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esktop\19 FormatoXVb_Padrón_Beneficiarios\"/>
    </mc:Choice>
  </mc:AlternateContent>
  <bookViews>
    <workbookView xWindow="2220" yWindow="270" windowWidth="14940" windowHeight="915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hidden_Tabla_2392021!$A$1:$A$2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C110" i="1"/>
  <c r="D110" i="1"/>
  <c r="E110" i="1"/>
  <c r="F110" i="1"/>
  <c r="G110" i="1"/>
  <c r="H110" i="1"/>
  <c r="I110" i="1"/>
  <c r="J110" i="1"/>
  <c r="C111" i="1"/>
  <c r="D111" i="1"/>
  <c r="E111" i="1"/>
  <c r="F111" i="1"/>
  <c r="G111" i="1"/>
  <c r="H111" i="1"/>
  <c r="I111" i="1"/>
  <c r="J111" i="1"/>
  <c r="C112" i="1"/>
  <c r="D112" i="1"/>
  <c r="E112" i="1"/>
  <c r="F112" i="1"/>
  <c r="G112" i="1"/>
  <c r="H112" i="1"/>
  <c r="I112" i="1"/>
  <c r="J112" i="1"/>
  <c r="C113" i="1"/>
  <c r="D113" i="1"/>
  <c r="E113" i="1"/>
  <c r="F113" i="1"/>
  <c r="G113" i="1"/>
  <c r="H113" i="1"/>
  <c r="I113" i="1"/>
  <c r="J113" i="1"/>
  <c r="C114" i="1"/>
  <c r="D114" i="1"/>
  <c r="E114" i="1"/>
  <c r="F114" i="1"/>
  <c r="G114" i="1"/>
  <c r="H114" i="1"/>
  <c r="I114" i="1"/>
  <c r="J114" i="1"/>
  <c r="C115" i="1"/>
  <c r="D115" i="1"/>
  <c r="E115" i="1"/>
  <c r="F115" i="1"/>
  <c r="G115" i="1"/>
  <c r="H115" i="1"/>
  <c r="I115" i="1"/>
  <c r="J115" i="1"/>
  <c r="C116" i="1"/>
  <c r="D116" i="1"/>
  <c r="E116" i="1"/>
  <c r="F116" i="1"/>
  <c r="G116" i="1"/>
  <c r="H116" i="1"/>
  <c r="I116" i="1"/>
  <c r="J116" i="1"/>
  <c r="C117" i="1"/>
  <c r="D117" i="1"/>
  <c r="E117" i="1"/>
  <c r="F117" i="1"/>
  <c r="G117" i="1"/>
  <c r="H117" i="1"/>
  <c r="I117" i="1"/>
  <c r="J117" i="1"/>
  <c r="C118" i="1"/>
  <c r="D118" i="1"/>
  <c r="E118" i="1"/>
  <c r="F118" i="1"/>
  <c r="G118" i="1"/>
  <c r="H118" i="1"/>
  <c r="I118" i="1"/>
  <c r="J118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C227" i="1"/>
  <c r="D227" i="1"/>
  <c r="E227" i="1"/>
  <c r="F227" i="1"/>
  <c r="G227" i="1"/>
  <c r="H227" i="1"/>
  <c r="I227" i="1"/>
  <c r="J227" i="1"/>
  <c r="C228" i="1"/>
  <c r="D228" i="1"/>
  <c r="E228" i="1"/>
  <c r="F228" i="1"/>
  <c r="G228" i="1"/>
  <c r="H228" i="1"/>
  <c r="I228" i="1"/>
  <c r="J228" i="1"/>
  <c r="C229" i="1"/>
  <c r="D229" i="1"/>
  <c r="E229" i="1"/>
  <c r="F229" i="1"/>
  <c r="G229" i="1"/>
  <c r="H229" i="1"/>
  <c r="I229" i="1"/>
  <c r="J229" i="1"/>
  <c r="C230" i="1"/>
  <c r="D230" i="1"/>
  <c r="E230" i="1"/>
  <c r="F230" i="1"/>
  <c r="G230" i="1"/>
  <c r="H230" i="1"/>
  <c r="I230" i="1"/>
  <c r="J230" i="1"/>
  <c r="C231" i="1"/>
  <c r="D231" i="1"/>
  <c r="E231" i="1"/>
  <c r="F231" i="1"/>
  <c r="G231" i="1"/>
  <c r="H231" i="1"/>
  <c r="I231" i="1"/>
  <c r="J231" i="1"/>
  <c r="C232" i="1"/>
  <c r="D232" i="1"/>
  <c r="E232" i="1"/>
  <c r="F232" i="1"/>
  <c r="G232" i="1"/>
  <c r="H232" i="1"/>
  <c r="I232" i="1"/>
  <c r="J232" i="1"/>
  <c r="C233" i="1"/>
  <c r="D233" i="1"/>
  <c r="E233" i="1"/>
  <c r="F233" i="1"/>
  <c r="G233" i="1"/>
  <c r="H233" i="1"/>
  <c r="I233" i="1"/>
  <c r="J233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C342" i="1"/>
  <c r="D342" i="1"/>
  <c r="E342" i="1"/>
  <c r="F342" i="1"/>
  <c r="G342" i="1"/>
  <c r="H342" i="1"/>
  <c r="I342" i="1"/>
  <c r="J342" i="1"/>
  <c r="C343" i="1"/>
  <c r="D343" i="1"/>
  <c r="E343" i="1"/>
  <c r="F343" i="1"/>
  <c r="G343" i="1"/>
  <c r="H343" i="1"/>
  <c r="I343" i="1"/>
  <c r="J343" i="1"/>
  <c r="C344" i="1"/>
  <c r="D344" i="1"/>
  <c r="E344" i="1"/>
  <c r="F344" i="1"/>
  <c r="G344" i="1"/>
  <c r="H344" i="1"/>
  <c r="I344" i="1"/>
  <c r="J344" i="1"/>
  <c r="C345" i="1"/>
  <c r="D345" i="1"/>
  <c r="E345" i="1"/>
  <c r="F345" i="1"/>
  <c r="G345" i="1"/>
  <c r="H345" i="1"/>
  <c r="I345" i="1"/>
  <c r="J345" i="1"/>
  <c r="C346" i="1"/>
  <c r="D346" i="1"/>
  <c r="E346" i="1"/>
  <c r="F346" i="1"/>
  <c r="G346" i="1"/>
  <c r="H346" i="1"/>
  <c r="I346" i="1"/>
  <c r="J346" i="1"/>
  <c r="C347" i="1"/>
  <c r="D347" i="1"/>
  <c r="E347" i="1"/>
  <c r="F347" i="1"/>
  <c r="G347" i="1"/>
  <c r="H347" i="1"/>
  <c r="I347" i="1"/>
  <c r="J347" i="1"/>
  <c r="C348" i="1"/>
  <c r="D348" i="1"/>
  <c r="E348" i="1"/>
  <c r="F348" i="1"/>
  <c r="G348" i="1"/>
  <c r="H348" i="1"/>
  <c r="I348" i="1"/>
  <c r="J348" i="1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C457" i="1"/>
  <c r="D457" i="1"/>
  <c r="E457" i="1"/>
  <c r="F457" i="1"/>
  <c r="G457" i="1"/>
  <c r="H457" i="1"/>
  <c r="I457" i="1"/>
  <c r="J457" i="1"/>
  <c r="C458" i="1"/>
  <c r="D458" i="1"/>
  <c r="E458" i="1"/>
  <c r="F458" i="1"/>
  <c r="G458" i="1"/>
  <c r="H458" i="1"/>
  <c r="I458" i="1"/>
  <c r="J458" i="1"/>
  <c r="C459" i="1"/>
  <c r="D459" i="1"/>
  <c r="E459" i="1"/>
  <c r="F459" i="1"/>
  <c r="G459" i="1"/>
  <c r="H459" i="1"/>
  <c r="I459" i="1"/>
  <c r="J459" i="1"/>
  <c r="C460" i="1"/>
  <c r="D460" i="1"/>
  <c r="E460" i="1"/>
  <c r="F460" i="1"/>
  <c r="G460" i="1"/>
  <c r="H460" i="1"/>
  <c r="I460" i="1"/>
  <c r="J460" i="1"/>
  <c r="C461" i="1"/>
  <c r="D461" i="1"/>
  <c r="E461" i="1"/>
  <c r="F461" i="1"/>
  <c r="G461" i="1"/>
  <c r="H461" i="1"/>
  <c r="I461" i="1"/>
  <c r="J461" i="1"/>
  <c r="C462" i="1"/>
  <c r="D462" i="1"/>
  <c r="E462" i="1"/>
  <c r="F462" i="1"/>
  <c r="G462" i="1"/>
  <c r="H462" i="1"/>
  <c r="I462" i="1"/>
  <c r="J462" i="1"/>
  <c r="C463" i="1"/>
  <c r="D463" i="1"/>
  <c r="E463" i="1"/>
  <c r="F463" i="1"/>
  <c r="G463" i="1"/>
  <c r="H463" i="1"/>
  <c r="I463" i="1"/>
  <c r="J463" i="1"/>
  <c r="C464" i="1"/>
  <c r="D464" i="1"/>
  <c r="E464" i="1"/>
  <c r="F464" i="1"/>
  <c r="G464" i="1"/>
  <c r="H464" i="1"/>
  <c r="I464" i="1"/>
  <c r="J464" i="1"/>
  <c r="C465" i="1"/>
  <c r="D465" i="1"/>
  <c r="E465" i="1"/>
  <c r="F465" i="1"/>
  <c r="G465" i="1"/>
  <c r="H465" i="1"/>
  <c r="I465" i="1"/>
  <c r="J465" i="1"/>
  <c r="C466" i="1"/>
  <c r="D466" i="1"/>
  <c r="E466" i="1"/>
  <c r="F466" i="1"/>
  <c r="G466" i="1"/>
  <c r="H466" i="1"/>
  <c r="I466" i="1"/>
  <c r="J466" i="1"/>
  <c r="C467" i="1"/>
  <c r="D467" i="1"/>
  <c r="E467" i="1"/>
  <c r="F467" i="1"/>
  <c r="G467" i="1"/>
  <c r="H467" i="1"/>
  <c r="I467" i="1"/>
  <c r="J467" i="1"/>
  <c r="C468" i="1"/>
  <c r="D468" i="1"/>
  <c r="E468" i="1"/>
  <c r="F468" i="1"/>
  <c r="G468" i="1"/>
  <c r="H468" i="1"/>
  <c r="I468" i="1"/>
  <c r="J468" i="1"/>
  <c r="C469" i="1"/>
  <c r="D469" i="1"/>
  <c r="E469" i="1"/>
  <c r="F469" i="1"/>
  <c r="G469" i="1"/>
  <c r="H469" i="1"/>
  <c r="I469" i="1"/>
  <c r="J469" i="1"/>
  <c r="C470" i="1"/>
  <c r="D470" i="1"/>
  <c r="E470" i="1"/>
  <c r="F470" i="1"/>
  <c r="G470" i="1"/>
  <c r="H470" i="1"/>
  <c r="I470" i="1"/>
  <c r="J470" i="1"/>
  <c r="C471" i="1"/>
  <c r="D471" i="1"/>
  <c r="E471" i="1"/>
  <c r="F471" i="1"/>
  <c r="G471" i="1"/>
  <c r="H471" i="1"/>
  <c r="I471" i="1"/>
  <c r="J471" i="1"/>
  <c r="C472" i="1"/>
  <c r="D472" i="1"/>
  <c r="E472" i="1"/>
  <c r="F472" i="1"/>
  <c r="G472" i="1"/>
  <c r="H472" i="1"/>
  <c r="I472" i="1"/>
  <c r="J472" i="1"/>
  <c r="C473" i="1"/>
  <c r="D473" i="1"/>
  <c r="E473" i="1"/>
  <c r="F473" i="1"/>
  <c r="G473" i="1"/>
  <c r="H473" i="1"/>
  <c r="I473" i="1"/>
  <c r="J473" i="1"/>
  <c r="C474" i="1"/>
  <c r="D474" i="1"/>
  <c r="E474" i="1"/>
  <c r="F474" i="1"/>
  <c r="G474" i="1"/>
  <c r="H474" i="1"/>
  <c r="I474" i="1"/>
  <c r="J474" i="1"/>
  <c r="C475" i="1"/>
  <c r="D475" i="1"/>
  <c r="E475" i="1"/>
  <c r="F475" i="1"/>
  <c r="G475" i="1"/>
  <c r="H475" i="1"/>
  <c r="I475" i="1"/>
  <c r="J475" i="1"/>
  <c r="C476" i="1"/>
  <c r="D476" i="1"/>
  <c r="E476" i="1"/>
  <c r="F476" i="1"/>
  <c r="G476" i="1"/>
  <c r="H476" i="1"/>
  <c r="I476" i="1"/>
  <c r="J476" i="1"/>
  <c r="C477" i="1"/>
  <c r="D477" i="1"/>
  <c r="E477" i="1"/>
  <c r="F477" i="1"/>
  <c r="G477" i="1"/>
  <c r="H477" i="1"/>
  <c r="I477" i="1"/>
  <c r="J477" i="1"/>
  <c r="C478" i="1"/>
  <c r="D478" i="1"/>
  <c r="E478" i="1"/>
  <c r="F478" i="1"/>
  <c r="G478" i="1"/>
  <c r="H478" i="1"/>
  <c r="I478" i="1"/>
  <c r="J478" i="1"/>
  <c r="C479" i="1"/>
  <c r="D479" i="1"/>
  <c r="E479" i="1"/>
  <c r="F479" i="1"/>
  <c r="G479" i="1"/>
  <c r="H479" i="1"/>
  <c r="I479" i="1"/>
  <c r="J479" i="1"/>
  <c r="C480" i="1"/>
  <c r="D480" i="1"/>
  <c r="E480" i="1"/>
  <c r="F480" i="1"/>
  <c r="G480" i="1"/>
  <c r="H480" i="1"/>
  <c r="I480" i="1"/>
  <c r="J480" i="1"/>
  <c r="C481" i="1"/>
  <c r="D481" i="1"/>
  <c r="E481" i="1"/>
  <c r="F481" i="1"/>
  <c r="G481" i="1"/>
  <c r="H481" i="1"/>
  <c r="I481" i="1"/>
  <c r="J481" i="1"/>
  <c r="C482" i="1"/>
  <c r="D482" i="1"/>
  <c r="E482" i="1"/>
  <c r="F482" i="1"/>
  <c r="G482" i="1"/>
  <c r="H482" i="1"/>
  <c r="I482" i="1"/>
  <c r="J482" i="1"/>
  <c r="C483" i="1"/>
  <c r="D483" i="1"/>
  <c r="E483" i="1"/>
  <c r="F483" i="1"/>
  <c r="G483" i="1"/>
  <c r="H483" i="1"/>
  <c r="I483" i="1"/>
  <c r="J483" i="1"/>
  <c r="C484" i="1"/>
  <c r="D484" i="1"/>
  <c r="E484" i="1"/>
  <c r="F484" i="1"/>
  <c r="G484" i="1"/>
  <c r="H484" i="1"/>
  <c r="I484" i="1"/>
  <c r="J484" i="1"/>
  <c r="C485" i="1"/>
  <c r="D485" i="1"/>
  <c r="E485" i="1"/>
  <c r="F485" i="1"/>
  <c r="G485" i="1"/>
  <c r="H485" i="1"/>
  <c r="I485" i="1"/>
  <c r="J485" i="1"/>
  <c r="C486" i="1"/>
  <c r="D486" i="1"/>
  <c r="E486" i="1"/>
  <c r="F486" i="1"/>
  <c r="G486" i="1"/>
  <c r="H486" i="1"/>
  <c r="I486" i="1"/>
  <c r="J486" i="1"/>
  <c r="C487" i="1"/>
  <c r="D487" i="1"/>
  <c r="E487" i="1"/>
  <c r="F487" i="1"/>
  <c r="G487" i="1"/>
  <c r="H487" i="1"/>
  <c r="I487" i="1"/>
  <c r="J487" i="1"/>
  <c r="C488" i="1"/>
  <c r="D488" i="1"/>
  <c r="E488" i="1"/>
  <c r="F488" i="1"/>
  <c r="G488" i="1"/>
  <c r="H488" i="1"/>
  <c r="I488" i="1"/>
  <c r="J488" i="1"/>
  <c r="C489" i="1"/>
  <c r="D489" i="1"/>
  <c r="E489" i="1"/>
  <c r="F489" i="1"/>
  <c r="G489" i="1"/>
  <c r="H489" i="1"/>
  <c r="I489" i="1"/>
  <c r="J489" i="1"/>
  <c r="C490" i="1"/>
  <c r="D490" i="1"/>
  <c r="E490" i="1"/>
  <c r="F490" i="1"/>
  <c r="G490" i="1"/>
  <c r="H490" i="1"/>
  <c r="I490" i="1"/>
  <c r="J490" i="1"/>
  <c r="C491" i="1"/>
  <c r="D491" i="1"/>
  <c r="E491" i="1"/>
  <c r="F491" i="1"/>
  <c r="G491" i="1"/>
  <c r="H491" i="1"/>
  <c r="I491" i="1"/>
  <c r="J491" i="1"/>
  <c r="C492" i="1"/>
  <c r="D492" i="1"/>
  <c r="E492" i="1"/>
  <c r="F492" i="1"/>
  <c r="G492" i="1"/>
  <c r="H492" i="1"/>
  <c r="I492" i="1"/>
  <c r="J492" i="1"/>
  <c r="C493" i="1"/>
  <c r="D493" i="1"/>
  <c r="E493" i="1"/>
  <c r="F493" i="1"/>
  <c r="G493" i="1"/>
  <c r="H493" i="1"/>
  <c r="I493" i="1"/>
  <c r="J493" i="1"/>
  <c r="C494" i="1"/>
  <c r="D494" i="1"/>
  <c r="E494" i="1"/>
  <c r="F494" i="1"/>
  <c r="G494" i="1"/>
  <c r="H494" i="1"/>
  <c r="I494" i="1"/>
  <c r="J494" i="1"/>
  <c r="C495" i="1"/>
  <c r="D495" i="1"/>
  <c r="E495" i="1"/>
  <c r="F495" i="1"/>
  <c r="G495" i="1"/>
  <c r="H495" i="1"/>
  <c r="I495" i="1"/>
  <c r="J495" i="1"/>
  <c r="C496" i="1"/>
  <c r="D496" i="1"/>
  <c r="E496" i="1"/>
  <c r="F496" i="1"/>
  <c r="G496" i="1"/>
  <c r="H496" i="1"/>
  <c r="I496" i="1"/>
  <c r="J496" i="1"/>
  <c r="C497" i="1"/>
  <c r="D497" i="1"/>
  <c r="E497" i="1"/>
  <c r="F497" i="1"/>
  <c r="G497" i="1"/>
  <c r="H497" i="1"/>
  <c r="I497" i="1"/>
  <c r="J497" i="1"/>
  <c r="C498" i="1"/>
  <c r="D498" i="1"/>
  <c r="E498" i="1"/>
  <c r="F498" i="1"/>
  <c r="G498" i="1"/>
  <c r="H498" i="1"/>
  <c r="I498" i="1"/>
  <c r="J498" i="1"/>
  <c r="C499" i="1"/>
  <c r="D499" i="1"/>
  <c r="E499" i="1"/>
  <c r="F499" i="1"/>
  <c r="G499" i="1"/>
  <c r="H499" i="1"/>
  <c r="I499" i="1"/>
  <c r="J499" i="1"/>
  <c r="C500" i="1"/>
  <c r="D500" i="1"/>
  <c r="E500" i="1"/>
  <c r="F500" i="1"/>
  <c r="G500" i="1"/>
  <c r="H500" i="1"/>
  <c r="I500" i="1"/>
  <c r="J500" i="1"/>
  <c r="C501" i="1"/>
  <c r="D501" i="1"/>
  <c r="E501" i="1"/>
  <c r="F501" i="1"/>
  <c r="G501" i="1"/>
  <c r="H501" i="1"/>
  <c r="I501" i="1"/>
  <c r="J501" i="1"/>
  <c r="C502" i="1"/>
  <c r="D502" i="1"/>
  <c r="E502" i="1"/>
  <c r="F502" i="1"/>
  <c r="G502" i="1"/>
  <c r="H502" i="1"/>
  <c r="I502" i="1"/>
  <c r="J502" i="1"/>
  <c r="C503" i="1"/>
  <c r="D503" i="1"/>
  <c r="E503" i="1"/>
  <c r="F503" i="1"/>
  <c r="G503" i="1"/>
  <c r="H503" i="1"/>
  <c r="I503" i="1"/>
  <c r="J503" i="1"/>
  <c r="C504" i="1"/>
  <c r="D504" i="1"/>
  <c r="E504" i="1"/>
  <c r="F504" i="1"/>
  <c r="G504" i="1"/>
  <c r="H504" i="1"/>
  <c r="I504" i="1"/>
  <c r="J504" i="1"/>
  <c r="C505" i="1"/>
  <c r="D505" i="1"/>
  <c r="E505" i="1"/>
  <c r="F505" i="1"/>
  <c r="G505" i="1"/>
  <c r="H505" i="1"/>
  <c r="I505" i="1"/>
  <c r="J505" i="1"/>
  <c r="C506" i="1"/>
  <c r="D506" i="1"/>
  <c r="E506" i="1"/>
  <c r="F506" i="1"/>
  <c r="G506" i="1"/>
  <c r="H506" i="1"/>
  <c r="I506" i="1"/>
  <c r="J506" i="1"/>
  <c r="C507" i="1"/>
  <c r="D507" i="1"/>
  <c r="E507" i="1"/>
  <c r="F507" i="1"/>
  <c r="G507" i="1"/>
  <c r="H507" i="1"/>
  <c r="I507" i="1"/>
  <c r="J507" i="1"/>
  <c r="C508" i="1"/>
  <c r="D508" i="1"/>
  <c r="E508" i="1"/>
  <c r="F508" i="1"/>
  <c r="G508" i="1"/>
  <c r="H508" i="1"/>
  <c r="I508" i="1"/>
  <c r="J508" i="1"/>
  <c r="C509" i="1"/>
  <c r="D509" i="1"/>
  <c r="E509" i="1"/>
  <c r="F509" i="1"/>
  <c r="G509" i="1"/>
  <c r="H509" i="1"/>
  <c r="I509" i="1"/>
  <c r="J509" i="1"/>
  <c r="C510" i="1"/>
  <c r="D510" i="1"/>
  <c r="E510" i="1"/>
  <c r="F510" i="1"/>
  <c r="G510" i="1"/>
  <c r="H510" i="1"/>
  <c r="I510" i="1"/>
  <c r="J510" i="1"/>
  <c r="C511" i="1"/>
  <c r="D511" i="1"/>
  <c r="E511" i="1"/>
  <c r="F511" i="1"/>
  <c r="G511" i="1"/>
  <c r="H511" i="1"/>
  <c r="I511" i="1"/>
  <c r="J511" i="1"/>
  <c r="C512" i="1"/>
  <c r="D512" i="1"/>
  <c r="E512" i="1"/>
  <c r="F512" i="1"/>
  <c r="G512" i="1"/>
  <c r="H512" i="1"/>
  <c r="I512" i="1"/>
  <c r="J512" i="1"/>
  <c r="C513" i="1"/>
  <c r="D513" i="1"/>
  <c r="E513" i="1"/>
  <c r="F513" i="1"/>
  <c r="G513" i="1"/>
  <c r="H513" i="1"/>
  <c r="I513" i="1"/>
  <c r="J513" i="1"/>
  <c r="C514" i="1"/>
  <c r="D514" i="1"/>
  <c r="E514" i="1"/>
  <c r="F514" i="1"/>
  <c r="G514" i="1"/>
  <c r="H514" i="1"/>
  <c r="I514" i="1"/>
  <c r="J514" i="1"/>
  <c r="C515" i="1"/>
  <c r="D515" i="1"/>
  <c r="E515" i="1"/>
  <c r="F515" i="1"/>
  <c r="G515" i="1"/>
  <c r="H515" i="1"/>
  <c r="I515" i="1"/>
  <c r="J515" i="1"/>
  <c r="C516" i="1"/>
  <c r="D516" i="1"/>
  <c r="E516" i="1"/>
  <c r="F516" i="1"/>
  <c r="G516" i="1"/>
  <c r="H516" i="1"/>
  <c r="I516" i="1"/>
  <c r="J516" i="1"/>
  <c r="C517" i="1"/>
  <c r="D517" i="1"/>
  <c r="E517" i="1"/>
  <c r="F517" i="1"/>
  <c r="G517" i="1"/>
  <c r="H517" i="1"/>
  <c r="I517" i="1"/>
  <c r="J517" i="1"/>
  <c r="C518" i="1"/>
  <c r="D518" i="1"/>
  <c r="E518" i="1"/>
  <c r="F518" i="1"/>
  <c r="G518" i="1"/>
  <c r="H518" i="1"/>
  <c r="I518" i="1"/>
  <c r="J518" i="1"/>
  <c r="C519" i="1"/>
  <c r="D519" i="1"/>
  <c r="E519" i="1"/>
  <c r="F519" i="1"/>
  <c r="G519" i="1"/>
  <c r="H519" i="1"/>
  <c r="I519" i="1"/>
  <c r="J519" i="1"/>
  <c r="C520" i="1"/>
  <c r="D520" i="1"/>
  <c r="E520" i="1"/>
  <c r="F520" i="1"/>
  <c r="G520" i="1"/>
  <c r="H520" i="1"/>
  <c r="I520" i="1"/>
  <c r="J520" i="1"/>
  <c r="C521" i="1"/>
  <c r="D521" i="1"/>
  <c r="E521" i="1"/>
  <c r="F521" i="1"/>
  <c r="G521" i="1"/>
  <c r="H521" i="1"/>
  <c r="I521" i="1"/>
  <c r="J521" i="1"/>
  <c r="C522" i="1"/>
  <c r="D522" i="1"/>
  <c r="E522" i="1"/>
  <c r="F522" i="1"/>
  <c r="G522" i="1"/>
  <c r="H522" i="1"/>
  <c r="I522" i="1"/>
  <c r="J522" i="1"/>
  <c r="C523" i="1"/>
  <c r="D523" i="1"/>
  <c r="E523" i="1"/>
  <c r="F523" i="1"/>
  <c r="G523" i="1"/>
  <c r="H523" i="1"/>
  <c r="I523" i="1"/>
  <c r="J523" i="1"/>
  <c r="C524" i="1"/>
  <c r="D524" i="1"/>
  <c r="E524" i="1"/>
  <c r="F524" i="1"/>
  <c r="G524" i="1"/>
  <c r="H524" i="1"/>
  <c r="I524" i="1"/>
  <c r="J524" i="1"/>
  <c r="C525" i="1"/>
  <c r="D525" i="1"/>
  <c r="E525" i="1"/>
  <c r="F525" i="1"/>
  <c r="G525" i="1"/>
  <c r="H525" i="1"/>
  <c r="I525" i="1"/>
  <c r="J525" i="1"/>
  <c r="C526" i="1"/>
  <c r="D526" i="1"/>
  <c r="E526" i="1"/>
  <c r="F526" i="1"/>
  <c r="G526" i="1"/>
  <c r="H526" i="1"/>
  <c r="I526" i="1"/>
  <c r="J526" i="1"/>
  <c r="C527" i="1"/>
  <c r="D527" i="1"/>
  <c r="E527" i="1"/>
  <c r="F527" i="1"/>
  <c r="G527" i="1"/>
  <c r="H527" i="1"/>
  <c r="I527" i="1"/>
  <c r="J527" i="1"/>
  <c r="C528" i="1"/>
  <c r="D528" i="1"/>
  <c r="E528" i="1"/>
  <c r="F528" i="1"/>
  <c r="G528" i="1"/>
  <c r="H528" i="1"/>
  <c r="I528" i="1"/>
  <c r="J528" i="1"/>
  <c r="C529" i="1"/>
  <c r="D529" i="1"/>
  <c r="E529" i="1"/>
  <c r="F529" i="1"/>
  <c r="G529" i="1"/>
  <c r="H529" i="1"/>
  <c r="I529" i="1"/>
  <c r="J529" i="1"/>
  <c r="C530" i="1"/>
  <c r="D530" i="1"/>
  <c r="E530" i="1"/>
  <c r="F530" i="1"/>
  <c r="G530" i="1"/>
  <c r="H530" i="1"/>
  <c r="I530" i="1"/>
  <c r="J530" i="1"/>
  <c r="C531" i="1"/>
  <c r="D531" i="1"/>
  <c r="E531" i="1"/>
  <c r="F531" i="1"/>
  <c r="G531" i="1"/>
  <c r="H531" i="1"/>
  <c r="I531" i="1"/>
  <c r="J531" i="1"/>
  <c r="C532" i="1"/>
  <c r="D532" i="1"/>
  <c r="E532" i="1"/>
  <c r="F532" i="1"/>
  <c r="G532" i="1"/>
  <c r="H532" i="1"/>
  <c r="I532" i="1"/>
  <c r="J532" i="1"/>
  <c r="C533" i="1"/>
  <c r="D533" i="1"/>
  <c r="E533" i="1"/>
  <c r="F533" i="1"/>
  <c r="G533" i="1"/>
  <c r="H533" i="1"/>
  <c r="I533" i="1"/>
  <c r="J533" i="1"/>
  <c r="C534" i="1"/>
  <c r="D534" i="1"/>
  <c r="E534" i="1"/>
  <c r="F534" i="1"/>
  <c r="G534" i="1"/>
  <c r="H534" i="1"/>
  <c r="I534" i="1"/>
  <c r="J534" i="1"/>
  <c r="C535" i="1"/>
  <c r="D535" i="1"/>
  <c r="E535" i="1"/>
  <c r="F535" i="1"/>
  <c r="G535" i="1"/>
  <c r="H535" i="1"/>
  <c r="I535" i="1"/>
  <c r="J535" i="1"/>
  <c r="C536" i="1"/>
  <c r="D536" i="1"/>
  <c r="E536" i="1"/>
  <c r="F536" i="1"/>
  <c r="G536" i="1"/>
  <c r="H536" i="1"/>
  <c r="I536" i="1"/>
  <c r="J536" i="1"/>
  <c r="C537" i="1"/>
  <c r="D537" i="1"/>
  <c r="E537" i="1"/>
  <c r="F537" i="1"/>
  <c r="G537" i="1"/>
  <c r="H537" i="1"/>
  <c r="I537" i="1"/>
  <c r="J537" i="1"/>
  <c r="C538" i="1"/>
  <c r="D538" i="1"/>
  <c r="E538" i="1"/>
  <c r="F538" i="1"/>
  <c r="G538" i="1"/>
  <c r="H538" i="1"/>
  <c r="I538" i="1"/>
  <c r="J538" i="1"/>
  <c r="C539" i="1"/>
  <c r="D539" i="1"/>
  <c r="E539" i="1"/>
  <c r="F539" i="1"/>
  <c r="G539" i="1"/>
  <c r="H539" i="1"/>
  <c r="I539" i="1"/>
  <c r="J539" i="1"/>
  <c r="C540" i="1"/>
  <c r="D540" i="1"/>
  <c r="E540" i="1"/>
  <c r="F540" i="1"/>
  <c r="G540" i="1"/>
  <c r="H540" i="1"/>
  <c r="I540" i="1"/>
  <c r="J540" i="1"/>
  <c r="C541" i="1"/>
  <c r="D541" i="1"/>
  <c r="E541" i="1"/>
  <c r="F541" i="1"/>
  <c r="G541" i="1"/>
  <c r="H541" i="1"/>
  <c r="I541" i="1"/>
  <c r="J541" i="1"/>
  <c r="C542" i="1"/>
  <c r="D542" i="1"/>
  <c r="E542" i="1"/>
  <c r="F542" i="1"/>
  <c r="G542" i="1"/>
  <c r="H542" i="1"/>
  <c r="I542" i="1"/>
  <c r="J542" i="1"/>
  <c r="C543" i="1"/>
  <c r="D543" i="1"/>
  <c r="E543" i="1"/>
  <c r="F543" i="1"/>
  <c r="G543" i="1"/>
  <c r="H543" i="1"/>
  <c r="I543" i="1"/>
  <c r="J543" i="1"/>
  <c r="C544" i="1"/>
  <c r="D544" i="1"/>
  <c r="E544" i="1"/>
  <c r="F544" i="1"/>
  <c r="G544" i="1"/>
  <c r="H544" i="1"/>
  <c r="I544" i="1"/>
  <c r="J544" i="1"/>
  <c r="C545" i="1"/>
  <c r="D545" i="1"/>
  <c r="E545" i="1"/>
  <c r="F545" i="1"/>
  <c r="G545" i="1"/>
  <c r="H545" i="1"/>
  <c r="I545" i="1"/>
  <c r="J545" i="1"/>
  <c r="C546" i="1"/>
  <c r="D546" i="1"/>
  <c r="E546" i="1"/>
  <c r="F546" i="1"/>
  <c r="G546" i="1"/>
  <c r="H546" i="1"/>
  <c r="I546" i="1"/>
  <c r="J546" i="1"/>
  <c r="C547" i="1"/>
  <c r="D547" i="1"/>
  <c r="E547" i="1"/>
  <c r="F547" i="1"/>
  <c r="G547" i="1"/>
  <c r="H547" i="1"/>
  <c r="I547" i="1"/>
  <c r="J547" i="1"/>
  <c r="C548" i="1"/>
  <c r="D548" i="1"/>
  <c r="E548" i="1"/>
  <c r="F548" i="1"/>
  <c r="G548" i="1"/>
  <c r="H548" i="1"/>
  <c r="I548" i="1"/>
  <c r="J548" i="1"/>
  <c r="C549" i="1"/>
  <c r="D549" i="1"/>
  <c r="E549" i="1"/>
  <c r="F549" i="1"/>
  <c r="G549" i="1"/>
  <c r="H549" i="1"/>
  <c r="I549" i="1"/>
  <c r="J549" i="1"/>
  <c r="C550" i="1"/>
  <c r="D550" i="1"/>
  <c r="E550" i="1"/>
  <c r="F550" i="1"/>
  <c r="G550" i="1"/>
  <c r="H550" i="1"/>
  <c r="I550" i="1"/>
  <c r="J550" i="1"/>
  <c r="C551" i="1"/>
  <c r="D551" i="1"/>
  <c r="E551" i="1"/>
  <c r="F551" i="1"/>
  <c r="G551" i="1"/>
  <c r="H551" i="1"/>
  <c r="I551" i="1"/>
  <c r="J551" i="1"/>
  <c r="C552" i="1"/>
  <c r="D552" i="1"/>
  <c r="E552" i="1"/>
  <c r="F552" i="1"/>
  <c r="G552" i="1"/>
  <c r="H552" i="1"/>
  <c r="I552" i="1"/>
  <c r="J552" i="1"/>
  <c r="C553" i="1"/>
  <c r="D553" i="1"/>
  <c r="E553" i="1"/>
  <c r="F553" i="1"/>
  <c r="G553" i="1"/>
  <c r="H553" i="1"/>
  <c r="I553" i="1"/>
  <c r="J553" i="1"/>
  <c r="C554" i="1"/>
  <c r="D554" i="1"/>
  <c r="E554" i="1"/>
  <c r="F554" i="1"/>
  <c r="G554" i="1"/>
  <c r="H554" i="1"/>
  <c r="I554" i="1"/>
  <c r="J554" i="1"/>
  <c r="C555" i="1"/>
  <c r="D555" i="1"/>
  <c r="E555" i="1"/>
  <c r="F555" i="1"/>
  <c r="G555" i="1"/>
  <c r="H555" i="1"/>
  <c r="I555" i="1"/>
  <c r="J555" i="1"/>
  <c r="C556" i="1"/>
  <c r="D556" i="1"/>
  <c r="E556" i="1"/>
  <c r="F556" i="1"/>
  <c r="G556" i="1"/>
  <c r="H556" i="1"/>
  <c r="I556" i="1"/>
  <c r="J556" i="1"/>
  <c r="C557" i="1"/>
  <c r="D557" i="1"/>
  <c r="E557" i="1"/>
  <c r="F557" i="1"/>
  <c r="G557" i="1"/>
  <c r="H557" i="1"/>
  <c r="I557" i="1"/>
  <c r="J557" i="1"/>
  <c r="C558" i="1"/>
  <c r="D558" i="1"/>
  <c r="E558" i="1"/>
  <c r="F558" i="1"/>
  <c r="G558" i="1"/>
  <c r="H558" i="1"/>
  <c r="I558" i="1"/>
  <c r="J558" i="1"/>
  <c r="C559" i="1"/>
  <c r="D559" i="1"/>
  <c r="E559" i="1"/>
  <c r="F559" i="1"/>
  <c r="G559" i="1"/>
  <c r="H559" i="1"/>
  <c r="I559" i="1"/>
  <c r="J559" i="1"/>
  <c r="C560" i="1"/>
  <c r="D560" i="1"/>
  <c r="E560" i="1"/>
  <c r="F560" i="1"/>
  <c r="G560" i="1"/>
  <c r="H560" i="1"/>
  <c r="I560" i="1"/>
  <c r="J560" i="1"/>
  <c r="C561" i="1"/>
  <c r="D561" i="1"/>
  <c r="E561" i="1"/>
  <c r="F561" i="1"/>
  <c r="G561" i="1"/>
  <c r="H561" i="1"/>
  <c r="I561" i="1"/>
  <c r="J561" i="1"/>
  <c r="C562" i="1"/>
  <c r="D562" i="1"/>
  <c r="E562" i="1"/>
  <c r="F562" i="1"/>
  <c r="G562" i="1"/>
  <c r="H562" i="1"/>
  <c r="I562" i="1"/>
  <c r="J562" i="1"/>
  <c r="C563" i="1"/>
  <c r="D563" i="1"/>
  <c r="E563" i="1"/>
  <c r="F563" i="1"/>
  <c r="G563" i="1"/>
  <c r="H563" i="1"/>
  <c r="I563" i="1"/>
  <c r="J563" i="1"/>
  <c r="C564" i="1"/>
  <c r="D564" i="1"/>
  <c r="E564" i="1"/>
  <c r="F564" i="1"/>
  <c r="G564" i="1"/>
  <c r="H564" i="1"/>
  <c r="I564" i="1"/>
  <c r="J564" i="1"/>
  <c r="C565" i="1"/>
  <c r="D565" i="1"/>
  <c r="E565" i="1"/>
  <c r="F565" i="1"/>
  <c r="G565" i="1"/>
  <c r="H565" i="1"/>
  <c r="I565" i="1"/>
  <c r="J565" i="1"/>
  <c r="C566" i="1"/>
  <c r="D566" i="1"/>
  <c r="E566" i="1"/>
  <c r="F566" i="1"/>
  <c r="G566" i="1"/>
  <c r="H566" i="1"/>
  <c r="I566" i="1"/>
  <c r="J566" i="1"/>
  <c r="C567" i="1"/>
  <c r="D567" i="1"/>
  <c r="E567" i="1"/>
  <c r="F567" i="1"/>
  <c r="G567" i="1"/>
  <c r="H567" i="1"/>
  <c r="I567" i="1"/>
  <c r="J567" i="1"/>
  <c r="C568" i="1"/>
  <c r="D568" i="1"/>
  <c r="E568" i="1"/>
  <c r="F568" i="1"/>
  <c r="G568" i="1"/>
  <c r="H568" i="1"/>
  <c r="I568" i="1"/>
  <c r="J568" i="1"/>
  <c r="C569" i="1"/>
  <c r="D569" i="1"/>
  <c r="E569" i="1"/>
  <c r="F569" i="1"/>
  <c r="G569" i="1"/>
  <c r="H569" i="1"/>
  <c r="I569" i="1"/>
  <c r="J569" i="1"/>
  <c r="C570" i="1"/>
  <c r="D570" i="1"/>
  <c r="E570" i="1"/>
  <c r="F570" i="1"/>
  <c r="G570" i="1"/>
  <c r="H570" i="1"/>
  <c r="I570" i="1"/>
  <c r="J570" i="1"/>
  <c r="C571" i="1"/>
  <c r="D571" i="1"/>
  <c r="E571" i="1"/>
  <c r="F571" i="1"/>
  <c r="G571" i="1"/>
  <c r="H571" i="1"/>
  <c r="I571" i="1"/>
  <c r="J571" i="1"/>
  <c r="C572" i="1"/>
  <c r="D572" i="1"/>
  <c r="E572" i="1"/>
  <c r="F572" i="1"/>
  <c r="G572" i="1"/>
  <c r="H572" i="1"/>
  <c r="I572" i="1"/>
  <c r="J572" i="1"/>
  <c r="C573" i="1"/>
  <c r="D573" i="1"/>
  <c r="E573" i="1"/>
  <c r="F573" i="1"/>
  <c r="G573" i="1"/>
  <c r="H573" i="1"/>
  <c r="I573" i="1"/>
  <c r="J573" i="1"/>
  <c r="C574" i="1"/>
  <c r="D574" i="1"/>
  <c r="E574" i="1"/>
  <c r="F574" i="1"/>
  <c r="G574" i="1"/>
  <c r="H574" i="1"/>
  <c r="I574" i="1"/>
  <c r="J574" i="1"/>
  <c r="C575" i="1"/>
  <c r="D575" i="1"/>
  <c r="E575" i="1"/>
  <c r="F575" i="1"/>
  <c r="G575" i="1"/>
  <c r="H575" i="1"/>
  <c r="I575" i="1"/>
  <c r="J575" i="1"/>
  <c r="C576" i="1"/>
  <c r="D576" i="1"/>
  <c r="E576" i="1"/>
  <c r="F576" i="1"/>
  <c r="G576" i="1"/>
  <c r="H576" i="1"/>
  <c r="I576" i="1"/>
  <c r="J576" i="1"/>
  <c r="C577" i="1"/>
  <c r="D577" i="1"/>
  <c r="E577" i="1"/>
  <c r="F577" i="1"/>
  <c r="G577" i="1"/>
  <c r="H577" i="1"/>
  <c r="I577" i="1"/>
  <c r="J577" i="1"/>
  <c r="C578" i="1"/>
  <c r="D578" i="1"/>
  <c r="E578" i="1"/>
  <c r="F578" i="1"/>
  <c r="G578" i="1"/>
  <c r="H578" i="1"/>
  <c r="I578" i="1"/>
  <c r="J578" i="1"/>
  <c r="C579" i="1"/>
  <c r="D579" i="1"/>
  <c r="E579" i="1"/>
  <c r="F579" i="1"/>
  <c r="G579" i="1"/>
  <c r="H579" i="1"/>
  <c r="I579" i="1"/>
  <c r="J579" i="1"/>
  <c r="C580" i="1"/>
  <c r="D580" i="1"/>
  <c r="E580" i="1"/>
  <c r="F580" i="1"/>
  <c r="G580" i="1"/>
  <c r="H580" i="1"/>
  <c r="I580" i="1"/>
  <c r="J580" i="1"/>
  <c r="C581" i="1"/>
  <c r="D581" i="1"/>
  <c r="E581" i="1"/>
  <c r="F581" i="1"/>
  <c r="G581" i="1"/>
  <c r="H581" i="1"/>
  <c r="I581" i="1"/>
  <c r="J581" i="1"/>
  <c r="C582" i="1"/>
  <c r="D582" i="1"/>
  <c r="E582" i="1"/>
  <c r="F582" i="1"/>
  <c r="G582" i="1"/>
  <c r="H582" i="1"/>
  <c r="I582" i="1"/>
  <c r="J582" i="1"/>
  <c r="C583" i="1"/>
  <c r="D583" i="1"/>
  <c r="E583" i="1"/>
  <c r="F583" i="1"/>
  <c r="G583" i="1"/>
  <c r="H583" i="1"/>
  <c r="I583" i="1"/>
  <c r="J583" i="1"/>
  <c r="C584" i="1"/>
  <c r="D584" i="1"/>
  <c r="E584" i="1"/>
  <c r="F584" i="1"/>
  <c r="G584" i="1"/>
  <c r="H584" i="1"/>
  <c r="I584" i="1"/>
  <c r="J584" i="1"/>
  <c r="C585" i="1"/>
  <c r="D585" i="1"/>
  <c r="E585" i="1"/>
  <c r="F585" i="1"/>
  <c r="G585" i="1"/>
  <c r="H585" i="1"/>
  <c r="I585" i="1"/>
  <c r="J585" i="1"/>
  <c r="C586" i="1"/>
  <c r="D586" i="1"/>
  <c r="E586" i="1"/>
  <c r="F586" i="1"/>
  <c r="G586" i="1"/>
  <c r="H586" i="1"/>
  <c r="I586" i="1"/>
  <c r="J586" i="1"/>
  <c r="C587" i="1"/>
  <c r="D587" i="1"/>
  <c r="E587" i="1"/>
  <c r="F587" i="1"/>
  <c r="G587" i="1"/>
  <c r="H587" i="1"/>
  <c r="I587" i="1"/>
  <c r="J587" i="1"/>
  <c r="C588" i="1"/>
  <c r="D588" i="1"/>
  <c r="E588" i="1"/>
  <c r="F588" i="1"/>
  <c r="G588" i="1"/>
  <c r="H588" i="1"/>
  <c r="I588" i="1"/>
  <c r="J588" i="1"/>
  <c r="C589" i="1"/>
  <c r="D589" i="1"/>
  <c r="E589" i="1"/>
  <c r="F589" i="1"/>
  <c r="G589" i="1"/>
  <c r="H589" i="1"/>
  <c r="I589" i="1"/>
  <c r="J589" i="1"/>
  <c r="C590" i="1"/>
  <c r="D590" i="1"/>
  <c r="E590" i="1"/>
  <c r="F590" i="1"/>
  <c r="G590" i="1"/>
  <c r="H590" i="1"/>
  <c r="I590" i="1"/>
  <c r="J590" i="1"/>
  <c r="C591" i="1"/>
  <c r="D591" i="1"/>
  <c r="E591" i="1"/>
  <c r="F591" i="1"/>
  <c r="G591" i="1"/>
  <c r="H591" i="1"/>
  <c r="I591" i="1"/>
  <c r="J591" i="1"/>
  <c r="C592" i="1"/>
  <c r="D592" i="1"/>
  <c r="E592" i="1"/>
  <c r="F592" i="1"/>
  <c r="G592" i="1"/>
  <c r="H592" i="1"/>
  <c r="I592" i="1"/>
  <c r="J592" i="1"/>
  <c r="C593" i="1"/>
  <c r="D593" i="1"/>
  <c r="E593" i="1"/>
  <c r="F593" i="1"/>
  <c r="G593" i="1"/>
  <c r="H593" i="1"/>
  <c r="I593" i="1"/>
  <c r="J593" i="1"/>
  <c r="C594" i="1"/>
  <c r="D594" i="1"/>
  <c r="E594" i="1"/>
  <c r="F594" i="1"/>
  <c r="G594" i="1"/>
  <c r="H594" i="1"/>
  <c r="I594" i="1"/>
  <c r="J594" i="1"/>
  <c r="C595" i="1"/>
  <c r="D595" i="1"/>
  <c r="E595" i="1"/>
  <c r="F595" i="1"/>
  <c r="G595" i="1"/>
  <c r="H595" i="1"/>
  <c r="I595" i="1"/>
  <c r="J595" i="1"/>
  <c r="C596" i="1"/>
  <c r="D596" i="1"/>
  <c r="E596" i="1"/>
  <c r="F596" i="1"/>
  <c r="G596" i="1"/>
  <c r="H596" i="1"/>
  <c r="I596" i="1"/>
  <c r="J596" i="1"/>
  <c r="C597" i="1"/>
  <c r="D597" i="1"/>
  <c r="E597" i="1"/>
  <c r="F597" i="1"/>
  <c r="G597" i="1"/>
  <c r="H597" i="1"/>
  <c r="I597" i="1"/>
  <c r="J597" i="1"/>
  <c r="C598" i="1"/>
  <c r="D598" i="1"/>
  <c r="E598" i="1"/>
  <c r="F598" i="1"/>
  <c r="G598" i="1"/>
  <c r="H598" i="1"/>
  <c r="I598" i="1"/>
  <c r="J598" i="1"/>
  <c r="C599" i="1"/>
  <c r="D599" i="1"/>
  <c r="E599" i="1"/>
  <c r="F599" i="1"/>
  <c r="G599" i="1"/>
  <c r="H599" i="1"/>
  <c r="I599" i="1"/>
  <c r="J599" i="1"/>
  <c r="C600" i="1"/>
  <c r="D600" i="1"/>
  <c r="E600" i="1"/>
  <c r="F600" i="1"/>
  <c r="G600" i="1"/>
  <c r="H600" i="1"/>
  <c r="I600" i="1"/>
  <c r="J600" i="1"/>
  <c r="C601" i="1"/>
  <c r="D601" i="1"/>
  <c r="E601" i="1"/>
  <c r="F601" i="1"/>
  <c r="G601" i="1"/>
  <c r="H601" i="1"/>
  <c r="I601" i="1"/>
  <c r="J601" i="1"/>
  <c r="C602" i="1"/>
  <c r="D602" i="1"/>
  <c r="E602" i="1"/>
  <c r="F602" i="1"/>
  <c r="G602" i="1"/>
  <c r="H602" i="1"/>
  <c r="I602" i="1"/>
  <c r="J602" i="1"/>
  <c r="C603" i="1"/>
  <c r="D603" i="1"/>
  <c r="E603" i="1"/>
  <c r="F603" i="1"/>
  <c r="G603" i="1"/>
  <c r="H603" i="1"/>
  <c r="I603" i="1"/>
  <c r="J603" i="1"/>
  <c r="C604" i="1"/>
  <c r="D604" i="1"/>
  <c r="E604" i="1"/>
  <c r="F604" i="1"/>
  <c r="G604" i="1"/>
  <c r="H604" i="1"/>
  <c r="I604" i="1"/>
  <c r="J604" i="1"/>
  <c r="C605" i="1"/>
  <c r="D605" i="1"/>
  <c r="E605" i="1"/>
  <c r="F605" i="1"/>
  <c r="G605" i="1"/>
  <c r="H605" i="1"/>
  <c r="I605" i="1"/>
  <c r="J605" i="1"/>
  <c r="C606" i="1"/>
  <c r="D606" i="1"/>
  <c r="E606" i="1"/>
  <c r="F606" i="1"/>
  <c r="G606" i="1"/>
  <c r="H606" i="1"/>
  <c r="I606" i="1"/>
  <c r="J606" i="1"/>
  <c r="C607" i="1"/>
  <c r="D607" i="1"/>
  <c r="E607" i="1"/>
  <c r="F607" i="1"/>
  <c r="G607" i="1"/>
  <c r="H607" i="1"/>
  <c r="I607" i="1"/>
  <c r="J607" i="1"/>
  <c r="C608" i="1"/>
  <c r="D608" i="1"/>
  <c r="E608" i="1"/>
  <c r="F608" i="1"/>
  <c r="G608" i="1"/>
  <c r="H608" i="1"/>
  <c r="I608" i="1"/>
  <c r="J608" i="1"/>
  <c r="C609" i="1"/>
  <c r="D609" i="1"/>
  <c r="E609" i="1"/>
  <c r="F609" i="1"/>
  <c r="G609" i="1"/>
  <c r="H609" i="1"/>
  <c r="I609" i="1"/>
  <c r="J609" i="1"/>
  <c r="C610" i="1"/>
  <c r="D610" i="1"/>
  <c r="E610" i="1"/>
  <c r="F610" i="1"/>
  <c r="G610" i="1"/>
  <c r="H610" i="1"/>
  <c r="I610" i="1"/>
  <c r="J610" i="1"/>
  <c r="C611" i="1"/>
  <c r="D611" i="1"/>
  <c r="E611" i="1"/>
  <c r="F611" i="1"/>
  <c r="G611" i="1"/>
  <c r="H611" i="1"/>
  <c r="I611" i="1"/>
  <c r="J611" i="1"/>
  <c r="C612" i="1"/>
  <c r="D612" i="1"/>
  <c r="E612" i="1"/>
  <c r="F612" i="1"/>
  <c r="G612" i="1"/>
  <c r="H612" i="1"/>
  <c r="I612" i="1"/>
  <c r="J612" i="1"/>
  <c r="C613" i="1"/>
  <c r="D613" i="1"/>
  <c r="E613" i="1"/>
  <c r="F613" i="1"/>
  <c r="G613" i="1"/>
  <c r="H613" i="1"/>
  <c r="I613" i="1"/>
  <c r="J613" i="1"/>
  <c r="C614" i="1"/>
  <c r="D614" i="1"/>
  <c r="E614" i="1"/>
  <c r="F614" i="1"/>
  <c r="G614" i="1"/>
  <c r="H614" i="1"/>
  <c r="I614" i="1"/>
  <c r="J614" i="1"/>
  <c r="C615" i="1"/>
  <c r="D615" i="1"/>
  <c r="E615" i="1"/>
  <c r="F615" i="1"/>
  <c r="G615" i="1"/>
  <c r="H615" i="1"/>
  <c r="I615" i="1"/>
  <c r="J615" i="1"/>
  <c r="C616" i="1"/>
  <c r="D616" i="1"/>
  <c r="E616" i="1"/>
  <c r="F616" i="1"/>
  <c r="G616" i="1"/>
  <c r="H616" i="1"/>
  <c r="I616" i="1"/>
  <c r="J616" i="1"/>
  <c r="C617" i="1"/>
  <c r="D617" i="1"/>
  <c r="E617" i="1"/>
  <c r="F617" i="1"/>
  <c r="G617" i="1"/>
  <c r="H617" i="1"/>
  <c r="I617" i="1"/>
  <c r="J617" i="1"/>
  <c r="C618" i="1"/>
  <c r="D618" i="1"/>
  <c r="E618" i="1"/>
  <c r="F618" i="1"/>
  <c r="G618" i="1"/>
  <c r="H618" i="1"/>
  <c r="I618" i="1"/>
  <c r="J618" i="1"/>
  <c r="C619" i="1"/>
  <c r="D619" i="1"/>
  <c r="E619" i="1"/>
  <c r="F619" i="1"/>
  <c r="G619" i="1"/>
  <c r="H619" i="1"/>
  <c r="I619" i="1"/>
  <c r="J619" i="1"/>
  <c r="C620" i="1"/>
  <c r="D620" i="1"/>
  <c r="E620" i="1"/>
  <c r="F620" i="1"/>
  <c r="G620" i="1"/>
  <c r="H620" i="1"/>
  <c r="I620" i="1"/>
  <c r="J620" i="1"/>
  <c r="C621" i="1"/>
  <c r="D621" i="1"/>
  <c r="E621" i="1"/>
  <c r="F621" i="1"/>
  <c r="G621" i="1"/>
  <c r="H621" i="1"/>
  <c r="I621" i="1"/>
  <c r="J621" i="1"/>
  <c r="C622" i="1"/>
  <c r="D622" i="1"/>
  <c r="E622" i="1"/>
  <c r="F622" i="1"/>
  <c r="G622" i="1"/>
  <c r="H622" i="1"/>
  <c r="I622" i="1"/>
  <c r="J622" i="1"/>
  <c r="C623" i="1"/>
  <c r="D623" i="1"/>
  <c r="E623" i="1"/>
  <c r="F623" i="1"/>
  <c r="G623" i="1"/>
  <c r="H623" i="1"/>
  <c r="I623" i="1"/>
  <c r="J623" i="1"/>
  <c r="C624" i="1"/>
  <c r="D624" i="1"/>
  <c r="E624" i="1"/>
  <c r="F624" i="1"/>
  <c r="G624" i="1"/>
  <c r="H624" i="1"/>
  <c r="I624" i="1"/>
  <c r="J624" i="1"/>
  <c r="C625" i="1"/>
  <c r="D625" i="1"/>
  <c r="E625" i="1"/>
  <c r="F625" i="1"/>
  <c r="G625" i="1"/>
  <c r="H625" i="1"/>
  <c r="I625" i="1"/>
  <c r="J625" i="1"/>
  <c r="C626" i="1"/>
  <c r="D626" i="1"/>
  <c r="E626" i="1"/>
  <c r="F626" i="1"/>
  <c r="G626" i="1"/>
  <c r="H626" i="1"/>
  <c r="I626" i="1"/>
  <c r="J626" i="1"/>
  <c r="C627" i="1"/>
  <c r="D627" i="1"/>
  <c r="E627" i="1"/>
  <c r="F627" i="1"/>
  <c r="G627" i="1"/>
  <c r="H627" i="1"/>
  <c r="I627" i="1"/>
  <c r="J627" i="1"/>
  <c r="C628" i="1"/>
  <c r="D628" i="1"/>
  <c r="E628" i="1"/>
  <c r="F628" i="1"/>
  <c r="G628" i="1"/>
  <c r="H628" i="1"/>
  <c r="I628" i="1"/>
  <c r="J628" i="1"/>
  <c r="C629" i="1"/>
  <c r="D629" i="1"/>
  <c r="E629" i="1"/>
  <c r="F629" i="1"/>
  <c r="G629" i="1"/>
  <c r="H629" i="1"/>
  <c r="I629" i="1"/>
  <c r="J629" i="1"/>
  <c r="C630" i="1"/>
  <c r="D630" i="1"/>
  <c r="E630" i="1"/>
  <c r="F630" i="1"/>
  <c r="G630" i="1"/>
  <c r="H630" i="1"/>
  <c r="I630" i="1"/>
  <c r="J630" i="1"/>
  <c r="C631" i="1"/>
  <c r="D631" i="1"/>
  <c r="E631" i="1"/>
  <c r="F631" i="1"/>
  <c r="G631" i="1"/>
  <c r="H631" i="1"/>
  <c r="I631" i="1"/>
  <c r="J631" i="1"/>
  <c r="C632" i="1"/>
  <c r="D632" i="1"/>
  <c r="E632" i="1"/>
  <c r="F632" i="1"/>
  <c r="G632" i="1"/>
  <c r="H632" i="1"/>
  <c r="I632" i="1"/>
  <c r="J632" i="1"/>
  <c r="C633" i="1"/>
  <c r="D633" i="1"/>
  <c r="E633" i="1"/>
  <c r="F633" i="1"/>
  <c r="G633" i="1"/>
  <c r="H633" i="1"/>
  <c r="I633" i="1"/>
  <c r="J633" i="1"/>
  <c r="C634" i="1"/>
  <c r="D634" i="1"/>
  <c r="E634" i="1"/>
  <c r="F634" i="1"/>
  <c r="G634" i="1"/>
  <c r="H634" i="1"/>
  <c r="I634" i="1"/>
  <c r="J634" i="1"/>
  <c r="C635" i="1"/>
  <c r="D635" i="1"/>
  <c r="E635" i="1"/>
  <c r="F635" i="1"/>
  <c r="G635" i="1"/>
  <c r="H635" i="1"/>
  <c r="I635" i="1"/>
  <c r="J635" i="1"/>
  <c r="C636" i="1"/>
  <c r="D636" i="1"/>
  <c r="E636" i="1"/>
  <c r="F636" i="1"/>
  <c r="G636" i="1"/>
  <c r="H636" i="1"/>
  <c r="I636" i="1"/>
  <c r="J636" i="1"/>
  <c r="C637" i="1"/>
  <c r="D637" i="1"/>
  <c r="E637" i="1"/>
  <c r="F637" i="1"/>
  <c r="G637" i="1"/>
  <c r="H637" i="1"/>
  <c r="I637" i="1"/>
  <c r="J637" i="1"/>
  <c r="C638" i="1"/>
  <c r="D638" i="1"/>
  <c r="E638" i="1"/>
  <c r="F638" i="1"/>
  <c r="G638" i="1"/>
  <c r="H638" i="1"/>
  <c r="I638" i="1"/>
  <c r="J638" i="1"/>
  <c r="C639" i="1"/>
  <c r="D639" i="1"/>
  <c r="E639" i="1"/>
  <c r="F639" i="1"/>
  <c r="G639" i="1"/>
  <c r="H639" i="1"/>
  <c r="I639" i="1"/>
  <c r="J639" i="1"/>
  <c r="C640" i="1"/>
  <c r="D640" i="1"/>
  <c r="E640" i="1"/>
  <c r="F640" i="1"/>
  <c r="G640" i="1"/>
  <c r="H640" i="1"/>
  <c r="I640" i="1"/>
  <c r="J640" i="1"/>
  <c r="C641" i="1"/>
  <c r="D641" i="1"/>
  <c r="E641" i="1"/>
  <c r="F641" i="1"/>
  <c r="G641" i="1"/>
  <c r="H641" i="1"/>
  <c r="I641" i="1"/>
  <c r="J641" i="1"/>
  <c r="C642" i="1"/>
  <c r="D642" i="1"/>
  <c r="E642" i="1"/>
  <c r="F642" i="1"/>
  <c r="G642" i="1"/>
  <c r="H642" i="1"/>
  <c r="I642" i="1"/>
  <c r="J642" i="1"/>
  <c r="C643" i="1"/>
  <c r="D643" i="1"/>
  <c r="E643" i="1"/>
  <c r="F643" i="1"/>
  <c r="G643" i="1"/>
  <c r="H643" i="1"/>
  <c r="I643" i="1"/>
  <c r="J643" i="1"/>
  <c r="C644" i="1"/>
  <c r="D644" i="1"/>
  <c r="E644" i="1"/>
  <c r="F644" i="1"/>
  <c r="G644" i="1"/>
  <c r="H644" i="1"/>
  <c r="I644" i="1"/>
  <c r="J644" i="1"/>
  <c r="C645" i="1"/>
  <c r="D645" i="1"/>
  <c r="E645" i="1"/>
  <c r="F645" i="1"/>
  <c r="G645" i="1"/>
  <c r="H645" i="1"/>
  <c r="I645" i="1"/>
  <c r="J645" i="1"/>
  <c r="C646" i="1"/>
  <c r="D646" i="1"/>
  <c r="E646" i="1"/>
  <c r="F646" i="1"/>
  <c r="G646" i="1"/>
  <c r="H646" i="1"/>
  <c r="I646" i="1"/>
  <c r="J646" i="1"/>
  <c r="C647" i="1"/>
  <c r="D647" i="1"/>
  <c r="E647" i="1"/>
  <c r="F647" i="1"/>
  <c r="G647" i="1"/>
  <c r="H647" i="1"/>
  <c r="I647" i="1"/>
  <c r="J647" i="1"/>
  <c r="C648" i="1"/>
  <c r="D648" i="1"/>
  <c r="E648" i="1"/>
  <c r="F648" i="1"/>
  <c r="G648" i="1"/>
  <c r="H648" i="1"/>
  <c r="I648" i="1"/>
  <c r="J648" i="1"/>
  <c r="C649" i="1"/>
  <c r="D649" i="1"/>
  <c r="E649" i="1"/>
  <c r="F649" i="1"/>
  <c r="G649" i="1"/>
  <c r="H649" i="1"/>
  <c r="I649" i="1"/>
  <c r="J649" i="1"/>
  <c r="C650" i="1"/>
  <c r="D650" i="1"/>
  <c r="E650" i="1"/>
  <c r="F650" i="1"/>
  <c r="G650" i="1"/>
  <c r="H650" i="1"/>
  <c r="I650" i="1"/>
  <c r="J650" i="1"/>
  <c r="C651" i="1"/>
  <c r="D651" i="1"/>
  <c r="E651" i="1"/>
  <c r="F651" i="1"/>
  <c r="G651" i="1"/>
  <c r="H651" i="1"/>
  <c r="I651" i="1"/>
  <c r="J651" i="1"/>
  <c r="C652" i="1"/>
  <c r="D652" i="1"/>
  <c r="E652" i="1"/>
  <c r="F652" i="1"/>
  <c r="G652" i="1"/>
  <c r="H652" i="1"/>
  <c r="I652" i="1"/>
  <c r="J652" i="1"/>
  <c r="C653" i="1"/>
  <c r="D653" i="1"/>
  <c r="E653" i="1"/>
  <c r="F653" i="1"/>
  <c r="G653" i="1"/>
  <c r="H653" i="1"/>
  <c r="I653" i="1"/>
  <c r="J653" i="1"/>
  <c r="C654" i="1"/>
  <c r="D654" i="1"/>
  <c r="E654" i="1"/>
  <c r="F654" i="1"/>
  <c r="G654" i="1"/>
  <c r="H654" i="1"/>
  <c r="I654" i="1"/>
  <c r="J654" i="1"/>
  <c r="C655" i="1"/>
  <c r="D655" i="1"/>
  <c r="E655" i="1"/>
  <c r="F655" i="1"/>
  <c r="G655" i="1"/>
  <c r="H655" i="1"/>
  <c r="I655" i="1"/>
  <c r="J655" i="1"/>
  <c r="C656" i="1"/>
  <c r="D656" i="1"/>
  <c r="E656" i="1"/>
  <c r="F656" i="1"/>
  <c r="G656" i="1"/>
  <c r="H656" i="1"/>
  <c r="I656" i="1"/>
  <c r="J656" i="1"/>
  <c r="C657" i="1"/>
  <c r="D657" i="1"/>
  <c r="E657" i="1"/>
  <c r="F657" i="1"/>
  <c r="G657" i="1"/>
  <c r="H657" i="1"/>
  <c r="I657" i="1"/>
  <c r="J657" i="1"/>
  <c r="C658" i="1"/>
  <c r="D658" i="1"/>
  <c r="E658" i="1"/>
  <c r="F658" i="1"/>
  <c r="G658" i="1"/>
  <c r="H658" i="1"/>
  <c r="I658" i="1"/>
  <c r="J658" i="1"/>
  <c r="C659" i="1"/>
  <c r="D659" i="1"/>
  <c r="E659" i="1"/>
  <c r="F659" i="1"/>
  <c r="G659" i="1"/>
  <c r="H659" i="1"/>
  <c r="I659" i="1"/>
  <c r="J659" i="1"/>
  <c r="C660" i="1"/>
  <c r="D660" i="1"/>
  <c r="E660" i="1"/>
  <c r="F660" i="1"/>
  <c r="G660" i="1"/>
  <c r="H660" i="1"/>
  <c r="I660" i="1"/>
  <c r="J660" i="1"/>
  <c r="C661" i="1"/>
  <c r="D661" i="1"/>
  <c r="E661" i="1"/>
  <c r="F661" i="1"/>
  <c r="G661" i="1"/>
  <c r="H661" i="1"/>
  <c r="I661" i="1"/>
  <c r="J661" i="1"/>
  <c r="C662" i="1"/>
  <c r="D662" i="1"/>
  <c r="E662" i="1"/>
  <c r="F662" i="1"/>
  <c r="G662" i="1"/>
  <c r="H662" i="1"/>
  <c r="I662" i="1"/>
  <c r="J662" i="1"/>
  <c r="C663" i="1"/>
  <c r="D663" i="1"/>
  <c r="E663" i="1"/>
  <c r="F663" i="1"/>
  <c r="G663" i="1"/>
  <c r="H663" i="1"/>
  <c r="I663" i="1"/>
  <c r="J663" i="1"/>
  <c r="C664" i="1"/>
  <c r="D664" i="1"/>
  <c r="E664" i="1"/>
  <c r="F664" i="1"/>
  <c r="G664" i="1"/>
  <c r="H664" i="1"/>
  <c r="I664" i="1"/>
  <c r="J664" i="1"/>
  <c r="C665" i="1"/>
  <c r="D665" i="1"/>
  <c r="E665" i="1"/>
  <c r="F665" i="1"/>
  <c r="G665" i="1"/>
  <c r="H665" i="1"/>
  <c r="I665" i="1"/>
  <c r="J665" i="1"/>
  <c r="C666" i="1"/>
  <c r="D666" i="1"/>
  <c r="E666" i="1"/>
  <c r="F666" i="1"/>
  <c r="G666" i="1"/>
  <c r="H666" i="1"/>
  <c r="I666" i="1"/>
  <c r="J666" i="1"/>
  <c r="C667" i="1"/>
  <c r="D667" i="1"/>
  <c r="E667" i="1"/>
  <c r="F667" i="1"/>
  <c r="G667" i="1"/>
  <c r="H667" i="1"/>
  <c r="I667" i="1"/>
  <c r="J667" i="1"/>
  <c r="C668" i="1"/>
  <c r="D668" i="1"/>
  <c r="E668" i="1"/>
  <c r="F668" i="1"/>
  <c r="G668" i="1"/>
  <c r="H668" i="1"/>
  <c r="I668" i="1"/>
  <c r="J668" i="1"/>
  <c r="C669" i="1"/>
  <c r="D669" i="1"/>
  <c r="E669" i="1"/>
  <c r="F669" i="1"/>
  <c r="G669" i="1"/>
  <c r="H669" i="1"/>
  <c r="I669" i="1"/>
  <c r="J669" i="1"/>
  <c r="C670" i="1"/>
  <c r="D670" i="1"/>
  <c r="E670" i="1"/>
  <c r="F670" i="1"/>
  <c r="G670" i="1"/>
  <c r="H670" i="1"/>
  <c r="I670" i="1"/>
  <c r="J670" i="1"/>
  <c r="C671" i="1"/>
  <c r="D671" i="1"/>
  <c r="E671" i="1"/>
  <c r="F671" i="1"/>
  <c r="G671" i="1"/>
  <c r="H671" i="1"/>
  <c r="I671" i="1"/>
  <c r="J671" i="1"/>
  <c r="C672" i="1"/>
  <c r="D672" i="1"/>
  <c r="E672" i="1"/>
  <c r="F672" i="1"/>
  <c r="G672" i="1"/>
  <c r="H672" i="1"/>
  <c r="I672" i="1"/>
  <c r="J672" i="1"/>
  <c r="C673" i="1"/>
  <c r="D673" i="1"/>
  <c r="E673" i="1"/>
  <c r="F673" i="1"/>
  <c r="G673" i="1"/>
  <c r="H673" i="1"/>
  <c r="I673" i="1"/>
  <c r="J673" i="1"/>
  <c r="C674" i="1"/>
  <c r="D674" i="1"/>
  <c r="E674" i="1"/>
  <c r="F674" i="1"/>
  <c r="G674" i="1"/>
  <c r="H674" i="1"/>
  <c r="I674" i="1"/>
  <c r="J674" i="1"/>
  <c r="C675" i="1"/>
  <c r="D675" i="1"/>
  <c r="E675" i="1"/>
  <c r="F675" i="1"/>
  <c r="G675" i="1"/>
  <c r="H675" i="1"/>
  <c r="I675" i="1"/>
  <c r="J675" i="1"/>
  <c r="C676" i="1"/>
  <c r="D676" i="1"/>
  <c r="E676" i="1"/>
  <c r="F676" i="1"/>
  <c r="G676" i="1"/>
  <c r="H676" i="1"/>
  <c r="I676" i="1"/>
  <c r="J676" i="1"/>
  <c r="C677" i="1"/>
  <c r="D677" i="1"/>
  <c r="E677" i="1"/>
  <c r="F677" i="1"/>
  <c r="G677" i="1"/>
  <c r="H677" i="1"/>
  <c r="I677" i="1"/>
  <c r="J677" i="1"/>
  <c r="C678" i="1"/>
  <c r="D678" i="1"/>
  <c r="E678" i="1"/>
  <c r="F678" i="1"/>
  <c r="G678" i="1"/>
  <c r="H678" i="1"/>
  <c r="I678" i="1"/>
  <c r="J678" i="1"/>
  <c r="C679" i="1"/>
  <c r="D679" i="1"/>
  <c r="E679" i="1"/>
  <c r="F679" i="1"/>
  <c r="G679" i="1"/>
  <c r="H679" i="1"/>
  <c r="I679" i="1"/>
  <c r="J679" i="1"/>
  <c r="C680" i="1"/>
  <c r="D680" i="1"/>
  <c r="E680" i="1"/>
  <c r="F680" i="1"/>
  <c r="G680" i="1"/>
  <c r="H680" i="1"/>
  <c r="I680" i="1"/>
  <c r="J680" i="1"/>
  <c r="C681" i="1"/>
  <c r="D681" i="1"/>
  <c r="E681" i="1"/>
  <c r="F681" i="1"/>
  <c r="G681" i="1"/>
  <c r="H681" i="1"/>
  <c r="I681" i="1"/>
  <c r="J681" i="1"/>
  <c r="C682" i="1"/>
  <c r="D682" i="1"/>
  <c r="E682" i="1"/>
  <c r="F682" i="1"/>
  <c r="G682" i="1"/>
  <c r="H682" i="1"/>
  <c r="I682" i="1"/>
  <c r="J682" i="1"/>
  <c r="C683" i="1"/>
  <c r="D683" i="1"/>
  <c r="E683" i="1"/>
  <c r="F683" i="1"/>
  <c r="G683" i="1"/>
  <c r="H683" i="1"/>
  <c r="I683" i="1"/>
  <c r="J683" i="1"/>
  <c r="C684" i="1"/>
  <c r="D684" i="1"/>
  <c r="E684" i="1"/>
  <c r="F684" i="1"/>
  <c r="G684" i="1"/>
  <c r="H684" i="1"/>
  <c r="I684" i="1"/>
  <c r="J684" i="1"/>
  <c r="C685" i="1"/>
  <c r="D685" i="1"/>
  <c r="E685" i="1"/>
  <c r="F685" i="1"/>
  <c r="G685" i="1"/>
  <c r="H685" i="1"/>
  <c r="I685" i="1"/>
  <c r="J685" i="1"/>
  <c r="C686" i="1"/>
  <c r="D686" i="1"/>
  <c r="E686" i="1"/>
  <c r="F686" i="1"/>
  <c r="G686" i="1"/>
  <c r="H686" i="1"/>
  <c r="I686" i="1"/>
  <c r="J686" i="1"/>
  <c r="C687" i="1"/>
  <c r="D687" i="1"/>
  <c r="E687" i="1"/>
  <c r="F687" i="1"/>
  <c r="G687" i="1"/>
  <c r="H687" i="1"/>
  <c r="I687" i="1"/>
  <c r="J687" i="1"/>
  <c r="C688" i="1"/>
  <c r="D688" i="1"/>
  <c r="E688" i="1"/>
  <c r="F688" i="1"/>
  <c r="G688" i="1"/>
  <c r="H688" i="1"/>
  <c r="I688" i="1"/>
  <c r="J688" i="1"/>
  <c r="C689" i="1"/>
  <c r="D689" i="1"/>
  <c r="E689" i="1"/>
  <c r="F689" i="1"/>
  <c r="G689" i="1"/>
  <c r="H689" i="1"/>
  <c r="I689" i="1"/>
  <c r="J689" i="1"/>
  <c r="C690" i="1"/>
  <c r="D690" i="1"/>
  <c r="E690" i="1"/>
  <c r="F690" i="1"/>
  <c r="G690" i="1"/>
  <c r="H690" i="1"/>
  <c r="I690" i="1"/>
  <c r="J690" i="1"/>
  <c r="C691" i="1"/>
  <c r="D691" i="1"/>
  <c r="E691" i="1"/>
  <c r="F691" i="1"/>
  <c r="G691" i="1"/>
  <c r="H691" i="1"/>
  <c r="I691" i="1"/>
  <c r="J691" i="1"/>
  <c r="C692" i="1"/>
  <c r="D692" i="1"/>
  <c r="E692" i="1"/>
  <c r="F692" i="1"/>
  <c r="G692" i="1"/>
  <c r="H692" i="1"/>
  <c r="I692" i="1"/>
  <c r="J692" i="1"/>
  <c r="C693" i="1"/>
  <c r="D693" i="1"/>
  <c r="E693" i="1"/>
  <c r="F693" i="1"/>
  <c r="G693" i="1"/>
  <c r="H693" i="1"/>
  <c r="I693" i="1"/>
  <c r="J693" i="1"/>
  <c r="C694" i="1"/>
  <c r="D694" i="1"/>
  <c r="E694" i="1"/>
  <c r="F694" i="1"/>
  <c r="G694" i="1"/>
  <c r="H694" i="1"/>
  <c r="I694" i="1"/>
  <c r="J694" i="1"/>
  <c r="C695" i="1"/>
  <c r="D695" i="1"/>
  <c r="E695" i="1"/>
  <c r="F695" i="1"/>
  <c r="G695" i="1"/>
  <c r="H695" i="1"/>
  <c r="I695" i="1"/>
  <c r="J695" i="1"/>
  <c r="C696" i="1"/>
  <c r="D696" i="1"/>
  <c r="E696" i="1"/>
  <c r="F696" i="1"/>
  <c r="G696" i="1"/>
  <c r="H696" i="1"/>
  <c r="I696" i="1"/>
  <c r="J696" i="1"/>
  <c r="C697" i="1"/>
  <c r="D697" i="1"/>
  <c r="E697" i="1"/>
  <c r="F697" i="1"/>
  <c r="G697" i="1"/>
  <c r="H697" i="1"/>
  <c r="I697" i="1"/>
  <c r="J697" i="1"/>
  <c r="C698" i="1"/>
  <c r="D698" i="1"/>
  <c r="E698" i="1"/>
  <c r="F698" i="1"/>
  <c r="G698" i="1"/>
  <c r="H698" i="1"/>
  <c r="I698" i="1"/>
  <c r="J698" i="1"/>
  <c r="C699" i="1"/>
  <c r="D699" i="1"/>
  <c r="E699" i="1"/>
  <c r="F699" i="1"/>
  <c r="G699" i="1"/>
  <c r="H699" i="1"/>
  <c r="I699" i="1"/>
  <c r="J699" i="1"/>
  <c r="C700" i="1"/>
  <c r="D700" i="1"/>
  <c r="E700" i="1"/>
  <c r="F700" i="1"/>
  <c r="G700" i="1"/>
  <c r="H700" i="1"/>
  <c r="I700" i="1"/>
  <c r="J700" i="1"/>
  <c r="C701" i="1"/>
  <c r="D701" i="1"/>
  <c r="E701" i="1"/>
  <c r="F701" i="1"/>
  <c r="G701" i="1"/>
  <c r="H701" i="1"/>
  <c r="I701" i="1"/>
  <c r="J701" i="1"/>
  <c r="C702" i="1"/>
  <c r="D702" i="1"/>
  <c r="E702" i="1"/>
  <c r="F702" i="1"/>
  <c r="G702" i="1"/>
  <c r="H702" i="1"/>
  <c r="I702" i="1"/>
  <c r="J702" i="1"/>
  <c r="C703" i="1"/>
  <c r="D703" i="1"/>
  <c r="E703" i="1"/>
  <c r="F703" i="1"/>
  <c r="G703" i="1"/>
  <c r="H703" i="1"/>
  <c r="I703" i="1"/>
  <c r="J703" i="1"/>
  <c r="C704" i="1"/>
  <c r="D704" i="1"/>
  <c r="E704" i="1"/>
  <c r="F704" i="1"/>
  <c r="G704" i="1"/>
  <c r="H704" i="1"/>
  <c r="I704" i="1"/>
  <c r="J704" i="1"/>
  <c r="C705" i="1"/>
  <c r="D705" i="1"/>
  <c r="E705" i="1"/>
  <c r="F705" i="1"/>
  <c r="G705" i="1"/>
  <c r="H705" i="1"/>
  <c r="I705" i="1"/>
  <c r="J705" i="1"/>
  <c r="C706" i="1"/>
  <c r="D706" i="1"/>
  <c r="E706" i="1"/>
  <c r="F706" i="1"/>
  <c r="G706" i="1"/>
  <c r="H706" i="1"/>
  <c r="I706" i="1"/>
  <c r="J706" i="1"/>
  <c r="C707" i="1"/>
  <c r="D707" i="1"/>
  <c r="E707" i="1"/>
  <c r="F707" i="1"/>
  <c r="G707" i="1"/>
  <c r="H707" i="1"/>
  <c r="I707" i="1"/>
  <c r="J707" i="1"/>
  <c r="C708" i="1"/>
  <c r="D708" i="1"/>
  <c r="E708" i="1"/>
  <c r="F708" i="1"/>
  <c r="G708" i="1"/>
  <c r="H708" i="1"/>
  <c r="I708" i="1"/>
  <c r="J708" i="1"/>
  <c r="C709" i="1"/>
  <c r="D709" i="1"/>
  <c r="E709" i="1"/>
  <c r="F709" i="1"/>
  <c r="G709" i="1"/>
  <c r="H709" i="1"/>
  <c r="I709" i="1"/>
  <c r="J709" i="1"/>
  <c r="C710" i="1"/>
  <c r="D710" i="1"/>
  <c r="E710" i="1"/>
  <c r="F710" i="1"/>
  <c r="G710" i="1"/>
  <c r="H710" i="1"/>
  <c r="I710" i="1"/>
  <c r="J710" i="1"/>
  <c r="C711" i="1"/>
  <c r="D711" i="1"/>
  <c r="E711" i="1"/>
  <c r="F711" i="1"/>
  <c r="G711" i="1"/>
  <c r="H711" i="1"/>
  <c r="I711" i="1"/>
  <c r="J711" i="1"/>
  <c r="C712" i="1"/>
  <c r="D712" i="1"/>
  <c r="E712" i="1"/>
  <c r="F712" i="1"/>
  <c r="G712" i="1"/>
  <c r="H712" i="1"/>
  <c r="I712" i="1"/>
  <c r="J712" i="1"/>
  <c r="C713" i="1"/>
  <c r="D713" i="1"/>
  <c r="E713" i="1"/>
  <c r="F713" i="1"/>
  <c r="G713" i="1"/>
  <c r="H713" i="1"/>
  <c r="I713" i="1"/>
  <c r="J713" i="1"/>
  <c r="C714" i="1"/>
  <c r="D714" i="1"/>
  <c r="E714" i="1"/>
  <c r="F714" i="1"/>
  <c r="G714" i="1"/>
  <c r="H714" i="1"/>
  <c r="I714" i="1"/>
  <c r="J714" i="1"/>
  <c r="C715" i="1"/>
  <c r="D715" i="1"/>
  <c r="E715" i="1"/>
  <c r="F715" i="1"/>
  <c r="G715" i="1"/>
  <c r="H715" i="1"/>
  <c r="I715" i="1"/>
  <c r="J715" i="1"/>
  <c r="C716" i="1"/>
  <c r="D716" i="1"/>
  <c r="E716" i="1"/>
  <c r="F716" i="1"/>
  <c r="G716" i="1"/>
  <c r="H716" i="1"/>
  <c r="I716" i="1"/>
  <c r="J716" i="1"/>
  <c r="C717" i="1"/>
  <c r="D717" i="1"/>
  <c r="E717" i="1"/>
  <c r="F717" i="1"/>
  <c r="G717" i="1"/>
  <c r="H717" i="1"/>
  <c r="I717" i="1"/>
  <c r="J717" i="1"/>
  <c r="C718" i="1"/>
  <c r="D718" i="1"/>
  <c r="E718" i="1"/>
  <c r="F718" i="1"/>
  <c r="G718" i="1"/>
  <c r="H718" i="1"/>
  <c r="I718" i="1"/>
  <c r="J718" i="1"/>
  <c r="C719" i="1"/>
  <c r="D719" i="1"/>
  <c r="E719" i="1"/>
  <c r="F719" i="1"/>
  <c r="G719" i="1"/>
  <c r="H719" i="1"/>
  <c r="I719" i="1"/>
  <c r="J719" i="1"/>
  <c r="C720" i="1"/>
  <c r="D720" i="1"/>
  <c r="E720" i="1"/>
  <c r="F720" i="1"/>
  <c r="G720" i="1"/>
  <c r="H720" i="1"/>
  <c r="I720" i="1"/>
  <c r="J720" i="1"/>
  <c r="C721" i="1"/>
  <c r="D721" i="1"/>
  <c r="E721" i="1"/>
  <c r="F721" i="1"/>
  <c r="G721" i="1"/>
  <c r="H721" i="1"/>
  <c r="I721" i="1"/>
  <c r="J721" i="1"/>
  <c r="C722" i="1"/>
  <c r="D722" i="1"/>
  <c r="E722" i="1"/>
  <c r="F722" i="1"/>
  <c r="G722" i="1"/>
  <c r="H722" i="1"/>
  <c r="I722" i="1"/>
  <c r="J722" i="1"/>
  <c r="C723" i="1"/>
  <c r="D723" i="1"/>
  <c r="E723" i="1"/>
  <c r="F723" i="1"/>
  <c r="G723" i="1"/>
  <c r="H723" i="1"/>
  <c r="I723" i="1"/>
  <c r="J723" i="1"/>
  <c r="C724" i="1"/>
  <c r="D724" i="1"/>
  <c r="E724" i="1"/>
  <c r="F724" i="1"/>
  <c r="G724" i="1"/>
  <c r="H724" i="1"/>
  <c r="I724" i="1"/>
  <c r="J724" i="1"/>
  <c r="C725" i="1"/>
  <c r="D725" i="1"/>
  <c r="E725" i="1"/>
  <c r="F725" i="1"/>
  <c r="G725" i="1"/>
  <c r="H725" i="1"/>
  <c r="I725" i="1"/>
  <c r="J725" i="1"/>
  <c r="C726" i="1"/>
  <c r="D726" i="1"/>
  <c r="E726" i="1"/>
  <c r="F726" i="1"/>
  <c r="G726" i="1"/>
  <c r="H726" i="1"/>
  <c r="I726" i="1"/>
  <c r="J726" i="1"/>
  <c r="C727" i="1"/>
  <c r="D727" i="1"/>
  <c r="E727" i="1"/>
  <c r="F727" i="1"/>
  <c r="G727" i="1"/>
  <c r="H727" i="1"/>
  <c r="I727" i="1"/>
  <c r="J727" i="1"/>
  <c r="C728" i="1"/>
  <c r="D728" i="1"/>
  <c r="E728" i="1"/>
  <c r="F728" i="1"/>
  <c r="G728" i="1"/>
  <c r="H728" i="1"/>
  <c r="I728" i="1"/>
  <c r="J728" i="1"/>
  <c r="C729" i="1"/>
  <c r="D729" i="1"/>
  <c r="E729" i="1"/>
  <c r="F729" i="1"/>
  <c r="G729" i="1"/>
  <c r="H729" i="1"/>
  <c r="I729" i="1"/>
  <c r="J729" i="1"/>
  <c r="C730" i="1"/>
  <c r="D730" i="1"/>
  <c r="E730" i="1"/>
  <c r="F730" i="1"/>
  <c r="G730" i="1"/>
  <c r="H730" i="1"/>
  <c r="I730" i="1"/>
  <c r="J730" i="1"/>
  <c r="C731" i="1"/>
  <c r="D731" i="1"/>
  <c r="E731" i="1"/>
  <c r="F731" i="1"/>
  <c r="G731" i="1"/>
  <c r="H731" i="1"/>
  <c r="I731" i="1"/>
  <c r="J731" i="1"/>
  <c r="C732" i="1"/>
  <c r="D732" i="1"/>
  <c r="E732" i="1"/>
  <c r="F732" i="1"/>
  <c r="G732" i="1"/>
  <c r="H732" i="1"/>
  <c r="I732" i="1"/>
  <c r="J732" i="1"/>
  <c r="C733" i="1"/>
  <c r="D733" i="1"/>
  <c r="E733" i="1"/>
  <c r="F733" i="1"/>
  <c r="G733" i="1"/>
  <c r="H733" i="1"/>
  <c r="I733" i="1"/>
  <c r="J733" i="1"/>
  <c r="C734" i="1"/>
  <c r="D734" i="1"/>
  <c r="E734" i="1"/>
  <c r="F734" i="1"/>
  <c r="G734" i="1"/>
  <c r="H734" i="1"/>
  <c r="I734" i="1"/>
  <c r="J734" i="1"/>
  <c r="C735" i="1"/>
  <c r="D735" i="1"/>
  <c r="E735" i="1"/>
  <c r="F735" i="1"/>
  <c r="G735" i="1"/>
  <c r="H735" i="1"/>
  <c r="I735" i="1"/>
  <c r="J735" i="1"/>
  <c r="C736" i="1"/>
  <c r="D736" i="1"/>
  <c r="E736" i="1"/>
  <c r="F736" i="1"/>
  <c r="G736" i="1"/>
  <c r="H736" i="1"/>
  <c r="I736" i="1"/>
  <c r="J736" i="1"/>
  <c r="C737" i="1"/>
  <c r="D737" i="1"/>
  <c r="E737" i="1"/>
  <c r="F737" i="1"/>
  <c r="G737" i="1"/>
  <c r="H737" i="1"/>
  <c r="I737" i="1"/>
  <c r="J737" i="1"/>
  <c r="C738" i="1"/>
  <c r="D738" i="1"/>
  <c r="E738" i="1"/>
  <c r="F738" i="1"/>
  <c r="G738" i="1"/>
  <c r="H738" i="1"/>
  <c r="I738" i="1"/>
  <c r="J738" i="1"/>
  <c r="C739" i="1"/>
  <c r="D739" i="1"/>
  <c r="E739" i="1"/>
  <c r="F739" i="1"/>
  <c r="G739" i="1"/>
  <c r="H739" i="1"/>
  <c r="I739" i="1"/>
  <c r="J739" i="1"/>
  <c r="C740" i="1"/>
  <c r="D740" i="1"/>
  <c r="E740" i="1"/>
  <c r="F740" i="1"/>
  <c r="G740" i="1"/>
  <c r="H740" i="1"/>
  <c r="I740" i="1"/>
  <c r="J740" i="1"/>
  <c r="C741" i="1"/>
  <c r="D741" i="1"/>
  <c r="E741" i="1"/>
  <c r="F741" i="1"/>
  <c r="G741" i="1"/>
  <c r="H741" i="1"/>
  <c r="I741" i="1"/>
  <c r="J741" i="1"/>
  <c r="C742" i="1"/>
  <c r="D742" i="1"/>
  <c r="E742" i="1"/>
  <c r="F742" i="1"/>
  <c r="G742" i="1"/>
  <c r="H742" i="1"/>
  <c r="I742" i="1"/>
  <c r="J742" i="1"/>
  <c r="C743" i="1"/>
  <c r="D743" i="1"/>
  <c r="E743" i="1"/>
  <c r="F743" i="1"/>
  <c r="G743" i="1"/>
  <c r="H743" i="1"/>
  <c r="I743" i="1"/>
  <c r="J743" i="1"/>
  <c r="C744" i="1"/>
  <c r="D744" i="1"/>
  <c r="E744" i="1"/>
  <c r="F744" i="1"/>
  <c r="G744" i="1"/>
  <c r="H744" i="1"/>
  <c r="I744" i="1"/>
  <c r="J744" i="1"/>
  <c r="C745" i="1"/>
  <c r="D745" i="1"/>
  <c r="E745" i="1"/>
  <c r="F745" i="1"/>
  <c r="G745" i="1"/>
  <c r="H745" i="1"/>
  <c r="I745" i="1"/>
  <c r="J745" i="1"/>
  <c r="C746" i="1"/>
  <c r="D746" i="1"/>
  <c r="E746" i="1"/>
  <c r="F746" i="1"/>
  <c r="G746" i="1"/>
  <c r="H746" i="1"/>
  <c r="I746" i="1"/>
  <c r="J746" i="1"/>
  <c r="C747" i="1"/>
  <c r="D747" i="1"/>
  <c r="E747" i="1"/>
  <c r="F747" i="1"/>
  <c r="G747" i="1"/>
  <c r="H747" i="1"/>
  <c r="I747" i="1"/>
  <c r="J747" i="1"/>
  <c r="C748" i="1"/>
  <c r="D748" i="1"/>
  <c r="E748" i="1"/>
  <c r="F748" i="1"/>
  <c r="G748" i="1"/>
  <c r="H748" i="1"/>
  <c r="I748" i="1"/>
  <c r="J748" i="1"/>
  <c r="C749" i="1"/>
  <c r="D749" i="1"/>
  <c r="E749" i="1"/>
  <c r="F749" i="1"/>
  <c r="G749" i="1"/>
  <c r="H749" i="1"/>
  <c r="I749" i="1"/>
  <c r="J749" i="1"/>
  <c r="C750" i="1"/>
  <c r="D750" i="1"/>
  <c r="E750" i="1"/>
  <c r="F750" i="1"/>
  <c r="G750" i="1"/>
  <c r="H750" i="1"/>
  <c r="I750" i="1"/>
  <c r="J750" i="1"/>
  <c r="C751" i="1"/>
  <c r="D751" i="1"/>
  <c r="E751" i="1"/>
  <c r="F751" i="1"/>
  <c r="G751" i="1"/>
  <c r="H751" i="1"/>
  <c r="I751" i="1"/>
  <c r="J751" i="1"/>
  <c r="C752" i="1"/>
  <c r="D752" i="1"/>
  <c r="E752" i="1"/>
  <c r="F752" i="1"/>
  <c r="G752" i="1"/>
  <c r="H752" i="1"/>
  <c r="I752" i="1"/>
  <c r="J752" i="1"/>
  <c r="C753" i="1"/>
  <c r="D753" i="1"/>
  <c r="E753" i="1"/>
  <c r="F753" i="1"/>
  <c r="G753" i="1"/>
  <c r="H753" i="1"/>
  <c r="I753" i="1"/>
  <c r="J753" i="1"/>
  <c r="C754" i="1"/>
  <c r="D754" i="1"/>
  <c r="E754" i="1"/>
  <c r="F754" i="1"/>
  <c r="G754" i="1"/>
  <c r="H754" i="1"/>
  <c r="I754" i="1"/>
  <c r="J754" i="1"/>
  <c r="C755" i="1"/>
  <c r="D755" i="1"/>
  <c r="E755" i="1"/>
  <c r="F755" i="1"/>
  <c r="G755" i="1"/>
  <c r="H755" i="1"/>
  <c r="I755" i="1"/>
  <c r="J755" i="1"/>
  <c r="C756" i="1"/>
  <c r="D756" i="1"/>
  <c r="E756" i="1"/>
  <c r="F756" i="1"/>
  <c r="G756" i="1"/>
  <c r="H756" i="1"/>
  <c r="I756" i="1"/>
  <c r="J756" i="1"/>
  <c r="C757" i="1"/>
  <c r="D757" i="1"/>
  <c r="E757" i="1"/>
  <c r="F757" i="1"/>
  <c r="G757" i="1"/>
  <c r="H757" i="1"/>
  <c r="I757" i="1"/>
  <c r="J757" i="1"/>
  <c r="C758" i="1"/>
  <c r="D758" i="1"/>
  <c r="E758" i="1"/>
  <c r="F758" i="1"/>
  <c r="G758" i="1"/>
  <c r="H758" i="1"/>
  <c r="I758" i="1"/>
  <c r="J758" i="1"/>
  <c r="C759" i="1"/>
  <c r="D759" i="1"/>
  <c r="E759" i="1"/>
  <c r="F759" i="1"/>
  <c r="G759" i="1"/>
  <c r="H759" i="1"/>
  <c r="I759" i="1"/>
  <c r="J759" i="1"/>
  <c r="C760" i="1"/>
  <c r="D760" i="1"/>
  <c r="E760" i="1"/>
  <c r="F760" i="1"/>
  <c r="G760" i="1"/>
  <c r="H760" i="1"/>
  <c r="I760" i="1"/>
  <c r="J760" i="1"/>
  <c r="C761" i="1"/>
  <c r="D761" i="1"/>
  <c r="E761" i="1"/>
  <c r="F761" i="1"/>
  <c r="G761" i="1"/>
  <c r="H761" i="1"/>
  <c r="I761" i="1"/>
  <c r="J761" i="1"/>
  <c r="C762" i="1"/>
  <c r="D762" i="1"/>
  <c r="E762" i="1"/>
  <c r="F762" i="1"/>
  <c r="G762" i="1"/>
  <c r="H762" i="1"/>
  <c r="I762" i="1"/>
  <c r="J762" i="1"/>
  <c r="C763" i="1"/>
  <c r="D763" i="1"/>
  <c r="E763" i="1"/>
  <c r="F763" i="1"/>
  <c r="G763" i="1"/>
  <c r="H763" i="1"/>
  <c r="I763" i="1"/>
  <c r="J763" i="1"/>
  <c r="C764" i="1"/>
  <c r="D764" i="1"/>
  <c r="E764" i="1"/>
  <c r="F764" i="1"/>
  <c r="G764" i="1"/>
  <c r="H764" i="1"/>
  <c r="I764" i="1"/>
  <c r="J764" i="1"/>
  <c r="C765" i="1"/>
  <c r="D765" i="1"/>
  <c r="E765" i="1"/>
  <c r="F765" i="1"/>
  <c r="G765" i="1"/>
  <c r="H765" i="1"/>
  <c r="I765" i="1"/>
  <c r="J765" i="1"/>
  <c r="C766" i="1"/>
  <c r="D766" i="1"/>
  <c r="E766" i="1"/>
  <c r="F766" i="1"/>
  <c r="G766" i="1"/>
  <c r="H766" i="1"/>
  <c r="I766" i="1"/>
  <c r="J766" i="1"/>
  <c r="C767" i="1"/>
  <c r="D767" i="1"/>
  <c r="E767" i="1"/>
  <c r="F767" i="1"/>
  <c r="G767" i="1"/>
  <c r="H767" i="1"/>
  <c r="I767" i="1"/>
  <c r="J767" i="1"/>
  <c r="C768" i="1"/>
  <c r="D768" i="1"/>
  <c r="E768" i="1"/>
  <c r="F768" i="1"/>
  <c r="G768" i="1"/>
  <c r="H768" i="1"/>
  <c r="I768" i="1"/>
  <c r="J768" i="1"/>
  <c r="C769" i="1"/>
  <c r="D769" i="1"/>
  <c r="E769" i="1"/>
  <c r="F769" i="1"/>
  <c r="G769" i="1"/>
  <c r="H769" i="1"/>
  <c r="I769" i="1"/>
  <c r="J769" i="1"/>
  <c r="C770" i="1"/>
  <c r="D770" i="1"/>
  <c r="E770" i="1"/>
  <c r="F770" i="1"/>
  <c r="G770" i="1"/>
  <c r="H770" i="1"/>
  <c r="I770" i="1"/>
  <c r="J770" i="1"/>
  <c r="C771" i="1"/>
  <c r="D771" i="1"/>
  <c r="E771" i="1"/>
  <c r="F771" i="1"/>
  <c r="G771" i="1"/>
  <c r="H771" i="1"/>
  <c r="I771" i="1"/>
  <c r="J771" i="1"/>
  <c r="C772" i="1"/>
  <c r="D772" i="1"/>
  <c r="E772" i="1"/>
  <c r="F772" i="1"/>
  <c r="G772" i="1"/>
  <c r="H772" i="1"/>
  <c r="I772" i="1"/>
  <c r="J772" i="1"/>
  <c r="C773" i="1"/>
  <c r="D773" i="1"/>
  <c r="E773" i="1"/>
  <c r="F773" i="1"/>
  <c r="G773" i="1"/>
  <c r="H773" i="1"/>
  <c r="I773" i="1"/>
  <c r="J773" i="1"/>
  <c r="C774" i="1"/>
  <c r="D774" i="1"/>
  <c r="E774" i="1"/>
  <c r="F774" i="1"/>
  <c r="G774" i="1"/>
  <c r="H774" i="1"/>
  <c r="I774" i="1"/>
  <c r="J774" i="1"/>
  <c r="C775" i="1"/>
  <c r="D775" i="1"/>
  <c r="E775" i="1"/>
  <c r="F775" i="1"/>
  <c r="G775" i="1"/>
  <c r="H775" i="1"/>
  <c r="I775" i="1"/>
  <c r="J775" i="1"/>
  <c r="C776" i="1"/>
  <c r="D776" i="1"/>
  <c r="E776" i="1"/>
  <c r="F776" i="1"/>
  <c r="G776" i="1"/>
  <c r="H776" i="1"/>
  <c r="I776" i="1"/>
  <c r="J776" i="1"/>
  <c r="C777" i="1"/>
  <c r="D777" i="1"/>
  <c r="E777" i="1"/>
  <c r="F777" i="1"/>
  <c r="G777" i="1"/>
  <c r="H777" i="1"/>
  <c r="I777" i="1"/>
  <c r="J777" i="1"/>
  <c r="C778" i="1"/>
  <c r="D778" i="1"/>
  <c r="E778" i="1"/>
  <c r="F778" i="1"/>
  <c r="G778" i="1"/>
  <c r="H778" i="1"/>
  <c r="I778" i="1"/>
  <c r="J778" i="1"/>
  <c r="C779" i="1"/>
  <c r="D779" i="1"/>
  <c r="E779" i="1"/>
  <c r="F779" i="1"/>
  <c r="G779" i="1"/>
  <c r="H779" i="1"/>
  <c r="I779" i="1"/>
  <c r="J779" i="1"/>
  <c r="C780" i="1"/>
  <c r="D780" i="1"/>
  <c r="E780" i="1"/>
  <c r="F780" i="1"/>
  <c r="G780" i="1"/>
  <c r="H780" i="1"/>
  <c r="I780" i="1"/>
  <c r="J780" i="1"/>
  <c r="C781" i="1"/>
  <c r="D781" i="1"/>
  <c r="E781" i="1"/>
  <c r="F781" i="1"/>
  <c r="G781" i="1"/>
  <c r="H781" i="1"/>
  <c r="I781" i="1"/>
  <c r="J781" i="1"/>
  <c r="C782" i="1"/>
  <c r="D782" i="1"/>
  <c r="E782" i="1"/>
  <c r="F782" i="1"/>
  <c r="G782" i="1"/>
  <c r="H782" i="1"/>
  <c r="I782" i="1"/>
  <c r="J782" i="1"/>
  <c r="C783" i="1"/>
  <c r="D783" i="1"/>
  <c r="E783" i="1"/>
  <c r="F783" i="1"/>
  <c r="G783" i="1"/>
  <c r="H783" i="1"/>
  <c r="I783" i="1"/>
  <c r="J783" i="1"/>
  <c r="C784" i="1"/>
  <c r="D784" i="1"/>
  <c r="E784" i="1"/>
  <c r="F784" i="1"/>
  <c r="G784" i="1"/>
  <c r="H784" i="1"/>
  <c r="I784" i="1"/>
  <c r="J784" i="1"/>
  <c r="C785" i="1"/>
  <c r="D785" i="1"/>
  <c r="E785" i="1"/>
  <c r="F785" i="1"/>
  <c r="G785" i="1"/>
  <c r="H785" i="1"/>
  <c r="I785" i="1"/>
  <c r="J785" i="1"/>
  <c r="C786" i="1"/>
  <c r="D786" i="1"/>
  <c r="E786" i="1"/>
  <c r="F786" i="1"/>
  <c r="G786" i="1"/>
  <c r="H786" i="1"/>
  <c r="I786" i="1"/>
  <c r="J786" i="1"/>
  <c r="C787" i="1"/>
  <c r="D787" i="1"/>
  <c r="E787" i="1"/>
  <c r="F787" i="1"/>
  <c r="G787" i="1"/>
  <c r="H787" i="1"/>
  <c r="I787" i="1"/>
  <c r="J787" i="1"/>
  <c r="C788" i="1"/>
  <c r="D788" i="1"/>
  <c r="E788" i="1"/>
  <c r="F788" i="1"/>
  <c r="G788" i="1"/>
  <c r="H788" i="1"/>
  <c r="I788" i="1"/>
  <c r="J788" i="1"/>
  <c r="C789" i="1"/>
  <c r="D789" i="1"/>
  <c r="E789" i="1"/>
  <c r="F789" i="1"/>
  <c r="G789" i="1"/>
  <c r="H789" i="1"/>
  <c r="I789" i="1"/>
  <c r="J789" i="1"/>
  <c r="C790" i="1"/>
  <c r="D790" i="1"/>
  <c r="E790" i="1"/>
  <c r="F790" i="1"/>
  <c r="G790" i="1"/>
  <c r="H790" i="1"/>
  <c r="I790" i="1"/>
  <c r="J790" i="1"/>
  <c r="C791" i="1"/>
  <c r="D791" i="1"/>
  <c r="E791" i="1"/>
  <c r="F791" i="1"/>
  <c r="G791" i="1"/>
  <c r="H791" i="1"/>
  <c r="I791" i="1"/>
  <c r="J791" i="1"/>
  <c r="C792" i="1"/>
  <c r="D792" i="1"/>
  <c r="E792" i="1"/>
  <c r="F792" i="1"/>
  <c r="G792" i="1"/>
  <c r="H792" i="1"/>
  <c r="I792" i="1"/>
  <c r="J792" i="1"/>
  <c r="C793" i="1"/>
  <c r="D793" i="1"/>
  <c r="E793" i="1"/>
  <c r="F793" i="1"/>
  <c r="G793" i="1"/>
  <c r="H793" i="1"/>
  <c r="I793" i="1"/>
  <c r="J793" i="1"/>
  <c r="C794" i="1"/>
  <c r="D794" i="1"/>
  <c r="E794" i="1"/>
  <c r="F794" i="1"/>
  <c r="G794" i="1"/>
  <c r="H794" i="1"/>
  <c r="I794" i="1"/>
  <c r="J794" i="1"/>
  <c r="C795" i="1"/>
  <c r="D795" i="1"/>
  <c r="E795" i="1"/>
  <c r="F795" i="1"/>
  <c r="G795" i="1"/>
  <c r="H795" i="1"/>
  <c r="I795" i="1"/>
  <c r="J795" i="1"/>
  <c r="C796" i="1"/>
  <c r="D796" i="1"/>
  <c r="E796" i="1"/>
  <c r="F796" i="1"/>
  <c r="G796" i="1"/>
  <c r="H796" i="1"/>
  <c r="I796" i="1"/>
  <c r="J796" i="1"/>
  <c r="C797" i="1"/>
  <c r="D797" i="1"/>
  <c r="E797" i="1"/>
  <c r="F797" i="1"/>
  <c r="G797" i="1"/>
  <c r="H797" i="1"/>
  <c r="I797" i="1"/>
  <c r="J797" i="1"/>
  <c r="C798" i="1"/>
  <c r="D798" i="1"/>
  <c r="E798" i="1"/>
  <c r="F798" i="1"/>
  <c r="G798" i="1"/>
  <c r="H798" i="1"/>
  <c r="I798" i="1"/>
  <c r="J798" i="1"/>
  <c r="C799" i="1"/>
  <c r="D799" i="1"/>
  <c r="E799" i="1"/>
  <c r="F799" i="1"/>
  <c r="G799" i="1"/>
  <c r="H799" i="1"/>
  <c r="I799" i="1"/>
  <c r="J799" i="1"/>
  <c r="C800" i="1"/>
  <c r="D800" i="1"/>
  <c r="E800" i="1"/>
  <c r="F800" i="1"/>
  <c r="G800" i="1"/>
  <c r="H800" i="1"/>
  <c r="I800" i="1"/>
  <c r="J800" i="1"/>
  <c r="C801" i="1"/>
  <c r="D801" i="1"/>
  <c r="E801" i="1"/>
  <c r="F801" i="1"/>
  <c r="G801" i="1"/>
  <c r="H801" i="1"/>
  <c r="I801" i="1"/>
  <c r="J801" i="1"/>
  <c r="C802" i="1"/>
  <c r="D802" i="1"/>
  <c r="E802" i="1"/>
  <c r="F802" i="1"/>
  <c r="G802" i="1"/>
  <c r="H802" i="1"/>
  <c r="I802" i="1"/>
  <c r="J802" i="1"/>
  <c r="C803" i="1"/>
  <c r="D803" i="1"/>
  <c r="E803" i="1"/>
  <c r="F803" i="1"/>
  <c r="G803" i="1"/>
  <c r="H803" i="1"/>
  <c r="I803" i="1"/>
  <c r="J803" i="1"/>
  <c r="C804" i="1"/>
  <c r="D804" i="1"/>
  <c r="E804" i="1"/>
  <c r="F804" i="1"/>
  <c r="G804" i="1"/>
  <c r="H804" i="1"/>
  <c r="I804" i="1"/>
  <c r="J804" i="1"/>
  <c r="C805" i="1"/>
  <c r="D805" i="1"/>
  <c r="E805" i="1"/>
  <c r="F805" i="1"/>
  <c r="G805" i="1"/>
  <c r="H805" i="1"/>
  <c r="I805" i="1"/>
  <c r="J805" i="1"/>
  <c r="C806" i="1"/>
  <c r="D806" i="1"/>
  <c r="E806" i="1"/>
  <c r="F806" i="1"/>
  <c r="G806" i="1"/>
  <c r="H806" i="1"/>
  <c r="I806" i="1"/>
  <c r="J806" i="1"/>
  <c r="C807" i="1"/>
  <c r="D807" i="1"/>
  <c r="E807" i="1"/>
  <c r="F807" i="1"/>
  <c r="G807" i="1"/>
  <c r="H807" i="1"/>
  <c r="I807" i="1"/>
  <c r="J807" i="1"/>
  <c r="C808" i="1"/>
  <c r="D808" i="1"/>
  <c r="E808" i="1"/>
  <c r="F808" i="1"/>
  <c r="G808" i="1"/>
  <c r="H808" i="1"/>
  <c r="I808" i="1"/>
  <c r="J808" i="1"/>
  <c r="C809" i="1"/>
  <c r="D809" i="1"/>
  <c r="E809" i="1"/>
  <c r="F809" i="1"/>
  <c r="G809" i="1"/>
  <c r="H809" i="1"/>
  <c r="I809" i="1"/>
  <c r="J809" i="1"/>
  <c r="C810" i="1"/>
  <c r="D810" i="1"/>
  <c r="E810" i="1"/>
  <c r="F810" i="1"/>
  <c r="G810" i="1"/>
  <c r="H810" i="1"/>
  <c r="I810" i="1"/>
  <c r="J810" i="1"/>
  <c r="C811" i="1"/>
  <c r="D811" i="1"/>
  <c r="E811" i="1"/>
  <c r="F811" i="1"/>
  <c r="G811" i="1"/>
  <c r="H811" i="1"/>
  <c r="I811" i="1"/>
  <c r="J811" i="1"/>
  <c r="C812" i="1"/>
  <c r="D812" i="1"/>
  <c r="E812" i="1"/>
  <c r="F812" i="1"/>
  <c r="G812" i="1"/>
  <c r="H812" i="1"/>
  <c r="I812" i="1"/>
  <c r="J812" i="1"/>
  <c r="C813" i="1"/>
  <c r="D813" i="1"/>
  <c r="E813" i="1"/>
  <c r="F813" i="1"/>
  <c r="G813" i="1"/>
  <c r="H813" i="1"/>
  <c r="I813" i="1"/>
  <c r="J813" i="1"/>
  <c r="C814" i="1"/>
  <c r="D814" i="1"/>
  <c r="E814" i="1"/>
  <c r="F814" i="1"/>
  <c r="G814" i="1"/>
  <c r="H814" i="1"/>
  <c r="I814" i="1"/>
  <c r="J814" i="1"/>
  <c r="C815" i="1"/>
  <c r="D815" i="1"/>
  <c r="E815" i="1"/>
  <c r="F815" i="1"/>
  <c r="G815" i="1"/>
  <c r="H815" i="1"/>
  <c r="I815" i="1"/>
  <c r="J815" i="1"/>
  <c r="C816" i="1"/>
  <c r="D816" i="1"/>
  <c r="E816" i="1"/>
  <c r="F816" i="1"/>
  <c r="G816" i="1"/>
  <c r="H816" i="1"/>
  <c r="I816" i="1"/>
  <c r="J816" i="1"/>
  <c r="C817" i="1"/>
  <c r="D817" i="1"/>
  <c r="E817" i="1"/>
  <c r="F817" i="1"/>
  <c r="G817" i="1"/>
  <c r="H817" i="1"/>
  <c r="I817" i="1"/>
  <c r="J817" i="1"/>
  <c r="C818" i="1"/>
  <c r="D818" i="1"/>
  <c r="E818" i="1"/>
  <c r="F818" i="1"/>
  <c r="G818" i="1"/>
  <c r="H818" i="1"/>
  <c r="I818" i="1"/>
  <c r="J818" i="1"/>
  <c r="C819" i="1"/>
  <c r="D819" i="1"/>
  <c r="E819" i="1"/>
  <c r="F819" i="1"/>
  <c r="G819" i="1"/>
  <c r="H819" i="1"/>
  <c r="I819" i="1"/>
  <c r="J819" i="1"/>
  <c r="C820" i="1"/>
  <c r="D820" i="1"/>
  <c r="E820" i="1"/>
  <c r="F820" i="1"/>
  <c r="G820" i="1"/>
  <c r="H820" i="1"/>
  <c r="I820" i="1"/>
  <c r="J820" i="1"/>
  <c r="C821" i="1"/>
  <c r="D821" i="1"/>
  <c r="E821" i="1"/>
  <c r="F821" i="1"/>
  <c r="G821" i="1"/>
  <c r="H821" i="1"/>
  <c r="I821" i="1"/>
  <c r="J821" i="1"/>
  <c r="C822" i="1"/>
  <c r="D822" i="1"/>
  <c r="E822" i="1"/>
  <c r="F822" i="1"/>
  <c r="G822" i="1"/>
  <c r="H822" i="1"/>
  <c r="I822" i="1"/>
  <c r="J822" i="1"/>
  <c r="C823" i="1"/>
  <c r="D823" i="1"/>
  <c r="E823" i="1"/>
  <c r="F823" i="1"/>
  <c r="G823" i="1"/>
  <c r="H823" i="1"/>
  <c r="I823" i="1"/>
  <c r="J823" i="1"/>
  <c r="C824" i="1"/>
  <c r="D824" i="1"/>
  <c r="E824" i="1"/>
  <c r="F824" i="1"/>
  <c r="G824" i="1"/>
  <c r="H824" i="1"/>
  <c r="I824" i="1"/>
  <c r="J824" i="1"/>
  <c r="C825" i="1"/>
  <c r="D825" i="1"/>
  <c r="E825" i="1"/>
  <c r="F825" i="1"/>
  <c r="G825" i="1"/>
  <c r="H825" i="1"/>
  <c r="I825" i="1"/>
  <c r="J825" i="1"/>
  <c r="C826" i="1"/>
  <c r="D826" i="1"/>
  <c r="E826" i="1"/>
  <c r="F826" i="1"/>
  <c r="G826" i="1"/>
  <c r="H826" i="1"/>
  <c r="I826" i="1"/>
  <c r="J826" i="1"/>
  <c r="C827" i="1"/>
  <c r="D827" i="1"/>
  <c r="E827" i="1"/>
  <c r="F827" i="1"/>
  <c r="G827" i="1"/>
  <c r="H827" i="1"/>
  <c r="I827" i="1"/>
  <c r="J827" i="1"/>
  <c r="C828" i="1"/>
  <c r="D828" i="1"/>
  <c r="E828" i="1"/>
  <c r="F828" i="1"/>
  <c r="G828" i="1"/>
  <c r="H828" i="1"/>
  <c r="I828" i="1"/>
  <c r="J828" i="1"/>
  <c r="C829" i="1"/>
  <c r="D829" i="1"/>
  <c r="E829" i="1"/>
  <c r="F829" i="1"/>
  <c r="G829" i="1"/>
  <c r="H829" i="1"/>
  <c r="I829" i="1"/>
  <c r="J829" i="1"/>
  <c r="C830" i="1"/>
  <c r="D830" i="1"/>
  <c r="E830" i="1"/>
  <c r="F830" i="1"/>
  <c r="G830" i="1"/>
  <c r="H830" i="1"/>
  <c r="I830" i="1"/>
  <c r="J830" i="1"/>
  <c r="C831" i="1"/>
  <c r="D831" i="1"/>
  <c r="E831" i="1"/>
  <c r="F831" i="1"/>
  <c r="G831" i="1"/>
  <c r="H831" i="1"/>
  <c r="I831" i="1"/>
  <c r="J831" i="1"/>
  <c r="C832" i="1"/>
  <c r="D832" i="1"/>
  <c r="E832" i="1"/>
  <c r="F832" i="1"/>
  <c r="G832" i="1"/>
  <c r="H832" i="1"/>
  <c r="I832" i="1"/>
  <c r="J832" i="1"/>
  <c r="C833" i="1"/>
  <c r="D833" i="1"/>
  <c r="E833" i="1"/>
  <c r="F833" i="1"/>
  <c r="G833" i="1"/>
  <c r="H833" i="1"/>
  <c r="I833" i="1"/>
  <c r="J833" i="1"/>
  <c r="C834" i="1"/>
  <c r="D834" i="1"/>
  <c r="E834" i="1"/>
  <c r="F834" i="1"/>
  <c r="G834" i="1"/>
  <c r="H834" i="1"/>
  <c r="I834" i="1"/>
  <c r="J834" i="1"/>
  <c r="C835" i="1"/>
  <c r="D835" i="1"/>
  <c r="E835" i="1"/>
  <c r="F835" i="1"/>
  <c r="G835" i="1"/>
  <c r="H835" i="1"/>
  <c r="I835" i="1"/>
  <c r="J835" i="1"/>
  <c r="C836" i="1"/>
  <c r="D836" i="1"/>
  <c r="E836" i="1"/>
  <c r="F836" i="1"/>
  <c r="G836" i="1"/>
  <c r="H836" i="1"/>
  <c r="I836" i="1"/>
  <c r="J836" i="1"/>
  <c r="C837" i="1"/>
  <c r="D837" i="1"/>
  <c r="E837" i="1"/>
  <c r="F837" i="1"/>
  <c r="G837" i="1"/>
  <c r="H837" i="1"/>
  <c r="I837" i="1"/>
  <c r="J837" i="1"/>
  <c r="C838" i="1"/>
  <c r="D838" i="1"/>
  <c r="E838" i="1"/>
  <c r="F838" i="1"/>
  <c r="G838" i="1"/>
  <c r="H838" i="1"/>
  <c r="I838" i="1"/>
  <c r="J838" i="1"/>
  <c r="C839" i="1"/>
  <c r="D839" i="1"/>
  <c r="E839" i="1"/>
  <c r="F839" i="1"/>
  <c r="G839" i="1"/>
  <c r="H839" i="1"/>
  <c r="I839" i="1"/>
  <c r="J839" i="1"/>
  <c r="C840" i="1"/>
  <c r="D840" i="1"/>
  <c r="E840" i="1"/>
  <c r="F840" i="1"/>
  <c r="G840" i="1"/>
  <c r="H840" i="1"/>
  <c r="I840" i="1"/>
  <c r="J840" i="1"/>
  <c r="C841" i="1"/>
  <c r="D841" i="1"/>
  <c r="E841" i="1"/>
  <c r="F841" i="1"/>
  <c r="G841" i="1"/>
  <c r="H841" i="1"/>
  <c r="I841" i="1"/>
  <c r="J841" i="1"/>
  <c r="C842" i="1"/>
  <c r="D842" i="1"/>
  <c r="E842" i="1"/>
  <c r="F842" i="1"/>
  <c r="G842" i="1"/>
  <c r="H842" i="1"/>
  <c r="I842" i="1"/>
  <c r="J842" i="1"/>
  <c r="C843" i="1"/>
  <c r="D843" i="1"/>
  <c r="E843" i="1"/>
  <c r="F843" i="1"/>
  <c r="G843" i="1"/>
  <c r="H843" i="1"/>
  <c r="I843" i="1"/>
  <c r="J843" i="1"/>
  <c r="C844" i="1"/>
  <c r="D844" i="1"/>
  <c r="E844" i="1"/>
  <c r="F844" i="1"/>
  <c r="G844" i="1"/>
  <c r="H844" i="1"/>
  <c r="I844" i="1"/>
  <c r="J844" i="1"/>
  <c r="C845" i="1"/>
  <c r="D845" i="1"/>
  <c r="E845" i="1"/>
  <c r="F845" i="1"/>
  <c r="G845" i="1"/>
  <c r="H845" i="1"/>
  <c r="I845" i="1"/>
  <c r="J845" i="1"/>
  <c r="C846" i="1"/>
  <c r="D846" i="1"/>
  <c r="E846" i="1"/>
  <c r="F846" i="1"/>
  <c r="G846" i="1"/>
  <c r="H846" i="1"/>
  <c r="I846" i="1"/>
  <c r="J846" i="1"/>
  <c r="C847" i="1"/>
  <c r="D847" i="1"/>
  <c r="E847" i="1"/>
  <c r="F847" i="1"/>
  <c r="G847" i="1"/>
  <c r="H847" i="1"/>
  <c r="I847" i="1"/>
  <c r="J847" i="1"/>
  <c r="C848" i="1"/>
  <c r="D848" i="1"/>
  <c r="E848" i="1"/>
  <c r="F848" i="1"/>
  <c r="G848" i="1"/>
  <c r="H848" i="1"/>
  <c r="I848" i="1"/>
  <c r="J848" i="1"/>
  <c r="C849" i="1"/>
  <c r="D849" i="1"/>
  <c r="E849" i="1"/>
  <c r="F849" i="1"/>
  <c r="G849" i="1"/>
  <c r="H849" i="1"/>
  <c r="I849" i="1"/>
  <c r="J849" i="1"/>
  <c r="C850" i="1"/>
  <c r="D850" i="1"/>
  <c r="E850" i="1"/>
  <c r="F850" i="1"/>
  <c r="G850" i="1"/>
  <c r="H850" i="1"/>
  <c r="I850" i="1"/>
  <c r="J850" i="1"/>
  <c r="C851" i="1"/>
  <c r="D851" i="1"/>
  <c r="E851" i="1"/>
  <c r="F851" i="1"/>
  <c r="G851" i="1"/>
  <c r="H851" i="1"/>
  <c r="I851" i="1"/>
  <c r="J851" i="1"/>
  <c r="C852" i="1"/>
  <c r="D852" i="1"/>
  <c r="E852" i="1"/>
  <c r="F852" i="1"/>
  <c r="G852" i="1"/>
  <c r="H852" i="1"/>
  <c r="I852" i="1"/>
  <c r="J852" i="1"/>
  <c r="C853" i="1"/>
  <c r="D853" i="1"/>
  <c r="E853" i="1"/>
  <c r="F853" i="1"/>
  <c r="G853" i="1"/>
  <c r="H853" i="1"/>
  <c r="I853" i="1"/>
  <c r="J853" i="1"/>
  <c r="C854" i="1"/>
  <c r="D854" i="1"/>
  <c r="E854" i="1"/>
  <c r="F854" i="1"/>
  <c r="G854" i="1"/>
  <c r="H854" i="1"/>
  <c r="I854" i="1"/>
  <c r="J854" i="1"/>
  <c r="C855" i="1"/>
  <c r="D855" i="1"/>
  <c r="E855" i="1"/>
  <c r="F855" i="1"/>
  <c r="G855" i="1"/>
  <c r="H855" i="1"/>
  <c r="I855" i="1"/>
  <c r="J855" i="1"/>
  <c r="C856" i="1"/>
  <c r="D856" i="1"/>
  <c r="E856" i="1"/>
  <c r="F856" i="1"/>
  <c r="G856" i="1"/>
  <c r="H856" i="1"/>
  <c r="I856" i="1"/>
  <c r="J856" i="1"/>
  <c r="C857" i="1"/>
  <c r="D857" i="1"/>
  <c r="E857" i="1"/>
  <c r="F857" i="1"/>
  <c r="G857" i="1"/>
  <c r="H857" i="1"/>
  <c r="I857" i="1"/>
  <c r="J857" i="1"/>
  <c r="C858" i="1"/>
  <c r="D858" i="1"/>
  <c r="E858" i="1"/>
  <c r="F858" i="1"/>
  <c r="G858" i="1"/>
  <c r="H858" i="1"/>
  <c r="I858" i="1"/>
  <c r="J858" i="1"/>
  <c r="C859" i="1"/>
  <c r="D859" i="1"/>
  <c r="E859" i="1"/>
  <c r="F859" i="1"/>
  <c r="G859" i="1"/>
  <c r="H859" i="1"/>
  <c r="I859" i="1"/>
  <c r="J859" i="1"/>
  <c r="C860" i="1"/>
  <c r="D860" i="1"/>
  <c r="E860" i="1"/>
  <c r="F860" i="1"/>
  <c r="G860" i="1"/>
  <c r="H860" i="1"/>
  <c r="I860" i="1"/>
  <c r="J860" i="1"/>
  <c r="C861" i="1"/>
  <c r="D861" i="1"/>
  <c r="E861" i="1"/>
  <c r="F861" i="1"/>
  <c r="G861" i="1"/>
  <c r="H861" i="1"/>
  <c r="I861" i="1"/>
  <c r="J861" i="1"/>
  <c r="C862" i="1"/>
  <c r="D862" i="1"/>
  <c r="E862" i="1"/>
  <c r="F862" i="1"/>
  <c r="G862" i="1"/>
  <c r="H862" i="1"/>
  <c r="I862" i="1"/>
  <c r="J862" i="1"/>
  <c r="C863" i="1"/>
  <c r="D863" i="1"/>
  <c r="E863" i="1"/>
  <c r="F863" i="1"/>
  <c r="G863" i="1"/>
  <c r="H863" i="1"/>
  <c r="I863" i="1"/>
  <c r="J863" i="1"/>
  <c r="C864" i="1"/>
  <c r="D864" i="1"/>
  <c r="E864" i="1"/>
  <c r="F864" i="1"/>
  <c r="G864" i="1"/>
  <c r="H864" i="1"/>
  <c r="I864" i="1"/>
  <c r="J864" i="1"/>
  <c r="C865" i="1"/>
  <c r="D865" i="1"/>
  <c r="E865" i="1"/>
  <c r="F865" i="1"/>
  <c r="G865" i="1"/>
  <c r="H865" i="1"/>
  <c r="I865" i="1"/>
  <c r="J865" i="1"/>
  <c r="C866" i="1"/>
  <c r="D866" i="1"/>
  <c r="E866" i="1"/>
  <c r="F866" i="1"/>
  <c r="G866" i="1"/>
  <c r="H866" i="1"/>
  <c r="I866" i="1"/>
  <c r="J866" i="1"/>
  <c r="C867" i="1"/>
  <c r="D867" i="1"/>
  <c r="E867" i="1"/>
  <c r="F867" i="1"/>
  <c r="G867" i="1"/>
  <c r="H867" i="1"/>
  <c r="I867" i="1"/>
  <c r="J867" i="1"/>
  <c r="C868" i="1"/>
  <c r="D868" i="1"/>
  <c r="E868" i="1"/>
  <c r="F868" i="1"/>
  <c r="G868" i="1"/>
  <c r="H868" i="1"/>
  <c r="I868" i="1"/>
  <c r="J868" i="1"/>
  <c r="C869" i="1"/>
  <c r="D869" i="1"/>
  <c r="E869" i="1"/>
  <c r="F869" i="1"/>
  <c r="G869" i="1"/>
  <c r="H869" i="1"/>
  <c r="I869" i="1"/>
  <c r="J869" i="1"/>
  <c r="C870" i="1"/>
  <c r="D870" i="1"/>
  <c r="E870" i="1"/>
  <c r="F870" i="1"/>
  <c r="G870" i="1"/>
  <c r="H870" i="1"/>
  <c r="I870" i="1"/>
  <c r="J870" i="1"/>
  <c r="C871" i="1"/>
  <c r="D871" i="1"/>
  <c r="E871" i="1"/>
  <c r="F871" i="1"/>
  <c r="G871" i="1"/>
  <c r="H871" i="1"/>
  <c r="I871" i="1"/>
  <c r="J871" i="1"/>
  <c r="C872" i="1"/>
  <c r="D872" i="1"/>
  <c r="E872" i="1"/>
  <c r="F872" i="1"/>
  <c r="G872" i="1"/>
  <c r="H872" i="1"/>
  <c r="I872" i="1"/>
  <c r="J872" i="1"/>
  <c r="C873" i="1"/>
  <c r="D873" i="1"/>
  <c r="E873" i="1"/>
  <c r="F873" i="1"/>
  <c r="G873" i="1"/>
  <c r="H873" i="1"/>
  <c r="I873" i="1"/>
  <c r="J873" i="1"/>
  <c r="C874" i="1"/>
  <c r="D874" i="1"/>
  <c r="E874" i="1"/>
  <c r="F874" i="1"/>
  <c r="G874" i="1"/>
  <c r="H874" i="1"/>
  <c r="I874" i="1"/>
  <c r="J874" i="1"/>
  <c r="C875" i="1"/>
  <c r="D875" i="1"/>
  <c r="E875" i="1"/>
  <c r="F875" i="1"/>
  <c r="G875" i="1"/>
  <c r="H875" i="1"/>
  <c r="I875" i="1"/>
  <c r="J875" i="1"/>
  <c r="C876" i="1"/>
  <c r="D876" i="1"/>
  <c r="E876" i="1"/>
  <c r="F876" i="1"/>
  <c r="G876" i="1"/>
  <c r="H876" i="1"/>
  <c r="I876" i="1"/>
  <c r="J876" i="1"/>
  <c r="C877" i="1"/>
  <c r="D877" i="1"/>
  <c r="E877" i="1"/>
  <c r="F877" i="1"/>
  <c r="G877" i="1"/>
  <c r="H877" i="1"/>
  <c r="I877" i="1"/>
  <c r="J877" i="1"/>
  <c r="C878" i="1"/>
  <c r="D878" i="1"/>
  <c r="E878" i="1"/>
  <c r="F878" i="1"/>
  <c r="G878" i="1"/>
  <c r="H878" i="1"/>
  <c r="I878" i="1"/>
  <c r="J878" i="1"/>
  <c r="C879" i="1"/>
  <c r="D879" i="1"/>
  <c r="E879" i="1"/>
  <c r="F879" i="1"/>
  <c r="G879" i="1"/>
  <c r="H879" i="1"/>
  <c r="I879" i="1"/>
  <c r="J879" i="1"/>
  <c r="C880" i="1"/>
  <c r="D880" i="1"/>
  <c r="E880" i="1"/>
  <c r="F880" i="1"/>
  <c r="G880" i="1"/>
  <c r="H880" i="1"/>
  <c r="I880" i="1"/>
  <c r="J880" i="1"/>
  <c r="C881" i="1"/>
  <c r="D881" i="1"/>
  <c r="E881" i="1"/>
  <c r="F881" i="1"/>
  <c r="G881" i="1"/>
  <c r="H881" i="1"/>
  <c r="I881" i="1"/>
  <c r="J881" i="1"/>
  <c r="C882" i="1"/>
  <c r="D882" i="1"/>
  <c r="E882" i="1"/>
  <c r="F882" i="1"/>
  <c r="G882" i="1"/>
  <c r="H882" i="1"/>
  <c r="I882" i="1"/>
  <c r="J882" i="1"/>
  <c r="C883" i="1"/>
  <c r="D883" i="1"/>
  <c r="E883" i="1"/>
  <c r="F883" i="1"/>
  <c r="G883" i="1"/>
  <c r="H883" i="1"/>
  <c r="I883" i="1"/>
  <c r="J883" i="1"/>
  <c r="C884" i="1"/>
  <c r="D884" i="1"/>
  <c r="E884" i="1"/>
  <c r="F884" i="1"/>
  <c r="G884" i="1"/>
  <c r="H884" i="1"/>
  <c r="I884" i="1"/>
  <c r="J884" i="1"/>
  <c r="C885" i="1"/>
  <c r="D885" i="1"/>
  <c r="E885" i="1"/>
  <c r="F885" i="1"/>
  <c r="G885" i="1"/>
  <c r="H885" i="1"/>
  <c r="I885" i="1"/>
  <c r="J885" i="1"/>
  <c r="C886" i="1"/>
  <c r="D886" i="1"/>
  <c r="E886" i="1"/>
  <c r="F886" i="1"/>
  <c r="G886" i="1"/>
  <c r="H886" i="1"/>
  <c r="I886" i="1"/>
  <c r="J886" i="1"/>
  <c r="C887" i="1"/>
  <c r="D887" i="1"/>
  <c r="E887" i="1"/>
  <c r="F887" i="1"/>
  <c r="G887" i="1"/>
  <c r="H887" i="1"/>
  <c r="I887" i="1"/>
  <c r="J887" i="1"/>
  <c r="C888" i="1"/>
  <c r="D888" i="1"/>
  <c r="E888" i="1"/>
  <c r="F888" i="1"/>
  <c r="G888" i="1"/>
  <c r="H888" i="1"/>
  <c r="I888" i="1"/>
  <c r="J888" i="1"/>
  <c r="C889" i="1"/>
  <c r="D889" i="1"/>
  <c r="E889" i="1"/>
  <c r="F889" i="1"/>
  <c r="G889" i="1"/>
  <c r="H889" i="1"/>
  <c r="I889" i="1"/>
  <c r="J889" i="1"/>
  <c r="C890" i="1"/>
  <c r="D890" i="1"/>
  <c r="E890" i="1"/>
  <c r="F890" i="1"/>
  <c r="G890" i="1"/>
  <c r="H890" i="1"/>
  <c r="I890" i="1"/>
  <c r="J890" i="1"/>
  <c r="C891" i="1"/>
  <c r="D891" i="1"/>
  <c r="E891" i="1"/>
  <c r="F891" i="1"/>
  <c r="G891" i="1"/>
  <c r="H891" i="1"/>
  <c r="I891" i="1"/>
  <c r="J891" i="1"/>
  <c r="C892" i="1"/>
  <c r="D892" i="1"/>
  <c r="E892" i="1"/>
  <c r="F892" i="1"/>
  <c r="G892" i="1"/>
  <c r="H892" i="1"/>
  <c r="I892" i="1"/>
  <c r="J892" i="1"/>
  <c r="C893" i="1"/>
  <c r="D893" i="1"/>
  <c r="E893" i="1"/>
  <c r="F893" i="1"/>
  <c r="G893" i="1"/>
  <c r="H893" i="1"/>
  <c r="I893" i="1"/>
  <c r="J893" i="1"/>
  <c r="C894" i="1"/>
  <c r="D894" i="1"/>
  <c r="E894" i="1"/>
  <c r="F894" i="1"/>
  <c r="G894" i="1"/>
  <c r="H894" i="1"/>
  <c r="I894" i="1"/>
  <c r="J894" i="1"/>
  <c r="C895" i="1"/>
  <c r="D895" i="1"/>
  <c r="E895" i="1"/>
  <c r="F895" i="1"/>
  <c r="G895" i="1"/>
  <c r="H895" i="1"/>
  <c r="I895" i="1"/>
  <c r="J895" i="1"/>
  <c r="C896" i="1"/>
  <c r="D896" i="1"/>
  <c r="E896" i="1"/>
  <c r="F896" i="1"/>
  <c r="G896" i="1"/>
  <c r="H896" i="1"/>
  <c r="I896" i="1"/>
  <c r="J896" i="1"/>
  <c r="C897" i="1"/>
  <c r="D897" i="1"/>
  <c r="E897" i="1"/>
  <c r="F897" i="1"/>
  <c r="G897" i="1"/>
  <c r="H897" i="1"/>
  <c r="I897" i="1"/>
  <c r="J897" i="1"/>
  <c r="C898" i="1"/>
  <c r="D898" i="1"/>
  <c r="E898" i="1"/>
  <c r="F898" i="1"/>
  <c r="G898" i="1"/>
  <c r="H898" i="1"/>
  <c r="I898" i="1"/>
  <c r="J898" i="1"/>
  <c r="C899" i="1"/>
  <c r="D899" i="1"/>
  <c r="E899" i="1"/>
  <c r="F899" i="1"/>
  <c r="G899" i="1"/>
  <c r="H899" i="1"/>
  <c r="I899" i="1"/>
  <c r="J899" i="1"/>
  <c r="C900" i="1"/>
  <c r="D900" i="1"/>
  <c r="E900" i="1"/>
  <c r="F900" i="1"/>
  <c r="G900" i="1"/>
  <c r="H900" i="1"/>
  <c r="I900" i="1"/>
  <c r="J900" i="1"/>
  <c r="C901" i="1"/>
  <c r="D901" i="1"/>
  <c r="E901" i="1"/>
  <c r="F901" i="1"/>
  <c r="G901" i="1"/>
  <c r="H901" i="1"/>
  <c r="I901" i="1"/>
  <c r="J901" i="1"/>
  <c r="C902" i="1"/>
  <c r="D902" i="1"/>
  <c r="E902" i="1"/>
  <c r="F902" i="1"/>
  <c r="G902" i="1"/>
  <c r="H902" i="1"/>
  <c r="I902" i="1"/>
  <c r="J902" i="1"/>
  <c r="C903" i="1"/>
  <c r="D903" i="1"/>
  <c r="E903" i="1"/>
  <c r="F903" i="1"/>
  <c r="G903" i="1"/>
  <c r="H903" i="1"/>
  <c r="I903" i="1"/>
  <c r="J903" i="1"/>
  <c r="C904" i="1"/>
  <c r="D904" i="1"/>
  <c r="E904" i="1"/>
  <c r="F904" i="1"/>
  <c r="G904" i="1"/>
  <c r="H904" i="1"/>
  <c r="I904" i="1"/>
  <c r="J904" i="1"/>
  <c r="C905" i="1"/>
  <c r="D905" i="1"/>
  <c r="E905" i="1"/>
  <c r="F905" i="1"/>
  <c r="G905" i="1"/>
  <c r="H905" i="1"/>
  <c r="I905" i="1"/>
  <c r="J905" i="1"/>
  <c r="C906" i="1"/>
  <c r="D906" i="1"/>
  <c r="E906" i="1"/>
  <c r="F906" i="1"/>
  <c r="G906" i="1"/>
  <c r="H906" i="1"/>
  <c r="I906" i="1"/>
  <c r="J906" i="1"/>
  <c r="C907" i="1"/>
  <c r="D907" i="1"/>
  <c r="E907" i="1"/>
  <c r="F907" i="1"/>
  <c r="G907" i="1"/>
  <c r="H907" i="1"/>
  <c r="I907" i="1"/>
  <c r="J907" i="1"/>
  <c r="C908" i="1"/>
  <c r="D908" i="1"/>
  <c r="E908" i="1"/>
  <c r="F908" i="1"/>
  <c r="G908" i="1"/>
  <c r="H908" i="1"/>
  <c r="I908" i="1"/>
  <c r="J908" i="1"/>
  <c r="C909" i="1"/>
  <c r="D909" i="1"/>
  <c r="E909" i="1"/>
  <c r="F909" i="1"/>
  <c r="G909" i="1"/>
  <c r="H909" i="1"/>
  <c r="I909" i="1"/>
  <c r="J909" i="1"/>
  <c r="C910" i="1"/>
  <c r="D910" i="1"/>
  <c r="E910" i="1"/>
  <c r="F910" i="1"/>
  <c r="G910" i="1"/>
  <c r="H910" i="1"/>
  <c r="I910" i="1"/>
  <c r="J910" i="1"/>
  <c r="C911" i="1"/>
  <c r="D911" i="1"/>
  <c r="E911" i="1"/>
  <c r="F911" i="1"/>
  <c r="G911" i="1"/>
  <c r="H911" i="1"/>
  <c r="I911" i="1"/>
  <c r="J911" i="1"/>
  <c r="C912" i="1"/>
  <c r="D912" i="1"/>
  <c r="E912" i="1"/>
  <c r="F912" i="1"/>
  <c r="G912" i="1"/>
  <c r="H912" i="1"/>
  <c r="I912" i="1"/>
  <c r="J912" i="1"/>
  <c r="C913" i="1"/>
  <c r="D913" i="1"/>
  <c r="E913" i="1"/>
  <c r="F913" i="1"/>
  <c r="G913" i="1"/>
  <c r="H913" i="1"/>
  <c r="I913" i="1"/>
  <c r="J913" i="1"/>
  <c r="C914" i="1"/>
  <c r="D914" i="1"/>
  <c r="E914" i="1"/>
  <c r="F914" i="1"/>
  <c r="G914" i="1"/>
  <c r="H914" i="1"/>
  <c r="I914" i="1"/>
  <c r="J914" i="1"/>
  <c r="C915" i="1"/>
  <c r="D915" i="1"/>
  <c r="E915" i="1"/>
  <c r="F915" i="1"/>
  <c r="G915" i="1"/>
  <c r="H915" i="1"/>
  <c r="I915" i="1"/>
  <c r="J915" i="1"/>
  <c r="C916" i="1"/>
  <c r="D916" i="1"/>
  <c r="E916" i="1"/>
  <c r="F916" i="1"/>
  <c r="G916" i="1"/>
  <c r="H916" i="1"/>
  <c r="I916" i="1"/>
  <c r="J916" i="1"/>
  <c r="C917" i="1"/>
  <c r="D917" i="1"/>
  <c r="E917" i="1"/>
  <c r="F917" i="1"/>
  <c r="G917" i="1"/>
  <c r="H917" i="1"/>
  <c r="I917" i="1"/>
  <c r="J917" i="1"/>
  <c r="C918" i="1"/>
  <c r="D918" i="1"/>
  <c r="E918" i="1"/>
  <c r="F918" i="1"/>
  <c r="G918" i="1"/>
  <c r="H918" i="1"/>
  <c r="I918" i="1"/>
  <c r="J918" i="1"/>
  <c r="C919" i="1"/>
  <c r="D919" i="1"/>
  <c r="E919" i="1"/>
  <c r="F919" i="1"/>
  <c r="G919" i="1"/>
  <c r="H919" i="1"/>
  <c r="I919" i="1"/>
  <c r="J919" i="1"/>
  <c r="C920" i="1"/>
  <c r="D920" i="1"/>
  <c r="E920" i="1"/>
  <c r="F920" i="1"/>
  <c r="G920" i="1"/>
  <c r="H920" i="1"/>
  <c r="I920" i="1"/>
  <c r="J920" i="1"/>
  <c r="C921" i="1"/>
  <c r="D921" i="1"/>
  <c r="E921" i="1"/>
  <c r="F921" i="1"/>
  <c r="G921" i="1"/>
  <c r="H921" i="1"/>
  <c r="I921" i="1"/>
  <c r="J921" i="1"/>
  <c r="C922" i="1"/>
  <c r="D922" i="1"/>
  <c r="E922" i="1"/>
  <c r="F922" i="1"/>
  <c r="G922" i="1"/>
  <c r="H922" i="1"/>
  <c r="I922" i="1"/>
  <c r="J922" i="1"/>
  <c r="C923" i="1"/>
  <c r="D923" i="1"/>
  <c r="E923" i="1"/>
  <c r="F923" i="1"/>
  <c r="G923" i="1"/>
  <c r="H923" i="1"/>
  <c r="I923" i="1"/>
  <c r="J923" i="1"/>
  <c r="C924" i="1"/>
  <c r="D924" i="1"/>
  <c r="E924" i="1"/>
  <c r="F924" i="1"/>
  <c r="G924" i="1"/>
  <c r="H924" i="1"/>
  <c r="I924" i="1"/>
  <c r="J924" i="1"/>
  <c r="C925" i="1"/>
  <c r="D925" i="1"/>
  <c r="E925" i="1"/>
  <c r="F925" i="1"/>
  <c r="G925" i="1"/>
  <c r="H925" i="1"/>
  <c r="I925" i="1"/>
  <c r="J925" i="1"/>
  <c r="C926" i="1"/>
  <c r="D926" i="1"/>
  <c r="E926" i="1"/>
  <c r="F926" i="1"/>
  <c r="G926" i="1"/>
  <c r="H926" i="1"/>
  <c r="I926" i="1"/>
  <c r="J926" i="1"/>
  <c r="C927" i="1"/>
  <c r="D927" i="1"/>
  <c r="E927" i="1"/>
  <c r="F927" i="1"/>
  <c r="G927" i="1"/>
  <c r="H927" i="1"/>
  <c r="I927" i="1"/>
  <c r="J927" i="1"/>
  <c r="C928" i="1"/>
  <c r="D928" i="1"/>
  <c r="E928" i="1"/>
  <c r="F928" i="1"/>
  <c r="G928" i="1"/>
  <c r="H928" i="1"/>
  <c r="I928" i="1"/>
  <c r="J928" i="1"/>
  <c r="C929" i="1"/>
  <c r="D929" i="1"/>
  <c r="E929" i="1"/>
  <c r="F929" i="1"/>
  <c r="G929" i="1"/>
  <c r="H929" i="1"/>
  <c r="I929" i="1"/>
  <c r="J929" i="1"/>
  <c r="C930" i="1"/>
  <c r="D930" i="1"/>
  <c r="E930" i="1"/>
  <c r="F930" i="1"/>
  <c r="G930" i="1"/>
  <c r="H930" i="1"/>
  <c r="I930" i="1"/>
  <c r="J930" i="1"/>
  <c r="C931" i="1"/>
  <c r="D931" i="1"/>
  <c r="E931" i="1"/>
  <c r="F931" i="1"/>
  <c r="G931" i="1"/>
  <c r="H931" i="1"/>
  <c r="I931" i="1"/>
  <c r="J931" i="1"/>
  <c r="C932" i="1"/>
  <c r="D932" i="1"/>
  <c r="E932" i="1"/>
  <c r="F932" i="1"/>
  <c r="G932" i="1"/>
  <c r="H932" i="1"/>
  <c r="I932" i="1"/>
  <c r="J932" i="1"/>
  <c r="C933" i="1"/>
  <c r="D933" i="1"/>
  <c r="E933" i="1"/>
  <c r="F933" i="1"/>
  <c r="G933" i="1"/>
  <c r="H933" i="1"/>
  <c r="I933" i="1"/>
  <c r="J933" i="1"/>
  <c r="C934" i="1"/>
  <c r="D934" i="1"/>
  <c r="E934" i="1"/>
  <c r="F934" i="1"/>
  <c r="G934" i="1"/>
  <c r="H934" i="1"/>
  <c r="I934" i="1"/>
  <c r="J934" i="1"/>
  <c r="C935" i="1"/>
  <c r="D935" i="1"/>
  <c r="E935" i="1"/>
  <c r="F935" i="1"/>
  <c r="G935" i="1"/>
  <c r="H935" i="1"/>
  <c r="I935" i="1"/>
  <c r="J935" i="1"/>
  <c r="C936" i="1"/>
  <c r="D936" i="1"/>
  <c r="E936" i="1"/>
  <c r="F936" i="1"/>
  <c r="G936" i="1"/>
  <c r="H936" i="1"/>
  <c r="I936" i="1"/>
  <c r="J936" i="1"/>
  <c r="C937" i="1"/>
  <c r="D937" i="1"/>
  <c r="E937" i="1"/>
  <c r="F937" i="1"/>
  <c r="G937" i="1"/>
  <c r="H937" i="1"/>
  <c r="I937" i="1"/>
  <c r="J937" i="1"/>
  <c r="C938" i="1"/>
  <c r="D938" i="1"/>
  <c r="E938" i="1"/>
  <c r="F938" i="1"/>
  <c r="G938" i="1"/>
  <c r="H938" i="1"/>
  <c r="I938" i="1"/>
  <c r="J938" i="1"/>
  <c r="C939" i="1"/>
  <c r="D939" i="1"/>
  <c r="E939" i="1"/>
  <c r="F939" i="1"/>
  <c r="G939" i="1"/>
  <c r="H939" i="1"/>
  <c r="I939" i="1"/>
  <c r="J939" i="1"/>
  <c r="C940" i="1"/>
  <c r="D940" i="1"/>
  <c r="E940" i="1"/>
  <c r="F940" i="1"/>
  <c r="G940" i="1"/>
  <c r="H940" i="1"/>
  <c r="I940" i="1"/>
  <c r="J940" i="1"/>
  <c r="C941" i="1"/>
  <c r="D941" i="1"/>
  <c r="E941" i="1"/>
  <c r="F941" i="1"/>
  <c r="G941" i="1"/>
  <c r="H941" i="1"/>
  <c r="I941" i="1"/>
  <c r="J941" i="1"/>
  <c r="C942" i="1"/>
  <c r="D942" i="1"/>
  <c r="E942" i="1"/>
  <c r="F942" i="1"/>
  <c r="G942" i="1"/>
  <c r="H942" i="1"/>
  <c r="I942" i="1"/>
  <c r="J942" i="1"/>
  <c r="C943" i="1"/>
  <c r="D943" i="1"/>
  <c r="E943" i="1"/>
  <c r="F943" i="1"/>
  <c r="G943" i="1"/>
  <c r="H943" i="1"/>
  <c r="I943" i="1"/>
  <c r="J943" i="1"/>
  <c r="C944" i="1"/>
  <c r="D944" i="1"/>
  <c r="E944" i="1"/>
  <c r="F944" i="1"/>
  <c r="G944" i="1"/>
  <c r="H944" i="1"/>
  <c r="I944" i="1"/>
  <c r="J944" i="1"/>
  <c r="C945" i="1"/>
  <c r="D945" i="1"/>
  <c r="E945" i="1"/>
  <c r="F945" i="1"/>
  <c r="G945" i="1"/>
  <c r="H945" i="1"/>
  <c r="I945" i="1"/>
  <c r="J945" i="1"/>
  <c r="C946" i="1"/>
  <c r="D946" i="1"/>
  <c r="E946" i="1"/>
  <c r="F946" i="1"/>
  <c r="G946" i="1"/>
  <c r="H946" i="1"/>
  <c r="I946" i="1"/>
  <c r="J946" i="1"/>
  <c r="C947" i="1"/>
  <c r="D947" i="1"/>
  <c r="E947" i="1"/>
  <c r="F947" i="1"/>
  <c r="G947" i="1"/>
  <c r="H947" i="1"/>
  <c r="I947" i="1"/>
  <c r="J947" i="1"/>
  <c r="C948" i="1"/>
  <c r="D948" i="1"/>
  <c r="E948" i="1"/>
  <c r="F948" i="1"/>
  <c r="G948" i="1"/>
  <c r="H948" i="1"/>
  <c r="I948" i="1"/>
  <c r="J948" i="1"/>
  <c r="C949" i="1"/>
  <c r="D949" i="1"/>
  <c r="E949" i="1"/>
  <c r="F949" i="1"/>
  <c r="G949" i="1"/>
  <c r="H949" i="1"/>
  <c r="I949" i="1"/>
  <c r="J949" i="1"/>
  <c r="C950" i="1"/>
  <c r="D950" i="1"/>
  <c r="E950" i="1"/>
  <c r="F950" i="1"/>
  <c r="G950" i="1"/>
  <c r="H950" i="1"/>
  <c r="I950" i="1"/>
  <c r="J950" i="1"/>
  <c r="C951" i="1"/>
  <c r="D951" i="1"/>
  <c r="E951" i="1"/>
  <c r="F951" i="1"/>
  <c r="G951" i="1"/>
  <c r="H951" i="1"/>
  <c r="I951" i="1"/>
  <c r="J951" i="1"/>
  <c r="C952" i="1"/>
  <c r="D952" i="1"/>
  <c r="E952" i="1"/>
  <c r="F952" i="1"/>
  <c r="G952" i="1"/>
  <c r="H952" i="1"/>
  <c r="I952" i="1"/>
  <c r="J952" i="1"/>
  <c r="C953" i="1"/>
  <c r="D953" i="1"/>
  <c r="E953" i="1"/>
  <c r="F953" i="1"/>
  <c r="G953" i="1"/>
  <c r="H953" i="1"/>
  <c r="I953" i="1"/>
  <c r="J953" i="1"/>
  <c r="C954" i="1"/>
  <c r="D954" i="1"/>
  <c r="E954" i="1"/>
  <c r="F954" i="1"/>
  <c r="G954" i="1"/>
  <c r="H954" i="1"/>
  <c r="I954" i="1"/>
  <c r="J954" i="1"/>
  <c r="C955" i="1"/>
  <c r="D955" i="1"/>
  <c r="E955" i="1"/>
  <c r="F955" i="1"/>
  <c r="G955" i="1"/>
  <c r="H955" i="1"/>
  <c r="I955" i="1"/>
  <c r="J955" i="1"/>
  <c r="C956" i="1"/>
  <c r="D956" i="1"/>
  <c r="E956" i="1"/>
  <c r="F956" i="1"/>
  <c r="G956" i="1"/>
  <c r="H956" i="1"/>
  <c r="I956" i="1"/>
  <c r="J956" i="1"/>
  <c r="C957" i="1"/>
  <c r="D957" i="1"/>
  <c r="E957" i="1"/>
  <c r="F957" i="1"/>
  <c r="G957" i="1"/>
  <c r="H957" i="1"/>
  <c r="I957" i="1"/>
  <c r="J957" i="1"/>
  <c r="C958" i="1"/>
  <c r="D958" i="1"/>
  <c r="E958" i="1"/>
  <c r="F958" i="1"/>
  <c r="G958" i="1"/>
  <c r="H958" i="1"/>
  <c r="I958" i="1"/>
  <c r="J958" i="1"/>
  <c r="C959" i="1"/>
  <c r="D959" i="1"/>
  <c r="E959" i="1"/>
  <c r="F959" i="1"/>
  <c r="G959" i="1"/>
  <c r="H959" i="1"/>
  <c r="I959" i="1"/>
  <c r="J959" i="1"/>
  <c r="C960" i="1"/>
  <c r="D960" i="1"/>
  <c r="E960" i="1"/>
  <c r="F960" i="1"/>
  <c r="G960" i="1"/>
  <c r="H960" i="1"/>
  <c r="I960" i="1"/>
  <c r="J960" i="1"/>
  <c r="C961" i="1"/>
  <c r="D961" i="1"/>
  <c r="E961" i="1"/>
  <c r="F961" i="1"/>
  <c r="G961" i="1"/>
  <c r="H961" i="1"/>
  <c r="I961" i="1"/>
  <c r="J961" i="1"/>
  <c r="C962" i="1"/>
  <c r="D962" i="1"/>
  <c r="E962" i="1"/>
  <c r="F962" i="1"/>
  <c r="G962" i="1"/>
  <c r="H962" i="1"/>
  <c r="I962" i="1"/>
  <c r="J962" i="1"/>
  <c r="C963" i="1"/>
  <c r="D963" i="1"/>
  <c r="E963" i="1"/>
  <c r="F963" i="1"/>
  <c r="G963" i="1"/>
  <c r="H963" i="1"/>
  <c r="I963" i="1"/>
  <c r="J963" i="1"/>
  <c r="C964" i="1"/>
  <c r="D964" i="1"/>
  <c r="E964" i="1"/>
  <c r="F964" i="1"/>
  <c r="G964" i="1"/>
  <c r="H964" i="1"/>
  <c r="I964" i="1"/>
  <c r="J964" i="1"/>
  <c r="C965" i="1"/>
  <c r="D965" i="1"/>
  <c r="E965" i="1"/>
  <c r="F965" i="1"/>
  <c r="G965" i="1"/>
  <c r="H965" i="1"/>
  <c r="I965" i="1"/>
  <c r="J965" i="1"/>
  <c r="C966" i="1"/>
  <c r="D966" i="1"/>
  <c r="E966" i="1"/>
  <c r="F966" i="1"/>
  <c r="G966" i="1"/>
  <c r="H966" i="1"/>
  <c r="I966" i="1"/>
  <c r="J966" i="1"/>
  <c r="C967" i="1"/>
  <c r="D967" i="1"/>
  <c r="E967" i="1"/>
  <c r="F967" i="1"/>
  <c r="G967" i="1"/>
  <c r="H967" i="1"/>
  <c r="I967" i="1"/>
  <c r="J967" i="1"/>
  <c r="C968" i="1"/>
  <c r="D968" i="1"/>
  <c r="E968" i="1"/>
  <c r="F968" i="1"/>
  <c r="G968" i="1"/>
  <c r="H968" i="1"/>
  <c r="I968" i="1"/>
  <c r="J968" i="1"/>
  <c r="C969" i="1"/>
  <c r="D969" i="1"/>
  <c r="E969" i="1"/>
  <c r="F969" i="1"/>
  <c r="G969" i="1"/>
  <c r="H969" i="1"/>
  <c r="I969" i="1"/>
  <c r="J969" i="1"/>
  <c r="C970" i="1"/>
  <c r="D970" i="1"/>
  <c r="E970" i="1"/>
  <c r="F970" i="1"/>
  <c r="G970" i="1"/>
  <c r="H970" i="1"/>
  <c r="I970" i="1"/>
  <c r="J970" i="1"/>
  <c r="C971" i="1"/>
  <c r="D971" i="1"/>
  <c r="E971" i="1"/>
  <c r="F971" i="1"/>
  <c r="G971" i="1"/>
  <c r="H971" i="1"/>
  <c r="I971" i="1"/>
  <c r="J971" i="1"/>
  <c r="C972" i="1"/>
  <c r="D972" i="1"/>
  <c r="E972" i="1"/>
  <c r="F972" i="1"/>
  <c r="G972" i="1"/>
  <c r="H972" i="1"/>
  <c r="I972" i="1"/>
  <c r="J972" i="1"/>
  <c r="C973" i="1"/>
  <c r="D973" i="1"/>
  <c r="E973" i="1"/>
  <c r="F973" i="1"/>
  <c r="G973" i="1"/>
  <c r="H973" i="1"/>
  <c r="I973" i="1"/>
  <c r="J973" i="1"/>
  <c r="C974" i="1"/>
  <c r="D974" i="1"/>
  <c r="E974" i="1"/>
  <c r="F974" i="1"/>
  <c r="G974" i="1"/>
  <c r="H974" i="1"/>
  <c r="I974" i="1"/>
  <c r="J974" i="1"/>
  <c r="C975" i="1"/>
  <c r="D975" i="1"/>
  <c r="E975" i="1"/>
  <c r="F975" i="1"/>
  <c r="G975" i="1"/>
  <c r="H975" i="1"/>
  <c r="I975" i="1"/>
  <c r="J975" i="1"/>
  <c r="C976" i="1"/>
  <c r="D976" i="1"/>
  <c r="E976" i="1"/>
  <c r="F976" i="1"/>
  <c r="G976" i="1"/>
  <c r="H976" i="1"/>
  <c r="I976" i="1"/>
  <c r="J976" i="1"/>
  <c r="C977" i="1"/>
  <c r="D977" i="1"/>
  <c r="E977" i="1"/>
  <c r="F977" i="1"/>
  <c r="G977" i="1"/>
  <c r="H977" i="1"/>
  <c r="I977" i="1"/>
  <c r="J977" i="1"/>
  <c r="C978" i="1"/>
  <c r="D978" i="1"/>
  <c r="E978" i="1"/>
  <c r="F978" i="1"/>
  <c r="G978" i="1"/>
  <c r="H978" i="1"/>
  <c r="I978" i="1"/>
  <c r="J978" i="1"/>
  <c r="C979" i="1"/>
  <c r="D979" i="1"/>
  <c r="E979" i="1"/>
  <c r="F979" i="1"/>
  <c r="G979" i="1"/>
  <c r="H979" i="1"/>
  <c r="I979" i="1"/>
  <c r="J979" i="1"/>
  <c r="C980" i="1"/>
  <c r="D980" i="1"/>
  <c r="E980" i="1"/>
  <c r="F980" i="1"/>
  <c r="G980" i="1"/>
  <c r="H980" i="1"/>
  <c r="I980" i="1"/>
  <c r="J980" i="1"/>
  <c r="C981" i="1"/>
  <c r="D981" i="1"/>
  <c r="E981" i="1"/>
  <c r="F981" i="1"/>
  <c r="G981" i="1"/>
  <c r="H981" i="1"/>
  <c r="I981" i="1"/>
  <c r="J981" i="1"/>
  <c r="C982" i="1"/>
  <c r="D982" i="1"/>
  <c r="E982" i="1"/>
  <c r="F982" i="1"/>
  <c r="G982" i="1"/>
  <c r="H982" i="1"/>
  <c r="I982" i="1"/>
  <c r="J982" i="1"/>
  <c r="C983" i="1"/>
  <c r="D983" i="1"/>
  <c r="E983" i="1"/>
  <c r="F983" i="1"/>
  <c r="G983" i="1"/>
  <c r="H983" i="1"/>
  <c r="I983" i="1"/>
  <c r="J983" i="1"/>
  <c r="C984" i="1"/>
  <c r="D984" i="1"/>
  <c r="E984" i="1"/>
  <c r="F984" i="1"/>
  <c r="G984" i="1"/>
  <c r="H984" i="1"/>
  <c r="I984" i="1"/>
  <c r="J984" i="1"/>
  <c r="C985" i="1"/>
  <c r="D985" i="1"/>
  <c r="E985" i="1"/>
  <c r="F985" i="1"/>
  <c r="G985" i="1"/>
  <c r="H985" i="1"/>
  <c r="I985" i="1"/>
  <c r="J985" i="1"/>
  <c r="C986" i="1"/>
  <c r="D986" i="1"/>
  <c r="E986" i="1"/>
  <c r="F986" i="1"/>
  <c r="G986" i="1"/>
  <c r="H986" i="1"/>
  <c r="I986" i="1"/>
  <c r="J986" i="1"/>
  <c r="C987" i="1"/>
  <c r="D987" i="1"/>
  <c r="E987" i="1"/>
  <c r="F987" i="1"/>
  <c r="G987" i="1"/>
  <c r="H987" i="1"/>
  <c r="I987" i="1"/>
  <c r="J987" i="1"/>
  <c r="C988" i="1"/>
  <c r="D988" i="1"/>
  <c r="E988" i="1"/>
  <c r="F988" i="1"/>
  <c r="G988" i="1"/>
  <c r="H988" i="1"/>
  <c r="I988" i="1"/>
  <c r="J988" i="1"/>
  <c r="C989" i="1"/>
  <c r="D989" i="1"/>
  <c r="E989" i="1"/>
  <c r="F989" i="1"/>
  <c r="G989" i="1"/>
  <c r="H989" i="1"/>
  <c r="I989" i="1"/>
  <c r="J989" i="1"/>
  <c r="C990" i="1"/>
  <c r="D990" i="1"/>
  <c r="E990" i="1"/>
  <c r="F990" i="1"/>
  <c r="G990" i="1"/>
  <c r="H990" i="1"/>
  <c r="I990" i="1"/>
  <c r="J990" i="1"/>
  <c r="C991" i="1"/>
  <c r="D991" i="1"/>
  <c r="E991" i="1"/>
  <c r="F991" i="1"/>
  <c r="G991" i="1"/>
  <c r="H991" i="1"/>
  <c r="I991" i="1"/>
  <c r="J991" i="1"/>
  <c r="C992" i="1"/>
  <c r="D992" i="1"/>
  <c r="E992" i="1"/>
  <c r="F992" i="1"/>
  <c r="G992" i="1"/>
  <c r="H992" i="1"/>
  <c r="I992" i="1"/>
  <c r="J992" i="1"/>
  <c r="C993" i="1"/>
  <c r="D993" i="1"/>
  <c r="E993" i="1"/>
  <c r="F993" i="1"/>
  <c r="G993" i="1"/>
  <c r="H993" i="1"/>
  <c r="I993" i="1"/>
  <c r="J993" i="1"/>
  <c r="C994" i="1"/>
  <c r="D994" i="1"/>
  <c r="E994" i="1"/>
  <c r="F994" i="1"/>
  <c r="G994" i="1"/>
  <c r="H994" i="1"/>
  <c r="I994" i="1"/>
  <c r="J994" i="1"/>
  <c r="C995" i="1"/>
  <c r="D995" i="1"/>
  <c r="E995" i="1"/>
  <c r="F995" i="1"/>
  <c r="G995" i="1"/>
  <c r="H995" i="1"/>
  <c r="I995" i="1"/>
  <c r="J995" i="1"/>
  <c r="C996" i="1"/>
  <c r="D996" i="1"/>
  <c r="E996" i="1"/>
  <c r="F996" i="1"/>
  <c r="G996" i="1"/>
  <c r="H996" i="1"/>
  <c r="I996" i="1"/>
  <c r="J996" i="1"/>
  <c r="C997" i="1"/>
  <c r="D997" i="1"/>
  <c r="E997" i="1"/>
  <c r="F997" i="1"/>
  <c r="G997" i="1"/>
  <c r="H997" i="1"/>
  <c r="I997" i="1"/>
  <c r="J997" i="1"/>
  <c r="C998" i="1"/>
  <c r="D998" i="1"/>
  <c r="E998" i="1"/>
  <c r="F998" i="1"/>
  <c r="G998" i="1"/>
  <c r="H998" i="1"/>
  <c r="I998" i="1"/>
  <c r="J998" i="1"/>
  <c r="C999" i="1"/>
  <c r="D999" i="1"/>
  <c r="E999" i="1"/>
  <c r="F999" i="1"/>
  <c r="G999" i="1"/>
  <c r="H999" i="1"/>
  <c r="I999" i="1"/>
  <c r="J999" i="1"/>
  <c r="C1000" i="1"/>
  <c r="D1000" i="1"/>
  <c r="E1000" i="1"/>
  <c r="F1000" i="1"/>
  <c r="G1000" i="1"/>
  <c r="H1000" i="1"/>
  <c r="I1000" i="1"/>
  <c r="J1000" i="1"/>
  <c r="C1001" i="1"/>
  <c r="D1001" i="1"/>
  <c r="E1001" i="1"/>
  <c r="F1001" i="1"/>
  <c r="G1001" i="1"/>
  <c r="H1001" i="1"/>
  <c r="I1001" i="1"/>
  <c r="J1001" i="1"/>
  <c r="C1002" i="1"/>
  <c r="D1002" i="1"/>
  <c r="E1002" i="1"/>
  <c r="F1002" i="1"/>
  <c r="G1002" i="1"/>
  <c r="H1002" i="1"/>
  <c r="I1002" i="1"/>
  <c r="J1002" i="1"/>
  <c r="C1003" i="1"/>
  <c r="D1003" i="1"/>
  <c r="E1003" i="1"/>
  <c r="F1003" i="1"/>
  <c r="G1003" i="1"/>
  <c r="H1003" i="1"/>
  <c r="I1003" i="1"/>
  <c r="J1003" i="1"/>
  <c r="C1004" i="1"/>
  <c r="D1004" i="1"/>
  <c r="E1004" i="1"/>
  <c r="F1004" i="1"/>
  <c r="G1004" i="1"/>
  <c r="H1004" i="1"/>
  <c r="I1004" i="1"/>
  <c r="J1004" i="1"/>
  <c r="C1005" i="1"/>
  <c r="D1005" i="1"/>
  <c r="E1005" i="1"/>
  <c r="F1005" i="1"/>
  <c r="G1005" i="1"/>
  <c r="H1005" i="1"/>
  <c r="I1005" i="1"/>
  <c r="J1005" i="1"/>
  <c r="C1006" i="1"/>
  <c r="D1006" i="1"/>
  <c r="E1006" i="1"/>
  <c r="F1006" i="1"/>
  <c r="G1006" i="1"/>
  <c r="H1006" i="1"/>
  <c r="I1006" i="1"/>
  <c r="J1006" i="1"/>
  <c r="C1007" i="1"/>
  <c r="D1007" i="1"/>
  <c r="E1007" i="1"/>
  <c r="F1007" i="1"/>
  <c r="G1007" i="1"/>
  <c r="H1007" i="1"/>
  <c r="I1007" i="1"/>
  <c r="J1007" i="1"/>
  <c r="C1008" i="1"/>
  <c r="D1008" i="1"/>
  <c r="E1008" i="1"/>
  <c r="F1008" i="1"/>
  <c r="G1008" i="1"/>
  <c r="H1008" i="1"/>
  <c r="I1008" i="1"/>
  <c r="J1008" i="1"/>
  <c r="C1009" i="1"/>
  <c r="D1009" i="1"/>
  <c r="E1009" i="1"/>
  <c r="F1009" i="1"/>
  <c r="G1009" i="1"/>
  <c r="H1009" i="1"/>
  <c r="I1009" i="1"/>
  <c r="J1009" i="1"/>
  <c r="C1010" i="1"/>
  <c r="D1010" i="1"/>
  <c r="E1010" i="1"/>
  <c r="F1010" i="1"/>
  <c r="G1010" i="1"/>
  <c r="H1010" i="1"/>
  <c r="I1010" i="1"/>
  <c r="J1010" i="1"/>
  <c r="C1011" i="1"/>
  <c r="D1011" i="1"/>
  <c r="E1011" i="1"/>
  <c r="F1011" i="1"/>
  <c r="G1011" i="1"/>
  <c r="H1011" i="1"/>
  <c r="I1011" i="1"/>
  <c r="J1011" i="1"/>
  <c r="C1012" i="1"/>
  <c r="D1012" i="1"/>
  <c r="E1012" i="1"/>
  <c r="F1012" i="1"/>
  <c r="G1012" i="1"/>
  <c r="H1012" i="1"/>
  <c r="I1012" i="1"/>
  <c r="J1012" i="1"/>
  <c r="C1013" i="1"/>
  <c r="D1013" i="1"/>
  <c r="E1013" i="1"/>
  <c r="F1013" i="1"/>
  <c r="G1013" i="1"/>
  <c r="H1013" i="1"/>
  <c r="I1013" i="1"/>
  <c r="J1013" i="1"/>
  <c r="C1014" i="1"/>
  <c r="D1014" i="1"/>
  <c r="E1014" i="1"/>
  <c r="F1014" i="1"/>
  <c r="G1014" i="1"/>
  <c r="H1014" i="1"/>
  <c r="I1014" i="1"/>
  <c r="J1014" i="1"/>
  <c r="C1015" i="1"/>
  <c r="D1015" i="1"/>
  <c r="E1015" i="1"/>
  <c r="F1015" i="1"/>
  <c r="G1015" i="1"/>
  <c r="H1015" i="1"/>
  <c r="I1015" i="1"/>
  <c r="J1015" i="1"/>
  <c r="C1016" i="1"/>
  <c r="D1016" i="1"/>
  <c r="E1016" i="1"/>
  <c r="F1016" i="1"/>
  <c r="G1016" i="1"/>
  <c r="H1016" i="1"/>
  <c r="I1016" i="1"/>
  <c r="J1016" i="1"/>
  <c r="C1017" i="1"/>
  <c r="D1017" i="1"/>
  <c r="E1017" i="1"/>
  <c r="F1017" i="1"/>
  <c r="G1017" i="1"/>
  <c r="H1017" i="1"/>
  <c r="I1017" i="1"/>
  <c r="J1017" i="1"/>
  <c r="C1018" i="1"/>
  <c r="D1018" i="1"/>
  <c r="E1018" i="1"/>
  <c r="F1018" i="1"/>
  <c r="G1018" i="1"/>
  <c r="H1018" i="1"/>
  <c r="I1018" i="1"/>
  <c r="J1018" i="1"/>
  <c r="C1019" i="1"/>
  <c r="D1019" i="1"/>
  <c r="E1019" i="1"/>
  <c r="F1019" i="1"/>
  <c r="G1019" i="1"/>
  <c r="H1019" i="1"/>
  <c r="I1019" i="1"/>
  <c r="J1019" i="1"/>
  <c r="C1020" i="1"/>
  <c r="D1020" i="1"/>
  <c r="E1020" i="1"/>
  <c r="F1020" i="1"/>
  <c r="G1020" i="1"/>
  <c r="H1020" i="1"/>
  <c r="I1020" i="1"/>
  <c r="J1020" i="1"/>
  <c r="C1021" i="1"/>
  <c r="D1021" i="1"/>
  <c r="E1021" i="1"/>
  <c r="F1021" i="1"/>
  <c r="G1021" i="1"/>
  <c r="H1021" i="1"/>
  <c r="I1021" i="1"/>
  <c r="J1021" i="1"/>
  <c r="C1022" i="1"/>
  <c r="D1022" i="1"/>
  <c r="E1022" i="1"/>
  <c r="F1022" i="1"/>
  <c r="G1022" i="1"/>
  <c r="H1022" i="1"/>
  <c r="I1022" i="1"/>
  <c r="J1022" i="1"/>
  <c r="C1023" i="1"/>
  <c r="D1023" i="1"/>
  <c r="E1023" i="1"/>
  <c r="F1023" i="1"/>
  <c r="G1023" i="1"/>
  <c r="H1023" i="1"/>
  <c r="I1023" i="1"/>
  <c r="J1023" i="1"/>
  <c r="C1024" i="1"/>
  <c r="D1024" i="1"/>
  <c r="E1024" i="1"/>
  <c r="F1024" i="1"/>
  <c r="G1024" i="1"/>
  <c r="H1024" i="1"/>
  <c r="I1024" i="1"/>
  <c r="J1024" i="1"/>
  <c r="C1025" i="1"/>
  <c r="D1025" i="1"/>
  <c r="E1025" i="1"/>
  <c r="F1025" i="1"/>
  <c r="G1025" i="1"/>
  <c r="H1025" i="1"/>
  <c r="I1025" i="1"/>
  <c r="J1025" i="1"/>
  <c r="C1026" i="1"/>
  <c r="D1026" i="1"/>
  <c r="E1026" i="1"/>
  <c r="F1026" i="1"/>
  <c r="G1026" i="1"/>
  <c r="H1026" i="1"/>
  <c r="I1026" i="1"/>
  <c r="J1026" i="1"/>
  <c r="C1027" i="1"/>
  <c r="D1027" i="1"/>
  <c r="E1027" i="1"/>
  <c r="F1027" i="1"/>
  <c r="G1027" i="1"/>
  <c r="H1027" i="1"/>
  <c r="I1027" i="1"/>
  <c r="J1027" i="1"/>
  <c r="C1028" i="1"/>
  <c r="D1028" i="1"/>
  <c r="E1028" i="1"/>
  <c r="F1028" i="1"/>
  <c r="G1028" i="1"/>
  <c r="H1028" i="1"/>
  <c r="I1028" i="1"/>
  <c r="J1028" i="1"/>
  <c r="C1029" i="1"/>
  <c r="D1029" i="1"/>
  <c r="E1029" i="1"/>
  <c r="F1029" i="1"/>
  <c r="G1029" i="1"/>
  <c r="H1029" i="1"/>
  <c r="I1029" i="1"/>
  <c r="J1029" i="1"/>
  <c r="C1030" i="1"/>
  <c r="D1030" i="1"/>
  <c r="E1030" i="1"/>
  <c r="F1030" i="1"/>
  <c r="G1030" i="1"/>
  <c r="H1030" i="1"/>
  <c r="I1030" i="1"/>
  <c r="J1030" i="1"/>
  <c r="C1031" i="1"/>
  <c r="D1031" i="1"/>
  <c r="E1031" i="1"/>
  <c r="F1031" i="1"/>
  <c r="G1031" i="1"/>
  <c r="H1031" i="1"/>
  <c r="I1031" i="1"/>
  <c r="J1031" i="1"/>
  <c r="C1032" i="1"/>
  <c r="D1032" i="1"/>
  <c r="E1032" i="1"/>
  <c r="F1032" i="1"/>
  <c r="G1032" i="1"/>
  <c r="H1032" i="1"/>
  <c r="I1032" i="1"/>
  <c r="J1032" i="1"/>
  <c r="C1033" i="1"/>
  <c r="D1033" i="1"/>
  <c r="E1033" i="1"/>
  <c r="F1033" i="1"/>
  <c r="G1033" i="1"/>
  <c r="H1033" i="1"/>
  <c r="I1033" i="1"/>
  <c r="J1033" i="1"/>
  <c r="C1034" i="1"/>
  <c r="D1034" i="1"/>
  <c r="E1034" i="1"/>
  <c r="F1034" i="1"/>
  <c r="G1034" i="1"/>
  <c r="H1034" i="1"/>
  <c r="I1034" i="1"/>
  <c r="J1034" i="1"/>
  <c r="C1035" i="1"/>
  <c r="D1035" i="1"/>
  <c r="E1035" i="1"/>
  <c r="F1035" i="1"/>
  <c r="G1035" i="1"/>
  <c r="H1035" i="1"/>
  <c r="I1035" i="1"/>
  <c r="J1035" i="1"/>
  <c r="C1036" i="1"/>
  <c r="D1036" i="1"/>
  <c r="E1036" i="1"/>
  <c r="F1036" i="1"/>
  <c r="G1036" i="1"/>
  <c r="H1036" i="1"/>
  <c r="I1036" i="1"/>
  <c r="J1036" i="1"/>
  <c r="C1037" i="1"/>
  <c r="D1037" i="1"/>
  <c r="E1037" i="1"/>
  <c r="F1037" i="1"/>
  <c r="G1037" i="1"/>
  <c r="H1037" i="1"/>
  <c r="I1037" i="1"/>
  <c r="J1037" i="1"/>
  <c r="C1038" i="1"/>
  <c r="D1038" i="1"/>
  <c r="E1038" i="1"/>
  <c r="F1038" i="1"/>
  <c r="G1038" i="1"/>
  <c r="H1038" i="1"/>
  <c r="I1038" i="1"/>
  <c r="J1038" i="1"/>
  <c r="C1039" i="1"/>
  <c r="D1039" i="1"/>
  <c r="E1039" i="1"/>
  <c r="F1039" i="1"/>
  <c r="G1039" i="1"/>
  <c r="H1039" i="1"/>
  <c r="I1039" i="1"/>
  <c r="J1039" i="1"/>
  <c r="C1040" i="1"/>
  <c r="D1040" i="1"/>
  <c r="E1040" i="1"/>
  <c r="F1040" i="1"/>
  <c r="G1040" i="1"/>
  <c r="H1040" i="1"/>
  <c r="I1040" i="1"/>
  <c r="J1040" i="1"/>
  <c r="C1041" i="1"/>
  <c r="D1041" i="1"/>
  <c r="E1041" i="1"/>
  <c r="F1041" i="1"/>
  <c r="G1041" i="1"/>
  <c r="H1041" i="1"/>
  <c r="I1041" i="1"/>
  <c r="J1041" i="1"/>
  <c r="C1042" i="1"/>
  <c r="D1042" i="1"/>
  <c r="E1042" i="1"/>
  <c r="F1042" i="1"/>
  <c r="G1042" i="1"/>
  <c r="H1042" i="1"/>
  <c r="I1042" i="1"/>
  <c r="J1042" i="1"/>
  <c r="C1043" i="1"/>
  <c r="D1043" i="1"/>
  <c r="E1043" i="1"/>
  <c r="F1043" i="1"/>
  <c r="G1043" i="1"/>
  <c r="H1043" i="1"/>
  <c r="I1043" i="1"/>
  <c r="J1043" i="1"/>
  <c r="C1044" i="1"/>
  <c r="D1044" i="1"/>
  <c r="E1044" i="1"/>
  <c r="F1044" i="1"/>
  <c r="G1044" i="1"/>
  <c r="H1044" i="1"/>
  <c r="I1044" i="1"/>
  <c r="J1044" i="1"/>
  <c r="C1045" i="1"/>
  <c r="D1045" i="1"/>
  <c r="E1045" i="1"/>
  <c r="F1045" i="1"/>
  <c r="G1045" i="1"/>
  <c r="H1045" i="1"/>
  <c r="I1045" i="1"/>
  <c r="J1045" i="1"/>
  <c r="C1046" i="1"/>
  <c r="D1046" i="1"/>
  <c r="E1046" i="1"/>
  <c r="F1046" i="1"/>
  <c r="G1046" i="1"/>
  <c r="H1046" i="1"/>
  <c r="I1046" i="1"/>
  <c r="J1046" i="1"/>
  <c r="C1047" i="1"/>
  <c r="D1047" i="1"/>
  <c r="E1047" i="1"/>
  <c r="F1047" i="1"/>
  <c r="G1047" i="1"/>
  <c r="H1047" i="1"/>
  <c r="I1047" i="1"/>
  <c r="J1047" i="1"/>
  <c r="C1048" i="1"/>
  <c r="D1048" i="1"/>
  <c r="E1048" i="1"/>
  <c r="F1048" i="1"/>
  <c r="G1048" i="1"/>
  <c r="H1048" i="1"/>
  <c r="I1048" i="1"/>
  <c r="J1048" i="1"/>
  <c r="C1049" i="1"/>
  <c r="D1049" i="1"/>
  <c r="E1049" i="1"/>
  <c r="F1049" i="1"/>
  <c r="G1049" i="1"/>
  <c r="H1049" i="1"/>
  <c r="I1049" i="1"/>
  <c r="J1049" i="1"/>
  <c r="C1050" i="1"/>
  <c r="D1050" i="1"/>
  <c r="E1050" i="1"/>
  <c r="F1050" i="1"/>
  <c r="G1050" i="1"/>
  <c r="H1050" i="1"/>
  <c r="I1050" i="1"/>
  <c r="J1050" i="1"/>
  <c r="C1051" i="1"/>
  <c r="D1051" i="1"/>
  <c r="E1051" i="1"/>
  <c r="F1051" i="1"/>
  <c r="G1051" i="1"/>
  <c r="H1051" i="1"/>
  <c r="I1051" i="1"/>
  <c r="J1051" i="1"/>
  <c r="C1052" i="1"/>
  <c r="D1052" i="1"/>
  <c r="E1052" i="1"/>
  <c r="F1052" i="1"/>
  <c r="G1052" i="1"/>
  <c r="H1052" i="1"/>
  <c r="I1052" i="1"/>
  <c r="J1052" i="1"/>
  <c r="C1053" i="1"/>
  <c r="D1053" i="1"/>
  <c r="E1053" i="1"/>
  <c r="F1053" i="1"/>
  <c r="G1053" i="1"/>
  <c r="H1053" i="1"/>
  <c r="I1053" i="1"/>
  <c r="J1053" i="1"/>
  <c r="C1054" i="1"/>
  <c r="D1054" i="1"/>
  <c r="E1054" i="1"/>
  <c r="F1054" i="1"/>
  <c r="G1054" i="1"/>
  <c r="H1054" i="1"/>
  <c r="I1054" i="1"/>
  <c r="J1054" i="1"/>
  <c r="C1055" i="1"/>
  <c r="D1055" i="1"/>
  <c r="E1055" i="1"/>
  <c r="F1055" i="1"/>
  <c r="G1055" i="1"/>
  <c r="H1055" i="1"/>
  <c r="I1055" i="1"/>
  <c r="J1055" i="1"/>
  <c r="C1056" i="1"/>
  <c r="D1056" i="1"/>
  <c r="E1056" i="1"/>
  <c r="F1056" i="1"/>
  <c r="G1056" i="1"/>
  <c r="H1056" i="1"/>
  <c r="I1056" i="1"/>
  <c r="J1056" i="1"/>
  <c r="C1057" i="1"/>
  <c r="D1057" i="1"/>
  <c r="E1057" i="1"/>
  <c r="F1057" i="1"/>
  <c r="G1057" i="1"/>
  <c r="H1057" i="1"/>
  <c r="I1057" i="1"/>
  <c r="J1057" i="1"/>
  <c r="C1058" i="1"/>
  <c r="D1058" i="1"/>
  <c r="E1058" i="1"/>
  <c r="F1058" i="1"/>
  <c r="G1058" i="1"/>
  <c r="H1058" i="1"/>
  <c r="I1058" i="1"/>
  <c r="J1058" i="1"/>
  <c r="C1059" i="1"/>
  <c r="D1059" i="1"/>
  <c r="E1059" i="1"/>
  <c r="F1059" i="1"/>
  <c r="G1059" i="1"/>
  <c r="H1059" i="1"/>
  <c r="I1059" i="1"/>
  <c r="J1059" i="1"/>
  <c r="C1060" i="1"/>
  <c r="D1060" i="1"/>
  <c r="E1060" i="1"/>
  <c r="F1060" i="1"/>
  <c r="G1060" i="1"/>
  <c r="H1060" i="1"/>
  <c r="I1060" i="1"/>
  <c r="J1060" i="1"/>
  <c r="C1061" i="1"/>
  <c r="D1061" i="1"/>
  <c r="E1061" i="1"/>
  <c r="F1061" i="1"/>
  <c r="G1061" i="1"/>
  <c r="H1061" i="1"/>
  <c r="I1061" i="1"/>
  <c r="J1061" i="1"/>
  <c r="C1062" i="1"/>
  <c r="D1062" i="1"/>
  <c r="E1062" i="1"/>
  <c r="F1062" i="1"/>
  <c r="G1062" i="1"/>
  <c r="H1062" i="1"/>
  <c r="I1062" i="1"/>
  <c r="J1062" i="1"/>
  <c r="C1063" i="1"/>
  <c r="D1063" i="1"/>
  <c r="E1063" i="1"/>
  <c r="F1063" i="1"/>
  <c r="G1063" i="1"/>
  <c r="H1063" i="1"/>
  <c r="I1063" i="1"/>
  <c r="J1063" i="1"/>
  <c r="C1064" i="1"/>
  <c r="D1064" i="1"/>
  <c r="E1064" i="1"/>
  <c r="F1064" i="1"/>
  <c r="G1064" i="1"/>
  <c r="H1064" i="1"/>
  <c r="I1064" i="1"/>
  <c r="J1064" i="1"/>
  <c r="C1065" i="1"/>
  <c r="D1065" i="1"/>
  <c r="E1065" i="1"/>
  <c r="F1065" i="1"/>
  <c r="G1065" i="1"/>
  <c r="H1065" i="1"/>
  <c r="I1065" i="1"/>
  <c r="J1065" i="1"/>
  <c r="C1066" i="1"/>
  <c r="D1066" i="1"/>
  <c r="E1066" i="1"/>
  <c r="F1066" i="1"/>
  <c r="G1066" i="1"/>
  <c r="H1066" i="1"/>
  <c r="I1066" i="1"/>
  <c r="J1066" i="1"/>
  <c r="C1067" i="1"/>
  <c r="D1067" i="1"/>
  <c r="E1067" i="1"/>
  <c r="F1067" i="1"/>
  <c r="G1067" i="1"/>
  <c r="H1067" i="1"/>
  <c r="I1067" i="1"/>
  <c r="J1067" i="1"/>
  <c r="C1068" i="1"/>
  <c r="D1068" i="1"/>
  <c r="E1068" i="1"/>
  <c r="F1068" i="1"/>
  <c r="G1068" i="1"/>
  <c r="H1068" i="1"/>
  <c r="I1068" i="1"/>
  <c r="J1068" i="1"/>
  <c r="C1069" i="1"/>
  <c r="D1069" i="1"/>
  <c r="E1069" i="1"/>
  <c r="F1069" i="1"/>
  <c r="G1069" i="1"/>
  <c r="H1069" i="1"/>
  <c r="I1069" i="1"/>
  <c r="J1069" i="1"/>
  <c r="C1070" i="1"/>
  <c r="D1070" i="1"/>
  <c r="E1070" i="1"/>
  <c r="F1070" i="1"/>
  <c r="G1070" i="1"/>
  <c r="H1070" i="1"/>
  <c r="I1070" i="1"/>
  <c r="J1070" i="1"/>
  <c r="C1071" i="1"/>
  <c r="D1071" i="1"/>
  <c r="E1071" i="1"/>
  <c r="F1071" i="1"/>
  <c r="G1071" i="1"/>
  <c r="H1071" i="1"/>
  <c r="I1071" i="1"/>
  <c r="J1071" i="1"/>
  <c r="C1072" i="1"/>
  <c r="D1072" i="1"/>
  <c r="E1072" i="1"/>
  <c r="F1072" i="1"/>
  <c r="G1072" i="1"/>
  <c r="H1072" i="1"/>
  <c r="I1072" i="1"/>
  <c r="J1072" i="1"/>
  <c r="C1073" i="1"/>
  <c r="D1073" i="1"/>
  <c r="E1073" i="1"/>
  <c r="F1073" i="1"/>
  <c r="G1073" i="1"/>
  <c r="H1073" i="1"/>
  <c r="I1073" i="1"/>
  <c r="J1073" i="1"/>
  <c r="C1074" i="1"/>
  <c r="D1074" i="1"/>
  <c r="E1074" i="1"/>
  <c r="F1074" i="1"/>
  <c r="G1074" i="1"/>
  <c r="H1074" i="1"/>
  <c r="I1074" i="1"/>
  <c r="J1074" i="1"/>
  <c r="C1075" i="1"/>
  <c r="D1075" i="1"/>
  <c r="E1075" i="1"/>
  <c r="F1075" i="1"/>
  <c r="G1075" i="1"/>
  <c r="H1075" i="1"/>
  <c r="I1075" i="1"/>
  <c r="J1075" i="1"/>
  <c r="C1076" i="1"/>
  <c r="D1076" i="1"/>
  <c r="E1076" i="1"/>
  <c r="F1076" i="1"/>
  <c r="G1076" i="1"/>
  <c r="H1076" i="1"/>
  <c r="I1076" i="1"/>
  <c r="J1076" i="1"/>
  <c r="C1077" i="1"/>
  <c r="D1077" i="1"/>
  <c r="E1077" i="1"/>
  <c r="F1077" i="1"/>
  <c r="G1077" i="1"/>
  <c r="H1077" i="1"/>
  <c r="I1077" i="1"/>
  <c r="J1077" i="1"/>
  <c r="C1078" i="1"/>
  <c r="D1078" i="1"/>
  <c r="E1078" i="1"/>
  <c r="F1078" i="1"/>
  <c r="G1078" i="1"/>
  <c r="H1078" i="1"/>
  <c r="I1078" i="1"/>
  <c r="J1078" i="1"/>
  <c r="C1079" i="1"/>
  <c r="D1079" i="1"/>
  <c r="E1079" i="1"/>
  <c r="F1079" i="1"/>
  <c r="G1079" i="1"/>
  <c r="H1079" i="1"/>
  <c r="I1079" i="1"/>
  <c r="J1079" i="1"/>
  <c r="C1080" i="1"/>
  <c r="D1080" i="1"/>
  <c r="E1080" i="1"/>
  <c r="F1080" i="1"/>
  <c r="G1080" i="1"/>
  <c r="H1080" i="1"/>
  <c r="I1080" i="1"/>
  <c r="J1080" i="1"/>
  <c r="C1081" i="1"/>
  <c r="D1081" i="1"/>
  <c r="E1081" i="1"/>
  <c r="F1081" i="1"/>
  <c r="G1081" i="1"/>
  <c r="H1081" i="1"/>
  <c r="I1081" i="1"/>
  <c r="J1081" i="1"/>
  <c r="C1082" i="1"/>
  <c r="D1082" i="1"/>
  <c r="E1082" i="1"/>
  <c r="F1082" i="1"/>
  <c r="G1082" i="1"/>
  <c r="H1082" i="1"/>
  <c r="I1082" i="1"/>
  <c r="J1082" i="1"/>
  <c r="C1083" i="1"/>
  <c r="D1083" i="1"/>
  <c r="E1083" i="1"/>
  <c r="F1083" i="1"/>
  <c r="G1083" i="1"/>
  <c r="H1083" i="1"/>
  <c r="I1083" i="1"/>
  <c r="J1083" i="1"/>
  <c r="C1084" i="1"/>
  <c r="D1084" i="1"/>
  <c r="E1084" i="1"/>
  <c r="F1084" i="1"/>
  <c r="G1084" i="1"/>
  <c r="H1084" i="1"/>
  <c r="I1084" i="1"/>
  <c r="J1084" i="1"/>
  <c r="C1085" i="1"/>
  <c r="D1085" i="1"/>
  <c r="E1085" i="1"/>
  <c r="F1085" i="1"/>
  <c r="G1085" i="1"/>
  <c r="H1085" i="1"/>
  <c r="I1085" i="1"/>
  <c r="J1085" i="1"/>
  <c r="C1086" i="1"/>
  <c r="D1086" i="1"/>
  <c r="E1086" i="1"/>
  <c r="F1086" i="1"/>
  <c r="G1086" i="1"/>
  <c r="H1086" i="1"/>
  <c r="I1086" i="1"/>
  <c r="J1086" i="1"/>
  <c r="C1087" i="1"/>
  <c r="D1087" i="1"/>
  <c r="E1087" i="1"/>
  <c r="F1087" i="1"/>
  <c r="G1087" i="1"/>
  <c r="H1087" i="1"/>
  <c r="I1087" i="1"/>
  <c r="J1087" i="1"/>
  <c r="C1088" i="1"/>
  <c r="D1088" i="1"/>
  <c r="E1088" i="1"/>
  <c r="F1088" i="1"/>
  <c r="G1088" i="1"/>
  <c r="H1088" i="1"/>
  <c r="I1088" i="1"/>
  <c r="J1088" i="1"/>
  <c r="C1089" i="1"/>
  <c r="D1089" i="1"/>
  <c r="E1089" i="1"/>
  <c r="F1089" i="1"/>
  <c r="G1089" i="1"/>
  <c r="H1089" i="1"/>
  <c r="I1089" i="1"/>
  <c r="J1089" i="1"/>
  <c r="C1090" i="1"/>
  <c r="D1090" i="1"/>
  <c r="E1090" i="1"/>
  <c r="F1090" i="1"/>
  <c r="G1090" i="1"/>
  <c r="H1090" i="1"/>
  <c r="I1090" i="1"/>
  <c r="J1090" i="1"/>
  <c r="C1091" i="1"/>
  <c r="D1091" i="1"/>
  <c r="E1091" i="1"/>
  <c r="F1091" i="1"/>
  <c r="G1091" i="1"/>
  <c r="H1091" i="1"/>
  <c r="I1091" i="1"/>
  <c r="J1091" i="1"/>
  <c r="C1092" i="1"/>
  <c r="D1092" i="1"/>
  <c r="E1092" i="1"/>
  <c r="F1092" i="1"/>
  <c r="G1092" i="1"/>
  <c r="H1092" i="1"/>
  <c r="I1092" i="1"/>
  <c r="J1092" i="1"/>
  <c r="C1093" i="1"/>
  <c r="D1093" i="1"/>
  <c r="E1093" i="1"/>
  <c r="F1093" i="1"/>
  <c r="G1093" i="1"/>
  <c r="H1093" i="1"/>
  <c r="I1093" i="1"/>
  <c r="J1093" i="1"/>
  <c r="C1094" i="1"/>
  <c r="D1094" i="1"/>
  <c r="E1094" i="1"/>
  <c r="F1094" i="1"/>
  <c r="G1094" i="1"/>
  <c r="H1094" i="1"/>
  <c r="I1094" i="1"/>
  <c r="J1094" i="1"/>
  <c r="C1095" i="1"/>
  <c r="D1095" i="1"/>
  <c r="E1095" i="1"/>
  <c r="F1095" i="1"/>
  <c r="G1095" i="1"/>
  <c r="H1095" i="1"/>
  <c r="I1095" i="1"/>
  <c r="J1095" i="1"/>
  <c r="C1096" i="1"/>
  <c r="D1096" i="1"/>
  <c r="E1096" i="1"/>
  <c r="F1096" i="1"/>
  <c r="G1096" i="1"/>
  <c r="H1096" i="1"/>
  <c r="I1096" i="1"/>
  <c r="J1096" i="1"/>
  <c r="C1097" i="1"/>
  <c r="D1097" i="1"/>
  <c r="E1097" i="1"/>
  <c r="F1097" i="1"/>
  <c r="G1097" i="1"/>
  <c r="H1097" i="1"/>
  <c r="I1097" i="1"/>
  <c r="J1097" i="1"/>
  <c r="C1098" i="1"/>
  <c r="D1098" i="1"/>
  <c r="E1098" i="1"/>
  <c r="F1098" i="1"/>
  <c r="G1098" i="1"/>
  <c r="H1098" i="1"/>
  <c r="I1098" i="1"/>
  <c r="J1098" i="1"/>
  <c r="C1099" i="1"/>
  <c r="D1099" i="1"/>
  <c r="E1099" i="1"/>
  <c r="F1099" i="1"/>
  <c r="G1099" i="1"/>
  <c r="H1099" i="1"/>
  <c r="I1099" i="1"/>
  <c r="J1099" i="1"/>
  <c r="C1100" i="1"/>
  <c r="D1100" i="1"/>
  <c r="E1100" i="1"/>
  <c r="F1100" i="1"/>
  <c r="G1100" i="1"/>
  <c r="H1100" i="1"/>
  <c r="I1100" i="1"/>
  <c r="J1100" i="1"/>
  <c r="C1101" i="1"/>
  <c r="D1101" i="1"/>
  <c r="E1101" i="1"/>
  <c r="F1101" i="1"/>
  <c r="G1101" i="1"/>
  <c r="H1101" i="1"/>
  <c r="I1101" i="1"/>
  <c r="J1101" i="1"/>
  <c r="C1102" i="1"/>
  <c r="D1102" i="1"/>
  <c r="E1102" i="1"/>
  <c r="F1102" i="1"/>
  <c r="G1102" i="1"/>
  <c r="H1102" i="1"/>
  <c r="I1102" i="1"/>
  <c r="J1102" i="1"/>
  <c r="C1103" i="1"/>
  <c r="D1103" i="1"/>
  <c r="E1103" i="1"/>
  <c r="F1103" i="1"/>
  <c r="G1103" i="1"/>
  <c r="H1103" i="1"/>
  <c r="I1103" i="1"/>
  <c r="J1103" i="1"/>
  <c r="C1104" i="1"/>
  <c r="D1104" i="1"/>
  <c r="E1104" i="1"/>
  <c r="F1104" i="1"/>
  <c r="G1104" i="1"/>
  <c r="H1104" i="1"/>
  <c r="I1104" i="1"/>
  <c r="J1104" i="1"/>
  <c r="C1105" i="1"/>
  <c r="D1105" i="1"/>
  <c r="E1105" i="1"/>
  <c r="F1105" i="1"/>
  <c r="G1105" i="1"/>
  <c r="H1105" i="1"/>
  <c r="I1105" i="1"/>
  <c r="J1105" i="1"/>
  <c r="C1106" i="1"/>
  <c r="D1106" i="1"/>
  <c r="E1106" i="1"/>
  <c r="F1106" i="1"/>
  <c r="G1106" i="1"/>
  <c r="H1106" i="1"/>
  <c r="I1106" i="1"/>
  <c r="J1106" i="1"/>
  <c r="C1107" i="1"/>
  <c r="D1107" i="1"/>
  <c r="E1107" i="1"/>
  <c r="F1107" i="1"/>
  <c r="G1107" i="1"/>
  <c r="H1107" i="1"/>
  <c r="I1107" i="1"/>
  <c r="J1107" i="1"/>
  <c r="C1108" i="1"/>
  <c r="D1108" i="1"/>
  <c r="E1108" i="1"/>
  <c r="F1108" i="1"/>
  <c r="G1108" i="1"/>
  <c r="H1108" i="1"/>
  <c r="I1108" i="1"/>
  <c r="J1108" i="1"/>
  <c r="C1109" i="1"/>
  <c r="D1109" i="1"/>
  <c r="E1109" i="1"/>
  <c r="F1109" i="1"/>
  <c r="G1109" i="1"/>
  <c r="H1109" i="1"/>
  <c r="I1109" i="1"/>
  <c r="J1109" i="1"/>
  <c r="C1110" i="1"/>
  <c r="D1110" i="1"/>
  <c r="E1110" i="1"/>
  <c r="F1110" i="1"/>
  <c r="G1110" i="1"/>
  <c r="H1110" i="1"/>
  <c r="I1110" i="1"/>
  <c r="J1110" i="1"/>
  <c r="C1111" i="1"/>
  <c r="D1111" i="1"/>
  <c r="E1111" i="1"/>
  <c r="F1111" i="1"/>
  <c r="G1111" i="1"/>
  <c r="H1111" i="1"/>
  <c r="I1111" i="1"/>
  <c r="J1111" i="1"/>
  <c r="C1112" i="1"/>
  <c r="D1112" i="1"/>
  <c r="E1112" i="1"/>
  <c r="F1112" i="1"/>
  <c r="G1112" i="1"/>
  <c r="H1112" i="1"/>
  <c r="I1112" i="1"/>
  <c r="J1112" i="1"/>
  <c r="C1113" i="1"/>
  <c r="D1113" i="1"/>
  <c r="E1113" i="1"/>
  <c r="F1113" i="1"/>
  <c r="G1113" i="1"/>
  <c r="H1113" i="1"/>
  <c r="I1113" i="1"/>
  <c r="J1113" i="1"/>
  <c r="C1114" i="1"/>
  <c r="D1114" i="1"/>
  <c r="E1114" i="1"/>
  <c r="F1114" i="1"/>
  <c r="G1114" i="1"/>
  <c r="H1114" i="1"/>
  <c r="I1114" i="1"/>
  <c r="J1114" i="1"/>
  <c r="C1115" i="1"/>
  <c r="D1115" i="1"/>
  <c r="E1115" i="1"/>
  <c r="F1115" i="1"/>
  <c r="G1115" i="1"/>
  <c r="H1115" i="1"/>
  <c r="I1115" i="1"/>
  <c r="J1115" i="1"/>
  <c r="C1116" i="1"/>
  <c r="D1116" i="1"/>
  <c r="E1116" i="1"/>
  <c r="F1116" i="1"/>
  <c r="G1116" i="1"/>
  <c r="H1116" i="1"/>
  <c r="I1116" i="1"/>
  <c r="J1116" i="1"/>
  <c r="C1117" i="1"/>
  <c r="D1117" i="1"/>
  <c r="E1117" i="1"/>
  <c r="F1117" i="1"/>
  <c r="G1117" i="1"/>
  <c r="H1117" i="1"/>
  <c r="I1117" i="1"/>
  <c r="J1117" i="1"/>
  <c r="C1118" i="1"/>
  <c r="D1118" i="1"/>
  <c r="E1118" i="1"/>
  <c r="F1118" i="1"/>
  <c r="G1118" i="1"/>
  <c r="H1118" i="1"/>
  <c r="I1118" i="1"/>
  <c r="J1118" i="1"/>
  <c r="C1119" i="1"/>
  <c r="D1119" i="1"/>
  <c r="E1119" i="1"/>
  <c r="F1119" i="1"/>
  <c r="G1119" i="1"/>
  <c r="H1119" i="1"/>
  <c r="I1119" i="1"/>
  <c r="J1119" i="1"/>
  <c r="C1120" i="1"/>
  <c r="D1120" i="1"/>
  <c r="E1120" i="1"/>
  <c r="F1120" i="1"/>
  <c r="G1120" i="1"/>
  <c r="H1120" i="1"/>
  <c r="I1120" i="1"/>
  <c r="J1120" i="1"/>
  <c r="C1121" i="1"/>
  <c r="D1121" i="1"/>
  <c r="E1121" i="1"/>
  <c r="F1121" i="1"/>
  <c r="G1121" i="1"/>
  <c r="H1121" i="1"/>
  <c r="I1121" i="1"/>
  <c r="J1121" i="1"/>
  <c r="C1122" i="1"/>
  <c r="D1122" i="1"/>
  <c r="E1122" i="1"/>
  <c r="F1122" i="1"/>
  <c r="G1122" i="1"/>
  <c r="H1122" i="1"/>
  <c r="I1122" i="1"/>
  <c r="J1122" i="1"/>
  <c r="C1123" i="1"/>
  <c r="D1123" i="1"/>
  <c r="E1123" i="1"/>
  <c r="F1123" i="1"/>
  <c r="G1123" i="1"/>
  <c r="H1123" i="1"/>
  <c r="I1123" i="1"/>
  <c r="J1123" i="1"/>
  <c r="C1124" i="1"/>
  <c r="D1124" i="1"/>
  <c r="E1124" i="1"/>
  <c r="F1124" i="1"/>
  <c r="G1124" i="1"/>
  <c r="H1124" i="1"/>
  <c r="I1124" i="1"/>
  <c r="J1124" i="1"/>
  <c r="C1125" i="1"/>
  <c r="D1125" i="1"/>
  <c r="E1125" i="1"/>
  <c r="F1125" i="1"/>
  <c r="G1125" i="1"/>
  <c r="H1125" i="1"/>
  <c r="I1125" i="1"/>
  <c r="J1125" i="1"/>
  <c r="C1126" i="1"/>
  <c r="D1126" i="1"/>
  <c r="E1126" i="1"/>
  <c r="F1126" i="1"/>
  <c r="G1126" i="1"/>
  <c r="H1126" i="1"/>
  <c r="I1126" i="1"/>
  <c r="J1126" i="1"/>
  <c r="C1127" i="1"/>
  <c r="D1127" i="1"/>
  <c r="E1127" i="1"/>
  <c r="F1127" i="1"/>
  <c r="G1127" i="1"/>
  <c r="H1127" i="1"/>
  <c r="I1127" i="1"/>
  <c r="J1127" i="1"/>
  <c r="C1128" i="1"/>
  <c r="D1128" i="1"/>
  <c r="E1128" i="1"/>
  <c r="F1128" i="1"/>
  <c r="G1128" i="1"/>
  <c r="H1128" i="1"/>
  <c r="I1128" i="1"/>
  <c r="J1128" i="1"/>
  <c r="C1129" i="1"/>
  <c r="D1129" i="1"/>
  <c r="E1129" i="1"/>
  <c r="F1129" i="1"/>
  <c r="G1129" i="1"/>
  <c r="H1129" i="1"/>
  <c r="I1129" i="1"/>
  <c r="J1129" i="1"/>
  <c r="C1130" i="1"/>
  <c r="D1130" i="1"/>
  <c r="E1130" i="1"/>
  <c r="F1130" i="1"/>
  <c r="G1130" i="1"/>
  <c r="H1130" i="1"/>
  <c r="I1130" i="1"/>
  <c r="J1130" i="1"/>
  <c r="C1131" i="1"/>
  <c r="D1131" i="1"/>
  <c r="E1131" i="1"/>
  <c r="F1131" i="1"/>
  <c r="G1131" i="1"/>
  <c r="H1131" i="1"/>
  <c r="I1131" i="1"/>
  <c r="J1131" i="1"/>
  <c r="C1132" i="1"/>
  <c r="D1132" i="1"/>
  <c r="E1132" i="1"/>
  <c r="F1132" i="1"/>
  <c r="G1132" i="1"/>
  <c r="H1132" i="1"/>
  <c r="I1132" i="1"/>
  <c r="J1132" i="1"/>
  <c r="C1133" i="1"/>
  <c r="D1133" i="1"/>
  <c r="E1133" i="1"/>
  <c r="F1133" i="1"/>
  <c r="G1133" i="1"/>
  <c r="H1133" i="1"/>
  <c r="I1133" i="1"/>
  <c r="J1133" i="1"/>
  <c r="C1134" i="1"/>
  <c r="D1134" i="1"/>
  <c r="E1134" i="1"/>
  <c r="F1134" i="1"/>
  <c r="G1134" i="1"/>
  <c r="H1134" i="1"/>
  <c r="I1134" i="1"/>
  <c r="J1134" i="1"/>
  <c r="C1135" i="1"/>
  <c r="D1135" i="1"/>
  <c r="E1135" i="1"/>
  <c r="F1135" i="1"/>
  <c r="G1135" i="1"/>
  <c r="H1135" i="1"/>
  <c r="I1135" i="1"/>
  <c r="J1135" i="1"/>
  <c r="C1136" i="1"/>
  <c r="D1136" i="1"/>
  <c r="E1136" i="1"/>
  <c r="F1136" i="1"/>
  <c r="G1136" i="1"/>
  <c r="H1136" i="1"/>
  <c r="I1136" i="1"/>
  <c r="J1136" i="1"/>
  <c r="C1137" i="1"/>
  <c r="D1137" i="1"/>
  <c r="E1137" i="1"/>
  <c r="F1137" i="1"/>
  <c r="G1137" i="1"/>
  <c r="H1137" i="1"/>
  <c r="I1137" i="1"/>
  <c r="J1137" i="1"/>
  <c r="C1138" i="1"/>
  <c r="D1138" i="1"/>
  <c r="E1138" i="1"/>
  <c r="F1138" i="1"/>
  <c r="G1138" i="1"/>
  <c r="H1138" i="1"/>
  <c r="I1138" i="1"/>
  <c r="J1138" i="1"/>
  <c r="C1139" i="1"/>
  <c r="D1139" i="1"/>
  <c r="E1139" i="1"/>
  <c r="F1139" i="1"/>
  <c r="G1139" i="1"/>
  <c r="H1139" i="1"/>
  <c r="I1139" i="1"/>
  <c r="J1139" i="1"/>
  <c r="C1140" i="1"/>
  <c r="D1140" i="1"/>
  <c r="E1140" i="1"/>
  <c r="F1140" i="1"/>
  <c r="G1140" i="1"/>
  <c r="H1140" i="1"/>
  <c r="I1140" i="1"/>
  <c r="J1140" i="1"/>
  <c r="C1141" i="1"/>
  <c r="D1141" i="1"/>
  <c r="E1141" i="1"/>
  <c r="F1141" i="1"/>
  <c r="G1141" i="1"/>
  <c r="H1141" i="1"/>
  <c r="I1141" i="1"/>
  <c r="J1141" i="1"/>
  <c r="C1142" i="1"/>
  <c r="D1142" i="1"/>
  <c r="E1142" i="1"/>
  <c r="F1142" i="1"/>
  <c r="G1142" i="1"/>
  <c r="H1142" i="1"/>
  <c r="I1142" i="1"/>
  <c r="J1142" i="1"/>
  <c r="C1143" i="1"/>
  <c r="D1143" i="1"/>
  <c r="E1143" i="1"/>
  <c r="F1143" i="1"/>
  <c r="G1143" i="1"/>
  <c r="H1143" i="1"/>
  <c r="I1143" i="1"/>
  <c r="J1143" i="1"/>
  <c r="C1144" i="1"/>
  <c r="D1144" i="1"/>
  <c r="E1144" i="1"/>
  <c r="F1144" i="1"/>
  <c r="G1144" i="1"/>
  <c r="H1144" i="1"/>
  <c r="I1144" i="1"/>
  <c r="J1144" i="1"/>
  <c r="C1145" i="1"/>
  <c r="D1145" i="1"/>
  <c r="E1145" i="1"/>
  <c r="F1145" i="1"/>
  <c r="G1145" i="1"/>
  <c r="H1145" i="1"/>
  <c r="I1145" i="1"/>
  <c r="J1145" i="1"/>
  <c r="C1146" i="1"/>
  <c r="D1146" i="1"/>
  <c r="E1146" i="1"/>
  <c r="F1146" i="1"/>
  <c r="G1146" i="1"/>
  <c r="H1146" i="1"/>
  <c r="I1146" i="1"/>
  <c r="J1146" i="1"/>
  <c r="C1147" i="1"/>
  <c r="D1147" i="1"/>
  <c r="E1147" i="1"/>
  <c r="F1147" i="1"/>
  <c r="G1147" i="1"/>
  <c r="H1147" i="1"/>
  <c r="I1147" i="1"/>
  <c r="J1147" i="1"/>
  <c r="C1148" i="1"/>
  <c r="D1148" i="1"/>
  <c r="E1148" i="1"/>
  <c r="F1148" i="1"/>
  <c r="G1148" i="1"/>
  <c r="H1148" i="1"/>
  <c r="I1148" i="1"/>
  <c r="J1148" i="1"/>
  <c r="C1149" i="1"/>
  <c r="D1149" i="1"/>
  <c r="E1149" i="1"/>
  <c r="F1149" i="1"/>
  <c r="G1149" i="1"/>
  <c r="H1149" i="1"/>
  <c r="I1149" i="1"/>
  <c r="J1149" i="1"/>
  <c r="C1150" i="1"/>
  <c r="D1150" i="1"/>
  <c r="E1150" i="1"/>
  <c r="F1150" i="1"/>
  <c r="G1150" i="1"/>
  <c r="H1150" i="1"/>
  <c r="I1150" i="1"/>
  <c r="J1150" i="1"/>
  <c r="C1151" i="1"/>
  <c r="D1151" i="1"/>
  <c r="E1151" i="1"/>
  <c r="F1151" i="1"/>
  <c r="G1151" i="1"/>
  <c r="H1151" i="1"/>
  <c r="I1151" i="1"/>
  <c r="J1151" i="1"/>
  <c r="C1152" i="1"/>
  <c r="D1152" i="1"/>
  <c r="E1152" i="1"/>
  <c r="F1152" i="1"/>
  <c r="G1152" i="1"/>
  <c r="H1152" i="1"/>
  <c r="I1152" i="1"/>
  <c r="J1152" i="1"/>
  <c r="C1153" i="1"/>
  <c r="D1153" i="1"/>
  <c r="E1153" i="1"/>
  <c r="F1153" i="1"/>
  <c r="G1153" i="1"/>
  <c r="H1153" i="1"/>
  <c r="I1153" i="1"/>
  <c r="J1153" i="1"/>
  <c r="C1154" i="1"/>
  <c r="D1154" i="1"/>
  <c r="E1154" i="1"/>
  <c r="F1154" i="1"/>
  <c r="G1154" i="1"/>
  <c r="H1154" i="1"/>
  <c r="I1154" i="1"/>
  <c r="J1154" i="1"/>
  <c r="C1155" i="1"/>
  <c r="D1155" i="1"/>
  <c r="E1155" i="1"/>
  <c r="F1155" i="1"/>
  <c r="G1155" i="1"/>
  <c r="H1155" i="1"/>
  <c r="I1155" i="1"/>
  <c r="J1155" i="1"/>
  <c r="C1156" i="1"/>
  <c r="D1156" i="1"/>
  <c r="E1156" i="1"/>
  <c r="F1156" i="1"/>
  <c r="G1156" i="1"/>
  <c r="H1156" i="1"/>
  <c r="I1156" i="1"/>
  <c r="J1156" i="1"/>
  <c r="C1157" i="1"/>
  <c r="D1157" i="1"/>
  <c r="E1157" i="1"/>
  <c r="F1157" i="1"/>
  <c r="G1157" i="1"/>
  <c r="H1157" i="1"/>
  <c r="I1157" i="1"/>
  <c r="J1157" i="1"/>
  <c r="C1158" i="1"/>
  <c r="D1158" i="1"/>
  <c r="E1158" i="1"/>
  <c r="F1158" i="1"/>
  <c r="G1158" i="1"/>
  <c r="H1158" i="1"/>
  <c r="I1158" i="1"/>
  <c r="J1158" i="1"/>
  <c r="C1159" i="1"/>
  <c r="D1159" i="1"/>
  <c r="E1159" i="1"/>
  <c r="F1159" i="1"/>
  <c r="G1159" i="1"/>
  <c r="H1159" i="1"/>
  <c r="I1159" i="1"/>
  <c r="J1159" i="1"/>
  <c r="C1160" i="1"/>
  <c r="D1160" i="1"/>
  <c r="E1160" i="1"/>
  <c r="F1160" i="1"/>
  <c r="G1160" i="1"/>
  <c r="H1160" i="1"/>
  <c r="I1160" i="1"/>
  <c r="J1160" i="1"/>
  <c r="C1161" i="1"/>
  <c r="D1161" i="1"/>
  <c r="E1161" i="1"/>
  <c r="F1161" i="1"/>
  <c r="G1161" i="1"/>
  <c r="H1161" i="1"/>
  <c r="I1161" i="1"/>
  <c r="J1161" i="1"/>
  <c r="C1162" i="1"/>
  <c r="D1162" i="1"/>
  <c r="E1162" i="1"/>
  <c r="F1162" i="1"/>
  <c r="G1162" i="1"/>
  <c r="H1162" i="1"/>
  <c r="I1162" i="1"/>
  <c r="J1162" i="1"/>
  <c r="C1163" i="1"/>
  <c r="D1163" i="1"/>
  <c r="E1163" i="1"/>
  <c r="F1163" i="1"/>
  <c r="G1163" i="1"/>
  <c r="H1163" i="1"/>
  <c r="I1163" i="1"/>
  <c r="J1163" i="1"/>
  <c r="C1164" i="1"/>
  <c r="D1164" i="1"/>
  <c r="E1164" i="1"/>
  <c r="F1164" i="1"/>
  <c r="G1164" i="1"/>
  <c r="H1164" i="1"/>
  <c r="I1164" i="1"/>
  <c r="J1164" i="1"/>
  <c r="C1165" i="1"/>
  <c r="D1165" i="1"/>
  <c r="E1165" i="1"/>
  <c r="F1165" i="1"/>
  <c r="G1165" i="1"/>
  <c r="H1165" i="1"/>
  <c r="I1165" i="1"/>
  <c r="J1165" i="1"/>
  <c r="C1166" i="1"/>
  <c r="D1166" i="1"/>
  <c r="E1166" i="1"/>
  <c r="F1166" i="1"/>
  <c r="G1166" i="1"/>
  <c r="H1166" i="1"/>
  <c r="I1166" i="1"/>
  <c r="J1166" i="1"/>
  <c r="C1167" i="1"/>
  <c r="D1167" i="1"/>
  <c r="E1167" i="1"/>
  <c r="F1167" i="1"/>
  <c r="G1167" i="1"/>
  <c r="H1167" i="1"/>
  <c r="I1167" i="1"/>
  <c r="J1167" i="1"/>
  <c r="C1168" i="1"/>
  <c r="D1168" i="1"/>
  <c r="E1168" i="1"/>
  <c r="F1168" i="1"/>
  <c r="G1168" i="1"/>
  <c r="H1168" i="1"/>
  <c r="I1168" i="1"/>
  <c r="J1168" i="1"/>
  <c r="C1169" i="1"/>
  <c r="D1169" i="1"/>
  <c r="E1169" i="1"/>
  <c r="F1169" i="1"/>
  <c r="G1169" i="1"/>
  <c r="H1169" i="1"/>
  <c r="I1169" i="1"/>
  <c r="J1169" i="1"/>
  <c r="C1170" i="1"/>
  <c r="D1170" i="1"/>
  <c r="E1170" i="1"/>
  <c r="F1170" i="1"/>
  <c r="G1170" i="1"/>
  <c r="H1170" i="1"/>
  <c r="I1170" i="1"/>
  <c r="J1170" i="1"/>
  <c r="C1171" i="1"/>
  <c r="D1171" i="1"/>
  <c r="E1171" i="1"/>
  <c r="F1171" i="1"/>
  <c r="G1171" i="1"/>
  <c r="H1171" i="1"/>
  <c r="I1171" i="1"/>
  <c r="J1171" i="1"/>
  <c r="C1172" i="1"/>
  <c r="D1172" i="1"/>
  <c r="E1172" i="1"/>
  <c r="F1172" i="1"/>
  <c r="G1172" i="1"/>
  <c r="H1172" i="1"/>
  <c r="I1172" i="1"/>
  <c r="J1172" i="1"/>
  <c r="C1173" i="1"/>
  <c r="D1173" i="1"/>
  <c r="E1173" i="1"/>
  <c r="F1173" i="1"/>
  <c r="G1173" i="1"/>
  <c r="H1173" i="1"/>
  <c r="I1173" i="1"/>
  <c r="J1173" i="1"/>
  <c r="C1174" i="1"/>
  <c r="D1174" i="1"/>
  <c r="E1174" i="1"/>
  <c r="F1174" i="1"/>
  <c r="G1174" i="1"/>
  <c r="H1174" i="1"/>
  <c r="I1174" i="1"/>
  <c r="J1174" i="1"/>
  <c r="C1175" i="1"/>
  <c r="D1175" i="1"/>
  <c r="E1175" i="1"/>
  <c r="F1175" i="1"/>
  <c r="G1175" i="1"/>
  <c r="H1175" i="1"/>
  <c r="I1175" i="1"/>
  <c r="J1175" i="1"/>
  <c r="C1176" i="1"/>
  <c r="D1176" i="1"/>
  <c r="E1176" i="1"/>
  <c r="F1176" i="1"/>
  <c r="G1176" i="1"/>
  <c r="H1176" i="1"/>
  <c r="I1176" i="1"/>
  <c r="J1176" i="1"/>
  <c r="C1177" i="1"/>
  <c r="D1177" i="1"/>
  <c r="E1177" i="1"/>
  <c r="F1177" i="1"/>
  <c r="G1177" i="1"/>
  <c r="H1177" i="1"/>
  <c r="I1177" i="1"/>
  <c r="J1177" i="1"/>
  <c r="C1178" i="1"/>
  <c r="D1178" i="1"/>
  <c r="E1178" i="1"/>
  <c r="F1178" i="1"/>
  <c r="G1178" i="1"/>
  <c r="H1178" i="1"/>
  <c r="I1178" i="1"/>
  <c r="J1178" i="1"/>
  <c r="C1179" i="1"/>
  <c r="D1179" i="1"/>
  <c r="E1179" i="1"/>
  <c r="F1179" i="1"/>
  <c r="G1179" i="1"/>
  <c r="H1179" i="1"/>
  <c r="I1179" i="1"/>
  <c r="J1179" i="1"/>
  <c r="C1180" i="1"/>
  <c r="D1180" i="1"/>
  <c r="E1180" i="1"/>
  <c r="F1180" i="1"/>
  <c r="G1180" i="1"/>
  <c r="H1180" i="1"/>
  <c r="I1180" i="1"/>
  <c r="J1180" i="1"/>
  <c r="C1181" i="1"/>
  <c r="D1181" i="1"/>
  <c r="E1181" i="1"/>
  <c r="F1181" i="1"/>
  <c r="G1181" i="1"/>
  <c r="H1181" i="1"/>
  <c r="I1181" i="1"/>
  <c r="J1181" i="1"/>
  <c r="C1182" i="1"/>
  <c r="D1182" i="1"/>
  <c r="E1182" i="1"/>
  <c r="F1182" i="1"/>
  <c r="G1182" i="1"/>
  <c r="H1182" i="1"/>
  <c r="I1182" i="1"/>
  <c r="J1182" i="1"/>
  <c r="C1183" i="1"/>
  <c r="D1183" i="1"/>
  <c r="E1183" i="1"/>
  <c r="F1183" i="1"/>
  <c r="G1183" i="1"/>
  <c r="H1183" i="1"/>
  <c r="I1183" i="1"/>
  <c r="J1183" i="1"/>
  <c r="C1184" i="1"/>
  <c r="D1184" i="1"/>
  <c r="E1184" i="1"/>
  <c r="F1184" i="1"/>
  <c r="G1184" i="1"/>
  <c r="H1184" i="1"/>
  <c r="I1184" i="1"/>
  <c r="J1184" i="1"/>
  <c r="C1185" i="1"/>
  <c r="D1185" i="1"/>
  <c r="E1185" i="1"/>
  <c r="F1185" i="1"/>
  <c r="G1185" i="1"/>
  <c r="H1185" i="1"/>
  <c r="I1185" i="1"/>
  <c r="J1185" i="1"/>
  <c r="C1186" i="1"/>
  <c r="D1186" i="1"/>
  <c r="E1186" i="1"/>
  <c r="F1186" i="1"/>
  <c r="G1186" i="1"/>
  <c r="H1186" i="1"/>
  <c r="I1186" i="1"/>
  <c r="J1186" i="1"/>
  <c r="C1187" i="1"/>
  <c r="D1187" i="1"/>
  <c r="E1187" i="1"/>
  <c r="F1187" i="1"/>
  <c r="G1187" i="1"/>
  <c r="H1187" i="1"/>
  <c r="I1187" i="1"/>
  <c r="J1187" i="1"/>
  <c r="C1188" i="1"/>
  <c r="D1188" i="1"/>
  <c r="E1188" i="1"/>
  <c r="F1188" i="1"/>
  <c r="G1188" i="1"/>
  <c r="H1188" i="1"/>
  <c r="I1188" i="1"/>
  <c r="J1188" i="1"/>
  <c r="C1189" i="1"/>
  <c r="D1189" i="1"/>
  <c r="E1189" i="1"/>
  <c r="F1189" i="1"/>
  <c r="G1189" i="1"/>
  <c r="H1189" i="1"/>
  <c r="I1189" i="1"/>
  <c r="J1189" i="1"/>
  <c r="C1190" i="1"/>
  <c r="D1190" i="1"/>
  <c r="E1190" i="1"/>
  <c r="F1190" i="1"/>
  <c r="G1190" i="1"/>
  <c r="H1190" i="1"/>
  <c r="I1190" i="1"/>
  <c r="J1190" i="1"/>
  <c r="C1191" i="1"/>
  <c r="D1191" i="1"/>
  <c r="E1191" i="1"/>
  <c r="F1191" i="1"/>
  <c r="G1191" i="1"/>
  <c r="H1191" i="1"/>
  <c r="I1191" i="1"/>
  <c r="J1191" i="1"/>
  <c r="C1192" i="1"/>
  <c r="D1192" i="1"/>
  <c r="E1192" i="1"/>
  <c r="F1192" i="1"/>
  <c r="G1192" i="1"/>
  <c r="H1192" i="1"/>
  <c r="I1192" i="1"/>
  <c r="J1192" i="1"/>
  <c r="C1193" i="1"/>
  <c r="D1193" i="1"/>
  <c r="E1193" i="1"/>
  <c r="F1193" i="1"/>
  <c r="G1193" i="1"/>
  <c r="H1193" i="1"/>
  <c r="I1193" i="1"/>
  <c r="J1193" i="1"/>
  <c r="C1194" i="1"/>
  <c r="D1194" i="1"/>
  <c r="E1194" i="1"/>
  <c r="F1194" i="1"/>
  <c r="G1194" i="1"/>
  <c r="H1194" i="1"/>
  <c r="I1194" i="1"/>
  <c r="J1194" i="1"/>
  <c r="C1195" i="1"/>
  <c r="D1195" i="1"/>
  <c r="E1195" i="1"/>
  <c r="F1195" i="1"/>
  <c r="G1195" i="1"/>
  <c r="H1195" i="1"/>
  <c r="I1195" i="1"/>
  <c r="J1195" i="1"/>
  <c r="C1196" i="1"/>
  <c r="D1196" i="1"/>
  <c r="E1196" i="1"/>
  <c r="F1196" i="1"/>
  <c r="G1196" i="1"/>
  <c r="H1196" i="1"/>
  <c r="I1196" i="1"/>
  <c r="J1196" i="1"/>
  <c r="C1197" i="1"/>
  <c r="D1197" i="1"/>
  <c r="E1197" i="1"/>
  <c r="F1197" i="1"/>
  <c r="G1197" i="1"/>
  <c r="H1197" i="1"/>
  <c r="I1197" i="1"/>
  <c r="J1197" i="1"/>
  <c r="C1198" i="1"/>
  <c r="D1198" i="1"/>
  <c r="E1198" i="1"/>
  <c r="F1198" i="1"/>
  <c r="G1198" i="1"/>
  <c r="H1198" i="1"/>
  <c r="I1198" i="1"/>
  <c r="J1198" i="1"/>
  <c r="C1199" i="1"/>
  <c r="D1199" i="1"/>
  <c r="E1199" i="1"/>
  <c r="F1199" i="1"/>
  <c r="G1199" i="1"/>
  <c r="H1199" i="1"/>
  <c r="I1199" i="1"/>
  <c r="J1199" i="1"/>
  <c r="C1200" i="1"/>
  <c r="D1200" i="1"/>
  <c r="E1200" i="1"/>
  <c r="F1200" i="1"/>
  <c r="G1200" i="1"/>
  <c r="H1200" i="1"/>
  <c r="I1200" i="1"/>
  <c r="J1200" i="1"/>
  <c r="C1201" i="1"/>
  <c r="D1201" i="1"/>
  <c r="E1201" i="1"/>
  <c r="F1201" i="1"/>
  <c r="G1201" i="1"/>
  <c r="H1201" i="1"/>
  <c r="I1201" i="1"/>
  <c r="J1201" i="1"/>
  <c r="C1202" i="1"/>
  <c r="D1202" i="1"/>
  <c r="E1202" i="1"/>
  <c r="F1202" i="1"/>
  <c r="G1202" i="1"/>
  <c r="H1202" i="1"/>
  <c r="I1202" i="1"/>
  <c r="J1202" i="1"/>
  <c r="C1203" i="1"/>
  <c r="D1203" i="1"/>
  <c r="E1203" i="1"/>
  <c r="F1203" i="1"/>
  <c r="G1203" i="1"/>
  <c r="H1203" i="1"/>
  <c r="I1203" i="1"/>
  <c r="J1203" i="1"/>
  <c r="C1204" i="1"/>
  <c r="D1204" i="1"/>
  <c r="E1204" i="1"/>
  <c r="F1204" i="1"/>
  <c r="G1204" i="1"/>
  <c r="H1204" i="1"/>
  <c r="I1204" i="1"/>
  <c r="J1204" i="1"/>
  <c r="C1205" i="1"/>
  <c r="D1205" i="1"/>
  <c r="E1205" i="1"/>
  <c r="F1205" i="1"/>
  <c r="G1205" i="1"/>
  <c r="H1205" i="1"/>
  <c r="I1205" i="1"/>
  <c r="J1205" i="1"/>
  <c r="C1206" i="1"/>
  <c r="D1206" i="1"/>
  <c r="E1206" i="1"/>
  <c r="F1206" i="1"/>
  <c r="G1206" i="1"/>
  <c r="H1206" i="1"/>
  <c r="I1206" i="1"/>
  <c r="J1206" i="1"/>
  <c r="C1207" i="1"/>
  <c r="D1207" i="1"/>
  <c r="E1207" i="1"/>
  <c r="F1207" i="1"/>
  <c r="G1207" i="1"/>
  <c r="H1207" i="1"/>
  <c r="I1207" i="1"/>
  <c r="J1207" i="1"/>
  <c r="C1208" i="1"/>
  <c r="D1208" i="1"/>
  <c r="E1208" i="1"/>
  <c r="F1208" i="1"/>
  <c r="G1208" i="1"/>
  <c r="H1208" i="1"/>
  <c r="I1208" i="1"/>
  <c r="J1208" i="1"/>
  <c r="C1209" i="1"/>
  <c r="D1209" i="1"/>
  <c r="E1209" i="1"/>
  <c r="F1209" i="1"/>
  <c r="G1209" i="1"/>
  <c r="H1209" i="1"/>
  <c r="I1209" i="1"/>
  <c r="J1209" i="1"/>
  <c r="C1210" i="1"/>
  <c r="D1210" i="1"/>
  <c r="E1210" i="1"/>
  <c r="F1210" i="1"/>
  <c r="G1210" i="1"/>
  <c r="H1210" i="1"/>
  <c r="I1210" i="1"/>
  <c r="J1210" i="1"/>
  <c r="C1211" i="1"/>
  <c r="D1211" i="1"/>
  <c r="E1211" i="1"/>
  <c r="F1211" i="1"/>
  <c r="G1211" i="1"/>
  <c r="H1211" i="1"/>
  <c r="I1211" i="1"/>
  <c r="J1211" i="1"/>
  <c r="C1212" i="1"/>
  <c r="D1212" i="1"/>
  <c r="E1212" i="1"/>
  <c r="F1212" i="1"/>
  <c r="G1212" i="1"/>
  <c r="H1212" i="1"/>
  <c r="I1212" i="1"/>
  <c r="J1212" i="1"/>
  <c r="C1213" i="1"/>
  <c r="D1213" i="1"/>
  <c r="E1213" i="1"/>
  <c r="F1213" i="1"/>
  <c r="G1213" i="1"/>
  <c r="H1213" i="1"/>
  <c r="I1213" i="1"/>
  <c r="J1213" i="1"/>
  <c r="C1214" i="1"/>
  <c r="D1214" i="1"/>
  <c r="E1214" i="1"/>
  <c r="F1214" i="1"/>
  <c r="G1214" i="1"/>
  <c r="H1214" i="1"/>
  <c r="I1214" i="1"/>
  <c r="J1214" i="1"/>
  <c r="C1215" i="1"/>
  <c r="D1215" i="1"/>
  <c r="E1215" i="1"/>
  <c r="F1215" i="1"/>
  <c r="G1215" i="1"/>
  <c r="H1215" i="1"/>
  <c r="I1215" i="1"/>
  <c r="J1215" i="1"/>
  <c r="C1216" i="1"/>
  <c r="D1216" i="1"/>
  <c r="E1216" i="1"/>
  <c r="F1216" i="1"/>
  <c r="G1216" i="1"/>
  <c r="H1216" i="1"/>
  <c r="I1216" i="1"/>
  <c r="J1216" i="1"/>
  <c r="C1217" i="1"/>
  <c r="D1217" i="1"/>
  <c r="E1217" i="1"/>
  <c r="F1217" i="1"/>
  <c r="G1217" i="1"/>
  <c r="H1217" i="1"/>
  <c r="I1217" i="1"/>
  <c r="J1217" i="1"/>
  <c r="C1218" i="1"/>
  <c r="D1218" i="1"/>
  <c r="E1218" i="1"/>
  <c r="F1218" i="1"/>
  <c r="G1218" i="1"/>
  <c r="H1218" i="1"/>
  <c r="I1218" i="1"/>
  <c r="J1218" i="1"/>
  <c r="C1219" i="1"/>
  <c r="D1219" i="1"/>
  <c r="E1219" i="1"/>
  <c r="F1219" i="1"/>
  <c r="G1219" i="1"/>
  <c r="H1219" i="1"/>
  <c r="I1219" i="1"/>
  <c r="J1219" i="1"/>
  <c r="C1220" i="1"/>
  <c r="D1220" i="1"/>
  <c r="E1220" i="1"/>
  <c r="F1220" i="1"/>
  <c r="G1220" i="1"/>
  <c r="H1220" i="1"/>
  <c r="I1220" i="1"/>
  <c r="J1220" i="1"/>
  <c r="C1221" i="1"/>
  <c r="D1221" i="1"/>
  <c r="E1221" i="1"/>
  <c r="F1221" i="1"/>
  <c r="G1221" i="1"/>
  <c r="H1221" i="1"/>
  <c r="I1221" i="1"/>
  <c r="J1221" i="1"/>
  <c r="C1222" i="1"/>
  <c r="D1222" i="1"/>
  <c r="E1222" i="1"/>
  <c r="F1222" i="1"/>
  <c r="G1222" i="1"/>
  <c r="H1222" i="1"/>
  <c r="I1222" i="1"/>
  <c r="J1222" i="1"/>
  <c r="C1223" i="1"/>
  <c r="D1223" i="1"/>
  <c r="E1223" i="1"/>
  <c r="F1223" i="1"/>
  <c r="G1223" i="1"/>
  <c r="H1223" i="1"/>
  <c r="I1223" i="1"/>
  <c r="J1223" i="1"/>
  <c r="C1224" i="1"/>
  <c r="D1224" i="1"/>
  <c r="E1224" i="1"/>
  <c r="F1224" i="1"/>
  <c r="G1224" i="1"/>
  <c r="H1224" i="1"/>
  <c r="I1224" i="1"/>
  <c r="J1224" i="1"/>
  <c r="C1225" i="1"/>
  <c r="D1225" i="1"/>
  <c r="E1225" i="1"/>
  <c r="F1225" i="1"/>
  <c r="G1225" i="1"/>
  <c r="H1225" i="1"/>
  <c r="I1225" i="1"/>
  <c r="J1225" i="1"/>
  <c r="C1226" i="1"/>
  <c r="D1226" i="1"/>
  <c r="E1226" i="1"/>
  <c r="F1226" i="1"/>
  <c r="G1226" i="1"/>
  <c r="H1226" i="1"/>
  <c r="I1226" i="1"/>
  <c r="J1226" i="1"/>
  <c r="C1227" i="1"/>
  <c r="D1227" i="1"/>
  <c r="E1227" i="1"/>
  <c r="F1227" i="1"/>
  <c r="G1227" i="1"/>
  <c r="H1227" i="1"/>
  <c r="I1227" i="1"/>
  <c r="J1227" i="1"/>
  <c r="C1228" i="1"/>
  <c r="D1228" i="1"/>
  <c r="E1228" i="1"/>
  <c r="F1228" i="1"/>
  <c r="G1228" i="1"/>
  <c r="H1228" i="1"/>
  <c r="I1228" i="1"/>
  <c r="J1228" i="1"/>
  <c r="C1229" i="1"/>
  <c r="D1229" i="1"/>
  <c r="E1229" i="1"/>
  <c r="F1229" i="1"/>
  <c r="G1229" i="1"/>
  <c r="H1229" i="1"/>
  <c r="I1229" i="1"/>
  <c r="J1229" i="1"/>
  <c r="C1230" i="1"/>
  <c r="D1230" i="1"/>
  <c r="E1230" i="1"/>
  <c r="F1230" i="1"/>
  <c r="G1230" i="1"/>
  <c r="H1230" i="1"/>
  <c r="I1230" i="1"/>
  <c r="J1230" i="1"/>
  <c r="C1231" i="1"/>
  <c r="D1231" i="1"/>
  <c r="E1231" i="1"/>
  <c r="F1231" i="1"/>
  <c r="G1231" i="1"/>
  <c r="H1231" i="1"/>
  <c r="I1231" i="1"/>
  <c r="J1231" i="1"/>
  <c r="C1232" i="1"/>
  <c r="D1232" i="1"/>
  <c r="E1232" i="1"/>
  <c r="F1232" i="1"/>
  <c r="G1232" i="1"/>
  <c r="H1232" i="1"/>
  <c r="I1232" i="1"/>
  <c r="J1232" i="1"/>
  <c r="C1233" i="1"/>
  <c r="D1233" i="1"/>
  <c r="E1233" i="1"/>
  <c r="F1233" i="1"/>
  <c r="G1233" i="1"/>
  <c r="H1233" i="1"/>
  <c r="I1233" i="1"/>
  <c r="J1233" i="1"/>
  <c r="C1234" i="1"/>
  <c r="D1234" i="1"/>
  <c r="E1234" i="1"/>
  <c r="F1234" i="1"/>
  <c r="G1234" i="1"/>
  <c r="H1234" i="1"/>
  <c r="I1234" i="1"/>
  <c r="J1234" i="1"/>
  <c r="C1235" i="1"/>
  <c r="D1235" i="1"/>
  <c r="E1235" i="1"/>
  <c r="F1235" i="1"/>
  <c r="G1235" i="1"/>
  <c r="H1235" i="1"/>
  <c r="I1235" i="1"/>
  <c r="J1235" i="1"/>
  <c r="C1236" i="1"/>
  <c r="D1236" i="1"/>
  <c r="E1236" i="1"/>
  <c r="F1236" i="1"/>
  <c r="G1236" i="1"/>
  <c r="H1236" i="1"/>
  <c r="I1236" i="1"/>
  <c r="J1236" i="1"/>
  <c r="C1237" i="1"/>
  <c r="D1237" i="1"/>
  <c r="E1237" i="1"/>
  <c r="F1237" i="1"/>
  <c r="G1237" i="1"/>
  <c r="H1237" i="1"/>
  <c r="I1237" i="1"/>
  <c r="J1237" i="1"/>
  <c r="C1238" i="1"/>
  <c r="D1238" i="1"/>
  <c r="E1238" i="1"/>
  <c r="F1238" i="1"/>
  <c r="G1238" i="1"/>
  <c r="H1238" i="1"/>
  <c r="I1238" i="1"/>
  <c r="J1238" i="1"/>
  <c r="C1239" i="1"/>
  <c r="D1239" i="1"/>
  <c r="E1239" i="1"/>
  <c r="F1239" i="1"/>
  <c r="G1239" i="1"/>
  <c r="H1239" i="1"/>
  <c r="I1239" i="1"/>
  <c r="J1239" i="1"/>
  <c r="C1240" i="1"/>
  <c r="D1240" i="1"/>
  <c r="E1240" i="1"/>
  <c r="F1240" i="1"/>
  <c r="G1240" i="1"/>
  <c r="H1240" i="1"/>
  <c r="I1240" i="1"/>
  <c r="J1240" i="1"/>
  <c r="C1241" i="1"/>
  <c r="D1241" i="1"/>
  <c r="E1241" i="1"/>
  <c r="F1241" i="1"/>
  <c r="G1241" i="1"/>
  <c r="H1241" i="1"/>
  <c r="I1241" i="1"/>
  <c r="J1241" i="1"/>
  <c r="C1242" i="1"/>
  <c r="D1242" i="1"/>
  <c r="E1242" i="1"/>
  <c r="F1242" i="1"/>
  <c r="G1242" i="1"/>
  <c r="H1242" i="1"/>
  <c r="I1242" i="1"/>
  <c r="J1242" i="1"/>
  <c r="C1243" i="1"/>
  <c r="D1243" i="1"/>
  <c r="E1243" i="1"/>
  <c r="F1243" i="1"/>
  <c r="G1243" i="1"/>
  <c r="H1243" i="1"/>
  <c r="I1243" i="1"/>
  <c r="J1243" i="1"/>
  <c r="C1244" i="1"/>
  <c r="D1244" i="1"/>
  <c r="E1244" i="1"/>
  <c r="F1244" i="1"/>
  <c r="G1244" i="1"/>
  <c r="H1244" i="1"/>
  <c r="I1244" i="1"/>
  <c r="J1244" i="1"/>
  <c r="C1245" i="1"/>
  <c r="D1245" i="1"/>
  <c r="E1245" i="1"/>
  <c r="F1245" i="1"/>
  <c r="G1245" i="1"/>
  <c r="H1245" i="1"/>
  <c r="I1245" i="1"/>
  <c r="J1245" i="1"/>
  <c r="C1246" i="1"/>
  <c r="D1246" i="1"/>
  <c r="E1246" i="1"/>
  <c r="F1246" i="1"/>
  <c r="G1246" i="1"/>
  <c r="H1246" i="1"/>
  <c r="I1246" i="1"/>
  <c r="J1246" i="1"/>
  <c r="C1247" i="1"/>
  <c r="D1247" i="1"/>
  <c r="E1247" i="1"/>
  <c r="F1247" i="1"/>
  <c r="G1247" i="1"/>
  <c r="H1247" i="1"/>
  <c r="I1247" i="1"/>
  <c r="J1247" i="1"/>
  <c r="C1248" i="1"/>
  <c r="D1248" i="1"/>
  <c r="E1248" i="1"/>
  <c r="F1248" i="1"/>
  <c r="G1248" i="1"/>
  <c r="H1248" i="1"/>
  <c r="I1248" i="1"/>
  <c r="J1248" i="1"/>
  <c r="C1249" i="1"/>
  <c r="D1249" i="1"/>
  <c r="E1249" i="1"/>
  <c r="F1249" i="1"/>
  <c r="G1249" i="1"/>
  <c r="H1249" i="1"/>
  <c r="I1249" i="1"/>
  <c r="J1249" i="1"/>
  <c r="C1250" i="1"/>
  <c r="D1250" i="1"/>
  <c r="E1250" i="1"/>
  <c r="F1250" i="1"/>
  <c r="G1250" i="1"/>
  <c r="H1250" i="1"/>
  <c r="I1250" i="1"/>
  <c r="J1250" i="1"/>
  <c r="C1251" i="1"/>
  <c r="D1251" i="1"/>
  <c r="E1251" i="1"/>
  <c r="F1251" i="1"/>
  <c r="G1251" i="1"/>
  <c r="H1251" i="1"/>
  <c r="I1251" i="1"/>
  <c r="J1251" i="1"/>
  <c r="C1252" i="1"/>
  <c r="D1252" i="1"/>
  <c r="E1252" i="1"/>
  <c r="F1252" i="1"/>
  <c r="G1252" i="1"/>
  <c r="H1252" i="1"/>
  <c r="I1252" i="1"/>
  <c r="J1252" i="1"/>
  <c r="C1253" i="1"/>
  <c r="D1253" i="1"/>
  <c r="E1253" i="1"/>
  <c r="F1253" i="1"/>
  <c r="G1253" i="1"/>
  <c r="H1253" i="1"/>
  <c r="I1253" i="1"/>
  <c r="J1253" i="1"/>
  <c r="C1254" i="1"/>
  <c r="D1254" i="1"/>
  <c r="E1254" i="1"/>
  <c r="F1254" i="1"/>
  <c r="G1254" i="1"/>
  <c r="H1254" i="1"/>
  <c r="I1254" i="1"/>
  <c r="J1254" i="1"/>
  <c r="C1255" i="1"/>
  <c r="D1255" i="1"/>
  <c r="E1255" i="1"/>
  <c r="F1255" i="1"/>
  <c r="G1255" i="1"/>
  <c r="H1255" i="1"/>
  <c r="I1255" i="1"/>
  <c r="J1255" i="1"/>
  <c r="C1256" i="1"/>
  <c r="D1256" i="1"/>
  <c r="E1256" i="1"/>
  <c r="F1256" i="1"/>
  <c r="G1256" i="1"/>
  <c r="H1256" i="1"/>
  <c r="I1256" i="1"/>
  <c r="J1256" i="1"/>
  <c r="C1257" i="1"/>
  <c r="D1257" i="1"/>
  <c r="E1257" i="1"/>
  <c r="F1257" i="1"/>
  <c r="G1257" i="1"/>
  <c r="H1257" i="1"/>
  <c r="I1257" i="1"/>
  <c r="J1257" i="1"/>
  <c r="C1258" i="1"/>
  <c r="D1258" i="1"/>
  <c r="E1258" i="1"/>
  <c r="F1258" i="1"/>
  <c r="G1258" i="1"/>
  <c r="H1258" i="1"/>
  <c r="I1258" i="1"/>
  <c r="J1258" i="1"/>
  <c r="C1259" i="1"/>
  <c r="D1259" i="1"/>
  <c r="E1259" i="1"/>
  <c r="F1259" i="1"/>
  <c r="G1259" i="1"/>
  <c r="H1259" i="1"/>
  <c r="I1259" i="1"/>
  <c r="J1259" i="1"/>
  <c r="C1260" i="1"/>
  <c r="D1260" i="1"/>
  <c r="E1260" i="1"/>
  <c r="F1260" i="1"/>
  <c r="G1260" i="1"/>
  <c r="H1260" i="1"/>
  <c r="I1260" i="1"/>
  <c r="J1260" i="1"/>
  <c r="C1261" i="1"/>
  <c r="D1261" i="1"/>
  <c r="E1261" i="1"/>
  <c r="F1261" i="1"/>
  <c r="G1261" i="1"/>
  <c r="H1261" i="1"/>
  <c r="I1261" i="1"/>
  <c r="J1261" i="1"/>
  <c r="C1262" i="1"/>
  <c r="D1262" i="1"/>
  <c r="E1262" i="1"/>
  <c r="F1262" i="1"/>
  <c r="G1262" i="1"/>
  <c r="H1262" i="1"/>
  <c r="I1262" i="1"/>
  <c r="J1262" i="1"/>
  <c r="C1263" i="1"/>
  <c r="D1263" i="1"/>
  <c r="E1263" i="1"/>
  <c r="F1263" i="1"/>
  <c r="G1263" i="1"/>
  <c r="H1263" i="1"/>
  <c r="I1263" i="1"/>
  <c r="J1263" i="1"/>
  <c r="C1264" i="1"/>
  <c r="D1264" i="1"/>
  <c r="E1264" i="1"/>
  <c r="F1264" i="1"/>
  <c r="G1264" i="1"/>
  <c r="H1264" i="1"/>
  <c r="I1264" i="1"/>
  <c r="J1264" i="1"/>
  <c r="C1265" i="1"/>
  <c r="D1265" i="1"/>
  <c r="E1265" i="1"/>
  <c r="F1265" i="1"/>
  <c r="G1265" i="1"/>
  <c r="H1265" i="1"/>
  <c r="I1265" i="1"/>
  <c r="J1265" i="1"/>
  <c r="C1266" i="1"/>
  <c r="D1266" i="1"/>
  <c r="E1266" i="1"/>
  <c r="F1266" i="1"/>
  <c r="G1266" i="1"/>
  <c r="H1266" i="1"/>
  <c r="I1266" i="1"/>
  <c r="J1266" i="1"/>
  <c r="C1267" i="1"/>
  <c r="D1267" i="1"/>
  <c r="E1267" i="1"/>
  <c r="F1267" i="1"/>
  <c r="G1267" i="1"/>
  <c r="H1267" i="1"/>
  <c r="I1267" i="1"/>
  <c r="J1267" i="1"/>
  <c r="C1268" i="1"/>
  <c r="D1268" i="1"/>
  <c r="E1268" i="1"/>
  <c r="F1268" i="1"/>
  <c r="G1268" i="1"/>
  <c r="H1268" i="1"/>
  <c r="I1268" i="1"/>
  <c r="J1268" i="1"/>
  <c r="C1269" i="1"/>
  <c r="D1269" i="1"/>
  <c r="E1269" i="1"/>
  <c r="F1269" i="1"/>
  <c r="G1269" i="1"/>
  <c r="H1269" i="1"/>
  <c r="I1269" i="1"/>
  <c r="J1269" i="1"/>
  <c r="C1270" i="1"/>
  <c r="D1270" i="1"/>
  <c r="E1270" i="1"/>
  <c r="F1270" i="1"/>
  <c r="G1270" i="1"/>
  <c r="H1270" i="1"/>
  <c r="I1270" i="1"/>
  <c r="J1270" i="1"/>
  <c r="C1271" i="1"/>
  <c r="D1271" i="1"/>
  <c r="E1271" i="1"/>
  <c r="F1271" i="1"/>
  <c r="G1271" i="1"/>
  <c r="H1271" i="1"/>
  <c r="I1271" i="1"/>
  <c r="J1271" i="1"/>
  <c r="C1272" i="1"/>
  <c r="D1272" i="1"/>
  <c r="E1272" i="1"/>
  <c r="F1272" i="1"/>
  <c r="G1272" i="1"/>
  <c r="H1272" i="1"/>
  <c r="I1272" i="1"/>
  <c r="J1272" i="1"/>
  <c r="C1273" i="1"/>
  <c r="D1273" i="1"/>
  <c r="E1273" i="1"/>
  <c r="F1273" i="1"/>
  <c r="G1273" i="1"/>
  <c r="H1273" i="1"/>
  <c r="I1273" i="1"/>
  <c r="J1273" i="1"/>
  <c r="C1274" i="1"/>
  <c r="D1274" i="1"/>
  <c r="E1274" i="1"/>
  <c r="F1274" i="1"/>
  <c r="G1274" i="1"/>
  <c r="H1274" i="1"/>
  <c r="I1274" i="1"/>
  <c r="J1274" i="1"/>
  <c r="C1275" i="1"/>
  <c r="D1275" i="1"/>
  <c r="E1275" i="1"/>
  <c r="F1275" i="1"/>
  <c r="G1275" i="1"/>
  <c r="H1275" i="1"/>
  <c r="I1275" i="1"/>
  <c r="J1275" i="1"/>
  <c r="C1276" i="1"/>
  <c r="D1276" i="1"/>
  <c r="E1276" i="1"/>
  <c r="F1276" i="1"/>
  <c r="G1276" i="1"/>
  <c r="H1276" i="1"/>
  <c r="I1276" i="1"/>
  <c r="J1276" i="1"/>
  <c r="C1277" i="1"/>
  <c r="D1277" i="1"/>
  <c r="E1277" i="1"/>
  <c r="F1277" i="1"/>
  <c r="G1277" i="1"/>
  <c r="H1277" i="1"/>
  <c r="I1277" i="1"/>
  <c r="J1277" i="1"/>
  <c r="C1278" i="1"/>
  <c r="D1278" i="1"/>
  <c r="E1278" i="1"/>
  <c r="F1278" i="1"/>
  <c r="G1278" i="1"/>
  <c r="H1278" i="1"/>
  <c r="I1278" i="1"/>
  <c r="J1278" i="1"/>
  <c r="C1279" i="1"/>
  <c r="D1279" i="1"/>
  <c r="E1279" i="1"/>
  <c r="F1279" i="1"/>
  <c r="G1279" i="1"/>
  <c r="H1279" i="1"/>
  <c r="I1279" i="1"/>
  <c r="J1279" i="1"/>
  <c r="C1280" i="1"/>
  <c r="D1280" i="1"/>
  <c r="E1280" i="1"/>
  <c r="F1280" i="1"/>
  <c r="G1280" i="1"/>
  <c r="H1280" i="1"/>
  <c r="I1280" i="1"/>
  <c r="J1280" i="1"/>
  <c r="C1281" i="1"/>
  <c r="D1281" i="1"/>
  <c r="E1281" i="1"/>
  <c r="F1281" i="1"/>
  <c r="G1281" i="1"/>
  <c r="H1281" i="1"/>
  <c r="I1281" i="1"/>
  <c r="J1281" i="1"/>
  <c r="C1282" i="1"/>
  <c r="D1282" i="1"/>
  <c r="E1282" i="1"/>
  <c r="F1282" i="1"/>
  <c r="G1282" i="1"/>
  <c r="H1282" i="1"/>
  <c r="I1282" i="1"/>
  <c r="J1282" i="1"/>
  <c r="C1283" i="1"/>
  <c r="D1283" i="1"/>
  <c r="E1283" i="1"/>
  <c r="F1283" i="1"/>
  <c r="G1283" i="1"/>
  <c r="H1283" i="1"/>
  <c r="I1283" i="1"/>
  <c r="J1283" i="1"/>
  <c r="C1284" i="1"/>
  <c r="D1284" i="1"/>
  <c r="E1284" i="1"/>
  <c r="F1284" i="1"/>
  <c r="G1284" i="1"/>
  <c r="H1284" i="1"/>
  <c r="I1284" i="1"/>
  <c r="J1284" i="1"/>
  <c r="C1285" i="1"/>
  <c r="D1285" i="1"/>
  <c r="E1285" i="1"/>
  <c r="F1285" i="1"/>
  <c r="G1285" i="1"/>
  <c r="H1285" i="1"/>
  <c r="I1285" i="1"/>
  <c r="J1285" i="1"/>
  <c r="C1286" i="1"/>
  <c r="D1286" i="1"/>
  <c r="E1286" i="1"/>
  <c r="F1286" i="1"/>
  <c r="G1286" i="1"/>
  <c r="H1286" i="1"/>
  <c r="I1286" i="1"/>
  <c r="J1286" i="1"/>
  <c r="C1287" i="1"/>
  <c r="D1287" i="1"/>
  <c r="E1287" i="1"/>
  <c r="F1287" i="1"/>
  <c r="G1287" i="1"/>
  <c r="H1287" i="1"/>
  <c r="I1287" i="1"/>
  <c r="J1287" i="1"/>
  <c r="C1288" i="1"/>
  <c r="D1288" i="1"/>
  <c r="E1288" i="1"/>
  <c r="F1288" i="1"/>
  <c r="G1288" i="1"/>
  <c r="H1288" i="1"/>
  <c r="I1288" i="1"/>
  <c r="J1288" i="1"/>
  <c r="C1289" i="1"/>
  <c r="D1289" i="1"/>
  <c r="E1289" i="1"/>
  <c r="F1289" i="1"/>
  <c r="G1289" i="1"/>
  <c r="H1289" i="1"/>
  <c r="I1289" i="1"/>
  <c r="J1289" i="1"/>
  <c r="C1290" i="1"/>
  <c r="D1290" i="1"/>
  <c r="E1290" i="1"/>
  <c r="F1290" i="1"/>
  <c r="G1290" i="1"/>
  <c r="H1290" i="1"/>
  <c r="I1290" i="1"/>
  <c r="J1290" i="1"/>
  <c r="C1291" i="1"/>
  <c r="D1291" i="1"/>
  <c r="E1291" i="1"/>
  <c r="F1291" i="1"/>
  <c r="G1291" i="1"/>
  <c r="H1291" i="1"/>
  <c r="I1291" i="1"/>
  <c r="J1291" i="1"/>
  <c r="C1292" i="1"/>
  <c r="D1292" i="1"/>
  <c r="E1292" i="1"/>
  <c r="F1292" i="1"/>
  <c r="G1292" i="1"/>
  <c r="H1292" i="1"/>
  <c r="I1292" i="1"/>
  <c r="J1292" i="1"/>
  <c r="C1293" i="1"/>
  <c r="D1293" i="1"/>
  <c r="E1293" i="1"/>
  <c r="F1293" i="1"/>
  <c r="G1293" i="1"/>
  <c r="H1293" i="1"/>
  <c r="I1293" i="1"/>
  <c r="J1293" i="1"/>
  <c r="C1294" i="1"/>
  <c r="D1294" i="1"/>
  <c r="E1294" i="1"/>
  <c r="F1294" i="1"/>
  <c r="G1294" i="1"/>
  <c r="H1294" i="1"/>
  <c r="I1294" i="1"/>
  <c r="J1294" i="1"/>
  <c r="C1295" i="1"/>
  <c r="D1295" i="1"/>
  <c r="E1295" i="1"/>
  <c r="F1295" i="1"/>
  <c r="G1295" i="1"/>
  <c r="H1295" i="1"/>
  <c r="I1295" i="1"/>
  <c r="J1295" i="1"/>
  <c r="C1296" i="1"/>
  <c r="D1296" i="1"/>
  <c r="E1296" i="1"/>
  <c r="F1296" i="1"/>
  <c r="G1296" i="1"/>
  <c r="H1296" i="1"/>
  <c r="I1296" i="1"/>
  <c r="J1296" i="1"/>
  <c r="C1297" i="1"/>
  <c r="D1297" i="1"/>
  <c r="E1297" i="1"/>
  <c r="F1297" i="1"/>
  <c r="G1297" i="1"/>
  <c r="H1297" i="1"/>
  <c r="I1297" i="1"/>
  <c r="J1297" i="1"/>
  <c r="C1298" i="1"/>
  <c r="D1298" i="1"/>
  <c r="E1298" i="1"/>
  <c r="F1298" i="1"/>
  <c r="G1298" i="1"/>
  <c r="H1298" i="1"/>
  <c r="I1298" i="1"/>
  <c r="J1298" i="1"/>
  <c r="C1299" i="1"/>
  <c r="D1299" i="1"/>
  <c r="E1299" i="1"/>
  <c r="F1299" i="1"/>
  <c r="G1299" i="1"/>
  <c r="H1299" i="1"/>
  <c r="I1299" i="1"/>
  <c r="J1299" i="1"/>
  <c r="C1300" i="1"/>
  <c r="D1300" i="1"/>
  <c r="E1300" i="1"/>
  <c r="F1300" i="1"/>
  <c r="G1300" i="1"/>
  <c r="H1300" i="1"/>
  <c r="I1300" i="1"/>
  <c r="J1300" i="1"/>
  <c r="C1301" i="1"/>
  <c r="D1301" i="1"/>
  <c r="E1301" i="1"/>
  <c r="F1301" i="1"/>
  <c r="G1301" i="1"/>
  <c r="H1301" i="1"/>
  <c r="I1301" i="1"/>
  <c r="J1301" i="1"/>
  <c r="C1302" i="1"/>
  <c r="D1302" i="1"/>
  <c r="E1302" i="1"/>
  <c r="F1302" i="1"/>
  <c r="G1302" i="1"/>
  <c r="H1302" i="1"/>
  <c r="I1302" i="1"/>
  <c r="J1302" i="1"/>
  <c r="C1303" i="1"/>
  <c r="D1303" i="1"/>
  <c r="E1303" i="1"/>
  <c r="F1303" i="1"/>
  <c r="G1303" i="1"/>
  <c r="H1303" i="1"/>
  <c r="I1303" i="1"/>
  <c r="J1303" i="1"/>
  <c r="C1304" i="1"/>
  <c r="D1304" i="1"/>
  <c r="E1304" i="1"/>
  <c r="F1304" i="1"/>
  <c r="G1304" i="1"/>
  <c r="H1304" i="1"/>
  <c r="I1304" i="1"/>
  <c r="J1304" i="1"/>
  <c r="C1305" i="1"/>
  <c r="D1305" i="1"/>
  <c r="E1305" i="1"/>
  <c r="F1305" i="1"/>
  <c r="G1305" i="1"/>
  <c r="H1305" i="1"/>
  <c r="I1305" i="1"/>
  <c r="J1305" i="1"/>
  <c r="C1306" i="1"/>
  <c r="D1306" i="1"/>
  <c r="E1306" i="1"/>
  <c r="F1306" i="1"/>
  <c r="G1306" i="1"/>
  <c r="H1306" i="1"/>
  <c r="I1306" i="1"/>
  <c r="J1306" i="1"/>
  <c r="C1307" i="1"/>
  <c r="D1307" i="1"/>
  <c r="E1307" i="1"/>
  <c r="F1307" i="1"/>
  <c r="G1307" i="1"/>
  <c r="H1307" i="1"/>
  <c r="I1307" i="1"/>
  <c r="J1307" i="1"/>
  <c r="C1308" i="1"/>
  <c r="D1308" i="1"/>
  <c r="E1308" i="1"/>
  <c r="F1308" i="1"/>
  <c r="G1308" i="1"/>
  <c r="H1308" i="1"/>
  <c r="I1308" i="1"/>
  <c r="J1308" i="1"/>
  <c r="C1309" i="1"/>
  <c r="D1309" i="1"/>
  <c r="E1309" i="1"/>
  <c r="F1309" i="1"/>
  <c r="G1309" i="1"/>
  <c r="H1309" i="1"/>
  <c r="I1309" i="1"/>
  <c r="J1309" i="1"/>
  <c r="C1310" i="1"/>
  <c r="D1310" i="1"/>
  <c r="E1310" i="1"/>
  <c r="F1310" i="1"/>
  <c r="G1310" i="1"/>
  <c r="H1310" i="1"/>
  <c r="I1310" i="1"/>
  <c r="J1310" i="1"/>
  <c r="C1311" i="1"/>
  <c r="D1311" i="1"/>
  <c r="E1311" i="1"/>
  <c r="F1311" i="1"/>
  <c r="G1311" i="1"/>
  <c r="H1311" i="1"/>
  <c r="I1311" i="1"/>
  <c r="J1311" i="1"/>
  <c r="C1312" i="1"/>
  <c r="D1312" i="1"/>
  <c r="E1312" i="1"/>
  <c r="F1312" i="1"/>
  <c r="G1312" i="1"/>
  <c r="H1312" i="1"/>
  <c r="I1312" i="1"/>
  <c r="J1312" i="1"/>
  <c r="C1313" i="1"/>
  <c r="D1313" i="1"/>
  <c r="E1313" i="1"/>
  <c r="F1313" i="1"/>
  <c r="G1313" i="1"/>
  <c r="H1313" i="1"/>
  <c r="I1313" i="1"/>
  <c r="J1313" i="1"/>
  <c r="C1314" i="1"/>
  <c r="D1314" i="1"/>
  <c r="E1314" i="1"/>
  <c r="F1314" i="1"/>
  <c r="G1314" i="1"/>
  <c r="H1314" i="1"/>
  <c r="I1314" i="1"/>
  <c r="J1314" i="1"/>
  <c r="C1315" i="1"/>
  <c r="D1315" i="1"/>
  <c r="E1315" i="1"/>
  <c r="F1315" i="1"/>
  <c r="G1315" i="1"/>
  <c r="H1315" i="1"/>
  <c r="I1315" i="1"/>
  <c r="J1315" i="1"/>
  <c r="C1316" i="1"/>
  <c r="D1316" i="1"/>
  <c r="E1316" i="1"/>
  <c r="F1316" i="1"/>
  <c r="G1316" i="1"/>
  <c r="H1316" i="1"/>
  <c r="I1316" i="1"/>
  <c r="J1316" i="1"/>
  <c r="C1317" i="1"/>
  <c r="D1317" i="1"/>
  <c r="E1317" i="1"/>
  <c r="F1317" i="1"/>
  <c r="G1317" i="1"/>
  <c r="H1317" i="1"/>
  <c r="I1317" i="1"/>
  <c r="J1317" i="1"/>
  <c r="C1318" i="1"/>
  <c r="D1318" i="1"/>
  <c r="E1318" i="1"/>
  <c r="F1318" i="1"/>
  <c r="G1318" i="1"/>
  <c r="H1318" i="1"/>
  <c r="I1318" i="1"/>
  <c r="J1318" i="1"/>
  <c r="C1319" i="1"/>
  <c r="D1319" i="1"/>
  <c r="E1319" i="1"/>
  <c r="F1319" i="1"/>
  <c r="G1319" i="1"/>
  <c r="H1319" i="1"/>
  <c r="I1319" i="1"/>
  <c r="J1319" i="1"/>
  <c r="C1320" i="1"/>
  <c r="D1320" i="1"/>
  <c r="E1320" i="1"/>
  <c r="F1320" i="1"/>
  <c r="G1320" i="1"/>
  <c r="H1320" i="1"/>
  <c r="I1320" i="1"/>
  <c r="J1320" i="1"/>
  <c r="C1321" i="1"/>
  <c r="D1321" i="1"/>
  <c r="E1321" i="1"/>
  <c r="F1321" i="1"/>
  <c r="G1321" i="1"/>
  <c r="H1321" i="1"/>
  <c r="I1321" i="1"/>
  <c r="J1321" i="1"/>
  <c r="C1322" i="1"/>
  <c r="D1322" i="1"/>
  <c r="E1322" i="1"/>
  <c r="F1322" i="1"/>
  <c r="G1322" i="1"/>
  <c r="H1322" i="1"/>
  <c r="I1322" i="1"/>
  <c r="J1322" i="1"/>
  <c r="C1323" i="1"/>
  <c r="D1323" i="1"/>
  <c r="E1323" i="1"/>
  <c r="F1323" i="1"/>
  <c r="G1323" i="1"/>
  <c r="H1323" i="1"/>
  <c r="I1323" i="1"/>
  <c r="J1323" i="1"/>
  <c r="C1324" i="1"/>
  <c r="D1324" i="1"/>
  <c r="E1324" i="1"/>
  <c r="F1324" i="1"/>
  <c r="G1324" i="1"/>
  <c r="H1324" i="1"/>
  <c r="I1324" i="1"/>
  <c r="J1324" i="1"/>
  <c r="C1325" i="1"/>
  <c r="D1325" i="1"/>
  <c r="E1325" i="1"/>
  <c r="F1325" i="1"/>
  <c r="G1325" i="1"/>
  <c r="H1325" i="1"/>
  <c r="I1325" i="1"/>
  <c r="J1325" i="1"/>
  <c r="C1326" i="1"/>
  <c r="D1326" i="1"/>
  <c r="E1326" i="1"/>
  <c r="F1326" i="1"/>
  <c r="G1326" i="1"/>
  <c r="H1326" i="1"/>
  <c r="I1326" i="1"/>
  <c r="J1326" i="1"/>
  <c r="C1327" i="1"/>
  <c r="D1327" i="1"/>
  <c r="E1327" i="1"/>
  <c r="F1327" i="1"/>
  <c r="G1327" i="1"/>
  <c r="H1327" i="1"/>
  <c r="I1327" i="1"/>
  <c r="J1327" i="1"/>
  <c r="C1328" i="1"/>
  <c r="D1328" i="1"/>
  <c r="E1328" i="1"/>
  <c r="F1328" i="1"/>
  <c r="G1328" i="1"/>
  <c r="H1328" i="1"/>
  <c r="I1328" i="1"/>
  <c r="J1328" i="1"/>
  <c r="C1329" i="1"/>
  <c r="D1329" i="1"/>
  <c r="E1329" i="1"/>
  <c r="F1329" i="1"/>
  <c r="G1329" i="1"/>
  <c r="H1329" i="1"/>
  <c r="I1329" i="1"/>
  <c r="J1329" i="1"/>
  <c r="C1330" i="1"/>
  <c r="D1330" i="1"/>
  <c r="E1330" i="1"/>
  <c r="F1330" i="1"/>
  <c r="G1330" i="1"/>
  <c r="H1330" i="1"/>
  <c r="I1330" i="1"/>
  <c r="J1330" i="1"/>
  <c r="C1331" i="1"/>
  <c r="D1331" i="1"/>
  <c r="E1331" i="1"/>
  <c r="F1331" i="1"/>
  <c r="G1331" i="1"/>
  <c r="H1331" i="1"/>
  <c r="I1331" i="1"/>
  <c r="J1331" i="1"/>
  <c r="C1332" i="1"/>
  <c r="D1332" i="1"/>
  <c r="E1332" i="1"/>
  <c r="F1332" i="1"/>
  <c r="G1332" i="1"/>
  <c r="H1332" i="1"/>
  <c r="I1332" i="1"/>
  <c r="J1332" i="1"/>
  <c r="C1333" i="1"/>
  <c r="D1333" i="1"/>
  <c r="E1333" i="1"/>
  <c r="F1333" i="1"/>
  <c r="G1333" i="1"/>
  <c r="H1333" i="1"/>
  <c r="I1333" i="1"/>
  <c r="J1333" i="1"/>
  <c r="C1334" i="1"/>
  <c r="D1334" i="1"/>
  <c r="E1334" i="1"/>
  <c r="F1334" i="1"/>
  <c r="G1334" i="1"/>
  <c r="H1334" i="1"/>
  <c r="I1334" i="1"/>
  <c r="J1334" i="1"/>
  <c r="C1335" i="1"/>
  <c r="D1335" i="1"/>
  <c r="E1335" i="1"/>
  <c r="F1335" i="1"/>
  <c r="G1335" i="1"/>
  <c r="H1335" i="1"/>
  <c r="I1335" i="1"/>
  <c r="J1335" i="1"/>
  <c r="C1336" i="1"/>
  <c r="D1336" i="1"/>
  <c r="E1336" i="1"/>
  <c r="F1336" i="1"/>
  <c r="G1336" i="1"/>
  <c r="H1336" i="1"/>
  <c r="I1336" i="1"/>
  <c r="J1336" i="1"/>
  <c r="C1337" i="1"/>
  <c r="D1337" i="1"/>
  <c r="E1337" i="1"/>
  <c r="F1337" i="1"/>
  <c r="G1337" i="1"/>
  <c r="H1337" i="1"/>
  <c r="I1337" i="1"/>
  <c r="J1337" i="1"/>
  <c r="C1338" i="1"/>
  <c r="D1338" i="1"/>
  <c r="E1338" i="1"/>
  <c r="F1338" i="1"/>
  <c r="G1338" i="1"/>
  <c r="H1338" i="1"/>
  <c r="I1338" i="1"/>
  <c r="J1338" i="1"/>
  <c r="C1339" i="1"/>
  <c r="D1339" i="1"/>
  <c r="E1339" i="1"/>
  <c r="F1339" i="1"/>
  <c r="G1339" i="1"/>
  <c r="H1339" i="1"/>
  <c r="I1339" i="1"/>
  <c r="J1339" i="1"/>
  <c r="C1340" i="1"/>
  <c r="D1340" i="1"/>
  <c r="E1340" i="1"/>
  <c r="F1340" i="1"/>
  <c r="G1340" i="1"/>
  <c r="H1340" i="1"/>
  <c r="I1340" i="1"/>
  <c r="J1340" i="1"/>
  <c r="C1341" i="1"/>
  <c r="D1341" i="1"/>
  <c r="E1341" i="1"/>
  <c r="F1341" i="1"/>
  <c r="G1341" i="1"/>
  <c r="H1341" i="1"/>
  <c r="I1341" i="1"/>
  <c r="J1341" i="1"/>
  <c r="C1342" i="1"/>
  <c r="D1342" i="1"/>
  <c r="E1342" i="1"/>
  <c r="F1342" i="1"/>
  <c r="G1342" i="1"/>
  <c r="H1342" i="1"/>
  <c r="I1342" i="1"/>
  <c r="J1342" i="1"/>
  <c r="C1343" i="1"/>
  <c r="D1343" i="1"/>
  <c r="E1343" i="1"/>
  <c r="F1343" i="1"/>
  <c r="G1343" i="1"/>
  <c r="H1343" i="1"/>
  <c r="I1343" i="1"/>
  <c r="J1343" i="1"/>
  <c r="C1344" i="1"/>
  <c r="D1344" i="1"/>
  <c r="E1344" i="1"/>
  <c r="F1344" i="1"/>
  <c r="G1344" i="1"/>
  <c r="H1344" i="1"/>
  <c r="I1344" i="1"/>
  <c r="J1344" i="1"/>
  <c r="C1345" i="1"/>
  <c r="D1345" i="1"/>
  <c r="E1345" i="1"/>
  <c r="F1345" i="1"/>
  <c r="G1345" i="1"/>
  <c r="H1345" i="1"/>
  <c r="I1345" i="1"/>
  <c r="J1345" i="1"/>
  <c r="C1346" i="1"/>
  <c r="D1346" i="1"/>
  <c r="E1346" i="1"/>
  <c r="F1346" i="1"/>
  <c r="G1346" i="1"/>
  <c r="H1346" i="1"/>
  <c r="I1346" i="1"/>
  <c r="J1346" i="1"/>
  <c r="C1347" i="1"/>
  <c r="D1347" i="1"/>
  <c r="E1347" i="1"/>
  <c r="F1347" i="1"/>
  <c r="G1347" i="1"/>
  <c r="H1347" i="1"/>
  <c r="I1347" i="1"/>
  <c r="J1347" i="1"/>
  <c r="C1348" i="1"/>
  <c r="D1348" i="1"/>
  <c r="E1348" i="1"/>
  <c r="F1348" i="1"/>
  <c r="G1348" i="1"/>
  <c r="H1348" i="1"/>
  <c r="I1348" i="1"/>
  <c r="J1348" i="1"/>
  <c r="C1349" i="1"/>
  <c r="D1349" i="1"/>
  <c r="E1349" i="1"/>
  <c r="F1349" i="1"/>
  <c r="G1349" i="1"/>
  <c r="H1349" i="1"/>
  <c r="I1349" i="1"/>
  <c r="J1349" i="1"/>
  <c r="C1350" i="1"/>
  <c r="D1350" i="1"/>
  <c r="E1350" i="1"/>
  <c r="F1350" i="1"/>
  <c r="G1350" i="1"/>
  <c r="H1350" i="1"/>
  <c r="I1350" i="1"/>
  <c r="J1350" i="1"/>
  <c r="C1351" i="1"/>
  <c r="D1351" i="1"/>
  <c r="E1351" i="1"/>
  <c r="F1351" i="1"/>
  <c r="G1351" i="1"/>
  <c r="H1351" i="1"/>
  <c r="I1351" i="1"/>
  <c r="J1351" i="1"/>
  <c r="C1352" i="1"/>
  <c r="D1352" i="1"/>
  <c r="E1352" i="1"/>
  <c r="F1352" i="1"/>
  <c r="G1352" i="1"/>
  <c r="H1352" i="1"/>
  <c r="I1352" i="1"/>
  <c r="J1352" i="1"/>
  <c r="C1353" i="1"/>
  <c r="D1353" i="1"/>
  <c r="E1353" i="1"/>
  <c r="F1353" i="1"/>
  <c r="G1353" i="1"/>
  <c r="H1353" i="1"/>
  <c r="I1353" i="1"/>
  <c r="J1353" i="1"/>
  <c r="C1354" i="1"/>
  <c r="D1354" i="1"/>
  <c r="E1354" i="1"/>
  <c r="F1354" i="1"/>
  <c r="G1354" i="1"/>
  <c r="H1354" i="1"/>
  <c r="I1354" i="1"/>
  <c r="J1354" i="1"/>
  <c r="C1355" i="1"/>
  <c r="D1355" i="1"/>
  <c r="E1355" i="1"/>
  <c r="F1355" i="1"/>
  <c r="G1355" i="1"/>
  <c r="H1355" i="1"/>
  <c r="I1355" i="1"/>
  <c r="J1355" i="1"/>
  <c r="C1356" i="1"/>
  <c r="D1356" i="1"/>
  <c r="E1356" i="1"/>
  <c r="F1356" i="1"/>
  <c r="G1356" i="1"/>
  <c r="H1356" i="1"/>
  <c r="I1356" i="1"/>
  <c r="J1356" i="1"/>
  <c r="C1357" i="1"/>
  <c r="D1357" i="1"/>
  <c r="E1357" i="1"/>
  <c r="F1357" i="1"/>
  <c r="G1357" i="1"/>
  <c r="H1357" i="1"/>
  <c r="I1357" i="1"/>
  <c r="J1357" i="1"/>
  <c r="C1358" i="1"/>
  <c r="D1358" i="1"/>
  <c r="E1358" i="1"/>
  <c r="F1358" i="1"/>
  <c r="G1358" i="1"/>
  <c r="H1358" i="1"/>
  <c r="I1358" i="1"/>
  <c r="J1358" i="1"/>
  <c r="C1359" i="1"/>
  <c r="D1359" i="1"/>
  <c r="E1359" i="1"/>
  <c r="F1359" i="1"/>
  <c r="G1359" i="1"/>
  <c r="H1359" i="1"/>
  <c r="I1359" i="1"/>
  <c r="J1359" i="1"/>
  <c r="C1360" i="1"/>
  <c r="D1360" i="1"/>
  <c r="E1360" i="1"/>
  <c r="F1360" i="1"/>
  <c r="G1360" i="1"/>
  <c r="H1360" i="1"/>
  <c r="I1360" i="1"/>
  <c r="J1360" i="1"/>
  <c r="C1361" i="1"/>
  <c r="D1361" i="1"/>
  <c r="E1361" i="1"/>
  <c r="F1361" i="1"/>
  <c r="G1361" i="1"/>
  <c r="H1361" i="1"/>
  <c r="I1361" i="1"/>
  <c r="J1361" i="1"/>
  <c r="C1362" i="1"/>
  <c r="D1362" i="1"/>
  <c r="E1362" i="1"/>
  <c r="F1362" i="1"/>
  <c r="G1362" i="1"/>
  <c r="H1362" i="1"/>
  <c r="I1362" i="1"/>
  <c r="J1362" i="1"/>
  <c r="C1363" i="1"/>
  <c r="D1363" i="1"/>
  <c r="E1363" i="1"/>
  <c r="F1363" i="1"/>
  <c r="G1363" i="1"/>
  <c r="H1363" i="1"/>
  <c r="I1363" i="1"/>
  <c r="J1363" i="1"/>
  <c r="C1364" i="1"/>
  <c r="D1364" i="1"/>
  <c r="E1364" i="1"/>
  <c r="F1364" i="1"/>
  <c r="G1364" i="1"/>
  <c r="H1364" i="1"/>
  <c r="I1364" i="1"/>
  <c r="J1364" i="1"/>
  <c r="C1365" i="1"/>
  <c r="D1365" i="1"/>
  <c r="E1365" i="1"/>
  <c r="F1365" i="1"/>
  <c r="G1365" i="1"/>
  <c r="H1365" i="1"/>
  <c r="I1365" i="1"/>
  <c r="J1365" i="1"/>
  <c r="C1366" i="1"/>
  <c r="D1366" i="1"/>
  <c r="E1366" i="1"/>
  <c r="F1366" i="1"/>
  <c r="G1366" i="1"/>
  <c r="H1366" i="1"/>
  <c r="I1366" i="1"/>
  <c r="J1366" i="1"/>
  <c r="C1367" i="1"/>
  <c r="D1367" i="1"/>
  <c r="E1367" i="1"/>
  <c r="F1367" i="1"/>
  <c r="G1367" i="1"/>
  <c r="H1367" i="1"/>
  <c r="I1367" i="1"/>
  <c r="J1367" i="1"/>
  <c r="C1368" i="1"/>
  <c r="D1368" i="1"/>
  <c r="E1368" i="1"/>
  <c r="F1368" i="1"/>
  <c r="G1368" i="1"/>
  <c r="H1368" i="1"/>
  <c r="I1368" i="1"/>
  <c r="J1368" i="1"/>
  <c r="C1369" i="1"/>
  <c r="D1369" i="1"/>
  <c r="E1369" i="1"/>
  <c r="F1369" i="1"/>
  <c r="G1369" i="1"/>
  <c r="H1369" i="1"/>
  <c r="I1369" i="1"/>
  <c r="J1369" i="1"/>
  <c r="C1370" i="1"/>
  <c r="D1370" i="1"/>
  <c r="E1370" i="1"/>
  <c r="F1370" i="1"/>
  <c r="G1370" i="1"/>
  <c r="H1370" i="1"/>
  <c r="I1370" i="1"/>
  <c r="J1370" i="1"/>
  <c r="C1371" i="1"/>
  <c r="D1371" i="1"/>
  <c r="E1371" i="1"/>
  <c r="F1371" i="1"/>
  <c r="G1371" i="1"/>
  <c r="H1371" i="1"/>
  <c r="I1371" i="1"/>
  <c r="J1371" i="1"/>
  <c r="C1372" i="1"/>
  <c r="D1372" i="1"/>
  <c r="E1372" i="1"/>
  <c r="F1372" i="1"/>
  <c r="G1372" i="1"/>
  <c r="H1372" i="1"/>
  <c r="I1372" i="1"/>
  <c r="J1372" i="1"/>
  <c r="C1373" i="1"/>
  <c r="D1373" i="1"/>
  <c r="E1373" i="1"/>
  <c r="F1373" i="1"/>
  <c r="G1373" i="1"/>
  <c r="H1373" i="1"/>
  <c r="I1373" i="1"/>
  <c r="J1373" i="1"/>
  <c r="C1374" i="1"/>
  <c r="D1374" i="1"/>
  <c r="E1374" i="1"/>
  <c r="F1374" i="1"/>
  <c r="G1374" i="1"/>
  <c r="H1374" i="1"/>
  <c r="I1374" i="1"/>
  <c r="J1374" i="1"/>
  <c r="C1375" i="1"/>
  <c r="D1375" i="1"/>
  <c r="E1375" i="1"/>
  <c r="F1375" i="1"/>
  <c r="G1375" i="1"/>
  <c r="H1375" i="1"/>
  <c r="I1375" i="1"/>
  <c r="J1375" i="1"/>
  <c r="C1376" i="1"/>
  <c r="D1376" i="1"/>
  <c r="E1376" i="1"/>
  <c r="F1376" i="1"/>
  <c r="G1376" i="1"/>
  <c r="H1376" i="1"/>
  <c r="I1376" i="1"/>
  <c r="J1376" i="1"/>
  <c r="C1377" i="1"/>
  <c r="D1377" i="1"/>
  <c r="E1377" i="1"/>
  <c r="F1377" i="1"/>
  <c r="G1377" i="1"/>
  <c r="H1377" i="1"/>
  <c r="I1377" i="1"/>
  <c r="J1377" i="1"/>
  <c r="C1378" i="1"/>
  <c r="D1378" i="1"/>
  <c r="E1378" i="1"/>
  <c r="F1378" i="1"/>
  <c r="G1378" i="1"/>
  <c r="H1378" i="1"/>
  <c r="I1378" i="1"/>
  <c r="J1378" i="1"/>
  <c r="C1379" i="1"/>
  <c r="D1379" i="1"/>
  <c r="E1379" i="1"/>
  <c r="F1379" i="1"/>
  <c r="G1379" i="1"/>
  <c r="H1379" i="1"/>
  <c r="I1379" i="1"/>
  <c r="J1379" i="1"/>
  <c r="C1380" i="1"/>
  <c r="D1380" i="1"/>
  <c r="E1380" i="1"/>
  <c r="F1380" i="1"/>
  <c r="G1380" i="1"/>
  <c r="H1380" i="1"/>
  <c r="I1380" i="1"/>
  <c r="J1380" i="1"/>
  <c r="C1381" i="1"/>
  <c r="D1381" i="1"/>
  <c r="E1381" i="1"/>
  <c r="F1381" i="1"/>
  <c r="G1381" i="1"/>
  <c r="H1381" i="1"/>
  <c r="I1381" i="1"/>
  <c r="J1381" i="1"/>
  <c r="C1382" i="1"/>
  <c r="D1382" i="1"/>
  <c r="E1382" i="1"/>
  <c r="F1382" i="1"/>
  <c r="G1382" i="1"/>
  <c r="H1382" i="1"/>
  <c r="I1382" i="1"/>
  <c r="J1382" i="1"/>
  <c r="C1383" i="1"/>
  <c r="D1383" i="1"/>
  <c r="E1383" i="1"/>
  <c r="F1383" i="1"/>
  <c r="G1383" i="1"/>
  <c r="H1383" i="1"/>
  <c r="I1383" i="1"/>
  <c r="J1383" i="1"/>
  <c r="C1384" i="1"/>
  <c r="D1384" i="1"/>
  <c r="E1384" i="1"/>
  <c r="F1384" i="1"/>
  <c r="G1384" i="1"/>
  <c r="H1384" i="1"/>
  <c r="I1384" i="1"/>
  <c r="J1384" i="1"/>
  <c r="C1385" i="1"/>
  <c r="D1385" i="1"/>
  <c r="E1385" i="1"/>
  <c r="F1385" i="1"/>
  <c r="G1385" i="1"/>
  <c r="H1385" i="1"/>
  <c r="I1385" i="1"/>
  <c r="J1385" i="1"/>
  <c r="C1386" i="1"/>
  <c r="D1386" i="1"/>
  <c r="E1386" i="1"/>
  <c r="F1386" i="1"/>
  <c r="G1386" i="1"/>
  <c r="H1386" i="1"/>
  <c r="I1386" i="1"/>
  <c r="J1386" i="1"/>
  <c r="C1387" i="1"/>
  <c r="D1387" i="1"/>
  <c r="E1387" i="1"/>
  <c r="F1387" i="1"/>
  <c r="G1387" i="1"/>
  <c r="H1387" i="1"/>
  <c r="I1387" i="1"/>
  <c r="J1387" i="1"/>
  <c r="C1388" i="1"/>
  <c r="D1388" i="1"/>
  <c r="E1388" i="1"/>
  <c r="F1388" i="1"/>
  <c r="G1388" i="1"/>
  <c r="H1388" i="1"/>
  <c r="I1388" i="1"/>
  <c r="J1388" i="1"/>
  <c r="C1389" i="1"/>
  <c r="D1389" i="1"/>
  <c r="E1389" i="1"/>
  <c r="F1389" i="1"/>
  <c r="G1389" i="1"/>
  <c r="H1389" i="1"/>
  <c r="I1389" i="1"/>
  <c r="J1389" i="1"/>
  <c r="C1390" i="1"/>
  <c r="D1390" i="1"/>
  <c r="E1390" i="1"/>
  <c r="F1390" i="1"/>
  <c r="G1390" i="1"/>
  <c r="H1390" i="1"/>
  <c r="I1390" i="1"/>
  <c r="J1390" i="1"/>
  <c r="C1391" i="1"/>
  <c r="D1391" i="1"/>
  <c r="E1391" i="1"/>
  <c r="F1391" i="1"/>
  <c r="G1391" i="1"/>
  <c r="H1391" i="1"/>
  <c r="I1391" i="1"/>
  <c r="J1391" i="1"/>
  <c r="C1392" i="1"/>
  <c r="D1392" i="1"/>
  <c r="E1392" i="1"/>
  <c r="F1392" i="1"/>
  <c r="G1392" i="1"/>
  <c r="H1392" i="1"/>
  <c r="I1392" i="1"/>
  <c r="J1392" i="1"/>
  <c r="C1393" i="1"/>
  <c r="D1393" i="1"/>
  <c r="E1393" i="1"/>
  <c r="F1393" i="1"/>
  <c r="G1393" i="1"/>
  <c r="H1393" i="1"/>
  <c r="I1393" i="1"/>
  <c r="J1393" i="1"/>
  <c r="C1394" i="1"/>
  <c r="D1394" i="1"/>
  <c r="E1394" i="1"/>
  <c r="F1394" i="1"/>
  <c r="G1394" i="1"/>
  <c r="H1394" i="1"/>
  <c r="I1394" i="1"/>
  <c r="J1394" i="1"/>
  <c r="C1395" i="1"/>
  <c r="D1395" i="1"/>
  <c r="E1395" i="1"/>
  <c r="F1395" i="1"/>
  <c r="G1395" i="1"/>
  <c r="H1395" i="1"/>
  <c r="I1395" i="1"/>
  <c r="J1395" i="1"/>
  <c r="C1396" i="1"/>
  <c r="D1396" i="1"/>
  <c r="E1396" i="1"/>
  <c r="F1396" i="1"/>
  <c r="G1396" i="1"/>
  <c r="H1396" i="1"/>
  <c r="I1396" i="1"/>
  <c r="J1396" i="1"/>
  <c r="C1397" i="1"/>
  <c r="D1397" i="1"/>
  <c r="E1397" i="1"/>
  <c r="F1397" i="1"/>
  <c r="G1397" i="1"/>
  <c r="H1397" i="1"/>
  <c r="I1397" i="1"/>
  <c r="J1397" i="1"/>
  <c r="C1398" i="1"/>
  <c r="D1398" i="1"/>
  <c r="E1398" i="1"/>
  <c r="F1398" i="1"/>
  <c r="G1398" i="1"/>
  <c r="H1398" i="1"/>
  <c r="I1398" i="1"/>
  <c r="J1398" i="1"/>
  <c r="C1399" i="1"/>
  <c r="D1399" i="1"/>
  <c r="E1399" i="1"/>
  <c r="F1399" i="1"/>
  <c r="G1399" i="1"/>
  <c r="H1399" i="1"/>
  <c r="I1399" i="1"/>
  <c r="J1399" i="1"/>
  <c r="C1400" i="1"/>
  <c r="D1400" i="1"/>
  <c r="E1400" i="1"/>
  <c r="F1400" i="1"/>
  <c r="G1400" i="1"/>
  <c r="H1400" i="1"/>
  <c r="I1400" i="1"/>
  <c r="J1400" i="1"/>
  <c r="C1401" i="1"/>
  <c r="D1401" i="1"/>
  <c r="E1401" i="1"/>
  <c r="F1401" i="1"/>
  <c r="G1401" i="1"/>
  <c r="H1401" i="1"/>
  <c r="I1401" i="1"/>
  <c r="J1401" i="1"/>
  <c r="C1402" i="1"/>
  <c r="D1402" i="1"/>
  <c r="E1402" i="1"/>
  <c r="F1402" i="1"/>
  <c r="G1402" i="1"/>
  <c r="H1402" i="1"/>
  <c r="I1402" i="1"/>
  <c r="J1402" i="1"/>
  <c r="C1403" i="1"/>
  <c r="D1403" i="1"/>
  <c r="E1403" i="1"/>
  <c r="F1403" i="1"/>
  <c r="G1403" i="1"/>
  <c r="H1403" i="1"/>
  <c r="I1403" i="1"/>
  <c r="J1403" i="1"/>
  <c r="C1404" i="1"/>
  <c r="D1404" i="1"/>
  <c r="E1404" i="1"/>
  <c r="F1404" i="1"/>
  <c r="G1404" i="1"/>
  <c r="H1404" i="1"/>
  <c r="I1404" i="1"/>
  <c r="J1404" i="1"/>
  <c r="C1405" i="1"/>
  <c r="D1405" i="1"/>
  <c r="E1405" i="1"/>
  <c r="F1405" i="1"/>
  <c r="G1405" i="1"/>
  <c r="H1405" i="1"/>
  <c r="I1405" i="1"/>
  <c r="J1405" i="1"/>
  <c r="C1406" i="1"/>
  <c r="D1406" i="1"/>
  <c r="E1406" i="1"/>
  <c r="F1406" i="1"/>
  <c r="G1406" i="1"/>
  <c r="H1406" i="1"/>
  <c r="I1406" i="1"/>
  <c r="J1406" i="1"/>
  <c r="C1407" i="1"/>
  <c r="D1407" i="1"/>
  <c r="E1407" i="1"/>
  <c r="F1407" i="1"/>
  <c r="G1407" i="1"/>
  <c r="H1407" i="1"/>
  <c r="I1407" i="1"/>
  <c r="J1407" i="1"/>
  <c r="C1408" i="1"/>
  <c r="D1408" i="1"/>
  <c r="E1408" i="1"/>
  <c r="F1408" i="1"/>
  <c r="G1408" i="1"/>
  <c r="H1408" i="1"/>
  <c r="I1408" i="1"/>
  <c r="J1408" i="1"/>
  <c r="C1409" i="1"/>
  <c r="D1409" i="1"/>
  <c r="E1409" i="1"/>
  <c r="F1409" i="1"/>
  <c r="G1409" i="1"/>
  <c r="H1409" i="1"/>
  <c r="I1409" i="1"/>
  <c r="J1409" i="1"/>
  <c r="C1410" i="1"/>
  <c r="D1410" i="1"/>
  <c r="E1410" i="1"/>
  <c r="F1410" i="1"/>
  <c r="G1410" i="1"/>
  <c r="H1410" i="1"/>
  <c r="I1410" i="1"/>
  <c r="J1410" i="1"/>
  <c r="C1411" i="1"/>
  <c r="D1411" i="1"/>
  <c r="E1411" i="1"/>
  <c r="F1411" i="1"/>
  <c r="G1411" i="1"/>
  <c r="H1411" i="1"/>
  <c r="I1411" i="1"/>
  <c r="J1411" i="1"/>
  <c r="C1412" i="1"/>
  <c r="D1412" i="1"/>
  <c r="E1412" i="1"/>
  <c r="F1412" i="1"/>
  <c r="G1412" i="1"/>
  <c r="H1412" i="1"/>
  <c r="I1412" i="1"/>
  <c r="J1412" i="1"/>
  <c r="C1413" i="1"/>
  <c r="D1413" i="1"/>
  <c r="E1413" i="1"/>
  <c r="F1413" i="1"/>
  <c r="G1413" i="1"/>
  <c r="H1413" i="1"/>
  <c r="I1413" i="1"/>
  <c r="J1413" i="1"/>
  <c r="C1414" i="1"/>
  <c r="D1414" i="1"/>
  <c r="E1414" i="1"/>
  <c r="F1414" i="1"/>
  <c r="G1414" i="1"/>
  <c r="H1414" i="1"/>
  <c r="I1414" i="1"/>
  <c r="J1414" i="1"/>
  <c r="C1415" i="1"/>
  <c r="D1415" i="1"/>
  <c r="E1415" i="1"/>
  <c r="F1415" i="1"/>
  <c r="G1415" i="1"/>
  <c r="H1415" i="1"/>
  <c r="I1415" i="1"/>
  <c r="J1415" i="1"/>
  <c r="C1416" i="1"/>
  <c r="D1416" i="1"/>
  <c r="E1416" i="1"/>
  <c r="F1416" i="1"/>
  <c r="G1416" i="1"/>
  <c r="H1416" i="1"/>
  <c r="I1416" i="1"/>
  <c r="J1416" i="1"/>
  <c r="C1417" i="1"/>
  <c r="D1417" i="1"/>
  <c r="E1417" i="1"/>
  <c r="F1417" i="1"/>
  <c r="G1417" i="1"/>
  <c r="H1417" i="1"/>
  <c r="I1417" i="1"/>
  <c r="J1417" i="1"/>
  <c r="C1418" i="1"/>
  <c r="D1418" i="1"/>
  <c r="E1418" i="1"/>
  <c r="F1418" i="1"/>
  <c r="G1418" i="1"/>
  <c r="H1418" i="1"/>
  <c r="I1418" i="1"/>
  <c r="J1418" i="1"/>
  <c r="C1419" i="1"/>
  <c r="D1419" i="1"/>
  <c r="E1419" i="1"/>
  <c r="F1419" i="1"/>
  <c r="G1419" i="1"/>
  <c r="H1419" i="1"/>
  <c r="I1419" i="1"/>
  <c r="J1419" i="1"/>
  <c r="C1420" i="1"/>
  <c r="D1420" i="1"/>
  <c r="E1420" i="1"/>
  <c r="F1420" i="1"/>
  <c r="G1420" i="1"/>
  <c r="H1420" i="1"/>
  <c r="I1420" i="1"/>
  <c r="J1420" i="1"/>
  <c r="C1421" i="1"/>
  <c r="D1421" i="1"/>
  <c r="E1421" i="1"/>
  <c r="F1421" i="1"/>
  <c r="G1421" i="1"/>
  <c r="H1421" i="1"/>
  <c r="I1421" i="1"/>
  <c r="J1421" i="1"/>
  <c r="C1422" i="1"/>
  <c r="D1422" i="1"/>
  <c r="E1422" i="1"/>
  <c r="F1422" i="1"/>
  <c r="G1422" i="1"/>
  <c r="H1422" i="1"/>
  <c r="I1422" i="1"/>
  <c r="J1422" i="1"/>
  <c r="C1423" i="1"/>
  <c r="D1423" i="1"/>
  <c r="E1423" i="1"/>
  <c r="F1423" i="1"/>
  <c r="G1423" i="1"/>
  <c r="H1423" i="1"/>
  <c r="I1423" i="1"/>
  <c r="J1423" i="1"/>
  <c r="C1424" i="1"/>
  <c r="D1424" i="1"/>
  <c r="E1424" i="1"/>
  <c r="F1424" i="1"/>
  <c r="G1424" i="1"/>
  <c r="H1424" i="1"/>
  <c r="I1424" i="1"/>
  <c r="J1424" i="1"/>
  <c r="C1425" i="1"/>
  <c r="D1425" i="1"/>
  <c r="E1425" i="1"/>
  <c r="F1425" i="1"/>
  <c r="G1425" i="1"/>
  <c r="H1425" i="1"/>
  <c r="I1425" i="1"/>
  <c r="J1425" i="1"/>
  <c r="C1426" i="1"/>
  <c r="D1426" i="1"/>
  <c r="E1426" i="1"/>
  <c r="F1426" i="1"/>
  <c r="G1426" i="1"/>
  <c r="H1426" i="1"/>
  <c r="I1426" i="1"/>
  <c r="J1426" i="1"/>
  <c r="C1427" i="1"/>
  <c r="D1427" i="1"/>
  <c r="E1427" i="1"/>
  <c r="F1427" i="1"/>
  <c r="G1427" i="1"/>
  <c r="H1427" i="1"/>
  <c r="I1427" i="1"/>
  <c r="J1427" i="1"/>
  <c r="C1428" i="1"/>
  <c r="D1428" i="1"/>
  <c r="E1428" i="1"/>
  <c r="F1428" i="1"/>
  <c r="G1428" i="1"/>
  <c r="H1428" i="1"/>
  <c r="I1428" i="1"/>
  <c r="J1428" i="1"/>
  <c r="C1429" i="1"/>
  <c r="D1429" i="1"/>
  <c r="E1429" i="1"/>
  <c r="F1429" i="1"/>
  <c r="G1429" i="1"/>
  <c r="H1429" i="1"/>
  <c r="I1429" i="1"/>
  <c r="J1429" i="1"/>
  <c r="C1430" i="1"/>
  <c r="D1430" i="1"/>
  <c r="E1430" i="1"/>
  <c r="F1430" i="1"/>
  <c r="G1430" i="1"/>
  <c r="H1430" i="1"/>
  <c r="I1430" i="1"/>
  <c r="J1430" i="1"/>
  <c r="C1431" i="1"/>
  <c r="D1431" i="1"/>
  <c r="E1431" i="1"/>
  <c r="F1431" i="1"/>
  <c r="G1431" i="1"/>
  <c r="H1431" i="1"/>
  <c r="I1431" i="1"/>
  <c r="J1431" i="1"/>
  <c r="C1432" i="1"/>
  <c r="D1432" i="1"/>
  <c r="E1432" i="1"/>
  <c r="F1432" i="1"/>
  <c r="G1432" i="1"/>
  <c r="H1432" i="1"/>
  <c r="I1432" i="1"/>
  <c r="J1432" i="1"/>
  <c r="C1433" i="1"/>
  <c r="D1433" i="1"/>
  <c r="E1433" i="1"/>
  <c r="F1433" i="1"/>
  <c r="G1433" i="1"/>
  <c r="H1433" i="1"/>
  <c r="I1433" i="1"/>
  <c r="J1433" i="1"/>
  <c r="C1434" i="1"/>
  <c r="D1434" i="1"/>
  <c r="E1434" i="1"/>
  <c r="F1434" i="1"/>
  <c r="G1434" i="1"/>
  <c r="H1434" i="1"/>
  <c r="I1434" i="1"/>
  <c r="J1434" i="1"/>
  <c r="C1435" i="1"/>
  <c r="D1435" i="1"/>
  <c r="E1435" i="1"/>
  <c r="F1435" i="1"/>
  <c r="G1435" i="1"/>
  <c r="H1435" i="1"/>
  <c r="I1435" i="1"/>
  <c r="J1435" i="1"/>
  <c r="C1436" i="1"/>
  <c r="D1436" i="1"/>
  <c r="E1436" i="1"/>
  <c r="F1436" i="1"/>
  <c r="G1436" i="1"/>
  <c r="H1436" i="1"/>
  <c r="I1436" i="1"/>
  <c r="J1436" i="1"/>
  <c r="C1437" i="1"/>
  <c r="D1437" i="1"/>
  <c r="E1437" i="1"/>
  <c r="F1437" i="1"/>
  <c r="G1437" i="1"/>
  <c r="H1437" i="1"/>
  <c r="I1437" i="1"/>
  <c r="J1437" i="1"/>
  <c r="C1438" i="1"/>
  <c r="D1438" i="1"/>
  <c r="E1438" i="1"/>
  <c r="F1438" i="1"/>
  <c r="G1438" i="1"/>
  <c r="H1438" i="1"/>
  <c r="I1438" i="1"/>
  <c r="J1438" i="1"/>
  <c r="C1439" i="1"/>
  <c r="D1439" i="1"/>
  <c r="E1439" i="1"/>
  <c r="F1439" i="1"/>
  <c r="G1439" i="1"/>
  <c r="H1439" i="1"/>
  <c r="I1439" i="1"/>
  <c r="J1439" i="1"/>
  <c r="C1440" i="1"/>
  <c r="D1440" i="1"/>
  <c r="E1440" i="1"/>
  <c r="F1440" i="1"/>
  <c r="G1440" i="1"/>
  <c r="H1440" i="1"/>
  <c r="I1440" i="1"/>
  <c r="J1440" i="1"/>
  <c r="C1441" i="1"/>
  <c r="D1441" i="1"/>
  <c r="E1441" i="1"/>
  <c r="F1441" i="1"/>
  <c r="G1441" i="1"/>
  <c r="H1441" i="1"/>
  <c r="I1441" i="1"/>
  <c r="J1441" i="1"/>
  <c r="C1442" i="1"/>
  <c r="D1442" i="1"/>
  <c r="E1442" i="1"/>
  <c r="F1442" i="1"/>
  <c r="G1442" i="1"/>
  <c r="H1442" i="1"/>
  <c r="I1442" i="1"/>
  <c r="J1442" i="1"/>
  <c r="C1443" i="1"/>
  <c r="D1443" i="1"/>
  <c r="E1443" i="1"/>
  <c r="F1443" i="1"/>
  <c r="G1443" i="1"/>
  <c r="H1443" i="1"/>
  <c r="I1443" i="1"/>
  <c r="J1443" i="1"/>
  <c r="C1444" i="1"/>
  <c r="D1444" i="1"/>
  <c r="E1444" i="1"/>
  <c r="F1444" i="1"/>
  <c r="G1444" i="1"/>
  <c r="H1444" i="1"/>
  <c r="I1444" i="1"/>
  <c r="J1444" i="1"/>
  <c r="C1445" i="1"/>
  <c r="D1445" i="1"/>
  <c r="E1445" i="1"/>
  <c r="F1445" i="1"/>
  <c r="G1445" i="1"/>
  <c r="H1445" i="1"/>
  <c r="I1445" i="1"/>
  <c r="J1445" i="1"/>
  <c r="C1446" i="1"/>
  <c r="D1446" i="1"/>
  <c r="E1446" i="1"/>
  <c r="F1446" i="1"/>
  <c r="G1446" i="1"/>
  <c r="H1446" i="1"/>
  <c r="I1446" i="1"/>
  <c r="J1446" i="1"/>
  <c r="C1447" i="1"/>
  <c r="D1447" i="1"/>
  <c r="E1447" i="1"/>
  <c r="F1447" i="1"/>
  <c r="G1447" i="1"/>
  <c r="H1447" i="1"/>
  <c r="I1447" i="1"/>
  <c r="J1447" i="1"/>
  <c r="C1448" i="1"/>
  <c r="D1448" i="1"/>
  <c r="E1448" i="1"/>
  <c r="F1448" i="1"/>
  <c r="G1448" i="1"/>
  <c r="H1448" i="1"/>
  <c r="I1448" i="1"/>
  <c r="J1448" i="1"/>
  <c r="C1449" i="1"/>
  <c r="D1449" i="1"/>
  <c r="E1449" i="1"/>
  <c r="F1449" i="1"/>
  <c r="G1449" i="1"/>
  <c r="H1449" i="1"/>
  <c r="I1449" i="1"/>
  <c r="J1449" i="1"/>
  <c r="C1450" i="1"/>
  <c r="D1450" i="1"/>
  <c r="E1450" i="1"/>
  <c r="F1450" i="1"/>
  <c r="G1450" i="1"/>
  <c r="H1450" i="1"/>
  <c r="I1450" i="1"/>
  <c r="J1450" i="1"/>
  <c r="C1451" i="1"/>
  <c r="D1451" i="1"/>
  <c r="E1451" i="1"/>
  <c r="F1451" i="1"/>
  <c r="G1451" i="1"/>
  <c r="H1451" i="1"/>
  <c r="I1451" i="1"/>
  <c r="J1451" i="1"/>
  <c r="C1452" i="1"/>
  <c r="D1452" i="1"/>
  <c r="E1452" i="1"/>
  <c r="F1452" i="1"/>
  <c r="G1452" i="1"/>
  <c r="H1452" i="1"/>
  <c r="I1452" i="1"/>
  <c r="J1452" i="1"/>
  <c r="C1453" i="1"/>
  <c r="D1453" i="1"/>
  <c r="E1453" i="1"/>
  <c r="F1453" i="1"/>
  <c r="G1453" i="1"/>
  <c r="H1453" i="1"/>
  <c r="I1453" i="1"/>
  <c r="J1453" i="1"/>
  <c r="C1454" i="1"/>
  <c r="D1454" i="1"/>
  <c r="E1454" i="1"/>
  <c r="F1454" i="1"/>
  <c r="G1454" i="1"/>
  <c r="H1454" i="1"/>
  <c r="I1454" i="1"/>
  <c r="J1454" i="1"/>
  <c r="C1455" i="1"/>
  <c r="D1455" i="1"/>
  <c r="E1455" i="1"/>
  <c r="F1455" i="1"/>
  <c r="G1455" i="1"/>
  <c r="H1455" i="1"/>
  <c r="I1455" i="1"/>
  <c r="J1455" i="1"/>
  <c r="C1456" i="1"/>
  <c r="D1456" i="1"/>
  <c r="E1456" i="1"/>
  <c r="F1456" i="1"/>
  <c r="G1456" i="1"/>
  <c r="H1456" i="1"/>
  <c r="I1456" i="1"/>
  <c r="J1456" i="1"/>
  <c r="C1457" i="1"/>
  <c r="D1457" i="1"/>
  <c r="E1457" i="1"/>
  <c r="F1457" i="1"/>
  <c r="G1457" i="1"/>
  <c r="H1457" i="1"/>
  <c r="I1457" i="1"/>
  <c r="J1457" i="1"/>
  <c r="C1458" i="1"/>
  <c r="D1458" i="1"/>
  <c r="E1458" i="1"/>
  <c r="F1458" i="1"/>
  <c r="G1458" i="1"/>
  <c r="H1458" i="1"/>
  <c r="I1458" i="1"/>
  <c r="J1458" i="1"/>
  <c r="C1459" i="1"/>
  <c r="D1459" i="1"/>
  <c r="E1459" i="1"/>
  <c r="F1459" i="1"/>
  <c r="G1459" i="1"/>
  <c r="H1459" i="1"/>
  <c r="I1459" i="1"/>
  <c r="J1459" i="1"/>
  <c r="C1460" i="1"/>
  <c r="D1460" i="1"/>
  <c r="E1460" i="1"/>
  <c r="F1460" i="1"/>
  <c r="G1460" i="1"/>
  <c r="H1460" i="1"/>
  <c r="I1460" i="1"/>
  <c r="J1460" i="1"/>
  <c r="C1461" i="1"/>
  <c r="D1461" i="1"/>
  <c r="E1461" i="1"/>
  <c r="F1461" i="1"/>
  <c r="G1461" i="1"/>
  <c r="H1461" i="1"/>
  <c r="I1461" i="1"/>
  <c r="J1461" i="1"/>
  <c r="C1462" i="1"/>
  <c r="D1462" i="1"/>
  <c r="E1462" i="1"/>
  <c r="F1462" i="1"/>
  <c r="G1462" i="1"/>
  <c r="H1462" i="1"/>
  <c r="I1462" i="1"/>
  <c r="J1462" i="1"/>
  <c r="C1463" i="1"/>
  <c r="D1463" i="1"/>
  <c r="E1463" i="1"/>
  <c r="F1463" i="1"/>
  <c r="G1463" i="1"/>
  <c r="H1463" i="1"/>
  <c r="I1463" i="1"/>
  <c r="J1463" i="1"/>
  <c r="C1464" i="1"/>
  <c r="D1464" i="1"/>
  <c r="E1464" i="1"/>
  <c r="F1464" i="1"/>
  <c r="G1464" i="1"/>
  <c r="H1464" i="1"/>
  <c r="I1464" i="1"/>
  <c r="J1464" i="1"/>
  <c r="C1465" i="1"/>
  <c r="D1465" i="1"/>
  <c r="E1465" i="1"/>
  <c r="F1465" i="1"/>
  <c r="G1465" i="1"/>
  <c r="H1465" i="1"/>
  <c r="I1465" i="1"/>
  <c r="J1465" i="1"/>
  <c r="C1466" i="1"/>
  <c r="D1466" i="1"/>
  <c r="E1466" i="1"/>
  <c r="F1466" i="1"/>
  <c r="G1466" i="1"/>
  <c r="H1466" i="1"/>
  <c r="I1466" i="1"/>
  <c r="J1466" i="1"/>
  <c r="C1467" i="1"/>
  <c r="D1467" i="1"/>
  <c r="E1467" i="1"/>
  <c r="F1467" i="1"/>
  <c r="G1467" i="1"/>
  <c r="H1467" i="1"/>
  <c r="I1467" i="1"/>
  <c r="J1467" i="1"/>
  <c r="C1468" i="1"/>
  <c r="D1468" i="1"/>
  <c r="E1468" i="1"/>
  <c r="F1468" i="1"/>
  <c r="G1468" i="1"/>
  <c r="H1468" i="1"/>
  <c r="I1468" i="1"/>
  <c r="J1468" i="1"/>
  <c r="C1469" i="1"/>
  <c r="D1469" i="1"/>
  <c r="E1469" i="1"/>
  <c r="F1469" i="1"/>
  <c r="G1469" i="1"/>
  <c r="H1469" i="1"/>
  <c r="I1469" i="1"/>
  <c r="J1469" i="1"/>
  <c r="C1470" i="1"/>
  <c r="D1470" i="1"/>
  <c r="E1470" i="1"/>
  <c r="F1470" i="1"/>
  <c r="G1470" i="1"/>
  <c r="H1470" i="1"/>
  <c r="I1470" i="1"/>
  <c r="J1470" i="1"/>
  <c r="C1471" i="1"/>
  <c r="D1471" i="1"/>
  <c r="E1471" i="1"/>
  <c r="F1471" i="1"/>
  <c r="G1471" i="1"/>
  <c r="H1471" i="1"/>
  <c r="I1471" i="1"/>
  <c r="J1471" i="1"/>
  <c r="C1472" i="1"/>
  <c r="D1472" i="1"/>
  <c r="E1472" i="1"/>
  <c r="F1472" i="1"/>
  <c r="G1472" i="1"/>
  <c r="H1472" i="1"/>
  <c r="I1472" i="1"/>
  <c r="J1472" i="1"/>
  <c r="C1473" i="1"/>
  <c r="D1473" i="1"/>
  <c r="E1473" i="1"/>
  <c r="F1473" i="1"/>
  <c r="G1473" i="1"/>
  <c r="H1473" i="1"/>
  <c r="I1473" i="1"/>
  <c r="J1473" i="1"/>
  <c r="C1474" i="1"/>
  <c r="D1474" i="1"/>
  <c r="E1474" i="1"/>
  <c r="F1474" i="1"/>
  <c r="G1474" i="1"/>
  <c r="H1474" i="1"/>
  <c r="I1474" i="1"/>
  <c r="J1474" i="1"/>
  <c r="C1475" i="1"/>
  <c r="D1475" i="1"/>
  <c r="E1475" i="1"/>
  <c r="F1475" i="1"/>
  <c r="G1475" i="1"/>
  <c r="H1475" i="1"/>
  <c r="I1475" i="1"/>
  <c r="J1475" i="1"/>
  <c r="C1476" i="1"/>
  <c r="D1476" i="1"/>
  <c r="E1476" i="1"/>
  <c r="F1476" i="1"/>
  <c r="G1476" i="1"/>
  <c r="H1476" i="1"/>
  <c r="I1476" i="1"/>
  <c r="J1476" i="1"/>
  <c r="C1477" i="1"/>
  <c r="D1477" i="1"/>
  <c r="E1477" i="1"/>
  <c r="F1477" i="1"/>
  <c r="G1477" i="1"/>
  <c r="H1477" i="1"/>
  <c r="I1477" i="1"/>
  <c r="J1477" i="1"/>
  <c r="C1478" i="1"/>
  <c r="D1478" i="1"/>
  <c r="E1478" i="1"/>
  <c r="F1478" i="1"/>
  <c r="G1478" i="1"/>
  <c r="H1478" i="1"/>
  <c r="I1478" i="1"/>
  <c r="J1478" i="1"/>
  <c r="C1479" i="1"/>
  <c r="D1479" i="1"/>
  <c r="E1479" i="1"/>
  <c r="F1479" i="1"/>
  <c r="G1479" i="1"/>
  <c r="H1479" i="1"/>
  <c r="I1479" i="1"/>
  <c r="J1479" i="1"/>
  <c r="C1480" i="1"/>
  <c r="D1480" i="1"/>
  <c r="E1480" i="1"/>
  <c r="F1480" i="1"/>
  <c r="G1480" i="1"/>
  <c r="H1480" i="1"/>
  <c r="I1480" i="1"/>
  <c r="J1480" i="1"/>
  <c r="C1481" i="1"/>
  <c r="D1481" i="1"/>
  <c r="E1481" i="1"/>
  <c r="F1481" i="1"/>
  <c r="G1481" i="1"/>
  <c r="H1481" i="1"/>
  <c r="I1481" i="1"/>
  <c r="J1481" i="1"/>
  <c r="C1482" i="1"/>
  <c r="D1482" i="1"/>
  <c r="E1482" i="1"/>
  <c r="F1482" i="1"/>
  <c r="G1482" i="1"/>
  <c r="H1482" i="1"/>
  <c r="I1482" i="1"/>
  <c r="J1482" i="1"/>
  <c r="C1483" i="1"/>
  <c r="D1483" i="1"/>
  <c r="E1483" i="1"/>
  <c r="F1483" i="1"/>
  <c r="G1483" i="1"/>
  <c r="H1483" i="1"/>
  <c r="I1483" i="1"/>
  <c r="J1483" i="1"/>
  <c r="C1484" i="1"/>
  <c r="D1484" i="1"/>
  <c r="E1484" i="1"/>
  <c r="F1484" i="1"/>
  <c r="G1484" i="1"/>
  <c r="H1484" i="1"/>
  <c r="I1484" i="1"/>
  <c r="J1484" i="1"/>
  <c r="C1485" i="1"/>
  <c r="D1485" i="1"/>
  <c r="E1485" i="1"/>
  <c r="F1485" i="1"/>
  <c r="G1485" i="1"/>
  <c r="H1485" i="1"/>
  <c r="I1485" i="1"/>
  <c r="J1485" i="1"/>
  <c r="C1486" i="1"/>
  <c r="D1486" i="1"/>
  <c r="E1486" i="1"/>
  <c r="F1486" i="1"/>
  <c r="G1486" i="1"/>
  <c r="H1486" i="1"/>
  <c r="I1486" i="1"/>
  <c r="J1486" i="1"/>
  <c r="C1487" i="1"/>
  <c r="D1487" i="1"/>
  <c r="E1487" i="1"/>
  <c r="F1487" i="1"/>
  <c r="G1487" i="1"/>
  <c r="H1487" i="1"/>
  <c r="I1487" i="1"/>
  <c r="J1487" i="1"/>
  <c r="C1488" i="1"/>
  <c r="D1488" i="1"/>
  <c r="E1488" i="1"/>
  <c r="F1488" i="1"/>
  <c r="G1488" i="1"/>
  <c r="H1488" i="1"/>
  <c r="I1488" i="1"/>
  <c r="J1488" i="1"/>
  <c r="C1489" i="1"/>
  <c r="D1489" i="1"/>
  <c r="E1489" i="1"/>
  <c r="F1489" i="1"/>
  <c r="G1489" i="1"/>
  <c r="H1489" i="1"/>
  <c r="I1489" i="1"/>
  <c r="J1489" i="1"/>
  <c r="C1490" i="1"/>
  <c r="D1490" i="1"/>
  <c r="E1490" i="1"/>
  <c r="F1490" i="1"/>
  <c r="G1490" i="1"/>
  <c r="H1490" i="1"/>
  <c r="I1490" i="1"/>
  <c r="J1490" i="1"/>
  <c r="C1491" i="1"/>
  <c r="D1491" i="1"/>
  <c r="E1491" i="1"/>
  <c r="F1491" i="1"/>
  <c r="G1491" i="1"/>
  <c r="H1491" i="1"/>
  <c r="I1491" i="1"/>
  <c r="J1491" i="1"/>
  <c r="C1492" i="1"/>
  <c r="D1492" i="1"/>
  <c r="E1492" i="1"/>
  <c r="F1492" i="1"/>
  <c r="G1492" i="1"/>
  <c r="H1492" i="1"/>
  <c r="I1492" i="1"/>
  <c r="J1492" i="1"/>
  <c r="C1493" i="1"/>
  <c r="D1493" i="1"/>
  <c r="E1493" i="1"/>
  <c r="F1493" i="1"/>
  <c r="G1493" i="1"/>
  <c r="H1493" i="1"/>
  <c r="I1493" i="1"/>
  <c r="J1493" i="1"/>
  <c r="C1494" i="1"/>
  <c r="D1494" i="1"/>
  <c r="E1494" i="1"/>
  <c r="F1494" i="1"/>
  <c r="G1494" i="1"/>
  <c r="H1494" i="1"/>
  <c r="I1494" i="1"/>
  <c r="J1494" i="1"/>
  <c r="C1495" i="1"/>
  <c r="D1495" i="1"/>
  <c r="E1495" i="1"/>
  <c r="F1495" i="1"/>
  <c r="G1495" i="1"/>
  <c r="H1495" i="1"/>
  <c r="I1495" i="1"/>
  <c r="J1495" i="1"/>
  <c r="C1496" i="1"/>
  <c r="D1496" i="1"/>
  <c r="E1496" i="1"/>
  <c r="F1496" i="1"/>
  <c r="G1496" i="1"/>
  <c r="H1496" i="1"/>
  <c r="I1496" i="1"/>
  <c r="J1496" i="1"/>
  <c r="C1497" i="1"/>
  <c r="D1497" i="1"/>
  <c r="E1497" i="1"/>
  <c r="F1497" i="1"/>
  <c r="G1497" i="1"/>
  <c r="H1497" i="1"/>
  <c r="I1497" i="1"/>
  <c r="J1497" i="1"/>
  <c r="C1498" i="1"/>
  <c r="D1498" i="1"/>
  <c r="E1498" i="1"/>
  <c r="F1498" i="1"/>
  <c r="G1498" i="1"/>
  <c r="H1498" i="1"/>
  <c r="I1498" i="1"/>
  <c r="J1498" i="1"/>
  <c r="C1499" i="1"/>
  <c r="D1499" i="1"/>
  <c r="E1499" i="1"/>
  <c r="F1499" i="1"/>
  <c r="G1499" i="1"/>
  <c r="H1499" i="1"/>
  <c r="I1499" i="1"/>
  <c r="J1499" i="1"/>
  <c r="C1500" i="1"/>
  <c r="D1500" i="1"/>
  <c r="E1500" i="1"/>
  <c r="F1500" i="1"/>
  <c r="G1500" i="1"/>
  <c r="H1500" i="1"/>
  <c r="I1500" i="1"/>
  <c r="J1500" i="1"/>
  <c r="C1501" i="1"/>
  <c r="D1501" i="1"/>
  <c r="E1501" i="1"/>
  <c r="F1501" i="1"/>
  <c r="G1501" i="1"/>
  <c r="H1501" i="1"/>
  <c r="I1501" i="1"/>
  <c r="J1501" i="1"/>
  <c r="C1502" i="1"/>
  <c r="D1502" i="1"/>
  <c r="E1502" i="1"/>
  <c r="F1502" i="1"/>
  <c r="G1502" i="1"/>
  <c r="H1502" i="1"/>
  <c r="I1502" i="1"/>
  <c r="J1502" i="1"/>
  <c r="C1503" i="1"/>
  <c r="D1503" i="1"/>
  <c r="E1503" i="1"/>
  <c r="F1503" i="1"/>
  <c r="G1503" i="1"/>
  <c r="H1503" i="1"/>
  <c r="I1503" i="1"/>
  <c r="J1503" i="1"/>
  <c r="C1504" i="1"/>
  <c r="D1504" i="1"/>
  <c r="E1504" i="1"/>
  <c r="F1504" i="1"/>
  <c r="G1504" i="1"/>
  <c r="H1504" i="1"/>
  <c r="I1504" i="1"/>
  <c r="J1504" i="1"/>
  <c r="C1505" i="1"/>
  <c r="D1505" i="1"/>
  <c r="E1505" i="1"/>
  <c r="F1505" i="1"/>
  <c r="G1505" i="1"/>
  <c r="H1505" i="1"/>
  <c r="I1505" i="1"/>
  <c r="J1505" i="1"/>
  <c r="C1506" i="1"/>
  <c r="D1506" i="1"/>
  <c r="E1506" i="1"/>
  <c r="F1506" i="1"/>
  <c r="G1506" i="1"/>
  <c r="H1506" i="1"/>
  <c r="I1506" i="1"/>
  <c r="J1506" i="1"/>
  <c r="C1507" i="1"/>
  <c r="D1507" i="1"/>
  <c r="E1507" i="1"/>
  <c r="F1507" i="1"/>
  <c r="G1507" i="1"/>
  <c r="H1507" i="1"/>
  <c r="I1507" i="1"/>
  <c r="J1507" i="1"/>
  <c r="C1508" i="1"/>
  <c r="D1508" i="1"/>
  <c r="E1508" i="1"/>
  <c r="F1508" i="1"/>
  <c r="G1508" i="1"/>
  <c r="H1508" i="1"/>
  <c r="I1508" i="1"/>
  <c r="J1508" i="1"/>
  <c r="C1509" i="1"/>
  <c r="D1509" i="1"/>
  <c r="E1509" i="1"/>
  <c r="F1509" i="1"/>
  <c r="G1509" i="1"/>
  <c r="H1509" i="1"/>
  <c r="I1509" i="1"/>
  <c r="J1509" i="1"/>
  <c r="C1510" i="1"/>
  <c r="D1510" i="1"/>
  <c r="E1510" i="1"/>
  <c r="F1510" i="1"/>
  <c r="G1510" i="1"/>
  <c r="H1510" i="1"/>
  <c r="I1510" i="1"/>
  <c r="J1510" i="1"/>
  <c r="C1511" i="1"/>
  <c r="D1511" i="1"/>
  <c r="E1511" i="1"/>
  <c r="F1511" i="1"/>
  <c r="G1511" i="1"/>
  <c r="H1511" i="1"/>
  <c r="I1511" i="1"/>
  <c r="J1511" i="1"/>
  <c r="C1512" i="1"/>
  <c r="D1512" i="1"/>
  <c r="E1512" i="1"/>
  <c r="F1512" i="1"/>
  <c r="G1512" i="1"/>
  <c r="H1512" i="1"/>
  <c r="I1512" i="1"/>
  <c r="J1512" i="1"/>
  <c r="C1513" i="1"/>
  <c r="D1513" i="1"/>
  <c r="E1513" i="1"/>
  <c r="F1513" i="1"/>
  <c r="G1513" i="1"/>
  <c r="H1513" i="1"/>
  <c r="I1513" i="1"/>
  <c r="J1513" i="1"/>
  <c r="C1514" i="1"/>
  <c r="D1514" i="1"/>
  <c r="E1514" i="1"/>
  <c r="F1514" i="1"/>
  <c r="G1514" i="1"/>
  <c r="H1514" i="1"/>
  <c r="I1514" i="1"/>
  <c r="J1514" i="1"/>
  <c r="C1515" i="1"/>
  <c r="D1515" i="1"/>
  <c r="E1515" i="1"/>
  <c r="F1515" i="1"/>
  <c r="G1515" i="1"/>
  <c r="H1515" i="1"/>
  <c r="I1515" i="1"/>
  <c r="J1515" i="1"/>
  <c r="C1516" i="1"/>
  <c r="D1516" i="1"/>
  <c r="E1516" i="1"/>
  <c r="F1516" i="1"/>
  <c r="G1516" i="1"/>
  <c r="H1516" i="1"/>
  <c r="I1516" i="1"/>
  <c r="J1516" i="1"/>
  <c r="C1517" i="1"/>
  <c r="D1517" i="1"/>
  <c r="E1517" i="1"/>
  <c r="F1517" i="1"/>
  <c r="G1517" i="1"/>
  <c r="H1517" i="1"/>
  <c r="I1517" i="1"/>
  <c r="J1517" i="1"/>
  <c r="C1518" i="1"/>
  <c r="D1518" i="1"/>
  <c r="E1518" i="1"/>
  <c r="F1518" i="1"/>
  <c r="G1518" i="1"/>
  <c r="H1518" i="1"/>
  <c r="I1518" i="1"/>
  <c r="J1518" i="1"/>
  <c r="C1519" i="1"/>
  <c r="D1519" i="1"/>
  <c r="E1519" i="1"/>
  <c r="F1519" i="1"/>
  <c r="G1519" i="1"/>
  <c r="H1519" i="1"/>
  <c r="I1519" i="1"/>
  <c r="J1519" i="1"/>
  <c r="C1520" i="1"/>
  <c r="D1520" i="1"/>
  <c r="E1520" i="1"/>
  <c r="F1520" i="1"/>
  <c r="G1520" i="1"/>
  <c r="H1520" i="1"/>
  <c r="I1520" i="1"/>
  <c r="J1520" i="1"/>
  <c r="C1521" i="1"/>
  <c r="D1521" i="1"/>
  <c r="E1521" i="1"/>
  <c r="F1521" i="1"/>
  <c r="G1521" i="1"/>
  <c r="H1521" i="1"/>
  <c r="I1521" i="1"/>
  <c r="J1521" i="1"/>
  <c r="C1522" i="1"/>
  <c r="D1522" i="1"/>
  <c r="E1522" i="1"/>
  <c r="F1522" i="1"/>
  <c r="G1522" i="1"/>
  <c r="H1522" i="1"/>
  <c r="I1522" i="1"/>
  <c r="J1522" i="1"/>
  <c r="C1523" i="1"/>
  <c r="D1523" i="1"/>
  <c r="E1523" i="1"/>
  <c r="F1523" i="1"/>
  <c r="G1523" i="1"/>
  <c r="H1523" i="1"/>
  <c r="I1523" i="1"/>
  <c r="J1523" i="1"/>
  <c r="C1524" i="1"/>
  <c r="D1524" i="1"/>
  <c r="E1524" i="1"/>
  <c r="F1524" i="1"/>
  <c r="G1524" i="1"/>
  <c r="H1524" i="1"/>
  <c r="I1524" i="1"/>
  <c r="J1524" i="1"/>
  <c r="C1525" i="1"/>
  <c r="D1525" i="1"/>
  <c r="E1525" i="1"/>
  <c r="F1525" i="1"/>
  <c r="G1525" i="1"/>
  <c r="H1525" i="1"/>
  <c r="I1525" i="1"/>
  <c r="J1525" i="1"/>
  <c r="C1526" i="1"/>
  <c r="D1526" i="1"/>
  <c r="E1526" i="1"/>
  <c r="F1526" i="1"/>
  <c r="G1526" i="1"/>
  <c r="H1526" i="1"/>
  <c r="I1526" i="1"/>
  <c r="J1526" i="1"/>
  <c r="C1527" i="1"/>
  <c r="D1527" i="1"/>
  <c r="E1527" i="1"/>
  <c r="F1527" i="1"/>
  <c r="G1527" i="1"/>
  <c r="H1527" i="1"/>
  <c r="I1527" i="1"/>
  <c r="J1527" i="1"/>
  <c r="C1528" i="1"/>
  <c r="D1528" i="1"/>
  <c r="E1528" i="1"/>
  <c r="F1528" i="1"/>
  <c r="G1528" i="1"/>
  <c r="H1528" i="1"/>
  <c r="I1528" i="1"/>
  <c r="J1528" i="1"/>
  <c r="C1529" i="1"/>
  <c r="D1529" i="1"/>
  <c r="E1529" i="1"/>
  <c r="F1529" i="1"/>
  <c r="G1529" i="1"/>
  <c r="H1529" i="1"/>
  <c r="I1529" i="1"/>
  <c r="J1529" i="1"/>
  <c r="C1530" i="1"/>
  <c r="D1530" i="1"/>
  <c r="E1530" i="1"/>
  <c r="F1530" i="1"/>
  <c r="G1530" i="1"/>
  <c r="H1530" i="1"/>
  <c r="I1530" i="1"/>
  <c r="J1530" i="1"/>
  <c r="C1531" i="1"/>
  <c r="D1531" i="1"/>
  <c r="E1531" i="1"/>
  <c r="F1531" i="1"/>
  <c r="G1531" i="1"/>
  <c r="H1531" i="1"/>
  <c r="I1531" i="1"/>
  <c r="J1531" i="1"/>
  <c r="C1532" i="1"/>
  <c r="D1532" i="1"/>
  <c r="E1532" i="1"/>
  <c r="F1532" i="1"/>
  <c r="G1532" i="1"/>
  <c r="H1532" i="1"/>
  <c r="I1532" i="1"/>
  <c r="J1532" i="1"/>
  <c r="C1533" i="1"/>
  <c r="D1533" i="1"/>
  <c r="E1533" i="1"/>
  <c r="F1533" i="1"/>
  <c r="G1533" i="1"/>
  <c r="H1533" i="1"/>
  <c r="I1533" i="1"/>
  <c r="J1533" i="1"/>
  <c r="C1534" i="1"/>
  <c r="D1534" i="1"/>
  <c r="E1534" i="1"/>
  <c r="F1534" i="1"/>
  <c r="G1534" i="1"/>
  <c r="H1534" i="1"/>
  <c r="I1534" i="1"/>
  <c r="J1534" i="1"/>
  <c r="C1535" i="1"/>
  <c r="D1535" i="1"/>
  <c r="E1535" i="1"/>
  <c r="F1535" i="1"/>
  <c r="G1535" i="1"/>
  <c r="H1535" i="1"/>
  <c r="I1535" i="1"/>
  <c r="J1535" i="1"/>
  <c r="C1536" i="1"/>
  <c r="D1536" i="1"/>
  <c r="E1536" i="1"/>
  <c r="F1536" i="1"/>
  <c r="G1536" i="1"/>
  <c r="H1536" i="1"/>
  <c r="I1536" i="1"/>
  <c r="J1536" i="1"/>
  <c r="C1537" i="1"/>
  <c r="D1537" i="1"/>
  <c r="E1537" i="1"/>
  <c r="F1537" i="1"/>
  <c r="G1537" i="1"/>
  <c r="H1537" i="1"/>
  <c r="I1537" i="1"/>
  <c r="J1537" i="1"/>
  <c r="C1538" i="1"/>
  <c r="D1538" i="1"/>
  <c r="E1538" i="1"/>
  <c r="F1538" i="1"/>
  <c r="G1538" i="1"/>
  <c r="H1538" i="1"/>
  <c r="I1538" i="1"/>
  <c r="J1538" i="1"/>
  <c r="C1539" i="1"/>
  <c r="D1539" i="1"/>
  <c r="E1539" i="1"/>
  <c r="F1539" i="1"/>
  <c r="G1539" i="1"/>
  <c r="H1539" i="1"/>
  <c r="I1539" i="1"/>
  <c r="J1539" i="1"/>
  <c r="C1540" i="1"/>
  <c r="D1540" i="1"/>
  <c r="E1540" i="1"/>
  <c r="F1540" i="1"/>
  <c r="G1540" i="1"/>
  <c r="H1540" i="1"/>
  <c r="I1540" i="1"/>
  <c r="J1540" i="1"/>
  <c r="C1541" i="1"/>
  <c r="D1541" i="1"/>
  <c r="E1541" i="1"/>
  <c r="F1541" i="1"/>
  <c r="G1541" i="1"/>
  <c r="H1541" i="1"/>
  <c r="I1541" i="1"/>
  <c r="J1541" i="1"/>
  <c r="C1542" i="1"/>
  <c r="D1542" i="1"/>
  <c r="E1542" i="1"/>
  <c r="F1542" i="1"/>
  <c r="G1542" i="1"/>
  <c r="H1542" i="1"/>
  <c r="I1542" i="1"/>
  <c r="J1542" i="1"/>
  <c r="C1543" i="1"/>
  <c r="D1543" i="1"/>
  <c r="E1543" i="1"/>
  <c r="F1543" i="1"/>
  <c r="G1543" i="1"/>
  <c r="H1543" i="1"/>
  <c r="I1543" i="1"/>
  <c r="J1543" i="1"/>
  <c r="C1544" i="1"/>
  <c r="D1544" i="1"/>
  <c r="E1544" i="1"/>
  <c r="F1544" i="1"/>
  <c r="G1544" i="1"/>
  <c r="H1544" i="1"/>
  <c r="I1544" i="1"/>
  <c r="J1544" i="1"/>
  <c r="C1545" i="1"/>
  <c r="D1545" i="1"/>
  <c r="E1545" i="1"/>
  <c r="F1545" i="1"/>
  <c r="G1545" i="1"/>
  <c r="H1545" i="1"/>
  <c r="I1545" i="1"/>
  <c r="J1545" i="1"/>
  <c r="C1546" i="1"/>
  <c r="D1546" i="1"/>
  <c r="E1546" i="1"/>
  <c r="F1546" i="1"/>
  <c r="G1546" i="1"/>
  <c r="H1546" i="1"/>
  <c r="I1546" i="1"/>
  <c r="J1546" i="1"/>
  <c r="C1547" i="1"/>
  <c r="D1547" i="1"/>
  <c r="E1547" i="1"/>
  <c r="F1547" i="1"/>
  <c r="G1547" i="1"/>
  <c r="H1547" i="1"/>
  <c r="I1547" i="1"/>
  <c r="J1547" i="1"/>
  <c r="C1548" i="1"/>
  <c r="D1548" i="1"/>
  <c r="E1548" i="1"/>
  <c r="F1548" i="1"/>
  <c r="G1548" i="1"/>
  <c r="H1548" i="1"/>
  <c r="I1548" i="1"/>
  <c r="J1548" i="1"/>
  <c r="C1549" i="1"/>
  <c r="D1549" i="1"/>
  <c r="E1549" i="1"/>
  <c r="F1549" i="1"/>
  <c r="G1549" i="1"/>
  <c r="H1549" i="1"/>
  <c r="I1549" i="1"/>
  <c r="J1549" i="1"/>
  <c r="C1550" i="1"/>
  <c r="D1550" i="1"/>
  <c r="E1550" i="1"/>
  <c r="F1550" i="1"/>
  <c r="G1550" i="1"/>
  <c r="H1550" i="1"/>
  <c r="I1550" i="1"/>
  <c r="J1550" i="1"/>
  <c r="C1551" i="1"/>
  <c r="D1551" i="1"/>
  <c r="E1551" i="1"/>
  <c r="F1551" i="1"/>
  <c r="G1551" i="1"/>
  <c r="H1551" i="1"/>
  <c r="I1551" i="1"/>
  <c r="J1551" i="1"/>
  <c r="C1552" i="1"/>
  <c r="D1552" i="1"/>
  <c r="E1552" i="1"/>
  <c r="F1552" i="1"/>
  <c r="G1552" i="1"/>
  <c r="H1552" i="1"/>
  <c r="I1552" i="1"/>
  <c r="J1552" i="1"/>
  <c r="C1553" i="1"/>
  <c r="D1553" i="1"/>
  <c r="E1553" i="1"/>
  <c r="F1553" i="1"/>
  <c r="G1553" i="1"/>
  <c r="H1553" i="1"/>
  <c r="I1553" i="1"/>
  <c r="J1553" i="1"/>
  <c r="C1554" i="1"/>
  <c r="D1554" i="1"/>
  <c r="E1554" i="1"/>
  <c r="F1554" i="1"/>
  <c r="G1554" i="1"/>
  <c r="H1554" i="1"/>
  <c r="I1554" i="1"/>
  <c r="J1554" i="1"/>
  <c r="C1555" i="1"/>
  <c r="D1555" i="1"/>
  <c r="E1555" i="1"/>
  <c r="F1555" i="1"/>
  <c r="G1555" i="1"/>
  <c r="H1555" i="1"/>
  <c r="I1555" i="1"/>
  <c r="J1555" i="1"/>
  <c r="C1556" i="1"/>
  <c r="D1556" i="1"/>
  <c r="E1556" i="1"/>
  <c r="F1556" i="1"/>
  <c r="G1556" i="1"/>
  <c r="H1556" i="1"/>
  <c r="I1556" i="1"/>
  <c r="J1556" i="1"/>
  <c r="C1557" i="1"/>
  <c r="D1557" i="1"/>
  <c r="E1557" i="1"/>
  <c r="F1557" i="1"/>
  <c r="G1557" i="1"/>
  <c r="H1557" i="1"/>
  <c r="I1557" i="1"/>
  <c r="J1557" i="1"/>
  <c r="C1558" i="1"/>
  <c r="D1558" i="1"/>
  <c r="E1558" i="1"/>
  <c r="F1558" i="1"/>
  <c r="G1558" i="1"/>
  <c r="H1558" i="1"/>
  <c r="I1558" i="1"/>
  <c r="J1558" i="1"/>
  <c r="C1559" i="1"/>
  <c r="D1559" i="1"/>
  <c r="E1559" i="1"/>
  <c r="F1559" i="1"/>
  <c r="G1559" i="1"/>
  <c r="H1559" i="1"/>
  <c r="I1559" i="1"/>
  <c r="J1559" i="1"/>
  <c r="C1560" i="1"/>
  <c r="D1560" i="1"/>
  <c r="E1560" i="1"/>
  <c r="F1560" i="1"/>
  <c r="G1560" i="1"/>
  <c r="H1560" i="1"/>
  <c r="I1560" i="1"/>
  <c r="J1560" i="1"/>
  <c r="C1561" i="1"/>
  <c r="D1561" i="1"/>
  <c r="E1561" i="1"/>
  <c r="F1561" i="1"/>
  <c r="G1561" i="1"/>
  <c r="H1561" i="1"/>
  <c r="I1561" i="1"/>
  <c r="J1561" i="1"/>
  <c r="C1562" i="1"/>
  <c r="D1562" i="1"/>
  <c r="E1562" i="1"/>
  <c r="F1562" i="1"/>
  <c r="G1562" i="1"/>
  <c r="H1562" i="1"/>
  <c r="I1562" i="1"/>
  <c r="J1562" i="1"/>
  <c r="C1563" i="1"/>
  <c r="D1563" i="1"/>
  <c r="E1563" i="1"/>
  <c r="F1563" i="1"/>
  <c r="G1563" i="1"/>
  <c r="H1563" i="1"/>
  <c r="I1563" i="1"/>
  <c r="J1563" i="1"/>
  <c r="C1564" i="1"/>
  <c r="D1564" i="1"/>
  <c r="E1564" i="1"/>
  <c r="F1564" i="1"/>
  <c r="G1564" i="1"/>
  <c r="H1564" i="1"/>
  <c r="I1564" i="1"/>
  <c r="J1564" i="1"/>
  <c r="C1565" i="1"/>
  <c r="D1565" i="1"/>
  <c r="E1565" i="1"/>
  <c r="F1565" i="1"/>
  <c r="G1565" i="1"/>
  <c r="H1565" i="1"/>
  <c r="I1565" i="1"/>
  <c r="J1565" i="1"/>
  <c r="C1566" i="1"/>
  <c r="D1566" i="1"/>
  <c r="E1566" i="1"/>
  <c r="F1566" i="1"/>
  <c r="G1566" i="1"/>
  <c r="H1566" i="1"/>
  <c r="I1566" i="1"/>
  <c r="J1566" i="1"/>
  <c r="C1567" i="1"/>
  <c r="D1567" i="1"/>
  <c r="E1567" i="1"/>
  <c r="F1567" i="1"/>
  <c r="G1567" i="1"/>
  <c r="H1567" i="1"/>
  <c r="I1567" i="1"/>
  <c r="J1567" i="1"/>
  <c r="C1568" i="1"/>
  <c r="D1568" i="1"/>
  <c r="E1568" i="1"/>
  <c r="F1568" i="1"/>
  <c r="G1568" i="1"/>
  <c r="H1568" i="1"/>
  <c r="I1568" i="1"/>
  <c r="J1568" i="1"/>
  <c r="C1569" i="1"/>
  <c r="D1569" i="1"/>
  <c r="E1569" i="1"/>
  <c r="F1569" i="1"/>
  <c r="G1569" i="1"/>
  <c r="H1569" i="1"/>
  <c r="I1569" i="1"/>
  <c r="J1569" i="1"/>
  <c r="C1570" i="1"/>
  <c r="D1570" i="1"/>
  <c r="E1570" i="1"/>
  <c r="F1570" i="1"/>
  <c r="G1570" i="1"/>
  <c r="H1570" i="1"/>
  <c r="I1570" i="1"/>
  <c r="J1570" i="1"/>
  <c r="C1571" i="1"/>
  <c r="D1571" i="1"/>
  <c r="E1571" i="1"/>
  <c r="F1571" i="1"/>
  <c r="G1571" i="1"/>
  <c r="H1571" i="1"/>
  <c r="I1571" i="1"/>
  <c r="J1571" i="1"/>
  <c r="C1572" i="1"/>
  <c r="D1572" i="1"/>
  <c r="E1572" i="1"/>
  <c r="F1572" i="1"/>
  <c r="G1572" i="1"/>
  <c r="H1572" i="1"/>
  <c r="I1572" i="1"/>
  <c r="J1572" i="1"/>
  <c r="C1573" i="1"/>
  <c r="D1573" i="1"/>
  <c r="E1573" i="1"/>
  <c r="F1573" i="1"/>
  <c r="G1573" i="1"/>
  <c r="H1573" i="1"/>
  <c r="I1573" i="1"/>
  <c r="J1573" i="1"/>
  <c r="C1574" i="1"/>
  <c r="D1574" i="1"/>
  <c r="E1574" i="1"/>
  <c r="F1574" i="1"/>
  <c r="G1574" i="1"/>
  <c r="H1574" i="1"/>
  <c r="I1574" i="1"/>
  <c r="J1574" i="1"/>
  <c r="C1575" i="1"/>
  <c r="D1575" i="1"/>
  <c r="E1575" i="1"/>
  <c r="F1575" i="1"/>
  <c r="G1575" i="1"/>
  <c r="H1575" i="1"/>
  <c r="I1575" i="1"/>
  <c r="J1575" i="1"/>
  <c r="C1576" i="1"/>
  <c r="D1576" i="1"/>
  <c r="E1576" i="1"/>
  <c r="F1576" i="1"/>
  <c r="G1576" i="1"/>
  <c r="H1576" i="1"/>
  <c r="I1576" i="1"/>
  <c r="J1576" i="1"/>
  <c r="C1577" i="1"/>
  <c r="D1577" i="1"/>
  <c r="E1577" i="1"/>
  <c r="F1577" i="1"/>
  <c r="G1577" i="1"/>
  <c r="H1577" i="1"/>
  <c r="I1577" i="1"/>
  <c r="J1577" i="1"/>
  <c r="C1578" i="1"/>
  <c r="D1578" i="1"/>
  <c r="E1578" i="1"/>
  <c r="F1578" i="1"/>
  <c r="G1578" i="1"/>
  <c r="H1578" i="1"/>
  <c r="I1578" i="1"/>
  <c r="J1578" i="1"/>
  <c r="C1579" i="1"/>
  <c r="D1579" i="1"/>
  <c r="E1579" i="1"/>
  <c r="F1579" i="1"/>
  <c r="G1579" i="1"/>
  <c r="H1579" i="1"/>
  <c r="I1579" i="1"/>
  <c r="J1579" i="1"/>
  <c r="C1580" i="1"/>
  <c r="D1580" i="1"/>
  <c r="E1580" i="1"/>
  <c r="F1580" i="1"/>
  <c r="G1580" i="1"/>
  <c r="H1580" i="1"/>
  <c r="I1580" i="1"/>
  <c r="J1580" i="1"/>
  <c r="C1581" i="1"/>
  <c r="D1581" i="1"/>
  <c r="E1581" i="1"/>
  <c r="F1581" i="1"/>
  <c r="G1581" i="1"/>
  <c r="H1581" i="1"/>
  <c r="I1581" i="1"/>
  <c r="J1581" i="1"/>
  <c r="C1582" i="1"/>
  <c r="D1582" i="1"/>
  <c r="E1582" i="1"/>
  <c r="F1582" i="1"/>
  <c r="G1582" i="1"/>
  <c r="H1582" i="1"/>
  <c r="I1582" i="1"/>
  <c r="J1582" i="1"/>
  <c r="C1583" i="1"/>
  <c r="D1583" i="1"/>
  <c r="E1583" i="1"/>
  <c r="F1583" i="1"/>
  <c r="G1583" i="1"/>
  <c r="H1583" i="1"/>
  <c r="I1583" i="1"/>
  <c r="J1583" i="1"/>
  <c r="C1584" i="1"/>
  <c r="D1584" i="1"/>
  <c r="E1584" i="1"/>
  <c r="F1584" i="1"/>
  <c r="G1584" i="1"/>
  <c r="H1584" i="1"/>
  <c r="I1584" i="1"/>
  <c r="J1584" i="1"/>
  <c r="C1585" i="1"/>
  <c r="D1585" i="1"/>
  <c r="E1585" i="1"/>
  <c r="F1585" i="1"/>
  <c r="G1585" i="1"/>
  <c r="H1585" i="1"/>
  <c r="I1585" i="1"/>
  <c r="J1585" i="1"/>
  <c r="C1586" i="1"/>
  <c r="D1586" i="1"/>
  <c r="E1586" i="1"/>
  <c r="F1586" i="1"/>
  <c r="G1586" i="1"/>
  <c r="H1586" i="1"/>
  <c r="I1586" i="1"/>
  <c r="J1586" i="1"/>
  <c r="C1587" i="1"/>
  <c r="D1587" i="1"/>
  <c r="E1587" i="1"/>
  <c r="F1587" i="1"/>
  <c r="G1587" i="1"/>
  <c r="H1587" i="1"/>
  <c r="I1587" i="1"/>
  <c r="J1587" i="1"/>
  <c r="C1588" i="1"/>
  <c r="D1588" i="1"/>
  <c r="E1588" i="1"/>
  <c r="F1588" i="1"/>
  <c r="G1588" i="1"/>
  <c r="H1588" i="1"/>
  <c r="I1588" i="1"/>
  <c r="J1588" i="1"/>
  <c r="C1589" i="1"/>
  <c r="D1589" i="1"/>
  <c r="E1589" i="1"/>
  <c r="F1589" i="1"/>
  <c r="G1589" i="1"/>
  <c r="H1589" i="1"/>
  <c r="I1589" i="1"/>
  <c r="J1589" i="1"/>
  <c r="C1590" i="1"/>
  <c r="D1590" i="1"/>
  <c r="E1590" i="1"/>
  <c r="F1590" i="1"/>
  <c r="G1590" i="1"/>
  <c r="H1590" i="1"/>
  <c r="I1590" i="1"/>
  <c r="J1590" i="1"/>
  <c r="C1591" i="1"/>
  <c r="D1591" i="1"/>
  <c r="E1591" i="1"/>
  <c r="F1591" i="1"/>
  <c r="G1591" i="1"/>
  <c r="H1591" i="1"/>
  <c r="I1591" i="1"/>
  <c r="J1591" i="1"/>
  <c r="C1592" i="1"/>
  <c r="D1592" i="1"/>
  <c r="E1592" i="1"/>
  <c r="F1592" i="1"/>
  <c r="G1592" i="1"/>
  <c r="H1592" i="1"/>
  <c r="I1592" i="1"/>
  <c r="J1592" i="1"/>
  <c r="C1593" i="1"/>
  <c r="D1593" i="1"/>
  <c r="E1593" i="1"/>
  <c r="F1593" i="1"/>
  <c r="G1593" i="1"/>
  <c r="H1593" i="1"/>
  <c r="I1593" i="1"/>
  <c r="J1593" i="1"/>
  <c r="C1594" i="1"/>
  <c r="D1594" i="1"/>
  <c r="E1594" i="1"/>
  <c r="F1594" i="1"/>
  <c r="G1594" i="1"/>
  <c r="H1594" i="1"/>
  <c r="I1594" i="1"/>
  <c r="J1594" i="1"/>
  <c r="C1595" i="1"/>
  <c r="D1595" i="1"/>
  <c r="E1595" i="1"/>
  <c r="F1595" i="1"/>
  <c r="G1595" i="1"/>
  <c r="H1595" i="1"/>
  <c r="I1595" i="1"/>
  <c r="J1595" i="1"/>
  <c r="C1596" i="1"/>
  <c r="D1596" i="1"/>
  <c r="E1596" i="1"/>
  <c r="F1596" i="1"/>
  <c r="G1596" i="1"/>
  <c r="H1596" i="1"/>
  <c r="I1596" i="1"/>
  <c r="J1596" i="1"/>
  <c r="C1597" i="1"/>
  <c r="D1597" i="1"/>
  <c r="E1597" i="1"/>
  <c r="F1597" i="1"/>
  <c r="G1597" i="1"/>
  <c r="H1597" i="1"/>
  <c r="I1597" i="1"/>
  <c r="J1597" i="1"/>
  <c r="C1598" i="1"/>
  <c r="D1598" i="1"/>
  <c r="E1598" i="1"/>
  <c r="F1598" i="1"/>
  <c r="G1598" i="1"/>
  <c r="H1598" i="1"/>
  <c r="I1598" i="1"/>
  <c r="J1598" i="1"/>
  <c r="C1599" i="1"/>
  <c r="D1599" i="1"/>
  <c r="E1599" i="1"/>
  <c r="F1599" i="1"/>
  <c r="G1599" i="1"/>
  <c r="H1599" i="1"/>
  <c r="I1599" i="1"/>
  <c r="J1599" i="1"/>
  <c r="C1600" i="1"/>
  <c r="D1600" i="1"/>
  <c r="E1600" i="1"/>
  <c r="F1600" i="1"/>
  <c r="G1600" i="1"/>
  <c r="H1600" i="1"/>
  <c r="I1600" i="1"/>
  <c r="J1600" i="1"/>
  <c r="C1601" i="1"/>
  <c r="D1601" i="1"/>
  <c r="E1601" i="1"/>
  <c r="F1601" i="1"/>
  <c r="G1601" i="1"/>
  <c r="H1601" i="1"/>
  <c r="I1601" i="1"/>
  <c r="J1601" i="1"/>
  <c r="C1602" i="1"/>
  <c r="D1602" i="1"/>
  <c r="E1602" i="1"/>
  <c r="F1602" i="1"/>
  <c r="G1602" i="1"/>
  <c r="H1602" i="1"/>
  <c r="I1602" i="1"/>
  <c r="J1602" i="1"/>
  <c r="C1603" i="1"/>
  <c r="D1603" i="1"/>
  <c r="E1603" i="1"/>
  <c r="F1603" i="1"/>
  <c r="G1603" i="1"/>
  <c r="H1603" i="1"/>
  <c r="I1603" i="1"/>
  <c r="J1603" i="1"/>
  <c r="C1604" i="1"/>
  <c r="D1604" i="1"/>
  <c r="E1604" i="1"/>
  <c r="F1604" i="1"/>
  <c r="G1604" i="1"/>
  <c r="H1604" i="1"/>
  <c r="I1604" i="1"/>
  <c r="J1604" i="1"/>
  <c r="C1605" i="1"/>
  <c r="D1605" i="1"/>
  <c r="E1605" i="1"/>
  <c r="F1605" i="1"/>
  <c r="G1605" i="1"/>
  <c r="H1605" i="1"/>
  <c r="I1605" i="1"/>
  <c r="J1605" i="1"/>
  <c r="C1606" i="1"/>
  <c r="D1606" i="1"/>
  <c r="E1606" i="1"/>
  <c r="F1606" i="1"/>
  <c r="G1606" i="1"/>
  <c r="H1606" i="1"/>
  <c r="I1606" i="1"/>
  <c r="J1606" i="1"/>
  <c r="C1607" i="1"/>
  <c r="D1607" i="1"/>
  <c r="E1607" i="1"/>
  <c r="F1607" i="1"/>
  <c r="G1607" i="1"/>
  <c r="H1607" i="1"/>
  <c r="I1607" i="1"/>
  <c r="J1607" i="1"/>
  <c r="C1608" i="1"/>
  <c r="D1608" i="1"/>
  <c r="E1608" i="1"/>
  <c r="F1608" i="1"/>
  <c r="G1608" i="1"/>
  <c r="H1608" i="1"/>
  <c r="I1608" i="1"/>
  <c r="J1608" i="1"/>
  <c r="C1609" i="1"/>
  <c r="D1609" i="1"/>
  <c r="E1609" i="1"/>
  <c r="F1609" i="1"/>
  <c r="G1609" i="1"/>
  <c r="H1609" i="1"/>
  <c r="I1609" i="1"/>
  <c r="J1609" i="1"/>
  <c r="C1610" i="1"/>
  <c r="D1610" i="1"/>
  <c r="E1610" i="1"/>
  <c r="F1610" i="1"/>
  <c r="G1610" i="1"/>
  <c r="H1610" i="1"/>
  <c r="I1610" i="1"/>
  <c r="J1610" i="1"/>
  <c r="C1611" i="1"/>
  <c r="D1611" i="1"/>
  <c r="E1611" i="1"/>
  <c r="F1611" i="1"/>
  <c r="G1611" i="1"/>
  <c r="H1611" i="1"/>
  <c r="I1611" i="1"/>
  <c r="J1611" i="1"/>
  <c r="C1612" i="1"/>
  <c r="D1612" i="1"/>
  <c r="E1612" i="1"/>
  <c r="F1612" i="1"/>
  <c r="G1612" i="1"/>
  <c r="H1612" i="1"/>
  <c r="I1612" i="1"/>
  <c r="J1612" i="1"/>
  <c r="C1613" i="1"/>
  <c r="D1613" i="1"/>
  <c r="E1613" i="1"/>
  <c r="F1613" i="1"/>
  <c r="G1613" i="1"/>
  <c r="H1613" i="1"/>
  <c r="I1613" i="1"/>
  <c r="J1613" i="1"/>
  <c r="C1614" i="1"/>
  <c r="D1614" i="1"/>
  <c r="E1614" i="1"/>
  <c r="F1614" i="1"/>
  <c r="G1614" i="1"/>
  <c r="H1614" i="1"/>
  <c r="I1614" i="1"/>
  <c r="J1614" i="1"/>
  <c r="C1615" i="1"/>
  <c r="D1615" i="1"/>
  <c r="E1615" i="1"/>
  <c r="F1615" i="1"/>
  <c r="G1615" i="1"/>
  <c r="H1615" i="1"/>
  <c r="I1615" i="1"/>
  <c r="J1615" i="1"/>
  <c r="C1616" i="1"/>
  <c r="D1616" i="1"/>
  <c r="E1616" i="1"/>
  <c r="F1616" i="1"/>
  <c r="G1616" i="1"/>
  <c r="H1616" i="1"/>
  <c r="I1616" i="1"/>
  <c r="J1616" i="1"/>
  <c r="C1617" i="1"/>
  <c r="D1617" i="1"/>
  <c r="E1617" i="1"/>
  <c r="F1617" i="1"/>
  <c r="G1617" i="1"/>
  <c r="H1617" i="1"/>
  <c r="I1617" i="1"/>
  <c r="J1617" i="1"/>
  <c r="C1618" i="1"/>
  <c r="D1618" i="1"/>
  <c r="E1618" i="1"/>
  <c r="F1618" i="1"/>
  <c r="G1618" i="1"/>
  <c r="H1618" i="1"/>
  <c r="I1618" i="1"/>
  <c r="J1618" i="1"/>
  <c r="C1619" i="1"/>
  <c r="D1619" i="1"/>
  <c r="E1619" i="1"/>
  <c r="F1619" i="1"/>
  <c r="G1619" i="1"/>
  <c r="H1619" i="1"/>
  <c r="I1619" i="1"/>
  <c r="J1619" i="1"/>
  <c r="C1620" i="1"/>
  <c r="D1620" i="1"/>
  <c r="E1620" i="1"/>
  <c r="F1620" i="1"/>
  <c r="G1620" i="1"/>
  <c r="H1620" i="1"/>
  <c r="I1620" i="1"/>
  <c r="J1620" i="1"/>
  <c r="C1621" i="1"/>
  <c r="D1621" i="1"/>
  <c r="E1621" i="1"/>
  <c r="F1621" i="1"/>
  <c r="G1621" i="1"/>
  <c r="H1621" i="1"/>
  <c r="I1621" i="1"/>
  <c r="J1621" i="1"/>
  <c r="C1622" i="1"/>
  <c r="D1622" i="1"/>
  <c r="E1622" i="1"/>
  <c r="F1622" i="1"/>
  <c r="G1622" i="1"/>
  <c r="H1622" i="1"/>
  <c r="I1622" i="1"/>
  <c r="J1622" i="1"/>
  <c r="C1623" i="1"/>
  <c r="D1623" i="1"/>
  <c r="E1623" i="1"/>
  <c r="F1623" i="1"/>
  <c r="G1623" i="1"/>
  <c r="H1623" i="1"/>
  <c r="I1623" i="1"/>
  <c r="J1623" i="1"/>
  <c r="C1624" i="1"/>
  <c r="D1624" i="1"/>
  <c r="E1624" i="1"/>
  <c r="F1624" i="1"/>
  <c r="G1624" i="1"/>
  <c r="H1624" i="1"/>
  <c r="I1624" i="1"/>
  <c r="J1624" i="1"/>
  <c r="C1625" i="1"/>
  <c r="D1625" i="1"/>
  <c r="E1625" i="1"/>
  <c r="F1625" i="1"/>
  <c r="G1625" i="1"/>
  <c r="H1625" i="1"/>
  <c r="I1625" i="1"/>
  <c r="J1625" i="1"/>
  <c r="C1626" i="1"/>
  <c r="D1626" i="1"/>
  <c r="E1626" i="1"/>
  <c r="F1626" i="1"/>
  <c r="G1626" i="1"/>
  <c r="H1626" i="1"/>
  <c r="I1626" i="1"/>
  <c r="J1626" i="1"/>
  <c r="C1627" i="1"/>
  <c r="D1627" i="1"/>
  <c r="E1627" i="1"/>
  <c r="F1627" i="1"/>
  <c r="G1627" i="1"/>
  <c r="H1627" i="1"/>
  <c r="I1627" i="1"/>
  <c r="J1627" i="1"/>
  <c r="C1628" i="1"/>
  <c r="D1628" i="1"/>
  <c r="E1628" i="1"/>
  <c r="F1628" i="1"/>
  <c r="G1628" i="1"/>
  <c r="H1628" i="1"/>
  <c r="I1628" i="1"/>
  <c r="J1628" i="1"/>
  <c r="C1629" i="1"/>
  <c r="D1629" i="1"/>
  <c r="E1629" i="1"/>
  <c r="F1629" i="1"/>
  <c r="G1629" i="1"/>
  <c r="H1629" i="1"/>
  <c r="I1629" i="1"/>
  <c r="J1629" i="1"/>
  <c r="C1630" i="1"/>
  <c r="D1630" i="1"/>
  <c r="E1630" i="1"/>
  <c r="F1630" i="1"/>
  <c r="G1630" i="1"/>
  <c r="H1630" i="1"/>
  <c r="I1630" i="1"/>
  <c r="J1630" i="1"/>
  <c r="C1631" i="1"/>
  <c r="D1631" i="1"/>
  <c r="E1631" i="1"/>
  <c r="F1631" i="1"/>
  <c r="G1631" i="1"/>
  <c r="H1631" i="1"/>
  <c r="I1631" i="1"/>
  <c r="J1631" i="1"/>
  <c r="C1632" i="1"/>
  <c r="D1632" i="1"/>
  <c r="E1632" i="1"/>
  <c r="F1632" i="1"/>
  <c r="G1632" i="1"/>
  <c r="H1632" i="1"/>
  <c r="I1632" i="1"/>
  <c r="J1632" i="1"/>
  <c r="C1633" i="1"/>
  <c r="D1633" i="1"/>
  <c r="E1633" i="1"/>
  <c r="F1633" i="1"/>
  <c r="G1633" i="1"/>
  <c r="H1633" i="1"/>
  <c r="I1633" i="1"/>
  <c r="J1633" i="1"/>
  <c r="C1634" i="1"/>
  <c r="D1634" i="1"/>
  <c r="E1634" i="1"/>
  <c r="F1634" i="1"/>
  <c r="G1634" i="1"/>
  <c r="H1634" i="1"/>
  <c r="I1634" i="1"/>
  <c r="J1634" i="1"/>
  <c r="C1635" i="1"/>
  <c r="D1635" i="1"/>
  <c r="E1635" i="1"/>
  <c r="F1635" i="1"/>
  <c r="G1635" i="1"/>
  <c r="H1635" i="1"/>
  <c r="I1635" i="1"/>
  <c r="J1635" i="1"/>
  <c r="C1636" i="1"/>
  <c r="D1636" i="1"/>
  <c r="E1636" i="1"/>
  <c r="F1636" i="1"/>
  <c r="G1636" i="1"/>
  <c r="H1636" i="1"/>
  <c r="I1636" i="1"/>
  <c r="J1636" i="1"/>
  <c r="C1637" i="1"/>
  <c r="D1637" i="1"/>
  <c r="E1637" i="1"/>
  <c r="F1637" i="1"/>
  <c r="G1637" i="1"/>
  <c r="H1637" i="1"/>
  <c r="I1637" i="1"/>
  <c r="J1637" i="1"/>
  <c r="C1638" i="1"/>
  <c r="D1638" i="1"/>
  <c r="E1638" i="1"/>
  <c r="F1638" i="1"/>
  <c r="G1638" i="1"/>
  <c r="H1638" i="1"/>
  <c r="I1638" i="1"/>
  <c r="J1638" i="1"/>
  <c r="C1639" i="1"/>
  <c r="D1639" i="1"/>
  <c r="E1639" i="1"/>
  <c r="F1639" i="1"/>
  <c r="G1639" i="1"/>
  <c r="H1639" i="1"/>
  <c r="I1639" i="1"/>
  <c r="J1639" i="1"/>
  <c r="C1640" i="1"/>
  <c r="D1640" i="1"/>
  <c r="E1640" i="1"/>
  <c r="F1640" i="1"/>
  <c r="G1640" i="1"/>
  <c r="H1640" i="1"/>
  <c r="I1640" i="1"/>
  <c r="J1640" i="1"/>
  <c r="C1641" i="1"/>
  <c r="D1641" i="1"/>
  <c r="E1641" i="1"/>
  <c r="F1641" i="1"/>
  <c r="G1641" i="1"/>
  <c r="H1641" i="1"/>
  <c r="I1641" i="1"/>
  <c r="J1641" i="1"/>
  <c r="C1642" i="1"/>
  <c r="D1642" i="1"/>
  <c r="E1642" i="1"/>
  <c r="F1642" i="1"/>
  <c r="G1642" i="1"/>
  <c r="H1642" i="1"/>
  <c r="I1642" i="1"/>
  <c r="J1642" i="1"/>
  <c r="C1643" i="1"/>
  <c r="D1643" i="1"/>
  <c r="E1643" i="1"/>
  <c r="F1643" i="1"/>
  <c r="G1643" i="1"/>
  <c r="H1643" i="1"/>
  <c r="I1643" i="1"/>
  <c r="J1643" i="1"/>
  <c r="C1644" i="1"/>
  <c r="D1644" i="1"/>
  <c r="E1644" i="1"/>
  <c r="F1644" i="1"/>
  <c r="G1644" i="1"/>
  <c r="H1644" i="1"/>
  <c r="I1644" i="1"/>
  <c r="J1644" i="1"/>
  <c r="C1645" i="1"/>
  <c r="D1645" i="1"/>
  <c r="E1645" i="1"/>
  <c r="F1645" i="1"/>
  <c r="G1645" i="1"/>
  <c r="H1645" i="1"/>
  <c r="I1645" i="1"/>
  <c r="J1645" i="1"/>
  <c r="C1646" i="1"/>
  <c r="D1646" i="1"/>
  <c r="E1646" i="1"/>
  <c r="F1646" i="1"/>
  <c r="G1646" i="1"/>
  <c r="H1646" i="1"/>
  <c r="I1646" i="1"/>
  <c r="J1646" i="1"/>
  <c r="C1647" i="1"/>
  <c r="D1647" i="1"/>
  <c r="E1647" i="1"/>
  <c r="F1647" i="1"/>
  <c r="G1647" i="1"/>
  <c r="H1647" i="1"/>
  <c r="I1647" i="1"/>
  <c r="J1647" i="1"/>
  <c r="C1648" i="1"/>
  <c r="D1648" i="1"/>
  <c r="E1648" i="1"/>
  <c r="F1648" i="1"/>
  <c r="G1648" i="1"/>
  <c r="H1648" i="1"/>
  <c r="I1648" i="1"/>
  <c r="J1648" i="1"/>
  <c r="C1649" i="1"/>
  <c r="D1649" i="1"/>
  <c r="E1649" i="1"/>
  <c r="F1649" i="1"/>
  <c r="G1649" i="1"/>
  <c r="H1649" i="1"/>
  <c r="I1649" i="1"/>
  <c r="J1649" i="1"/>
  <c r="C1650" i="1"/>
  <c r="D1650" i="1"/>
  <c r="E1650" i="1"/>
  <c r="F1650" i="1"/>
  <c r="G1650" i="1"/>
  <c r="H1650" i="1"/>
  <c r="I1650" i="1"/>
  <c r="J1650" i="1"/>
  <c r="C1651" i="1"/>
  <c r="D1651" i="1"/>
  <c r="E1651" i="1"/>
  <c r="F1651" i="1"/>
  <c r="G1651" i="1"/>
  <c r="H1651" i="1"/>
  <c r="I1651" i="1"/>
  <c r="J1651" i="1"/>
  <c r="C1652" i="1"/>
  <c r="D1652" i="1"/>
  <c r="E1652" i="1"/>
  <c r="F1652" i="1"/>
  <c r="G1652" i="1"/>
  <c r="H1652" i="1"/>
  <c r="I1652" i="1"/>
  <c r="J1652" i="1"/>
  <c r="C1653" i="1"/>
  <c r="D1653" i="1"/>
  <c r="E1653" i="1"/>
  <c r="F1653" i="1"/>
  <c r="G1653" i="1"/>
  <c r="H1653" i="1"/>
  <c r="I1653" i="1"/>
  <c r="J1653" i="1"/>
  <c r="C1654" i="1"/>
  <c r="D1654" i="1"/>
  <c r="E1654" i="1"/>
  <c r="F1654" i="1"/>
  <c r="G1654" i="1"/>
  <c r="H1654" i="1"/>
  <c r="I1654" i="1"/>
  <c r="J1654" i="1"/>
  <c r="C1655" i="1"/>
  <c r="D1655" i="1"/>
  <c r="E1655" i="1"/>
  <c r="F1655" i="1"/>
  <c r="G1655" i="1"/>
  <c r="H1655" i="1"/>
  <c r="I1655" i="1"/>
  <c r="J1655" i="1"/>
  <c r="C1656" i="1"/>
  <c r="D1656" i="1"/>
  <c r="E1656" i="1"/>
  <c r="F1656" i="1"/>
  <c r="G1656" i="1"/>
  <c r="H1656" i="1"/>
  <c r="I1656" i="1"/>
  <c r="J1656" i="1"/>
  <c r="C1657" i="1"/>
  <c r="D1657" i="1"/>
  <c r="E1657" i="1"/>
  <c r="F1657" i="1"/>
  <c r="G1657" i="1"/>
  <c r="H1657" i="1"/>
  <c r="I1657" i="1"/>
  <c r="J1657" i="1"/>
  <c r="C1658" i="1"/>
  <c r="D1658" i="1"/>
  <c r="E1658" i="1"/>
  <c r="F1658" i="1"/>
  <c r="G1658" i="1"/>
  <c r="H1658" i="1"/>
  <c r="I1658" i="1"/>
  <c r="J1658" i="1"/>
  <c r="C1659" i="1"/>
  <c r="D1659" i="1"/>
  <c r="E1659" i="1"/>
  <c r="F1659" i="1"/>
  <c r="G1659" i="1"/>
  <c r="H1659" i="1"/>
  <c r="I1659" i="1"/>
  <c r="J1659" i="1"/>
  <c r="C1660" i="1"/>
  <c r="D1660" i="1"/>
  <c r="E1660" i="1"/>
  <c r="F1660" i="1"/>
  <c r="G1660" i="1"/>
  <c r="H1660" i="1"/>
  <c r="I1660" i="1"/>
  <c r="J1660" i="1"/>
  <c r="C1661" i="1"/>
  <c r="D1661" i="1"/>
  <c r="E1661" i="1"/>
  <c r="F1661" i="1"/>
  <c r="G1661" i="1"/>
  <c r="H1661" i="1"/>
  <c r="I1661" i="1"/>
  <c r="J1661" i="1"/>
  <c r="C1662" i="1"/>
  <c r="D1662" i="1"/>
  <c r="E1662" i="1"/>
  <c r="F1662" i="1"/>
  <c r="G1662" i="1"/>
  <c r="H1662" i="1"/>
  <c r="I1662" i="1"/>
  <c r="J1662" i="1"/>
  <c r="C1663" i="1"/>
  <c r="D1663" i="1"/>
  <c r="E1663" i="1"/>
  <c r="F1663" i="1"/>
  <c r="G1663" i="1"/>
  <c r="H1663" i="1"/>
  <c r="I1663" i="1"/>
  <c r="J1663" i="1"/>
  <c r="C1664" i="1"/>
  <c r="D1664" i="1"/>
  <c r="E1664" i="1"/>
  <c r="F1664" i="1"/>
  <c r="G1664" i="1"/>
  <c r="H1664" i="1"/>
  <c r="I1664" i="1"/>
  <c r="J1664" i="1"/>
  <c r="C1665" i="1"/>
  <c r="D1665" i="1"/>
  <c r="E1665" i="1"/>
  <c r="F1665" i="1"/>
  <c r="G1665" i="1"/>
  <c r="H1665" i="1"/>
  <c r="I1665" i="1"/>
  <c r="J1665" i="1"/>
  <c r="C1666" i="1"/>
  <c r="D1666" i="1"/>
  <c r="E1666" i="1"/>
  <c r="F1666" i="1"/>
  <c r="G1666" i="1"/>
  <c r="H1666" i="1"/>
  <c r="I1666" i="1"/>
  <c r="J1666" i="1"/>
  <c r="C1667" i="1"/>
  <c r="D1667" i="1"/>
  <c r="E1667" i="1"/>
  <c r="F1667" i="1"/>
  <c r="G1667" i="1"/>
  <c r="H1667" i="1"/>
  <c r="I1667" i="1"/>
  <c r="J1667" i="1"/>
  <c r="C1668" i="1"/>
  <c r="D1668" i="1"/>
  <c r="E1668" i="1"/>
  <c r="F1668" i="1"/>
  <c r="G1668" i="1"/>
  <c r="H1668" i="1"/>
  <c r="I1668" i="1"/>
  <c r="J1668" i="1"/>
  <c r="C1669" i="1"/>
  <c r="D1669" i="1"/>
  <c r="E1669" i="1"/>
  <c r="F1669" i="1"/>
  <c r="G1669" i="1"/>
  <c r="H1669" i="1"/>
  <c r="I1669" i="1"/>
  <c r="J1669" i="1"/>
  <c r="C1670" i="1"/>
  <c r="D1670" i="1"/>
  <c r="E1670" i="1"/>
  <c r="F1670" i="1"/>
  <c r="G1670" i="1"/>
  <c r="H1670" i="1"/>
  <c r="I1670" i="1"/>
  <c r="J1670" i="1"/>
  <c r="C1671" i="1"/>
  <c r="D1671" i="1"/>
  <c r="E1671" i="1"/>
  <c r="F1671" i="1"/>
  <c r="G1671" i="1"/>
  <c r="H1671" i="1"/>
  <c r="I1671" i="1"/>
  <c r="J1671" i="1"/>
  <c r="C1672" i="1"/>
  <c r="D1672" i="1"/>
  <c r="E1672" i="1"/>
  <c r="F1672" i="1"/>
  <c r="G1672" i="1"/>
  <c r="H1672" i="1"/>
  <c r="I1672" i="1"/>
  <c r="J1672" i="1"/>
  <c r="C1673" i="1"/>
  <c r="D1673" i="1"/>
  <c r="E1673" i="1"/>
  <c r="F1673" i="1"/>
  <c r="G1673" i="1"/>
  <c r="H1673" i="1"/>
  <c r="I1673" i="1"/>
  <c r="J1673" i="1"/>
  <c r="C1674" i="1"/>
  <c r="D1674" i="1"/>
  <c r="E1674" i="1"/>
  <c r="F1674" i="1"/>
  <c r="G1674" i="1"/>
  <c r="H1674" i="1"/>
  <c r="I1674" i="1"/>
  <c r="J1674" i="1"/>
  <c r="C1675" i="1"/>
  <c r="D1675" i="1"/>
  <c r="E1675" i="1"/>
  <c r="F1675" i="1"/>
  <c r="G1675" i="1"/>
  <c r="H1675" i="1"/>
  <c r="I1675" i="1"/>
  <c r="J1675" i="1"/>
  <c r="C1676" i="1"/>
  <c r="D1676" i="1"/>
  <c r="E1676" i="1"/>
  <c r="F1676" i="1"/>
  <c r="G1676" i="1"/>
  <c r="H1676" i="1"/>
  <c r="I1676" i="1"/>
  <c r="J1676" i="1"/>
  <c r="C1677" i="1"/>
  <c r="D1677" i="1"/>
  <c r="E1677" i="1"/>
  <c r="F1677" i="1"/>
  <c r="G1677" i="1"/>
  <c r="H1677" i="1"/>
  <c r="I1677" i="1"/>
  <c r="J1677" i="1"/>
  <c r="C1678" i="1"/>
  <c r="D1678" i="1"/>
  <c r="E1678" i="1"/>
  <c r="F1678" i="1"/>
  <c r="G1678" i="1"/>
  <c r="H1678" i="1"/>
  <c r="I1678" i="1"/>
  <c r="J1678" i="1"/>
  <c r="C1679" i="1"/>
  <c r="D1679" i="1"/>
  <c r="E1679" i="1"/>
  <c r="F1679" i="1"/>
  <c r="G1679" i="1"/>
  <c r="H1679" i="1"/>
  <c r="I1679" i="1"/>
  <c r="J1679" i="1"/>
  <c r="C1680" i="1"/>
  <c r="D1680" i="1"/>
  <c r="E1680" i="1"/>
  <c r="F1680" i="1"/>
  <c r="G1680" i="1"/>
  <c r="H1680" i="1"/>
  <c r="I1680" i="1"/>
  <c r="J1680" i="1"/>
  <c r="C1681" i="1"/>
  <c r="D1681" i="1"/>
  <c r="E1681" i="1"/>
  <c r="F1681" i="1"/>
  <c r="G1681" i="1"/>
  <c r="H1681" i="1"/>
  <c r="I1681" i="1"/>
  <c r="J1681" i="1"/>
  <c r="C1682" i="1"/>
  <c r="D1682" i="1"/>
  <c r="E1682" i="1"/>
  <c r="F1682" i="1"/>
  <c r="G1682" i="1"/>
  <c r="H1682" i="1"/>
  <c r="I1682" i="1"/>
  <c r="J1682" i="1"/>
  <c r="C1683" i="1"/>
  <c r="D1683" i="1"/>
  <c r="E1683" i="1"/>
  <c r="F1683" i="1"/>
  <c r="G1683" i="1"/>
  <c r="H1683" i="1"/>
  <c r="I1683" i="1"/>
  <c r="J1683" i="1"/>
  <c r="C1684" i="1"/>
  <c r="D1684" i="1"/>
  <c r="E1684" i="1"/>
  <c r="F1684" i="1"/>
  <c r="G1684" i="1"/>
  <c r="H1684" i="1"/>
  <c r="I1684" i="1"/>
  <c r="J1684" i="1"/>
  <c r="C1685" i="1"/>
  <c r="D1685" i="1"/>
  <c r="E1685" i="1"/>
  <c r="F1685" i="1"/>
  <c r="G1685" i="1"/>
  <c r="H1685" i="1"/>
  <c r="I1685" i="1"/>
  <c r="J1685" i="1"/>
  <c r="C1686" i="1"/>
  <c r="D1686" i="1"/>
  <c r="E1686" i="1"/>
  <c r="F1686" i="1"/>
  <c r="G1686" i="1"/>
  <c r="H1686" i="1"/>
  <c r="I1686" i="1"/>
  <c r="J1686" i="1"/>
  <c r="C1687" i="1"/>
  <c r="D1687" i="1"/>
  <c r="E1687" i="1"/>
  <c r="F1687" i="1"/>
  <c r="G1687" i="1"/>
  <c r="H1687" i="1"/>
  <c r="I1687" i="1"/>
  <c r="J1687" i="1"/>
  <c r="C1688" i="1"/>
  <c r="D1688" i="1"/>
  <c r="E1688" i="1"/>
  <c r="F1688" i="1"/>
  <c r="G1688" i="1"/>
  <c r="H1688" i="1"/>
  <c r="I1688" i="1"/>
  <c r="J1688" i="1"/>
  <c r="C1689" i="1"/>
  <c r="D1689" i="1"/>
  <c r="E1689" i="1"/>
  <c r="F1689" i="1"/>
  <c r="G1689" i="1"/>
  <c r="H1689" i="1"/>
  <c r="I1689" i="1"/>
  <c r="J1689" i="1"/>
  <c r="C1690" i="1"/>
  <c r="D1690" i="1"/>
  <c r="E1690" i="1"/>
  <c r="F1690" i="1"/>
  <c r="G1690" i="1"/>
  <c r="H1690" i="1"/>
  <c r="I1690" i="1"/>
  <c r="J1690" i="1"/>
  <c r="C1691" i="1"/>
  <c r="D1691" i="1"/>
  <c r="E1691" i="1"/>
  <c r="F1691" i="1"/>
  <c r="G1691" i="1"/>
  <c r="H1691" i="1"/>
  <c r="I1691" i="1"/>
  <c r="J1691" i="1"/>
  <c r="C1692" i="1"/>
  <c r="D1692" i="1"/>
  <c r="E1692" i="1"/>
  <c r="F1692" i="1"/>
  <c r="G1692" i="1"/>
  <c r="H1692" i="1"/>
  <c r="I1692" i="1"/>
  <c r="J1692" i="1"/>
  <c r="C1693" i="1"/>
  <c r="D1693" i="1"/>
  <c r="E1693" i="1"/>
  <c r="F1693" i="1"/>
  <c r="G1693" i="1"/>
  <c r="H1693" i="1"/>
  <c r="I1693" i="1"/>
  <c r="J1693" i="1"/>
  <c r="C1694" i="1"/>
  <c r="D1694" i="1"/>
  <c r="E1694" i="1"/>
  <c r="F1694" i="1"/>
  <c r="G1694" i="1"/>
  <c r="H1694" i="1"/>
  <c r="I1694" i="1"/>
  <c r="J1694" i="1"/>
  <c r="C1695" i="1"/>
  <c r="D1695" i="1"/>
  <c r="E1695" i="1"/>
  <c r="F1695" i="1"/>
  <c r="G1695" i="1"/>
  <c r="H1695" i="1"/>
  <c r="I1695" i="1"/>
  <c r="J1695" i="1"/>
  <c r="C1696" i="1"/>
  <c r="D1696" i="1"/>
  <c r="E1696" i="1"/>
  <c r="F1696" i="1"/>
  <c r="G1696" i="1"/>
  <c r="H1696" i="1"/>
  <c r="I1696" i="1"/>
  <c r="J1696" i="1"/>
  <c r="C1697" i="1"/>
  <c r="D1697" i="1"/>
  <c r="E1697" i="1"/>
  <c r="F1697" i="1"/>
  <c r="G1697" i="1"/>
  <c r="H1697" i="1"/>
  <c r="I1697" i="1"/>
  <c r="J1697" i="1"/>
  <c r="C1698" i="1"/>
  <c r="D1698" i="1"/>
  <c r="E1698" i="1"/>
  <c r="F1698" i="1"/>
  <c r="G1698" i="1"/>
  <c r="H1698" i="1"/>
  <c r="I1698" i="1"/>
  <c r="J1698" i="1"/>
  <c r="C1699" i="1"/>
  <c r="D1699" i="1"/>
  <c r="E1699" i="1"/>
  <c r="F1699" i="1"/>
  <c r="G1699" i="1"/>
  <c r="H1699" i="1"/>
  <c r="I1699" i="1"/>
  <c r="J1699" i="1"/>
  <c r="C1700" i="1"/>
  <c r="D1700" i="1"/>
  <c r="E1700" i="1"/>
  <c r="F1700" i="1"/>
  <c r="G1700" i="1"/>
  <c r="H1700" i="1"/>
  <c r="I1700" i="1"/>
  <c r="J1700" i="1"/>
  <c r="C1701" i="1"/>
  <c r="D1701" i="1"/>
  <c r="E1701" i="1"/>
  <c r="F1701" i="1"/>
  <c r="G1701" i="1"/>
  <c r="H1701" i="1"/>
  <c r="I1701" i="1"/>
  <c r="J1701" i="1"/>
  <c r="C1702" i="1"/>
  <c r="D1702" i="1"/>
  <c r="E1702" i="1"/>
  <c r="F1702" i="1"/>
  <c r="G1702" i="1"/>
  <c r="H1702" i="1"/>
  <c r="I1702" i="1"/>
  <c r="J1702" i="1"/>
  <c r="C1703" i="1"/>
  <c r="D1703" i="1"/>
  <c r="E1703" i="1"/>
  <c r="F1703" i="1"/>
  <c r="G1703" i="1"/>
  <c r="H1703" i="1"/>
  <c r="I1703" i="1"/>
  <c r="J1703" i="1"/>
  <c r="C1704" i="1"/>
  <c r="D1704" i="1"/>
  <c r="E1704" i="1"/>
  <c r="F1704" i="1"/>
  <c r="G1704" i="1"/>
  <c r="H1704" i="1"/>
  <c r="I1704" i="1"/>
  <c r="J1704" i="1"/>
  <c r="C1705" i="1"/>
  <c r="D1705" i="1"/>
  <c r="E1705" i="1"/>
  <c r="F1705" i="1"/>
  <c r="G1705" i="1"/>
  <c r="H1705" i="1"/>
  <c r="I1705" i="1"/>
  <c r="J1705" i="1"/>
  <c r="C1706" i="1"/>
  <c r="D1706" i="1"/>
  <c r="E1706" i="1"/>
  <c r="F1706" i="1"/>
  <c r="G1706" i="1"/>
  <c r="H1706" i="1"/>
  <c r="I1706" i="1"/>
  <c r="J1706" i="1"/>
  <c r="C1707" i="1"/>
  <c r="D1707" i="1"/>
  <c r="E1707" i="1"/>
  <c r="F1707" i="1"/>
  <c r="G1707" i="1"/>
  <c r="H1707" i="1"/>
  <c r="I1707" i="1"/>
  <c r="J1707" i="1"/>
  <c r="C1708" i="1"/>
  <c r="D1708" i="1"/>
  <c r="E1708" i="1"/>
  <c r="F1708" i="1"/>
  <c r="G1708" i="1"/>
  <c r="H1708" i="1"/>
  <c r="I1708" i="1"/>
  <c r="J1708" i="1"/>
  <c r="C1709" i="1"/>
  <c r="D1709" i="1"/>
  <c r="E1709" i="1"/>
  <c r="F1709" i="1"/>
  <c r="G1709" i="1"/>
  <c r="H1709" i="1"/>
  <c r="I1709" i="1"/>
  <c r="J1709" i="1"/>
  <c r="C1710" i="1"/>
  <c r="D1710" i="1"/>
  <c r="E1710" i="1"/>
  <c r="F1710" i="1"/>
  <c r="G1710" i="1"/>
  <c r="H1710" i="1"/>
  <c r="I1710" i="1"/>
  <c r="J1710" i="1"/>
  <c r="C1711" i="1"/>
  <c r="D1711" i="1"/>
  <c r="E1711" i="1"/>
  <c r="F1711" i="1"/>
  <c r="G1711" i="1"/>
  <c r="H1711" i="1"/>
  <c r="I1711" i="1"/>
  <c r="J1711" i="1"/>
  <c r="C1712" i="1"/>
  <c r="D1712" i="1"/>
  <c r="E1712" i="1"/>
  <c r="F1712" i="1"/>
  <c r="G1712" i="1"/>
  <c r="H1712" i="1"/>
  <c r="I1712" i="1"/>
  <c r="J1712" i="1"/>
  <c r="C1713" i="1"/>
  <c r="D1713" i="1"/>
  <c r="E1713" i="1"/>
  <c r="F1713" i="1"/>
  <c r="G1713" i="1"/>
  <c r="H1713" i="1"/>
  <c r="I1713" i="1"/>
  <c r="J1713" i="1"/>
  <c r="C1714" i="1"/>
  <c r="D1714" i="1"/>
  <c r="E1714" i="1"/>
  <c r="F1714" i="1"/>
  <c r="G1714" i="1"/>
  <c r="H1714" i="1"/>
  <c r="I1714" i="1"/>
  <c r="J1714" i="1"/>
  <c r="C1715" i="1"/>
  <c r="D1715" i="1"/>
  <c r="E1715" i="1"/>
  <c r="F1715" i="1"/>
  <c r="G1715" i="1"/>
  <c r="H1715" i="1"/>
  <c r="I1715" i="1"/>
  <c r="J1715" i="1"/>
  <c r="C1716" i="1"/>
  <c r="D1716" i="1"/>
  <c r="E1716" i="1"/>
  <c r="F1716" i="1"/>
  <c r="G1716" i="1"/>
  <c r="H1716" i="1"/>
  <c r="I1716" i="1"/>
  <c r="J1716" i="1"/>
  <c r="C1717" i="1"/>
  <c r="D1717" i="1"/>
  <c r="E1717" i="1"/>
  <c r="F1717" i="1"/>
  <c r="G1717" i="1"/>
  <c r="H1717" i="1"/>
  <c r="I1717" i="1"/>
  <c r="J1717" i="1"/>
  <c r="C1718" i="1"/>
  <c r="D1718" i="1"/>
  <c r="E1718" i="1"/>
  <c r="F1718" i="1"/>
  <c r="G1718" i="1"/>
  <c r="H1718" i="1"/>
  <c r="I1718" i="1"/>
  <c r="J1718" i="1"/>
  <c r="C1719" i="1"/>
  <c r="D1719" i="1"/>
  <c r="E1719" i="1"/>
  <c r="F1719" i="1"/>
  <c r="G1719" i="1"/>
  <c r="H1719" i="1"/>
  <c r="I1719" i="1"/>
  <c r="J1719" i="1"/>
  <c r="C1720" i="1"/>
  <c r="D1720" i="1"/>
  <c r="E1720" i="1"/>
  <c r="F1720" i="1"/>
  <c r="G1720" i="1"/>
  <c r="H1720" i="1"/>
  <c r="I1720" i="1"/>
  <c r="J1720" i="1"/>
  <c r="C1721" i="1"/>
  <c r="D1721" i="1"/>
  <c r="E1721" i="1"/>
  <c r="F1721" i="1"/>
  <c r="G1721" i="1"/>
  <c r="H1721" i="1"/>
  <c r="I1721" i="1"/>
  <c r="J1721" i="1"/>
  <c r="C1722" i="1"/>
  <c r="D1722" i="1"/>
  <c r="E1722" i="1"/>
  <c r="F1722" i="1"/>
  <c r="G1722" i="1"/>
  <c r="H1722" i="1"/>
  <c r="I1722" i="1"/>
  <c r="J1722" i="1"/>
  <c r="C1723" i="1"/>
  <c r="D1723" i="1"/>
  <c r="E1723" i="1"/>
  <c r="F1723" i="1"/>
  <c r="G1723" i="1"/>
  <c r="H1723" i="1"/>
  <c r="I1723" i="1"/>
  <c r="J1723" i="1"/>
  <c r="C1724" i="1"/>
  <c r="D1724" i="1"/>
  <c r="E1724" i="1"/>
  <c r="F1724" i="1"/>
  <c r="G1724" i="1"/>
  <c r="H1724" i="1"/>
  <c r="I1724" i="1"/>
  <c r="J1724" i="1"/>
  <c r="C1725" i="1"/>
  <c r="D1725" i="1"/>
  <c r="E1725" i="1"/>
  <c r="F1725" i="1"/>
  <c r="G1725" i="1"/>
  <c r="H1725" i="1"/>
  <c r="I1725" i="1"/>
  <c r="J1725" i="1"/>
  <c r="C1726" i="1"/>
  <c r="D1726" i="1"/>
  <c r="E1726" i="1"/>
  <c r="F1726" i="1"/>
  <c r="G1726" i="1"/>
  <c r="H1726" i="1"/>
  <c r="I1726" i="1"/>
  <c r="J1726" i="1"/>
  <c r="C1727" i="1"/>
  <c r="D1727" i="1"/>
  <c r="E1727" i="1"/>
  <c r="F1727" i="1"/>
  <c r="G1727" i="1"/>
  <c r="H1727" i="1"/>
  <c r="I1727" i="1"/>
  <c r="J1727" i="1"/>
  <c r="C1728" i="1"/>
  <c r="D1728" i="1"/>
  <c r="E1728" i="1"/>
  <c r="F1728" i="1"/>
  <c r="G1728" i="1"/>
  <c r="H1728" i="1"/>
  <c r="I1728" i="1"/>
  <c r="J1728" i="1"/>
  <c r="C1729" i="1"/>
  <c r="D1729" i="1"/>
  <c r="E1729" i="1"/>
  <c r="F1729" i="1"/>
  <c r="G1729" i="1"/>
  <c r="H1729" i="1"/>
  <c r="I1729" i="1"/>
  <c r="J1729" i="1"/>
  <c r="C1730" i="1"/>
  <c r="D1730" i="1"/>
  <c r="E1730" i="1"/>
  <c r="F1730" i="1"/>
  <c r="G1730" i="1"/>
  <c r="H1730" i="1"/>
  <c r="I1730" i="1"/>
  <c r="J1730" i="1"/>
  <c r="C1731" i="1"/>
  <c r="D1731" i="1"/>
  <c r="E1731" i="1"/>
  <c r="F1731" i="1"/>
  <c r="G1731" i="1"/>
  <c r="H1731" i="1"/>
  <c r="I1731" i="1"/>
  <c r="J1731" i="1"/>
  <c r="C1732" i="1"/>
  <c r="D1732" i="1"/>
  <c r="E1732" i="1"/>
  <c r="F1732" i="1"/>
  <c r="G1732" i="1"/>
  <c r="H1732" i="1"/>
  <c r="I1732" i="1"/>
  <c r="J1732" i="1"/>
  <c r="C1733" i="1"/>
  <c r="D1733" i="1"/>
  <c r="E1733" i="1"/>
  <c r="F1733" i="1"/>
  <c r="G1733" i="1"/>
  <c r="H1733" i="1"/>
  <c r="I1733" i="1"/>
  <c r="J1733" i="1"/>
  <c r="C1734" i="1"/>
  <c r="D1734" i="1"/>
  <c r="E1734" i="1"/>
  <c r="F1734" i="1"/>
  <c r="G1734" i="1"/>
  <c r="H1734" i="1"/>
  <c r="I1734" i="1"/>
  <c r="J1734" i="1"/>
  <c r="C1735" i="1"/>
  <c r="D1735" i="1"/>
  <c r="E1735" i="1"/>
  <c r="F1735" i="1"/>
  <c r="G1735" i="1"/>
  <c r="H1735" i="1"/>
  <c r="I1735" i="1"/>
  <c r="J1735" i="1"/>
  <c r="C1736" i="1"/>
  <c r="D1736" i="1"/>
  <c r="E1736" i="1"/>
  <c r="F1736" i="1"/>
  <c r="G1736" i="1"/>
  <c r="H1736" i="1"/>
  <c r="I1736" i="1"/>
  <c r="J1736" i="1"/>
  <c r="C1737" i="1"/>
  <c r="D1737" i="1"/>
  <c r="E1737" i="1"/>
  <c r="F1737" i="1"/>
  <c r="G1737" i="1"/>
  <c r="H1737" i="1"/>
  <c r="I1737" i="1"/>
  <c r="J1737" i="1"/>
  <c r="C1738" i="1"/>
  <c r="D1738" i="1"/>
  <c r="E1738" i="1"/>
  <c r="F1738" i="1"/>
  <c r="G1738" i="1"/>
  <c r="H1738" i="1"/>
  <c r="I1738" i="1"/>
  <c r="J1738" i="1"/>
  <c r="C1739" i="1"/>
  <c r="D1739" i="1"/>
  <c r="E1739" i="1"/>
  <c r="F1739" i="1"/>
  <c r="G1739" i="1"/>
  <c r="H1739" i="1"/>
  <c r="I1739" i="1"/>
  <c r="J1739" i="1"/>
  <c r="C1740" i="1"/>
  <c r="D1740" i="1"/>
  <c r="E1740" i="1"/>
  <c r="F1740" i="1"/>
  <c r="G1740" i="1"/>
  <c r="H1740" i="1"/>
  <c r="I1740" i="1"/>
  <c r="J1740" i="1"/>
  <c r="C1741" i="1"/>
  <c r="D1741" i="1"/>
  <c r="E1741" i="1"/>
  <c r="F1741" i="1"/>
  <c r="G1741" i="1"/>
  <c r="H1741" i="1"/>
  <c r="I1741" i="1"/>
  <c r="J1741" i="1"/>
  <c r="C1742" i="1"/>
  <c r="D1742" i="1"/>
  <c r="E1742" i="1"/>
  <c r="F1742" i="1"/>
  <c r="G1742" i="1"/>
  <c r="H1742" i="1"/>
  <c r="I1742" i="1"/>
  <c r="J1742" i="1"/>
  <c r="C1743" i="1"/>
  <c r="D1743" i="1"/>
  <c r="E1743" i="1"/>
  <c r="F1743" i="1"/>
  <c r="G1743" i="1"/>
  <c r="H1743" i="1"/>
  <c r="I1743" i="1"/>
  <c r="J1743" i="1"/>
  <c r="C1744" i="1"/>
  <c r="D1744" i="1"/>
  <c r="E1744" i="1"/>
  <c r="F1744" i="1"/>
  <c r="G1744" i="1"/>
  <c r="H1744" i="1"/>
  <c r="I1744" i="1"/>
  <c r="J1744" i="1"/>
  <c r="C1745" i="1"/>
  <c r="D1745" i="1"/>
  <c r="E1745" i="1"/>
  <c r="F1745" i="1"/>
  <c r="G1745" i="1"/>
  <c r="H1745" i="1"/>
  <c r="I1745" i="1"/>
  <c r="J1745" i="1"/>
  <c r="C1746" i="1"/>
  <c r="D1746" i="1"/>
  <c r="E1746" i="1"/>
  <c r="F1746" i="1"/>
  <c r="G1746" i="1"/>
  <c r="H1746" i="1"/>
  <c r="I1746" i="1"/>
  <c r="J1746" i="1"/>
  <c r="C1747" i="1"/>
  <c r="D1747" i="1"/>
  <c r="E1747" i="1"/>
  <c r="F1747" i="1"/>
  <c r="G1747" i="1"/>
  <c r="H1747" i="1"/>
  <c r="I1747" i="1"/>
  <c r="J1747" i="1"/>
  <c r="C1748" i="1"/>
  <c r="D1748" i="1"/>
  <c r="E1748" i="1"/>
  <c r="F1748" i="1"/>
  <c r="G1748" i="1"/>
  <c r="H1748" i="1"/>
  <c r="I1748" i="1"/>
  <c r="J1748" i="1"/>
  <c r="C1749" i="1"/>
  <c r="D1749" i="1"/>
  <c r="E1749" i="1"/>
  <c r="F1749" i="1"/>
  <c r="G1749" i="1"/>
  <c r="H1749" i="1"/>
  <c r="I1749" i="1"/>
  <c r="J1749" i="1"/>
  <c r="C1750" i="1"/>
  <c r="D1750" i="1"/>
  <c r="E1750" i="1"/>
  <c r="F1750" i="1"/>
  <c r="G1750" i="1"/>
  <c r="H1750" i="1"/>
  <c r="I1750" i="1"/>
  <c r="J1750" i="1"/>
  <c r="C1751" i="1"/>
  <c r="D1751" i="1"/>
  <c r="E1751" i="1"/>
  <c r="F1751" i="1"/>
  <c r="G1751" i="1"/>
  <c r="H1751" i="1"/>
  <c r="I1751" i="1"/>
  <c r="J1751" i="1"/>
  <c r="C1752" i="1"/>
  <c r="D1752" i="1"/>
  <c r="E1752" i="1"/>
  <c r="F1752" i="1"/>
  <c r="G1752" i="1"/>
  <c r="H1752" i="1"/>
  <c r="I1752" i="1"/>
  <c r="J1752" i="1"/>
  <c r="C1753" i="1"/>
  <c r="D1753" i="1"/>
  <c r="E1753" i="1"/>
  <c r="F1753" i="1"/>
  <c r="G1753" i="1"/>
  <c r="H1753" i="1"/>
  <c r="I1753" i="1"/>
  <c r="J1753" i="1"/>
  <c r="C1754" i="1"/>
  <c r="D1754" i="1"/>
  <c r="E1754" i="1"/>
  <c r="F1754" i="1"/>
  <c r="G1754" i="1"/>
  <c r="H1754" i="1"/>
  <c r="I1754" i="1"/>
  <c r="J1754" i="1"/>
  <c r="C1755" i="1"/>
  <c r="D1755" i="1"/>
  <c r="E1755" i="1"/>
  <c r="F1755" i="1"/>
  <c r="G1755" i="1"/>
  <c r="H1755" i="1"/>
  <c r="I1755" i="1"/>
  <c r="J1755" i="1"/>
  <c r="C1756" i="1"/>
  <c r="D1756" i="1"/>
  <c r="E1756" i="1"/>
  <c r="F1756" i="1"/>
  <c r="G1756" i="1"/>
  <c r="H1756" i="1"/>
  <c r="I1756" i="1"/>
  <c r="J1756" i="1"/>
  <c r="C1757" i="1"/>
  <c r="D1757" i="1"/>
  <c r="E1757" i="1"/>
  <c r="F1757" i="1"/>
  <c r="G1757" i="1"/>
  <c r="H1757" i="1"/>
  <c r="I1757" i="1"/>
  <c r="J1757" i="1"/>
  <c r="C1758" i="1"/>
  <c r="D1758" i="1"/>
  <c r="E1758" i="1"/>
  <c r="F1758" i="1"/>
  <c r="G1758" i="1"/>
  <c r="H1758" i="1"/>
  <c r="I1758" i="1"/>
  <c r="J1758" i="1"/>
  <c r="C1759" i="1"/>
  <c r="D1759" i="1"/>
  <c r="E1759" i="1"/>
  <c r="F1759" i="1"/>
  <c r="G1759" i="1"/>
  <c r="H1759" i="1"/>
  <c r="I1759" i="1"/>
  <c r="J1759" i="1"/>
  <c r="C1760" i="1"/>
  <c r="D1760" i="1"/>
  <c r="E1760" i="1"/>
  <c r="F1760" i="1"/>
  <c r="G1760" i="1"/>
  <c r="H1760" i="1"/>
  <c r="I1760" i="1"/>
  <c r="J1760" i="1"/>
  <c r="C1761" i="1"/>
  <c r="D1761" i="1"/>
  <c r="E1761" i="1"/>
  <c r="F1761" i="1"/>
  <c r="G1761" i="1"/>
  <c r="H1761" i="1"/>
  <c r="I1761" i="1"/>
  <c r="J1761" i="1"/>
  <c r="C1762" i="1"/>
  <c r="D1762" i="1"/>
  <c r="E1762" i="1"/>
  <c r="F1762" i="1"/>
  <c r="G1762" i="1"/>
  <c r="H1762" i="1"/>
  <c r="I1762" i="1"/>
  <c r="J1762" i="1"/>
  <c r="C1763" i="1"/>
  <c r="D1763" i="1"/>
  <c r="E1763" i="1"/>
  <c r="F1763" i="1"/>
  <c r="G1763" i="1"/>
  <c r="H1763" i="1"/>
  <c r="I1763" i="1"/>
  <c r="J1763" i="1"/>
  <c r="C1764" i="1"/>
  <c r="D1764" i="1"/>
  <c r="E1764" i="1"/>
  <c r="F1764" i="1"/>
  <c r="G1764" i="1"/>
  <c r="H1764" i="1"/>
  <c r="I1764" i="1"/>
  <c r="J1764" i="1"/>
  <c r="C1765" i="1"/>
  <c r="D1765" i="1"/>
  <c r="E1765" i="1"/>
  <c r="F1765" i="1"/>
  <c r="G1765" i="1"/>
  <c r="H1765" i="1"/>
  <c r="I1765" i="1"/>
  <c r="J1765" i="1"/>
  <c r="C1766" i="1"/>
  <c r="D1766" i="1"/>
  <c r="E1766" i="1"/>
  <c r="F1766" i="1"/>
  <c r="G1766" i="1"/>
  <c r="H1766" i="1"/>
  <c r="I1766" i="1"/>
  <c r="J1766" i="1"/>
  <c r="C1767" i="1"/>
  <c r="D1767" i="1"/>
  <c r="E1767" i="1"/>
  <c r="F1767" i="1"/>
  <c r="G1767" i="1"/>
  <c r="H1767" i="1"/>
  <c r="I1767" i="1"/>
  <c r="J1767" i="1"/>
  <c r="C1768" i="1"/>
  <c r="D1768" i="1"/>
  <c r="E1768" i="1"/>
  <c r="F1768" i="1"/>
  <c r="G1768" i="1"/>
  <c r="H1768" i="1"/>
  <c r="I1768" i="1"/>
  <c r="J1768" i="1"/>
  <c r="C1769" i="1"/>
  <c r="D1769" i="1"/>
  <c r="E1769" i="1"/>
  <c r="F1769" i="1"/>
  <c r="G1769" i="1"/>
  <c r="H1769" i="1"/>
  <c r="I1769" i="1"/>
  <c r="J1769" i="1"/>
  <c r="C1770" i="1"/>
  <c r="D1770" i="1"/>
  <c r="E1770" i="1"/>
  <c r="F1770" i="1"/>
  <c r="G1770" i="1"/>
  <c r="H1770" i="1"/>
  <c r="I1770" i="1"/>
  <c r="J1770" i="1"/>
  <c r="C1771" i="1"/>
  <c r="D1771" i="1"/>
  <c r="E1771" i="1"/>
  <c r="F1771" i="1"/>
  <c r="G1771" i="1"/>
  <c r="H1771" i="1"/>
  <c r="I1771" i="1"/>
  <c r="J1771" i="1"/>
  <c r="C1772" i="1"/>
  <c r="D1772" i="1"/>
  <c r="E1772" i="1"/>
  <c r="F1772" i="1"/>
  <c r="G1772" i="1"/>
  <c r="H1772" i="1"/>
  <c r="I1772" i="1"/>
  <c r="J1772" i="1"/>
  <c r="C1773" i="1"/>
  <c r="D1773" i="1"/>
  <c r="E1773" i="1"/>
  <c r="F1773" i="1"/>
  <c r="G1773" i="1"/>
  <c r="H1773" i="1"/>
  <c r="I1773" i="1"/>
  <c r="J1773" i="1"/>
  <c r="C1774" i="1"/>
  <c r="D1774" i="1"/>
  <c r="E1774" i="1"/>
  <c r="F1774" i="1"/>
  <c r="G1774" i="1"/>
  <c r="H1774" i="1"/>
  <c r="I1774" i="1"/>
  <c r="J1774" i="1"/>
  <c r="C1775" i="1"/>
  <c r="D1775" i="1"/>
  <c r="E1775" i="1"/>
  <c r="F1775" i="1"/>
  <c r="G1775" i="1"/>
  <c r="H1775" i="1"/>
  <c r="I1775" i="1"/>
  <c r="J1775" i="1"/>
  <c r="C1776" i="1"/>
  <c r="D1776" i="1"/>
  <c r="E1776" i="1"/>
  <c r="F1776" i="1"/>
  <c r="G1776" i="1"/>
  <c r="H1776" i="1"/>
  <c r="I1776" i="1"/>
  <c r="J1776" i="1"/>
  <c r="C1777" i="1"/>
  <c r="D1777" i="1"/>
  <c r="E1777" i="1"/>
  <c r="F1777" i="1"/>
  <c r="G1777" i="1"/>
  <c r="H1777" i="1"/>
  <c r="I1777" i="1"/>
  <c r="J1777" i="1"/>
  <c r="C1778" i="1"/>
  <c r="D1778" i="1"/>
  <c r="E1778" i="1"/>
  <c r="F1778" i="1"/>
  <c r="G1778" i="1"/>
  <c r="H1778" i="1"/>
  <c r="I1778" i="1"/>
  <c r="J1778" i="1"/>
  <c r="C1779" i="1"/>
  <c r="D1779" i="1"/>
  <c r="E1779" i="1"/>
  <c r="F1779" i="1"/>
  <c r="G1779" i="1"/>
  <c r="H1779" i="1"/>
  <c r="I1779" i="1"/>
  <c r="J1779" i="1"/>
  <c r="C1780" i="1"/>
  <c r="D1780" i="1"/>
  <c r="E1780" i="1"/>
  <c r="F1780" i="1"/>
  <c r="G1780" i="1"/>
  <c r="H1780" i="1"/>
  <c r="I1780" i="1"/>
  <c r="J1780" i="1"/>
  <c r="C1781" i="1"/>
  <c r="D1781" i="1"/>
  <c r="E1781" i="1"/>
  <c r="F1781" i="1"/>
  <c r="G1781" i="1"/>
  <c r="H1781" i="1"/>
  <c r="I1781" i="1"/>
  <c r="J1781" i="1"/>
  <c r="C1782" i="1"/>
  <c r="D1782" i="1"/>
  <c r="E1782" i="1"/>
  <c r="F1782" i="1"/>
  <c r="G1782" i="1"/>
  <c r="H1782" i="1"/>
  <c r="I1782" i="1"/>
  <c r="J1782" i="1"/>
  <c r="C1783" i="1"/>
  <c r="D1783" i="1"/>
  <c r="E1783" i="1"/>
  <c r="F1783" i="1"/>
  <c r="G1783" i="1"/>
  <c r="H1783" i="1"/>
  <c r="I1783" i="1"/>
  <c r="J1783" i="1"/>
  <c r="C1784" i="1"/>
  <c r="D1784" i="1"/>
  <c r="E1784" i="1"/>
  <c r="F1784" i="1"/>
  <c r="G1784" i="1"/>
  <c r="H1784" i="1"/>
  <c r="I1784" i="1"/>
  <c r="J1784" i="1"/>
  <c r="C1785" i="1"/>
  <c r="D1785" i="1"/>
  <c r="E1785" i="1"/>
  <c r="F1785" i="1"/>
  <c r="G1785" i="1"/>
  <c r="H1785" i="1"/>
  <c r="I1785" i="1"/>
  <c r="J1785" i="1"/>
  <c r="C1786" i="1"/>
  <c r="D1786" i="1"/>
  <c r="E1786" i="1"/>
  <c r="F1786" i="1"/>
  <c r="G1786" i="1"/>
  <c r="H1786" i="1"/>
  <c r="I1786" i="1"/>
  <c r="J1786" i="1"/>
  <c r="C1787" i="1"/>
  <c r="D1787" i="1"/>
  <c r="E1787" i="1"/>
  <c r="F1787" i="1"/>
  <c r="G1787" i="1"/>
  <c r="H1787" i="1"/>
  <c r="I1787" i="1"/>
  <c r="J1787" i="1"/>
  <c r="C1788" i="1"/>
  <c r="D1788" i="1"/>
  <c r="E1788" i="1"/>
  <c r="F1788" i="1"/>
  <c r="G1788" i="1"/>
  <c r="H1788" i="1"/>
  <c r="I1788" i="1"/>
  <c r="J1788" i="1"/>
  <c r="C1789" i="1"/>
  <c r="D1789" i="1"/>
  <c r="E1789" i="1"/>
  <c r="F1789" i="1"/>
  <c r="G1789" i="1"/>
  <c r="H1789" i="1"/>
  <c r="I1789" i="1"/>
  <c r="J1789" i="1"/>
  <c r="C1790" i="1"/>
  <c r="D1790" i="1"/>
  <c r="E1790" i="1"/>
  <c r="F1790" i="1"/>
  <c r="G1790" i="1"/>
  <c r="H1790" i="1"/>
  <c r="I1790" i="1"/>
  <c r="J1790" i="1"/>
  <c r="C1791" i="1"/>
  <c r="D1791" i="1"/>
  <c r="E1791" i="1"/>
  <c r="F1791" i="1"/>
  <c r="G1791" i="1"/>
  <c r="H1791" i="1"/>
  <c r="I1791" i="1"/>
  <c r="J1791" i="1"/>
  <c r="C1792" i="1"/>
  <c r="D1792" i="1"/>
  <c r="E1792" i="1"/>
  <c r="F1792" i="1"/>
  <c r="G1792" i="1"/>
  <c r="H1792" i="1"/>
  <c r="I1792" i="1"/>
  <c r="J1792" i="1"/>
  <c r="C1793" i="1"/>
  <c r="D1793" i="1"/>
  <c r="E1793" i="1"/>
  <c r="F1793" i="1"/>
  <c r="G1793" i="1"/>
  <c r="H1793" i="1"/>
  <c r="I1793" i="1"/>
  <c r="J1793" i="1"/>
  <c r="C1794" i="1"/>
  <c r="D1794" i="1"/>
  <c r="E1794" i="1"/>
  <c r="F1794" i="1"/>
  <c r="G1794" i="1"/>
  <c r="H1794" i="1"/>
  <c r="I1794" i="1"/>
  <c r="J1794" i="1"/>
  <c r="C1795" i="1"/>
  <c r="D1795" i="1"/>
  <c r="E1795" i="1"/>
  <c r="F1795" i="1"/>
  <c r="G1795" i="1"/>
  <c r="H1795" i="1"/>
  <c r="I1795" i="1"/>
  <c r="J1795" i="1"/>
  <c r="C1796" i="1"/>
  <c r="D1796" i="1"/>
  <c r="E1796" i="1"/>
  <c r="F1796" i="1"/>
  <c r="G1796" i="1"/>
  <c r="H1796" i="1"/>
  <c r="I1796" i="1"/>
  <c r="J1796" i="1"/>
  <c r="C1797" i="1"/>
  <c r="D1797" i="1"/>
  <c r="E1797" i="1"/>
  <c r="F1797" i="1"/>
  <c r="G1797" i="1"/>
  <c r="H1797" i="1"/>
  <c r="I1797" i="1"/>
  <c r="J1797" i="1"/>
  <c r="C1798" i="1"/>
  <c r="D1798" i="1"/>
  <c r="E1798" i="1"/>
  <c r="F1798" i="1"/>
  <c r="G1798" i="1"/>
  <c r="H1798" i="1"/>
  <c r="I1798" i="1"/>
  <c r="J1798" i="1"/>
  <c r="C1799" i="1"/>
  <c r="D1799" i="1"/>
  <c r="E1799" i="1"/>
  <c r="F1799" i="1"/>
  <c r="G1799" i="1"/>
  <c r="H1799" i="1"/>
  <c r="I1799" i="1"/>
  <c r="J1799" i="1"/>
  <c r="C1800" i="1"/>
  <c r="D1800" i="1"/>
  <c r="E1800" i="1"/>
  <c r="F1800" i="1"/>
  <c r="G1800" i="1"/>
  <c r="H1800" i="1"/>
  <c r="I1800" i="1"/>
  <c r="J1800" i="1"/>
  <c r="C1801" i="1"/>
  <c r="D1801" i="1"/>
  <c r="E1801" i="1"/>
  <c r="F1801" i="1"/>
  <c r="G1801" i="1"/>
  <c r="H1801" i="1"/>
  <c r="I1801" i="1"/>
  <c r="J1801" i="1"/>
  <c r="C1802" i="1"/>
  <c r="D1802" i="1"/>
  <c r="E1802" i="1"/>
  <c r="F1802" i="1"/>
  <c r="G1802" i="1"/>
  <c r="H1802" i="1"/>
  <c r="I1802" i="1"/>
  <c r="J1802" i="1"/>
  <c r="C1803" i="1"/>
  <c r="D1803" i="1"/>
  <c r="E1803" i="1"/>
  <c r="F1803" i="1"/>
  <c r="G1803" i="1"/>
  <c r="H1803" i="1"/>
  <c r="I1803" i="1"/>
  <c r="J1803" i="1"/>
  <c r="C1804" i="1"/>
  <c r="D1804" i="1"/>
  <c r="E1804" i="1"/>
  <c r="F1804" i="1"/>
  <c r="G1804" i="1"/>
  <c r="H1804" i="1"/>
  <c r="I1804" i="1"/>
  <c r="J1804" i="1"/>
  <c r="C1805" i="1"/>
  <c r="D1805" i="1"/>
  <c r="E1805" i="1"/>
  <c r="F1805" i="1"/>
  <c r="G1805" i="1"/>
  <c r="H1805" i="1"/>
  <c r="I1805" i="1"/>
  <c r="J1805" i="1"/>
  <c r="C1806" i="1"/>
  <c r="D1806" i="1"/>
  <c r="E1806" i="1"/>
  <c r="F1806" i="1"/>
  <c r="G1806" i="1"/>
  <c r="H1806" i="1"/>
  <c r="I1806" i="1"/>
  <c r="J1806" i="1"/>
  <c r="C1807" i="1"/>
  <c r="D1807" i="1"/>
  <c r="E1807" i="1"/>
  <c r="F1807" i="1"/>
  <c r="G1807" i="1"/>
  <c r="H1807" i="1"/>
  <c r="I1807" i="1"/>
  <c r="J1807" i="1"/>
  <c r="C1808" i="1"/>
  <c r="D1808" i="1"/>
  <c r="E1808" i="1"/>
  <c r="F1808" i="1"/>
  <c r="G1808" i="1"/>
  <c r="H1808" i="1"/>
  <c r="I1808" i="1"/>
  <c r="J1808" i="1"/>
  <c r="C1809" i="1"/>
  <c r="D1809" i="1"/>
  <c r="E1809" i="1"/>
  <c r="F1809" i="1"/>
  <c r="G1809" i="1"/>
  <c r="H1809" i="1"/>
  <c r="I1809" i="1"/>
  <c r="J1809" i="1"/>
  <c r="C1810" i="1"/>
  <c r="D1810" i="1"/>
  <c r="E1810" i="1"/>
  <c r="F1810" i="1"/>
  <c r="G1810" i="1"/>
  <c r="H1810" i="1"/>
  <c r="I1810" i="1"/>
  <c r="J1810" i="1"/>
  <c r="C1811" i="1"/>
  <c r="D1811" i="1"/>
  <c r="E1811" i="1"/>
  <c r="F1811" i="1"/>
  <c r="G1811" i="1"/>
  <c r="H1811" i="1"/>
  <c r="I1811" i="1"/>
  <c r="J1811" i="1"/>
  <c r="C1812" i="1"/>
  <c r="D1812" i="1"/>
  <c r="E1812" i="1"/>
  <c r="F1812" i="1"/>
  <c r="G1812" i="1"/>
  <c r="H1812" i="1"/>
  <c r="I1812" i="1"/>
  <c r="J1812" i="1"/>
  <c r="C1813" i="1"/>
  <c r="D1813" i="1"/>
  <c r="E1813" i="1"/>
  <c r="F1813" i="1"/>
  <c r="G1813" i="1"/>
  <c r="H1813" i="1"/>
  <c r="I1813" i="1"/>
  <c r="J1813" i="1"/>
  <c r="C1814" i="1"/>
  <c r="D1814" i="1"/>
  <c r="E1814" i="1"/>
  <c r="F1814" i="1"/>
  <c r="G1814" i="1"/>
  <c r="H1814" i="1"/>
  <c r="I1814" i="1"/>
  <c r="J1814" i="1"/>
  <c r="C1815" i="1"/>
  <c r="D1815" i="1"/>
  <c r="E1815" i="1"/>
  <c r="F1815" i="1"/>
  <c r="G1815" i="1"/>
  <c r="H1815" i="1"/>
  <c r="I1815" i="1"/>
  <c r="J1815" i="1"/>
  <c r="C1816" i="1"/>
  <c r="D1816" i="1"/>
  <c r="E1816" i="1"/>
  <c r="F1816" i="1"/>
  <c r="G1816" i="1"/>
  <c r="H1816" i="1"/>
  <c r="I1816" i="1"/>
  <c r="J1816" i="1"/>
  <c r="C1817" i="1"/>
  <c r="D1817" i="1"/>
  <c r="E1817" i="1"/>
  <c r="F1817" i="1"/>
  <c r="G1817" i="1"/>
  <c r="H1817" i="1"/>
  <c r="I1817" i="1"/>
  <c r="J1817" i="1"/>
  <c r="C1818" i="1"/>
  <c r="D1818" i="1"/>
  <c r="E1818" i="1"/>
  <c r="F1818" i="1"/>
  <c r="G1818" i="1"/>
  <c r="H1818" i="1"/>
  <c r="I1818" i="1"/>
  <c r="J1818" i="1"/>
  <c r="C1819" i="1"/>
  <c r="D1819" i="1"/>
  <c r="E1819" i="1"/>
  <c r="F1819" i="1"/>
  <c r="G1819" i="1"/>
  <c r="H1819" i="1"/>
  <c r="I1819" i="1"/>
  <c r="J1819" i="1"/>
  <c r="C1820" i="1"/>
  <c r="D1820" i="1"/>
  <c r="E1820" i="1"/>
  <c r="F1820" i="1"/>
  <c r="G1820" i="1"/>
  <c r="H1820" i="1"/>
  <c r="I1820" i="1"/>
  <c r="J1820" i="1"/>
  <c r="C1821" i="1"/>
  <c r="D1821" i="1"/>
  <c r="E1821" i="1"/>
  <c r="F1821" i="1"/>
  <c r="G1821" i="1"/>
  <c r="H1821" i="1"/>
  <c r="I1821" i="1"/>
  <c r="J1821" i="1"/>
  <c r="C1822" i="1"/>
  <c r="D1822" i="1"/>
  <c r="E1822" i="1"/>
  <c r="F1822" i="1"/>
  <c r="G1822" i="1"/>
  <c r="H1822" i="1"/>
  <c r="I1822" i="1"/>
  <c r="J1822" i="1"/>
  <c r="C1823" i="1"/>
  <c r="D1823" i="1"/>
  <c r="E1823" i="1"/>
  <c r="F1823" i="1"/>
  <c r="G1823" i="1"/>
  <c r="H1823" i="1"/>
  <c r="I1823" i="1"/>
  <c r="J1823" i="1"/>
  <c r="C1824" i="1"/>
  <c r="D1824" i="1"/>
  <c r="E1824" i="1"/>
  <c r="F1824" i="1"/>
  <c r="G1824" i="1"/>
  <c r="H1824" i="1"/>
  <c r="I1824" i="1"/>
  <c r="J1824" i="1"/>
  <c r="C1825" i="1"/>
  <c r="D1825" i="1"/>
  <c r="E1825" i="1"/>
  <c r="F1825" i="1"/>
  <c r="G1825" i="1"/>
  <c r="H1825" i="1"/>
  <c r="I1825" i="1"/>
  <c r="J1825" i="1"/>
  <c r="C1826" i="1"/>
  <c r="D1826" i="1"/>
  <c r="E1826" i="1"/>
  <c r="F1826" i="1"/>
  <c r="G1826" i="1"/>
  <c r="H1826" i="1"/>
  <c r="I1826" i="1"/>
  <c r="J1826" i="1"/>
  <c r="C1827" i="1"/>
  <c r="D1827" i="1"/>
  <c r="E1827" i="1"/>
  <c r="F1827" i="1"/>
  <c r="G1827" i="1"/>
  <c r="H1827" i="1"/>
  <c r="I1827" i="1"/>
  <c r="J1827" i="1"/>
  <c r="C1828" i="1"/>
  <c r="D1828" i="1"/>
  <c r="E1828" i="1"/>
  <c r="F1828" i="1"/>
  <c r="G1828" i="1"/>
  <c r="H1828" i="1"/>
  <c r="I1828" i="1"/>
  <c r="J1828" i="1"/>
  <c r="C1829" i="1"/>
  <c r="D1829" i="1"/>
  <c r="E1829" i="1"/>
  <c r="F1829" i="1"/>
  <c r="G1829" i="1"/>
  <c r="H1829" i="1"/>
  <c r="I1829" i="1"/>
  <c r="J1829" i="1"/>
  <c r="C1830" i="1"/>
  <c r="D1830" i="1"/>
  <c r="E1830" i="1"/>
  <c r="F1830" i="1"/>
  <c r="G1830" i="1"/>
  <c r="H1830" i="1"/>
  <c r="I1830" i="1"/>
  <c r="J1830" i="1"/>
  <c r="C1831" i="1"/>
  <c r="D1831" i="1"/>
  <c r="E1831" i="1"/>
  <c r="F1831" i="1"/>
  <c r="G1831" i="1"/>
  <c r="H1831" i="1"/>
  <c r="I1831" i="1"/>
  <c r="J1831" i="1"/>
  <c r="C1832" i="1"/>
  <c r="D1832" i="1"/>
  <c r="E1832" i="1"/>
  <c r="F1832" i="1"/>
  <c r="G1832" i="1"/>
  <c r="H1832" i="1"/>
  <c r="I1832" i="1"/>
  <c r="J1832" i="1"/>
  <c r="C1833" i="1"/>
  <c r="D1833" i="1"/>
  <c r="E1833" i="1"/>
  <c r="F1833" i="1"/>
  <c r="G1833" i="1"/>
  <c r="H1833" i="1"/>
  <c r="I1833" i="1"/>
  <c r="J1833" i="1"/>
  <c r="C1834" i="1"/>
  <c r="D1834" i="1"/>
  <c r="E1834" i="1"/>
  <c r="F1834" i="1"/>
  <c r="G1834" i="1"/>
  <c r="H1834" i="1"/>
  <c r="I1834" i="1"/>
  <c r="J1834" i="1"/>
  <c r="C1835" i="1"/>
  <c r="D1835" i="1"/>
  <c r="E1835" i="1"/>
  <c r="F1835" i="1"/>
  <c r="G1835" i="1"/>
  <c r="H1835" i="1"/>
  <c r="I1835" i="1"/>
  <c r="J1835" i="1"/>
  <c r="C1836" i="1"/>
  <c r="D1836" i="1"/>
  <c r="E1836" i="1"/>
  <c r="F1836" i="1"/>
  <c r="G1836" i="1"/>
  <c r="H1836" i="1"/>
  <c r="I1836" i="1"/>
  <c r="J1836" i="1"/>
  <c r="C1837" i="1"/>
  <c r="D1837" i="1"/>
  <c r="E1837" i="1"/>
  <c r="F1837" i="1"/>
  <c r="G1837" i="1"/>
  <c r="H1837" i="1"/>
  <c r="I1837" i="1"/>
  <c r="J1837" i="1"/>
  <c r="C1838" i="1"/>
  <c r="D1838" i="1"/>
  <c r="E1838" i="1"/>
  <c r="F1838" i="1"/>
  <c r="G1838" i="1"/>
  <c r="H1838" i="1"/>
  <c r="I1838" i="1"/>
  <c r="J1838" i="1"/>
  <c r="C1839" i="1"/>
  <c r="D1839" i="1"/>
  <c r="E1839" i="1"/>
  <c r="F1839" i="1"/>
  <c r="G1839" i="1"/>
  <c r="H1839" i="1"/>
  <c r="I1839" i="1"/>
  <c r="J1839" i="1"/>
  <c r="C1840" i="1"/>
  <c r="D1840" i="1"/>
  <c r="E1840" i="1"/>
  <c r="F1840" i="1"/>
  <c r="G1840" i="1"/>
  <c r="H1840" i="1"/>
  <c r="I1840" i="1"/>
  <c r="J1840" i="1"/>
  <c r="C1841" i="1"/>
  <c r="D1841" i="1"/>
  <c r="E1841" i="1"/>
  <c r="F1841" i="1"/>
  <c r="G1841" i="1"/>
  <c r="H1841" i="1"/>
  <c r="I1841" i="1"/>
  <c r="J1841" i="1"/>
  <c r="C1842" i="1"/>
  <c r="D1842" i="1"/>
  <c r="E1842" i="1"/>
  <c r="F1842" i="1"/>
  <c r="G1842" i="1"/>
  <c r="H1842" i="1"/>
  <c r="I1842" i="1"/>
  <c r="J1842" i="1"/>
  <c r="C1843" i="1"/>
  <c r="D1843" i="1"/>
  <c r="E1843" i="1"/>
  <c r="F1843" i="1"/>
  <c r="G1843" i="1"/>
  <c r="H1843" i="1"/>
  <c r="I1843" i="1"/>
  <c r="J1843" i="1"/>
  <c r="C1844" i="1"/>
  <c r="D1844" i="1"/>
  <c r="E1844" i="1"/>
  <c r="F1844" i="1"/>
  <c r="G1844" i="1"/>
  <c r="H1844" i="1"/>
  <c r="I1844" i="1"/>
  <c r="J1844" i="1"/>
  <c r="C1845" i="1"/>
  <c r="D1845" i="1"/>
  <c r="E1845" i="1"/>
  <c r="F1845" i="1"/>
  <c r="G1845" i="1"/>
  <c r="H1845" i="1"/>
  <c r="I1845" i="1"/>
  <c r="J1845" i="1"/>
  <c r="C1846" i="1"/>
  <c r="D1846" i="1"/>
  <c r="E1846" i="1"/>
  <c r="F1846" i="1"/>
  <c r="G1846" i="1"/>
  <c r="H1846" i="1"/>
  <c r="I1846" i="1"/>
  <c r="J1846" i="1"/>
  <c r="C1847" i="1"/>
  <c r="D1847" i="1"/>
  <c r="E1847" i="1"/>
  <c r="F1847" i="1"/>
  <c r="G1847" i="1"/>
  <c r="H1847" i="1"/>
  <c r="I1847" i="1"/>
  <c r="J1847" i="1"/>
  <c r="C1848" i="1"/>
  <c r="D1848" i="1"/>
  <c r="E1848" i="1"/>
  <c r="F1848" i="1"/>
  <c r="G1848" i="1"/>
  <c r="H1848" i="1"/>
  <c r="I1848" i="1"/>
  <c r="J1848" i="1"/>
  <c r="C1849" i="1"/>
  <c r="D1849" i="1"/>
  <c r="E1849" i="1"/>
  <c r="F1849" i="1"/>
  <c r="G1849" i="1"/>
  <c r="H1849" i="1"/>
  <c r="I1849" i="1"/>
  <c r="J1849" i="1"/>
  <c r="C1850" i="1"/>
  <c r="D1850" i="1"/>
  <c r="E1850" i="1"/>
  <c r="F1850" i="1"/>
  <c r="G1850" i="1"/>
  <c r="H1850" i="1"/>
  <c r="I1850" i="1"/>
  <c r="J1850" i="1"/>
  <c r="C1851" i="1"/>
  <c r="D1851" i="1"/>
  <c r="E1851" i="1"/>
  <c r="F1851" i="1"/>
  <c r="G1851" i="1"/>
  <c r="H1851" i="1"/>
  <c r="I1851" i="1"/>
  <c r="J1851" i="1"/>
  <c r="C1852" i="1"/>
  <c r="D1852" i="1"/>
  <c r="E1852" i="1"/>
  <c r="F1852" i="1"/>
  <c r="G1852" i="1"/>
  <c r="H1852" i="1"/>
  <c r="I1852" i="1"/>
  <c r="J1852" i="1"/>
  <c r="C1853" i="1"/>
  <c r="D1853" i="1"/>
  <c r="E1853" i="1"/>
  <c r="F1853" i="1"/>
  <c r="G1853" i="1"/>
  <c r="H1853" i="1"/>
  <c r="I1853" i="1"/>
  <c r="J1853" i="1"/>
  <c r="C1854" i="1"/>
  <c r="D1854" i="1"/>
  <c r="E1854" i="1"/>
  <c r="F1854" i="1"/>
  <c r="G1854" i="1"/>
  <c r="H1854" i="1"/>
  <c r="I1854" i="1"/>
  <c r="J1854" i="1"/>
  <c r="C1855" i="1"/>
  <c r="D1855" i="1"/>
  <c r="E1855" i="1"/>
  <c r="F1855" i="1"/>
  <c r="G1855" i="1"/>
  <c r="H1855" i="1"/>
  <c r="I1855" i="1"/>
  <c r="J1855" i="1"/>
  <c r="C1856" i="1"/>
  <c r="D1856" i="1"/>
  <c r="E1856" i="1"/>
  <c r="F1856" i="1"/>
  <c r="G1856" i="1"/>
  <c r="H1856" i="1"/>
  <c r="I1856" i="1"/>
  <c r="J1856" i="1"/>
  <c r="C1857" i="1"/>
  <c r="D1857" i="1"/>
  <c r="E1857" i="1"/>
  <c r="F1857" i="1"/>
  <c r="G1857" i="1"/>
  <c r="H1857" i="1"/>
  <c r="I1857" i="1"/>
  <c r="J1857" i="1"/>
  <c r="C1858" i="1"/>
  <c r="D1858" i="1"/>
  <c r="E1858" i="1"/>
  <c r="F1858" i="1"/>
  <c r="G1858" i="1"/>
  <c r="H1858" i="1"/>
  <c r="I1858" i="1"/>
  <c r="J1858" i="1"/>
  <c r="C1859" i="1"/>
  <c r="D1859" i="1"/>
  <c r="E1859" i="1"/>
  <c r="F1859" i="1"/>
  <c r="G1859" i="1"/>
  <c r="H1859" i="1"/>
  <c r="I1859" i="1"/>
  <c r="J1859" i="1"/>
  <c r="C1860" i="1"/>
  <c r="D1860" i="1"/>
  <c r="E1860" i="1"/>
  <c r="F1860" i="1"/>
  <c r="G1860" i="1"/>
  <c r="H1860" i="1"/>
  <c r="I1860" i="1"/>
  <c r="J1860" i="1"/>
  <c r="C1861" i="1"/>
  <c r="D1861" i="1"/>
  <c r="E1861" i="1"/>
  <c r="F1861" i="1"/>
  <c r="G1861" i="1"/>
  <c r="H1861" i="1"/>
  <c r="I1861" i="1"/>
  <c r="J1861" i="1"/>
  <c r="C1862" i="1"/>
  <c r="D1862" i="1"/>
  <c r="E1862" i="1"/>
  <c r="F1862" i="1"/>
  <c r="G1862" i="1"/>
  <c r="H1862" i="1"/>
  <c r="I1862" i="1"/>
  <c r="J1862" i="1"/>
  <c r="C1863" i="1"/>
  <c r="D1863" i="1"/>
  <c r="E1863" i="1"/>
  <c r="F1863" i="1"/>
  <c r="G1863" i="1"/>
  <c r="H1863" i="1"/>
  <c r="I1863" i="1"/>
  <c r="J1863" i="1"/>
  <c r="C1864" i="1"/>
  <c r="D1864" i="1"/>
  <c r="E1864" i="1"/>
  <c r="F1864" i="1"/>
  <c r="G1864" i="1"/>
  <c r="H1864" i="1"/>
  <c r="I1864" i="1"/>
  <c r="J1864" i="1"/>
  <c r="C1865" i="1"/>
  <c r="D1865" i="1"/>
  <c r="E1865" i="1"/>
  <c r="F1865" i="1"/>
  <c r="G1865" i="1"/>
  <c r="H1865" i="1"/>
  <c r="I1865" i="1"/>
  <c r="J1865" i="1"/>
  <c r="C1866" i="1"/>
  <c r="D1866" i="1"/>
  <c r="E1866" i="1"/>
  <c r="F1866" i="1"/>
  <c r="G1866" i="1"/>
  <c r="H1866" i="1"/>
  <c r="I1866" i="1"/>
  <c r="J1866" i="1"/>
  <c r="C1867" i="1"/>
  <c r="D1867" i="1"/>
  <c r="E1867" i="1"/>
  <c r="F1867" i="1"/>
  <c r="G1867" i="1"/>
  <c r="H1867" i="1"/>
  <c r="I1867" i="1"/>
  <c r="J1867" i="1"/>
  <c r="C1868" i="1"/>
  <c r="D1868" i="1"/>
  <c r="E1868" i="1"/>
  <c r="F1868" i="1"/>
  <c r="G1868" i="1"/>
  <c r="H1868" i="1"/>
  <c r="I1868" i="1"/>
  <c r="J1868" i="1"/>
  <c r="C1869" i="1"/>
  <c r="D1869" i="1"/>
  <c r="E1869" i="1"/>
  <c r="F1869" i="1"/>
  <c r="G1869" i="1"/>
  <c r="H1869" i="1"/>
  <c r="I1869" i="1"/>
  <c r="J1869" i="1"/>
  <c r="C1870" i="1"/>
  <c r="D1870" i="1"/>
  <c r="E1870" i="1"/>
  <c r="F1870" i="1"/>
  <c r="G1870" i="1"/>
  <c r="H1870" i="1"/>
  <c r="I1870" i="1"/>
  <c r="J1870" i="1"/>
  <c r="C1871" i="1"/>
  <c r="D1871" i="1"/>
  <c r="E1871" i="1"/>
  <c r="F1871" i="1"/>
  <c r="G1871" i="1"/>
  <c r="H1871" i="1"/>
  <c r="I1871" i="1"/>
  <c r="J1871" i="1"/>
  <c r="C1872" i="1"/>
  <c r="D1872" i="1"/>
  <c r="E1872" i="1"/>
  <c r="F1872" i="1"/>
  <c r="G1872" i="1"/>
  <c r="H1872" i="1"/>
  <c r="I1872" i="1"/>
  <c r="J1872" i="1"/>
  <c r="C1873" i="1"/>
  <c r="D1873" i="1"/>
  <c r="E1873" i="1"/>
  <c r="F1873" i="1"/>
  <c r="G1873" i="1"/>
  <c r="H1873" i="1"/>
  <c r="I1873" i="1"/>
  <c r="J1873" i="1"/>
  <c r="C1874" i="1"/>
  <c r="D1874" i="1"/>
  <c r="E1874" i="1"/>
  <c r="F1874" i="1"/>
  <c r="G1874" i="1"/>
  <c r="H1874" i="1"/>
  <c r="I1874" i="1"/>
  <c r="J1874" i="1"/>
  <c r="C1875" i="1"/>
  <c r="D1875" i="1"/>
  <c r="E1875" i="1"/>
  <c r="F1875" i="1"/>
  <c r="G1875" i="1"/>
  <c r="H1875" i="1"/>
  <c r="I1875" i="1"/>
  <c r="J1875" i="1"/>
  <c r="C1876" i="1"/>
  <c r="D1876" i="1"/>
  <c r="E1876" i="1"/>
  <c r="F1876" i="1"/>
  <c r="G1876" i="1"/>
  <c r="H1876" i="1"/>
  <c r="I1876" i="1"/>
  <c r="J1876" i="1"/>
  <c r="C1877" i="1"/>
  <c r="D1877" i="1"/>
  <c r="E1877" i="1"/>
  <c r="F1877" i="1"/>
  <c r="G1877" i="1"/>
  <c r="H1877" i="1"/>
  <c r="I1877" i="1"/>
  <c r="J1877" i="1"/>
  <c r="C1878" i="1"/>
  <c r="D1878" i="1"/>
  <c r="E1878" i="1"/>
  <c r="F1878" i="1"/>
  <c r="G1878" i="1"/>
  <c r="H1878" i="1"/>
  <c r="I1878" i="1"/>
  <c r="J1878" i="1"/>
  <c r="C1879" i="1"/>
  <c r="D1879" i="1"/>
  <c r="E1879" i="1"/>
  <c r="F1879" i="1"/>
  <c r="G1879" i="1"/>
  <c r="H1879" i="1"/>
  <c r="I1879" i="1"/>
  <c r="J1879" i="1"/>
  <c r="C1880" i="1"/>
  <c r="D1880" i="1"/>
  <c r="E1880" i="1"/>
  <c r="F1880" i="1"/>
  <c r="G1880" i="1"/>
  <c r="H1880" i="1"/>
  <c r="I1880" i="1"/>
  <c r="J1880" i="1"/>
  <c r="C1881" i="1"/>
  <c r="D1881" i="1"/>
  <c r="E1881" i="1"/>
  <c r="F1881" i="1"/>
  <c r="G1881" i="1"/>
  <c r="H1881" i="1"/>
  <c r="I1881" i="1"/>
  <c r="J1881" i="1"/>
  <c r="C1882" i="1"/>
  <c r="D1882" i="1"/>
  <c r="E1882" i="1"/>
  <c r="F1882" i="1"/>
  <c r="G1882" i="1"/>
  <c r="H1882" i="1"/>
  <c r="I1882" i="1"/>
  <c r="J1882" i="1"/>
  <c r="C1883" i="1"/>
  <c r="D1883" i="1"/>
  <c r="E1883" i="1"/>
  <c r="F1883" i="1"/>
  <c r="G1883" i="1"/>
  <c r="H1883" i="1"/>
  <c r="I1883" i="1"/>
  <c r="J1883" i="1"/>
  <c r="C1884" i="1"/>
  <c r="D1884" i="1"/>
  <c r="E1884" i="1"/>
  <c r="F1884" i="1"/>
  <c r="G1884" i="1"/>
  <c r="H1884" i="1"/>
  <c r="I1884" i="1"/>
  <c r="J1884" i="1"/>
  <c r="C1885" i="1"/>
  <c r="D1885" i="1"/>
  <c r="E1885" i="1"/>
  <c r="F1885" i="1"/>
  <c r="G1885" i="1"/>
  <c r="H1885" i="1"/>
  <c r="I1885" i="1"/>
  <c r="J1885" i="1"/>
  <c r="C1886" i="1"/>
  <c r="D1886" i="1"/>
  <c r="E1886" i="1"/>
  <c r="F1886" i="1"/>
  <c r="G1886" i="1"/>
  <c r="H1886" i="1"/>
  <c r="I1886" i="1"/>
  <c r="J1886" i="1"/>
  <c r="C1887" i="1"/>
  <c r="D1887" i="1"/>
  <c r="E1887" i="1"/>
  <c r="F1887" i="1"/>
  <c r="G1887" i="1"/>
  <c r="H1887" i="1"/>
  <c r="I1887" i="1"/>
  <c r="J1887" i="1"/>
  <c r="C1888" i="1"/>
  <c r="D1888" i="1"/>
  <c r="E1888" i="1"/>
  <c r="F1888" i="1"/>
  <c r="G1888" i="1"/>
  <c r="H1888" i="1"/>
  <c r="I1888" i="1"/>
  <c r="J1888" i="1"/>
  <c r="C1889" i="1"/>
  <c r="D1889" i="1"/>
  <c r="E1889" i="1"/>
  <c r="F1889" i="1"/>
  <c r="G1889" i="1"/>
  <c r="H1889" i="1"/>
  <c r="I1889" i="1"/>
  <c r="J1889" i="1"/>
  <c r="C1890" i="1"/>
  <c r="D1890" i="1"/>
  <c r="E1890" i="1"/>
  <c r="F1890" i="1"/>
  <c r="G1890" i="1"/>
  <c r="H1890" i="1"/>
  <c r="I1890" i="1"/>
  <c r="J1890" i="1"/>
  <c r="C1891" i="1"/>
  <c r="D1891" i="1"/>
  <c r="E1891" i="1"/>
  <c r="F1891" i="1"/>
  <c r="G1891" i="1"/>
  <c r="H1891" i="1"/>
  <c r="I1891" i="1"/>
  <c r="J1891" i="1"/>
  <c r="C1892" i="1"/>
  <c r="D1892" i="1"/>
  <c r="E1892" i="1"/>
  <c r="F1892" i="1"/>
  <c r="G1892" i="1"/>
  <c r="H1892" i="1"/>
  <c r="I1892" i="1"/>
  <c r="J1892" i="1"/>
  <c r="C1893" i="1"/>
  <c r="D1893" i="1"/>
  <c r="E1893" i="1"/>
  <c r="F1893" i="1"/>
  <c r="G1893" i="1"/>
  <c r="H1893" i="1"/>
  <c r="I1893" i="1"/>
  <c r="J1893" i="1"/>
  <c r="C1894" i="1"/>
  <c r="D1894" i="1"/>
  <c r="E1894" i="1"/>
  <c r="F1894" i="1"/>
  <c r="G1894" i="1"/>
  <c r="H1894" i="1"/>
  <c r="I1894" i="1"/>
  <c r="J1894" i="1"/>
  <c r="C1895" i="1"/>
  <c r="D1895" i="1"/>
  <c r="E1895" i="1"/>
  <c r="F1895" i="1"/>
  <c r="G1895" i="1"/>
  <c r="H1895" i="1"/>
  <c r="I1895" i="1"/>
  <c r="J1895" i="1"/>
  <c r="C1896" i="1"/>
  <c r="D1896" i="1"/>
  <c r="E1896" i="1"/>
  <c r="F1896" i="1"/>
  <c r="G1896" i="1"/>
  <c r="H1896" i="1"/>
  <c r="I1896" i="1"/>
  <c r="J1896" i="1"/>
  <c r="C1897" i="1"/>
  <c r="D1897" i="1"/>
  <c r="E1897" i="1"/>
  <c r="F1897" i="1"/>
  <c r="G1897" i="1"/>
  <c r="H1897" i="1"/>
  <c r="I1897" i="1"/>
  <c r="J1897" i="1"/>
  <c r="C1898" i="1"/>
  <c r="D1898" i="1"/>
  <c r="E1898" i="1"/>
  <c r="F1898" i="1"/>
  <c r="G1898" i="1"/>
  <c r="H1898" i="1"/>
  <c r="I1898" i="1"/>
  <c r="J1898" i="1"/>
  <c r="C1899" i="1"/>
  <c r="D1899" i="1"/>
  <c r="E1899" i="1"/>
  <c r="F1899" i="1"/>
  <c r="G1899" i="1"/>
  <c r="H1899" i="1"/>
  <c r="I1899" i="1"/>
  <c r="J1899" i="1"/>
  <c r="C1900" i="1"/>
  <c r="D1900" i="1"/>
  <c r="E1900" i="1"/>
  <c r="F1900" i="1"/>
  <c r="G1900" i="1"/>
  <c r="H1900" i="1"/>
  <c r="I1900" i="1"/>
  <c r="J1900" i="1"/>
  <c r="C1901" i="1"/>
  <c r="D1901" i="1"/>
  <c r="E1901" i="1"/>
  <c r="F1901" i="1"/>
  <c r="G1901" i="1"/>
  <c r="H1901" i="1"/>
  <c r="I1901" i="1"/>
  <c r="J1901" i="1"/>
  <c r="C1902" i="1"/>
  <c r="D1902" i="1"/>
  <c r="E1902" i="1"/>
  <c r="F1902" i="1"/>
  <c r="G1902" i="1"/>
  <c r="H1902" i="1"/>
  <c r="I1902" i="1"/>
  <c r="J1902" i="1"/>
  <c r="C1903" i="1"/>
  <c r="D1903" i="1"/>
  <c r="E1903" i="1"/>
  <c r="F1903" i="1"/>
  <c r="G1903" i="1"/>
  <c r="H1903" i="1"/>
  <c r="I1903" i="1"/>
  <c r="J1903" i="1"/>
  <c r="C1904" i="1"/>
  <c r="D1904" i="1"/>
  <c r="E1904" i="1"/>
  <c r="F1904" i="1"/>
  <c r="G1904" i="1"/>
  <c r="H1904" i="1"/>
  <c r="I1904" i="1"/>
  <c r="J1904" i="1"/>
  <c r="C1905" i="1"/>
  <c r="D1905" i="1"/>
  <c r="E1905" i="1"/>
  <c r="F1905" i="1"/>
  <c r="G1905" i="1"/>
  <c r="H1905" i="1"/>
  <c r="I1905" i="1"/>
  <c r="J1905" i="1"/>
  <c r="C1906" i="1"/>
  <c r="D1906" i="1"/>
  <c r="E1906" i="1"/>
  <c r="F1906" i="1"/>
  <c r="G1906" i="1"/>
  <c r="H1906" i="1"/>
  <c r="I1906" i="1"/>
  <c r="J1906" i="1"/>
  <c r="C1907" i="1"/>
  <c r="D1907" i="1"/>
  <c r="E1907" i="1"/>
  <c r="F1907" i="1"/>
  <c r="G1907" i="1"/>
  <c r="H1907" i="1"/>
  <c r="I1907" i="1"/>
  <c r="J1907" i="1"/>
  <c r="C1908" i="1"/>
  <c r="D1908" i="1"/>
  <c r="E1908" i="1"/>
  <c r="F1908" i="1"/>
  <c r="G1908" i="1"/>
  <c r="H1908" i="1"/>
  <c r="I1908" i="1"/>
  <c r="J1908" i="1"/>
  <c r="C1909" i="1"/>
  <c r="D1909" i="1"/>
  <c r="E1909" i="1"/>
  <c r="F1909" i="1"/>
  <c r="G1909" i="1"/>
  <c r="H1909" i="1"/>
  <c r="I1909" i="1"/>
  <c r="J1909" i="1"/>
  <c r="C1910" i="1"/>
  <c r="D1910" i="1"/>
  <c r="E1910" i="1"/>
  <c r="F1910" i="1"/>
  <c r="G1910" i="1"/>
  <c r="H1910" i="1"/>
  <c r="I1910" i="1"/>
  <c r="J1910" i="1"/>
  <c r="C1911" i="1"/>
  <c r="D1911" i="1"/>
  <c r="E1911" i="1"/>
  <c r="F1911" i="1"/>
  <c r="G1911" i="1"/>
  <c r="H1911" i="1"/>
  <c r="I1911" i="1"/>
  <c r="J1911" i="1"/>
  <c r="C1912" i="1"/>
  <c r="D1912" i="1"/>
  <c r="E1912" i="1"/>
  <c r="F1912" i="1"/>
  <c r="G1912" i="1"/>
  <c r="H1912" i="1"/>
  <c r="I1912" i="1"/>
  <c r="J1912" i="1"/>
  <c r="C1913" i="1"/>
  <c r="D1913" i="1"/>
  <c r="E1913" i="1"/>
  <c r="F1913" i="1"/>
  <c r="G1913" i="1"/>
  <c r="H1913" i="1"/>
  <c r="I1913" i="1"/>
  <c r="J1913" i="1"/>
  <c r="C1914" i="1"/>
  <c r="D1914" i="1"/>
  <c r="E1914" i="1"/>
  <c r="F1914" i="1"/>
  <c r="G1914" i="1"/>
  <c r="H1914" i="1"/>
  <c r="I1914" i="1"/>
  <c r="J1914" i="1"/>
  <c r="C1915" i="1"/>
  <c r="D1915" i="1"/>
  <c r="E1915" i="1"/>
  <c r="F1915" i="1"/>
  <c r="G1915" i="1"/>
  <c r="H1915" i="1"/>
  <c r="I1915" i="1"/>
  <c r="J1915" i="1"/>
  <c r="C1916" i="1"/>
  <c r="D1916" i="1"/>
  <c r="E1916" i="1"/>
  <c r="F1916" i="1"/>
  <c r="G1916" i="1"/>
  <c r="H1916" i="1"/>
  <c r="I1916" i="1"/>
  <c r="J1916" i="1"/>
  <c r="C1917" i="1"/>
  <c r="D1917" i="1"/>
  <c r="E1917" i="1"/>
  <c r="F1917" i="1"/>
  <c r="G1917" i="1"/>
  <c r="H1917" i="1"/>
  <c r="I1917" i="1"/>
  <c r="J1917" i="1"/>
  <c r="C1918" i="1"/>
  <c r="D1918" i="1"/>
  <c r="E1918" i="1"/>
  <c r="F1918" i="1"/>
  <c r="G1918" i="1"/>
  <c r="H1918" i="1"/>
  <c r="I1918" i="1"/>
  <c r="J1918" i="1"/>
  <c r="C1919" i="1"/>
  <c r="D1919" i="1"/>
  <c r="E1919" i="1"/>
  <c r="F1919" i="1"/>
  <c r="G1919" i="1"/>
  <c r="H1919" i="1"/>
  <c r="I1919" i="1"/>
  <c r="J1919" i="1"/>
  <c r="C1920" i="1"/>
  <c r="D1920" i="1"/>
  <c r="E1920" i="1"/>
  <c r="F1920" i="1"/>
  <c r="G1920" i="1"/>
  <c r="H1920" i="1"/>
  <c r="I1920" i="1"/>
  <c r="J1920" i="1"/>
  <c r="C1921" i="1"/>
  <c r="D1921" i="1"/>
  <c r="E1921" i="1"/>
  <c r="F1921" i="1"/>
  <c r="G1921" i="1"/>
  <c r="H1921" i="1"/>
  <c r="I1921" i="1"/>
  <c r="J1921" i="1"/>
  <c r="C1922" i="1"/>
  <c r="D1922" i="1"/>
  <c r="E1922" i="1"/>
  <c r="F1922" i="1"/>
  <c r="G1922" i="1"/>
  <c r="H1922" i="1"/>
  <c r="I1922" i="1"/>
  <c r="J1922" i="1"/>
  <c r="C1923" i="1"/>
  <c r="D1923" i="1"/>
  <c r="E1923" i="1"/>
  <c r="F1923" i="1"/>
  <c r="G1923" i="1"/>
  <c r="H1923" i="1"/>
  <c r="I1923" i="1"/>
  <c r="J1923" i="1"/>
  <c r="C1924" i="1"/>
  <c r="D1924" i="1"/>
  <c r="E1924" i="1"/>
  <c r="F1924" i="1"/>
  <c r="G1924" i="1"/>
  <c r="H1924" i="1"/>
  <c r="I1924" i="1"/>
  <c r="J1924" i="1"/>
  <c r="C1925" i="1"/>
  <c r="D1925" i="1"/>
  <c r="E1925" i="1"/>
  <c r="F1925" i="1"/>
  <c r="G1925" i="1"/>
  <c r="H1925" i="1"/>
  <c r="I1925" i="1"/>
  <c r="J1925" i="1"/>
  <c r="C1926" i="1"/>
  <c r="D1926" i="1"/>
  <c r="E1926" i="1"/>
  <c r="F1926" i="1"/>
  <c r="G1926" i="1"/>
  <c r="H1926" i="1"/>
  <c r="I1926" i="1"/>
  <c r="J1926" i="1"/>
  <c r="C1927" i="1"/>
  <c r="D1927" i="1"/>
  <c r="E1927" i="1"/>
  <c r="F1927" i="1"/>
  <c r="G1927" i="1"/>
  <c r="H1927" i="1"/>
  <c r="I1927" i="1"/>
  <c r="J1927" i="1"/>
  <c r="C1928" i="1"/>
  <c r="D1928" i="1"/>
  <c r="E1928" i="1"/>
  <c r="F1928" i="1"/>
  <c r="G1928" i="1"/>
  <c r="H1928" i="1"/>
  <c r="I1928" i="1"/>
  <c r="J1928" i="1"/>
  <c r="C1929" i="1"/>
  <c r="D1929" i="1"/>
  <c r="E1929" i="1"/>
  <c r="F1929" i="1"/>
  <c r="G1929" i="1"/>
  <c r="H1929" i="1"/>
  <c r="I1929" i="1"/>
  <c r="J1929" i="1"/>
  <c r="C1930" i="1"/>
  <c r="D1930" i="1"/>
  <c r="E1930" i="1"/>
  <c r="F1930" i="1"/>
  <c r="G1930" i="1"/>
  <c r="H1930" i="1"/>
  <c r="I1930" i="1"/>
  <c r="J1930" i="1"/>
  <c r="C1931" i="1"/>
  <c r="D1931" i="1"/>
  <c r="E1931" i="1"/>
  <c r="F1931" i="1"/>
  <c r="G1931" i="1"/>
  <c r="H1931" i="1"/>
  <c r="I1931" i="1"/>
  <c r="J1931" i="1"/>
  <c r="C1932" i="1"/>
  <c r="D1932" i="1"/>
  <c r="E1932" i="1"/>
  <c r="F1932" i="1"/>
  <c r="G1932" i="1"/>
  <c r="H1932" i="1"/>
  <c r="I1932" i="1"/>
  <c r="J1932" i="1"/>
  <c r="C1933" i="1"/>
  <c r="D1933" i="1"/>
  <c r="E1933" i="1"/>
  <c r="F1933" i="1"/>
  <c r="G1933" i="1"/>
  <c r="H1933" i="1"/>
  <c r="I1933" i="1"/>
  <c r="J1933" i="1"/>
  <c r="C1934" i="1"/>
  <c r="D1934" i="1"/>
  <c r="E1934" i="1"/>
  <c r="F1934" i="1"/>
  <c r="G1934" i="1"/>
  <c r="H1934" i="1"/>
  <c r="I1934" i="1"/>
  <c r="J1934" i="1"/>
  <c r="C1935" i="1"/>
  <c r="D1935" i="1"/>
  <c r="E1935" i="1"/>
  <c r="F1935" i="1"/>
  <c r="G1935" i="1"/>
  <c r="H1935" i="1"/>
  <c r="I1935" i="1"/>
  <c r="J1935" i="1"/>
  <c r="C1936" i="1"/>
  <c r="D1936" i="1"/>
  <c r="E1936" i="1"/>
  <c r="F1936" i="1"/>
  <c r="G1936" i="1"/>
  <c r="H1936" i="1"/>
  <c r="I1936" i="1"/>
  <c r="J1936" i="1"/>
  <c r="C1937" i="1"/>
  <c r="D1937" i="1"/>
  <c r="E1937" i="1"/>
  <c r="F1937" i="1"/>
  <c r="G1937" i="1"/>
  <c r="H1937" i="1"/>
  <c r="I1937" i="1"/>
  <c r="J1937" i="1"/>
  <c r="C1938" i="1"/>
  <c r="D1938" i="1"/>
  <c r="E1938" i="1"/>
  <c r="F1938" i="1"/>
  <c r="G1938" i="1"/>
  <c r="H1938" i="1"/>
  <c r="I1938" i="1"/>
  <c r="J1938" i="1"/>
  <c r="C1939" i="1"/>
  <c r="D1939" i="1"/>
  <c r="E1939" i="1"/>
  <c r="F1939" i="1"/>
  <c r="G1939" i="1"/>
  <c r="H1939" i="1"/>
  <c r="I1939" i="1"/>
  <c r="J1939" i="1"/>
  <c r="C1940" i="1"/>
  <c r="D1940" i="1"/>
  <c r="E1940" i="1"/>
  <c r="F1940" i="1"/>
  <c r="G1940" i="1"/>
  <c r="H1940" i="1"/>
  <c r="I1940" i="1"/>
  <c r="J1940" i="1"/>
  <c r="C1941" i="1"/>
  <c r="D1941" i="1"/>
  <c r="E1941" i="1"/>
  <c r="F1941" i="1"/>
  <c r="G1941" i="1"/>
  <c r="H1941" i="1"/>
  <c r="I1941" i="1"/>
  <c r="J1941" i="1"/>
  <c r="C1942" i="1"/>
  <c r="D1942" i="1"/>
  <c r="E1942" i="1"/>
  <c r="F1942" i="1"/>
  <c r="G1942" i="1"/>
  <c r="H1942" i="1"/>
  <c r="I1942" i="1"/>
  <c r="J1942" i="1"/>
  <c r="C1943" i="1"/>
  <c r="D1943" i="1"/>
  <c r="E1943" i="1"/>
  <c r="F1943" i="1"/>
  <c r="G1943" i="1"/>
  <c r="H1943" i="1"/>
  <c r="I1943" i="1"/>
  <c r="J1943" i="1"/>
  <c r="C1944" i="1"/>
  <c r="D1944" i="1"/>
  <c r="E1944" i="1"/>
  <c r="F1944" i="1"/>
  <c r="G1944" i="1"/>
  <c r="H1944" i="1"/>
  <c r="I1944" i="1"/>
  <c r="J1944" i="1"/>
  <c r="C1945" i="1"/>
  <c r="D1945" i="1"/>
  <c r="E1945" i="1"/>
  <c r="F1945" i="1"/>
  <c r="G1945" i="1"/>
  <c r="H1945" i="1"/>
  <c r="I1945" i="1"/>
  <c r="J1945" i="1"/>
  <c r="C1946" i="1"/>
  <c r="D1946" i="1"/>
  <c r="E1946" i="1"/>
  <c r="F1946" i="1"/>
  <c r="G1946" i="1"/>
  <c r="H1946" i="1"/>
  <c r="I1946" i="1"/>
  <c r="J1946" i="1"/>
  <c r="C1947" i="1"/>
  <c r="D1947" i="1"/>
  <c r="E1947" i="1"/>
  <c r="F1947" i="1"/>
  <c r="G1947" i="1"/>
  <c r="H1947" i="1"/>
  <c r="I1947" i="1"/>
  <c r="J1947" i="1"/>
  <c r="C1948" i="1"/>
  <c r="D1948" i="1"/>
  <c r="E1948" i="1"/>
  <c r="F1948" i="1"/>
  <c r="G1948" i="1"/>
  <c r="H1948" i="1"/>
  <c r="I1948" i="1"/>
  <c r="J1948" i="1"/>
  <c r="C1949" i="1"/>
  <c r="D1949" i="1"/>
  <c r="E1949" i="1"/>
  <c r="F1949" i="1"/>
  <c r="G1949" i="1"/>
  <c r="H1949" i="1"/>
  <c r="I1949" i="1"/>
  <c r="J1949" i="1"/>
  <c r="C1950" i="1"/>
  <c r="D1950" i="1"/>
  <c r="E1950" i="1"/>
  <c r="F1950" i="1"/>
  <c r="G1950" i="1"/>
  <c r="H1950" i="1"/>
  <c r="I1950" i="1"/>
  <c r="J1950" i="1"/>
  <c r="C1951" i="1"/>
  <c r="D1951" i="1"/>
  <c r="E1951" i="1"/>
  <c r="F1951" i="1"/>
  <c r="G1951" i="1"/>
  <c r="H1951" i="1"/>
  <c r="I1951" i="1"/>
  <c r="J1951" i="1"/>
  <c r="C1952" i="1"/>
  <c r="D1952" i="1"/>
  <c r="E1952" i="1"/>
  <c r="F1952" i="1"/>
  <c r="G1952" i="1"/>
  <c r="H1952" i="1"/>
  <c r="I1952" i="1"/>
  <c r="J1952" i="1"/>
  <c r="C1953" i="1"/>
  <c r="D1953" i="1"/>
  <c r="E1953" i="1"/>
  <c r="F1953" i="1"/>
  <c r="G1953" i="1"/>
  <c r="H1953" i="1"/>
  <c r="I1953" i="1"/>
  <c r="J1953" i="1"/>
  <c r="C1954" i="1"/>
  <c r="D1954" i="1"/>
  <c r="E1954" i="1"/>
  <c r="F1954" i="1"/>
  <c r="G1954" i="1"/>
  <c r="H1954" i="1"/>
  <c r="I1954" i="1"/>
  <c r="J1954" i="1"/>
  <c r="C1955" i="1"/>
  <c r="D1955" i="1"/>
  <c r="E1955" i="1"/>
  <c r="F1955" i="1"/>
  <c r="G1955" i="1"/>
  <c r="H1955" i="1"/>
  <c r="I1955" i="1"/>
  <c r="J1955" i="1"/>
  <c r="C1956" i="1"/>
  <c r="D1956" i="1"/>
  <c r="E1956" i="1"/>
  <c r="F1956" i="1"/>
  <c r="G1956" i="1"/>
  <c r="H1956" i="1"/>
  <c r="I1956" i="1"/>
  <c r="J1956" i="1"/>
  <c r="C1957" i="1"/>
  <c r="D1957" i="1"/>
  <c r="E1957" i="1"/>
  <c r="F1957" i="1"/>
  <c r="G1957" i="1"/>
  <c r="H1957" i="1"/>
  <c r="I1957" i="1"/>
  <c r="J1957" i="1"/>
  <c r="C1958" i="1"/>
  <c r="D1958" i="1"/>
  <c r="E1958" i="1"/>
  <c r="F1958" i="1"/>
  <c r="G1958" i="1"/>
  <c r="H1958" i="1"/>
  <c r="I1958" i="1"/>
  <c r="J1958" i="1"/>
  <c r="C1959" i="1"/>
  <c r="D1959" i="1"/>
  <c r="E1959" i="1"/>
  <c r="F1959" i="1"/>
  <c r="G1959" i="1"/>
  <c r="H1959" i="1"/>
  <c r="I1959" i="1"/>
  <c r="J1959" i="1"/>
  <c r="C1960" i="1"/>
  <c r="D1960" i="1"/>
  <c r="E1960" i="1"/>
  <c r="F1960" i="1"/>
  <c r="G1960" i="1"/>
  <c r="H1960" i="1"/>
  <c r="I1960" i="1"/>
  <c r="J1960" i="1"/>
  <c r="C1961" i="1"/>
  <c r="D1961" i="1"/>
  <c r="E1961" i="1"/>
  <c r="F1961" i="1"/>
  <c r="G1961" i="1"/>
  <c r="H1961" i="1"/>
  <c r="I1961" i="1"/>
  <c r="J1961" i="1"/>
  <c r="C1962" i="1"/>
  <c r="D1962" i="1"/>
  <c r="E1962" i="1"/>
  <c r="F1962" i="1"/>
  <c r="G1962" i="1"/>
  <c r="H1962" i="1"/>
  <c r="I1962" i="1"/>
  <c r="J1962" i="1"/>
  <c r="C1963" i="1"/>
  <c r="D1963" i="1"/>
  <c r="E1963" i="1"/>
  <c r="F1963" i="1"/>
  <c r="G1963" i="1"/>
  <c r="H1963" i="1"/>
  <c r="I1963" i="1"/>
  <c r="J1963" i="1"/>
  <c r="C1964" i="1"/>
  <c r="D1964" i="1"/>
  <c r="E1964" i="1"/>
  <c r="F1964" i="1"/>
  <c r="G1964" i="1"/>
  <c r="H1964" i="1"/>
  <c r="I1964" i="1"/>
  <c r="J1964" i="1"/>
  <c r="C1965" i="1"/>
  <c r="D1965" i="1"/>
  <c r="E1965" i="1"/>
  <c r="F1965" i="1"/>
  <c r="G1965" i="1"/>
  <c r="H1965" i="1"/>
  <c r="I1965" i="1"/>
  <c r="J1965" i="1"/>
  <c r="C1966" i="1"/>
  <c r="D1966" i="1"/>
  <c r="E1966" i="1"/>
  <c r="F1966" i="1"/>
  <c r="G1966" i="1"/>
  <c r="H1966" i="1"/>
  <c r="I1966" i="1"/>
  <c r="J1966" i="1"/>
  <c r="C1967" i="1"/>
  <c r="D1967" i="1"/>
  <c r="E1967" i="1"/>
  <c r="F1967" i="1"/>
  <c r="G1967" i="1"/>
  <c r="H1967" i="1"/>
  <c r="I1967" i="1"/>
  <c r="J1967" i="1"/>
  <c r="C1968" i="1"/>
  <c r="D1968" i="1"/>
  <c r="E1968" i="1"/>
  <c r="F1968" i="1"/>
  <c r="G1968" i="1"/>
  <c r="H1968" i="1"/>
  <c r="I1968" i="1"/>
  <c r="J1968" i="1"/>
  <c r="C1969" i="1"/>
  <c r="D1969" i="1"/>
  <c r="E1969" i="1"/>
  <c r="F1969" i="1"/>
  <c r="G1969" i="1"/>
  <c r="H1969" i="1"/>
  <c r="I1969" i="1"/>
  <c r="J1969" i="1"/>
  <c r="C1970" i="1"/>
  <c r="D1970" i="1"/>
  <c r="E1970" i="1"/>
  <c r="F1970" i="1"/>
  <c r="G1970" i="1"/>
  <c r="H1970" i="1"/>
  <c r="I1970" i="1"/>
  <c r="J1970" i="1"/>
  <c r="C1971" i="1"/>
  <c r="D1971" i="1"/>
  <c r="E1971" i="1"/>
  <c r="F1971" i="1"/>
  <c r="G1971" i="1"/>
  <c r="H1971" i="1"/>
  <c r="I1971" i="1"/>
  <c r="J1971" i="1"/>
  <c r="C1972" i="1"/>
  <c r="D1972" i="1"/>
  <c r="E1972" i="1"/>
  <c r="F1972" i="1"/>
  <c r="G1972" i="1"/>
  <c r="H1972" i="1"/>
  <c r="I1972" i="1"/>
  <c r="J1972" i="1"/>
  <c r="C1973" i="1"/>
  <c r="D1973" i="1"/>
  <c r="E1973" i="1"/>
  <c r="F1973" i="1"/>
  <c r="G1973" i="1"/>
  <c r="H1973" i="1"/>
  <c r="I1973" i="1"/>
  <c r="J1973" i="1"/>
  <c r="C1974" i="1"/>
  <c r="D1974" i="1"/>
  <c r="E1974" i="1"/>
  <c r="F1974" i="1"/>
  <c r="G1974" i="1"/>
  <c r="H1974" i="1"/>
  <c r="I1974" i="1"/>
  <c r="J1974" i="1"/>
  <c r="C1975" i="1"/>
  <c r="D1975" i="1"/>
  <c r="E1975" i="1"/>
  <c r="F1975" i="1"/>
  <c r="G1975" i="1"/>
  <c r="H1975" i="1"/>
  <c r="I1975" i="1"/>
  <c r="J1975" i="1"/>
  <c r="C1976" i="1"/>
  <c r="D1976" i="1"/>
  <c r="E1976" i="1"/>
  <c r="F1976" i="1"/>
  <c r="G1976" i="1"/>
  <c r="H1976" i="1"/>
  <c r="I1976" i="1"/>
  <c r="J1976" i="1"/>
  <c r="C1977" i="1"/>
  <c r="D1977" i="1"/>
  <c r="E1977" i="1"/>
  <c r="F1977" i="1"/>
  <c r="G1977" i="1"/>
  <c r="H1977" i="1"/>
  <c r="I1977" i="1"/>
  <c r="J1977" i="1"/>
  <c r="C1978" i="1"/>
  <c r="D1978" i="1"/>
  <c r="E1978" i="1"/>
  <c r="F1978" i="1"/>
  <c r="G1978" i="1"/>
  <c r="H1978" i="1"/>
  <c r="I1978" i="1"/>
  <c r="J1978" i="1"/>
  <c r="C1979" i="1"/>
  <c r="D1979" i="1"/>
  <c r="E1979" i="1"/>
  <c r="F1979" i="1"/>
  <c r="G1979" i="1"/>
  <c r="H1979" i="1"/>
  <c r="I1979" i="1"/>
  <c r="J1979" i="1"/>
  <c r="C1980" i="1"/>
  <c r="D1980" i="1"/>
  <c r="E1980" i="1"/>
  <c r="F1980" i="1"/>
  <c r="G1980" i="1"/>
  <c r="H1980" i="1"/>
  <c r="I1980" i="1"/>
  <c r="J1980" i="1"/>
  <c r="C1981" i="1"/>
  <c r="D1981" i="1"/>
  <c r="E1981" i="1"/>
  <c r="F1981" i="1"/>
  <c r="G1981" i="1"/>
  <c r="H1981" i="1"/>
  <c r="I1981" i="1"/>
  <c r="J1981" i="1"/>
  <c r="C1982" i="1"/>
  <c r="D1982" i="1"/>
  <c r="E1982" i="1"/>
  <c r="F1982" i="1"/>
  <c r="G1982" i="1"/>
  <c r="H1982" i="1"/>
  <c r="I1982" i="1"/>
  <c r="J1982" i="1"/>
  <c r="C1983" i="1"/>
  <c r="D1983" i="1"/>
  <c r="E1983" i="1"/>
  <c r="F1983" i="1"/>
  <c r="G1983" i="1"/>
  <c r="H1983" i="1"/>
  <c r="I1983" i="1"/>
  <c r="J1983" i="1"/>
  <c r="C1984" i="1"/>
  <c r="D1984" i="1"/>
  <c r="E1984" i="1"/>
  <c r="F1984" i="1"/>
  <c r="G1984" i="1"/>
  <c r="H1984" i="1"/>
  <c r="I1984" i="1"/>
  <c r="J1984" i="1"/>
  <c r="C1985" i="1"/>
  <c r="D1985" i="1"/>
  <c r="E1985" i="1"/>
  <c r="F1985" i="1"/>
  <c r="G1985" i="1"/>
  <c r="H1985" i="1"/>
  <c r="I1985" i="1"/>
  <c r="J1985" i="1"/>
  <c r="C1986" i="1"/>
  <c r="D1986" i="1"/>
  <c r="E1986" i="1"/>
  <c r="F1986" i="1"/>
  <c r="G1986" i="1"/>
  <c r="H1986" i="1"/>
  <c r="I1986" i="1"/>
  <c r="J1986" i="1"/>
  <c r="C1987" i="1"/>
  <c r="D1987" i="1"/>
  <c r="E1987" i="1"/>
  <c r="F1987" i="1"/>
  <c r="G1987" i="1"/>
  <c r="H1987" i="1"/>
  <c r="I1987" i="1"/>
  <c r="J1987" i="1"/>
  <c r="C1988" i="1"/>
  <c r="D1988" i="1"/>
  <c r="E1988" i="1"/>
  <c r="F1988" i="1"/>
  <c r="G1988" i="1"/>
  <c r="H1988" i="1"/>
  <c r="I1988" i="1"/>
  <c r="J1988" i="1"/>
  <c r="C1989" i="1"/>
  <c r="D1989" i="1"/>
  <c r="E1989" i="1"/>
  <c r="F1989" i="1"/>
  <c r="G1989" i="1"/>
  <c r="H1989" i="1"/>
  <c r="I1989" i="1"/>
  <c r="J1989" i="1"/>
  <c r="C1990" i="1"/>
  <c r="D1990" i="1"/>
  <c r="E1990" i="1"/>
  <c r="F1990" i="1"/>
  <c r="G1990" i="1"/>
  <c r="H1990" i="1"/>
  <c r="I1990" i="1"/>
  <c r="J1990" i="1"/>
  <c r="C1991" i="1"/>
  <c r="D1991" i="1"/>
  <c r="E1991" i="1"/>
  <c r="F1991" i="1"/>
  <c r="G1991" i="1"/>
  <c r="H1991" i="1"/>
  <c r="I1991" i="1"/>
  <c r="J1991" i="1"/>
  <c r="C1992" i="1"/>
  <c r="D1992" i="1"/>
  <c r="E1992" i="1"/>
  <c r="F1992" i="1"/>
  <c r="G1992" i="1"/>
  <c r="H1992" i="1"/>
  <c r="I1992" i="1"/>
  <c r="J1992" i="1"/>
  <c r="C1993" i="1"/>
  <c r="D1993" i="1"/>
  <c r="E1993" i="1"/>
  <c r="F1993" i="1"/>
  <c r="G1993" i="1"/>
  <c r="H1993" i="1"/>
  <c r="I1993" i="1"/>
  <c r="J1993" i="1"/>
  <c r="C1994" i="1"/>
  <c r="D1994" i="1"/>
  <c r="E1994" i="1"/>
  <c r="F1994" i="1"/>
  <c r="G1994" i="1"/>
  <c r="H1994" i="1"/>
  <c r="I1994" i="1"/>
  <c r="J1994" i="1"/>
  <c r="C1995" i="1"/>
  <c r="D1995" i="1"/>
  <c r="E1995" i="1"/>
  <c r="F1995" i="1"/>
  <c r="G1995" i="1"/>
  <c r="H1995" i="1"/>
  <c r="I1995" i="1"/>
  <c r="J1995" i="1"/>
  <c r="C1996" i="1"/>
  <c r="D1996" i="1"/>
  <c r="E1996" i="1"/>
  <c r="F1996" i="1"/>
  <c r="G1996" i="1"/>
  <c r="H1996" i="1"/>
  <c r="I1996" i="1"/>
  <c r="J1996" i="1"/>
  <c r="C1997" i="1"/>
  <c r="D1997" i="1"/>
  <c r="E1997" i="1"/>
  <c r="F1997" i="1"/>
  <c r="G1997" i="1"/>
  <c r="H1997" i="1"/>
  <c r="I1997" i="1"/>
  <c r="J1997" i="1"/>
  <c r="C1998" i="1"/>
  <c r="D1998" i="1"/>
  <c r="E1998" i="1"/>
  <c r="F1998" i="1"/>
  <c r="G1998" i="1"/>
  <c r="H1998" i="1"/>
  <c r="I1998" i="1"/>
  <c r="J1998" i="1"/>
  <c r="C1999" i="1"/>
  <c r="D1999" i="1"/>
  <c r="E1999" i="1"/>
  <c r="F1999" i="1"/>
  <c r="G1999" i="1"/>
  <c r="H1999" i="1"/>
  <c r="I1999" i="1"/>
  <c r="J1999" i="1"/>
  <c r="C2000" i="1"/>
  <c r="D2000" i="1"/>
  <c r="E2000" i="1"/>
  <c r="F2000" i="1"/>
  <c r="G2000" i="1"/>
  <c r="H2000" i="1"/>
  <c r="I2000" i="1"/>
  <c r="J2000" i="1"/>
  <c r="C2001" i="1"/>
  <c r="D2001" i="1"/>
  <c r="E2001" i="1"/>
  <c r="F2001" i="1"/>
  <c r="G2001" i="1"/>
  <c r="H2001" i="1"/>
  <c r="I2001" i="1"/>
  <c r="J2001" i="1"/>
  <c r="C2002" i="1"/>
  <c r="D2002" i="1"/>
  <c r="E2002" i="1"/>
  <c r="F2002" i="1"/>
  <c r="G2002" i="1"/>
  <c r="H2002" i="1"/>
  <c r="I2002" i="1"/>
  <c r="J2002" i="1"/>
  <c r="C2003" i="1"/>
  <c r="D2003" i="1"/>
  <c r="E2003" i="1"/>
  <c r="F2003" i="1"/>
  <c r="G2003" i="1"/>
  <c r="H2003" i="1"/>
  <c r="I2003" i="1"/>
  <c r="J2003" i="1"/>
  <c r="C2004" i="1"/>
  <c r="D2004" i="1"/>
  <c r="E2004" i="1"/>
  <c r="F2004" i="1"/>
  <c r="G2004" i="1"/>
  <c r="H2004" i="1"/>
  <c r="I2004" i="1"/>
  <c r="J2004" i="1"/>
  <c r="C2005" i="1"/>
  <c r="D2005" i="1"/>
  <c r="E2005" i="1"/>
  <c r="F2005" i="1"/>
  <c r="G2005" i="1"/>
  <c r="H2005" i="1"/>
  <c r="I2005" i="1"/>
  <c r="J2005" i="1"/>
  <c r="C2006" i="1"/>
  <c r="D2006" i="1"/>
  <c r="E2006" i="1"/>
  <c r="F2006" i="1"/>
  <c r="G2006" i="1"/>
  <c r="H2006" i="1"/>
  <c r="I2006" i="1"/>
  <c r="J2006" i="1"/>
  <c r="C2007" i="1"/>
  <c r="D2007" i="1"/>
  <c r="E2007" i="1"/>
  <c r="F2007" i="1"/>
  <c r="G2007" i="1"/>
  <c r="H2007" i="1"/>
  <c r="I2007" i="1"/>
  <c r="J2007" i="1"/>
  <c r="C2008" i="1"/>
  <c r="D2008" i="1"/>
  <c r="E2008" i="1"/>
  <c r="F2008" i="1"/>
  <c r="G2008" i="1"/>
  <c r="H2008" i="1"/>
  <c r="I2008" i="1"/>
  <c r="J2008" i="1"/>
  <c r="C2009" i="1"/>
  <c r="D2009" i="1"/>
  <c r="E2009" i="1"/>
  <c r="F2009" i="1"/>
  <c r="G2009" i="1"/>
  <c r="H2009" i="1"/>
  <c r="I2009" i="1"/>
  <c r="J2009" i="1"/>
  <c r="C2010" i="1"/>
  <c r="D2010" i="1"/>
  <c r="E2010" i="1"/>
  <c r="F2010" i="1"/>
  <c r="G2010" i="1"/>
  <c r="H2010" i="1"/>
  <c r="I2010" i="1"/>
  <c r="J2010" i="1"/>
  <c r="C2011" i="1"/>
  <c r="D2011" i="1"/>
  <c r="E2011" i="1"/>
  <c r="F2011" i="1"/>
  <c r="G2011" i="1"/>
  <c r="H2011" i="1"/>
  <c r="I2011" i="1"/>
  <c r="J2011" i="1"/>
  <c r="C2012" i="1"/>
  <c r="D2012" i="1"/>
  <c r="E2012" i="1"/>
  <c r="F2012" i="1"/>
  <c r="G2012" i="1"/>
  <c r="H2012" i="1"/>
  <c r="I2012" i="1"/>
  <c r="J2012" i="1"/>
  <c r="C2013" i="1"/>
  <c r="D2013" i="1"/>
  <c r="E2013" i="1"/>
  <c r="F2013" i="1"/>
  <c r="G2013" i="1"/>
  <c r="H2013" i="1"/>
  <c r="I2013" i="1"/>
  <c r="J2013" i="1"/>
  <c r="C2014" i="1"/>
  <c r="D2014" i="1"/>
  <c r="E2014" i="1"/>
  <c r="F2014" i="1"/>
  <c r="G2014" i="1"/>
  <c r="H2014" i="1"/>
  <c r="I2014" i="1"/>
  <c r="J2014" i="1"/>
  <c r="C2015" i="1"/>
  <c r="D2015" i="1"/>
  <c r="E2015" i="1"/>
  <c r="F2015" i="1"/>
  <c r="G2015" i="1"/>
  <c r="H2015" i="1"/>
  <c r="I2015" i="1"/>
  <c r="J2015" i="1"/>
  <c r="C2016" i="1"/>
  <c r="D2016" i="1"/>
  <c r="E2016" i="1"/>
  <c r="F2016" i="1"/>
  <c r="G2016" i="1"/>
  <c r="H2016" i="1"/>
  <c r="I2016" i="1"/>
  <c r="J2016" i="1"/>
  <c r="C2017" i="1"/>
  <c r="D2017" i="1"/>
  <c r="E2017" i="1"/>
  <c r="F2017" i="1"/>
  <c r="G2017" i="1"/>
  <c r="H2017" i="1"/>
  <c r="I2017" i="1"/>
  <c r="J2017" i="1"/>
  <c r="C2018" i="1"/>
  <c r="D2018" i="1"/>
  <c r="E2018" i="1"/>
  <c r="F2018" i="1"/>
  <c r="G2018" i="1"/>
  <c r="H2018" i="1"/>
  <c r="I2018" i="1"/>
  <c r="J2018" i="1"/>
  <c r="C2019" i="1"/>
  <c r="D2019" i="1"/>
  <c r="E2019" i="1"/>
  <c r="F2019" i="1"/>
  <c r="G2019" i="1"/>
  <c r="H2019" i="1"/>
  <c r="I2019" i="1"/>
  <c r="J2019" i="1"/>
  <c r="C2020" i="1"/>
  <c r="D2020" i="1"/>
  <c r="E2020" i="1"/>
  <c r="F2020" i="1"/>
  <c r="G2020" i="1"/>
  <c r="H2020" i="1"/>
  <c r="I2020" i="1"/>
  <c r="J2020" i="1"/>
  <c r="C2021" i="1"/>
  <c r="D2021" i="1"/>
  <c r="E2021" i="1"/>
  <c r="F2021" i="1"/>
  <c r="G2021" i="1"/>
  <c r="H2021" i="1"/>
  <c r="I2021" i="1"/>
  <c r="J2021" i="1"/>
  <c r="C2022" i="1"/>
  <c r="D2022" i="1"/>
  <c r="E2022" i="1"/>
  <c r="F2022" i="1"/>
  <c r="G2022" i="1"/>
  <c r="H2022" i="1"/>
  <c r="I2022" i="1"/>
  <c r="J2022" i="1"/>
  <c r="C2023" i="1"/>
  <c r="D2023" i="1"/>
  <c r="E2023" i="1"/>
  <c r="F2023" i="1"/>
  <c r="G2023" i="1"/>
  <c r="H2023" i="1"/>
  <c r="I2023" i="1"/>
  <c r="J2023" i="1"/>
  <c r="C2024" i="1"/>
  <c r="D2024" i="1"/>
  <c r="E2024" i="1"/>
  <c r="F2024" i="1"/>
  <c r="G2024" i="1"/>
  <c r="H2024" i="1"/>
  <c r="I2024" i="1"/>
  <c r="J2024" i="1"/>
  <c r="C2025" i="1"/>
  <c r="D2025" i="1"/>
  <c r="E2025" i="1"/>
  <c r="F2025" i="1"/>
  <c r="G2025" i="1"/>
  <c r="H2025" i="1"/>
  <c r="I2025" i="1"/>
  <c r="J2025" i="1"/>
  <c r="C2026" i="1"/>
  <c r="D2026" i="1"/>
  <c r="E2026" i="1"/>
  <c r="F2026" i="1"/>
  <c r="G2026" i="1"/>
  <c r="H2026" i="1"/>
  <c r="I2026" i="1"/>
  <c r="J2026" i="1"/>
  <c r="C2027" i="1"/>
  <c r="D2027" i="1"/>
  <c r="E2027" i="1"/>
  <c r="F2027" i="1"/>
  <c r="G2027" i="1"/>
  <c r="H2027" i="1"/>
  <c r="I2027" i="1"/>
  <c r="J2027" i="1"/>
  <c r="C2028" i="1"/>
  <c r="D2028" i="1"/>
  <c r="E2028" i="1"/>
  <c r="F2028" i="1"/>
  <c r="G2028" i="1"/>
  <c r="H2028" i="1"/>
  <c r="I2028" i="1"/>
  <c r="J2028" i="1"/>
  <c r="C2029" i="1"/>
  <c r="D2029" i="1"/>
  <c r="E2029" i="1"/>
  <c r="F2029" i="1"/>
  <c r="G2029" i="1"/>
  <c r="H2029" i="1"/>
  <c r="I2029" i="1"/>
  <c r="J2029" i="1"/>
  <c r="C2030" i="1"/>
  <c r="D2030" i="1"/>
  <c r="E2030" i="1"/>
  <c r="F2030" i="1"/>
  <c r="G2030" i="1"/>
  <c r="H2030" i="1"/>
  <c r="I2030" i="1"/>
  <c r="J2030" i="1"/>
  <c r="C2031" i="1"/>
  <c r="D2031" i="1"/>
  <c r="E2031" i="1"/>
  <c r="F2031" i="1"/>
  <c r="G2031" i="1"/>
  <c r="H2031" i="1"/>
  <c r="I2031" i="1"/>
  <c r="J2031" i="1"/>
  <c r="C2032" i="1"/>
  <c r="D2032" i="1"/>
  <c r="E2032" i="1"/>
  <c r="F2032" i="1"/>
  <c r="G2032" i="1"/>
  <c r="H2032" i="1"/>
  <c r="I2032" i="1"/>
  <c r="J2032" i="1"/>
  <c r="C2033" i="1"/>
  <c r="D2033" i="1"/>
  <c r="E2033" i="1"/>
  <c r="F2033" i="1"/>
  <c r="G2033" i="1"/>
  <c r="H2033" i="1"/>
  <c r="I2033" i="1"/>
  <c r="J2033" i="1"/>
  <c r="C2034" i="1"/>
  <c r="D2034" i="1"/>
  <c r="E2034" i="1"/>
  <c r="F2034" i="1"/>
  <c r="G2034" i="1"/>
  <c r="H2034" i="1"/>
  <c r="I2034" i="1"/>
  <c r="J2034" i="1"/>
  <c r="C2035" i="1"/>
  <c r="D2035" i="1"/>
  <c r="E2035" i="1"/>
  <c r="F2035" i="1"/>
  <c r="G2035" i="1"/>
  <c r="H2035" i="1"/>
  <c r="I2035" i="1"/>
  <c r="J2035" i="1"/>
  <c r="C2036" i="1"/>
  <c r="D2036" i="1"/>
  <c r="E2036" i="1"/>
  <c r="F2036" i="1"/>
  <c r="G2036" i="1"/>
  <c r="H2036" i="1"/>
  <c r="I2036" i="1"/>
  <c r="J2036" i="1"/>
  <c r="C2037" i="1"/>
  <c r="D2037" i="1"/>
  <c r="E2037" i="1"/>
  <c r="F2037" i="1"/>
  <c r="G2037" i="1"/>
  <c r="H2037" i="1"/>
  <c r="I2037" i="1"/>
  <c r="J2037" i="1"/>
  <c r="C2038" i="1"/>
  <c r="D2038" i="1"/>
  <c r="E2038" i="1"/>
  <c r="F2038" i="1"/>
  <c r="G2038" i="1"/>
  <c r="H2038" i="1"/>
  <c r="I2038" i="1"/>
  <c r="J2038" i="1"/>
  <c r="C2039" i="1"/>
  <c r="D2039" i="1"/>
  <c r="E2039" i="1"/>
  <c r="F2039" i="1"/>
  <c r="G2039" i="1"/>
  <c r="H2039" i="1"/>
  <c r="I2039" i="1"/>
  <c r="J2039" i="1"/>
  <c r="C2040" i="1"/>
  <c r="D2040" i="1"/>
  <c r="E2040" i="1"/>
  <c r="F2040" i="1"/>
  <c r="G2040" i="1"/>
  <c r="H2040" i="1"/>
  <c r="I2040" i="1"/>
  <c r="J2040" i="1"/>
  <c r="C2041" i="1"/>
  <c r="D2041" i="1"/>
  <c r="E2041" i="1"/>
  <c r="F2041" i="1"/>
  <c r="G2041" i="1"/>
  <c r="H2041" i="1"/>
  <c r="I2041" i="1"/>
  <c r="J2041" i="1"/>
  <c r="C2042" i="1"/>
  <c r="D2042" i="1"/>
  <c r="E2042" i="1"/>
  <c r="F2042" i="1"/>
  <c r="G2042" i="1"/>
  <c r="H2042" i="1"/>
  <c r="I2042" i="1"/>
  <c r="J2042" i="1"/>
  <c r="C2043" i="1"/>
  <c r="D2043" i="1"/>
  <c r="E2043" i="1"/>
  <c r="F2043" i="1"/>
  <c r="G2043" i="1"/>
  <c r="H2043" i="1"/>
  <c r="I2043" i="1"/>
  <c r="J2043" i="1"/>
  <c r="C2044" i="1"/>
  <c r="D2044" i="1"/>
  <c r="E2044" i="1"/>
  <c r="F2044" i="1"/>
  <c r="G2044" i="1"/>
  <c r="H2044" i="1"/>
  <c r="I2044" i="1"/>
  <c r="J2044" i="1"/>
  <c r="C2045" i="1"/>
  <c r="D2045" i="1"/>
  <c r="E2045" i="1"/>
  <c r="F2045" i="1"/>
  <c r="G2045" i="1"/>
  <c r="H2045" i="1"/>
  <c r="I2045" i="1"/>
  <c r="J2045" i="1"/>
  <c r="C2046" i="1"/>
  <c r="D2046" i="1"/>
  <c r="E2046" i="1"/>
  <c r="F2046" i="1"/>
  <c r="G2046" i="1"/>
  <c r="H2046" i="1"/>
  <c r="I2046" i="1"/>
  <c r="J2046" i="1"/>
  <c r="C2047" i="1"/>
  <c r="D2047" i="1"/>
  <c r="E2047" i="1"/>
  <c r="F2047" i="1"/>
  <c r="G2047" i="1"/>
  <c r="H2047" i="1"/>
  <c r="I2047" i="1"/>
  <c r="J2047" i="1"/>
  <c r="C2048" i="1"/>
  <c r="D2048" i="1"/>
  <c r="E2048" i="1"/>
  <c r="F2048" i="1"/>
  <c r="G2048" i="1"/>
  <c r="H2048" i="1"/>
  <c r="I2048" i="1"/>
  <c r="J2048" i="1"/>
  <c r="C2049" i="1"/>
  <c r="D2049" i="1"/>
  <c r="E2049" i="1"/>
  <c r="F2049" i="1"/>
  <c r="G2049" i="1"/>
  <c r="H2049" i="1"/>
  <c r="I2049" i="1"/>
  <c r="J2049" i="1"/>
  <c r="C2050" i="1"/>
  <c r="D2050" i="1"/>
  <c r="E2050" i="1"/>
  <c r="F2050" i="1"/>
  <c r="G2050" i="1"/>
  <c r="H2050" i="1"/>
  <c r="I2050" i="1"/>
  <c r="J2050" i="1"/>
  <c r="C2051" i="1"/>
  <c r="D2051" i="1"/>
  <c r="E2051" i="1"/>
  <c r="F2051" i="1"/>
  <c r="G2051" i="1"/>
  <c r="H2051" i="1"/>
  <c r="I2051" i="1"/>
  <c r="J2051" i="1"/>
  <c r="C2052" i="1"/>
  <c r="D2052" i="1"/>
  <c r="E2052" i="1"/>
  <c r="F2052" i="1"/>
  <c r="G2052" i="1"/>
  <c r="H2052" i="1"/>
  <c r="I2052" i="1"/>
  <c r="J2052" i="1"/>
  <c r="C2053" i="1"/>
  <c r="D2053" i="1"/>
  <c r="E2053" i="1"/>
  <c r="F2053" i="1"/>
  <c r="G2053" i="1"/>
  <c r="H2053" i="1"/>
  <c r="I2053" i="1"/>
  <c r="J2053" i="1"/>
  <c r="C2054" i="1"/>
  <c r="D2054" i="1"/>
  <c r="E2054" i="1"/>
  <c r="F2054" i="1"/>
  <c r="G2054" i="1"/>
  <c r="H2054" i="1"/>
  <c r="I2054" i="1"/>
  <c r="J2054" i="1"/>
  <c r="C2055" i="1"/>
  <c r="D2055" i="1"/>
  <c r="E2055" i="1"/>
  <c r="F2055" i="1"/>
  <c r="G2055" i="1"/>
  <c r="H2055" i="1"/>
  <c r="I2055" i="1"/>
  <c r="J2055" i="1"/>
  <c r="C2056" i="1"/>
  <c r="D2056" i="1"/>
  <c r="E2056" i="1"/>
  <c r="F2056" i="1"/>
  <c r="G2056" i="1"/>
  <c r="H2056" i="1"/>
  <c r="I2056" i="1"/>
  <c r="J2056" i="1"/>
  <c r="C2057" i="1"/>
  <c r="D2057" i="1"/>
  <c r="E2057" i="1"/>
  <c r="F2057" i="1"/>
  <c r="G2057" i="1"/>
  <c r="H2057" i="1"/>
  <c r="I2057" i="1"/>
  <c r="J2057" i="1"/>
  <c r="C2058" i="1"/>
  <c r="D2058" i="1"/>
  <c r="E2058" i="1"/>
  <c r="F2058" i="1"/>
  <c r="G2058" i="1"/>
  <c r="H2058" i="1"/>
  <c r="I2058" i="1"/>
  <c r="J2058" i="1"/>
  <c r="C2059" i="1"/>
  <c r="D2059" i="1"/>
  <c r="E2059" i="1"/>
  <c r="F2059" i="1"/>
  <c r="G2059" i="1"/>
  <c r="H2059" i="1"/>
  <c r="I2059" i="1"/>
  <c r="J2059" i="1"/>
  <c r="C2060" i="1"/>
  <c r="D2060" i="1"/>
  <c r="E2060" i="1"/>
  <c r="F2060" i="1"/>
  <c r="G2060" i="1"/>
  <c r="H2060" i="1"/>
  <c r="I2060" i="1"/>
  <c r="J2060" i="1"/>
  <c r="C2061" i="1"/>
  <c r="D2061" i="1"/>
  <c r="E2061" i="1"/>
  <c r="F2061" i="1"/>
  <c r="G2061" i="1"/>
  <c r="H2061" i="1"/>
  <c r="I2061" i="1"/>
  <c r="J2061" i="1"/>
  <c r="C2062" i="1"/>
  <c r="D2062" i="1"/>
  <c r="E2062" i="1"/>
  <c r="F2062" i="1"/>
  <c r="G2062" i="1"/>
  <c r="H2062" i="1"/>
  <c r="I2062" i="1"/>
  <c r="J2062" i="1"/>
  <c r="C2063" i="1"/>
  <c r="D2063" i="1"/>
  <c r="E2063" i="1"/>
  <c r="F2063" i="1"/>
  <c r="G2063" i="1"/>
  <c r="H2063" i="1"/>
  <c r="I2063" i="1"/>
  <c r="J2063" i="1"/>
  <c r="C2064" i="1"/>
  <c r="D2064" i="1"/>
  <c r="E2064" i="1"/>
  <c r="F2064" i="1"/>
  <c r="G2064" i="1"/>
  <c r="H2064" i="1"/>
  <c r="I2064" i="1"/>
  <c r="J2064" i="1"/>
  <c r="C2065" i="1"/>
  <c r="D2065" i="1"/>
  <c r="E2065" i="1"/>
  <c r="F2065" i="1"/>
  <c r="G2065" i="1"/>
  <c r="H2065" i="1"/>
  <c r="I2065" i="1"/>
  <c r="J2065" i="1"/>
  <c r="C2066" i="1"/>
  <c r="D2066" i="1"/>
  <c r="E2066" i="1"/>
  <c r="F2066" i="1"/>
  <c r="G2066" i="1"/>
  <c r="H2066" i="1"/>
  <c r="I2066" i="1"/>
  <c r="J2066" i="1"/>
  <c r="C2067" i="1"/>
  <c r="D2067" i="1"/>
  <c r="E2067" i="1"/>
  <c r="F2067" i="1"/>
  <c r="G2067" i="1"/>
  <c r="H2067" i="1"/>
  <c r="I2067" i="1"/>
  <c r="J2067" i="1"/>
  <c r="C2068" i="1"/>
  <c r="D2068" i="1"/>
  <c r="E2068" i="1"/>
  <c r="F2068" i="1"/>
  <c r="G2068" i="1"/>
  <c r="H2068" i="1"/>
  <c r="I2068" i="1"/>
  <c r="J2068" i="1"/>
  <c r="C2069" i="1"/>
  <c r="D2069" i="1"/>
  <c r="E2069" i="1"/>
  <c r="F2069" i="1"/>
  <c r="G2069" i="1"/>
  <c r="H2069" i="1"/>
  <c r="I2069" i="1"/>
  <c r="J2069" i="1"/>
  <c r="C2070" i="1"/>
  <c r="D2070" i="1"/>
  <c r="E2070" i="1"/>
  <c r="F2070" i="1"/>
  <c r="G2070" i="1"/>
  <c r="H2070" i="1"/>
  <c r="I2070" i="1"/>
  <c r="J2070" i="1"/>
  <c r="C2071" i="1"/>
  <c r="D2071" i="1"/>
  <c r="E2071" i="1"/>
  <c r="F2071" i="1"/>
  <c r="G2071" i="1"/>
  <c r="H2071" i="1"/>
  <c r="I2071" i="1"/>
  <c r="J2071" i="1"/>
  <c r="C2072" i="1"/>
  <c r="D2072" i="1"/>
  <c r="E2072" i="1"/>
  <c r="F2072" i="1"/>
  <c r="G2072" i="1"/>
  <c r="H2072" i="1"/>
  <c r="I2072" i="1"/>
  <c r="J2072" i="1"/>
  <c r="C2073" i="1"/>
  <c r="D2073" i="1"/>
  <c r="E2073" i="1"/>
  <c r="F2073" i="1"/>
  <c r="G2073" i="1"/>
  <c r="H2073" i="1"/>
  <c r="I2073" i="1"/>
  <c r="J2073" i="1"/>
  <c r="C2074" i="1"/>
  <c r="D2074" i="1"/>
  <c r="E2074" i="1"/>
  <c r="F2074" i="1"/>
  <c r="G2074" i="1"/>
  <c r="H2074" i="1"/>
  <c r="I2074" i="1"/>
  <c r="J2074" i="1"/>
  <c r="C2075" i="1"/>
  <c r="D2075" i="1"/>
  <c r="E2075" i="1"/>
  <c r="F2075" i="1"/>
  <c r="G2075" i="1"/>
  <c r="H2075" i="1"/>
  <c r="I2075" i="1"/>
  <c r="J2075" i="1"/>
  <c r="C2076" i="1"/>
  <c r="D2076" i="1"/>
  <c r="E2076" i="1"/>
  <c r="F2076" i="1"/>
  <c r="G2076" i="1"/>
  <c r="H2076" i="1"/>
  <c r="I2076" i="1"/>
  <c r="J2076" i="1"/>
  <c r="C2077" i="1"/>
  <c r="D2077" i="1"/>
  <c r="E2077" i="1"/>
  <c r="F2077" i="1"/>
  <c r="G2077" i="1"/>
  <c r="H2077" i="1"/>
  <c r="I2077" i="1"/>
  <c r="J2077" i="1"/>
  <c r="C2078" i="1"/>
  <c r="D2078" i="1"/>
  <c r="E2078" i="1"/>
  <c r="F2078" i="1"/>
  <c r="G2078" i="1"/>
  <c r="H2078" i="1"/>
  <c r="I2078" i="1"/>
  <c r="J2078" i="1"/>
  <c r="C2079" i="1"/>
  <c r="D2079" i="1"/>
  <c r="E2079" i="1"/>
  <c r="F2079" i="1"/>
  <c r="G2079" i="1"/>
  <c r="H2079" i="1"/>
  <c r="I2079" i="1"/>
  <c r="J2079" i="1"/>
  <c r="C2080" i="1"/>
  <c r="D2080" i="1"/>
  <c r="E2080" i="1"/>
  <c r="F2080" i="1"/>
  <c r="G2080" i="1"/>
  <c r="H2080" i="1"/>
  <c r="I2080" i="1"/>
  <c r="J2080" i="1"/>
  <c r="C2081" i="1"/>
  <c r="D2081" i="1"/>
  <c r="E2081" i="1"/>
  <c r="F2081" i="1"/>
  <c r="G2081" i="1"/>
  <c r="H2081" i="1"/>
  <c r="I2081" i="1"/>
  <c r="J2081" i="1"/>
  <c r="C2082" i="1"/>
  <c r="D2082" i="1"/>
  <c r="E2082" i="1"/>
  <c r="F2082" i="1"/>
  <c r="G2082" i="1"/>
  <c r="H2082" i="1"/>
  <c r="I2082" i="1"/>
  <c r="J2082" i="1"/>
  <c r="C2083" i="1"/>
  <c r="D2083" i="1"/>
  <c r="E2083" i="1"/>
  <c r="F2083" i="1"/>
  <c r="G2083" i="1"/>
  <c r="H2083" i="1"/>
  <c r="I2083" i="1"/>
  <c r="J2083" i="1"/>
  <c r="C2084" i="1"/>
  <c r="D2084" i="1"/>
  <c r="E2084" i="1"/>
  <c r="F2084" i="1"/>
  <c r="G2084" i="1"/>
  <c r="H2084" i="1"/>
  <c r="I2084" i="1"/>
  <c r="J2084" i="1"/>
  <c r="C2085" i="1"/>
  <c r="D2085" i="1"/>
  <c r="E2085" i="1"/>
  <c r="F2085" i="1"/>
  <c r="G2085" i="1"/>
  <c r="H2085" i="1"/>
  <c r="I2085" i="1"/>
  <c r="J2085" i="1"/>
  <c r="C2086" i="1"/>
  <c r="D2086" i="1"/>
  <c r="E2086" i="1"/>
  <c r="F2086" i="1"/>
  <c r="G2086" i="1"/>
  <c r="H2086" i="1"/>
  <c r="I2086" i="1"/>
  <c r="J2086" i="1"/>
  <c r="C2087" i="1"/>
  <c r="D2087" i="1"/>
  <c r="E2087" i="1"/>
  <c r="F2087" i="1"/>
  <c r="G2087" i="1"/>
  <c r="H2087" i="1"/>
  <c r="I2087" i="1"/>
  <c r="J2087" i="1"/>
  <c r="C2088" i="1"/>
  <c r="D2088" i="1"/>
  <c r="E2088" i="1"/>
  <c r="F2088" i="1"/>
  <c r="G2088" i="1"/>
  <c r="H2088" i="1"/>
  <c r="I2088" i="1"/>
  <c r="J2088" i="1"/>
  <c r="C2089" i="1"/>
  <c r="D2089" i="1"/>
  <c r="E2089" i="1"/>
  <c r="F2089" i="1"/>
  <c r="G2089" i="1"/>
  <c r="H2089" i="1"/>
  <c r="I2089" i="1"/>
  <c r="J2089" i="1"/>
  <c r="C2090" i="1"/>
  <c r="D2090" i="1"/>
  <c r="E2090" i="1"/>
  <c r="F2090" i="1"/>
  <c r="G2090" i="1"/>
  <c r="H2090" i="1"/>
  <c r="I2090" i="1"/>
  <c r="J2090" i="1"/>
  <c r="C2091" i="1"/>
  <c r="D2091" i="1"/>
  <c r="E2091" i="1"/>
  <c r="F2091" i="1"/>
  <c r="G2091" i="1"/>
  <c r="H2091" i="1"/>
  <c r="I2091" i="1"/>
  <c r="J2091" i="1"/>
  <c r="C2092" i="1"/>
  <c r="D2092" i="1"/>
  <c r="E2092" i="1"/>
  <c r="F2092" i="1"/>
  <c r="G2092" i="1"/>
  <c r="H2092" i="1"/>
  <c r="I2092" i="1"/>
  <c r="J2092" i="1"/>
  <c r="C2093" i="1"/>
  <c r="D2093" i="1"/>
  <c r="E2093" i="1"/>
  <c r="F2093" i="1"/>
  <c r="G2093" i="1"/>
  <c r="H2093" i="1"/>
  <c r="I2093" i="1"/>
  <c r="J2093" i="1"/>
  <c r="C2094" i="1"/>
  <c r="D2094" i="1"/>
  <c r="E2094" i="1"/>
  <c r="F2094" i="1"/>
  <c r="G2094" i="1"/>
  <c r="H2094" i="1"/>
  <c r="I2094" i="1"/>
  <c r="J2094" i="1"/>
  <c r="C2095" i="1"/>
  <c r="D2095" i="1"/>
  <c r="E2095" i="1"/>
  <c r="F2095" i="1"/>
  <c r="G2095" i="1"/>
  <c r="H2095" i="1"/>
  <c r="I2095" i="1"/>
  <c r="J2095" i="1"/>
  <c r="C2096" i="1"/>
  <c r="D2096" i="1"/>
  <c r="E2096" i="1"/>
  <c r="F2096" i="1"/>
  <c r="G2096" i="1"/>
  <c r="H2096" i="1"/>
  <c r="I2096" i="1"/>
  <c r="J2096" i="1"/>
  <c r="C2097" i="1"/>
  <c r="D2097" i="1"/>
  <c r="E2097" i="1"/>
  <c r="F2097" i="1"/>
  <c r="G2097" i="1"/>
  <c r="H2097" i="1"/>
  <c r="I2097" i="1"/>
  <c r="J2097" i="1"/>
  <c r="C2098" i="1"/>
  <c r="D2098" i="1"/>
  <c r="E2098" i="1"/>
  <c r="F2098" i="1"/>
  <c r="G2098" i="1"/>
  <c r="H2098" i="1"/>
  <c r="I2098" i="1"/>
  <c r="J2098" i="1"/>
  <c r="C2099" i="1"/>
  <c r="D2099" i="1"/>
  <c r="E2099" i="1"/>
  <c r="F2099" i="1"/>
  <c r="G2099" i="1"/>
  <c r="H2099" i="1"/>
  <c r="I2099" i="1"/>
  <c r="J2099" i="1"/>
  <c r="C2100" i="1"/>
  <c r="D2100" i="1"/>
  <c r="E2100" i="1"/>
  <c r="F2100" i="1"/>
  <c r="G2100" i="1"/>
  <c r="H2100" i="1"/>
  <c r="I2100" i="1"/>
  <c r="J2100" i="1"/>
  <c r="C2101" i="1"/>
  <c r="D2101" i="1"/>
  <c r="E2101" i="1"/>
  <c r="F2101" i="1"/>
  <c r="G2101" i="1"/>
  <c r="H2101" i="1"/>
  <c r="I2101" i="1"/>
  <c r="J2101" i="1"/>
  <c r="C2102" i="1"/>
  <c r="D2102" i="1"/>
  <c r="E2102" i="1"/>
  <c r="F2102" i="1"/>
  <c r="G2102" i="1"/>
  <c r="H2102" i="1"/>
  <c r="I2102" i="1"/>
  <c r="J2102" i="1"/>
  <c r="C2103" i="1"/>
  <c r="D2103" i="1"/>
  <c r="E2103" i="1"/>
  <c r="F2103" i="1"/>
  <c r="G2103" i="1"/>
  <c r="H2103" i="1"/>
  <c r="I2103" i="1"/>
  <c r="J2103" i="1"/>
  <c r="C2104" i="1"/>
  <c r="D2104" i="1"/>
  <c r="E2104" i="1"/>
  <c r="F2104" i="1"/>
  <c r="G2104" i="1"/>
  <c r="H2104" i="1"/>
  <c r="I2104" i="1"/>
  <c r="J2104" i="1"/>
  <c r="C2105" i="1"/>
  <c r="D2105" i="1"/>
  <c r="E2105" i="1"/>
  <c r="F2105" i="1"/>
  <c r="G2105" i="1"/>
  <c r="H2105" i="1"/>
  <c r="I2105" i="1"/>
  <c r="J2105" i="1"/>
  <c r="C2106" i="1"/>
  <c r="D2106" i="1"/>
  <c r="E2106" i="1"/>
  <c r="F2106" i="1"/>
  <c r="G2106" i="1"/>
  <c r="H2106" i="1"/>
  <c r="I2106" i="1"/>
  <c r="J2106" i="1"/>
  <c r="C2107" i="1"/>
  <c r="D2107" i="1"/>
  <c r="E2107" i="1"/>
  <c r="F2107" i="1"/>
  <c r="G2107" i="1"/>
  <c r="H2107" i="1"/>
  <c r="I2107" i="1"/>
  <c r="J2107" i="1"/>
  <c r="C2108" i="1"/>
  <c r="D2108" i="1"/>
  <c r="E2108" i="1"/>
  <c r="F2108" i="1"/>
  <c r="G2108" i="1"/>
  <c r="H2108" i="1"/>
  <c r="I2108" i="1"/>
  <c r="J2108" i="1"/>
  <c r="C2109" i="1"/>
  <c r="D2109" i="1"/>
  <c r="E2109" i="1"/>
  <c r="F2109" i="1"/>
  <c r="G2109" i="1"/>
  <c r="H2109" i="1"/>
  <c r="I2109" i="1"/>
  <c r="J2109" i="1"/>
  <c r="C2110" i="1"/>
  <c r="D2110" i="1"/>
  <c r="E2110" i="1"/>
  <c r="F2110" i="1"/>
  <c r="G2110" i="1"/>
  <c r="H2110" i="1"/>
  <c r="I2110" i="1"/>
  <c r="J2110" i="1"/>
  <c r="C2111" i="1"/>
  <c r="D2111" i="1"/>
  <c r="E2111" i="1"/>
  <c r="F2111" i="1"/>
  <c r="G2111" i="1"/>
  <c r="H2111" i="1"/>
  <c r="I2111" i="1"/>
  <c r="J2111" i="1"/>
  <c r="C2112" i="1"/>
  <c r="D2112" i="1"/>
  <c r="E2112" i="1"/>
  <c r="F2112" i="1"/>
  <c r="G2112" i="1"/>
  <c r="H2112" i="1"/>
  <c r="I2112" i="1"/>
  <c r="J2112" i="1"/>
  <c r="C2113" i="1"/>
  <c r="D2113" i="1"/>
  <c r="E2113" i="1"/>
  <c r="F2113" i="1"/>
  <c r="G2113" i="1"/>
  <c r="H2113" i="1"/>
  <c r="I2113" i="1"/>
  <c r="J2113" i="1"/>
  <c r="C2114" i="1"/>
  <c r="D2114" i="1"/>
  <c r="E2114" i="1"/>
  <c r="F2114" i="1"/>
  <c r="G2114" i="1"/>
  <c r="H2114" i="1"/>
  <c r="I2114" i="1"/>
  <c r="J2114" i="1"/>
  <c r="C2115" i="1"/>
  <c r="D2115" i="1"/>
  <c r="E2115" i="1"/>
  <c r="F2115" i="1"/>
  <c r="G2115" i="1"/>
  <c r="H2115" i="1"/>
  <c r="I2115" i="1"/>
  <c r="J2115" i="1"/>
  <c r="C2116" i="1"/>
  <c r="D2116" i="1"/>
  <c r="E2116" i="1"/>
  <c r="F2116" i="1"/>
  <c r="G2116" i="1"/>
  <c r="H2116" i="1"/>
  <c r="I2116" i="1"/>
  <c r="J2116" i="1"/>
  <c r="C2117" i="1"/>
  <c r="D2117" i="1"/>
  <c r="E2117" i="1"/>
  <c r="F2117" i="1"/>
  <c r="G2117" i="1"/>
  <c r="H2117" i="1"/>
  <c r="I2117" i="1"/>
  <c r="J2117" i="1"/>
  <c r="C2118" i="1"/>
  <c r="D2118" i="1"/>
  <c r="E2118" i="1"/>
  <c r="F2118" i="1"/>
  <c r="G2118" i="1"/>
  <c r="H2118" i="1"/>
  <c r="I2118" i="1"/>
  <c r="J2118" i="1"/>
  <c r="C2119" i="1"/>
  <c r="D2119" i="1"/>
  <c r="E2119" i="1"/>
  <c r="F2119" i="1"/>
  <c r="G2119" i="1"/>
  <c r="H2119" i="1"/>
  <c r="I2119" i="1"/>
  <c r="J2119" i="1"/>
  <c r="C2120" i="1"/>
  <c r="D2120" i="1"/>
  <c r="E2120" i="1"/>
  <c r="F2120" i="1"/>
  <c r="G2120" i="1"/>
  <c r="H2120" i="1"/>
  <c r="I2120" i="1"/>
  <c r="J2120" i="1"/>
  <c r="C2121" i="1"/>
  <c r="D2121" i="1"/>
  <c r="E2121" i="1"/>
  <c r="F2121" i="1"/>
  <c r="G2121" i="1"/>
  <c r="H2121" i="1"/>
  <c r="I2121" i="1"/>
  <c r="J2121" i="1"/>
  <c r="C2122" i="1"/>
  <c r="D2122" i="1"/>
  <c r="E2122" i="1"/>
  <c r="F2122" i="1"/>
  <c r="G2122" i="1"/>
  <c r="H2122" i="1"/>
  <c r="I2122" i="1"/>
  <c r="J2122" i="1"/>
  <c r="C2123" i="1"/>
  <c r="D2123" i="1"/>
  <c r="E2123" i="1"/>
  <c r="F2123" i="1"/>
  <c r="G2123" i="1"/>
  <c r="H2123" i="1"/>
  <c r="I2123" i="1"/>
  <c r="J2123" i="1"/>
  <c r="C2124" i="1"/>
  <c r="D2124" i="1"/>
  <c r="E2124" i="1"/>
  <c r="F2124" i="1"/>
  <c r="G2124" i="1"/>
  <c r="H2124" i="1"/>
  <c r="I2124" i="1"/>
  <c r="J2124" i="1"/>
  <c r="C2125" i="1"/>
  <c r="D2125" i="1"/>
  <c r="E2125" i="1"/>
  <c r="F2125" i="1"/>
  <c r="G2125" i="1"/>
  <c r="H2125" i="1"/>
  <c r="I2125" i="1"/>
  <c r="J2125" i="1"/>
  <c r="C2126" i="1"/>
  <c r="D2126" i="1"/>
  <c r="E2126" i="1"/>
  <c r="F2126" i="1"/>
  <c r="G2126" i="1"/>
  <c r="H2126" i="1"/>
  <c r="I2126" i="1"/>
  <c r="J2126" i="1"/>
  <c r="C2127" i="1"/>
  <c r="D2127" i="1"/>
  <c r="E2127" i="1"/>
  <c r="F2127" i="1"/>
  <c r="G2127" i="1"/>
  <c r="H2127" i="1"/>
  <c r="I2127" i="1"/>
  <c r="J2127" i="1"/>
  <c r="C2128" i="1"/>
  <c r="D2128" i="1"/>
  <c r="E2128" i="1"/>
  <c r="F2128" i="1"/>
  <c r="G2128" i="1"/>
  <c r="H2128" i="1"/>
  <c r="I2128" i="1"/>
  <c r="J2128" i="1"/>
  <c r="C2129" i="1"/>
  <c r="D2129" i="1"/>
  <c r="E2129" i="1"/>
  <c r="F2129" i="1"/>
  <c r="G2129" i="1"/>
  <c r="H2129" i="1"/>
  <c r="I2129" i="1"/>
  <c r="J2129" i="1"/>
  <c r="C2130" i="1"/>
  <c r="D2130" i="1"/>
  <c r="E2130" i="1"/>
  <c r="F2130" i="1"/>
  <c r="G2130" i="1"/>
  <c r="H2130" i="1"/>
  <c r="I2130" i="1"/>
  <c r="J2130" i="1"/>
  <c r="C2131" i="1"/>
  <c r="D2131" i="1"/>
  <c r="E2131" i="1"/>
  <c r="F2131" i="1"/>
  <c r="G2131" i="1"/>
  <c r="H2131" i="1"/>
  <c r="I2131" i="1"/>
  <c r="J2131" i="1"/>
  <c r="C2132" i="1"/>
  <c r="D2132" i="1"/>
  <c r="E2132" i="1"/>
  <c r="F2132" i="1"/>
  <c r="G2132" i="1"/>
  <c r="H2132" i="1"/>
  <c r="I2132" i="1"/>
  <c r="J2132" i="1"/>
  <c r="C2133" i="1"/>
  <c r="D2133" i="1"/>
  <c r="E2133" i="1"/>
  <c r="F2133" i="1"/>
  <c r="G2133" i="1"/>
  <c r="H2133" i="1"/>
  <c r="I2133" i="1"/>
  <c r="J2133" i="1"/>
  <c r="C2134" i="1"/>
  <c r="D2134" i="1"/>
  <c r="E2134" i="1"/>
  <c r="F2134" i="1"/>
  <c r="G2134" i="1"/>
  <c r="H2134" i="1"/>
  <c r="I2134" i="1"/>
  <c r="J2134" i="1"/>
  <c r="C2135" i="1"/>
  <c r="D2135" i="1"/>
  <c r="E2135" i="1"/>
  <c r="F2135" i="1"/>
  <c r="G2135" i="1"/>
  <c r="H2135" i="1"/>
  <c r="I2135" i="1"/>
  <c r="J2135" i="1"/>
  <c r="C2136" i="1"/>
  <c r="D2136" i="1"/>
  <c r="E2136" i="1"/>
  <c r="F2136" i="1"/>
  <c r="G2136" i="1"/>
  <c r="H2136" i="1"/>
  <c r="I2136" i="1"/>
  <c r="J2136" i="1"/>
  <c r="C2137" i="1"/>
  <c r="D2137" i="1"/>
  <c r="E2137" i="1"/>
  <c r="F2137" i="1"/>
  <c r="G2137" i="1"/>
  <c r="H2137" i="1"/>
  <c r="I2137" i="1"/>
  <c r="J2137" i="1"/>
  <c r="C2138" i="1"/>
  <c r="D2138" i="1"/>
  <c r="E2138" i="1"/>
  <c r="F2138" i="1"/>
  <c r="G2138" i="1"/>
  <c r="H2138" i="1"/>
  <c r="I2138" i="1"/>
  <c r="J2138" i="1"/>
  <c r="C2139" i="1"/>
  <c r="D2139" i="1"/>
  <c r="E2139" i="1"/>
  <c r="F2139" i="1"/>
  <c r="G2139" i="1"/>
  <c r="H2139" i="1"/>
  <c r="I2139" i="1"/>
  <c r="J2139" i="1"/>
  <c r="C2140" i="1"/>
  <c r="D2140" i="1"/>
  <c r="E2140" i="1"/>
  <c r="F2140" i="1"/>
  <c r="G2140" i="1"/>
  <c r="H2140" i="1"/>
  <c r="I2140" i="1"/>
  <c r="J2140" i="1"/>
  <c r="C2141" i="1"/>
  <c r="D2141" i="1"/>
  <c r="E2141" i="1"/>
  <c r="F2141" i="1"/>
  <c r="G2141" i="1"/>
  <c r="H2141" i="1"/>
  <c r="I2141" i="1"/>
  <c r="J2141" i="1"/>
  <c r="C2142" i="1"/>
  <c r="D2142" i="1"/>
  <c r="E2142" i="1"/>
  <c r="F2142" i="1"/>
  <c r="G2142" i="1"/>
  <c r="H2142" i="1"/>
  <c r="I2142" i="1"/>
  <c r="J2142" i="1"/>
  <c r="C2143" i="1"/>
  <c r="D2143" i="1"/>
  <c r="E2143" i="1"/>
  <c r="F2143" i="1"/>
  <c r="G2143" i="1"/>
  <c r="H2143" i="1"/>
  <c r="I2143" i="1"/>
  <c r="J2143" i="1"/>
  <c r="C2144" i="1"/>
  <c r="D2144" i="1"/>
  <c r="E2144" i="1"/>
  <c r="F2144" i="1"/>
  <c r="G2144" i="1"/>
  <c r="H2144" i="1"/>
  <c r="I2144" i="1"/>
  <c r="J2144" i="1"/>
  <c r="C2145" i="1"/>
  <c r="D2145" i="1"/>
  <c r="E2145" i="1"/>
  <c r="F2145" i="1"/>
  <c r="G2145" i="1"/>
  <c r="H2145" i="1"/>
  <c r="I2145" i="1"/>
  <c r="J2145" i="1"/>
  <c r="C2146" i="1"/>
  <c r="D2146" i="1"/>
  <c r="E2146" i="1"/>
  <c r="F2146" i="1"/>
  <c r="G2146" i="1"/>
  <c r="H2146" i="1"/>
  <c r="I2146" i="1"/>
  <c r="J2146" i="1"/>
  <c r="C2147" i="1"/>
  <c r="D2147" i="1"/>
  <c r="E2147" i="1"/>
  <c r="F2147" i="1"/>
  <c r="G2147" i="1"/>
  <c r="H2147" i="1"/>
  <c r="I2147" i="1"/>
  <c r="J2147" i="1"/>
  <c r="C2148" i="1"/>
  <c r="D2148" i="1"/>
  <c r="E2148" i="1"/>
  <c r="F2148" i="1"/>
  <c r="G2148" i="1"/>
  <c r="H2148" i="1"/>
  <c r="I2148" i="1"/>
  <c r="J2148" i="1"/>
  <c r="C2149" i="1"/>
  <c r="D2149" i="1"/>
  <c r="E2149" i="1"/>
  <c r="F2149" i="1"/>
  <c r="G2149" i="1"/>
  <c r="H2149" i="1"/>
  <c r="I2149" i="1"/>
  <c r="J2149" i="1"/>
  <c r="C2150" i="1"/>
  <c r="D2150" i="1"/>
  <c r="E2150" i="1"/>
  <c r="F2150" i="1"/>
  <c r="G2150" i="1"/>
  <c r="H2150" i="1"/>
  <c r="I2150" i="1"/>
  <c r="J2150" i="1"/>
  <c r="C2151" i="1"/>
  <c r="D2151" i="1"/>
  <c r="E2151" i="1"/>
  <c r="F2151" i="1"/>
  <c r="G2151" i="1"/>
  <c r="H2151" i="1"/>
  <c r="I2151" i="1"/>
  <c r="J2151" i="1"/>
  <c r="C2152" i="1"/>
  <c r="D2152" i="1"/>
  <c r="E2152" i="1"/>
  <c r="F2152" i="1"/>
  <c r="G2152" i="1"/>
  <c r="H2152" i="1"/>
  <c r="I2152" i="1"/>
  <c r="J2152" i="1"/>
  <c r="C2153" i="1"/>
  <c r="D2153" i="1"/>
  <c r="E2153" i="1"/>
  <c r="F2153" i="1"/>
  <c r="G2153" i="1"/>
  <c r="H2153" i="1"/>
  <c r="I2153" i="1"/>
  <c r="J2153" i="1"/>
  <c r="C2154" i="1"/>
  <c r="D2154" i="1"/>
  <c r="E2154" i="1"/>
  <c r="F2154" i="1"/>
  <c r="G2154" i="1"/>
  <c r="H2154" i="1"/>
  <c r="I2154" i="1"/>
  <c r="J2154" i="1"/>
  <c r="C2155" i="1"/>
  <c r="D2155" i="1"/>
  <c r="E2155" i="1"/>
  <c r="F2155" i="1"/>
  <c r="G2155" i="1"/>
  <c r="H2155" i="1"/>
  <c r="I2155" i="1"/>
  <c r="J2155" i="1"/>
  <c r="C2156" i="1"/>
  <c r="D2156" i="1"/>
  <c r="E2156" i="1"/>
  <c r="F2156" i="1"/>
  <c r="G2156" i="1"/>
  <c r="H2156" i="1"/>
  <c r="I2156" i="1"/>
  <c r="J2156" i="1"/>
  <c r="C2157" i="1"/>
  <c r="D2157" i="1"/>
  <c r="E2157" i="1"/>
  <c r="F2157" i="1"/>
  <c r="G2157" i="1"/>
  <c r="H2157" i="1"/>
  <c r="I2157" i="1"/>
  <c r="J2157" i="1"/>
  <c r="C2158" i="1"/>
  <c r="D2158" i="1"/>
  <c r="E2158" i="1"/>
  <c r="F2158" i="1"/>
  <c r="G2158" i="1"/>
  <c r="H2158" i="1"/>
  <c r="I2158" i="1"/>
  <c r="J2158" i="1"/>
  <c r="C2159" i="1"/>
  <c r="D2159" i="1"/>
  <c r="E2159" i="1"/>
  <c r="F2159" i="1"/>
  <c r="G2159" i="1"/>
  <c r="H2159" i="1"/>
  <c r="I2159" i="1"/>
  <c r="J2159" i="1"/>
  <c r="C2160" i="1"/>
  <c r="D2160" i="1"/>
  <c r="E2160" i="1"/>
  <c r="F2160" i="1"/>
  <c r="G2160" i="1"/>
  <c r="H2160" i="1"/>
  <c r="I2160" i="1"/>
  <c r="J2160" i="1"/>
  <c r="C2161" i="1"/>
  <c r="D2161" i="1"/>
  <c r="E2161" i="1"/>
  <c r="F2161" i="1"/>
  <c r="G2161" i="1"/>
  <c r="H2161" i="1"/>
  <c r="I2161" i="1"/>
  <c r="J2161" i="1"/>
  <c r="C2162" i="1"/>
  <c r="D2162" i="1"/>
  <c r="E2162" i="1"/>
  <c r="F2162" i="1"/>
  <c r="G2162" i="1"/>
  <c r="H2162" i="1"/>
  <c r="I2162" i="1"/>
  <c r="J2162" i="1"/>
  <c r="C2163" i="1"/>
  <c r="D2163" i="1"/>
  <c r="E2163" i="1"/>
  <c r="F2163" i="1"/>
  <c r="G2163" i="1"/>
  <c r="H2163" i="1"/>
  <c r="I2163" i="1"/>
  <c r="J2163" i="1"/>
  <c r="C2164" i="1"/>
  <c r="D2164" i="1"/>
  <c r="E2164" i="1"/>
  <c r="F2164" i="1"/>
  <c r="G2164" i="1"/>
  <c r="H2164" i="1"/>
  <c r="I2164" i="1"/>
  <c r="J2164" i="1"/>
  <c r="C2165" i="1"/>
  <c r="D2165" i="1"/>
  <c r="E2165" i="1"/>
  <c r="F2165" i="1"/>
  <c r="G2165" i="1"/>
  <c r="H2165" i="1"/>
  <c r="I2165" i="1"/>
  <c r="J2165" i="1"/>
  <c r="C2166" i="1"/>
  <c r="D2166" i="1"/>
  <c r="E2166" i="1"/>
  <c r="F2166" i="1"/>
  <c r="G2166" i="1"/>
  <c r="H2166" i="1"/>
  <c r="I2166" i="1"/>
  <c r="J2166" i="1"/>
  <c r="C2167" i="1"/>
  <c r="D2167" i="1"/>
  <c r="E2167" i="1"/>
  <c r="F2167" i="1"/>
  <c r="G2167" i="1"/>
  <c r="H2167" i="1"/>
  <c r="I2167" i="1"/>
  <c r="J2167" i="1"/>
  <c r="C2168" i="1"/>
  <c r="D2168" i="1"/>
  <c r="E2168" i="1"/>
  <c r="F2168" i="1"/>
  <c r="G2168" i="1"/>
  <c r="H2168" i="1"/>
  <c r="I2168" i="1"/>
  <c r="J2168" i="1"/>
  <c r="C2169" i="1"/>
  <c r="D2169" i="1"/>
  <c r="E2169" i="1"/>
  <c r="F2169" i="1"/>
  <c r="G2169" i="1"/>
  <c r="H2169" i="1"/>
  <c r="I2169" i="1"/>
  <c r="J2169" i="1"/>
  <c r="C2170" i="1"/>
  <c r="D2170" i="1"/>
  <c r="E2170" i="1"/>
  <c r="F2170" i="1"/>
  <c r="G2170" i="1"/>
  <c r="H2170" i="1"/>
  <c r="I2170" i="1"/>
  <c r="J2170" i="1"/>
  <c r="C2171" i="1"/>
  <c r="D2171" i="1"/>
  <c r="E2171" i="1"/>
  <c r="F2171" i="1"/>
  <c r="G2171" i="1"/>
  <c r="H2171" i="1"/>
  <c r="I2171" i="1"/>
  <c r="J2171" i="1"/>
  <c r="C2172" i="1"/>
  <c r="D2172" i="1"/>
  <c r="E2172" i="1"/>
  <c r="F2172" i="1"/>
  <c r="G2172" i="1"/>
  <c r="H2172" i="1"/>
  <c r="I2172" i="1"/>
  <c r="J2172" i="1"/>
  <c r="C2173" i="1"/>
  <c r="D2173" i="1"/>
  <c r="E2173" i="1"/>
  <c r="F2173" i="1"/>
  <c r="G2173" i="1"/>
  <c r="H2173" i="1"/>
  <c r="I2173" i="1"/>
  <c r="J2173" i="1"/>
  <c r="C2174" i="1"/>
  <c r="D2174" i="1"/>
  <c r="E2174" i="1"/>
  <c r="F2174" i="1"/>
  <c r="G2174" i="1"/>
  <c r="H2174" i="1"/>
  <c r="I2174" i="1"/>
  <c r="J2174" i="1"/>
  <c r="C2175" i="1"/>
  <c r="D2175" i="1"/>
  <c r="E2175" i="1"/>
  <c r="F2175" i="1"/>
  <c r="G2175" i="1"/>
  <c r="H2175" i="1"/>
  <c r="I2175" i="1"/>
  <c r="J2175" i="1"/>
  <c r="C2176" i="1"/>
  <c r="D2176" i="1"/>
  <c r="E2176" i="1"/>
  <c r="F2176" i="1"/>
  <c r="G2176" i="1"/>
  <c r="H2176" i="1"/>
  <c r="I2176" i="1"/>
  <c r="J2176" i="1"/>
  <c r="C2177" i="1"/>
  <c r="D2177" i="1"/>
  <c r="E2177" i="1"/>
  <c r="F2177" i="1"/>
  <c r="G2177" i="1"/>
  <c r="H2177" i="1"/>
  <c r="I2177" i="1"/>
  <c r="J2177" i="1"/>
  <c r="C2178" i="1"/>
  <c r="D2178" i="1"/>
  <c r="E2178" i="1"/>
  <c r="F2178" i="1"/>
  <c r="G2178" i="1"/>
  <c r="H2178" i="1"/>
  <c r="I2178" i="1"/>
  <c r="J2178" i="1"/>
  <c r="C2179" i="1"/>
  <c r="D2179" i="1"/>
  <c r="E2179" i="1"/>
  <c r="F2179" i="1"/>
  <c r="G2179" i="1"/>
  <c r="H2179" i="1"/>
  <c r="I2179" i="1"/>
  <c r="J2179" i="1"/>
  <c r="C2180" i="1"/>
  <c r="D2180" i="1"/>
  <c r="E2180" i="1"/>
  <c r="F2180" i="1"/>
  <c r="G2180" i="1"/>
  <c r="H2180" i="1"/>
  <c r="I2180" i="1"/>
  <c r="J2180" i="1"/>
  <c r="C2181" i="1"/>
  <c r="D2181" i="1"/>
  <c r="E2181" i="1"/>
  <c r="F2181" i="1"/>
  <c r="G2181" i="1"/>
  <c r="H2181" i="1"/>
  <c r="I2181" i="1"/>
  <c r="J2181" i="1"/>
  <c r="C2182" i="1"/>
  <c r="D2182" i="1"/>
  <c r="E2182" i="1"/>
  <c r="F2182" i="1"/>
  <c r="G2182" i="1"/>
  <c r="H2182" i="1"/>
  <c r="I2182" i="1"/>
  <c r="J2182" i="1"/>
  <c r="C2183" i="1"/>
  <c r="D2183" i="1"/>
  <c r="E2183" i="1"/>
  <c r="F2183" i="1"/>
  <c r="G2183" i="1"/>
  <c r="H2183" i="1"/>
  <c r="I2183" i="1"/>
  <c r="J2183" i="1"/>
  <c r="C2184" i="1"/>
  <c r="D2184" i="1"/>
  <c r="E2184" i="1"/>
  <c r="F2184" i="1"/>
  <c r="G2184" i="1"/>
  <c r="H2184" i="1"/>
  <c r="I2184" i="1"/>
  <c r="J2184" i="1"/>
  <c r="C2185" i="1"/>
  <c r="D2185" i="1"/>
  <c r="E2185" i="1"/>
  <c r="F2185" i="1"/>
  <c r="G2185" i="1"/>
  <c r="H2185" i="1"/>
  <c r="I2185" i="1"/>
  <c r="J2185" i="1"/>
  <c r="C2186" i="1"/>
  <c r="D2186" i="1"/>
  <c r="E2186" i="1"/>
  <c r="F2186" i="1"/>
  <c r="G2186" i="1"/>
  <c r="H2186" i="1"/>
  <c r="I2186" i="1"/>
  <c r="J2186" i="1"/>
  <c r="C2187" i="1"/>
  <c r="D2187" i="1"/>
  <c r="E2187" i="1"/>
  <c r="F2187" i="1"/>
  <c r="G2187" i="1"/>
  <c r="H2187" i="1"/>
  <c r="I2187" i="1"/>
  <c r="J2187" i="1"/>
  <c r="C2188" i="1"/>
  <c r="D2188" i="1"/>
  <c r="E2188" i="1"/>
  <c r="F2188" i="1"/>
  <c r="G2188" i="1"/>
  <c r="H2188" i="1"/>
  <c r="I2188" i="1"/>
  <c r="J2188" i="1"/>
  <c r="C2189" i="1"/>
  <c r="D2189" i="1"/>
  <c r="E2189" i="1"/>
  <c r="F2189" i="1"/>
  <c r="G2189" i="1"/>
  <c r="H2189" i="1"/>
  <c r="I2189" i="1"/>
  <c r="J2189" i="1"/>
  <c r="C2190" i="1"/>
  <c r="D2190" i="1"/>
  <c r="E2190" i="1"/>
  <c r="F2190" i="1"/>
  <c r="G2190" i="1"/>
  <c r="H2190" i="1"/>
  <c r="I2190" i="1"/>
  <c r="J2190" i="1"/>
  <c r="C2191" i="1"/>
  <c r="D2191" i="1"/>
  <c r="E2191" i="1"/>
  <c r="F2191" i="1"/>
  <c r="G2191" i="1"/>
  <c r="H2191" i="1"/>
  <c r="I2191" i="1"/>
  <c r="J2191" i="1"/>
  <c r="C2192" i="1"/>
  <c r="D2192" i="1"/>
  <c r="E2192" i="1"/>
  <c r="F2192" i="1"/>
  <c r="G2192" i="1"/>
  <c r="H2192" i="1"/>
  <c r="I2192" i="1"/>
  <c r="J2192" i="1"/>
  <c r="C2193" i="1"/>
  <c r="D2193" i="1"/>
  <c r="E2193" i="1"/>
  <c r="F2193" i="1"/>
  <c r="G2193" i="1"/>
  <c r="H2193" i="1"/>
  <c r="I2193" i="1"/>
  <c r="J2193" i="1"/>
  <c r="C2194" i="1"/>
  <c r="D2194" i="1"/>
  <c r="E2194" i="1"/>
  <c r="F2194" i="1"/>
  <c r="G2194" i="1"/>
  <c r="H2194" i="1"/>
  <c r="I2194" i="1"/>
  <c r="J2194" i="1"/>
  <c r="C2195" i="1"/>
  <c r="D2195" i="1"/>
  <c r="E2195" i="1"/>
  <c r="F2195" i="1"/>
  <c r="G2195" i="1"/>
  <c r="H2195" i="1"/>
  <c r="I2195" i="1"/>
  <c r="J2195" i="1"/>
  <c r="C2196" i="1"/>
  <c r="D2196" i="1"/>
  <c r="E2196" i="1"/>
  <c r="F2196" i="1"/>
  <c r="G2196" i="1"/>
  <c r="H2196" i="1"/>
  <c r="I2196" i="1"/>
  <c r="J2196" i="1"/>
  <c r="C2197" i="1"/>
  <c r="D2197" i="1"/>
  <c r="E2197" i="1"/>
  <c r="F2197" i="1"/>
  <c r="G2197" i="1"/>
  <c r="H2197" i="1"/>
  <c r="I2197" i="1"/>
  <c r="J2197" i="1"/>
  <c r="C2198" i="1"/>
  <c r="D2198" i="1"/>
  <c r="E2198" i="1"/>
  <c r="F2198" i="1"/>
  <c r="G2198" i="1"/>
  <c r="H2198" i="1"/>
  <c r="I2198" i="1"/>
  <c r="J2198" i="1"/>
  <c r="C2199" i="1"/>
  <c r="D2199" i="1"/>
  <c r="E2199" i="1"/>
  <c r="F2199" i="1"/>
  <c r="G2199" i="1"/>
  <c r="H2199" i="1"/>
  <c r="I2199" i="1"/>
  <c r="J2199" i="1"/>
  <c r="C2200" i="1"/>
  <c r="D2200" i="1"/>
  <c r="E2200" i="1"/>
  <c r="F2200" i="1"/>
  <c r="G2200" i="1"/>
  <c r="H2200" i="1"/>
  <c r="I2200" i="1"/>
  <c r="J2200" i="1"/>
  <c r="C2201" i="1"/>
  <c r="D2201" i="1"/>
  <c r="E2201" i="1"/>
  <c r="F2201" i="1"/>
  <c r="G2201" i="1"/>
  <c r="H2201" i="1"/>
  <c r="I2201" i="1"/>
  <c r="J2201" i="1"/>
  <c r="C2202" i="1"/>
  <c r="D2202" i="1"/>
  <c r="E2202" i="1"/>
  <c r="F2202" i="1"/>
  <c r="G2202" i="1"/>
  <c r="H2202" i="1"/>
  <c r="I2202" i="1"/>
  <c r="J2202" i="1"/>
  <c r="C2203" i="1"/>
  <c r="D2203" i="1"/>
  <c r="E2203" i="1"/>
  <c r="F2203" i="1"/>
  <c r="G2203" i="1"/>
  <c r="H2203" i="1"/>
  <c r="I2203" i="1"/>
  <c r="J2203" i="1"/>
  <c r="C2204" i="1"/>
  <c r="D2204" i="1"/>
  <c r="E2204" i="1"/>
  <c r="F2204" i="1"/>
  <c r="G2204" i="1"/>
  <c r="H2204" i="1"/>
  <c r="I2204" i="1"/>
  <c r="J2204" i="1"/>
  <c r="C2205" i="1"/>
  <c r="D2205" i="1"/>
  <c r="E2205" i="1"/>
  <c r="F2205" i="1"/>
  <c r="G2205" i="1"/>
  <c r="H2205" i="1"/>
  <c r="I2205" i="1"/>
  <c r="J2205" i="1"/>
  <c r="C2206" i="1"/>
  <c r="D2206" i="1"/>
  <c r="E2206" i="1"/>
  <c r="F2206" i="1"/>
  <c r="G2206" i="1"/>
  <c r="H2206" i="1"/>
  <c r="I2206" i="1"/>
  <c r="J2206" i="1"/>
  <c r="C2207" i="1"/>
  <c r="D2207" i="1"/>
  <c r="E2207" i="1"/>
  <c r="F2207" i="1"/>
  <c r="G2207" i="1"/>
  <c r="H2207" i="1"/>
  <c r="I2207" i="1"/>
  <c r="J2207" i="1"/>
  <c r="C2208" i="1"/>
  <c r="D2208" i="1"/>
  <c r="E2208" i="1"/>
  <c r="F2208" i="1"/>
  <c r="G2208" i="1"/>
  <c r="H2208" i="1"/>
  <c r="I2208" i="1"/>
  <c r="J2208" i="1"/>
  <c r="C2209" i="1"/>
  <c r="D2209" i="1"/>
  <c r="E2209" i="1"/>
  <c r="F2209" i="1"/>
  <c r="G2209" i="1"/>
  <c r="H2209" i="1"/>
  <c r="I2209" i="1"/>
  <c r="J2209" i="1"/>
  <c r="C2210" i="1"/>
  <c r="D2210" i="1"/>
  <c r="E2210" i="1"/>
  <c r="F2210" i="1"/>
  <c r="G2210" i="1"/>
  <c r="H2210" i="1"/>
  <c r="I2210" i="1"/>
  <c r="J2210" i="1"/>
  <c r="C2211" i="1"/>
  <c r="D2211" i="1"/>
  <c r="E2211" i="1"/>
  <c r="F2211" i="1"/>
  <c r="G2211" i="1"/>
  <c r="H2211" i="1"/>
  <c r="I2211" i="1"/>
  <c r="J2211" i="1"/>
  <c r="C2212" i="1"/>
  <c r="D2212" i="1"/>
  <c r="E2212" i="1"/>
  <c r="F2212" i="1"/>
  <c r="G2212" i="1"/>
  <c r="H2212" i="1"/>
  <c r="I2212" i="1"/>
  <c r="J2212" i="1"/>
  <c r="C2213" i="1"/>
  <c r="D2213" i="1"/>
  <c r="E2213" i="1"/>
  <c r="F2213" i="1"/>
  <c r="G2213" i="1"/>
  <c r="H2213" i="1"/>
  <c r="I2213" i="1"/>
  <c r="J2213" i="1"/>
  <c r="C2214" i="1"/>
  <c r="D2214" i="1"/>
  <c r="E2214" i="1"/>
  <c r="F2214" i="1"/>
  <c r="G2214" i="1"/>
  <c r="H2214" i="1"/>
  <c r="I2214" i="1"/>
  <c r="J2214" i="1"/>
  <c r="C2215" i="1"/>
  <c r="D2215" i="1"/>
  <c r="E2215" i="1"/>
  <c r="F2215" i="1"/>
  <c r="G2215" i="1"/>
  <c r="H2215" i="1"/>
  <c r="I2215" i="1"/>
  <c r="J2215" i="1"/>
  <c r="C2216" i="1"/>
  <c r="D2216" i="1"/>
  <c r="E2216" i="1"/>
  <c r="F2216" i="1"/>
  <c r="G2216" i="1"/>
  <c r="H2216" i="1"/>
  <c r="I2216" i="1"/>
  <c r="J2216" i="1"/>
  <c r="C2217" i="1"/>
  <c r="D2217" i="1"/>
  <c r="E2217" i="1"/>
  <c r="F2217" i="1"/>
  <c r="G2217" i="1"/>
  <c r="H2217" i="1"/>
  <c r="I2217" i="1"/>
  <c r="J2217" i="1"/>
  <c r="C2218" i="1"/>
  <c r="D2218" i="1"/>
  <c r="E2218" i="1"/>
  <c r="F2218" i="1"/>
  <c r="G2218" i="1"/>
  <c r="H2218" i="1"/>
  <c r="I2218" i="1"/>
  <c r="J2218" i="1"/>
  <c r="C2219" i="1"/>
  <c r="D2219" i="1"/>
  <c r="E2219" i="1"/>
  <c r="F2219" i="1"/>
  <c r="G2219" i="1"/>
  <c r="H2219" i="1"/>
  <c r="I2219" i="1"/>
  <c r="J2219" i="1"/>
  <c r="C2220" i="1"/>
  <c r="D2220" i="1"/>
  <c r="E2220" i="1"/>
  <c r="F2220" i="1"/>
  <c r="G2220" i="1"/>
  <c r="H2220" i="1"/>
  <c r="I2220" i="1"/>
  <c r="J2220" i="1"/>
  <c r="C2221" i="1"/>
  <c r="D2221" i="1"/>
  <c r="E2221" i="1"/>
  <c r="F2221" i="1"/>
  <c r="G2221" i="1"/>
  <c r="H2221" i="1"/>
  <c r="I2221" i="1"/>
  <c r="J2221" i="1"/>
  <c r="C2222" i="1"/>
  <c r="D2222" i="1"/>
  <c r="E2222" i="1"/>
  <c r="F2222" i="1"/>
  <c r="G2222" i="1"/>
  <c r="H2222" i="1"/>
  <c r="I2222" i="1"/>
  <c r="J2222" i="1"/>
  <c r="C2223" i="1"/>
  <c r="D2223" i="1"/>
  <c r="E2223" i="1"/>
  <c r="F2223" i="1"/>
  <c r="G2223" i="1"/>
  <c r="H2223" i="1"/>
  <c r="I2223" i="1"/>
  <c r="J2223" i="1"/>
  <c r="C2224" i="1"/>
  <c r="D2224" i="1"/>
  <c r="E2224" i="1"/>
  <c r="F2224" i="1"/>
  <c r="G2224" i="1"/>
  <c r="H2224" i="1"/>
  <c r="I2224" i="1"/>
  <c r="J2224" i="1"/>
  <c r="C2225" i="1"/>
  <c r="D2225" i="1"/>
  <c r="E2225" i="1"/>
  <c r="F2225" i="1"/>
  <c r="G2225" i="1"/>
  <c r="H2225" i="1"/>
  <c r="I2225" i="1"/>
  <c r="J2225" i="1"/>
  <c r="C2226" i="1"/>
  <c r="D2226" i="1"/>
  <c r="E2226" i="1"/>
  <c r="F2226" i="1"/>
  <c r="G2226" i="1"/>
  <c r="H2226" i="1"/>
  <c r="I2226" i="1"/>
  <c r="J2226" i="1"/>
  <c r="C2227" i="1"/>
  <c r="D2227" i="1"/>
  <c r="E2227" i="1"/>
  <c r="F2227" i="1"/>
  <c r="G2227" i="1"/>
  <c r="H2227" i="1"/>
  <c r="I2227" i="1"/>
  <c r="J2227" i="1"/>
  <c r="C2228" i="1"/>
  <c r="D2228" i="1"/>
  <c r="E2228" i="1"/>
  <c r="F2228" i="1"/>
  <c r="G2228" i="1"/>
  <c r="H2228" i="1"/>
  <c r="I2228" i="1"/>
  <c r="J2228" i="1"/>
  <c r="C2229" i="1"/>
  <c r="D2229" i="1"/>
  <c r="E2229" i="1"/>
  <c r="F2229" i="1"/>
  <c r="G2229" i="1"/>
  <c r="H2229" i="1"/>
  <c r="I2229" i="1"/>
  <c r="J2229" i="1"/>
  <c r="C2230" i="1"/>
  <c r="D2230" i="1"/>
  <c r="E2230" i="1"/>
  <c r="F2230" i="1"/>
  <c r="G2230" i="1"/>
  <c r="H2230" i="1"/>
  <c r="I2230" i="1"/>
  <c r="J2230" i="1"/>
  <c r="C2231" i="1"/>
  <c r="D2231" i="1"/>
  <c r="E2231" i="1"/>
  <c r="F2231" i="1"/>
  <c r="G2231" i="1"/>
  <c r="H2231" i="1"/>
  <c r="I2231" i="1"/>
  <c r="J2231" i="1"/>
  <c r="C2232" i="1"/>
  <c r="D2232" i="1"/>
  <c r="E2232" i="1"/>
  <c r="F2232" i="1"/>
  <c r="G2232" i="1"/>
  <c r="H2232" i="1"/>
  <c r="I2232" i="1"/>
  <c r="J2232" i="1"/>
  <c r="C2233" i="1"/>
  <c r="D2233" i="1"/>
  <c r="E2233" i="1"/>
  <c r="F2233" i="1"/>
  <c r="G2233" i="1"/>
  <c r="H2233" i="1"/>
  <c r="I2233" i="1"/>
  <c r="J2233" i="1"/>
  <c r="C2234" i="1"/>
  <c r="D2234" i="1"/>
  <c r="E2234" i="1"/>
  <c r="F2234" i="1"/>
  <c r="G2234" i="1"/>
  <c r="H2234" i="1"/>
  <c r="I2234" i="1"/>
  <c r="J2234" i="1"/>
  <c r="C2235" i="1"/>
  <c r="D2235" i="1"/>
  <c r="E2235" i="1"/>
  <c r="F2235" i="1"/>
  <c r="G2235" i="1"/>
  <c r="H2235" i="1"/>
  <c r="I2235" i="1"/>
  <c r="J2235" i="1"/>
  <c r="C2236" i="1"/>
  <c r="D2236" i="1"/>
  <c r="E2236" i="1"/>
  <c r="F2236" i="1"/>
  <c r="G2236" i="1"/>
  <c r="H2236" i="1"/>
  <c r="I2236" i="1"/>
  <c r="J2236" i="1"/>
  <c r="C2237" i="1"/>
  <c r="D2237" i="1"/>
  <c r="E2237" i="1"/>
  <c r="F2237" i="1"/>
  <c r="G2237" i="1"/>
  <c r="H2237" i="1"/>
  <c r="I2237" i="1"/>
  <c r="J2237" i="1"/>
  <c r="C2238" i="1"/>
  <c r="D2238" i="1"/>
  <c r="E2238" i="1"/>
  <c r="F2238" i="1"/>
  <c r="G2238" i="1"/>
  <c r="H2238" i="1"/>
  <c r="I2238" i="1"/>
  <c r="J2238" i="1"/>
  <c r="C2239" i="1"/>
  <c r="D2239" i="1"/>
  <c r="E2239" i="1"/>
  <c r="F2239" i="1"/>
  <c r="G2239" i="1"/>
  <c r="H2239" i="1"/>
  <c r="I2239" i="1"/>
  <c r="J2239" i="1"/>
  <c r="C2240" i="1"/>
  <c r="D2240" i="1"/>
  <c r="E2240" i="1"/>
  <c r="F2240" i="1"/>
  <c r="G2240" i="1"/>
  <c r="H2240" i="1"/>
  <c r="I2240" i="1"/>
  <c r="J2240" i="1"/>
  <c r="C2241" i="1"/>
  <c r="D2241" i="1"/>
  <c r="E2241" i="1"/>
  <c r="F2241" i="1"/>
  <c r="G2241" i="1"/>
  <c r="H2241" i="1"/>
  <c r="I2241" i="1"/>
  <c r="J2241" i="1"/>
  <c r="C2242" i="1"/>
  <c r="D2242" i="1"/>
  <c r="E2242" i="1"/>
  <c r="F2242" i="1"/>
  <c r="G2242" i="1"/>
  <c r="H2242" i="1"/>
  <c r="I2242" i="1"/>
  <c r="J2242" i="1"/>
  <c r="C2243" i="1"/>
  <c r="D2243" i="1"/>
  <c r="E2243" i="1"/>
  <c r="F2243" i="1"/>
  <c r="G2243" i="1"/>
  <c r="H2243" i="1"/>
  <c r="I2243" i="1"/>
  <c r="J2243" i="1"/>
  <c r="C2244" i="1"/>
  <c r="D2244" i="1"/>
  <c r="E2244" i="1"/>
  <c r="F2244" i="1"/>
  <c r="G2244" i="1"/>
  <c r="H2244" i="1"/>
  <c r="I2244" i="1"/>
  <c r="J2244" i="1"/>
  <c r="C2245" i="1"/>
  <c r="D2245" i="1"/>
  <c r="E2245" i="1"/>
  <c r="F2245" i="1"/>
  <c r="G2245" i="1"/>
  <c r="H2245" i="1"/>
  <c r="I2245" i="1"/>
  <c r="J2245" i="1"/>
  <c r="C2246" i="1"/>
  <c r="D2246" i="1"/>
  <c r="E2246" i="1"/>
  <c r="F2246" i="1"/>
  <c r="G2246" i="1"/>
  <c r="H2246" i="1"/>
  <c r="I2246" i="1"/>
  <c r="J2246" i="1"/>
  <c r="C2247" i="1"/>
  <c r="D2247" i="1"/>
  <c r="E2247" i="1"/>
  <c r="F2247" i="1"/>
  <c r="G2247" i="1"/>
  <c r="H2247" i="1"/>
  <c r="I2247" i="1"/>
  <c r="J2247" i="1"/>
  <c r="C2248" i="1"/>
  <c r="D2248" i="1"/>
  <c r="E2248" i="1"/>
  <c r="F2248" i="1"/>
  <c r="G2248" i="1"/>
  <c r="H2248" i="1"/>
  <c r="I2248" i="1"/>
  <c r="J2248" i="1"/>
  <c r="C2249" i="1"/>
  <c r="D2249" i="1"/>
  <c r="E2249" i="1"/>
  <c r="F2249" i="1"/>
  <c r="G2249" i="1"/>
  <c r="H2249" i="1"/>
  <c r="I2249" i="1"/>
  <c r="J2249" i="1"/>
  <c r="C2250" i="1"/>
  <c r="D2250" i="1"/>
  <c r="E2250" i="1"/>
  <c r="F2250" i="1"/>
  <c r="G2250" i="1"/>
  <c r="H2250" i="1"/>
  <c r="I2250" i="1"/>
  <c r="J2250" i="1"/>
  <c r="C2251" i="1"/>
  <c r="D2251" i="1"/>
  <c r="E2251" i="1"/>
  <c r="F2251" i="1"/>
  <c r="G2251" i="1"/>
  <c r="H2251" i="1"/>
  <c r="I2251" i="1"/>
  <c r="J2251" i="1"/>
  <c r="C2252" i="1"/>
  <c r="D2252" i="1"/>
  <c r="E2252" i="1"/>
  <c r="F2252" i="1"/>
  <c r="G2252" i="1"/>
  <c r="H2252" i="1"/>
  <c r="I2252" i="1"/>
  <c r="J2252" i="1"/>
  <c r="C2253" i="1"/>
  <c r="D2253" i="1"/>
  <c r="E2253" i="1"/>
  <c r="F2253" i="1"/>
  <c r="G2253" i="1"/>
  <c r="H2253" i="1"/>
  <c r="I2253" i="1"/>
  <c r="J2253" i="1"/>
  <c r="C2254" i="1"/>
  <c r="D2254" i="1"/>
  <c r="E2254" i="1"/>
  <c r="F2254" i="1"/>
  <c r="G2254" i="1"/>
  <c r="H2254" i="1"/>
  <c r="I2254" i="1"/>
  <c r="J2254" i="1"/>
  <c r="C2255" i="1"/>
  <c r="D2255" i="1"/>
  <c r="E2255" i="1"/>
  <c r="F2255" i="1"/>
  <c r="G2255" i="1"/>
  <c r="H2255" i="1"/>
  <c r="I2255" i="1"/>
  <c r="J2255" i="1"/>
  <c r="C2256" i="1"/>
  <c r="D2256" i="1"/>
  <c r="E2256" i="1"/>
  <c r="F2256" i="1"/>
  <c r="G2256" i="1"/>
  <c r="H2256" i="1"/>
  <c r="I2256" i="1"/>
  <c r="J2256" i="1"/>
  <c r="C2257" i="1"/>
  <c r="D2257" i="1"/>
  <c r="E2257" i="1"/>
  <c r="F2257" i="1"/>
  <c r="G2257" i="1"/>
  <c r="H2257" i="1"/>
  <c r="I2257" i="1"/>
  <c r="J2257" i="1"/>
  <c r="C2258" i="1"/>
  <c r="D2258" i="1"/>
  <c r="E2258" i="1"/>
  <c r="F2258" i="1"/>
  <c r="G2258" i="1"/>
  <c r="H2258" i="1"/>
  <c r="I2258" i="1"/>
  <c r="J2258" i="1"/>
  <c r="C2259" i="1"/>
  <c r="D2259" i="1"/>
  <c r="E2259" i="1"/>
  <c r="F2259" i="1"/>
  <c r="G2259" i="1"/>
  <c r="H2259" i="1"/>
  <c r="I2259" i="1"/>
  <c r="J2259" i="1"/>
  <c r="C2260" i="1"/>
  <c r="D2260" i="1"/>
  <c r="E2260" i="1"/>
  <c r="F2260" i="1"/>
  <c r="G2260" i="1"/>
  <c r="H2260" i="1"/>
  <c r="I2260" i="1"/>
  <c r="J2260" i="1"/>
  <c r="C2261" i="1"/>
  <c r="D2261" i="1"/>
  <c r="E2261" i="1"/>
  <c r="F2261" i="1"/>
  <c r="G2261" i="1"/>
  <c r="H2261" i="1"/>
  <c r="I2261" i="1"/>
  <c r="J2261" i="1"/>
  <c r="C2262" i="1"/>
  <c r="D2262" i="1"/>
  <c r="E2262" i="1"/>
  <c r="F2262" i="1"/>
  <c r="G2262" i="1"/>
  <c r="H2262" i="1"/>
  <c r="I2262" i="1"/>
  <c r="J2262" i="1"/>
  <c r="C2263" i="1"/>
  <c r="D2263" i="1"/>
  <c r="E2263" i="1"/>
  <c r="F2263" i="1"/>
  <c r="G2263" i="1"/>
  <c r="H2263" i="1"/>
  <c r="I2263" i="1"/>
  <c r="J2263" i="1"/>
  <c r="C2264" i="1"/>
  <c r="D2264" i="1"/>
  <c r="E2264" i="1"/>
  <c r="F2264" i="1"/>
  <c r="G2264" i="1"/>
  <c r="H2264" i="1"/>
  <c r="I2264" i="1"/>
  <c r="J2264" i="1"/>
  <c r="C2265" i="1"/>
  <c r="D2265" i="1"/>
  <c r="E2265" i="1"/>
  <c r="F2265" i="1"/>
  <c r="G2265" i="1"/>
  <c r="H2265" i="1"/>
  <c r="I2265" i="1"/>
  <c r="J2265" i="1"/>
  <c r="C2266" i="1"/>
  <c r="D2266" i="1"/>
  <c r="E2266" i="1"/>
  <c r="F2266" i="1"/>
  <c r="G2266" i="1"/>
  <c r="H2266" i="1"/>
  <c r="I2266" i="1"/>
  <c r="J2266" i="1"/>
  <c r="C2267" i="1"/>
  <c r="D2267" i="1"/>
  <c r="E2267" i="1"/>
  <c r="F2267" i="1"/>
  <c r="G2267" i="1"/>
  <c r="H2267" i="1"/>
  <c r="I2267" i="1"/>
  <c r="J2267" i="1"/>
  <c r="C2268" i="1"/>
  <c r="D2268" i="1"/>
  <c r="E2268" i="1"/>
  <c r="F2268" i="1"/>
  <c r="G2268" i="1"/>
  <c r="H2268" i="1"/>
  <c r="I2268" i="1"/>
  <c r="J2268" i="1"/>
  <c r="C2269" i="1"/>
  <c r="D2269" i="1"/>
  <c r="E2269" i="1"/>
  <c r="F2269" i="1"/>
  <c r="G2269" i="1"/>
  <c r="H2269" i="1"/>
  <c r="I2269" i="1"/>
  <c r="J2269" i="1"/>
  <c r="C2270" i="1"/>
  <c r="D2270" i="1"/>
  <c r="E2270" i="1"/>
  <c r="F2270" i="1"/>
  <c r="G2270" i="1"/>
  <c r="H2270" i="1"/>
  <c r="I2270" i="1"/>
  <c r="J2270" i="1"/>
  <c r="C2271" i="1"/>
  <c r="D2271" i="1"/>
  <c r="E2271" i="1"/>
  <c r="F2271" i="1"/>
  <c r="G2271" i="1"/>
  <c r="H2271" i="1"/>
  <c r="I2271" i="1"/>
  <c r="J2271" i="1"/>
  <c r="C2272" i="1"/>
  <c r="D2272" i="1"/>
  <c r="E2272" i="1"/>
  <c r="F2272" i="1"/>
  <c r="G2272" i="1"/>
  <c r="H2272" i="1"/>
  <c r="I2272" i="1"/>
  <c r="J2272" i="1"/>
  <c r="C2273" i="1"/>
  <c r="D2273" i="1"/>
  <c r="E2273" i="1"/>
  <c r="F2273" i="1"/>
  <c r="G2273" i="1"/>
  <c r="H2273" i="1"/>
  <c r="I2273" i="1"/>
  <c r="J2273" i="1"/>
  <c r="C2274" i="1"/>
  <c r="D2274" i="1"/>
  <c r="E2274" i="1"/>
  <c r="F2274" i="1"/>
  <c r="G2274" i="1"/>
  <c r="H2274" i="1"/>
  <c r="I2274" i="1"/>
  <c r="J2274" i="1"/>
  <c r="C2275" i="1"/>
  <c r="D2275" i="1"/>
  <c r="E2275" i="1"/>
  <c r="F2275" i="1"/>
  <c r="G2275" i="1"/>
  <c r="H2275" i="1"/>
  <c r="I2275" i="1"/>
  <c r="J2275" i="1"/>
  <c r="C2276" i="1"/>
  <c r="D2276" i="1"/>
  <c r="E2276" i="1"/>
  <c r="F2276" i="1"/>
  <c r="G2276" i="1"/>
  <c r="H2276" i="1"/>
  <c r="I2276" i="1"/>
  <c r="J2276" i="1"/>
  <c r="C2277" i="1"/>
  <c r="D2277" i="1"/>
  <c r="E2277" i="1"/>
  <c r="F2277" i="1"/>
  <c r="G2277" i="1"/>
  <c r="H2277" i="1"/>
  <c r="I2277" i="1"/>
  <c r="J2277" i="1"/>
  <c r="C2278" i="1"/>
  <c r="D2278" i="1"/>
  <c r="E2278" i="1"/>
  <c r="F2278" i="1"/>
  <c r="G2278" i="1"/>
  <c r="H2278" i="1"/>
  <c r="I2278" i="1"/>
  <c r="J2278" i="1"/>
  <c r="C2279" i="1"/>
  <c r="D2279" i="1"/>
  <c r="E2279" i="1"/>
  <c r="F2279" i="1"/>
  <c r="G2279" i="1"/>
  <c r="H2279" i="1"/>
  <c r="I2279" i="1"/>
  <c r="J2279" i="1"/>
  <c r="C2280" i="1"/>
  <c r="D2280" i="1"/>
  <c r="E2280" i="1"/>
  <c r="F2280" i="1"/>
  <c r="G2280" i="1"/>
  <c r="H2280" i="1"/>
  <c r="I2280" i="1"/>
  <c r="J2280" i="1"/>
  <c r="C2281" i="1"/>
  <c r="D2281" i="1"/>
  <c r="E2281" i="1"/>
  <c r="F2281" i="1"/>
  <c r="G2281" i="1"/>
  <c r="H2281" i="1"/>
  <c r="I2281" i="1"/>
  <c r="J2281" i="1"/>
  <c r="C2282" i="1"/>
  <c r="D2282" i="1"/>
  <c r="E2282" i="1"/>
  <c r="F2282" i="1"/>
  <c r="G2282" i="1"/>
  <c r="H2282" i="1"/>
  <c r="I2282" i="1"/>
  <c r="J2282" i="1"/>
  <c r="C2283" i="1"/>
  <c r="D2283" i="1"/>
  <c r="E2283" i="1"/>
  <c r="F2283" i="1"/>
  <c r="G2283" i="1"/>
  <c r="H2283" i="1"/>
  <c r="I2283" i="1"/>
  <c r="J2283" i="1"/>
  <c r="C2284" i="1"/>
  <c r="D2284" i="1"/>
  <c r="E2284" i="1"/>
  <c r="F2284" i="1"/>
  <c r="G2284" i="1"/>
  <c r="H2284" i="1"/>
  <c r="I2284" i="1"/>
  <c r="J2284" i="1"/>
  <c r="C2285" i="1"/>
  <c r="D2285" i="1"/>
  <c r="E2285" i="1"/>
  <c r="F2285" i="1"/>
  <c r="G2285" i="1"/>
  <c r="H2285" i="1"/>
  <c r="I2285" i="1"/>
  <c r="J2285" i="1"/>
  <c r="C2286" i="1"/>
  <c r="D2286" i="1"/>
  <c r="E2286" i="1"/>
  <c r="F2286" i="1"/>
  <c r="G2286" i="1"/>
  <c r="H2286" i="1"/>
  <c r="I2286" i="1"/>
  <c r="J2286" i="1"/>
  <c r="C2287" i="1"/>
  <c r="D2287" i="1"/>
  <c r="E2287" i="1"/>
  <c r="F2287" i="1"/>
  <c r="G2287" i="1"/>
  <c r="H2287" i="1"/>
  <c r="I2287" i="1"/>
  <c r="J2287" i="1"/>
  <c r="C2288" i="1"/>
  <c r="D2288" i="1"/>
  <c r="E2288" i="1"/>
  <c r="F2288" i="1"/>
  <c r="G2288" i="1"/>
  <c r="H2288" i="1"/>
  <c r="I2288" i="1"/>
  <c r="J2288" i="1"/>
  <c r="C2289" i="1"/>
  <c r="D2289" i="1"/>
  <c r="E2289" i="1"/>
  <c r="F2289" i="1"/>
  <c r="G2289" i="1"/>
  <c r="H2289" i="1"/>
  <c r="I2289" i="1"/>
  <c r="J2289" i="1"/>
  <c r="C2290" i="1"/>
  <c r="D2290" i="1"/>
  <c r="E2290" i="1"/>
  <c r="F2290" i="1"/>
  <c r="G2290" i="1"/>
  <c r="H2290" i="1"/>
  <c r="I2290" i="1"/>
  <c r="J2290" i="1"/>
  <c r="C2291" i="1"/>
  <c r="D2291" i="1"/>
  <c r="E2291" i="1"/>
  <c r="F2291" i="1"/>
  <c r="G2291" i="1"/>
  <c r="H2291" i="1"/>
  <c r="I2291" i="1"/>
  <c r="J2291" i="1"/>
  <c r="C2292" i="1"/>
  <c r="D2292" i="1"/>
  <c r="E2292" i="1"/>
  <c r="F2292" i="1"/>
  <c r="G2292" i="1"/>
  <c r="H2292" i="1"/>
  <c r="I2292" i="1"/>
  <c r="J2292" i="1"/>
  <c r="C2293" i="1"/>
  <c r="D2293" i="1"/>
  <c r="E2293" i="1"/>
  <c r="F2293" i="1"/>
  <c r="G2293" i="1"/>
  <c r="H2293" i="1"/>
  <c r="I2293" i="1"/>
  <c r="J2293" i="1"/>
  <c r="C2294" i="1"/>
  <c r="D2294" i="1"/>
  <c r="E2294" i="1"/>
  <c r="F2294" i="1"/>
  <c r="G2294" i="1"/>
  <c r="H2294" i="1"/>
  <c r="I2294" i="1"/>
  <c r="J2294" i="1"/>
  <c r="C2295" i="1"/>
  <c r="D2295" i="1"/>
  <c r="E2295" i="1"/>
  <c r="F2295" i="1"/>
  <c r="G2295" i="1"/>
  <c r="H2295" i="1"/>
  <c r="I2295" i="1"/>
  <c r="J2295" i="1"/>
  <c r="C2296" i="1"/>
  <c r="D2296" i="1"/>
  <c r="E2296" i="1"/>
  <c r="F2296" i="1"/>
  <c r="G2296" i="1"/>
  <c r="H2296" i="1"/>
  <c r="I2296" i="1"/>
  <c r="J2296" i="1"/>
  <c r="C2297" i="1"/>
  <c r="D2297" i="1"/>
  <c r="E2297" i="1"/>
  <c r="F2297" i="1"/>
  <c r="G2297" i="1"/>
  <c r="H2297" i="1"/>
  <c r="I2297" i="1"/>
  <c r="J2297" i="1"/>
  <c r="C2298" i="1"/>
  <c r="D2298" i="1"/>
  <c r="E2298" i="1"/>
  <c r="F2298" i="1"/>
  <c r="G2298" i="1"/>
  <c r="H2298" i="1"/>
  <c r="I2298" i="1"/>
  <c r="J2298" i="1"/>
  <c r="C2299" i="1"/>
  <c r="D2299" i="1"/>
  <c r="E2299" i="1"/>
  <c r="F2299" i="1"/>
  <c r="G2299" i="1"/>
  <c r="H2299" i="1"/>
  <c r="I2299" i="1"/>
  <c r="J2299" i="1"/>
  <c r="C2300" i="1"/>
  <c r="D2300" i="1"/>
  <c r="E2300" i="1"/>
  <c r="F2300" i="1"/>
  <c r="G2300" i="1"/>
  <c r="H2300" i="1"/>
  <c r="I2300" i="1"/>
  <c r="J2300" i="1"/>
  <c r="C2301" i="1"/>
  <c r="D2301" i="1"/>
  <c r="E2301" i="1"/>
  <c r="F2301" i="1"/>
  <c r="G2301" i="1"/>
  <c r="H2301" i="1"/>
  <c r="I2301" i="1"/>
  <c r="J2301" i="1"/>
  <c r="C2302" i="1"/>
  <c r="D2302" i="1"/>
  <c r="E2302" i="1"/>
  <c r="F2302" i="1"/>
  <c r="G2302" i="1"/>
  <c r="H2302" i="1"/>
  <c r="I2302" i="1"/>
  <c r="J2302" i="1"/>
  <c r="C2303" i="1"/>
  <c r="D2303" i="1"/>
  <c r="E2303" i="1"/>
  <c r="F2303" i="1"/>
  <c r="G2303" i="1"/>
  <c r="H2303" i="1"/>
  <c r="I2303" i="1"/>
  <c r="J2303" i="1"/>
  <c r="C2304" i="1"/>
  <c r="D2304" i="1"/>
  <c r="E2304" i="1"/>
  <c r="F2304" i="1"/>
  <c r="G2304" i="1"/>
  <c r="H2304" i="1"/>
  <c r="I2304" i="1"/>
  <c r="J2304" i="1"/>
  <c r="C2305" i="1"/>
  <c r="D2305" i="1"/>
  <c r="E2305" i="1"/>
  <c r="F2305" i="1"/>
  <c r="G2305" i="1"/>
  <c r="H2305" i="1"/>
  <c r="I2305" i="1"/>
  <c r="J2305" i="1"/>
  <c r="C2306" i="1"/>
  <c r="D2306" i="1"/>
  <c r="E2306" i="1"/>
  <c r="F2306" i="1"/>
  <c r="G2306" i="1"/>
  <c r="H2306" i="1"/>
  <c r="I2306" i="1"/>
  <c r="J2306" i="1"/>
  <c r="C2307" i="1"/>
  <c r="D2307" i="1"/>
  <c r="E2307" i="1"/>
  <c r="F2307" i="1"/>
  <c r="G2307" i="1"/>
  <c r="H2307" i="1"/>
  <c r="I2307" i="1"/>
  <c r="J2307" i="1"/>
  <c r="C2308" i="1"/>
  <c r="D2308" i="1"/>
  <c r="E2308" i="1"/>
  <c r="F2308" i="1"/>
  <c r="G2308" i="1"/>
  <c r="H2308" i="1"/>
  <c r="I2308" i="1"/>
  <c r="J2308" i="1"/>
  <c r="C2309" i="1"/>
  <c r="D2309" i="1"/>
  <c r="E2309" i="1"/>
  <c r="F2309" i="1"/>
  <c r="G2309" i="1"/>
  <c r="H2309" i="1"/>
  <c r="I2309" i="1"/>
  <c r="J2309" i="1"/>
  <c r="C2310" i="1"/>
  <c r="D2310" i="1"/>
  <c r="E2310" i="1"/>
  <c r="F2310" i="1"/>
  <c r="G2310" i="1"/>
  <c r="H2310" i="1"/>
  <c r="I2310" i="1"/>
  <c r="J2310" i="1"/>
  <c r="C2311" i="1"/>
  <c r="D2311" i="1"/>
  <c r="E2311" i="1"/>
  <c r="F2311" i="1"/>
  <c r="G2311" i="1"/>
  <c r="H2311" i="1"/>
  <c r="I2311" i="1"/>
  <c r="J2311" i="1"/>
  <c r="C2312" i="1"/>
  <c r="D2312" i="1"/>
  <c r="E2312" i="1"/>
  <c r="F2312" i="1"/>
  <c r="G2312" i="1"/>
  <c r="H2312" i="1"/>
  <c r="I2312" i="1"/>
  <c r="J2312" i="1"/>
  <c r="C2313" i="1"/>
  <c r="D2313" i="1"/>
  <c r="E2313" i="1"/>
  <c r="F2313" i="1"/>
  <c r="G2313" i="1"/>
  <c r="H2313" i="1"/>
  <c r="I2313" i="1"/>
  <c r="J2313" i="1"/>
  <c r="C2314" i="1"/>
  <c r="D2314" i="1"/>
  <c r="E2314" i="1"/>
  <c r="F2314" i="1"/>
  <c r="G2314" i="1"/>
  <c r="H2314" i="1"/>
  <c r="I2314" i="1"/>
  <c r="J2314" i="1"/>
  <c r="C2315" i="1"/>
  <c r="D2315" i="1"/>
  <c r="E2315" i="1"/>
  <c r="F2315" i="1"/>
  <c r="G2315" i="1"/>
  <c r="H2315" i="1"/>
  <c r="I2315" i="1"/>
  <c r="J2315" i="1"/>
  <c r="C2316" i="1"/>
  <c r="D2316" i="1"/>
  <c r="E2316" i="1"/>
  <c r="F2316" i="1"/>
  <c r="G2316" i="1"/>
  <c r="H2316" i="1"/>
  <c r="I2316" i="1"/>
  <c r="J2316" i="1"/>
  <c r="C2317" i="1"/>
  <c r="D2317" i="1"/>
  <c r="E2317" i="1"/>
  <c r="F2317" i="1"/>
  <c r="G2317" i="1"/>
  <c r="H2317" i="1"/>
  <c r="I2317" i="1"/>
  <c r="J2317" i="1"/>
  <c r="C2318" i="1"/>
  <c r="D2318" i="1"/>
  <c r="E2318" i="1"/>
  <c r="F2318" i="1"/>
  <c r="G2318" i="1"/>
  <c r="H2318" i="1"/>
  <c r="I2318" i="1"/>
  <c r="J2318" i="1"/>
  <c r="C2319" i="1"/>
  <c r="D2319" i="1"/>
  <c r="E2319" i="1"/>
  <c r="F2319" i="1"/>
  <c r="G2319" i="1"/>
  <c r="H2319" i="1"/>
  <c r="I2319" i="1"/>
  <c r="J2319" i="1"/>
  <c r="C2320" i="1"/>
  <c r="D2320" i="1"/>
  <c r="E2320" i="1"/>
  <c r="F2320" i="1"/>
  <c r="G2320" i="1"/>
  <c r="H2320" i="1"/>
  <c r="I2320" i="1"/>
  <c r="J2320" i="1"/>
  <c r="C2321" i="1"/>
  <c r="D2321" i="1"/>
  <c r="E2321" i="1"/>
  <c r="F2321" i="1"/>
  <c r="G2321" i="1"/>
  <c r="H2321" i="1"/>
  <c r="I2321" i="1"/>
  <c r="J2321" i="1"/>
  <c r="C2322" i="1"/>
  <c r="D2322" i="1"/>
  <c r="E2322" i="1"/>
  <c r="F2322" i="1"/>
  <c r="G2322" i="1"/>
  <c r="H2322" i="1"/>
  <c r="I2322" i="1"/>
  <c r="J2322" i="1"/>
  <c r="C2323" i="1"/>
  <c r="D2323" i="1"/>
  <c r="E2323" i="1"/>
  <c r="F2323" i="1"/>
  <c r="G2323" i="1"/>
  <c r="H2323" i="1"/>
  <c r="I2323" i="1"/>
  <c r="J2323" i="1"/>
  <c r="C2324" i="1"/>
  <c r="D2324" i="1"/>
  <c r="E2324" i="1"/>
  <c r="F2324" i="1"/>
  <c r="G2324" i="1"/>
  <c r="H2324" i="1"/>
  <c r="I2324" i="1"/>
  <c r="J2324" i="1"/>
  <c r="C2325" i="1"/>
  <c r="D2325" i="1"/>
  <c r="E2325" i="1"/>
  <c r="F2325" i="1"/>
  <c r="G2325" i="1"/>
  <c r="H2325" i="1"/>
  <c r="I2325" i="1"/>
  <c r="J2325" i="1"/>
  <c r="C2326" i="1"/>
  <c r="D2326" i="1"/>
  <c r="E2326" i="1"/>
  <c r="F2326" i="1"/>
  <c r="G2326" i="1"/>
  <c r="H2326" i="1"/>
  <c r="I2326" i="1"/>
  <c r="J2326" i="1"/>
  <c r="C2327" i="1"/>
  <c r="D2327" i="1"/>
  <c r="E2327" i="1"/>
  <c r="F2327" i="1"/>
  <c r="G2327" i="1"/>
  <c r="H2327" i="1"/>
  <c r="I2327" i="1"/>
  <c r="J2327" i="1"/>
  <c r="C2328" i="1"/>
  <c r="D2328" i="1"/>
  <c r="E2328" i="1"/>
  <c r="F2328" i="1"/>
  <c r="G2328" i="1"/>
  <c r="H2328" i="1"/>
  <c r="I2328" i="1"/>
  <c r="J2328" i="1"/>
  <c r="C2329" i="1"/>
  <c r="D2329" i="1"/>
  <c r="E2329" i="1"/>
  <c r="F2329" i="1"/>
  <c r="G2329" i="1"/>
  <c r="H2329" i="1"/>
  <c r="I2329" i="1"/>
  <c r="J2329" i="1"/>
  <c r="C2330" i="1"/>
  <c r="D2330" i="1"/>
  <c r="E2330" i="1"/>
  <c r="F2330" i="1"/>
  <c r="G2330" i="1"/>
  <c r="H2330" i="1"/>
  <c r="I2330" i="1"/>
  <c r="J2330" i="1"/>
  <c r="C2331" i="1"/>
  <c r="D2331" i="1"/>
  <c r="E2331" i="1"/>
  <c r="F2331" i="1"/>
  <c r="G2331" i="1"/>
  <c r="H2331" i="1"/>
  <c r="I2331" i="1"/>
  <c r="J2331" i="1"/>
  <c r="C2332" i="1"/>
  <c r="D2332" i="1"/>
  <c r="E2332" i="1"/>
  <c r="F2332" i="1"/>
  <c r="G2332" i="1"/>
  <c r="H2332" i="1"/>
  <c r="I2332" i="1"/>
  <c r="J2332" i="1"/>
  <c r="C2333" i="1"/>
  <c r="D2333" i="1"/>
  <c r="E2333" i="1"/>
  <c r="F2333" i="1"/>
  <c r="G2333" i="1"/>
  <c r="H2333" i="1"/>
  <c r="I2333" i="1"/>
  <c r="J2333" i="1"/>
  <c r="C2334" i="1"/>
  <c r="D2334" i="1"/>
  <c r="E2334" i="1"/>
  <c r="F2334" i="1"/>
  <c r="G2334" i="1"/>
  <c r="H2334" i="1"/>
  <c r="I2334" i="1"/>
  <c r="J2334" i="1"/>
  <c r="C2335" i="1"/>
  <c r="D2335" i="1"/>
  <c r="E2335" i="1"/>
  <c r="F2335" i="1"/>
  <c r="G2335" i="1"/>
  <c r="H2335" i="1"/>
  <c r="I2335" i="1"/>
  <c r="J2335" i="1"/>
  <c r="C2336" i="1"/>
  <c r="D2336" i="1"/>
  <c r="E2336" i="1"/>
  <c r="F2336" i="1"/>
  <c r="G2336" i="1"/>
  <c r="H2336" i="1"/>
  <c r="I2336" i="1"/>
  <c r="J2336" i="1"/>
  <c r="C2337" i="1"/>
  <c r="D2337" i="1"/>
  <c r="E2337" i="1"/>
  <c r="F2337" i="1"/>
  <c r="G2337" i="1"/>
  <c r="H2337" i="1"/>
  <c r="I2337" i="1"/>
  <c r="J2337" i="1"/>
  <c r="C2338" i="1"/>
  <c r="D2338" i="1"/>
  <c r="E2338" i="1"/>
  <c r="F2338" i="1"/>
  <c r="G2338" i="1"/>
  <c r="H2338" i="1"/>
  <c r="I2338" i="1"/>
  <c r="J2338" i="1"/>
  <c r="C2339" i="1"/>
  <c r="D2339" i="1"/>
  <c r="E2339" i="1"/>
  <c r="F2339" i="1"/>
  <c r="G2339" i="1"/>
  <c r="H2339" i="1"/>
  <c r="I2339" i="1"/>
  <c r="J2339" i="1"/>
  <c r="C2340" i="1"/>
  <c r="D2340" i="1"/>
  <c r="E2340" i="1"/>
  <c r="F2340" i="1"/>
  <c r="G2340" i="1"/>
  <c r="H2340" i="1"/>
  <c r="I2340" i="1"/>
  <c r="J2340" i="1"/>
  <c r="C2341" i="1"/>
  <c r="D2341" i="1"/>
  <c r="E2341" i="1"/>
  <c r="F2341" i="1"/>
  <c r="G2341" i="1"/>
  <c r="H2341" i="1"/>
  <c r="I2341" i="1"/>
  <c r="J2341" i="1"/>
  <c r="C2342" i="1"/>
  <c r="D2342" i="1"/>
  <c r="E2342" i="1"/>
  <c r="F2342" i="1"/>
  <c r="G2342" i="1"/>
  <c r="H2342" i="1"/>
  <c r="I2342" i="1"/>
  <c r="J2342" i="1"/>
  <c r="C2343" i="1"/>
  <c r="D2343" i="1"/>
  <c r="E2343" i="1"/>
  <c r="F2343" i="1"/>
  <c r="G2343" i="1"/>
  <c r="H2343" i="1"/>
  <c r="I2343" i="1"/>
  <c r="J2343" i="1"/>
  <c r="C2344" i="1"/>
  <c r="D2344" i="1"/>
  <c r="E2344" i="1"/>
  <c r="F2344" i="1"/>
  <c r="G2344" i="1"/>
  <c r="H2344" i="1"/>
  <c r="I2344" i="1"/>
  <c r="J2344" i="1"/>
  <c r="C2345" i="1"/>
  <c r="D2345" i="1"/>
  <c r="E2345" i="1"/>
  <c r="F2345" i="1"/>
  <c r="G2345" i="1"/>
  <c r="H2345" i="1"/>
  <c r="I2345" i="1"/>
  <c r="J2345" i="1"/>
  <c r="C2346" i="1"/>
  <c r="D2346" i="1"/>
  <c r="E2346" i="1"/>
  <c r="F2346" i="1"/>
  <c r="G2346" i="1"/>
  <c r="H2346" i="1"/>
  <c r="I2346" i="1"/>
  <c r="J2346" i="1"/>
  <c r="C2347" i="1"/>
  <c r="D2347" i="1"/>
  <c r="E2347" i="1"/>
  <c r="F2347" i="1"/>
  <c r="G2347" i="1"/>
  <c r="H2347" i="1"/>
  <c r="I2347" i="1"/>
  <c r="J2347" i="1"/>
  <c r="C2348" i="1"/>
  <c r="D2348" i="1"/>
  <c r="E2348" i="1"/>
  <c r="F2348" i="1"/>
  <c r="G2348" i="1"/>
  <c r="H2348" i="1"/>
  <c r="I2348" i="1"/>
  <c r="J2348" i="1"/>
  <c r="C2349" i="1"/>
  <c r="D2349" i="1"/>
  <c r="E2349" i="1"/>
  <c r="F2349" i="1"/>
  <c r="G2349" i="1"/>
  <c r="H2349" i="1"/>
  <c r="I2349" i="1"/>
  <c r="J2349" i="1"/>
  <c r="C2350" i="1"/>
  <c r="D2350" i="1"/>
  <c r="E2350" i="1"/>
  <c r="F2350" i="1"/>
  <c r="G2350" i="1"/>
  <c r="H2350" i="1"/>
  <c r="I2350" i="1"/>
  <c r="J2350" i="1"/>
  <c r="C2351" i="1"/>
  <c r="D2351" i="1"/>
  <c r="E2351" i="1"/>
  <c r="F2351" i="1"/>
  <c r="G2351" i="1"/>
  <c r="H2351" i="1"/>
  <c r="I2351" i="1"/>
  <c r="J2351" i="1"/>
  <c r="C2352" i="1"/>
  <c r="D2352" i="1"/>
  <c r="E2352" i="1"/>
  <c r="F2352" i="1"/>
  <c r="G2352" i="1"/>
  <c r="H2352" i="1"/>
  <c r="I2352" i="1"/>
  <c r="J2352" i="1"/>
  <c r="C2353" i="1"/>
  <c r="D2353" i="1"/>
  <c r="E2353" i="1"/>
  <c r="F2353" i="1"/>
  <c r="G2353" i="1"/>
  <c r="H2353" i="1"/>
  <c r="I2353" i="1"/>
  <c r="J2353" i="1"/>
  <c r="C2354" i="1"/>
  <c r="D2354" i="1"/>
  <c r="E2354" i="1"/>
  <c r="F2354" i="1"/>
  <c r="G2354" i="1"/>
  <c r="H2354" i="1"/>
  <c r="I2354" i="1"/>
  <c r="J2354" i="1"/>
  <c r="C2355" i="1"/>
  <c r="D2355" i="1"/>
  <c r="E2355" i="1"/>
  <c r="F2355" i="1"/>
  <c r="G2355" i="1"/>
  <c r="H2355" i="1"/>
  <c r="I2355" i="1"/>
  <c r="J2355" i="1"/>
  <c r="C2356" i="1"/>
  <c r="D2356" i="1"/>
  <c r="E2356" i="1"/>
  <c r="F2356" i="1"/>
  <c r="G2356" i="1"/>
  <c r="H2356" i="1"/>
  <c r="I2356" i="1"/>
  <c r="J2356" i="1"/>
  <c r="C2357" i="1"/>
  <c r="D2357" i="1"/>
  <c r="E2357" i="1"/>
  <c r="F2357" i="1"/>
  <c r="G2357" i="1"/>
  <c r="H2357" i="1"/>
  <c r="I2357" i="1"/>
  <c r="J2357" i="1"/>
  <c r="C2358" i="1"/>
  <c r="D2358" i="1"/>
  <c r="E2358" i="1"/>
  <c r="F2358" i="1"/>
  <c r="G2358" i="1"/>
  <c r="H2358" i="1"/>
  <c r="I2358" i="1"/>
  <c r="J2358" i="1"/>
  <c r="C2359" i="1"/>
  <c r="D2359" i="1"/>
  <c r="E2359" i="1"/>
  <c r="F2359" i="1"/>
  <c r="G2359" i="1"/>
  <c r="H2359" i="1"/>
  <c r="I2359" i="1"/>
  <c r="J2359" i="1"/>
  <c r="C2360" i="1"/>
  <c r="D2360" i="1"/>
  <c r="E2360" i="1"/>
  <c r="F2360" i="1"/>
  <c r="G2360" i="1"/>
  <c r="H2360" i="1"/>
  <c r="I2360" i="1"/>
  <c r="J2360" i="1"/>
  <c r="C2361" i="1"/>
  <c r="D2361" i="1"/>
  <c r="E2361" i="1"/>
  <c r="F2361" i="1"/>
  <c r="G2361" i="1"/>
  <c r="H2361" i="1"/>
  <c r="I2361" i="1"/>
  <c r="J2361" i="1"/>
  <c r="C2362" i="1"/>
  <c r="D2362" i="1"/>
  <c r="E2362" i="1"/>
  <c r="F2362" i="1"/>
  <c r="G2362" i="1"/>
  <c r="H2362" i="1"/>
  <c r="I2362" i="1"/>
  <c r="J2362" i="1"/>
  <c r="C2363" i="1"/>
  <c r="D2363" i="1"/>
  <c r="E2363" i="1"/>
  <c r="F2363" i="1"/>
  <c r="G2363" i="1"/>
  <c r="H2363" i="1"/>
  <c r="I2363" i="1"/>
  <c r="J2363" i="1"/>
  <c r="C2364" i="1"/>
  <c r="D2364" i="1"/>
  <c r="E2364" i="1"/>
  <c r="F2364" i="1"/>
  <c r="G2364" i="1"/>
  <c r="H2364" i="1"/>
  <c r="I2364" i="1"/>
  <c r="J2364" i="1"/>
  <c r="C2365" i="1"/>
  <c r="D2365" i="1"/>
  <c r="E2365" i="1"/>
  <c r="F2365" i="1"/>
  <c r="G2365" i="1"/>
  <c r="H2365" i="1"/>
  <c r="I2365" i="1"/>
  <c r="J2365" i="1"/>
  <c r="C2366" i="1"/>
  <c r="D2366" i="1"/>
  <c r="E2366" i="1"/>
  <c r="F2366" i="1"/>
  <c r="G2366" i="1"/>
  <c r="H2366" i="1"/>
  <c r="I2366" i="1"/>
  <c r="J2366" i="1"/>
  <c r="C2367" i="1"/>
  <c r="D2367" i="1"/>
  <c r="E2367" i="1"/>
  <c r="F2367" i="1"/>
  <c r="G2367" i="1"/>
  <c r="H2367" i="1"/>
  <c r="I2367" i="1"/>
  <c r="J2367" i="1"/>
  <c r="C2368" i="1"/>
  <c r="D2368" i="1"/>
  <c r="E2368" i="1"/>
  <c r="F2368" i="1"/>
  <c r="G2368" i="1"/>
  <c r="H2368" i="1"/>
  <c r="I2368" i="1"/>
  <c r="J2368" i="1"/>
  <c r="C2369" i="1"/>
  <c r="D2369" i="1"/>
  <c r="E2369" i="1"/>
  <c r="F2369" i="1"/>
  <c r="G2369" i="1"/>
  <c r="H2369" i="1"/>
  <c r="I2369" i="1"/>
  <c r="J2369" i="1"/>
  <c r="C2370" i="1"/>
  <c r="D2370" i="1"/>
  <c r="E2370" i="1"/>
  <c r="F2370" i="1"/>
  <c r="G2370" i="1"/>
  <c r="H2370" i="1"/>
  <c r="I2370" i="1"/>
  <c r="J2370" i="1"/>
  <c r="C2371" i="1"/>
  <c r="D2371" i="1"/>
  <c r="E2371" i="1"/>
  <c r="F2371" i="1"/>
  <c r="G2371" i="1"/>
  <c r="H2371" i="1"/>
  <c r="I2371" i="1"/>
  <c r="J2371" i="1"/>
  <c r="C2372" i="1"/>
  <c r="D2372" i="1"/>
  <c r="E2372" i="1"/>
  <c r="F2372" i="1"/>
  <c r="G2372" i="1"/>
  <c r="H2372" i="1"/>
  <c r="I2372" i="1"/>
  <c r="J2372" i="1"/>
  <c r="C2373" i="1"/>
  <c r="D2373" i="1"/>
  <c r="E2373" i="1"/>
  <c r="F2373" i="1"/>
  <c r="G2373" i="1"/>
  <c r="H2373" i="1"/>
  <c r="I2373" i="1"/>
  <c r="J2373" i="1"/>
  <c r="C2374" i="1"/>
  <c r="D2374" i="1"/>
  <c r="E2374" i="1"/>
  <c r="F2374" i="1"/>
  <c r="G2374" i="1"/>
  <c r="H2374" i="1"/>
  <c r="I2374" i="1"/>
  <c r="J2374" i="1"/>
  <c r="C2375" i="1"/>
  <c r="D2375" i="1"/>
  <c r="E2375" i="1"/>
  <c r="F2375" i="1"/>
  <c r="G2375" i="1"/>
  <c r="H2375" i="1"/>
  <c r="I2375" i="1"/>
  <c r="J2375" i="1"/>
  <c r="C2376" i="1"/>
  <c r="D2376" i="1"/>
  <c r="E2376" i="1"/>
  <c r="F2376" i="1"/>
  <c r="G2376" i="1"/>
  <c r="H2376" i="1"/>
  <c r="I2376" i="1"/>
  <c r="J2376" i="1"/>
  <c r="C2377" i="1"/>
  <c r="D2377" i="1"/>
  <c r="E2377" i="1"/>
  <c r="F2377" i="1"/>
  <c r="G2377" i="1"/>
  <c r="H2377" i="1"/>
  <c r="I2377" i="1"/>
  <c r="J2377" i="1"/>
  <c r="C2378" i="1"/>
  <c r="D2378" i="1"/>
  <c r="E2378" i="1"/>
  <c r="F2378" i="1"/>
  <c r="G2378" i="1"/>
  <c r="H2378" i="1"/>
  <c r="I2378" i="1"/>
  <c r="J2378" i="1"/>
  <c r="C2379" i="1"/>
  <c r="D2379" i="1"/>
  <c r="E2379" i="1"/>
  <c r="F2379" i="1"/>
  <c r="G2379" i="1"/>
  <c r="H2379" i="1"/>
  <c r="I2379" i="1"/>
  <c r="J2379" i="1"/>
  <c r="C2380" i="1"/>
  <c r="D2380" i="1"/>
  <c r="E2380" i="1"/>
  <c r="F2380" i="1"/>
  <c r="G2380" i="1"/>
  <c r="H2380" i="1"/>
  <c r="I2380" i="1"/>
  <c r="J2380" i="1"/>
  <c r="C2381" i="1"/>
  <c r="D2381" i="1"/>
  <c r="E2381" i="1"/>
  <c r="F2381" i="1"/>
  <c r="G2381" i="1"/>
  <c r="H2381" i="1"/>
  <c r="I2381" i="1"/>
  <c r="J2381" i="1"/>
  <c r="C2382" i="1"/>
  <c r="D2382" i="1"/>
  <c r="E2382" i="1"/>
  <c r="F2382" i="1"/>
  <c r="G2382" i="1"/>
  <c r="H2382" i="1"/>
  <c r="I2382" i="1"/>
  <c r="J2382" i="1"/>
  <c r="C2383" i="1"/>
  <c r="D2383" i="1"/>
  <c r="E2383" i="1"/>
  <c r="F2383" i="1"/>
  <c r="G2383" i="1"/>
  <c r="H2383" i="1"/>
  <c r="I2383" i="1"/>
  <c r="J2383" i="1"/>
  <c r="C2384" i="1"/>
  <c r="D2384" i="1"/>
  <c r="E2384" i="1"/>
  <c r="F2384" i="1"/>
  <c r="G2384" i="1"/>
  <c r="H2384" i="1"/>
  <c r="I2384" i="1"/>
  <c r="J2384" i="1"/>
  <c r="C2385" i="1"/>
  <c r="D2385" i="1"/>
  <c r="E2385" i="1"/>
  <c r="F2385" i="1"/>
  <c r="G2385" i="1"/>
  <c r="H2385" i="1"/>
  <c r="I2385" i="1"/>
  <c r="J2385" i="1"/>
  <c r="C2386" i="1"/>
  <c r="D2386" i="1"/>
  <c r="E2386" i="1"/>
  <c r="F2386" i="1"/>
  <c r="G2386" i="1"/>
  <c r="H2386" i="1"/>
  <c r="I2386" i="1"/>
  <c r="J2386" i="1"/>
  <c r="C2387" i="1"/>
  <c r="D2387" i="1"/>
  <c r="E2387" i="1"/>
  <c r="F2387" i="1"/>
  <c r="G2387" i="1"/>
  <c r="H2387" i="1"/>
  <c r="I2387" i="1"/>
  <c r="J2387" i="1"/>
  <c r="C2388" i="1"/>
  <c r="D2388" i="1"/>
  <c r="E2388" i="1"/>
  <c r="F2388" i="1"/>
  <c r="G2388" i="1"/>
  <c r="H2388" i="1"/>
  <c r="I2388" i="1"/>
  <c r="J2388" i="1"/>
  <c r="C2389" i="1"/>
  <c r="D2389" i="1"/>
  <c r="E2389" i="1"/>
  <c r="F2389" i="1"/>
  <c r="G2389" i="1"/>
  <c r="H2389" i="1"/>
  <c r="I2389" i="1"/>
  <c r="J2389" i="1"/>
  <c r="C2390" i="1"/>
  <c r="D2390" i="1"/>
  <c r="E2390" i="1"/>
  <c r="F2390" i="1"/>
  <c r="G2390" i="1"/>
  <c r="H2390" i="1"/>
  <c r="I2390" i="1"/>
  <c r="J2390" i="1"/>
  <c r="C2391" i="1"/>
  <c r="D2391" i="1"/>
  <c r="E2391" i="1"/>
  <c r="F2391" i="1"/>
  <c r="G2391" i="1"/>
  <c r="H2391" i="1"/>
  <c r="I2391" i="1"/>
  <c r="J2391" i="1"/>
  <c r="C2392" i="1"/>
  <c r="D2392" i="1"/>
  <c r="E2392" i="1"/>
  <c r="F2392" i="1"/>
  <c r="G2392" i="1"/>
  <c r="H2392" i="1"/>
  <c r="I2392" i="1"/>
  <c r="J2392" i="1"/>
  <c r="C2393" i="1"/>
  <c r="D2393" i="1"/>
  <c r="E2393" i="1"/>
  <c r="F2393" i="1"/>
  <c r="G2393" i="1"/>
  <c r="H2393" i="1"/>
  <c r="I2393" i="1"/>
  <c r="J2393" i="1"/>
  <c r="C2394" i="1"/>
  <c r="D2394" i="1"/>
  <c r="E2394" i="1"/>
  <c r="F2394" i="1"/>
  <c r="G2394" i="1"/>
  <c r="H2394" i="1"/>
  <c r="I2394" i="1"/>
  <c r="J2394" i="1"/>
  <c r="C2395" i="1"/>
  <c r="D2395" i="1"/>
  <c r="E2395" i="1"/>
  <c r="F2395" i="1"/>
  <c r="G2395" i="1"/>
  <c r="H2395" i="1"/>
  <c r="I2395" i="1"/>
  <c r="J2395" i="1"/>
  <c r="C2396" i="1"/>
  <c r="D2396" i="1"/>
  <c r="E2396" i="1"/>
  <c r="F2396" i="1"/>
  <c r="G2396" i="1"/>
  <c r="H2396" i="1"/>
  <c r="I2396" i="1"/>
  <c r="J2396" i="1"/>
  <c r="C2397" i="1"/>
  <c r="D2397" i="1"/>
  <c r="E2397" i="1"/>
  <c r="F2397" i="1"/>
  <c r="G2397" i="1"/>
  <c r="H2397" i="1"/>
  <c r="I2397" i="1"/>
  <c r="J2397" i="1"/>
  <c r="C2398" i="1"/>
  <c r="D2398" i="1"/>
  <c r="E2398" i="1"/>
  <c r="F2398" i="1"/>
  <c r="G2398" i="1"/>
  <c r="H2398" i="1"/>
  <c r="I2398" i="1"/>
  <c r="J2398" i="1"/>
  <c r="C2399" i="1"/>
  <c r="D2399" i="1"/>
  <c r="E2399" i="1"/>
  <c r="F2399" i="1"/>
  <c r="G2399" i="1"/>
  <c r="H2399" i="1"/>
  <c r="I2399" i="1"/>
  <c r="J2399" i="1"/>
  <c r="C2400" i="1"/>
  <c r="D2400" i="1"/>
  <c r="E2400" i="1"/>
  <c r="F2400" i="1"/>
  <c r="G2400" i="1"/>
  <c r="H2400" i="1"/>
  <c r="I2400" i="1"/>
  <c r="J2400" i="1"/>
  <c r="C2401" i="1"/>
  <c r="D2401" i="1"/>
  <c r="E2401" i="1"/>
  <c r="F2401" i="1"/>
  <c r="G2401" i="1"/>
  <c r="H2401" i="1"/>
  <c r="I2401" i="1"/>
  <c r="J2401" i="1"/>
  <c r="C2402" i="1"/>
  <c r="D2402" i="1"/>
  <c r="E2402" i="1"/>
  <c r="F2402" i="1"/>
  <c r="G2402" i="1"/>
  <c r="H2402" i="1"/>
  <c r="I2402" i="1"/>
  <c r="J2402" i="1"/>
  <c r="C2403" i="1"/>
  <c r="D2403" i="1"/>
  <c r="E2403" i="1"/>
  <c r="F2403" i="1"/>
  <c r="G2403" i="1"/>
  <c r="H2403" i="1"/>
  <c r="I2403" i="1"/>
  <c r="J2403" i="1"/>
  <c r="C2404" i="1"/>
  <c r="D2404" i="1"/>
  <c r="E2404" i="1"/>
  <c r="F2404" i="1"/>
  <c r="G2404" i="1"/>
  <c r="H2404" i="1"/>
  <c r="I2404" i="1"/>
  <c r="J2404" i="1"/>
  <c r="C2405" i="1"/>
  <c r="D2405" i="1"/>
  <c r="E2405" i="1"/>
  <c r="F2405" i="1"/>
  <c r="G2405" i="1"/>
  <c r="H2405" i="1"/>
  <c r="I2405" i="1"/>
  <c r="J2405" i="1"/>
  <c r="C2406" i="1"/>
  <c r="D2406" i="1"/>
  <c r="E2406" i="1"/>
  <c r="F2406" i="1"/>
  <c r="G2406" i="1"/>
  <c r="H2406" i="1"/>
  <c r="I2406" i="1"/>
  <c r="J2406" i="1"/>
  <c r="C2407" i="1"/>
  <c r="D2407" i="1"/>
  <c r="E2407" i="1"/>
  <c r="F2407" i="1"/>
  <c r="G2407" i="1"/>
  <c r="H2407" i="1"/>
  <c r="I2407" i="1"/>
  <c r="J2407" i="1"/>
  <c r="C2408" i="1"/>
  <c r="D2408" i="1"/>
  <c r="E2408" i="1"/>
  <c r="F2408" i="1"/>
  <c r="G2408" i="1"/>
  <c r="H2408" i="1"/>
  <c r="I2408" i="1"/>
  <c r="J2408" i="1"/>
  <c r="C2409" i="1"/>
  <c r="D2409" i="1"/>
  <c r="E2409" i="1"/>
  <c r="F2409" i="1"/>
  <c r="G2409" i="1"/>
  <c r="H2409" i="1"/>
  <c r="I2409" i="1"/>
  <c r="J2409" i="1"/>
  <c r="C2410" i="1"/>
  <c r="D2410" i="1"/>
  <c r="E2410" i="1"/>
  <c r="F2410" i="1"/>
  <c r="G2410" i="1"/>
  <c r="H2410" i="1"/>
  <c r="I2410" i="1"/>
  <c r="J2410" i="1"/>
  <c r="C2411" i="1"/>
  <c r="D2411" i="1"/>
  <c r="E2411" i="1"/>
  <c r="F2411" i="1"/>
  <c r="G2411" i="1"/>
  <c r="H2411" i="1"/>
  <c r="I2411" i="1"/>
  <c r="J2411" i="1"/>
  <c r="C2412" i="1"/>
  <c r="D2412" i="1"/>
  <c r="E2412" i="1"/>
  <c r="F2412" i="1"/>
  <c r="G2412" i="1"/>
  <c r="H2412" i="1"/>
  <c r="I2412" i="1"/>
  <c r="J2412" i="1"/>
  <c r="C2413" i="1"/>
  <c r="D2413" i="1"/>
  <c r="E2413" i="1"/>
  <c r="F2413" i="1"/>
  <c r="G2413" i="1"/>
  <c r="H2413" i="1"/>
  <c r="I2413" i="1"/>
  <c r="J2413" i="1"/>
  <c r="C2414" i="1"/>
  <c r="D2414" i="1"/>
  <c r="E2414" i="1"/>
  <c r="F2414" i="1"/>
  <c r="G2414" i="1"/>
  <c r="H2414" i="1"/>
  <c r="I2414" i="1"/>
  <c r="J2414" i="1"/>
  <c r="C2415" i="1"/>
  <c r="D2415" i="1"/>
  <c r="E2415" i="1"/>
  <c r="F2415" i="1"/>
  <c r="G2415" i="1"/>
  <c r="H2415" i="1"/>
  <c r="I2415" i="1"/>
  <c r="J2415" i="1"/>
  <c r="C2416" i="1"/>
  <c r="D2416" i="1"/>
  <c r="E2416" i="1"/>
  <c r="F2416" i="1"/>
  <c r="G2416" i="1"/>
  <c r="H2416" i="1"/>
  <c r="I2416" i="1"/>
  <c r="J2416" i="1"/>
  <c r="C2417" i="1"/>
  <c r="D2417" i="1"/>
  <c r="E2417" i="1"/>
  <c r="F2417" i="1"/>
  <c r="G2417" i="1"/>
  <c r="H2417" i="1"/>
  <c r="I2417" i="1"/>
  <c r="J2417" i="1"/>
  <c r="C2418" i="1"/>
  <c r="D2418" i="1"/>
  <c r="E2418" i="1"/>
  <c r="F2418" i="1"/>
  <c r="G2418" i="1"/>
  <c r="H2418" i="1"/>
  <c r="I2418" i="1"/>
  <c r="J2418" i="1"/>
  <c r="C2419" i="1"/>
  <c r="D2419" i="1"/>
  <c r="E2419" i="1"/>
  <c r="F2419" i="1"/>
  <c r="G2419" i="1"/>
  <c r="H2419" i="1"/>
  <c r="I2419" i="1"/>
  <c r="J2419" i="1"/>
  <c r="C2420" i="1"/>
  <c r="D2420" i="1"/>
  <c r="E2420" i="1"/>
  <c r="F2420" i="1"/>
  <c r="G2420" i="1"/>
  <c r="H2420" i="1"/>
  <c r="I2420" i="1"/>
  <c r="J2420" i="1"/>
  <c r="C2421" i="1"/>
  <c r="D2421" i="1"/>
  <c r="E2421" i="1"/>
  <c r="F2421" i="1"/>
  <c r="G2421" i="1"/>
  <c r="H2421" i="1"/>
  <c r="I2421" i="1"/>
  <c r="J2421" i="1"/>
  <c r="C2422" i="1"/>
  <c r="D2422" i="1"/>
  <c r="E2422" i="1"/>
  <c r="F2422" i="1"/>
  <c r="G2422" i="1"/>
  <c r="H2422" i="1"/>
  <c r="I2422" i="1"/>
  <c r="J2422" i="1"/>
  <c r="C2423" i="1"/>
  <c r="D2423" i="1"/>
  <c r="E2423" i="1"/>
  <c r="F2423" i="1"/>
  <c r="G2423" i="1"/>
  <c r="H2423" i="1"/>
  <c r="I2423" i="1"/>
  <c r="J2423" i="1"/>
  <c r="C2424" i="1"/>
  <c r="D2424" i="1"/>
  <c r="E2424" i="1"/>
  <c r="F2424" i="1"/>
  <c r="G2424" i="1"/>
  <c r="H2424" i="1"/>
  <c r="I2424" i="1"/>
  <c r="J2424" i="1"/>
  <c r="C2425" i="1"/>
  <c r="D2425" i="1"/>
  <c r="E2425" i="1"/>
  <c r="F2425" i="1"/>
  <c r="G2425" i="1"/>
  <c r="H2425" i="1"/>
  <c r="I2425" i="1"/>
  <c r="J2425" i="1"/>
  <c r="C2426" i="1"/>
  <c r="D2426" i="1"/>
  <c r="E2426" i="1"/>
  <c r="F2426" i="1"/>
  <c r="G2426" i="1"/>
  <c r="H2426" i="1"/>
  <c r="I2426" i="1"/>
  <c r="J2426" i="1"/>
  <c r="C2427" i="1"/>
  <c r="D2427" i="1"/>
  <c r="E2427" i="1"/>
  <c r="F2427" i="1"/>
  <c r="G2427" i="1"/>
  <c r="H2427" i="1"/>
  <c r="I2427" i="1"/>
  <c r="J2427" i="1"/>
  <c r="C2428" i="1"/>
  <c r="D2428" i="1"/>
  <c r="E2428" i="1"/>
  <c r="F2428" i="1"/>
  <c r="G2428" i="1"/>
  <c r="H2428" i="1"/>
  <c r="I2428" i="1"/>
  <c r="J2428" i="1"/>
  <c r="C2429" i="1"/>
  <c r="D2429" i="1"/>
  <c r="E2429" i="1"/>
  <c r="F2429" i="1"/>
  <c r="G2429" i="1"/>
  <c r="H2429" i="1"/>
  <c r="I2429" i="1"/>
  <c r="J2429" i="1"/>
  <c r="C2430" i="1"/>
  <c r="D2430" i="1"/>
  <c r="E2430" i="1"/>
  <c r="F2430" i="1"/>
  <c r="G2430" i="1"/>
  <c r="H2430" i="1"/>
  <c r="I2430" i="1"/>
  <c r="J2430" i="1"/>
  <c r="C2431" i="1"/>
  <c r="D2431" i="1"/>
  <c r="E2431" i="1"/>
  <c r="F2431" i="1"/>
  <c r="G2431" i="1"/>
  <c r="H2431" i="1"/>
  <c r="I2431" i="1"/>
  <c r="J2431" i="1"/>
  <c r="C2432" i="1"/>
  <c r="D2432" i="1"/>
  <c r="E2432" i="1"/>
  <c r="F2432" i="1"/>
  <c r="G2432" i="1"/>
  <c r="H2432" i="1"/>
  <c r="I2432" i="1"/>
  <c r="J2432" i="1"/>
  <c r="C2433" i="1"/>
  <c r="D2433" i="1"/>
  <c r="E2433" i="1"/>
  <c r="F2433" i="1"/>
  <c r="G2433" i="1"/>
  <c r="H2433" i="1"/>
  <c r="I2433" i="1"/>
  <c r="J2433" i="1"/>
  <c r="C2434" i="1"/>
  <c r="D2434" i="1"/>
  <c r="E2434" i="1"/>
  <c r="F2434" i="1"/>
  <c r="G2434" i="1"/>
  <c r="H2434" i="1"/>
  <c r="I2434" i="1"/>
  <c r="J2434" i="1"/>
  <c r="C2435" i="1"/>
  <c r="D2435" i="1"/>
  <c r="E2435" i="1"/>
  <c r="F2435" i="1"/>
  <c r="G2435" i="1"/>
  <c r="H2435" i="1"/>
  <c r="I2435" i="1"/>
  <c r="J2435" i="1"/>
  <c r="C2436" i="1"/>
  <c r="D2436" i="1"/>
  <c r="E2436" i="1"/>
  <c r="F2436" i="1"/>
  <c r="G2436" i="1"/>
  <c r="H2436" i="1"/>
  <c r="I2436" i="1"/>
  <c r="J2436" i="1"/>
  <c r="C2437" i="1"/>
  <c r="D2437" i="1"/>
  <c r="E2437" i="1"/>
  <c r="F2437" i="1"/>
  <c r="G2437" i="1"/>
  <c r="H2437" i="1"/>
  <c r="I2437" i="1"/>
  <c r="J2437" i="1"/>
  <c r="C2438" i="1"/>
  <c r="D2438" i="1"/>
  <c r="E2438" i="1"/>
  <c r="F2438" i="1"/>
  <c r="G2438" i="1"/>
  <c r="H2438" i="1"/>
  <c r="I2438" i="1"/>
  <c r="J2438" i="1"/>
  <c r="C2439" i="1"/>
  <c r="D2439" i="1"/>
  <c r="E2439" i="1"/>
  <c r="F2439" i="1"/>
  <c r="G2439" i="1"/>
  <c r="H2439" i="1"/>
  <c r="I2439" i="1"/>
  <c r="J2439" i="1"/>
  <c r="C2440" i="1"/>
  <c r="D2440" i="1"/>
  <c r="E2440" i="1"/>
  <c r="F2440" i="1"/>
  <c r="G2440" i="1"/>
  <c r="H2440" i="1"/>
  <c r="I2440" i="1"/>
  <c r="J2440" i="1"/>
  <c r="C2441" i="1"/>
  <c r="D2441" i="1"/>
  <c r="E2441" i="1"/>
  <c r="F2441" i="1"/>
  <c r="G2441" i="1"/>
  <c r="H2441" i="1"/>
  <c r="I2441" i="1"/>
  <c r="J2441" i="1"/>
  <c r="C2442" i="1"/>
  <c r="D2442" i="1"/>
  <c r="E2442" i="1"/>
  <c r="F2442" i="1"/>
  <c r="G2442" i="1"/>
  <c r="H2442" i="1"/>
  <c r="I2442" i="1"/>
  <c r="J2442" i="1"/>
  <c r="C2443" i="1"/>
  <c r="D2443" i="1"/>
  <c r="E2443" i="1"/>
  <c r="F2443" i="1"/>
  <c r="G2443" i="1"/>
  <c r="H2443" i="1"/>
  <c r="I2443" i="1"/>
  <c r="J2443" i="1"/>
  <c r="C2444" i="1"/>
  <c r="D2444" i="1"/>
  <c r="E2444" i="1"/>
  <c r="F2444" i="1"/>
  <c r="G2444" i="1"/>
  <c r="H2444" i="1"/>
  <c r="I2444" i="1"/>
  <c r="J2444" i="1"/>
  <c r="C2445" i="1"/>
  <c r="D2445" i="1"/>
  <c r="E2445" i="1"/>
  <c r="F2445" i="1"/>
  <c r="G2445" i="1"/>
  <c r="H2445" i="1"/>
  <c r="I2445" i="1"/>
  <c r="J2445" i="1"/>
  <c r="C2446" i="1"/>
  <c r="D2446" i="1"/>
  <c r="E2446" i="1"/>
  <c r="F2446" i="1"/>
  <c r="G2446" i="1"/>
  <c r="H2446" i="1"/>
  <c r="I2446" i="1"/>
  <c r="J2446" i="1"/>
  <c r="C2447" i="1"/>
  <c r="D2447" i="1"/>
  <c r="E2447" i="1"/>
  <c r="F2447" i="1"/>
  <c r="G2447" i="1"/>
  <c r="H2447" i="1"/>
  <c r="I2447" i="1"/>
  <c r="J2447" i="1"/>
  <c r="C2448" i="1"/>
  <c r="D2448" i="1"/>
  <c r="E2448" i="1"/>
  <c r="F2448" i="1"/>
  <c r="G2448" i="1"/>
  <c r="H2448" i="1"/>
  <c r="I2448" i="1"/>
  <c r="J2448" i="1"/>
  <c r="C2449" i="1"/>
  <c r="D2449" i="1"/>
  <c r="E2449" i="1"/>
  <c r="F2449" i="1"/>
  <c r="G2449" i="1"/>
  <c r="H2449" i="1"/>
  <c r="I2449" i="1"/>
  <c r="J2449" i="1"/>
  <c r="C2450" i="1"/>
  <c r="D2450" i="1"/>
  <c r="E2450" i="1"/>
  <c r="F2450" i="1"/>
  <c r="G2450" i="1"/>
  <c r="H2450" i="1"/>
  <c r="I2450" i="1"/>
  <c r="J2450" i="1"/>
  <c r="C2451" i="1"/>
  <c r="D2451" i="1"/>
  <c r="E2451" i="1"/>
  <c r="F2451" i="1"/>
  <c r="G2451" i="1"/>
  <c r="H2451" i="1"/>
  <c r="I2451" i="1"/>
  <c r="J2451" i="1"/>
  <c r="C2452" i="1"/>
  <c r="D2452" i="1"/>
  <c r="E2452" i="1"/>
  <c r="F2452" i="1"/>
  <c r="G2452" i="1"/>
  <c r="H2452" i="1"/>
  <c r="I2452" i="1"/>
  <c r="J2452" i="1"/>
  <c r="C2453" i="1"/>
  <c r="D2453" i="1"/>
  <c r="E2453" i="1"/>
  <c r="F2453" i="1"/>
  <c r="G2453" i="1"/>
  <c r="H2453" i="1"/>
  <c r="I2453" i="1"/>
  <c r="J2453" i="1"/>
  <c r="C2454" i="1"/>
  <c r="D2454" i="1"/>
  <c r="E2454" i="1"/>
  <c r="F2454" i="1"/>
  <c r="G2454" i="1"/>
  <c r="H2454" i="1"/>
  <c r="I2454" i="1"/>
  <c r="J2454" i="1"/>
  <c r="C2455" i="1"/>
  <c r="D2455" i="1"/>
  <c r="E2455" i="1"/>
  <c r="F2455" i="1"/>
  <c r="G2455" i="1"/>
  <c r="H2455" i="1"/>
  <c r="I2455" i="1"/>
  <c r="J2455" i="1"/>
  <c r="C2456" i="1"/>
  <c r="D2456" i="1"/>
  <c r="E2456" i="1"/>
  <c r="F2456" i="1"/>
  <c r="G2456" i="1"/>
  <c r="H2456" i="1"/>
  <c r="I2456" i="1"/>
  <c r="J2456" i="1"/>
  <c r="C2457" i="1"/>
  <c r="D2457" i="1"/>
  <c r="E2457" i="1"/>
  <c r="F2457" i="1"/>
  <c r="G2457" i="1"/>
  <c r="H2457" i="1"/>
  <c r="I2457" i="1"/>
  <c r="J2457" i="1"/>
  <c r="C2458" i="1"/>
  <c r="D2458" i="1"/>
  <c r="E2458" i="1"/>
  <c r="F2458" i="1"/>
  <c r="G2458" i="1"/>
  <c r="H2458" i="1"/>
  <c r="I2458" i="1"/>
  <c r="J2458" i="1"/>
  <c r="C2459" i="1"/>
  <c r="D2459" i="1"/>
  <c r="E2459" i="1"/>
  <c r="F2459" i="1"/>
  <c r="G2459" i="1"/>
  <c r="H2459" i="1"/>
  <c r="I2459" i="1"/>
  <c r="J2459" i="1"/>
  <c r="C2460" i="1"/>
  <c r="D2460" i="1"/>
  <c r="E2460" i="1"/>
  <c r="F2460" i="1"/>
  <c r="G2460" i="1"/>
  <c r="H2460" i="1"/>
  <c r="I2460" i="1"/>
  <c r="J2460" i="1"/>
  <c r="C2461" i="1"/>
  <c r="D2461" i="1"/>
  <c r="E2461" i="1"/>
  <c r="F2461" i="1"/>
  <c r="G2461" i="1"/>
  <c r="H2461" i="1"/>
  <c r="I2461" i="1"/>
  <c r="J2461" i="1"/>
  <c r="C2462" i="1"/>
  <c r="D2462" i="1"/>
  <c r="E2462" i="1"/>
  <c r="F2462" i="1"/>
  <c r="G2462" i="1"/>
  <c r="H2462" i="1"/>
  <c r="I2462" i="1"/>
  <c r="J2462" i="1"/>
  <c r="C2463" i="1"/>
  <c r="D2463" i="1"/>
  <c r="E2463" i="1"/>
  <c r="F2463" i="1"/>
  <c r="G2463" i="1"/>
  <c r="H2463" i="1"/>
  <c r="I2463" i="1"/>
  <c r="J2463" i="1"/>
  <c r="C2464" i="1"/>
  <c r="D2464" i="1"/>
  <c r="E2464" i="1"/>
  <c r="F2464" i="1"/>
  <c r="G2464" i="1"/>
  <c r="H2464" i="1"/>
  <c r="I2464" i="1"/>
  <c r="J2464" i="1"/>
  <c r="C2465" i="1"/>
  <c r="D2465" i="1"/>
  <c r="E2465" i="1"/>
  <c r="F2465" i="1"/>
  <c r="G2465" i="1"/>
  <c r="H2465" i="1"/>
  <c r="I2465" i="1"/>
  <c r="J2465" i="1"/>
  <c r="C2466" i="1"/>
  <c r="D2466" i="1"/>
  <c r="E2466" i="1"/>
  <c r="F2466" i="1"/>
  <c r="G2466" i="1"/>
  <c r="H2466" i="1"/>
  <c r="I2466" i="1"/>
  <c r="J2466" i="1"/>
  <c r="C2467" i="1"/>
  <c r="D2467" i="1"/>
  <c r="E2467" i="1"/>
  <c r="F2467" i="1"/>
  <c r="G2467" i="1"/>
  <c r="H2467" i="1"/>
  <c r="I2467" i="1"/>
  <c r="J2467" i="1"/>
  <c r="C2468" i="1"/>
  <c r="D2468" i="1"/>
  <c r="E2468" i="1"/>
  <c r="F2468" i="1"/>
  <c r="G2468" i="1"/>
  <c r="H2468" i="1"/>
  <c r="I2468" i="1"/>
  <c r="J2468" i="1"/>
  <c r="C2469" i="1"/>
  <c r="D2469" i="1"/>
  <c r="E2469" i="1"/>
  <c r="F2469" i="1"/>
  <c r="G2469" i="1"/>
  <c r="H2469" i="1"/>
  <c r="I2469" i="1"/>
  <c r="J2469" i="1"/>
  <c r="C2470" i="1"/>
  <c r="D2470" i="1"/>
  <c r="E2470" i="1"/>
  <c r="F2470" i="1"/>
  <c r="G2470" i="1"/>
  <c r="H2470" i="1"/>
  <c r="I2470" i="1"/>
  <c r="J2470" i="1"/>
  <c r="C2471" i="1"/>
  <c r="D2471" i="1"/>
  <c r="E2471" i="1"/>
  <c r="F2471" i="1"/>
  <c r="G2471" i="1"/>
  <c r="H2471" i="1"/>
  <c r="I2471" i="1"/>
  <c r="J2471" i="1"/>
  <c r="C2472" i="1"/>
  <c r="D2472" i="1"/>
  <c r="E2472" i="1"/>
  <c r="F2472" i="1"/>
  <c r="G2472" i="1"/>
  <c r="H2472" i="1"/>
  <c r="I2472" i="1"/>
  <c r="J2472" i="1"/>
  <c r="C2473" i="1"/>
  <c r="D2473" i="1"/>
  <c r="E2473" i="1"/>
  <c r="F2473" i="1"/>
  <c r="G2473" i="1"/>
  <c r="H2473" i="1"/>
  <c r="I2473" i="1"/>
  <c r="J2473" i="1"/>
  <c r="C2474" i="1"/>
  <c r="D2474" i="1"/>
  <c r="E2474" i="1"/>
  <c r="F2474" i="1"/>
  <c r="G2474" i="1"/>
  <c r="H2474" i="1"/>
  <c r="I2474" i="1"/>
  <c r="J2474" i="1"/>
  <c r="C2475" i="1"/>
  <c r="D2475" i="1"/>
  <c r="E2475" i="1"/>
  <c r="F2475" i="1"/>
  <c r="G2475" i="1"/>
  <c r="H2475" i="1"/>
  <c r="I2475" i="1"/>
  <c r="J2475" i="1"/>
  <c r="C2476" i="1"/>
  <c r="D2476" i="1"/>
  <c r="E2476" i="1"/>
  <c r="F2476" i="1"/>
  <c r="G2476" i="1"/>
  <c r="H2476" i="1"/>
  <c r="I2476" i="1"/>
  <c r="J2476" i="1"/>
  <c r="C2477" i="1"/>
  <c r="D2477" i="1"/>
  <c r="E2477" i="1"/>
  <c r="F2477" i="1"/>
  <c r="G2477" i="1"/>
  <c r="H2477" i="1"/>
  <c r="I2477" i="1"/>
  <c r="J2477" i="1"/>
  <c r="C2478" i="1"/>
  <c r="D2478" i="1"/>
  <c r="E2478" i="1"/>
  <c r="F2478" i="1"/>
  <c r="G2478" i="1"/>
  <c r="H2478" i="1"/>
  <c r="I2478" i="1"/>
  <c r="J2478" i="1"/>
  <c r="C2479" i="1"/>
  <c r="D2479" i="1"/>
  <c r="E2479" i="1"/>
  <c r="F2479" i="1"/>
  <c r="G2479" i="1"/>
  <c r="H2479" i="1"/>
  <c r="I2479" i="1"/>
  <c r="J2479" i="1"/>
  <c r="C2480" i="1"/>
  <c r="D2480" i="1"/>
  <c r="E2480" i="1"/>
  <c r="F2480" i="1"/>
  <c r="G2480" i="1"/>
  <c r="H2480" i="1"/>
  <c r="I2480" i="1"/>
  <c r="J2480" i="1"/>
  <c r="C2481" i="1"/>
  <c r="D2481" i="1"/>
  <c r="E2481" i="1"/>
  <c r="F2481" i="1"/>
  <c r="G2481" i="1"/>
  <c r="H2481" i="1"/>
  <c r="I2481" i="1"/>
  <c r="J2481" i="1"/>
  <c r="C2482" i="1"/>
  <c r="D2482" i="1"/>
  <c r="E2482" i="1"/>
  <c r="F2482" i="1"/>
  <c r="G2482" i="1"/>
  <c r="H2482" i="1"/>
  <c r="I2482" i="1"/>
  <c r="J2482" i="1"/>
  <c r="C2483" i="1"/>
  <c r="D2483" i="1"/>
  <c r="E2483" i="1"/>
  <c r="F2483" i="1"/>
  <c r="G2483" i="1"/>
  <c r="H2483" i="1"/>
  <c r="I2483" i="1"/>
  <c r="J2483" i="1"/>
  <c r="C2484" i="1"/>
  <c r="D2484" i="1"/>
  <c r="E2484" i="1"/>
  <c r="F2484" i="1"/>
  <c r="G2484" i="1"/>
  <c r="H2484" i="1"/>
  <c r="I2484" i="1"/>
  <c r="J2484" i="1"/>
  <c r="C2485" i="1"/>
  <c r="D2485" i="1"/>
  <c r="E2485" i="1"/>
  <c r="F2485" i="1"/>
  <c r="G2485" i="1"/>
  <c r="H2485" i="1"/>
  <c r="I2485" i="1"/>
  <c r="J2485" i="1"/>
  <c r="C2486" i="1"/>
  <c r="D2486" i="1"/>
  <c r="E2486" i="1"/>
  <c r="F2486" i="1"/>
  <c r="G2486" i="1"/>
  <c r="H2486" i="1"/>
  <c r="I2486" i="1"/>
  <c r="J2486" i="1"/>
  <c r="C2487" i="1"/>
  <c r="D2487" i="1"/>
  <c r="E2487" i="1"/>
  <c r="F2487" i="1"/>
  <c r="G2487" i="1"/>
  <c r="H2487" i="1"/>
  <c r="I2487" i="1"/>
  <c r="J2487" i="1"/>
  <c r="C2488" i="1"/>
  <c r="D2488" i="1"/>
  <c r="E2488" i="1"/>
  <c r="F2488" i="1"/>
  <c r="G2488" i="1"/>
  <c r="H2488" i="1"/>
  <c r="I2488" i="1"/>
  <c r="J2488" i="1"/>
  <c r="C2489" i="1"/>
  <c r="D2489" i="1"/>
  <c r="E2489" i="1"/>
  <c r="F2489" i="1"/>
  <c r="G2489" i="1"/>
  <c r="H2489" i="1"/>
  <c r="I2489" i="1"/>
  <c r="J2489" i="1"/>
  <c r="C2490" i="1"/>
  <c r="D2490" i="1"/>
  <c r="E2490" i="1"/>
  <c r="F2490" i="1"/>
  <c r="G2490" i="1"/>
  <c r="H2490" i="1"/>
  <c r="I2490" i="1"/>
  <c r="J2490" i="1"/>
  <c r="C2491" i="1"/>
  <c r="D2491" i="1"/>
  <c r="E2491" i="1"/>
  <c r="F2491" i="1"/>
  <c r="G2491" i="1"/>
  <c r="H2491" i="1"/>
  <c r="I2491" i="1"/>
  <c r="J2491" i="1"/>
  <c r="C2492" i="1"/>
  <c r="D2492" i="1"/>
  <c r="E2492" i="1"/>
  <c r="F2492" i="1"/>
  <c r="G2492" i="1"/>
  <c r="H2492" i="1"/>
  <c r="I2492" i="1"/>
  <c r="J2492" i="1"/>
  <c r="C2493" i="1"/>
  <c r="D2493" i="1"/>
  <c r="E2493" i="1"/>
  <c r="F2493" i="1"/>
  <c r="G2493" i="1"/>
  <c r="H2493" i="1"/>
  <c r="I2493" i="1"/>
  <c r="J2493" i="1"/>
  <c r="C2494" i="1"/>
  <c r="D2494" i="1"/>
  <c r="E2494" i="1"/>
  <c r="F2494" i="1"/>
  <c r="G2494" i="1"/>
  <c r="H2494" i="1"/>
  <c r="I2494" i="1"/>
  <c r="J2494" i="1"/>
  <c r="C2495" i="1"/>
  <c r="D2495" i="1"/>
  <c r="E2495" i="1"/>
  <c r="F2495" i="1"/>
  <c r="G2495" i="1"/>
  <c r="H2495" i="1"/>
  <c r="I2495" i="1"/>
  <c r="J2495" i="1"/>
  <c r="C2496" i="1"/>
  <c r="D2496" i="1"/>
  <c r="E2496" i="1"/>
  <c r="F2496" i="1"/>
  <c r="G2496" i="1"/>
  <c r="H2496" i="1"/>
  <c r="I2496" i="1"/>
  <c r="J2496" i="1"/>
  <c r="C2497" i="1"/>
  <c r="D2497" i="1"/>
  <c r="E2497" i="1"/>
  <c r="F2497" i="1"/>
  <c r="G2497" i="1"/>
  <c r="H2497" i="1"/>
  <c r="I2497" i="1"/>
  <c r="J2497" i="1"/>
  <c r="C2498" i="1"/>
  <c r="D2498" i="1"/>
  <c r="E2498" i="1"/>
  <c r="F2498" i="1"/>
  <c r="G2498" i="1"/>
  <c r="H2498" i="1"/>
  <c r="I2498" i="1"/>
  <c r="J2498" i="1"/>
  <c r="C2499" i="1"/>
  <c r="D2499" i="1"/>
  <c r="E2499" i="1"/>
  <c r="F2499" i="1"/>
  <c r="G2499" i="1"/>
  <c r="H2499" i="1"/>
  <c r="I2499" i="1"/>
  <c r="J2499" i="1"/>
  <c r="C2500" i="1"/>
  <c r="D2500" i="1"/>
  <c r="E2500" i="1"/>
  <c r="F2500" i="1"/>
  <c r="G2500" i="1"/>
  <c r="H2500" i="1"/>
  <c r="I2500" i="1"/>
  <c r="J2500" i="1"/>
  <c r="C2501" i="1"/>
  <c r="D2501" i="1"/>
  <c r="E2501" i="1"/>
  <c r="F2501" i="1"/>
  <c r="G2501" i="1"/>
  <c r="H2501" i="1"/>
  <c r="I2501" i="1"/>
  <c r="J2501" i="1"/>
  <c r="C2502" i="1"/>
  <c r="D2502" i="1"/>
  <c r="E2502" i="1"/>
  <c r="F2502" i="1"/>
  <c r="G2502" i="1"/>
  <c r="H2502" i="1"/>
  <c r="I2502" i="1"/>
  <c r="J2502" i="1"/>
  <c r="C2503" i="1"/>
  <c r="D2503" i="1"/>
  <c r="E2503" i="1"/>
  <c r="F2503" i="1"/>
  <c r="G2503" i="1"/>
  <c r="H2503" i="1"/>
  <c r="I2503" i="1"/>
  <c r="J2503" i="1"/>
  <c r="C2504" i="1"/>
  <c r="D2504" i="1"/>
  <c r="E2504" i="1"/>
  <c r="F2504" i="1"/>
  <c r="G2504" i="1"/>
  <c r="H2504" i="1"/>
  <c r="I2504" i="1"/>
  <c r="J2504" i="1"/>
  <c r="C2505" i="1"/>
  <c r="D2505" i="1"/>
  <c r="E2505" i="1"/>
  <c r="F2505" i="1"/>
  <c r="G2505" i="1"/>
  <c r="H2505" i="1"/>
  <c r="I2505" i="1"/>
  <c r="J2505" i="1"/>
  <c r="C2506" i="1"/>
  <c r="D2506" i="1"/>
  <c r="E2506" i="1"/>
  <c r="F2506" i="1"/>
  <c r="G2506" i="1"/>
  <c r="H2506" i="1"/>
  <c r="I2506" i="1"/>
  <c r="J2506" i="1"/>
  <c r="C2507" i="1"/>
  <c r="D2507" i="1"/>
  <c r="E2507" i="1"/>
  <c r="F2507" i="1"/>
  <c r="G2507" i="1"/>
  <c r="H2507" i="1"/>
  <c r="I2507" i="1"/>
  <c r="J2507" i="1"/>
  <c r="C2508" i="1"/>
  <c r="D2508" i="1"/>
  <c r="E2508" i="1"/>
  <c r="F2508" i="1"/>
  <c r="G2508" i="1"/>
  <c r="H2508" i="1"/>
  <c r="I2508" i="1"/>
  <c r="J2508" i="1"/>
  <c r="C2509" i="1"/>
  <c r="D2509" i="1"/>
  <c r="E2509" i="1"/>
  <c r="F2509" i="1"/>
  <c r="G2509" i="1"/>
  <c r="H2509" i="1"/>
  <c r="I2509" i="1"/>
  <c r="J2509" i="1"/>
  <c r="C2510" i="1"/>
  <c r="D2510" i="1"/>
  <c r="E2510" i="1"/>
  <c r="F2510" i="1"/>
  <c r="G2510" i="1"/>
  <c r="H2510" i="1"/>
  <c r="I2510" i="1"/>
  <c r="J2510" i="1"/>
  <c r="C2511" i="1"/>
  <c r="D2511" i="1"/>
  <c r="E2511" i="1"/>
  <c r="F2511" i="1"/>
  <c r="G2511" i="1"/>
  <c r="H2511" i="1"/>
  <c r="I2511" i="1"/>
  <c r="J2511" i="1"/>
  <c r="C2512" i="1"/>
  <c r="D2512" i="1"/>
  <c r="E2512" i="1"/>
  <c r="F2512" i="1"/>
  <c r="G2512" i="1"/>
  <c r="H2512" i="1"/>
  <c r="I2512" i="1"/>
  <c r="J2512" i="1"/>
  <c r="C2513" i="1"/>
  <c r="D2513" i="1"/>
  <c r="E2513" i="1"/>
  <c r="F2513" i="1"/>
  <c r="G2513" i="1"/>
  <c r="H2513" i="1"/>
  <c r="I2513" i="1"/>
  <c r="J2513" i="1"/>
  <c r="C2514" i="1"/>
  <c r="D2514" i="1"/>
  <c r="E2514" i="1"/>
  <c r="F2514" i="1"/>
  <c r="G2514" i="1"/>
  <c r="H2514" i="1"/>
  <c r="I2514" i="1"/>
  <c r="J2514" i="1"/>
  <c r="C2515" i="1"/>
  <c r="D2515" i="1"/>
  <c r="E2515" i="1"/>
  <c r="F2515" i="1"/>
  <c r="G2515" i="1"/>
  <c r="H2515" i="1"/>
  <c r="I2515" i="1"/>
  <c r="J2515" i="1"/>
  <c r="C2516" i="1"/>
  <c r="D2516" i="1"/>
  <c r="E2516" i="1"/>
  <c r="F2516" i="1"/>
  <c r="G2516" i="1"/>
  <c r="H2516" i="1"/>
  <c r="I2516" i="1"/>
  <c r="J2516" i="1"/>
  <c r="C2517" i="1"/>
  <c r="D2517" i="1"/>
  <c r="E2517" i="1"/>
  <c r="F2517" i="1"/>
  <c r="G2517" i="1"/>
  <c r="H2517" i="1"/>
  <c r="I2517" i="1"/>
  <c r="J2517" i="1"/>
  <c r="C2518" i="1"/>
  <c r="D2518" i="1"/>
  <c r="E2518" i="1"/>
  <c r="F2518" i="1"/>
  <c r="G2518" i="1"/>
  <c r="H2518" i="1"/>
  <c r="I2518" i="1"/>
  <c r="J2518" i="1"/>
  <c r="C2519" i="1"/>
  <c r="D2519" i="1"/>
  <c r="E2519" i="1"/>
  <c r="F2519" i="1"/>
  <c r="G2519" i="1"/>
  <c r="H2519" i="1"/>
  <c r="I2519" i="1"/>
  <c r="J2519" i="1"/>
  <c r="C2520" i="1"/>
  <c r="D2520" i="1"/>
  <c r="E2520" i="1"/>
  <c r="F2520" i="1"/>
  <c r="G2520" i="1"/>
  <c r="H2520" i="1"/>
  <c r="I2520" i="1"/>
  <c r="J2520" i="1"/>
  <c r="C2521" i="1"/>
  <c r="D2521" i="1"/>
  <c r="E2521" i="1"/>
  <c r="F2521" i="1"/>
  <c r="G2521" i="1"/>
  <c r="H2521" i="1"/>
  <c r="I2521" i="1"/>
  <c r="J2521" i="1"/>
  <c r="C2522" i="1"/>
  <c r="D2522" i="1"/>
  <c r="E2522" i="1"/>
  <c r="F2522" i="1"/>
  <c r="G2522" i="1"/>
  <c r="H2522" i="1"/>
  <c r="I2522" i="1"/>
  <c r="J2522" i="1"/>
  <c r="C2523" i="1"/>
  <c r="D2523" i="1"/>
  <c r="E2523" i="1"/>
  <c r="F2523" i="1"/>
  <c r="G2523" i="1"/>
  <c r="H2523" i="1"/>
  <c r="I2523" i="1"/>
  <c r="J2523" i="1"/>
  <c r="C2524" i="1"/>
  <c r="D2524" i="1"/>
  <c r="E2524" i="1"/>
  <c r="F2524" i="1"/>
  <c r="G2524" i="1"/>
  <c r="H2524" i="1"/>
  <c r="I2524" i="1"/>
  <c r="J2524" i="1"/>
  <c r="C2525" i="1"/>
  <c r="D2525" i="1"/>
  <c r="E2525" i="1"/>
  <c r="F2525" i="1"/>
  <c r="G2525" i="1"/>
  <c r="H2525" i="1"/>
  <c r="I2525" i="1"/>
  <c r="J2525" i="1"/>
  <c r="C2526" i="1"/>
  <c r="D2526" i="1"/>
  <c r="E2526" i="1"/>
  <c r="F2526" i="1"/>
  <c r="G2526" i="1"/>
  <c r="H2526" i="1"/>
  <c r="I2526" i="1"/>
  <c r="J2526" i="1"/>
  <c r="C2527" i="1"/>
  <c r="D2527" i="1"/>
  <c r="E2527" i="1"/>
  <c r="F2527" i="1"/>
  <c r="G2527" i="1"/>
  <c r="H2527" i="1"/>
  <c r="I2527" i="1"/>
  <c r="J2527" i="1"/>
  <c r="C2528" i="1"/>
  <c r="D2528" i="1"/>
  <c r="E2528" i="1"/>
  <c r="F2528" i="1"/>
  <c r="G2528" i="1"/>
  <c r="H2528" i="1"/>
  <c r="I2528" i="1"/>
  <c r="J2528" i="1"/>
  <c r="C2529" i="1"/>
  <c r="D2529" i="1"/>
  <c r="E2529" i="1"/>
  <c r="F2529" i="1"/>
  <c r="G2529" i="1"/>
  <c r="H2529" i="1"/>
  <c r="I2529" i="1"/>
  <c r="J2529" i="1"/>
  <c r="C2530" i="1"/>
  <c r="D2530" i="1"/>
  <c r="E2530" i="1"/>
  <c r="F2530" i="1"/>
  <c r="G2530" i="1"/>
  <c r="H2530" i="1"/>
  <c r="I2530" i="1"/>
  <c r="J2530" i="1"/>
  <c r="C2531" i="1"/>
  <c r="D2531" i="1"/>
  <c r="E2531" i="1"/>
  <c r="F2531" i="1"/>
  <c r="G2531" i="1"/>
  <c r="H2531" i="1"/>
  <c r="I2531" i="1"/>
  <c r="J2531" i="1"/>
  <c r="C2532" i="1"/>
  <c r="D2532" i="1"/>
  <c r="E2532" i="1"/>
  <c r="F2532" i="1"/>
  <c r="G2532" i="1"/>
  <c r="H2532" i="1"/>
  <c r="I2532" i="1"/>
  <c r="J2532" i="1"/>
  <c r="C2533" i="1"/>
  <c r="D2533" i="1"/>
  <c r="E2533" i="1"/>
  <c r="F2533" i="1"/>
  <c r="G2533" i="1"/>
  <c r="H2533" i="1"/>
  <c r="I2533" i="1"/>
  <c r="J2533" i="1"/>
  <c r="C2534" i="1"/>
  <c r="D2534" i="1"/>
  <c r="E2534" i="1"/>
  <c r="F2534" i="1"/>
  <c r="G2534" i="1"/>
  <c r="H2534" i="1"/>
  <c r="I2534" i="1"/>
  <c r="J2534" i="1"/>
  <c r="C2535" i="1"/>
  <c r="D2535" i="1"/>
  <c r="E2535" i="1"/>
  <c r="F2535" i="1"/>
  <c r="G2535" i="1"/>
  <c r="H2535" i="1"/>
  <c r="I2535" i="1"/>
  <c r="J2535" i="1"/>
  <c r="C2536" i="1"/>
  <c r="D2536" i="1"/>
  <c r="E2536" i="1"/>
  <c r="F2536" i="1"/>
  <c r="G2536" i="1"/>
  <c r="H2536" i="1"/>
  <c r="I2536" i="1"/>
  <c r="J2536" i="1"/>
  <c r="C2537" i="1"/>
  <c r="D2537" i="1"/>
  <c r="E2537" i="1"/>
  <c r="F2537" i="1"/>
  <c r="G2537" i="1"/>
  <c r="H2537" i="1"/>
  <c r="I2537" i="1"/>
  <c r="J2537" i="1"/>
  <c r="C2538" i="1"/>
  <c r="D2538" i="1"/>
  <c r="E2538" i="1"/>
  <c r="F2538" i="1"/>
  <c r="G2538" i="1"/>
  <c r="H2538" i="1"/>
  <c r="I2538" i="1"/>
  <c r="J2538" i="1"/>
  <c r="C2539" i="1"/>
  <c r="D2539" i="1"/>
  <c r="E2539" i="1"/>
  <c r="F2539" i="1"/>
  <c r="G2539" i="1"/>
  <c r="H2539" i="1"/>
  <c r="I2539" i="1"/>
  <c r="J2539" i="1"/>
  <c r="C2540" i="1"/>
  <c r="D2540" i="1"/>
  <c r="E2540" i="1"/>
  <c r="F2540" i="1"/>
  <c r="G2540" i="1"/>
  <c r="H2540" i="1"/>
  <c r="I2540" i="1"/>
  <c r="J2540" i="1"/>
  <c r="C2541" i="1"/>
  <c r="D2541" i="1"/>
  <c r="E2541" i="1"/>
  <c r="F2541" i="1"/>
  <c r="G2541" i="1"/>
  <c r="H2541" i="1"/>
  <c r="I2541" i="1"/>
  <c r="J2541" i="1"/>
  <c r="C2542" i="1"/>
  <c r="D2542" i="1"/>
  <c r="E2542" i="1"/>
  <c r="F2542" i="1"/>
  <c r="G2542" i="1"/>
  <c r="H2542" i="1"/>
  <c r="I2542" i="1"/>
  <c r="J2542" i="1"/>
  <c r="C2543" i="1"/>
  <c r="D2543" i="1"/>
  <c r="E2543" i="1"/>
  <c r="F2543" i="1"/>
  <c r="G2543" i="1"/>
  <c r="H2543" i="1"/>
  <c r="I2543" i="1"/>
  <c r="J2543" i="1"/>
  <c r="C2544" i="1"/>
  <c r="D2544" i="1"/>
  <c r="E2544" i="1"/>
  <c r="F2544" i="1"/>
  <c r="G2544" i="1"/>
  <c r="H2544" i="1"/>
  <c r="I2544" i="1"/>
  <c r="J2544" i="1"/>
  <c r="C2545" i="1"/>
  <c r="D2545" i="1"/>
  <c r="E2545" i="1"/>
  <c r="F2545" i="1"/>
  <c r="G2545" i="1"/>
  <c r="H2545" i="1"/>
  <c r="I2545" i="1"/>
  <c r="J2545" i="1"/>
  <c r="C2546" i="1"/>
  <c r="D2546" i="1"/>
  <c r="E2546" i="1"/>
  <c r="F2546" i="1"/>
  <c r="G2546" i="1"/>
  <c r="H2546" i="1"/>
  <c r="I2546" i="1"/>
  <c r="J2546" i="1"/>
  <c r="C2547" i="1"/>
  <c r="D2547" i="1"/>
  <c r="E2547" i="1"/>
  <c r="F2547" i="1"/>
  <c r="G2547" i="1"/>
  <c r="H2547" i="1"/>
  <c r="I2547" i="1"/>
  <c r="J2547" i="1"/>
  <c r="C2548" i="1"/>
  <c r="D2548" i="1"/>
  <c r="E2548" i="1"/>
  <c r="F2548" i="1"/>
  <c r="G2548" i="1"/>
  <c r="H2548" i="1"/>
  <c r="I2548" i="1"/>
  <c r="J2548" i="1"/>
  <c r="C2549" i="1"/>
  <c r="D2549" i="1"/>
  <c r="E2549" i="1"/>
  <c r="F2549" i="1"/>
  <c r="G2549" i="1"/>
  <c r="H2549" i="1"/>
  <c r="I2549" i="1"/>
  <c r="J2549" i="1"/>
  <c r="C2550" i="1"/>
  <c r="D2550" i="1"/>
  <c r="E2550" i="1"/>
  <c r="F2550" i="1"/>
  <c r="G2550" i="1"/>
  <c r="H2550" i="1"/>
  <c r="I2550" i="1"/>
  <c r="J2550" i="1"/>
  <c r="C2551" i="1"/>
  <c r="D2551" i="1"/>
  <c r="E2551" i="1"/>
  <c r="F2551" i="1"/>
  <c r="G2551" i="1"/>
  <c r="H2551" i="1"/>
  <c r="I2551" i="1"/>
  <c r="J2551" i="1"/>
  <c r="C2552" i="1"/>
  <c r="D2552" i="1"/>
  <c r="E2552" i="1"/>
  <c r="F2552" i="1"/>
  <c r="G2552" i="1"/>
  <c r="H2552" i="1"/>
  <c r="I2552" i="1"/>
  <c r="J2552" i="1"/>
  <c r="C2553" i="1"/>
  <c r="D2553" i="1"/>
  <c r="E2553" i="1"/>
  <c r="F2553" i="1"/>
  <c r="G2553" i="1"/>
  <c r="H2553" i="1"/>
  <c r="I2553" i="1"/>
  <c r="J2553" i="1"/>
  <c r="C2554" i="1"/>
  <c r="D2554" i="1"/>
  <c r="E2554" i="1"/>
  <c r="F2554" i="1"/>
  <c r="G2554" i="1"/>
  <c r="H2554" i="1"/>
  <c r="I2554" i="1"/>
  <c r="J2554" i="1"/>
  <c r="C2555" i="1"/>
  <c r="D2555" i="1"/>
  <c r="E2555" i="1"/>
  <c r="F2555" i="1"/>
  <c r="G2555" i="1"/>
  <c r="H2555" i="1"/>
  <c r="I2555" i="1"/>
  <c r="J2555" i="1"/>
  <c r="C2556" i="1"/>
  <c r="D2556" i="1"/>
  <c r="E2556" i="1"/>
  <c r="F2556" i="1"/>
  <c r="G2556" i="1"/>
  <c r="H2556" i="1"/>
  <c r="I2556" i="1"/>
  <c r="J2556" i="1"/>
  <c r="C2557" i="1"/>
  <c r="D2557" i="1"/>
  <c r="E2557" i="1"/>
  <c r="F2557" i="1"/>
  <c r="G2557" i="1"/>
  <c r="H2557" i="1"/>
  <c r="I2557" i="1"/>
  <c r="J2557" i="1"/>
  <c r="C2558" i="1"/>
  <c r="D2558" i="1"/>
  <c r="E2558" i="1"/>
  <c r="F2558" i="1"/>
  <c r="G2558" i="1"/>
  <c r="H2558" i="1"/>
  <c r="I2558" i="1"/>
  <c r="J2558" i="1"/>
  <c r="C2559" i="1"/>
  <c r="D2559" i="1"/>
  <c r="E2559" i="1"/>
  <c r="F2559" i="1"/>
  <c r="G2559" i="1"/>
  <c r="H2559" i="1"/>
  <c r="I2559" i="1"/>
  <c r="J2559" i="1"/>
  <c r="C2560" i="1"/>
  <c r="D2560" i="1"/>
  <c r="E2560" i="1"/>
  <c r="F2560" i="1"/>
  <c r="G2560" i="1"/>
  <c r="H2560" i="1"/>
  <c r="I2560" i="1"/>
  <c r="J2560" i="1"/>
  <c r="C2561" i="1"/>
  <c r="D2561" i="1"/>
  <c r="E2561" i="1"/>
  <c r="F2561" i="1"/>
  <c r="G2561" i="1"/>
  <c r="H2561" i="1"/>
  <c r="I2561" i="1"/>
  <c r="J2561" i="1"/>
  <c r="C2562" i="1"/>
  <c r="D2562" i="1"/>
  <c r="E2562" i="1"/>
  <c r="F2562" i="1"/>
  <c r="G2562" i="1"/>
  <c r="H2562" i="1"/>
  <c r="I2562" i="1"/>
  <c r="J2562" i="1"/>
  <c r="C2563" i="1"/>
  <c r="D2563" i="1"/>
  <c r="E2563" i="1"/>
  <c r="F2563" i="1"/>
  <c r="G2563" i="1"/>
  <c r="H2563" i="1"/>
  <c r="I2563" i="1"/>
  <c r="J2563" i="1"/>
  <c r="C2564" i="1"/>
  <c r="D2564" i="1"/>
  <c r="E2564" i="1"/>
  <c r="F2564" i="1"/>
  <c r="G2564" i="1"/>
  <c r="H2564" i="1"/>
  <c r="I2564" i="1"/>
  <c r="J2564" i="1"/>
  <c r="C2565" i="1"/>
  <c r="D2565" i="1"/>
  <c r="E2565" i="1"/>
  <c r="F2565" i="1"/>
  <c r="G2565" i="1"/>
  <c r="H2565" i="1"/>
  <c r="I2565" i="1"/>
  <c r="J2565" i="1"/>
  <c r="C2566" i="1"/>
  <c r="D2566" i="1"/>
  <c r="E2566" i="1"/>
  <c r="F2566" i="1"/>
  <c r="G2566" i="1"/>
  <c r="H2566" i="1"/>
  <c r="I2566" i="1"/>
  <c r="J2566" i="1"/>
  <c r="C2567" i="1"/>
  <c r="D2567" i="1"/>
  <c r="E2567" i="1"/>
  <c r="F2567" i="1"/>
  <c r="G2567" i="1"/>
  <c r="H2567" i="1"/>
  <c r="I2567" i="1"/>
  <c r="J2567" i="1"/>
  <c r="C2568" i="1"/>
  <c r="D2568" i="1"/>
  <c r="E2568" i="1"/>
  <c r="F2568" i="1"/>
  <c r="G2568" i="1"/>
  <c r="H2568" i="1"/>
  <c r="I2568" i="1"/>
  <c r="J2568" i="1"/>
  <c r="C2569" i="1"/>
  <c r="D2569" i="1"/>
  <c r="E2569" i="1"/>
  <c r="F2569" i="1"/>
  <c r="G2569" i="1"/>
  <c r="H2569" i="1"/>
  <c r="I2569" i="1"/>
  <c r="J2569" i="1"/>
  <c r="C2570" i="1"/>
  <c r="D2570" i="1"/>
  <c r="E2570" i="1"/>
  <c r="F2570" i="1"/>
  <c r="G2570" i="1"/>
  <c r="H2570" i="1"/>
  <c r="I2570" i="1"/>
  <c r="J2570" i="1"/>
  <c r="C2571" i="1"/>
  <c r="D2571" i="1"/>
  <c r="E2571" i="1"/>
  <c r="F2571" i="1"/>
  <c r="G2571" i="1"/>
  <c r="H2571" i="1"/>
  <c r="I2571" i="1"/>
  <c r="J2571" i="1"/>
  <c r="C2572" i="1"/>
  <c r="D2572" i="1"/>
  <c r="E2572" i="1"/>
  <c r="F2572" i="1"/>
  <c r="G2572" i="1"/>
  <c r="H2572" i="1"/>
  <c r="I2572" i="1"/>
  <c r="J2572" i="1"/>
  <c r="C2573" i="1"/>
  <c r="D2573" i="1"/>
  <c r="E2573" i="1"/>
  <c r="F2573" i="1"/>
  <c r="G2573" i="1"/>
  <c r="H2573" i="1"/>
  <c r="I2573" i="1"/>
  <c r="J2573" i="1"/>
  <c r="C2574" i="1"/>
  <c r="D2574" i="1"/>
  <c r="E2574" i="1"/>
  <c r="F2574" i="1"/>
  <c r="G2574" i="1"/>
  <c r="H2574" i="1"/>
  <c r="I2574" i="1"/>
  <c r="J2574" i="1"/>
  <c r="C2575" i="1"/>
  <c r="D2575" i="1"/>
  <c r="E2575" i="1"/>
  <c r="F2575" i="1"/>
  <c r="G2575" i="1"/>
  <c r="H2575" i="1"/>
  <c r="I2575" i="1"/>
  <c r="J2575" i="1"/>
  <c r="C2576" i="1"/>
  <c r="D2576" i="1"/>
  <c r="E2576" i="1"/>
  <c r="F2576" i="1"/>
  <c r="G2576" i="1"/>
  <c r="H2576" i="1"/>
  <c r="I2576" i="1"/>
  <c r="J2576" i="1"/>
  <c r="C2577" i="1"/>
  <c r="D2577" i="1"/>
  <c r="E2577" i="1"/>
  <c r="F2577" i="1"/>
  <c r="G2577" i="1"/>
  <c r="H2577" i="1"/>
  <c r="I2577" i="1"/>
  <c r="J2577" i="1"/>
  <c r="C2578" i="1"/>
  <c r="D2578" i="1"/>
  <c r="E2578" i="1"/>
  <c r="F2578" i="1"/>
  <c r="G2578" i="1"/>
  <c r="H2578" i="1"/>
  <c r="I2578" i="1"/>
  <c r="J2578" i="1"/>
  <c r="C2579" i="1"/>
  <c r="D2579" i="1"/>
  <c r="E2579" i="1"/>
  <c r="F2579" i="1"/>
  <c r="G2579" i="1"/>
  <c r="H2579" i="1"/>
  <c r="I2579" i="1"/>
  <c r="J2579" i="1"/>
  <c r="C2580" i="1"/>
  <c r="D2580" i="1"/>
  <c r="E2580" i="1"/>
  <c r="F2580" i="1"/>
  <c r="G2580" i="1"/>
  <c r="H2580" i="1"/>
  <c r="I2580" i="1"/>
  <c r="J2580" i="1"/>
  <c r="C2581" i="1"/>
  <c r="D2581" i="1"/>
  <c r="E2581" i="1"/>
  <c r="F2581" i="1"/>
  <c r="G2581" i="1"/>
  <c r="H2581" i="1"/>
  <c r="I2581" i="1"/>
  <c r="J2581" i="1"/>
  <c r="C2582" i="1"/>
  <c r="D2582" i="1"/>
  <c r="E2582" i="1"/>
  <c r="F2582" i="1"/>
  <c r="G2582" i="1"/>
  <c r="H2582" i="1"/>
  <c r="I2582" i="1"/>
  <c r="J2582" i="1"/>
  <c r="C2583" i="1"/>
  <c r="D2583" i="1"/>
  <c r="E2583" i="1"/>
  <c r="F2583" i="1"/>
  <c r="G2583" i="1"/>
  <c r="H2583" i="1"/>
  <c r="I2583" i="1"/>
  <c r="J2583" i="1"/>
  <c r="C2584" i="1"/>
  <c r="D2584" i="1"/>
  <c r="E2584" i="1"/>
  <c r="F2584" i="1"/>
  <c r="G2584" i="1"/>
  <c r="H2584" i="1"/>
  <c r="I2584" i="1"/>
  <c r="J2584" i="1"/>
  <c r="C2585" i="1"/>
  <c r="D2585" i="1"/>
  <c r="E2585" i="1"/>
  <c r="F2585" i="1"/>
  <c r="G2585" i="1"/>
  <c r="H2585" i="1"/>
  <c r="I2585" i="1"/>
  <c r="J2585" i="1"/>
  <c r="C2586" i="1"/>
  <c r="D2586" i="1"/>
  <c r="E2586" i="1"/>
  <c r="F2586" i="1"/>
  <c r="G2586" i="1"/>
  <c r="H2586" i="1"/>
  <c r="I2586" i="1"/>
  <c r="J2586" i="1"/>
  <c r="C2587" i="1"/>
  <c r="D2587" i="1"/>
  <c r="E2587" i="1"/>
  <c r="F2587" i="1"/>
  <c r="G2587" i="1"/>
  <c r="H2587" i="1"/>
  <c r="I2587" i="1"/>
  <c r="J2587" i="1"/>
  <c r="C2588" i="1"/>
  <c r="D2588" i="1"/>
  <c r="E2588" i="1"/>
  <c r="F2588" i="1"/>
  <c r="G2588" i="1"/>
  <c r="H2588" i="1"/>
  <c r="I2588" i="1"/>
  <c r="J2588" i="1"/>
  <c r="C2589" i="1"/>
  <c r="D2589" i="1"/>
  <c r="E2589" i="1"/>
  <c r="F2589" i="1"/>
  <c r="G2589" i="1"/>
  <c r="H2589" i="1"/>
  <c r="I2589" i="1"/>
  <c r="J2589" i="1"/>
  <c r="C2590" i="1"/>
  <c r="D2590" i="1"/>
  <c r="E2590" i="1"/>
  <c r="F2590" i="1"/>
  <c r="G2590" i="1"/>
  <c r="H2590" i="1"/>
  <c r="I2590" i="1"/>
  <c r="J2590" i="1"/>
  <c r="C2591" i="1"/>
  <c r="D2591" i="1"/>
  <c r="E2591" i="1"/>
  <c r="F2591" i="1"/>
  <c r="G2591" i="1"/>
  <c r="H2591" i="1"/>
  <c r="I2591" i="1"/>
  <c r="J2591" i="1"/>
  <c r="C2592" i="1"/>
  <c r="D2592" i="1"/>
  <c r="E2592" i="1"/>
  <c r="F2592" i="1"/>
  <c r="G2592" i="1"/>
  <c r="H2592" i="1"/>
  <c r="I2592" i="1"/>
  <c r="J2592" i="1"/>
  <c r="C2593" i="1"/>
  <c r="D2593" i="1"/>
  <c r="E2593" i="1"/>
  <c r="F2593" i="1"/>
  <c r="G2593" i="1"/>
  <c r="H2593" i="1"/>
  <c r="I2593" i="1"/>
  <c r="J2593" i="1"/>
  <c r="C2594" i="1"/>
  <c r="D2594" i="1"/>
  <c r="E2594" i="1"/>
  <c r="F2594" i="1"/>
  <c r="G2594" i="1"/>
  <c r="H2594" i="1"/>
  <c r="I2594" i="1"/>
  <c r="J2594" i="1"/>
  <c r="C2595" i="1"/>
  <c r="D2595" i="1"/>
  <c r="E2595" i="1"/>
  <c r="F2595" i="1"/>
  <c r="G2595" i="1"/>
  <c r="H2595" i="1"/>
  <c r="I2595" i="1"/>
  <c r="J2595" i="1"/>
  <c r="C2596" i="1"/>
  <c r="D2596" i="1"/>
  <c r="E2596" i="1"/>
  <c r="F2596" i="1"/>
  <c r="G2596" i="1"/>
  <c r="H2596" i="1"/>
  <c r="I2596" i="1"/>
  <c r="J2596" i="1"/>
  <c r="C2597" i="1"/>
  <c r="D2597" i="1"/>
  <c r="E2597" i="1"/>
  <c r="F2597" i="1"/>
  <c r="G2597" i="1"/>
  <c r="H2597" i="1"/>
  <c r="I2597" i="1"/>
  <c r="J2597" i="1"/>
  <c r="C2598" i="1"/>
  <c r="D2598" i="1"/>
  <c r="E2598" i="1"/>
  <c r="F2598" i="1"/>
  <c r="G2598" i="1"/>
  <c r="H2598" i="1"/>
  <c r="I2598" i="1"/>
  <c r="J2598" i="1"/>
  <c r="C2599" i="1"/>
  <c r="D2599" i="1"/>
  <c r="E2599" i="1"/>
  <c r="F2599" i="1"/>
  <c r="G2599" i="1"/>
  <c r="H2599" i="1"/>
  <c r="I2599" i="1"/>
  <c r="J2599" i="1"/>
  <c r="C2600" i="1"/>
  <c r="D2600" i="1"/>
  <c r="E2600" i="1"/>
  <c r="F2600" i="1"/>
  <c r="G2600" i="1"/>
  <c r="H2600" i="1"/>
  <c r="I2600" i="1"/>
  <c r="J2600" i="1"/>
  <c r="C2601" i="1"/>
  <c r="D2601" i="1"/>
  <c r="E2601" i="1"/>
  <c r="F2601" i="1"/>
  <c r="G2601" i="1"/>
  <c r="H2601" i="1"/>
  <c r="I2601" i="1"/>
  <c r="J2601" i="1"/>
  <c r="C2602" i="1"/>
  <c r="D2602" i="1"/>
  <c r="E2602" i="1"/>
  <c r="F2602" i="1"/>
  <c r="G2602" i="1"/>
  <c r="H2602" i="1"/>
  <c r="I2602" i="1"/>
  <c r="J2602" i="1"/>
  <c r="C2603" i="1"/>
  <c r="D2603" i="1"/>
  <c r="E2603" i="1"/>
  <c r="F2603" i="1"/>
  <c r="G2603" i="1"/>
  <c r="H2603" i="1"/>
  <c r="I2603" i="1"/>
  <c r="J2603" i="1"/>
  <c r="C2604" i="1"/>
  <c r="D2604" i="1"/>
  <c r="E2604" i="1"/>
  <c r="F2604" i="1"/>
  <c r="G2604" i="1"/>
  <c r="H2604" i="1"/>
  <c r="I2604" i="1"/>
  <c r="J2604" i="1"/>
  <c r="C2605" i="1"/>
  <c r="D2605" i="1"/>
  <c r="E2605" i="1"/>
  <c r="F2605" i="1"/>
  <c r="G2605" i="1"/>
  <c r="H2605" i="1"/>
  <c r="I2605" i="1"/>
  <c r="J2605" i="1"/>
  <c r="C2606" i="1"/>
  <c r="D2606" i="1"/>
  <c r="E2606" i="1"/>
  <c r="F2606" i="1"/>
  <c r="G2606" i="1"/>
  <c r="H2606" i="1"/>
  <c r="I2606" i="1"/>
  <c r="J2606" i="1"/>
  <c r="C2607" i="1"/>
  <c r="D2607" i="1"/>
  <c r="E2607" i="1"/>
  <c r="F2607" i="1"/>
  <c r="G2607" i="1"/>
  <c r="H2607" i="1"/>
  <c r="I2607" i="1"/>
  <c r="J2607" i="1"/>
  <c r="C2608" i="1"/>
  <c r="D2608" i="1"/>
  <c r="E2608" i="1"/>
  <c r="F2608" i="1"/>
  <c r="G2608" i="1"/>
  <c r="H2608" i="1"/>
  <c r="I2608" i="1"/>
  <c r="J2608" i="1"/>
  <c r="C2609" i="1"/>
  <c r="D2609" i="1"/>
  <c r="E2609" i="1"/>
  <c r="F2609" i="1"/>
  <c r="G2609" i="1"/>
  <c r="H2609" i="1"/>
  <c r="I2609" i="1"/>
  <c r="J2609" i="1"/>
  <c r="C2610" i="1"/>
  <c r="D2610" i="1"/>
  <c r="E2610" i="1"/>
  <c r="F2610" i="1"/>
  <c r="G2610" i="1"/>
  <c r="H2610" i="1"/>
  <c r="I2610" i="1"/>
  <c r="J2610" i="1"/>
  <c r="C2611" i="1"/>
  <c r="D2611" i="1"/>
  <c r="E2611" i="1"/>
  <c r="F2611" i="1"/>
  <c r="G2611" i="1"/>
  <c r="H2611" i="1"/>
  <c r="I2611" i="1"/>
  <c r="J2611" i="1"/>
  <c r="C2612" i="1"/>
  <c r="D2612" i="1"/>
  <c r="E2612" i="1"/>
  <c r="F2612" i="1"/>
  <c r="G2612" i="1"/>
  <c r="H2612" i="1"/>
  <c r="I2612" i="1"/>
  <c r="J2612" i="1"/>
  <c r="C2613" i="1"/>
  <c r="D2613" i="1"/>
  <c r="E2613" i="1"/>
  <c r="F2613" i="1"/>
  <c r="G2613" i="1"/>
  <c r="H2613" i="1"/>
  <c r="I2613" i="1"/>
  <c r="J2613" i="1"/>
  <c r="C2614" i="1"/>
  <c r="D2614" i="1"/>
  <c r="E2614" i="1"/>
  <c r="F2614" i="1"/>
  <c r="G2614" i="1"/>
  <c r="H2614" i="1"/>
  <c r="I2614" i="1"/>
  <c r="J2614" i="1"/>
  <c r="C2615" i="1"/>
  <c r="D2615" i="1"/>
  <c r="E2615" i="1"/>
  <c r="F2615" i="1"/>
  <c r="G2615" i="1"/>
  <c r="H2615" i="1"/>
  <c r="I2615" i="1"/>
  <c r="J2615" i="1"/>
  <c r="C2616" i="1"/>
  <c r="D2616" i="1"/>
  <c r="E2616" i="1"/>
  <c r="F2616" i="1"/>
  <c r="G2616" i="1"/>
  <c r="H2616" i="1"/>
  <c r="I2616" i="1"/>
  <c r="J2616" i="1"/>
  <c r="C2617" i="1"/>
  <c r="D2617" i="1"/>
  <c r="E2617" i="1"/>
  <c r="F2617" i="1"/>
  <c r="G2617" i="1"/>
  <c r="H2617" i="1"/>
  <c r="I2617" i="1"/>
  <c r="J2617" i="1"/>
  <c r="C2618" i="1"/>
  <c r="D2618" i="1"/>
  <c r="E2618" i="1"/>
  <c r="F2618" i="1"/>
  <c r="G2618" i="1"/>
  <c r="H2618" i="1"/>
  <c r="I2618" i="1"/>
  <c r="J2618" i="1"/>
  <c r="C2619" i="1"/>
  <c r="D2619" i="1"/>
  <c r="E2619" i="1"/>
  <c r="F2619" i="1"/>
  <c r="G2619" i="1"/>
  <c r="H2619" i="1"/>
  <c r="I2619" i="1"/>
  <c r="J2619" i="1"/>
  <c r="C2620" i="1"/>
  <c r="D2620" i="1"/>
  <c r="E2620" i="1"/>
  <c r="F2620" i="1"/>
  <c r="G2620" i="1"/>
  <c r="H2620" i="1"/>
  <c r="I2620" i="1"/>
  <c r="J2620" i="1"/>
  <c r="C2621" i="1"/>
  <c r="D2621" i="1"/>
  <c r="E2621" i="1"/>
  <c r="F2621" i="1"/>
  <c r="G2621" i="1"/>
  <c r="H2621" i="1"/>
  <c r="I2621" i="1"/>
  <c r="J2621" i="1"/>
  <c r="C2622" i="1"/>
  <c r="D2622" i="1"/>
  <c r="E2622" i="1"/>
  <c r="F2622" i="1"/>
  <c r="G2622" i="1"/>
  <c r="H2622" i="1"/>
  <c r="I2622" i="1"/>
  <c r="J2622" i="1"/>
  <c r="C2623" i="1"/>
  <c r="D2623" i="1"/>
  <c r="E2623" i="1"/>
  <c r="F2623" i="1"/>
  <c r="G2623" i="1"/>
  <c r="H2623" i="1"/>
  <c r="I2623" i="1"/>
  <c r="J2623" i="1"/>
  <c r="C2624" i="1"/>
  <c r="D2624" i="1"/>
  <c r="E2624" i="1"/>
  <c r="F2624" i="1"/>
  <c r="G2624" i="1"/>
  <c r="H2624" i="1"/>
  <c r="I2624" i="1"/>
  <c r="J2624" i="1"/>
  <c r="C2625" i="1"/>
  <c r="D2625" i="1"/>
  <c r="E2625" i="1"/>
  <c r="F2625" i="1"/>
  <c r="G2625" i="1"/>
  <c r="H2625" i="1"/>
  <c r="I2625" i="1"/>
  <c r="J2625" i="1"/>
  <c r="C2626" i="1"/>
  <c r="D2626" i="1"/>
  <c r="E2626" i="1"/>
  <c r="F2626" i="1"/>
  <c r="G2626" i="1"/>
  <c r="H2626" i="1"/>
  <c r="I2626" i="1"/>
  <c r="J2626" i="1"/>
  <c r="C2627" i="1"/>
  <c r="D2627" i="1"/>
  <c r="E2627" i="1"/>
  <c r="F2627" i="1"/>
  <c r="G2627" i="1"/>
  <c r="H2627" i="1"/>
  <c r="I2627" i="1"/>
  <c r="J2627" i="1"/>
  <c r="C2628" i="1"/>
  <c r="D2628" i="1"/>
  <c r="E2628" i="1"/>
  <c r="F2628" i="1"/>
  <c r="G2628" i="1"/>
  <c r="H2628" i="1"/>
  <c r="I2628" i="1"/>
  <c r="J2628" i="1"/>
  <c r="C2629" i="1"/>
  <c r="D2629" i="1"/>
  <c r="E2629" i="1"/>
  <c r="F2629" i="1"/>
  <c r="G2629" i="1"/>
  <c r="H2629" i="1"/>
  <c r="I2629" i="1"/>
  <c r="J2629" i="1"/>
  <c r="C2630" i="1"/>
  <c r="D2630" i="1"/>
  <c r="E2630" i="1"/>
  <c r="F2630" i="1"/>
  <c r="G2630" i="1"/>
  <c r="H2630" i="1"/>
  <c r="I2630" i="1"/>
  <c r="J2630" i="1"/>
  <c r="C2631" i="1"/>
  <c r="D2631" i="1"/>
  <c r="E2631" i="1"/>
  <c r="F2631" i="1"/>
  <c r="G2631" i="1"/>
  <c r="H2631" i="1"/>
  <c r="I2631" i="1"/>
  <c r="J2631" i="1"/>
  <c r="C2632" i="1"/>
  <c r="D2632" i="1"/>
  <c r="E2632" i="1"/>
  <c r="F2632" i="1"/>
  <c r="G2632" i="1"/>
  <c r="H2632" i="1"/>
  <c r="I2632" i="1"/>
  <c r="J2632" i="1"/>
  <c r="C2633" i="1"/>
  <c r="D2633" i="1"/>
  <c r="E2633" i="1"/>
  <c r="F2633" i="1"/>
  <c r="G2633" i="1"/>
  <c r="H2633" i="1"/>
  <c r="I2633" i="1"/>
  <c r="J2633" i="1"/>
  <c r="C2634" i="1"/>
  <c r="D2634" i="1"/>
  <c r="E2634" i="1"/>
  <c r="F2634" i="1"/>
  <c r="G2634" i="1"/>
  <c r="H2634" i="1"/>
  <c r="I2634" i="1"/>
  <c r="J2634" i="1"/>
  <c r="C2635" i="1"/>
  <c r="D2635" i="1"/>
  <c r="E2635" i="1"/>
  <c r="F2635" i="1"/>
  <c r="G2635" i="1"/>
  <c r="H2635" i="1"/>
  <c r="I2635" i="1"/>
  <c r="J2635" i="1"/>
  <c r="C2636" i="1"/>
  <c r="D2636" i="1"/>
  <c r="E2636" i="1"/>
  <c r="F2636" i="1"/>
  <c r="G2636" i="1"/>
  <c r="H2636" i="1"/>
  <c r="I2636" i="1"/>
  <c r="J2636" i="1"/>
  <c r="C2637" i="1"/>
  <c r="D2637" i="1"/>
  <c r="E2637" i="1"/>
  <c r="F2637" i="1"/>
  <c r="G2637" i="1"/>
  <c r="H2637" i="1"/>
  <c r="I2637" i="1"/>
  <c r="J2637" i="1"/>
  <c r="C2638" i="1"/>
  <c r="D2638" i="1"/>
  <c r="E2638" i="1"/>
  <c r="F2638" i="1"/>
  <c r="G2638" i="1"/>
  <c r="H2638" i="1"/>
  <c r="I2638" i="1"/>
  <c r="J2638" i="1"/>
  <c r="C2639" i="1"/>
  <c r="D2639" i="1"/>
  <c r="E2639" i="1"/>
  <c r="F2639" i="1"/>
  <c r="G2639" i="1"/>
  <c r="H2639" i="1"/>
  <c r="I2639" i="1"/>
  <c r="J2639" i="1"/>
  <c r="C2640" i="1"/>
  <c r="D2640" i="1"/>
  <c r="E2640" i="1"/>
  <c r="F2640" i="1"/>
  <c r="G2640" i="1"/>
  <c r="H2640" i="1"/>
  <c r="I2640" i="1"/>
  <c r="J2640" i="1"/>
  <c r="C2641" i="1"/>
  <c r="D2641" i="1"/>
  <c r="E2641" i="1"/>
  <c r="F2641" i="1"/>
  <c r="G2641" i="1"/>
  <c r="H2641" i="1"/>
  <c r="I2641" i="1"/>
  <c r="J2641" i="1"/>
  <c r="C2642" i="1"/>
  <c r="D2642" i="1"/>
  <c r="E2642" i="1"/>
  <c r="F2642" i="1"/>
  <c r="G2642" i="1"/>
  <c r="H2642" i="1"/>
  <c r="I2642" i="1"/>
  <c r="J2642" i="1"/>
  <c r="C2643" i="1"/>
  <c r="D2643" i="1"/>
  <c r="E2643" i="1"/>
  <c r="F2643" i="1"/>
  <c r="G2643" i="1"/>
  <c r="H2643" i="1"/>
  <c r="I2643" i="1"/>
  <c r="J2643" i="1"/>
  <c r="C2644" i="1"/>
  <c r="D2644" i="1"/>
  <c r="E2644" i="1"/>
  <c r="F2644" i="1"/>
  <c r="G2644" i="1"/>
  <c r="H2644" i="1"/>
  <c r="I2644" i="1"/>
  <c r="J2644" i="1"/>
  <c r="C2645" i="1"/>
  <c r="D2645" i="1"/>
  <c r="E2645" i="1"/>
  <c r="F2645" i="1"/>
  <c r="G2645" i="1"/>
  <c r="H2645" i="1"/>
  <c r="I2645" i="1"/>
  <c r="J2645" i="1"/>
  <c r="C2646" i="1"/>
  <c r="D2646" i="1"/>
  <c r="E2646" i="1"/>
  <c r="F2646" i="1"/>
  <c r="G2646" i="1"/>
  <c r="H2646" i="1"/>
  <c r="I2646" i="1"/>
  <c r="J2646" i="1"/>
  <c r="C2647" i="1"/>
  <c r="D2647" i="1"/>
  <c r="E2647" i="1"/>
  <c r="F2647" i="1"/>
  <c r="G2647" i="1"/>
  <c r="H2647" i="1"/>
  <c r="I2647" i="1"/>
  <c r="J2647" i="1"/>
  <c r="C2648" i="1"/>
  <c r="D2648" i="1"/>
  <c r="E2648" i="1"/>
  <c r="F2648" i="1"/>
  <c r="G2648" i="1"/>
  <c r="H2648" i="1"/>
  <c r="I2648" i="1"/>
  <c r="J2648" i="1"/>
  <c r="C2649" i="1"/>
  <c r="D2649" i="1"/>
  <c r="E2649" i="1"/>
  <c r="F2649" i="1"/>
  <c r="G2649" i="1"/>
  <c r="H2649" i="1"/>
  <c r="I2649" i="1"/>
  <c r="J2649" i="1"/>
  <c r="C2650" i="1"/>
  <c r="D2650" i="1"/>
  <c r="E2650" i="1"/>
  <c r="F2650" i="1"/>
  <c r="G2650" i="1"/>
  <c r="H2650" i="1"/>
  <c r="I2650" i="1"/>
  <c r="J2650" i="1"/>
  <c r="C2651" i="1"/>
  <c r="D2651" i="1"/>
  <c r="E2651" i="1"/>
  <c r="F2651" i="1"/>
  <c r="G2651" i="1"/>
  <c r="H2651" i="1"/>
  <c r="I2651" i="1"/>
  <c r="J2651" i="1"/>
  <c r="C2652" i="1"/>
  <c r="D2652" i="1"/>
  <c r="E2652" i="1"/>
  <c r="F2652" i="1"/>
  <c r="G2652" i="1"/>
  <c r="H2652" i="1"/>
  <c r="I2652" i="1"/>
  <c r="J2652" i="1"/>
  <c r="C2653" i="1"/>
  <c r="D2653" i="1"/>
  <c r="E2653" i="1"/>
  <c r="F2653" i="1"/>
  <c r="G2653" i="1"/>
  <c r="H2653" i="1"/>
  <c r="I2653" i="1"/>
  <c r="J2653" i="1"/>
  <c r="C2654" i="1"/>
  <c r="D2654" i="1"/>
  <c r="E2654" i="1"/>
  <c r="F2654" i="1"/>
  <c r="G2654" i="1"/>
  <c r="H2654" i="1"/>
  <c r="I2654" i="1"/>
  <c r="J2654" i="1"/>
  <c r="C2655" i="1"/>
  <c r="D2655" i="1"/>
  <c r="E2655" i="1"/>
  <c r="F2655" i="1"/>
  <c r="G2655" i="1"/>
  <c r="H2655" i="1"/>
  <c r="I2655" i="1"/>
  <c r="J2655" i="1"/>
  <c r="C2656" i="1"/>
  <c r="D2656" i="1"/>
  <c r="E2656" i="1"/>
  <c r="F2656" i="1"/>
  <c r="G2656" i="1"/>
  <c r="H2656" i="1"/>
  <c r="I2656" i="1"/>
  <c r="J2656" i="1"/>
  <c r="C2657" i="1"/>
  <c r="D2657" i="1"/>
  <c r="E2657" i="1"/>
  <c r="F2657" i="1"/>
  <c r="G2657" i="1"/>
  <c r="H2657" i="1"/>
  <c r="I2657" i="1"/>
  <c r="J2657" i="1"/>
  <c r="C2658" i="1"/>
  <c r="D2658" i="1"/>
  <c r="E2658" i="1"/>
  <c r="F2658" i="1"/>
  <c r="G2658" i="1"/>
  <c r="H2658" i="1"/>
  <c r="I2658" i="1"/>
  <c r="J2658" i="1"/>
  <c r="C2659" i="1"/>
  <c r="D2659" i="1"/>
  <c r="E2659" i="1"/>
  <c r="F2659" i="1"/>
  <c r="G2659" i="1"/>
  <c r="H2659" i="1"/>
  <c r="I2659" i="1"/>
  <c r="J2659" i="1"/>
  <c r="C2660" i="1"/>
  <c r="D2660" i="1"/>
  <c r="E2660" i="1"/>
  <c r="F2660" i="1"/>
  <c r="G2660" i="1"/>
  <c r="H2660" i="1"/>
  <c r="I2660" i="1"/>
  <c r="J2660" i="1"/>
  <c r="C2661" i="1"/>
  <c r="D2661" i="1"/>
  <c r="E2661" i="1"/>
  <c r="F2661" i="1"/>
  <c r="G2661" i="1"/>
  <c r="H2661" i="1"/>
  <c r="I2661" i="1"/>
  <c r="J2661" i="1"/>
  <c r="C2662" i="1"/>
  <c r="D2662" i="1"/>
  <c r="E2662" i="1"/>
  <c r="F2662" i="1"/>
  <c r="G2662" i="1"/>
  <c r="H2662" i="1"/>
  <c r="I2662" i="1"/>
  <c r="J2662" i="1"/>
  <c r="C2663" i="1"/>
  <c r="D2663" i="1"/>
  <c r="E2663" i="1"/>
  <c r="F2663" i="1"/>
  <c r="G2663" i="1"/>
  <c r="H2663" i="1"/>
  <c r="I2663" i="1"/>
  <c r="J2663" i="1"/>
  <c r="C2664" i="1"/>
  <c r="D2664" i="1"/>
  <c r="E2664" i="1"/>
  <c r="F2664" i="1"/>
  <c r="G2664" i="1"/>
  <c r="H2664" i="1"/>
  <c r="I2664" i="1"/>
  <c r="J2664" i="1"/>
  <c r="C2665" i="1"/>
  <c r="D2665" i="1"/>
  <c r="E2665" i="1"/>
  <c r="F2665" i="1"/>
  <c r="G2665" i="1"/>
  <c r="H2665" i="1"/>
  <c r="I2665" i="1"/>
  <c r="J2665" i="1"/>
  <c r="C2666" i="1"/>
  <c r="D2666" i="1"/>
  <c r="E2666" i="1"/>
  <c r="F2666" i="1"/>
  <c r="G2666" i="1"/>
  <c r="H2666" i="1"/>
  <c r="I2666" i="1"/>
  <c r="J2666" i="1"/>
  <c r="C2667" i="1"/>
  <c r="D2667" i="1"/>
  <c r="E2667" i="1"/>
  <c r="F2667" i="1"/>
  <c r="G2667" i="1"/>
  <c r="H2667" i="1"/>
  <c r="I2667" i="1"/>
  <c r="J2667" i="1"/>
  <c r="C2668" i="1"/>
  <c r="D2668" i="1"/>
  <c r="E2668" i="1"/>
  <c r="F2668" i="1"/>
  <c r="G2668" i="1"/>
  <c r="H2668" i="1"/>
  <c r="I2668" i="1"/>
  <c r="J2668" i="1"/>
  <c r="C2669" i="1"/>
  <c r="D2669" i="1"/>
  <c r="E2669" i="1"/>
  <c r="F2669" i="1"/>
  <c r="G2669" i="1"/>
  <c r="H2669" i="1"/>
  <c r="I2669" i="1"/>
  <c r="J2669" i="1"/>
  <c r="C2670" i="1"/>
  <c r="D2670" i="1"/>
  <c r="E2670" i="1"/>
  <c r="F2670" i="1"/>
  <c r="G2670" i="1"/>
  <c r="H2670" i="1"/>
  <c r="I2670" i="1"/>
  <c r="J2670" i="1"/>
  <c r="C2671" i="1"/>
  <c r="D2671" i="1"/>
  <c r="E2671" i="1"/>
  <c r="F2671" i="1"/>
  <c r="G2671" i="1"/>
  <c r="H2671" i="1"/>
  <c r="I2671" i="1"/>
  <c r="J2671" i="1"/>
  <c r="C2672" i="1"/>
  <c r="D2672" i="1"/>
  <c r="E2672" i="1"/>
  <c r="F2672" i="1"/>
  <c r="G2672" i="1"/>
  <c r="H2672" i="1"/>
  <c r="I2672" i="1"/>
  <c r="J2672" i="1"/>
  <c r="C2673" i="1"/>
  <c r="D2673" i="1"/>
  <c r="E2673" i="1"/>
  <c r="F2673" i="1"/>
  <c r="G2673" i="1"/>
  <c r="H2673" i="1"/>
  <c r="I2673" i="1"/>
  <c r="J2673" i="1"/>
  <c r="C2674" i="1"/>
  <c r="D2674" i="1"/>
  <c r="E2674" i="1"/>
  <c r="F2674" i="1"/>
  <c r="G2674" i="1"/>
  <c r="H2674" i="1"/>
  <c r="I2674" i="1"/>
  <c r="J2674" i="1"/>
  <c r="C2675" i="1"/>
  <c r="D2675" i="1"/>
  <c r="E2675" i="1"/>
  <c r="F2675" i="1"/>
  <c r="G2675" i="1"/>
  <c r="H2675" i="1"/>
  <c r="I2675" i="1"/>
  <c r="J2675" i="1"/>
  <c r="C2676" i="1"/>
  <c r="D2676" i="1"/>
  <c r="E2676" i="1"/>
  <c r="F2676" i="1"/>
  <c r="G2676" i="1"/>
  <c r="H2676" i="1"/>
  <c r="I2676" i="1"/>
  <c r="J2676" i="1"/>
  <c r="C2677" i="1"/>
  <c r="D2677" i="1"/>
  <c r="E2677" i="1"/>
  <c r="F2677" i="1"/>
  <c r="G2677" i="1"/>
  <c r="H2677" i="1"/>
  <c r="I2677" i="1"/>
  <c r="J2677" i="1"/>
  <c r="C2678" i="1"/>
  <c r="D2678" i="1"/>
  <c r="E2678" i="1"/>
  <c r="F2678" i="1"/>
  <c r="G2678" i="1"/>
  <c r="H2678" i="1"/>
  <c r="I2678" i="1"/>
  <c r="J2678" i="1"/>
  <c r="C2679" i="1"/>
  <c r="D2679" i="1"/>
  <c r="E2679" i="1"/>
  <c r="F2679" i="1"/>
  <c r="G2679" i="1"/>
  <c r="H2679" i="1"/>
  <c r="I2679" i="1"/>
  <c r="J2679" i="1"/>
  <c r="C2680" i="1"/>
  <c r="D2680" i="1"/>
  <c r="E2680" i="1"/>
  <c r="F2680" i="1"/>
  <c r="G2680" i="1"/>
  <c r="H2680" i="1"/>
  <c r="I2680" i="1"/>
  <c r="J2680" i="1"/>
  <c r="C2681" i="1"/>
  <c r="D2681" i="1"/>
  <c r="E2681" i="1"/>
  <c r="F2681" i="1"/>
  <c r="G2681" i="1"/>
  <c r="H2681" i="1"/>
  <c r="I2681" i="1"/>
  <c r="J2681" i="1"/>
  <c r="C2682" i="1"/>
  <c r="D2682" i="1"/>
  <c r="E2682" i="1"/>
  <c r="F2682" i="1"/>
  <c r="G2682" i="1"/>
  <c r="H2682" i="1"/>
  <c r="I2682" i="1"/>
  <c r="J2682" i="1"/>
  <c r="C2683" i="1"/>
  <c r="D2683" i="1"/>
  <c r="E2683" i="1"/>
  <c r="F2683" i="1"/>
  <c r="G2683" i="1"/>
  <c r="H2683" i="1"/>
  <c r="I2683" i="1"/>
  <c r="J2683" i="1"/>
  <c r="C2684" i="1"/>
  <c r="D2684" i="1"/>
  <c r="E2684" i="1"/>
  <c r="F2684" i="1"/>
  <c r="G2684" i="1"/>
  <c r="H2684" i="1"/>
  <c r="I2684" i="1"/>
  <c r="J2684" i="1"/>
  <c r="C2685" i="1"/>
  <c r="D2685" i="1"/>
  <c r="E2685" i="1"/>
  <c r="F2685" i="1"/>
  <c r="G2685" i="1"/>
  <c r="H2685" i="1"/>
  <c r="I2685" i="1"/>
  <c r="J2685" i="1"/>
  <c r="C2686" i="1"/>
  <c r="D2686" i="1"/>
  <c r="E2686" i="1"/>
  <c r="F2686" i="1"/>
  <c r="G2686" i="1"/>
  <c r="H2686" i="1"/>
  <c r="I2686" i="1"/>
  <c r="J2686" i="1"/>
  <c r="C2687" i="1"/>
  <c r="D2687" i="1"/>
  <c r="E2687" i="1"/>
  <c r="F2687" i="1"/>
  <c r="G2687" i="1"/>
  <c r="H2687" i="1"/>
  <c r="I2687" i="1"/>
  <c r="J2687" i="1"/>
  <c r="C2688" i="1"/>
  <c r="D2688" i="1"/>
  <c r="E2688" i="1"/>
  <c r="F2688" i="1"/>
  <c r="G2688" i="1"/>
  <c r="H2688" i="1"/>
  <c r="I2688" i="1"/>
  <c r="J2688" i="1"/>
  <c r="C2689" i="1"/>
  <c r="D2689" i="1"/>
  <c r="E2689" i="1"/>
  <c r="F2689" i="1"/>
  <c r="G2689" i="1"/>
  <c r="H2689" i="1"/>
  <c r="I2689" i="1"/>
  <c r="J2689" i="1"/>
  <c r="C2690" i="1"/>
  <c r="D2690" i="1"/>
  <c r="E2690" i="1"/>
  <c r="F2690" i="1"/>
  <c r="G2690" i="1"/>
  <c r="H2690" i="1"/>
  <c r="I2690" i="1"/>
  <c r="J2690" i="1"/>
  <c r="C2691" i="1"/>
  <c r="D2691" i="1"/>
  <c r="E2691" i="1"/>
  <c r="F2691" i="1"/>
  <c r="G2691" i="1"/>
  <c r="H2691" i="1"/>
  <c r="I2691" i="1"/>
  <c r="J2691" i="1"/>
  <c r="C2692" i="1"/>
  <c r="D2692" i="1"/>
  <c r="E2692" i="1"/>
  <c r="F2692" i="1"/>
  <c r="G2692" i="1"/>
  <c r="H2692" i="1"/>
  <c r="I2692" i="1"/>
  <c r="J2692" i="1"/>
  <c r="C2693" i="1"/>
  <c r="D2693" i="1"/>
  <c r="E2693" i="1"/>
  <c r="F2693" i="1"/>
  <c r="G2693" i="1"/>
  <c r="H2693" i="1"/>
  <c r="I2693" i="1"/>
  <c r="J2693" i="1"/>
  <c r="C2694" i="1"/>
  <c r="D2694" i="1"/>
  <c r="E2694" i="1"/>
  <c r="F2694" i="1"/>
  <c r="G2694" i="1"/>
  <c r="H2694" i="1"/>
  <c r="I2694" i="1"/>
  <c r="J2694" i="1"/>
  <c r="C2695" i="1"/>
  <c r="D2695" i="1"/>
  <c r="E2695" i="1"/>
  <c r="F2695" i="1"/>
  <c r="G2695" i="1"/>
  <c r="H2695" i="1"/>
  <c r="I2695" i="1"/>
  <c r="J2695" i="1"/>
  <c r="C2696" i="1"/>
  <c r="D2696" i="1"/>
  <c r="E2696" i="1"/>
  <c r="F2696" i="1"/>
  <c r="G2696" i="1"/>
  <c r="H2696" i="1"/>
  <c r="I2696" i="1"/>
  <c r="J2696" i="1"/>
  <c r="C2697" i="1"/>
  <c r="D2697" i="1"/>
  <c r="E2697" i="1"/>
  <c r="F2697" i="1"/>
  <c r="G2697" i="1"/>
  <c r="H2697" i="1"/>
  <c r="I2697" i="1"/>
  <c r="J2697" i="1"/>
  <c r="C2698" i="1"/>
  <c r="D2698" i="1"/>
  <c r="E2698" i="1"/>
  <c r="F2698" i="1"/>
  <c r="G2698" i="1"/>
  <c r="H2698" i="1"/>
  <c r="I2698" i="1"/>
  <c r="J2698" i="1"/>
  <c r="C2699" i="1"/>
  <c r="D2699" i="1"/>
  <c r="E2699" i="1"/>
  <c r="F2699" i="1"/>
  <c r="G2699" i="1"/>
  <c r="H2699" i="1"/>
  <c r="I2699" i="1"/>
  <c r="J2699" i="1"/>
  <c r="C2700" i="1"/>
  <c r="D2700" i="1"/>
  <c r="E2700" i="1"/>
  <c r="F2700" i="1"/>
  <c r="G2700" i="1"/>
  <c r="H2700" i="1"/>
  <c r="I2700" i="1"/>
  <c r="J2700" i="1"/>
  <c r="C2701" i="1"/>
  <c r="D2701" i="1"/>
  <c r="E2701" i="1"/>
  <c r="F2701" i="1"/>
  <c r="G2701" i="1"/>
  <c r="H2701" i="1"/>
  <c r="I2701" i="1"/>
  <c r="J2701" i="1"/>
  <c r="C2702" i="1"/>
  <c r="D2702" i="1"/>
  <c r="E2702" i="1"/>
  <c r="F2702" i="1"/>
  <c r="G2702" i="1"/>
  <c r="H2702" i="1"/>
  <c r="I2702" i="1"/>
  <c r="J2702" i="1"/>
  <c r="C2703" i="1"/>
  <c r="D2703" i="1"/>
  <c r="E2703" i="1"/>
  <c r="F2703" i="1"/>
  <c r="G2703" i="1"/>
  <c r="H2703" i="1"/>
  <c r="I2703" i="1"/>
  <c r="J2703" i="1"/>
  <c r="C2704" i="1"/>
  <c r="D2704" i="1"/>
  <c r="E2704" i="1"/>
  <c r="F2704" i="1"/>
  <c r="G2704" i="1"/>
  <c r="H2704" i="1"/>
  <c r="I2704" i="1"/>
  <c r="J2704" i="1"/>
  <c r="C2705" i="1"/>
  <c r="D2705" i="1"/>
  <c r="E2705" i="1"/>
  <c r="F2705" i="1"/>
  <c r="G2705" i="1"/>
  <c r="H2705" i="1"/>
  <c r="I2705" i="1"/>
  <c r="J2705" i="1"/>
  <c r="C2706" i="1"/>
  <c r="D2706" i="1"/>
  <c r="E2706" i="1"/>
  <c r="F2706" i="1"/>
  <c r="G2706" i="1"/>
  <c r="H2706" i="1"/>
  <c r="I2706" i="1"/>
  <c r="J2706" i="1"/>
  <c r="C2707" i="1"/>
  <c r="D2707" i="1"/>
  <c r="E2707" i="1"/>
  <c r="F2707" i="1"/>
  <c r="G2707" i="1"/>
  <c r="H2707" i="1"/>
  <c r="I2707" i="1"/>
  <c r="J2707" i="1"/>
  <c r="C2708" i="1"/>
  <c r="D2708" i="1"/>
  <c r="E2708" i="1"/>
  <c r="F2708" i="1"/>
  <c r="G2708" i="1"/>
  <c r="H2708" i="1"/>
  <c r="I2708" i="1"/>
  <c r="J2708" i="1"/>
  <c r="C2709" i="1"/>
  <c r="D2709" i="1"/>
  <c r="E2709" i="1"/>
  <c r="F2709" i="1"/>
  <c r="G2709" i="1"/>
  <c r="H2709" i="1"/>
  <c r="I2709" i="1"/>
  <c r="J2709" i="1"/>
  <c r="C2710" i="1"/>
  <c r="D2710" i="1"/>
  <c r="E2710" i="1"/>
  <c r="F2710" i="1"/>
  <c r="G2710" i="1"/>
  <c r="H2710" i="1"/>
  <c r="I2710" i="1"/>
  <c r="J2710" i="1"/>
  <c r="C2711" i="1"/>
  <c r="D2711" i="1"/>
  <c r="E2711" i="1"/>
  <c r="F2711" i="1"/>
  <c r="G2711" i="1"/>
  <c r="H2711" i="1"/>
  <c r="I2711" i="1"/>
  <c r="J2711" i="1"/>
  <c r="C2712" i="1"/>
  <c r="D2712" i="1"/>
  <c r="E2712" i="1"/>
  <c r="F2712" i="1"/>
  <c r="G2712" i="1"/>
  <c r="H2712" i="1"/>
  <c r="I2712" i="1"/>
  <c r="J2712" i="1"/>
  <c r="C2713" i="1"/>
  <c r="D2713" i="1"/>
  <c r="E2713" i="1"/>
  <c r="F2713" i="1"/>
  <c r="G2713" i="1"/>
  <c r="H2713" i="1"/>
  <c r="I2713" i="1"/>
  <c r="J2713" i="1"/>
  <c r="C2714" i="1"/>
  <c r="D2714" i="1"/>
  <c r="E2714" i="1"/>
  <c r="F2714" i="1"/>
  <c r="G2714" i="1"/>
  <c r="H2714" i="1"/>
  <c r="I2714" i="1"/>
  <c r="J2714" i="1"/>
  <c r="C2715" i="1"/>
  <c r="D2715" i="1"/>
  <c r="E2715" i="1"/>
  <c r="F2715" i="1"/>
  <c r="G2715" i="1"/>
  <c r="H2715" i="1"/>
  <c r="I2715" i="1"/>
  <c r="J2715" i="1"/>
  <c r="C2716" i="1"/>
  <c r="D2716" i="1"/>
  <c r="E2716" i="1"/>
  <c r="F2716" i="1"/>
  <c r="G2716" i="1"/>
  <c r="H2716" i="1"/>
  <c r="I2716" i="1"/>
  <c r="J2716" i="1"/>
  <c r="C2717" i="1"/>
  <c r="D2717" i="1"/>
  <c r="E2717" i="1"/>
  <c r="F2717" i="1"/>
  <c r="G2717" i="1"/>
  <c r="H2717" i="1"/>
  <c r="I2717" i="1"/>
  <c r="J2717" i="1"/>
  <c r="C2718" i="1"/>
  <c r="D2718" i="1"/>
  <c r="E2718" i="1"/>
  <c r="F2718" i="1"/>
  <c r="G2718" i="1"/>
  <c r="H2718" i="1"/>
  <c r="I2718" i="1"/>
  <c r="J2718" i="1"/>
  <c r="C2719" i="1"/>
  <c r="D2719" i="1"/>
  <c r="E2719" i="1"/>
  <c r="F2719" i="1"/>
  <c r="G2719" i="1"/>
  <c r="H2719" i="1"/>
  <c r="I2719" i="1"/>
  <c r="J2719" i="1"/>
  <c r="C2720" i="1"/>
  <c r="D2720" i="1"/>
  <c r="E2720" i="1"/>
  <c r="F2720" i="1"/>
  <c r="G2720" i="1"/>
  <c r="H2720" i="1"/>
  <c r="I2720" i="1"/>
  <c r="J2720" i="1"/>
  <c r="C2721" i="1"/>
  <c r="D2721" i="1"/>
  <c r="E2721" i="1"/>
  <c r="F2721" i="1"/>
  <c r="G2721" i="1"/>
  <c r="H2721" i="1"/>
  <c r="I2721" i="1"/>
  <c r="J2721" i="1"/>
  <c r="C2722" i="1"/>
  <c r="D2722" i="1"/>
  <c r="E2722" i="1"/>
  <c r="F2722" i="1"/>
  <c r="G2722" i="1"/>
  <c r="H2722" i="1"/>
  <c r="I2722" i="1"/>
  <c r="J2722" i="1"/>
  <c r="C2723" i="1"/>
  <c r="D2723" i="1"/>
  <c r="E2723" i="1"/>
  <c r="F2723" i="1"/>
  <c r="G2723" i="1"/>
  <c r="H2723" i="1"/>
  <c r="I2723" i="1"/>
  <c r="J2723" i="1"/>
  <c r="C2724" i="1"/>
  <c r="D2724" i="1"/>
  <c r="E2724" i="1"/>
  <c r="F2724" i="1"/>
  <c r="G2724" i="1"/>
  <c r="H2724" i="1"/>
  <c r="I2724" i="1"/>
  <c r="J2724" i="1"/>
  <c r="C2725" i="1"/>
  <c r="D2725" i="1"/>
  <c r="E2725" i="1"/>
  <c r="F2725" i="1"/>
  <c r="G2725" i="1"/>
  <c r="H2725" i="1"/>
  <c r="I2725" i="1"/>
  <c r="J2725" i="1"/>
  <c r="C2726" i="1"/>
  <c r="D2726" i="1"/>
  <c r="E2726" i="1"/>
  <c r="F2726" i="1"/>
  <c r="G2726" i="1"/>
  <c r="H2726" i="1"/>
  <c r="I2726" i="1"/>
  <c r="J2726" i="1"/>
  <c r="C2727" i="1"/>
  <c r="D2727" i="1"/>
  <c r="E2727" i="1"/>
  <c r="F2727" i="1"/>
  <c r="G2727" i="1"/>
  <c r="H2727" i="1"/>
  <c r="I2727" i="1"/>
  <c r="J2727" i="1"/>
  <c r="C2728" i="1"/>
  <c r="D2728" i="1"/>
  <c r="E2728" i="1"/>
  <c r="F2728" i="1"/>
  <c r="G2728" i="1"/>
  <c r="H2728" i="1"/>
  <c r="I2728" i="1"/>
  <c r="J2728" i="1"/>
  <c r="C2729" i="1"/>
  <c r="D2729" i="1"/>
  <c r="E2729" i="1"/>
  <c r="F2729" i="1"/>
  <c r="G2729" i="1"/>
  <c r="H2729" i="1"/>
  <c r="I2729" i="1"/>
  <c r="J2729" i="1"/>
  <c r="C2730" i="1"/>
  <c r="D2730" i="1"/>
  <c r="E2730" i="1"/>
  <c r="F2730" i="1"/>
  <c r="G2730" i="1"/>
  <c r="H2730" i="1"/>
  <c r="I2730" i="1"/>
  <c r="J2730" i="1"/>
  <c r="C2731" i="1"/>
  <c r="D2731" i="1"/>
  <c r="E2731" i="1"/>
  <c r="F2731" i="1"/>
  <c r="G2731" i="1"/>
  <c r="H2731" i="1"/>
  <c r="I2731" i="1"/>
  <c r="J2731" i="1"/>
  <c r="C2732" i="1"/>
  <c r="D2732" i="1"/>
  <c r="E2732" i="1"/>
  <c r="F2732" i="1"/>
  <c r="G2732" i="1"/>
  <c r="H2732" i="1"/>
  <c r="I2732" i="1"/>
  <c r="J2732" i="1"/>
  <c r="C2733" i="1"/>
  <c r="D2733" i="1"/>
  <c r="E2733" i="1"/>
  <c r="F2733" i="1"/>
  <c r="G2733" i="1"/>
  <c r="H2733" i="1"/>
  <c r="I2733" i="1"/>
  <c r="J2733" i="1"/>
  <c r="C2734" i="1"/>
  <c r="D2734" i="1"/>
  <c r="E2734" i="1"/>
  <c r="F2734" i="1"/>
  <c r="G2734" i="1"/>
  <c r="H2734" i="1"/>
  <c r="I2734" i="1"/>
  <c r="J2734" i="1"/>
  <c r="C2735" i="1"/>
  <c r="D2735" i="1"/>
  <c r="E2735" i="1"/>
  <c r="F2735" i="1"/>
  <c r="G2735" i="1"/>
  <c r="H2735" i="1"/>
  <c r="I2735" i="1"/>
  <c r="J2735" i="1"/>
  <c r="C2736" i="1"/>
  <c r="D2736" i="1"/>
  <c r="E2736" i="1"/>
  <c r="F2736" i="1"/>
  <c r="G2736" i="1"/>
  <c r="H2736" i="1"/>
  <c r="I2736" i="1"/>
  <c r="J2736" i="1"/>
  <c r="C2737" i="1"/>
  <c r="D2737" i="1"/>
  <c r="E2737" i="1"/>
  <c r="F2737" i="1"/>
  <c r="G2737" i="1"/>
  <c r="H2737" i="1"/>
  <c r="I2737" i="1"/>
  <c r="J2737" i="1"/>
  <c r="C2738" i="1"/>
  <c r="D2738" i="1"/>
  <c r="E2738" i="1"/>
  <c r="F2738" i="1"/>
  <c r="G2738" i="1"/>
  <c r="H2738" i="1"/>
  <c r="I2738" i="1"/>
  <c r="J2738" i="1"/>
  <c r="C2739" i="1"/>
  <c r="D2739" i="1"/>
  <c r="E2739" i="1"/>
  <c r="F2739" i="1"/>
  <c r="G2739" i="1"/>
  <c r="H2739" i="1"/>
  <c r="I2739" i="1"/>
  <c r="J2739" i="1"/>
  <c r="C2740" i="1"/>
  <c r="D2740" i="1"/>
  <c r="E2740" i="1"/>
  <c r="F2740" i="1"/>
  <c r="G2740" i="1"/>
  <c r="H2740" i="1"/>
  <c r="I2740" i="1"/>
  <c r="J2740" i="1"/>
  <c r="C2741" i="1"/>
  <c r="D2741" i="1"/>
  <c r="E2741" i="1"/>
  <c r="F2741" i="1"/>
  <c r="G2741" i="1"/>
  <c r="H2741" i="1"/>
  <c r="I2741" i="1"/>
  <c r="J2741" i="1"/>
  <c r="C2742" i="1"/>
  <c r="D2742" i="1"/>
  <c r="E2742" i="1"/>
  <c r="F2742" i="1"/>
  <c r="G2742" i="1"/>
  <c r="H2742" i="1"/>
  <c r="I2742" i="1"/>
  <c r="J2742" i="1"/>
  <c r="C2743" i="1"/>
  <c r="D2743" i="1"/>
  <c r="E2743" i="1"/>
  <c r="F2743" i="1"/>
  <c r="G2743" i="1"/>
  <c r="H2743" i="1"/>
  <c r="I2743" i="1"/>
  <c r="J2743" i="1"/>
  <c r="C2744" i="1"/>
  <c r="D2744" i="1"/>
  <c r="E2744" i="1"/>
  <c r="F2744" i="1"/>
  <c r="G2744" i="1"/>
  <c r="H2744" i="1"/>
  <c r="I2744" i="1"/>
  <c r="J2744" i="1"/>
  <c r="C2745" i="1"/>
  <c r="D2745" i="1"/>
  <c r="E2745" i="1"/>
  <c r="F2745" i="1"/>
  <c r="G2745" i="1"/>
  <c r="H2745" i="1"/>
  <c r="I2745" i="1"/>
  <c r="J2745" i="1"/>
  <c r="C2746" i="1"/>
  <c r="D2746" i="1"/>
  <c r="E2746" i="1"/>
  <c r="F2746" i="1"/>
  <c r="G2746" i="1"/>
  <c r="H2746" i="1"/>
  <c r="I2746" i="1"/>
  <c r="J2746" i="1"/>
  <c r="C2747" i="1"/>
  <c r="D2747" i="1"/>
  <c r="E2747" i="1"/>
  <c r="F2747" i="1"/>
  <c r="G2747" i="1"/>
  <c r="H2747" i="1"/>
  <c r="I2747" i="1"/>
  <c r="J2747" i="1"/>
  <c r="C2748" i="1"/>
  <c r="D2748" i="1"/>
  <c r="E2748" i="1"/>
  <c r="F2748" i="1"/>
  <c r="G2748" i="1"/>
  <c r="H2748" i="1"/>
  <c r="I2748" i="1"/>
  <c r="J2748" i="1"/>
  <c r="C2749" i="1"/>
  <c r="D2749" i="1"/>
  <c r="E2749" i="1"/>
  <c r="F2749" i="1"/>
  <c r="G2749" i="1"/>
  <c r="H2749" i="1"/>
  <c r="I2749" i="1"/>
  <c r="J2749" i="1"/>
  <c r="C2750" i="1"/>
  <c r="D2750" i="1"/>
  <c r="E2750" i="1"/>
  <c r="F2750" i="1"/>
  <c r="G2750" i="1"/>
  <c r="H2750" i="1"/>
  <c r="I2750" i="1"/>
  <c r="J2750" i="1"/>
  <c r="C2751" i="1"/>
  <c r="D2751" i="1"/>
  <c r="E2751" i="1"/>
  <c r="F2751" i="1"/>
  <c r="G2751" i="1"/>
  <c r="H2751" i="1"/>
  <c r="I2751" i="1"/>
  <c r="J2751" i="1"/>
  <c r="C2752" i="1"/>
  <c r="D2752" i="1"/>
  <c r="E2752" i="1"/>
  <c r="F2752" i="1"/>
  <c r="G2752" i="1"/>
  <c r="H2752" i="1"/>
  <c r="I2752" i="1"/>
  <c r="J2752" i="1"/>
  <c r="C2753" i="1"/>
  <c r="D2753" i="1"/>
  <c r="E2753" i="1"/>
  <c r="F2753" i="1"/>
  <c r="G2753" i="1"/>
  <c r="H2753" i="1"/>
  <c r="I2753" i="1"/>
  <c r="J2753" i="1"/>
  <c r="C2754" i="1"/>
  <c r="D2754" i="1"/>
  <c r="E2754" i="1"/>
  <c r="F2754" i="1"/>
  <c r="G2754" i="1"/>
  <c r="H2754" i="1"/>
  <c r="I2754" i="1"/>
  <c r="J2754" i="1"/>
  <c r="C2755" i="1"/>
  <c r="D2755" i="1"/>
  <c r="E2755" i="1"/>
  <c r="F2755" i="1"/>
  <c r="G2755" i="1"/>
  <c r="H2755" i="1"/>
  <c r="I2755" i="1"/>
  <c r="J2755" i="1"/>
  <c r="C2756" i="1"/>
  <c r="D2756" i="1"/>
  <c r="E2756" i="1"/>
  <c r="F2756" i="1"/>
  <c r="G2756" i="1"/>
  <c r="H2756" i="1"/>
  <c r="I2756" i="1"/>
  <c r="J2756" i="1"/>
  <c r="C2757" i="1"/>
  <c r="D2757" i="1"/>
  <c r="E2757" i="1"/>
  <c r="F2757" i="1"/>
  <c r="G2757" i="1"/>
  <c r="H2757" i="1"/>
  <c r="I2757" i="1"/>
  <c r="J2757" i="1"/>
  <c r="C2758" i="1"/>
  <c r="D2758" i="1"/>
  <c r="E2758" i="1"/>
  <c r="F2758" i="1"/>
  <c r="G2758" i="1"/>
  <c r="H2758" i="1"/>
  <c r="I2758" i="1"/>
  <c r="J2758" i="1"/>
  <c r="C2759" i="1"/>
  <c r="D2759" i="1"/>
  <c r="E2759" i="1"/>
  <c r="F2759" i="1"/>
  <c r="G2759" i="1"/>
  <c r="H2759" i="1"/>
  <c r="I2759" i="1"/>
  <c r="J2759" i="1"/>
  <c r="C2760" i="1"/>
  <c r="D2760" i="1"/>
  <c r="E2760" i="1"/>
  <c r="F2760" i="1"/>
  <c r="G2760" i="1"/>
  <c r="H2760" i="1"/>
  <c r="I2760" i="1"/>
  <c r="J2760" i="1"/>
  <c r="C2761" i="1"/>
  <c r="D2761" i="1"/>
  <c r="E2761" i="1"/>
  <c r="F2761" i="1"/>
  <c r="G2761" i="1"/>
  <c r="H2761" i="1"/>
  <c r="I2761" i="1"/>
  <c r="J2761" i="1"/>
  <c r="C2762" i="1"/>
  <c r="D2762" i="1"/>
  <c r="E2762" i="1"/>
  <c r="F2762" i="1"/>
  <c r="G2762" i="1"/>
  <c r="H2762" i="1"/>
  <c r="I2762" i="1"/>
  <c r="J2762" i="1"/>
  <c r="C2763" i="1"/>
  <c r="D2763" i="1"/>
  <c r="E2763" i="1"/>
  <c r="F2763" i="1"/>
  <c r="G2763" i="1"/>
  <c r="H2763" i="1"/>
  <c r="I2763" i="1"/>
  <c r="J2763" i="1"/>
  <c r="C2764" i="1"/>
  <c r="D2764" i="1"/>
  <c r="E2764" i="1"/>
  <c r="F2764" i="1"/>
  <c r="G2764" i="1"/>
  <c r="H2764" i="1"/>
  <c r="I2764" i="1"/>
  <c r="J2764" i="1"/>
  <c r="C2765" i="1"/>
  <c r="D2765" i="1"/>
  <c r="E2765" i="1"/>
  <c r="F2765" i="1"/>
  <c r="G2765" i="1"/>
  <c r="H2765" i="1"/>
  <c r="I2765" i="1"/>
  <c r="J2765" i="1"/>
  <c r="C2766" i="1"/>
  <c r="D2766" i="1"/>
  <c r="E2766" i="1"/>
  <c r="F2766" i="1"/>
  <c r="G2766" i="1"/>
  <c r="H2766" i="1"/>
  <c r="I2766" i="1"/>
  <c r="J2766" i="1"/>
  <c r="C2767" i="1"/>
  <c r="D2767" i="1"/>
  <c r="E2767" i="1"/>
  <c r="F2767" i="1"/>
  <c r="G2767" i="1"/>
  <c r="H2767" i="1"/>
  <c r="I2767" i="1"/>
  <c r="J2767" i="1"/>
  <c r="C2768" i="1"/>
  <c r="D2768" i="1"/>
  <c r="E2768" i="1"/>
  <c r="F2768" i="1"/>
  <c r="G2768" i="1"/>
  <c r="H2768" i="1"/>
  <c r="I2768" i="1"/>
  <c r="J2768" i="1"/>
  <c r="C2769" i="1"/>
  <c r="D2769" i="1"/>
  <c r="E2769" i="1"/>
  <c r="F2769" i="1"/>
  <c r="G2769" i="1"/>
  <c r="H2769" i="1"/>
  <c r="I2769" i="1"/>
  <c r="J2769" i="1"/>
  <c r="C2770" i="1"/>
  <c r="D2770" i="1"/>
  <c r="E2770" i="1"/>
  <c r="F2770" i="1"/>
  <c r="G2770" i="1"/>
  <c r="H2770" i="1"/>
  <c r="I2770" i="1"/>
  <c r="J2770" i="1"/>
  <c r="C2771" i="1"/>
  <c r="D2771" i="1"/>
  <c r="E2771" i="1"/>
  <c r="F2771" i="1"/>
  <c r="G2771" i="1"/>
  <c r="H2771" i="1"/>
  <c r="I2771" i="1"/>
  <c r="J2771" i="1"/>
  <c r="C2772" i="1"/>
  <c r="D2772" i="1"/>
  <c r="E2772" i="1"/>
  <c r="F2772" i="1"/>
  <c r="G2772" i="1"/>
  <c r="H2772" i="1"/>
  <c r="I2772" i="1"/>
  <c r="J2772" i="1"/>
  <c r="C2773" i="1"/>
  <c r="D2773" i="1"/>
  <c r="E2773" i="1"/>
  <c r="F2773" i="1"/>
  <c r="G2773" i="1"/>
  <c r="H2773" i="1"/>
  <c r="I2773" i="1"/>
  <c r="J2773" i="1"/>
  <c r="C2774" i="1"/>
  <c r="D2774" i="1"/>
  <c r="E2774" i="1"/>
  <c r="F2774" i="1"/>
  <c r="G2774" i="1"/>
  <c r="H2774" i="1"/>
  <c r="I2774" i="1"/>
  <c r="J2774" i="1"/>
  <c r="C2775" i="1"/>
  <c r="D2775" i="1"/>
  <c r="E2775" i="1"/>
  <c r="F2775" i="1"/>
  <c r="G2775" i="1"/>
  <c r="H2775" i="1"/>
  <c r="I2775" i="1"/>
  <c r="J2775" i="1"/>
  <c r="C2776" i="1"/>
  <c r="D2776" i="1"/>
  <c r="E2776" i="1"/>
  <c r="F2776" i="1"/>
  <c r="G2776" i="1"/>
  <c r="H2776" i="1"/>
  <c r="I2776" i="1"/>
  <c r="J2776" i="1"/>
  <c r="C2777" i="1"/>
  <c r="D2777" i="1"/>
  <c r="E2777" i="1"/>
  <c r="F2777" i="1"/>
  <c r="G2777" i="1"/>
  <c r="H2777" i="1"/>
  <c r="I2777" i="1"/>
  <c r="J2777" i="1"/>
  <c r="C2778" i="1"/>
  <c r="D2778" i="1"/>
  <c r="E2778" i="1"/>
  <c r="F2778" i="1"/>
  <c r="G2778" i="1"/>
  <c r="H2778" i="1"/>
  <c r="I2778" i="1"/>
  <c r="J2778" i="1"/>
  <c r="C2779" i="1"/>
  <c r="D2779" i="1"/>
  <c r="E2779" i="1"/>
  <c r="F2779" i="1"/>
  <c r="G2779" i="1"/>
  <c r="H2779" i="1"/>
  <c r="I2779" i="1"/>
  <c r="J2779" i="1"/>
  <c r="C2780" i="1"/>
  <c r="D2780" i="1"/>
  <c r="E2780" i="1"/>
  <c r="F2780" i="1"/>
  <c r="G2780" i="1"/>
  <c r="H2780" i="1"/>
  <c r="I2780" i="1"/>
  <c r="J2780" i="1"/>
  <c r="C2781" i="1"/>
  <c r="D2781" i="1"/>
  <c r="E2781" i="1"/>
  <c r="F2781" i="1"/>
  <c r="G2781" i="1"/>
  <c r="H2781" i="1"/>
  <c r="I2781" i="1"/>
  <c r="J2781" i="1"/>
  <c r="C2782" i="1"/>
  <c r="D2782" i="1"/>
  <c r="E2782" i="1"/>
  <c r="F2782" i="1"/>
  <c r="G2782" i="1"/>
  <c r="H2782" i="1"/>
  <c r="I2782" i="1"/>
  <c r="J2782" i="1"/>
  <c r="C2783" i="1"/>
  <c r="D2783" i="1"/>
  <c r="E2783" i="1"/>
  <c r="F2783" i="1"/>
  <c r="G2783" i="1"/>
  <c r="H2783" i="1"/>
  <c r="I2783" i="1"/>
  <c r="J2783" i="1"/>
  <c r="C2784" i="1"/>
  <c r="D2784" i="1"/>
  <c r="E2784" i="1"/>
  <c r="F2784" i="1"/>
  <c r="G2784" i="1"/>
  <c r="H2784" i="1"/>
  <c r="I2784" i="1"/>
  <c r="J2784" i="1"/>
  <c r="C2785" i="1"/>
  <c r="D2785" i="1"/>
  <c r="E2785" i="1"/>
  <c r="F2785" i="1"/>
  <c r="G2785" i="1"/>
  <c r="H2785" i="1"/>
  <c r="I2785" i="1"/>
  <c r="J2785" i="1"/>
  <c r="C2786" i="1"/>
  <c r="D2786" i="1"/>
  <c r="E2786" i="1"/>
  <c r="F2786" i="1"/>
  <c r="G2786" i="1"/>
  <c r="H2786" i="1"/>
  <c r="I2786" i="1"/>
  <c r="J2786" i="1"/>
  <c r="C2787" i="1"/>
  <c r="D2787" i="1"/>
  <c r="E2787" i="1"/>
  <c r="F2787" i="1"/>
  <c r="G2787" i="1"/>
  <c r="H2787" i="1"/>
  <c r="I2787" i="1"/>
  <c r="J2787" i="1"/>
  <c r="C2788" i="1"/>
  <c r="D2788" i="1"/>
  <c r="E2788" i="1"/>
  <c r="F2788" i="1"/>
  <c r="G2788" i="1"/>
  <c r="H2788" i="1"/>
  <c r="I2788" i="1"/>
  <c r="J2788" i="1"/>
  <c r="C2789" i="1"/>
  <c r="D2789" i="1"/>
  <c r="E2789" i="1"/>
  <c r="F2789" i="1"/>
  <c r="G2789" i="1"/>
  <c r="H2789" i="1"/>
  <c r="I2789" i="1"/>
  <c r="J2789" i="1"/>
  <c r="C2790" i="1"/>
  <c r="D2790" i="1"/>
  <c r="E2790" i="1"/>
  <c r="F2790" i="1"/>
  <c r="G2790" i="1"/>
  <c r="H2790" i="1"/>
  <c r="I2790" i="1"/>
  <c r="J2790" i="1"/>
  <c r="C2791" i="1"/>
  <c r="D2791" i="1"/>
  <c r="E2791" i="1"/>
  <c r="F2791" i="1"/>
  <c r="G2791" i="1"/>
  <c r="H2791" i="1"/>
  <c r="I2791" i="1"/>
  <c r="J2791" i="1"/>
  <c r="C2792" i="1"/>
  <c r="D2792" i="1"/>
  <c r="E2792" i="1"/>
  <c r="F2792" i="1"/>
  <c r="G2792" i="1"/>
  <c r="H2792" i="1"/>
  <c r="I2792" i="1"/>
  <c r="J2792" i="1"/>
  <c r="C2793" i="1"/>
  <c r="D2793" i="1"/>
  <c r="E2793" i="1"/>
  <c r="F2793" i="1"/>
  <c r="G2793" i="1"/>
  <c r="H2793" i="1"/>
  <c r="I2793" i="1"/>
  <c r="J2793" i="1"/>
  <c r="C2794" i="1"/>
  <c r="D2794" i="1"/>
  <c r="E2794" i="1"/>
  <c r="F2794" i="1"/>
  <c r="G2794" i="1"/>
  <c r="H2794" i="1"/>
  <c r="I2794" i="1"/>
  <c r="J2794" i="1"/>
  <c r="C2795" i="1"/>
  <c r="D2795" i="1"/>
  <c r="E2795" i="1"/>
  <c r="F2795" i="1"/>
  <c r="G2795" i="1"/>
  <c r="H2795" i="1"/>
  <c r="I2795" i="1"/>
  <c r="J2795" i="1"/>
  <c r="C2796" i="1"/>
  <c r="D2796" i="1"/>
  <c r="E2796" i="1"/>
  <c r="F2796" i="1"/>
  <c r="G2796" i="1"/>
  <c r="H2796" i="1"/>
  <c r="I2796" i="1"/>
  <c r="J2796" i="1"/>
  <c r="C2797" i="1"/>
  <c r="D2797" i="1"/>
  <c r="E2797" i="1"/>
  <c r="F2797" i="1"/>
  <c r="G2797" i="1"/>
  <c r="H2797" i="1"/>
  <c r="I2797" i="1"/>
  <c r="J2797" i="1"/>
  <c r="C2798" i="1"/>
  <c r="D2798" i="1"/>
  <c r="E2798" i="1"/>
  <c r="F2798" i="1"/>
  <c r="G2798" i="1"/>
  <c r="H2798" i="1"/>
  <c r="I2798" i="1"/>
  <c r="J2798" i="1"/>
  <c r="C2799" i="1"/>
  <c r="D2799" i="1"/>
  <c r="E2799" i="1"/>
  <c r="F2799" i="1"/>
  <c r="G2799" i="1"/>
  <c r="H2799" i="1"/>
  <c r="I2799" i="1"/>
  <c r="J2799" i="1"/>
  <c r="C2800" i="1"/>
  <c r="D2800" i="1"/>
  <c r="E2800" i="1"/>
  <c r="F2800" i="1"/>
  <c r="G2800" i="1"/>
  <c r="H2800" i="1"/>
  <c r="I2800" i="1"/>
  <c r="J2800" i="1"/>
  <c r="C2801" i="1"/>
  <c r="D2801" i="1"/>
  <c r="E2801" i="1"/>
  <c r="F2801" i="1"/>
  <c r="G2801" i="1"/>
  <c r="H2801" i="1"/>
  <c r="I2801" i="1"/>
  <c r="J2801" i="1"/>
  <c r="C2802" i="1"/>
  <c r="D2802" i="1"/>
  <c r="E2802" i="1"/>
  <c r="F2802" i="1"/>
  <c r="G2802" i="1"/>
  <c r="H2802" i="1"/>
  <c r="I2802" i="1"/>
  <c r="J2802" i="1"/>
  <c r="C2803" i="1"/>
  <c r="D2803" i="1"/>
  <c r="E2803" i="1"/>
  <c r="F2803" i="1"/>
  <c r="G2803" i="1"/>
  <c r="H2803" i="1"/>
  <c r="I2803" i="1"/>
  <c r="J2803" i="1"/>
  <c r="C2804" i="1"/>
  <c r="D2804" i="1"/>
  <c r="E2804" i="1"/>
  <c r="F2804" i="1"/>
  <c r="G2804" i="1"/>
  <c r="H2804" i="1"/>
  <c r="I2804" i="1"/>
  <c r="J2804" i="1"/>
  <c r="C2805" i="1"/>
  <c r="D2805" i="1"/>
  <c r="E2805" i="1"/>
  <c r="F2805" i="1"/>
  <c r="G2805" i="1"/>
  <c r="H2805" i="1"/>
  <c r="I2805" i="1"/>
  <c r="J2805" i="1"/>
  <c r="C2806" i="1"/>
  <c r="D2806" i="1"/>
  <c r="E2806" i="1"/>
  <c r="F2806" i="1"/>
  <c r="G2806" i="1"/>
  <c r="H2806" i="1"/>
  <c r="I2806" i="1"/>
  <c r="J2806" i="1"/>
  <c r="C2807" i="1"/>
  <c r="D2807" i="1"/>
  <c r="E2807" i="1"/>
  <c r="F2807" i="1"/>
  <c r="G2807" i="1"/>
  <c r="H2807" i="1"/>
  <c r="I2807" i="1"/>
  <c r="J2807" i="1"/>
  <c r="C2808" i="1"/>
  <c r="D2808" i="1"/>
  <c r="E2808" i="1"/>
  <c r="F2808" i="1"/>
  <c r="G2808" i="1"/>
  <c r="H2808" i="1"/>
  <c r="I2808" i="1"/>
  <c r="J2808" i="1"/>
  <c r="C2809" i="1"/>
  <c r="D2809" i="1"/>
  <c r="E2809" i="1"/>
  <c r="F2809" i="1"/>
  <c r="G2809" i="1"/>
  <c r="H2809" i="1"/>
  <c r="I2809" i="1"/>
  <c r="J2809" i="1"/>
  <c r="C2810" i="1"/>
  <c r="D2810" i="1"/>
  <c r="E2810" i="1"/>
  <c r="F2810" i="1"/>
  <c r="G2810" i="1"/>
  <c r="H2810" i="1"/>
  <c r="I2810" i="1"/>
  <c r="J2810" i="1"/>
  <c r="C2811" i="1"/>
  <c r="D2811" i="1"/>
  <c r="E2811" i="1"/>
  <c r="F2811" i="1"/>
  <c r="G2811" i="1"/>
  <c r="H2811" i="1"/>
  <c r="I2811" i="1"/>
  <c r="J2811" i="1"/>
  <c r="C2812" i="1"/>
  <c r="D2812" i="1"/>
  <c r="E2812" i="1"/>
  <c r="F2812" i="1"/>
  <c r="G2812" i="1"/>
  <c r="H2812" i="1"/>
  <c r="I2812" i="1"/>
  <c r="J2812" i="1"/>
  <c r="C2813" i="1"/>
  <c r="D2813" i="1"/>
  <c r="E2813" i="1"/>
  <c r="F2813" i="1"/>
  <c r="G2813" i="1"/>
  <c r="H2813" i="1"/>
  <c r="I2813" i="1"/>
  <c r="J2813" i="1"/>
  <c r="C2814" i="1"/>
  <c r="D2814" i="1"/>
  <c r="E2814" i="1"/>
  <c r="F2814" i="1"/>
  <c r="G2814" i="1"/>
  <c r="H2814" i="1"/>
  <c r="I2814" i="1"/>
  <c r="J2814" i="1"/>
  <c r="C2815" i="1"/>
  <c r="D2815" i="1"/>
  <c r="E2815" i="1"/>
  <c r="F2815" i="1"/>
  <c r="G2815" i="1"/>
  <c r="H2815" i="1"/>
  <c r="I2815" i="1"/>
  <c r="J2815" i="1"/>
  <c r="C2816" i="1"/>
  <c r="D2816" i="1"/>
  <c r="E2816" i="1"/>
  <c r="F2816" i="1"/>
  <c r="G2816" i="1"/>
  <c r="H2816" i="1"/>
  <c r="I2816" i="1"/>
  <c r="J2816" i="1"/>
  <c r="C2817" i="1"/>
  <c r="D2817" i="1"/>
  <c r="E2817" i="1"/>
  <c r="F2817" i="1"/>
  <c r="G2817" i="1"/>
  <c r="H2817" i="1"/>
  <c r="I2817" i="1"/>
  <c r="J2817" i="1"/>
  <c r="C2818" i="1"/>
  <c r="D2818" i="1"/>
  <c r="E2818" i="1"/>
  <c r="F2818" i="1"/>
  <c r="G2818" i="1"/>
  <c r="H2818" i="1"/>
  <c r="I2818" i="1"/>
  <c r="J2818" i="1"/>
  <c r="C2819" i="1"/>
  <c r="D2819" i="1"/>
  <c r="E2819" i="1"/>
  <c r="F2819" i="1"/>
  <c r="G2819" i="1"/>
  <c r="H2819" i="1"/>
  <c r="I2819" i="1"/>
  <c r="J2819" i="1"/>
  <c r="C2820" i="1"/>
  <c r="D2820" i="1"/>
  <c r="E2820" i="1"/>
  <c r="F2820" i="1"/>
  <c r="G2820" i="1"/>
  <c r="H2820" i="1"/>
  <c r="I2820" i="1"/>
  <c r="J2820" i="1"/>
  <c r="C2821" i="1"/>
  <c r="D2821" i="1"/>
  <c r="E2821" i="1"/>
  <c r="F2821" i="1"/>
  <c r="G2821" i="1"/>
  <c r="H2821" i="1"/>
  <c r="I2821" i="1"/>
  <c r="J2821" i="1"/>
  <c r="C2822" i="1"/>
  <c r="D2822" i="1"/>
  <c r="E2822" i="1"/>
  <c r="F2822" i="1"/>
  <c r="G2822" i="1"/>
  <c r="H2822" i="1"/>
  <c r="I2822" i="1"/>
  <c r="J2822" i="1"/>
  <c r="C2823" i="1"/>
  <c r="D2823" i="1"/>
  <c r="E2823" i="1"/>
  <c r="F2823" i="1"/>
  <c r="G2823" i="1"/>
  <c r="H2823" i="1"/>
  <c r="I2823" i="1"/>
  <c r="J2823" i="1"/>
  <c r="C2824" i="1"/>
  <c r="D2824" i="1"/>
  <c r="E2824" i="1"/>
  <c r="F2824" i="1"/>
  <c r="G2824" i="1"/>
  <c r="H2824" i="1"/>
  <c r="I2824" i="1"/>
  <c r="J2824" i="1"/>
  <c r="C2825" i="1"/>
  <c r="D2825" i="1"/>
  <c r="E2825" i="1"/>
  <c r="F2825" i="1"/>
  <c r="G2825" i="1"/>
  <c r="H2825" i="1"/>
  <c r="I2825" i="1"/>
  <c r="J2825" i="1"/>
  <c r="C2826" i="1"/>
  <c r="D2826" i="1"/>
  <c r="E2826" i="1"/>
  <c r="F2826" i="1"/>
  <c r="G2826" i="1"/>
  <c r="H2826" i="1"/>
  <c r="I2826" i="1"/>
  <c r="J2826" i="1"/>
  <c r="C2827" i="1"/>
  <c r="D2827" i="1"/>
  <c r="E2827" i="1"/>
  <c r="F2827" i="1"/>
  <c r="G2827" i="1"/>
  <c r="H2827" i="1"/>
  <c r="I2827" i="1"/>
  <c r="J2827" i="1"/>
  <c r="C2828" i="1"/>
  <c r="D2828" i="1"/>
  <c r="E2828" i="1"/>
  <c r="F2828" i="1"/>
  <c r="G2828" i="1"/>
  <c r="H2828" i="1"/>
  <c r="I2828" i="1"/>
  <c r="J2828" i="1"/>
  <c r="C2829" i="1"/>
  <c r="D2829" i="1"/>
  <c r="E2829" i="1"/>
  <c r="F2829" i="1"/>
  <c r="G2829" i="1"/>
  <c r="H2829" i="1"/>
  <c r="I2829" i="1"/>
  <c r="J2829" i="1"/>
  <c r="C2830" i="1"/>
  <c r="D2830" i="1"/>
  <c r="E2830" i="1"/>
  <c r="F2830" i="1"/>
  <c r="G2830" i="1"/>
  <c r="H2830" i="1"/>
  <c r="I2830" i="1"/>
  <c r="J2830" i="1"/>
  <c r="C2831" i="1"/>
  <c r="D2831" i="1"/>
  <c r="E2831" i="1"/>
  <c r="F2831" i="1"/>
  <c r="G2831" i="1"/>
  <c r="H2831" i="1"/>
  <c r="I2831" i="1"/>
  <c r="J2831" i="1"/>
  <c r="C2832" i="1"/>
  <c r="D2832" i="1"/>
  <c r="E2832" i="1"/>
  <c r="F2832" i="1"/>
  <c r="G2832" i="1"/>
  <c r="H2832" i="1"/>
  <c r="I2832" i="1"/>
  <c r="J2832" i="1"/>
  <c r="C2833" i="1"/>
  <c r="D2833" i="1"/>
  <c r="E2833" i="1"/>
  <c r="F2833" i="1"/>
  <c r="G2833" i="1"/>
  <c r="H2833" i="1"/>
  <c r="I2833" i="1"/>
  <c r="J2833" i="1"/>
  <c r="C2834" i="1"/>
  <c r="D2834" i="1"/>
  <c r="E2834" i="1"/>
  <c r="F2834" i="1"/>
  <c r="G2834" i="1"/>
  <c r="H2834" i="1"/>
  <c r="I2834" i="1"/>
  <c r="J2834" i="1"/>
  <c r="C2835" i="1"/>
  <c r="D2835" i="1"/>
  <c r="E2835" i="1"/>
  <c r="F2835" i="1"/>
  <c r="G2835" i="1"/>
  <c r="H2835" i="1"/>
  <c r="I2835" i="1"/>
  <c r="J2835" i="1"/>
  <c r="C2836" i="1"/>
  <c r="D2836" i="1"/>
  <c r="E2836" i="1"/>
  <c r="F2836" i="1"/>
  <c r="G2836" i="1"/>
  <c r="H2836" i="1"/>
  <c r="I2836" i="1"/>
  <c r="J2836" i="1"/>
  <c r="C2837" i="1"/>
  <c r="D2837" i="1"/>
  <c r="E2837" i="1"/>
  <c r="F2837" i="1"/>
  <c r="G2837" i="1"/>
  <c r="H2837" i="1"/>
  <c r="I2837" i="1"/>
  <c r="J2837" i="1"/>
  <c r="C2838" i="1"/>
  <c r="D2838" i="1"/>
  <c r="E2838" i="1"/>
  <c r="F2838" i="1"/>
  <c r="G2838" i="1"/>
  <c r="H2838" i="1"/>
  <c r="I2838" i="1"/>
  <c r="J2838" i="1"/>
  <c r="C2839" i="1"/>
  <c r="D2839" i="1"/>
  <c r="E2839" i="1"/>
  <c r="F2839" i="1"/>
  <c r="G2839" i="1"/>
  <c r="H2839" i="1"/>
  <c r="I2839" i="1"/>
  <c r="J2839" i="1"/>
  <c r="C2840" i="1"/>
  <c r="D2840" i="1"/>
  <c r="E2840" i="1"/>
  <c r="F2840" i="1"/>
  <c r="G2840" i="1"/>
  <c r="H2840" i="1"/>
  <c r="I2840" i="1"/>
  <c r="J2840" i="1"/>
  <c r="C2841" i="1"/>
  <c r="D2841" i="1"/>
  <c r="E2841" i="1"/>
  <c r="F2841" i="1"/>
  <c r="G2841" i="1"/>
  <c r="H2841" i="1"/>
  <c r="I2841" i="1"/>
  <c r="J2841" i="1"/>
  <c r="C2842" i="1"/>
  <c r="D2842" i="1"/>
  <c r="E2842" i="1"/>
  <c r="F2842" i="1"/>
  <c r="G2842" i="1"/>
  <c r="H2842" i="1"/>
  <c r="I2842" i="1"/>
  <c r="J2842" i="1"/>
  <c r="C2843" i="1"/>
  <c r="D2843" i="1"/>
  <c r="E2843" i="1"/>
  <c r="F2843" i="1"/>
  <c r="G2843" i="1"/>
  <c r="H2843" i="1"/>
  <c r="I2843" i="1"/>
  <c r="J2843" i="1"/>
  <c r="C2844" i="1"/>
  <c r="D2844" i="1"/>
  <c r="E2844" i="1"/>
  <c r="F2844" i="1"/>
  <c r="G2844" i="1"/>
  <c r="H2844" i="1"/>
  <c r="I2844" i="1"/>
  <c r="J2844" i="1"/>
  <c r="C2845" i="1"/>
  <c r="D2845" i="1"/>
  <c r="E2845" i="1"/>
  <c r="F2845" i="1"/>
  <c r="G2845" i="1"/>
  <c r="H2845" i="1"/>
  <c r="I2845" i="1"/>
  <c r="J2845" i="1"/>
  <c r="C2846" i="1"/>
  <c r="D2846" i="1"/>
  <c r="E2846" i="1"/>
  <c r="F2846" i="1"/>
  <c r="G2846" i="1"/>
  <c r="H2846" i="1"/>
  <c r="I2846" i="1"/>
  <c r="J2846" i="1"/>
  <c r="C2847" i="1"/>
  <c r="D2847" i="1"/>
  <c r="E2847" i="1"/>
  <c r="F2847" i="1"/>
  <c r="G2847" i="1"/>
  <c r="H2847" i="1"/>
  <c r="I2847" i="1"/>
  <c r="J2847" i="1"/>
  <c r="C2848" i="1"/>
  <c r="D2848" i="1"/>
  <c r="E2848" i="1"/>
  <c r="F2848" i="1"/>
  <c r="G2848" i="1"/>
  <c r="H2848" i="1"/>
  <c r="I2848" i="1"/>
  <c r="J2848" i="1"/>
  <c r="C2849" i="1"/>
  <c r="D2849" i="1"/>
  <c r="E2849" i="1"/>
  <c r="F2849" i="1"/>
  <c r="G2849" i="1"/>
  <c r="H2849" i="1"/>
  <c r="I2849" i="1"/>
  <c r="J2849" i="1"/>
  <c r="C2850" i="1"/>
  <c r="D2850" i="1"/>
  <c r="E2850" i="1"/>
  <c r="F2850" i="1"/>
  <c r="G2850" i="1"/>
  <c r="H2850" i="1"/>
  <c r="I2850" i="1"/>
  <c r="J2850" i="1"/>
  <c r="C2851" i="1"/>
  <c r="D2851" i="1"/>
  <c r="E2851" i="1"/>
  <c r="F2851" i="1"/>
  <c r="G2851" i="1"/>
  <c r="H2851" i="1"/>
  <c r="I2851" i="1"/>
  <c r="J2851" i="1"/>
  <c r="C2852" i="1"/>
  <c r="D2852" i="1"/>
  <c r="E2852" i="1"/>
  <c r="F2852" i="1"/>
  <c r="G2852" i="1"/>
  <c r="H2852" i="1"/>
  <c r="I2852" i="1"/>
  <c r="J2852" i="1"/>
  <c r="C2853" i="1"/>
  <c r="D2853" i="1"/>
  <c r="E2853" i="1"/>
  <c r="F2853" i="1"/>
  <c r="G2853" i="1"/>
  <c r="H2853" i="1"/>
  <c r="I2853" i="1"/>
  <c r="J2853" i="1"/>
  <c r="C2854" i="1"/>
  <c r="D2854" i="1"/>
  <c r="E2854" i="1"/>
  <c r="F2854" i="1"/>
  <c r="G2854" i="1"/>
  <c r="H2854" i="1"/>
  <c r="I2854" i="1"/>
  <c r="J2854" i="1"/>
  <c r="C2855" i="1"/>
  <c r="D2855" i="1"/>
  <c r="E2855" i="1"/>
  <c r="F2855" i="1"/>
  <c r="G2855" i="1"/>
  <c r="H2855" i="1"/>
  <c r="I2855" i="1"/>
  <c r="J2855" i="1"/>
  <c r="C2856" i="1"/>
  <c r="D2856" i="1"/>
  <c r="E2856" i="1"/>
  <c r="F2856" i="1"/>
  <c r="G2856" i="1"/>
  <c r="H2856" i="1"/>
  <c r="I2856" i="1"/>
  <c r="J2856" i="1"/>
  <c r="C2857" i="1"/>
  <c r="D2857" i="1"/>
  <c r="E2857" i="1"/>
  <c r="F2857" i="1"/>
  <c r="G2857" i="1"/>
  <c r="H2857" i="1"/>
  <c r="I2857" i="1"/>
  <c r="J2857" i="1"/>
  <c r="C2858" i="1"/>
  <c r="D2858" i="1"/>
  <c r="E2858" i="1"/>
  <c r="F2858" i="1"/>
  <c r="G2858" i="1"/>
  <c r="H2858" i="1"/>
  <c r="I2858" i="1"/>
  <c r="J2858" i="1"/>
  <c r="C2859" i="1"/>
  <c r="D2859" i="1"/>
  <c r="E2859" i="1"/>
  <c r="F2859" i="1"/>
  <c r="G2859" i="1"/>
  <c r="H2859" i="1"/>
  <c r="I2859" i="1"/>
  <c r="J2859" i="1"/>
  <c r="C2860" i="1"/>
  <c r="D2860" i="1"/>
  <c r="E2860" i="1"/>
  <c r="F2860" i="1"/>
  <c r="G2860" i="1"/>
  <c r="H2860" i="1"/>
  <c r="I2860" i="1"/>
  <c r="J2860" i="1"/>
  <c r="C2861" i="1"/>
  <c r="D2861" i="1"/>
  <c r="E2861" i="1"/>
  <c r="F2861" i="1"/>
  <c r="G2861" i="1"/>
  <c r="H2861" i="1"/>
  <c r="I2861" i="1"/>
  <c r="J2861" i="1"/>
  <c r="C2862" i="1"/>
  <c r="D2862" i="1"/>
  <c r="E2862" i="1"/>
  <c r="F2862" i="1"/>
  <c r="G2862" i="1"/>
  <c r="H2862" i="1"/>
  <c r="I2862" i="1"/>
  <c r="J2862" i="1"/>
  <c r="C2863" i="1"/>
  <c r="D2863" i="1"/>
  <c r="E2863" i="1"/>
  <c r="F2863" i="1"/>
  <c r="G2863" i="1"/>
  <c r="H2863" i="1"/>
  <c r="I2863" i="1"/>
  <c r="J2863" i="1"/>
  <c r="C2864" i="1"/>
  <c r="D2864" i="1"/>
  <c r="E2864" i="1"/>
  <c r="F2864" i="1"/>
  <c r="G2864" i="1"/>
  <c r="H2864" i="1"/>
  <c r="I2864" i="1"/>
  <c r="J2864" i="1"/>
  <c r="C2865" i="1"/>
  <c r="D2865" i="1"/>
  <c r="E2865" i="1"/>
  <c r="F2865" i="1"/>
  <c r="G2865" i="1"/>
  <c r="H2865" i="1"/>
  <c r="I2865" i="1"/>
  <c r="J2865" i="1"/>
  <c r="C2866" i="1"/>
  <c r="D2866" i="1"/>
  <c r="E2866" i="1"/>
  <c r="F2866" i="1"/>
  <c r="G2866" i="1"/>
  <c r="H2866" i="1"/>
  <c r="I2866" i="1"/>
  <c r="J2866" i="1"/>
  <c r="C2867" i="1"/>
  <c r="D2867" i="1"/>
  <c r="E2867" i="1"/>
  <c r="F2867" i="1"/>
  <c r="G2867" i="1"/>
  <c r="H2867" i="1"/>
  <c r="I2867" i="1"/>
  <c r="J2867" i="1"/>
  <c r="C2868" i="1"/>
  <c r="D2868" i="1"/>
  <c r="E2868" i="1"/>
  <c r="F2868" i="1"/>
  <c r="G2868" i="1"/>
  <c r="H2868" i="1"/>
  <c r="I2868" i="1"/>
  <c r="J2868" i="1"/>
  <c r="C2869" i="1"/>
  <c r="D2869" i="1"/>
  <c r="E2869" i="1"/>
  <c r="F2869" i="1"/>
  <c r="G2869" i="1"/>
  <c r="H2869" i="1"/>
  <c r="I2869" i="1"/>
  <c r="J2869" i="1"/>
  <c r="C2870" i="1"/>
  <c r="D2870" i="1"/>
  <c r="E2870" i="1"/>
  <c r="F2870" i="1"/>
  <c r="G2870" i="1"/>
  <c r="H2870" i="1"/>
  <c r="I2870" i="1"/>
  <c r="J2870" i="1"/>
  <c r="C2871" i="1"/>
  <c r="D2871" i="1"/>
  <c r="E2871" i="1"/>
  <c r="F2871" i="1"/>
  <c r="G2871" i="1"/>
  <c r="H2871" i="1"/>
  <c r="I2871" i="1"/>
  <c r="J2871" i="1"/>
  <c r="C2872" i="1"/>
  <c r="D2872" i="1"/>
  <c r="E2872" i="1"/>
  <c r="F2872" i="1"/>
  <c r="G2872" i="1"/>
  <c r="H2872" i="1"/>
  <c r="I2872" i="1"/>
  <c r="J2872" i="1"/>
  <c r="C2873" i="1"/>
  <c r="D2873" i="1"/>
  <c r="E2873" i="1"/>
  <c r="F2873" i="1"/>
  <c r="G2873" i="1"/>
  <c r="H2873" i="1"/>
  <c r="I2873" i="1"/>
  <c r="J2873" i="1"/>
  <c r="C2874" i="1"/>
  <c r="D2874" i="1"/>
  <c r="E2874" i="1"/>
  <c r="F2874" i="1"/>
  <c r="G2874" i="1"/>
  <c r="H2874" i="1"/>
  <c r="I2874" i="1"/>
  <c r="J2874" i="1"/>
  <c r="C2875" i="1"/>
  <c r="D2875" i="1"/>
  <c r="E2875" i="1"/>
  <c r="F2875" i="1"/>
  <c r="G2875" i="1"/>
  <c r="H2875" i="1"/>
  <c r="I2875" i="1"/>
  <c r="J2875" i="1"/>
  <c r="C2876" i="1"/>
  <c r="D2876" i="1"/>
  <c r="E2876" i="1"/>
  <c r="F2876" i="1"/>
  <c r="G2876" i="1"/>
  <c r="H2876" i="1"/>
  <c r="I2876" i="1"/>
  <c r="J2876" i="1"/>
  <c r="C2877" i="1"/>
  <c r="D2877" i="1"/>
  <c r="E2877" i="1"/>
  <c r="F2877" i="1"/>
  <c r="G2877" i="1"/>
  <c r="H2877" i="1"/>
  <c r="I2877" i="1"/>
  <c r="J2877" i="1"/>
  <c r="C2878" i="1"/>
  <c r="D2878" i="1"/>
  <c r="E2878" i="1"/>
  <c r="F2878" i="1"/>
  <c r="G2878" i="1"/>
  <c r="H2878" i="1"/>
  <c r="I2878" i="1"/>
  <c r="J2878" i="1"/>
  <c r="C2879" i="1"/>
  <c r="D2879" i="1"/>
  <c r="E2879" i="1"/>
  <c r="F2879" i="1"/>
  <c r="G2879" i="1"/>
  <c r="H2879" i="1"/>
  <c r="I2879" i="1"/>
  <c r="J2879" i="1"/>
  <c r="C2880" i="1"/>
  <c r="D2880" i="1"/>
  <c r="E2880" i="1"/>
  <c r="F2880" i="1"/>
  <c r="G2880" i="1"/>
  <c r="H2880" i="1"/>
  <c r="I2880" i="1"/>
  <c r="J2880" i="1"/>
  <c r="C2881" i="1"/>
  <c r="D2881" i="1"/>
  <c r="E2881" i="1"/>
  <c r="F2881" i="1"/>
  <c r="G2881" i="1"/>
  <c r="H2881" i="1"/>
  <c r="I2881" i="1"/>
  <c r="J2881" i="1"/>
  <c r="C2882" i="1"/>
  <c r="D2882" i="1"/>
  <c r="E2882" i="1"/>
  <c r="F2882" i="1"/>
  <c r="G2882" i="1"/>
  <c r="H2882" i="1"/>
  <c r="I2882" i="1"/>
  <c r="J2882" i="1"/>
  <c r="C2883" i="1"/>
  <c r="D2883" i="1"/>
  <c r="E2883" i="1"/>
  <c r="F2883" i="1"/>
  <c r="G2883" i="1"/>
  <c r="H2883" i="1"/>
  <c r="I2883" i="1"/>
  <c r="J2883" i="1"/>
  <c r="C2884" i="1"/>
  <c r="D2884" i="1"/>
  <c r="E2884" i="1"/>
  <c r="F2884" i="1"/>
  <c r="G2884" i="1"/>
  <c r="H2884" i="1"/>
  <c r="I2884" i="1"/>
  <c r="J2884" i="1"/>
  <c r="C2885" i="1"/>
  <c r="D2885" i="1"/>
  <c r="E2885" i="1"/>
  <c r="F2885" i="1"/>
  <c r="G2885" i="1"/>
  <c r="H2885" i="1"/>
  <c r="I2885" i="1"/>
  <c r="J2885" i="1"/>
  <c r="C2886" i="1"/>
  <c r="D2886" i="1"/>
  <c r="E2886" i="1"/>
  <c r="F2886" i="1"/>
  <c r="G2886" i="1"/>
  <c r="H2886" i="1"/>
  <c r="I2886" i="1"/>
  <c r="J2886" i="1"/>
  <c r="C2887" i="1"/>
  <c r="D2887" i="1"/>
  <c r="E2887" i="1"/>
  <c r="F2887" i="1"/>
  <c r="G2887" i="1"/>
  <c r="H2887" i="1"/>
  <c r="I2887" i="1"/>
  <c r="J2887" i="1"/>
  <c r="C2888" i="1"/>
  <c r="D2888" i="1"/>
  <c r="E2888" i="1"/>
  <c r="F2888" i="1"/>
  <c r="G2888" i="1"/>
  <c r="H2888" i="1"/>
  <c r="I2888" i="1"/>
  <c r="J2888" i="1"/>
  <c r="C2889" i="1"/>
  <c r="D2889" i="1"/>
  <c r="E2889" i="1"/>
  <c r="F2889" i="1"/>
  <c r="G2889" i="1"/>
  <c r="H2889" i="1"/>
  <c r="I2889" i="1"/>
  <c r="J2889" i="1"/>
  <c r="C2890" i="1"/>
  <c r="D2890" i="1"/>
  <c r="E2890" i="1"/>
  <c r="F2890" i="1"/>
  <c r="G2890" i="1"/>
  <c r="H2890" i="1"/>
  <c r="I2890" i="1"/>
  <c r="J2890" i="1"/>
  <c r="C2891" i="1"/>
  <c r="D2891" i="1"/>
  <c r="E2891" i="1"/>
  <c r="F2891" i="1"/>
  <c r="G2891" i="1"/>
  <c r="H2891" i="1"/>
  <c r="I2891" i="1"/>
  <c r="J2891" i="1"/>
  <c r="C2892" i="1"/>
  <c r="D2892" i="1"/>
  <c r="E2892" i="1"/>
  <c r="F2892" i="1"/>
  <c r="G2892" i="1"/>
  <c r="H2892" i="1"/>
  <c r="I2892" i="1"/>
  <c r="J2892" i="1"/>
  <c r="C2893" i="1"/>
  <c r="D2893" i="1"/>
  <c r="E2893" i="1"/>
  <c r="F2893" i="1"/>
  <c r="G2893" i="1"/>
  <c r="H2893" i="1"/>
  <c r="I2893" i="1"/>
  <c r="J2893" i="1"/>
  <c r="C2894" i="1"/>
  <c r="D2894" i="1"/>
  <c r="E2894" i="1"/>
  <c r="F2894" i="1"/>
  <c r="G2894" i="1"/>
  <c r="H2894" i="1"/>
  <c r="I2894" i="1"/>
  <c r="J2894" i="1"/>
  <c r="C2895" i="1"/>
  <c r="D2895" i="1"/>
  <c r="E2895" i="1"/>
  <c r="F2895" i="1"/>
  <c r="G2895" i="1"/>
  <c r="H2895" i="1"/>
  <c r="I2895" i="1"/>
  <c r="J2895" i="1"/>
  <c r="C2896" i="1"/>
  <c r="D2896" i="1"/>
  <c r="E2896" i="1"/>
  <c r="F2896" i="1"/>
  <c r="G2896" i="1"/>
  <c r="H2896" i="1"/>
  <c r="I2896" i="1"/>
  <c r="J2896" i="1"/>
  <c r="C2897" i="1"/>
  <c r="D2897" i="1"/>
  <c r="E2897" i="1"/>
  <c r="F2897" i="1"/>
  <c r="G2897" i="1"/>
  <c r="H2897" i="1"/>
  <c r="I2897" i="1"/>
  <c r="J2897" i="1"/>
  <c r="C2898" i="1"/>
  <c r="D2898" i="1"/>
  <c r="E2898" i="1"/>
  <c r="F2898" i="1"/>
  <c r="G2898" i="1"/>
  <c r="H2898" i="1"/>
  <c r="I2898" i="1"/>
  <c r="J2898" i="1"/>
  <c r="C2899" i="1"/>
  <c r="D2899" i="1"/>
  <c r="E2899" i="1"/>
  <c r="F2899" i="1"/>
  <c r="G2899" i="1"/>
  <c r="H2899" i="1"/>
  <c r="I2899" i="1"/>
  <c r="J2899" i="1"/>
  <c r="C2900" i="1"/>
  <c r="D2900" i="1"/>
  <c r="E2900" i="1"/>
  <c r="F2900" i="1"/>
  <c r="G2900" i="1"/>
  <c r="H2900" i="1"/>
  <c r="I2900" i="1"/>
  <c r="J2900" i="1"/>
  <c r="C2901" i="1"/>
  <c r="D2901" i="1"/>
  <c r="E2901" i="1"/>
  <c r="F2901" i="1"/>
  <c r="G2901" i="1"/>
  <c r="H2901" i="1"/>
  <c r="I2901" i="1"/>
  <c r="J2901" i="1"/>
  <c r="C2902" i="1"/>
  <c r="D2902" i="1"/>
  <c r="E2902" i="1"/>
  <c r="F2902" i="1"/>
  <c r="G2902" i="1"/>
  <c r="H2902" i="1"/>
  <c r="I2902" i="1"/>
  <c r="J2902" i="1"/>
  <c r="C2903" i="1"/>
  <c r="D2903" i="1"/>
  <c r="E2903" i="1"/>
  <c r="F2903" i="1"/>
  <c r="G2903" i="1"/>
  <c r="H2903" i="1"/>
  <c r="I2903" i="1"/>
  <c r="J2903" i="1"/>
  <c r="C2904" i="1"/>
  <c r="D2904" i="1"/>
  <c r="E2904" i="1"/>
  <c r="F2904" i="1"/>
  <c r="G2904" i="1"/>
  <c r="H2904" i="1"/>
  <c r="I2904" i="1"/>
  <c r="J2904" i="1"/>
  <c r="C2905" i="1"/>
  <c r="D2905" i="1"/>
  <c r="E2905" i="1"/>
  <c r="F2905" i="1"/>
  <c r="G2905" i="1"/>
  <c r="H2905" i="1"/>
  <c r="I2905" i="1"/>
  <c r="J2905" i="1"/>
  <c r="C2906" i="1"/>
  <c r="D2906" i="1"/>
  <c r="E2906" i="1"/>
  <c r="F2906" i="1"/>
  <c r="G2906" i="1"/>
  <c r="H2906" i="1"/>
  <c r="I2906" i="1"/>
  <c r="J2906" i="1"/>
  <c r="C2907" i="1"/>
  <c r="D2907" i="1"/>
  <c r="E2907" i="1"/>
  <c r="F2907" i="1"/>
  <c r="G2907" i="1"/>
  <c r="H2907" i="1"/>
  <c r="I2907" i="1"/>
  <c r="J2907" i="1"/>
  <c r="C2908" i="1"/>
  <c r="D2908" i="1"/>
  <c r="E2908" i="1"/>
  <c r="F2908" i="1"/>
  <c r="G2908" i="1"/>
  <c r="H2908" i="1"/>
  <c r="I2908" i="1"/>
  <c r="J2908" i="1"/>
  <c r="C2909" i="1"/>
  <c r="D2909" i="1"/>
  <c r="E2909" i="1"/>
  <c r="F2909" i="1"/>
  <c r="G2909" i="1"/>
  <c r="H2909" i="1"/>
  <c r="I2909" i="1"/>
  <c r="J2909" i="1"/>
  <c r="C2910" i="1"/>
  <c r="D2910" i="1"/>
  <c r="E2910" i="1"/>
  <c r="F2910" i="1"/>
  <c r="G2910" i="1"/>
  <c r="H2910" i="1"/>
  <c r="I2910" i="1"/>
  <c r="J2910" i="1"/>
  <c r="C2911" i="1"/>
  <c r="D2911" i="1"/>
  <c r="E2911" i="1"/>
  <c r="F2911" i="1"/>
  <c r="G2911" i="1"/>
  <c r="H2911" i="1"/>
  <c r="I2911" i="1"/>
  <c r="J2911" i="1"/>
  <c r="C2912" i="1"/>
  <c r="D2912" i="1"/>
  <c r="E2912" i="1"/>
  <c r="F2912" i="1"/>
  <c r="G2912" i="1"/>
  <c r="H2912" i="1"/>
  <c r="I2912" i="1"/>
  <c r="J2912" i="1"/>
  <c r="C2913" i="1"/>
  <c r="D2913" i="1"/>
  <c r="E2913" i="1"/>
  <c r="F2913" i="1"/>
  <c r="G2913" i="1"/>
  <c r="H2913" i="1"/>
  <c r="I2913" i="1"/>
  <c r="J2913" i="1"/>
  <c r="C2914" i="1"/>
  <c r="D2914" i="1"/>
  <c r="E2914" i="1"/>
  <c r="F2914" i="1"/>
  <c r="G2914" i="1"/>
  <c r="H2914" i="1"/>
  <c r="I2914" i="1"/>
  <c r="J2914" i="1"/>
  <c r="C2915" i="1"/>
  <c r="D2915" i="1"/>
  <c r="E2915" i="1"/>
  <c r="F2915" i="1"/>
  <c r="G2915" i="1"/>
  <c r="H2915" i="1"/>
  <c r="I2915" i="1"/>
  <c r="J2915" i="1"/>
  <c r="C2916" i="1"/>
  <c r="D2916" i="1"/>
  <c r="E2916" i="1"/>
  <c r="F2916" i="1"/>
  <c r="G2916" i="1"/>
  <c r="H2916" i="1"/>
  <c r="I2916" i="1"/>
  <c r="J2916" i="1"/>
  <c r="C2917" i="1"/>
  <c r="D2917" i="1"/>
  <c r="E2917" i="1"/>
  <c r="F2917" i="1"/>
  <c r="G2917" i="1"/>
  <c r="H2917" i="1"/>
  <c r="I2917" i="1"/>
  <c r="J2917" i="1"/>
  <c r="C2918" i="1"/>
  <c r="D2918" i="1"/>
  <c r="E2918" i="1"/>
  <c r="F2918" i="1"/>
  <c r="G2918" i="1"/>
  <c r="H2918" i="1"/>
  <c r="I2918" i="1"/>
  <c r="J2918" i="1"/>
  <c r="C2919" i="1"/>
  <c r="D2919" i="1"/>
  <c r="E2919" i="1"/>
  <c r="F2919" i="1"/>
  <c r="G2919" i="1"/>
  <c r="H2919" i="1"/>
  <c r="I2919" i="1"/>
  <c r="J2919" i="1"/>
  <c r="C2920" i="1"/>
  <c r="D2920" i="1"/>
  <c r="E2920" i="1"/>
  <c r="F2920" i="1"/>
  <c r="G2920" i="1"/>
  <c r="H2920" i="1"/>
  <c r="I2920" i="1"/>
  <c r="J2920" i="1"/>
  <c r="C2921" i="1"/>
  <c r="D2921" i="1"/>
  <c r="E2921" i="1"/>
  <c r="F2921" i="1"/>
  <c r="G2921" i="1"/>
  <c r="H2921" i="1"/>
  <c r="I2921" i="1"/>
  <c r="J2921" i="1"/>
  <c r="C2922" i="1"/>
  <c r="D2922" i="1"/>
  <c r="E2922" i="1"/>
  <c r="F2922" i="1"/>
  <c r="G2922" i="1"/>
  <c r="H2922" i="1"/>
  <c r="I2922" i="1"/>
  <c r="J2922" i="1"/>
  <c r="C2923" i="1"/>
  <c r="D2923" i="1"/>
  <c r="E2923" i="1"/>
  <c r="F2923" i="1"/>
  <c r="G2923" i="1"/>
  <c r="H2923" i="1"/>
  <c r="I2923" i="1"/>
  <c r="J2923" i="1"/>
  <c r="C2924" i="1"/>
  <c r="D2924" i="1"/>
  <c r="E2924" i="1"/>
  <c r="F2924" i="1"/>
  <c r="G2924" i="1"/>
  <c r="H2924" i="1"/>
  <c r="I2924" i="1"/>
  <c r="J2924" i="1"/>
  <c r="C2925" i="1"/>
  <c r="D2925" i="1"/>
  <c r="E2925" i="1"/>
  <c r="F2925" i="1"/>
  <c r="G2925" i="1"/>
  <c r="H2925" i="1"/>
  <c r="I2925" i="1"/>
  <c r="J2925" i="1"/>
  <c r="C2926" i="1"/>
  <c r="D2926" i="1"/>
  <c r="E2926" i="1"/>
  <c r="F2926" i="1"/>
  <c r="G2926" i="1"/>
  <c r="H2926" i="1"/>
  <c r="I2926" i="1"/>
  <c r="J2926" i="1"/>
  <c r="C2927" i="1"/>
  <c r="D2927" i="1"/>
  <c r="E2927" i="1"/>
  <c r="F2927" i="1"/>
  <c r="G2927" i="1"/>
  <c r="H2927" i="1"/>
  <c r="I2927" i="1"/>
  <c r="J2927" i="1"/>
  <c r="C2928" i="1"/>
  <c r="D2928" i="1"/>
  <c r="E2928" i="1"/>
  <c r="F2928" i="1"/>
  <c r="G2928" i="1"/>
  <c r="H2928" i="1"/>
  <c r="I2928" i="1"/>
  <c r="J2928" i="1"/>
  <c r="C2929" i="1"/>
  <c r="D2929" i="1"/>
  <c r="E2929" i="1"/>
  <c r="F2929" i="1"/>
  <c r="G2929" i="1"/>
  <c r="H2929" i="1"/>
  <c r="I2929" i="1"/>
  <c r="J2929" i="1"/>
  <c r="C2930" i="1"/>
  <c r="D2930" i="1"/>
  <c r="E2930" i="1"/>
  <c r="F2930" i="1"/>
  <c r="G2930" i="1"/>
  <c r="H2930" i="1"/>
  <c r="I2930" i="1"/>
  <c r="J2930" i="1"/>
  <c r="C2931" i="1"/>
  <c r="D2931" i="1"/>
  <c r="E2931" i="1"/>
  <c r="F2931" i="1"/>
  <c r="G2931" i="1"/>
  <c r="H2931" i="1"/>
  <c r="I2931" i="1"/>
  <c r="J2931" i="1"/>
  <c r="C2932" i="1"/>
  <c r="D2932" i="1"/>
  <c r="E2932" i="1"/>
  <c r="F2932" i="1"/>
  <c r="G2932" i="1"/>
  <c r="H2932" i="1"/>
  <c r="I2932" i="1"/>
  <c r="J2932" i="1"/>
  <c r="C2933" i="1"/>
  <c r="D2933" i="1"/>
  <c r="E2933" i="1"/>
  <c r="F2933" i="1"/>
  <c r="G2933" i="1"/>
  <c r="H2933" i="1"/>
  <c r="I2933" i="1"/>
  <c r="J2933" i="1"/>
  <c r="C2934" i="1"/>
  <c r="D2934" i="1"/>
  <c r="E2934" i="1"/>
  <c r="F2934" i="1"/>
  <c r="G2934" i="1"/>
  <c r="H2934" i="1"/>
  <c r="I2934" i="1"/>
  <c r="J2934" i="1"/>
  <c r="C2935" i="1"/>
  <c r="D2935" i="1"/>
  <c r="E2935" i="1"/>
  <c r="F2935" i="1"/>
  <c r="G2935" i="1"/>
  <c r="H2935" i="1"/>
  <c r="I2935" i="1"/>
  <c r="J2935" i="1"/>
  <c r="C2936" i="1"/>
  <c r="D2936" i="1"/>
  <c r="E2936" i="1"/>
  <c r="F2936" i="1"/>
  <c r="G2936" i="1"/>
  <c r="H2936" i="1"/>
  <c r="I2936" i="1"/>
  <c r="J2936" i="1"/>
  <c r="C2937" i="1"/>
  <c r="D2937" i="1"/>
  <c r="E2937" i="1"/>
  <c r="F2937" i="1"/>
  <c r="G2937" i="1"/>
  <c r="H2937" i="1"/>
  <c r="I2937" i="1"/>
  <c r="J2937" i="1"/>
  <c r="C2938" i="1"/>
  <c r="D2938" i="1"/>
  <c r="E2938" i="1"/>
  <c r="F2938" i="1"/>
  <c r="G2938" i="1"/>
  <c r="H2938" i="1"/>
  <c r="I2938" i="1"/>
  <c r="J2938" i="1"/>
  <c r="C2939" i="1"/>
  <c r="D2939" i="1"/>
  <c r="E2939" i="1"/>
  <c r="F2939" i="1"/>
  <c r="G2939" i="1"/>
  <c r="H2939" i="1"/>
  <c r="I2939" i="1"/>
  <c r="J2939" i="1"/>
  <c r="C2940" i="1"/>
  <c r="D2940" i="1"/>
  <c r="E2940" i="1"/>
  <c r="F2940" i="1"/>
  <c r="G2940" i="1"/>
  <c r="H2940" i="1"/>
  <c r="I2940" i="1"/>
  <c r="J2940" i="1"/>
  <c r="C2941" i="1"/>
  <c r="D2941" i="1"/>
  <c r="E2941" i="1"/>
  <c r="F2941" i="1"/>
  <c r="G2941" i="1"/>
  <c r="H2941" i="1"/>
  <c r="I2941" i="1"/>
  <c r="J2941" i="1"/>
  <c r="C2942" i="1"/>
  <c r="D2942" i="1"/>
  <c r="E2942" i="1"/>
  <c r="F2942" i="1"/>
  <c r="G2942" i="1"/>
  <c r="H2942" i="1"/>
  <c r="I2942" i="1"/>
  <c r="J2942" i="1"/>
  <c r="C2943" i="1"/>
  <c r="D2943" i="1"/>
  <c r="E2943" i="1"/>
  <c r="F2943" i="1"/>
  <c r="G2943" i="1"/>
  <c r="H2943" i="1"/>
  <c r="I2943" i="1"/>
  <c r="J2943" i="1"/>
  <c r="C2944" i="1"/>
  <c r="D2944" i="1"/>
  <c r="E2944" i="1"/>
  <c r="F2944" i="1"/>
  <c r="G2944" i="1"/>
  <c r="H2944" i="1"/>
  <c r="I2944" i="1"/>
  <c r="J2944" i="1"/>
  <c r="C2945" i="1"/>
  <c r="D2945" i="1"/>
  <c r="E2945" i="1"/>
  <c r="F2945" i="1"/>
  <c r="G2945" i="1"/>
  <c r="H2945" i="1"/>
  <c r="I2945" i="1"/>
  <c r="J2945" i="1"/>
  <c r="C2946" i="1"/>
  <c r="D2946" i="1"/>
  <c r="E2946" i="1"/>
  <c r="F2946" i="1"/>
  <c r="G2946" i="1"/>
  <c r="H2946" i="1"/>
  <c r="I2946" i="1"/>
  <c r="J2946" i="1"/>
  <c r="C2947" i="1"/>
  <c r="D2947" i="1"/>
  <c r="E2947" i="1"/>
  <c r="F2947" i="1"/>
  <c r="G2947" i="1"/>
  <c r="H2947" i="1"/>
  <c r="I2947" i="1"/>
  <c r="J2947" i="1"/>
  <c r="C2948" i="1"/>
  <c r="D2948" i="1"/>
  <c r="E2948" i="1"/>
  <c r="F2948" i="1"/>
  <c r="G2948" i="1"/>
  <c r="H2948" i="1"/>
  <c r="I2948" i="1"/>
  <c r="J2948" i="1"/>
  <c r="C2949" i="1"/>
  <c r="D2949" i="1"/>
  <c r="E2949" i="1"/>
  <c r="F2949" i="1"/>
  <c r="G2949" i="1"/>
  <c r="H2949" i="1"/>
  <c r="I2949" i="1"/>
  <c r="J2949" i="1"/>
  <c r="C2950" i="1"/>
  <c r="D2950" i="1"/>
  <c r="E2950" i="1"/>
  <c r="F2950" i="1"/>
  <c r="G2950" i="1"/>
  <c r="H2950" i="1"/>
  <c r="I2950" i="1"/>
  <c r="J2950" i="1"/>
  <c r="C2951" i="1"/>
  <c r="D2951" i="1"/>
  <c r="E2951" i="1"/>
  <c r="F2951" i="1"/>
  <c r="G2951" i="1"/>
  <c r="H2951" i="1"/>
  <c r="I2951" i="1"/>
  <c r="J2951" i="1"/>
  <c r="C2952" i="1"/>
  <c r="D2952" i="1"/>
  <c r="E2952" i="1"/>
  <c r="F2952" i="1"/>
  <c r="G2952" i="1"/>
  <c r="H2952" i="1"/>
  <c r="I2952" i="1"/>
  <c r="J2952" i="1"/>
  <c r="C2953" i="1"/>
  <c r="D2953" i="1"/>
  <c r="E2953" i="1"/>
  <c r="F2953" i="1"/>
  <c r="G2953" i="1"/>
  <c r="H2953" i="1"/>
  <c r="I2953" i="1"/>
  <c r="J2953" i="1"/>
  <c r="C2954" i="1"/>
  <c r="D2954" i="1"/>
  <c r="E2954" i="1"/>
  <c r="F2954" i="1"/>
  <c r="G2954" i="1"/>
  <c r="H2954" i="1"/>
  <c r="I2954" i="1"/>
  <c r="J2954" i="1"/>
  <c r="C2955" i="1"/>
  <c r="D2955" i="1"/>
  <c r="E2955" i="1"/>
  <c r="F2955" i="1"/>
  <c r="G2955" i="1"/>
  <c r="H2955" i="1"/>
  <c r="I2955" i="1"/>
  <c r="J2955" i="1"/>
  <c r="C2956" i="1"/>
  <c r="D2956" i="1"/>
  <c r="E2956" i="1"/>
  <c r="F2956" i="1"/>
  <c r="G2956" i="1"/>
  <c r="H2956" i="1"/>
  <c r="I2956" i="1"/>
  <c r="J2956" i="1"/>
  <c r="C2957" i="1"/>
  <c r="D2957" i="1"/>
  <c r="E2957" i="1"/>
  <c r="F2957" i="1"/>
  <c r="G2957" i="1"/>
  <c r="H2957" i="1"/>
  <c r="I2957" i="1"/>
  <c r="J2957" i="1"/>
  <c r="C2958" i="1"/>
  <c r="D2958" i="1"/>
  <c r="E2958" i="1"/>
  <c r="F2958" i="1"/>
  <c r="G2958" i="1"/>
  <c r="H2958" i="1"/>
  <c r="I2958" i="1"/>
  <c r="J2958" i="1"/>
  <c r="C2959" i="1"/>
  <c r="D2959" i="1"/>
  <c r="E2959" i="1"/>
  <c r="F2959" i="1"/>
  <c r="G2959" i="1"/>
  <c r="H2959" i="1"/>
  <c r="I2959" i="1"/>
  <c r="J2959" i="1"/>
  <c r="C2960" i="1"/>
  <c r="D2960" i="1"/>
  <c r="E2960" i="1"/>
  <c r="F2960" i="1"/>
  <c r="G2960" i="1"/>
  <c r="H2960" i="1"/>
  <c r="I2960" i="1"/>
  <c r="J2960" i="1"/>
  <c r="C2961" i="1"/>
  <c r="D2961" i="1"/>
  <c r="E2961" i="1"/>
  <c r="F2961" i="1"/>
  <c r="G2961" i="1"/>
  <c r="H2961" i="1"/>
  <c r="I2961" i="1"/>
  <c r="J2961" i="1"/>
  <c r="C2962" i="1"/>
  <c r="D2962" i="1"/>
  <c r="E2962" i="1"/>
  <c r="F2962" i="1"/>
  <c r="G2962" i="1"/>
  <c r="H2962" i="1"/>
  <c r="I2962" i="1"/>
  <c r="J2962" i="1"/>
  <c r="C2963" i="1"/>
  <c r="D2963" i="1"/>
  <c r="E2963" i="1"/>
  <c r="F2963" i="1"/>
  <c r="G2963" i="1"/>
  <c r="H2963" i="1"/>
  <c r="I2963" i="1"/>
  <c r="J2963" i="1"/>
  <c r="C2964" i="1"/>
  <c r="D2964" i="1"/>
  <c r="E2964" i="1"/>
  <c r="F2964" i="1"/>
  <c r="G2964" i="1"/>
  <c r="H2964" i="1"/>
  <c r="I2964" i="1"/>
  <c r="J2964" i="1"/>
  <c r="C2965" i="1"/>
  <c r="D2965" i="1"/>
  <c r="E2965" i="1"/>
  <c r="F2965" i="1"/>
  <c r="G2965" i="1"/>
  <c r="H2965" i="1"/>
  <c r="I2965" i="1"/>
  <c r="J2965" i="1"/>
  <c r="C2966" i="1"/>
  <c r="D2966" i="1"/>
  <c r="E2966" i="1"/>
  <c r="F2966" i="1"/>
  <c r="G2966" i="1"/>
  <c r="H2966" i="1"/>
  <c r="I2966" i="1"/>
  <c r="J2966" i="1"/>
  <c r="C2967" i="1"/>
  <c r="D2967" i="1"/>
  <c r="E2967" i="1"/>
  <c r="F2967" i="1"/>
  <c r="G2967" i="1"/>
  <c r="H2967" i="1"/>
  <c r="I2967" i="1"/>
  <c r="J2967" i="1"/>
  <c r="C2968" i="1"/>
  <c r="D2968" i="1"/>
  <c r="E2968" i="1"/>
  <c r="F2968" i="1"/>
  <c r="G2968" i="1"/>
  <c r="H2968" i="1"/>
  <c r="I2968" i="1"/>
  <c r="J2968" i="1"/>
  <c r="C2969" i="1"/>
  <c r="D2969" i="1"/>
  <c r="E2969" i="1"/>
  <c r="F2969" i="1"/>
  <c r="G2969" i="1"/>
  <c r="H2969" i="1"/>
  <c r="I2969" i="1"/>
  <c r="J2969" i="1"/>
  <c r="C2970" i="1"/>
  <c r="D2970" i="1"/>
  <c r="E2970" i="1"/>
  <c r="F2970" i="1"/>
  <c r="G2970" i="1"/>
  <c r="H2970" i="1"/>
  <c r="I2970" i="1"/>
  <c r="J2970" i="1"/>
  <c r="C2971" i="1"/>
  <c r="D2971" i="1"/>
  <c r="E2971" i="1"/>
  <c r="F2971" i="1"/>
  <c r="G2971" i="1"/>
  <c r="H2971" i="1"/>
  <c r="I2971" i="1"/>
  <c r="J2971" i="1"/>
  <c r="C2972" i="1"/>
  <c r="D2972" i="1"/>
  <c r="E2972" i="1"/>
  <c r="F2972" i="1"/>
  <c r="G2972" i="1"/>
  <c r="H2972" i="1"/>
  <c r="I2972" i="1"/>
  <c r="J2972" i="1"/>
  <c r="C2973" i="1"/>
  <c r="D2973" i="1"/>
  <c r="E2973" i="1"/>
  <c r="F2973" i="1"/>
  <c r="G2973" i="1"/>
  <c r="H2973" i="1"/>
  <c r="I2973" i="1"/>
  <c r="J2973" i="1"/>
  <c r="C2974" i="1"/>
  <c r="D2974" i="1"/>
  <c r="E2974" i="1"/>
  <c r="F2974" i="1"/>
  <c r="G2974" i="1"/>
  <c r="H2974" i="1"/>
  <c r="I2974" i="1"/>
  <c r="J2974" i="1"/>
  <c r="C2975" i="1"/>
  <c r="D2975" i="1"/>
  <c r="E2975" i="1"/>
  <c r="F2975" i="1"/>
  <c r="G2975" i="1"/>
  <c r="H2975" i="1"/>
  <c r="I2975" i="1"/>
  <c r="J2975" i="1"/>
  <c r="C2976" i="1"/>
  <c r="D2976" i="1"/>
  <c r="E2976" i="1"/>
  <c r="F2976" i="1"/>
  <c r="G2976" i="1"/>
  <c r="H2976" i="1"/>
  <c r="I2976" i="1"/>
  <c r="J2976" i="1"/>
  <c r="C2977" i="1"/>
  <c r="D2977" i="1"/>
  <c r="E2977" i="1"/>
  <c r="F2977" i="1"/>
  <c r="G2977" i="1"/>
  <c r="H2977" i="1"/>
  <c r="I2977" i="1"/>
  <c r="J2977" i="1"/>
  <c r="C2978" i="1"/>
  <c r="D2978" i="1"/>
  <c r="E2978" i="1"/>
  <c r="F2978" i="1"/>
  <c r="G2978" i="1"/>
  <c r="H2978" i="1"/>
  <c r="I2978" i="1"/>
  <c r="J2978" i="1"/>
  <c r="C2979" i="1"/>
  <c r="D2979" i="1"/>
  <c r="E2979" i="1"/>
  <c r="F2979" i="1"/>
  <c r="G2979" i="1"/>
  <c r="H2979" i="1"/>
  <c r="I2979" i="1"/>
  <c r="J2979" i="1"/>
  <c r="C2980" i="1"/>
  <c r="D2980" i="1"/>
  <c r="E2980" i="1"/>
  <c r="F2980" i="1"/>
  <c r="G2980" i="1"/>
  <c r="H2980" i="1"/>
  <c r="I2980" i="1"/>
  <c r="J2980" i="1"/>
  <c r="C2981" i="1"/>
  <c r="D2981" i="1"/>
  <c r="E2981" i="1"/>
  <c r="F2981" i="1"/>
  <c r="G2981" i="1"/>
  <c r="H2981" i="1"/>
  <c r="I2981" i="1"/>
  <c r="J2981" i="1"/>
  <c r="C2982" i="1"/>
  <c r="D2982" i="1"/>
  <c r="E2982" i="1"/>
  <c r="F2982" i="1"/>
  <c r="G2982" i="1"/>
  <c r="H2982" i="1"/>
  <c r="I2982" i="1"/>
  <c r="J2982" i="1"/>
  <c r="C2983" i="1"/>
  <c r="D2983" i="1"/>
  <c r="E2983" i="1"/>
  <c r="F2983" i="1"/>
  <c r="G2983" i="1"/>
  <c r="H2983" i="1"/>
  <c r="I2983" i="1"/>
  <c r="J2983" i="1"/>
  <c r="C2984" i="1"/>
  <c r="D2984" i="1"/>
  <c r="E2984" i="1"/>
  <c r="F2984" i="1"/>
  <c r="G2984" i="1"/>
  <c r="H2984" i="1"/>
  <c r="I2984" i="1"/>
  <c r="J2984" i="1"/>
  <c r="C2985" i="1"/>
  <c r="D2985" i="1"/>
  <c r="E2985" i="1"/>
  <c r="F2985" i="1"/>
  <c r="G2985" i="1"/>
  <c r="H2985" i="1"/>
  <c r="I2985" i="1"/>
  <c r="J2985" i="1"/>
  <c r="C2986" i="1"/>
  <c r="D2986" i="1"/>
  <c r="E2986" i="1"/>
  <c r="F2986" i="1"/>
  <c r="G2986" i="1"/>
  <c r="H2986" i="1"/>
  <c r="I2986" i="1"/>
  <c r="J2986" i="1"/>
  <c r="C2987" i="1"/>
  <c r="D2987" i="1"/>
  <c r="E2987" i="1"/>
  <c r="F2987" i="1"/>
  <c r="G2987" i="1"/>
  <c r="H2987" i="1"/>
  <c r="I2987" i="1"/>
  <c r="J2987" i="1"/>
  <c r="C2988" i="1"/>
  <c r="D2988" i="1"/>
  <c r="E2988" i="1"/>
  <c r="F2988" i="1"/>
  <c r="G2988" i="1"/>
  <c r="H2988" i="1"/>
  <c r="I2988" i="1"/>
  <c r="J2988" i="1"/>
  <c r="C2989" i="1"/>
  <c r="D2989" i="1"/>
  <c r="E2989" i="1"/>
  <c r="F2989" i="1"/>
  <c r="G2989" i="1"/>
  <c r="H2989" i="1"/>
  <c r="I2989" i="1"/>
  <c r="J2989" i="1"/>
  <c r="C2990" i="1"/>
  <c r="D2990" i="1"/>
  <c r="E2990" i="1"/>
  <c r="F2990" i="1"/>
  <c r="G2990" i="1"/>
  <c r="H2990" i="1"/>
  <c r="I2990" i="1"/>
  <c r="J2990" i="1"/>
  <c r="C2991" i="1"/>
  <c r="D2991" i="1"/>
  <c r="E2991" i="1"/>
  <c r="F2991" i="1"/>
  <c r="G2991" i="1"/>
  <c r="H2991" i="1"/>
  <c r="I2991" i="1"/>
  <c r="J2991" i="1"/>
  <c r="C2992" i="1"/>
  <c r="D2992" i="1"/>
  <c r="E2992" i="1"/>
  <c r="F2992" i="1"/>
  <c r="G2992" i="1"/>
  <c r="H2992" i="1"/>
  <c r="I2992" i="1"/>
  <c r="J2992" i="1"/>
  <c r="C2993" i="1"/>
  <c r="D2993" i="1"/>
  <c r="E2993" i="1"/>
  <c r="F2993" i="1"/>
  <c r="G2993" i="1"/>
  <c r="H2993" i="1"/>
  <c r="I2993" i="1"/>
  <c r="J2993" i="1"/>
  <c r="C2994" i="1"/>
  <c r="D2994" i="1"/>
  <c r="E2994" i="1"/>
  <c r="F2994" i="1"/>
  <c r="G2994" i="1"/>
  <c r="H2994" i="1"/>
  <c r="I2994" i="1"/>
  <c r="J2994" i="1"/>
  <c r="C2995" i="1"/>
  <c r="D2995" i="1"/>
  <c r="E2995" i="1"/>
  <c r="F2995" i="1"/>
  <c r="G2995" i="1"/>
  <c r="H2995" i="1"/>
  <c r="I2995" i="1"/>
  <c r="J2995" i="1"/>
  <c r="C2996" i="1"/>
  <c r="D2996" i="1"/>
  <c r="E2996" i="1"/>
  <c r="F2996" i="1"/>
  <c r="G2996" i="1"/>
  <c r="H2996" i="1"/>
  <c r="I2996" i="1"/>
  <c r="J2996" i="1"/>
  <c r="C2997" i="1"/>
  <c r="D2997" i="1"/>
  <c r="E2997" i="1"/>
  <c r="F2997" i="1"/>
  <c r="G2997" i="1"/>
  <c r="H2997" i="1"/>
  <c r="I2997" i="1"/>
  <c r="J2997" i="1"/>
  <c r="C2998" i="1"/>
  <c r="D2998" i="1"/>
  <c r="E2998" i="1"/>
  <c r="F2998" i="1"/>
  <c r="G2998" i="1"/>
  <c r="H2998" i="1"/>
  <c r="I2998" i="1"/>
  <c r="J2998" i="1"/>
  <c r="C2999" i="1"/>
  <c r="D2999" i="1"/>
  <c r="E2999" i="1"/>
  <c r="F2999" i="1"/>
  <c r="G2999" i="1"/>
  <c r="H2999" i="1"/>
  <c r="I2999" i="1"/>
  <c r="J2999" i="1"/>
  <c r="C3000" i="1"/>
  <c r="D3000" i="1"/>
  <c r="E3000" i="1"/>
  <c r="F3000" i="1"/>
  <c r="G3000" i="1"/>
  <c r="H3000" i="1"/>
  <c r="I3000" i="1"/>
  <c r="J3000" i="1"/>
  <c r="C3001" i="1"/>
  <c r="D3001" i="1"/>
  <c r="E3001" i="1"/>
  <c r="F3001" i="1"/>
  <c r="G3001" i="1"/>
  <c r="H3001" i="1"/>
  <c r="I3001" i="1"/>
  <c r="J3001" i="1"/>
  <c r="C3002" i="1"/>
  <c r="D3002" i="1"/>
  <c r="E3002" i="1"/>
  <c r="F3002" i="1"/>
  <c r="G3002" i="1"/>
  <c r="H3002" i="1"/>
  <c r="I3002" i="1"/>
  <c r="J3002" i="1"/>
  <c r="C3003" i="1"/>
  <c r="D3003" i="1"/>
  <c r="E3003" i="1"/>
  <c r="F3003" i="1"/>
  <c r="G3003" i="1"/>
  <c r="H3003" i="1"/>
  <c r="I3003" i="1"/>
  <c r="J3003" i="1"/>
  <c r="C3004" i="1"/>
  <c r="D3004" i="1"/>
  <c r="E3004" i="1"/>
  <c r="F3004" i="1"/>
  <c r="G3004" i="1"/>
  <c r="H3004" i="1"/>
  <c r="I3004" i="1"/>
  <c r="J3004" i="1"/>
  <c r="C3005" i="1"/>
  <c r="D3005" i="1"/>
  <c r="E3005" i="1"/>
  <c r="F3005" i="1"/>
  <c r="G3005" i="1"/>
  <c r="H3005" i="1"/>
  <c r="I3005" i="1"/>
  <c r="J3005" i="1"/>
  <c r="C3006" i="1"/>
  <c r="D3006" i="1"/>
  <c r="E3006" i="1"/>
  <c r="F3006" i="1"/>
  <c r="G3006" i="1"/>
  <c r="H3006" i="1"/>
  <c r="I3006" i="1"/>
  <c r="J3006" i="1"/>
  <c r="C3007" i="1"/>
  <c r="D3007" i="1"/>
  <c r="E3007" i="1"/>
  <c r="F3007" i="1"/>
  <c r="G3007" i="1"/>
  <c r="H3007" i="1"/>
  <c r="I3007" i="1"/>
  <c r="J3007" i="1"/>
  <c r="C3008" i="1"/>
  <c r="D3008" i="1"/>
  <c r="E3008" i="1"/>
  <c r="F3008" i="1"/>
  <c r="G3008" i="1"/>
  <c r="H3008" i="1"/>
  <c r="I3008" i="1"/>
  <c r="J3008" i="1"/>
  <c r="C3009" i="1"/>
  <c r="D3009" i="1"/>
  <c r="E3009" i="1"/>
  <c r="F3009" i="1"/>
  <c r="G3009" i="1"/>
  <c r="H3009" i="1"/>
  <c r="I3009" i="1"/>
  <c r="J3009" i="1"/>
  <c r="C3010" i="1"/>
  <c r="D3010" i="1"/>
  <c r="E3010" i="1"/>
  <c r="F3010" i="1"/>
  <c r="G3010" i="1"/>
  <c r="H3010" i="1"/>
  <c r="I3010" i="1"/>
  <c r="J3010" i="1"/>
  <c r="C3011" i="1"/>
  <c r="D3011" i="1"/>
  <c r="E3011" i="1"/>
  <c r="F3011" i="1"/>
  <c r="G3011" i="1"/>
  <c r="H3011" i="1"/>
  <c r="I3011" i="1"/>
  <c r="J3011" i="1"/>
  <c r="C3012" i="1"/>
  <c r="D3012" i="1"/>
  <c r="E3012" i="1"/>
  <c r="F3012" i="1"/>
  <c r="G3012" i="1"/>
  <c r="H3012" i="1"/>
  <c r="I3012" i="1"/>
  <c r="J3012" i="1"/>
  <c r="C3013" i="1"/>
  <c r="D3013" i="1"/>
  <c r="E3013" i="1"/>
  <c r="F3013" i="1"/>
  <c r="G3013" i="1"/>
  <c r="H3013" i="1"/>
  <c r="I3013" i="1"/>
  <c r="J3013" i="1"/>
  <c r="C3014" i="1"/>
  <c r="D3014" i="1"/>
  <c r="E3014" i="1"/>
  <c r="F3014" i="1"/>
  <c r="G3014" i="1"/>
  <c r="H3014" i="1"/>
  <c r="I3014" i="1"/>
  <c r="J3014" i="1"/>
  <c r="C3015" i="1"/>
  <c r="D3015" i="1"/>
  <c r="E3015" i="1"/>
  <c r="F3015" i="1"/>
  <c r="G3015" i="1"/>
  <c r="H3015" i="1"/>
  <c r="I3015" i="1"/>
  <c r="J3015" i="1"/>
  <c r="C3016" i="1"/>
  <c r="D3016" i="1"/>
  <c r="E3016" i="1"/>
  <c r="F3016" i="1"/>
  <c r="G3016" i="1"/>
  <c r="H3016" i="1"/>
  <c r="I3016" i="1"/>
  <c r="J3016" i="1"/>
  <c r="C3017" i="1"/>
  <c r="D3017" i="1"/>
  <c r="E3017" i="1"/>
  <c r="F3017" i="1"/>
  <c r="G3017" i="1"/>
  <c r="H3017" i="1"/>
  <c r="I3017" i="1"/>
  <c r="J3017" i="1"/>
  <c r="C3018" i="1"/>
  <c r="D3018" i="1"/>
  <c r="E3018" i="1"/>
  <c r="F3018" i="1"/>
  <c r="G3018" i="1"/>
  <c r="H3018" i="1"/>
  <c r="I3018" i="1"/>
  <c r="J3018" i="1"/>
  <c r="C3019" i="1"/>
  <c r="D3019" i="1"/>
  <c r="E3019" i="1"/>
  <c r="F3019" i="1"/>
  <c r="G3019" i="1"/>
  <c r="H3019" i="1"/>
  <c r="I3019" i="1"/>
  <c r="J3019" i="1"/>
  <c r="C3020" i="1"/>
  <c r="D3020" i="1"/>
  <c r="E3020" i="1"/>
  <c r="F3020" i="1"/>
  <c r="G3020" i="1"/>
  <c r="H3020" i="1"/>
  <c r="I3020" i="1"/>
  <c r="J3020" i="1"/>
  <c r="C3021" i="1"/>
  <c r="D3021" i="1"/>
  <c r="E3021" i="1"/>
  <c r="F3021" i="1"/>
  <c r="G3021" i="1"/>
  <c r="H3021" i="1"/>
  <c r="I3021" i="1"/>
  <c r="J3021" i="1"/>
  <c r="C3022" i="1"/>
  <c r="D3022" i="1"/>
  <c r="E3022" i="1"/>
  <c r="F3022" i="1"/>
  <c r="G3022" i="1"/>
  <c r="H3022" i="1"/>
  <c r="I3022" i="1"/>
  <c r="J3022" i="1"/>
  <c r="C3023" i="1"/>
  <c r="D3023" i="1"/>
  <c r="E3023" i="1"/>
  <c r="F3023" i="1"/>
  <c r="G3023" i="1"/>
  <c r="H3023" i="1"/>
  <c r="I3023" i="1"/>
  <c r="J3023" i="1"/>
  <c r="C3024" i="1"/>
  <c r="D3024" i="1"/>
  <c r="E3024" i="1"/>
  <c r="F3024" i="1"/>
  <c r="G3024" i="1"/>
  <c r="H3024" i="1"/>
  <c r="I3024" i="1"/>
  <c r="J3024" i="1"/>
  <c r="C3025" i="1"/>
  <c r="D3025" i="1"/>
  <c r="E3025" i="1"/>
  <c r="F3025" i="1"/>
  <c r="G3025" i="1"/>
  <c r="H3025" i="1"/>
  <c r="I3025" i="1"/>
  <c r="J3025" i="1"/>
  <c r="C3026" i="1"/>
  <c r="D3026" i="1"/>
  <c r="E3026" i="1"/>
  <c r="F3026" i="1"/>
  <c r="G3026" i="1"/>
  <c r="H3026" i="1"/>
  <c r="I3026" i="1"/>
  <c r="J3026" i="1"/>
  <c r="C3027" i="1"/>
  <c r="D3027" i="1"/>
  <c r="E3027" i="1"/>
  <c r="F3027" i="1"/>
  <c r="G3027" i="1"/>
  <c r="H3027" i="1"/>
  <c r="I3027" i="1"/>
  <c r="J3027" i="1"/>
  <c r="C3028" i="1"/>
  <c r="D3028" i="1"/>
  <c r="E3028" i="1"/>
  <c r="F3028" i="1"/>
  <c r="G3028" i="1"/>
  <c r="H3028" i="1"/>
  <c r="I3028" i="1"/>
  <c r="J3028" i="1"/>
  <c r="C3029" i="1"/>
  <c r="D3029" i="1"/>
  <c r="E3029" i="1"/>
  <c r="F3029" i="1"/>
  <c r="G3029" i="1"/>
  <c r="H3029" i="1"/>
  <c r="I3029" i="1"/>
  <c r="J3029" i="1"/>
  <c r="C3030" i="1"/>
  <c r="D3030" i="1"/>
  <c r="E3030" i="1"/>
  <c r="F3030" i="1"/>
  <c r="G3030" i="1"/>
  <c r="H3030" i="1"/>
  <c r="I3030" i="1"/>
  <c r="J3030" i="1"/>
  <c r="C3031" i="1"/>
  <c r="D3031" i="1"/>
  <c r="E3031" i="1"/>
  <c r="F3031" i="1"/>
  <c r="G3031" i="1"/>
  <c r="H3031" i="1"/>
  <c r="I3031" i="1"/>
  <c r="J3031" i="1"/>
  <c r="C3032" i="1"/>
  <c r="D3032" i="1"/>
  <c r="E3032" i="1"/>
  <c r="F3032" i="1"/>
  <c r="G3032" i="1"/>
  <c r="H3032" i="1"/>
  <c r="I3032" i="1"/>
  <c r="J3032" i="1"/>
  <c r="C3033" i="1"/>
  <c r="D3033" i="1"/>
  <c r="E3033" i="1"/>
  <c r="F3033" i="1"/>
  <c r="G3033" i="1"/>
  <c r="H3033" i="1"/>
  <c r="I3033" i="1"/>
  <c r="J3033" i="1"/>
  <c r="C3034" i="1"/>
  <c r="D3034" i="1"/>
  <c r="E3034" i="1"/>
  <c r="F3034" i="1"/>
  <c r="G3034" i="1"/>
  <c r="H3034" i="1"/>
  <c r="I3034" i="1"/>
  <c r="J3034" i="1"/>
  <c r="C3035" i="1"/>
  <c r="D3035" i="1"/>
  <c r="E3035" i="1"/>
  <c r="F3035" i="1"/>
  <c r="G3035" i="1"/>
  <c r="H3035" i="1"/>
  <c r="I3035" i="1"/>
  <c r="J3035" i="1"/>
  <c r="C3036" i="1"/>
  <c r="D3036" i="1"/>
  <c r="E3036" i="1"/>
  <c r="F3036" i="1"/>
  <c r="G3036" i="1"/>
  <c r="H3036" i="1"/>
  <c r="I3036" i="1"/>
  <c r="J3036" i="1"/>
  <c r="C3037" i="1"/>
  <c r="D3037" i="1"/>
  <c r="E3037" i="1"/>
  <c r="F3037" i="1"/>
  <c r="G3037" i="1"/>
  <c r="H3037" i="1"/>
  <c r="I3037" i="1"/>
  <c r="J3037" i="1"/>
  <c r="C3038" i="1"/>
  <c r="D3038" i="1"/>
  <c r="E3038" i="1"/>
  <c r="F3038" i="1"/>
  <c r="G3038" i="1"/>
  <c r="H3038" i="1"/>
  <c r="I3038" i="1"/>
  <c r="J3038" i="1"/>
  <c r="C3039" i="1"/>
  <c r="D3039" i="1"/>
  <c r="E3039" i="1"/>
  <c r="F3039" i="1"/>
  <c r="G3039" i="1"/>
  <c r="H3039" i="1"/>
  <c r="I3039" i="1"/>
  <c r="J3039" i="1"/>
  <c r="C3040" i="1"/>
  <c r="D3040" i="1"/>
  <c r="E3040" i="1"/>
  <c r="F3040" i="1"/>
  <c r="G3040" i="1"/>
  <c r="H3040" i="1"/>
  <c r="I3040" i="1"/>
  <c r="J3040" i="1"/>
  <c r="C3041" i="1"/>
  <c r="D3041" i="1"/>
  <c r="E3041" i="1"/>
  <c r="F3041" i="1"/>
  <c r="G3041" i="1"/>
  <c r="H3041" i="1"/>
  <c r="I3041" i="1"/>
  <c r="J3041" i="1"/>
  <c r="C3042" i="1"/>
  <c r="D3042" i="1"/>
  <c r="E3042" i="1"/>
  <c r="F3042" i="1"/>
  <c r="G3042" i="1"/>
  <c r="H3042" i="1"/>
  <c r="I3042" i="1"/>
  <c r="J3042" i="1"/>
  <c r="C3043" i="1"/>
  <c r="D3043" i="1"/>
  <c r="E3043" i="1"/>
  <c r="F3043" i="1"/>
  <c r="G3043" i="1"/>
  <c r="H3043" i="1"/>
  <c r="I3043" i="1"/>
  <c r="J3043" i="1"/>
  <c r="C3044" i="1"/>
  <c r="D3044" i="1"/>
  <c r="E3044" i="1"/>
  <c r="F3044" i="1"/>
  <c r="G3044" i="1"/>
  <c r="H3044" i="1"/>
  <c r="I3044" i="1"/>
  <c r="J3044" i="1"/>
  <c r="C3045" i="1"/>
  <c r="D3045" i="1"/>
  <c r="E3045" i="1"/>
  <c r="F3045" i="1"/>
  <c r="G3045" i="1"/>
  <c r="H3045" i="1"/>
  <c r="I3045" i="1"/>
  <c r="J3045" i="1"/>
  <c r="C3046" i="1"/>
  <c r="D3046" i="1"/>
  <c r="E3046" i="1"/>
  <c r="F3046" i="1"/>
  <c r="G3046" i="1"/>
  <c r="H3046" i="1"/>
  <c r="I3046" i="1"/>
  <c r="J3046" i="1"/>
  <c r="C3047" i="1"/>
  <c r="D3047" i="1"/>
  <c r="E3047" i="1"/>
  <c r="F3047" i="1"/>
  <c r="G3047" i="1"/>
  <c r="H3047" i="1"/>
  <c r="I3047" i="1"/>
  <c r="J3047" i="1"/>
  <c r="C3048" i="1"/>
  <c r="D3048" i="1"/>
  <c r="E3048" i="1"/>
  <c r="F3048" i="1"/>
  <c r="G3048" i="1"/>
  <c r="H3048" i="1"/>
  <c r="I3048" i="1"/>
  <c r="J3048" i="1"/>
  <c r="C3049" i="1"/>
  <c r="D3049" i="1"/>
  <c r="E3049" i="1"/>
  <c r="F3049" i="1"/>
  <c r="G3049" i="1"/>
  <c r="H3049" i="1"/>
  <c r="I3049" i="1"/>
  <c r="J3049" i="1"/>
  <c r="C3050" i="1"/>
  <c r="D3050" i="1"/>
  <c r="E3050" i="1"/>
  <c r="F3050" i="1"/>
  <c r="G3050" i="1"/>
  <c r="H3050" i="1"/>
  <c r="I3050" i="1"/>
  <c r="J3050" i="1"/>
  <c r="C3051" i="1"/>
  <c r="D3051" i="1"/>
  <c r="E3051" i="1"/>
  <c r="F3051" i="1"/>
  <c r="G3051" i="1"/>
  <c r="H3051" i="1"/>
  <c r="I3051" i="1"/>
  <c r="J3051" i="1"/>
  <c r="C3052" i="1"/>
  <c r="D3052" i="1"/>
  <c r="E3052" i="1"/>
  <c r="F3052" i="1"/>
  <c r="G3052" i="1"/>
  <c r="H3052" i="1"/>
  <c r="I3052" i="1"/>
  <c r="J3052" i="1"/>
  <c r="C3053" i="1"/>
  <c r="D3053" i="1"/>
  <c r="E3053" i="1"/>
  <c r="F3053" i="1"/>
  <c r="G3053" i="1"/>
  <c r="H3053" i="1"/>
  <c r="I3053" i="1"/>
  <c r="J3053" i="1"/>
  <c r="C3054" i="1"/>
  <c r="D3054" i="1"/>
  <c r="E3054" i="1"/>
  <c r="F3054" i="1"/>
  <c r="G3054" i="1"/>
  <c r="H3054" i="1"/>
  <c r="I3054" i="1"/>
  <c r="J3054" i="1"/>
  <c r="C3055" i="1"/>
  <c r="D3055" i="1"/>
  <c r="E3055" i="1"/>
  <c r="F3055" i="1"/>
  <c r="G3055" i="1"/>
  <c r="H3055" i="1"/>
  <c r="I3055" i="1"/>
  <c r="J3055" i="1"/>
  <c r="C3056" i="1"/>
  <c r="D3056" i="1"/>
  <c r="E3056" i="1"/>
  <c r="F3056" i="1"/>
  <c r="G3056" i="1"/>
  <c r="H3056" i="1"/>
  <c r="I3056" i="1"/>
  <c r="J3056" i="1"/>
  <c r="C3057" i="1"/>
  <c r="D3057" i="1"/>
  <c r="E3057" i="1"/>
  <c r="F3057" i="1"/>
  <c r="G3057" i="1"/>
  <c r="H3057" i="1"/>
  <c r="I3057" i="1"/>
  <c r="J3057" i="1"/>
  <c r="C3058" i="1"/>
  <c r="D3058" i="1"/>
  <c r="E3058" i="1"/>
  <c r="F3058" i="1"/>
  <c r="G3058" i="1"/>
  <c r="H3058" i="1"/>
  <c r="I3058" i="1"/>
  <c r="J3058" i="1"/>
  <c r="C3059" i="1"/>
  <c r="D3059" i="1"/>
  <c r="E3059" i="1"/>
  <c r="F3059" i="1"/>
  <c r="G3059" i="1"/>
  <c r="H3059" i="1"/>
  <c r="I3059" i="1"/>
  <c r="J3059" i="1"/>
  <c r="C3060" i="1"/>
  <c r="D3060" i="1"/>
  <c r="E3060" i="1"/>
  <c r="F3060" i="1"/>
  <c r="G3060" i="1"/>
  <c r="H3060" i="1"/>
  <c r="I3060" i="1"/>
  <c r="J3060" i="1"/>
  <c r="C3061" i="1"/>
  <c r="D3061" i="1"/>
  <c r="E3061" i="1"/>
  <c r="F3061" i="1"/>
  <c r="G3061" i="1"/>
  <c r="H3061" i="1"/>
  <c r="I3061" i="1"/>
  <c r="J3061" i="1"/>
  <c r="C3062" i="1"/>
  <c r="D3062" i="1"/>
  <c r="E3062" i="1"/>
  <c r="F3062" i="1"/>
  <c r="G3062" i="1"/>
  <c r="H3062" i="1"/>
  <c r="I3062" i="1"/>
  <c r="J3062" i="1"/>
  <c r="C3063" i="1"/>
  <c r="D3063" i="1"/>
  <c r="E3063" i="1"/>
  <c r="F3063" i="1"/>
  <c r="G3063" i="1"/>
  <c r="H3063" i="1"/>
  <c r="I3063" i="1"/>
  <c r="J3063" i="1"/>
  <c r="C3064" i="1"/>
  <c r="D3064" i="1"/>
  <c r="E3064" i="1"/>
  <c r="F3064" i="1"/>
  <c r="G3064" i="1"/>
  <c r="H3064" i="1"/>
  <c r="I3064" i="1"/>
  <c r="J3064" i="1"/>
  <c r="C3065" i="1"/>
  <c r="D3065" i="1"/>
  <c r="E3065" i="1"/>
  <c r="F3065" i="1"/>
  <c r="G3065" i="1"/>
  <c r="H3065" i="1"/>
  <c r="I3065" i="1"/>
  <c r="J3065" i="1"/>
  <c r="C3066" i="1"/>
  <c r="D3066" i="1"/>
  <c r="E3066" i="1"/>
  <c r="F3066" i="1"/>
  <c r="G3066" i="1"/>
  <c r="H3066" i="1"/>
  <c r="I3066" i="1"/>
  <c r="J3066" i="1"/>
  <c r="C3067" i="1"/>
  <c r="D3067" i="1"/>
  <c r="E3067" i="1"/>
  <c r="F3067" i="1"/>
  <c r="G3067" i="1"/>
  <c r="H3067" i="1"/>
  <c r="I3067" i="1"/>
  <c r="J3067" i="1"/>
  <c r="C3068" i="1"/>
  <c r="D3068" i="1"/>
  <c r="E3068" i="1"/>
  <c r="F3068" i="1"/>
  <c r="G3068" i="1"/>
  <c r="H3068" i="1"/>
  <c r="I3068" i="1"/>
  <c r="J3068" i="1"/>
  <c r="C3069" i="1"/>
  <c r="D3069" i="1"/>
  <c r="E3069" i="1"/>
  <c r="F3069" i="1"/>
  <c r="G3069" i="1"/>
  <c r="H3069" i="1"/>
  <c r="I3069" i="1"/>
  <c r="J3069" i="1"/>
  <c r="C3070" i="1"/>
  <c r="D3070" i="1"/>
  <c r="E3070" i="1"/>
  <c r="F3070" i="1"/>
  <c r="G3070" i="1"/>
  <c r="H3070" i="1"/>
  <c r="I3070" i="1"/>
  <c r="J3070" i="1"/>
  <c r="C3071" i="1"/>
  <c r="D3071" i="1"/>
  <c r="E3071" i="1"/>
  <c r="F3071" i="1"/>
  <c r="G3071" i="1"/>
  <c r="H3071" i="1"/>
  <c r="I3071" i="1"/>
  <c r="J3071" i="1"/>
  <c r="C3072" i="1"/>
  <c r="D3072" i="1"/>
  <c r="E3072" i="1"/>
  <c r="F3072" i="1"/>
  <c r="G3072" i="1"/>
  <c r="H3072" i="1"/>
  <c r="I3072" i="1"/>
  <c r="J3072" i="1"/>
  <c r="C3073" i="1"/>
  <c r="D3073" i="1"/>
  <c r="E3073" i="1"/>
  <c r="F3073" i="1"/>
  <c r="G3073" i="1"/>
  <c r="H3073" i="1"/>
  <c r="I3073" i="1"/>
  <c r="J3073" i="1"/>
  <c r="C3074" i="1"/>
  <c r="D3074" i="1"/>
  <c r="E3074" i="1"/>
  <c r="F3074" i="1"/>
  <c r="G3074" i="1"/>
  <c r="H3074" i="1"/>
  <c r="I3074" i="1"/>
  <c r="J3074" i="1"/>
  <c r="C3075" i="1"/>
  <c r="D3075" i="1"/>
  <c r="E3075" i="1"/>
  <c r="F3075" i="1"/>
  <c r="G3075" i="1"/>
  <c r="H3075" i="1"/>
  <c r="I3075" i="1"/>
  <c r="J3075" i="1"/>
  <c r="C3076" i="1"/>
  <c r="D3076" i="1"/>
  <c r="E3076" i="1"/>
  <c r="F3076" i="1"/>
  <c r="G3076" i="1"/>
  <c r="H3076" i="1"/>
  <c r="I3076" i="1"/>
  <c r="J3076" i="1"/>
  <c r="C3077" i="1"/>
  <c r="D3077" i="1"/>
  <c r="E3077" i="1"/>
  <c r="F3077" i="1"/>
  <c r="G3077" i="1"/>
  <c r="H3077" i="1"/>
  <c r="I3077" i="1"/>
  <c r="J3077" i="1"/>
  <c r="C3078" i="1"/>
  <c r="D3078" i="1"/>
  <c r="E3078" i="1"/>
  <c r="F3078" i="1"/>
  <c r="G3078" i="1"/>
  <c r="H3078" i="1"/>
  <c r="I3078" i="1"/>
  <c r="J3078" i="1"/>
  <c r="C3079" i="1"/>
  <c r="D3079" i="1"/>
  <c r="E3079" i="1"/>
  <c r="F3079" i="1"/>
  <c r="G3079" i="1"/>
  <c r="H3079" i="1"/>
  <c r="I3079" i="1"/>
  <c r="J3079" i="1"/>
  <c r="C3080" i="1"/>
  <c r="D3080" i="1"/>
  <c r="E3080" i="1"/>
  <c r="F3080" i="1"/>
  <c r="G3080" i="1"/>
  <c r="H3080" i="1"/>
  <c r="I3080" i="1"/>
  <c r="J3080" i="1"/>
  <c r="C3081" i="1"/>
  <c r="D3081" i="1"/>
  <c r="E3081" i="1"/>
  <c r="F3081" i="1"/>
  <c r="G3081" i="1"/>
  <c r="H3081" i="1"/>
  <c r="I3081" i="1"/>
  <c r="J3081" i="1"/>
  <c r="C3082" i="1"/>
  <c r="D3082" i="1"/>
  <c r="E3082" i="1"/>
  <c r="F3082" i="1"/>
  <c r="G3082" i="1"/>
  <c r="H3082" i="1"/>
  <c r="I3082" i="1"/>
  <c r="J3082" i="1"/>
  <c r="C3083" i="1"/>
  <c r="D3083" i="1"/>
  <c r="E3083" i="1"/>
  <c r="F3083" i="1"/>
  <c r="G3083" i="1"/>
  <c r="H3083" i="1"/>
  <c r="I3083" i="1"/>
  <c r="J3083" i="1"/>
  <c r="C3084" i="1"/>
  <c r="D3084" i="1"/>
  <c r="E3084" i="1"/>
  <c r="F3084" i="1"/>
  <c r="G3084" i="1"/>
  <c r="H3084" i="1"/>
  <c r="I3084" i="1"/>
  <c r="J3084" i="1"/>
  <c r="C3085" i="1"/>
  <c r="D3085" i="1"/>
  <c r="E3085" i="1"/>
  <c r="F3085" i="1"/>
  <c r="G3085" i="1"/>
  <c r="H3085" i="1"/>
  <c r="I3085" i="1"/>
  <c r="J3085" i="1"/>
  <c r="C3086" i="1"/>
  <c r="D3086" i="1"/>
  <c r="E3086" i="1"/>
  <c r="F3086" i="1"/>
  <c r="G3086" i="1"/>
  <c r="H3086" i="1"/>
  <c r="I3086" i="1"/>
  <c r="J3086" i="1"/>
  <c r="C3087" i="1"/>
  <c r="D3087" i="1"/>
  <c r="E3087" i="1"/>
  <c r="F3087" i="1"/>
  <c r="G3087" i="1"/>
  <c r="H3087" i="1"/>
  <c r="I3087" i="1"/>
  <c r="J3087" i="1"/>
  <c r="C3088" i="1"/>
  <c r="D3088" i="1"/>
  <c r="E3088" i="1"/>
  <c r="F3088" i="1"/>
  <c r="G3088" i="1"/>
  <c r="H3088" i="1"/>
  <c r="I3088" i="1"/>
  <c r="J3088" i="1"/>
  <c r="C3089" i="1"/>
  <c r="D3089" i="1"/>
  <c r="E3089" i="1"/>
  <c r="F3089" i="1"/>
  <c r="G3089" i="1"/>
  <c r="H3089" i="1"/>
  <c r="I3089" i="1"/>
  <c r="J3089" i="1"/>
  <c r="C3090" i="1"/>
  <c r="D3090" i="1"/>
  <c r="E3090" i="1"/>
  <c r="F3090" i="1"/>
  <c r="G3090" i="1"/>
  <c r="H3090" i="1"/>
  <c r="I3090" i="1"/>
  <c r="J3090" i="1"/>
  <c r="C3091" i="1"/>
  <c r="D3091" i="1"/>
  <c r="E3091" i="1"/>
  <c r="F3091" i="1"/>
  <c r="G3091" i="1"/>
  <c r="H3091" i="1"/>
  <c r="I3091" i="1"/>
  <c r="J3091" i="1"/>
  <c r="C3092" i="1"/>
  <c r="D3092" i="1"/>
  <c r="E3092" i="1"/>
  <c r="F3092" i="1"/>
  <c r="G3092" i="1"/>
  <c r="H3092" i="1"/>
  <c r="I3092" i="1"/>
  <c r="J3092" i="1"/>
  <c r="C3093" i="1"/>
  <c r="D3093" i="1"/>
  <c r="E3093" i="1"/>
  <c r="F3093" i="1"/>
  <c r="G3093" i="1"/>
  <c r="H3093" i="1"/>
  <c r="I3093" i="1"/>
  <c r="J3093" i="1"/>
  <c r="C3094" i="1"/>
  <c r="D3094" i="1"/>
  <c r="E3094" i="1"/>
  <c r="F3094" i="1"/>
  <c r="G3094" i="1"/>
  <c r="H3094" i="1"/>
  <c r="I3094" i="1"/>
  <c r="J3094" i="1"/>
  <c r="C3095" i="1"/>
  <c r="D3095" i="1"/>
  <c r="E3095" i="1"/>
  <c r="F3095" i="1"/>
  <c r="G3095" i="1"/>
  <c r="H3095" i="1"/>
  <c r="I3095" i="1"/>
  <c r="J3095" i="1"/>
  <c r="C3096" i="1"/>
  <c r="D3096" i="1"/>
  <c r="E3096" i="1"/>
  <c r="F3096" i="1"/>
  <c r="G3096" i="1"/>
  <c r="H3096" i="1"/>
  <c r="I3096" i="1"/>
  <c r="J3096" i="1"/>
  <c r="C3097" i="1"/>
  <c r="D3097" i="1"/>
  <c r="E3097" i="1"/>
  <c r="F3097" i="1"/>
  <c r="G3097" i="1"/>
  <c r="H3097" i="1"/>
  <c r="I3097" i="1"/>
  <c r="J3097" i="1"/>
  <c r="C3098" i="1"/>
  <c r="D3098" i="1"/>
  <c r="E3098" i="1"/>
  <c r="F3098" i="1"/>
  <c r="G3098" i="1"/>
  <c r="H3098" i="1"/>
  <c r="I3098" i="1"/>
  <c r="J3098" i="1"/>
  <c r="C3099" i="1"/>
  <c r="D3099" i="1"/>
  <c r="E3099" i="1"/>
  <c r="F3099" i="1"/>
  <c r="G3099" i="1"/>
  <c r="H3099" i="1"/>
  <c r="I3099" i="1"/>
  <c r="J3099" i="1"/>
  <c r="C3100" i="1"/>
  <c r="D3100" i="1"/>
  <c r="E3100" i="1"/>
  <c r="F3100" i="1"/>
  <c r="G3100" i="1"/>
  <c r="H3100" i="1"/>
  <c r="I3100" i="1"/>
  <c r="J3100" i="1"/>
  <c r="C3101" i="1"/>
  <c r="D3101" i="1"/>
  <c r="E3101" i="1"/>
  <c r="F3101" i="1"/>
  <c r="G3101" i="1"/>
  <c r="H3101" i="1"/>
  <c r="I3101" i="1"/>
  <c r="J3101" i="1"/>
  <c r="C3102" i="1"/>
  <c r="D3102" i="1"/>
  <c r="E3102" i="1"/>
  <c r="F3102" i="1"/>
  <c r="G3102" i="1"/>
  <c r="H3102" i="1"/>
  <c r="I3102" i="1"/>
  <c r="J3102" i="1"/>
  <c r="C3103" i="1"/>
  <c r="D3103" i="1"/>
  <c r="E3103" i="1"/>
  <c r="F3103" i="1"/>
  <c r="G3103" i="1"/>
  <c r="H3103" i="1"/>
  <c r="I3103" i="1"/>
  <c r="J3103" i="1"/>
  <c r="C3104" i="1"/>
  <c r="D3104" i="1"/>
  <c r="E3104" i="1"/>
  <c r="F3104" i="1"/>
  <c r="G3104" i="1"/>
  <c r="H3104" i="1"/>
  <c r="I3104" i="1"/>
  <c r="J3104" i="1"/>
  <c r="C3105" i="1"/>
  <c r="D3105" i="1"/>
  <c r="E3105" i="1"/>
  <c r="F3105" i="1"/>
  <c r="G3105" i="1"/>
  <c r="H3105" i="1"/>
  <c r="I3105" i="1"/>
  <c r="J3105" i="1"/>
  <c r="C3106" i="1"/>
  <c r="D3106" i="1"/>
  <c r="E3106" i="1"/>
  <c r="F3106" i="1"/>
  <c r="G3106" i="1"/>
  <c r="H3106" i="1"/>
  <c r="I3106" i="1"/>
  <c r="J3106" i="1"/>
  <c r="C3107" i="1"/>
  <c r="D3107" i="1"/>
  <c r="E3107" i="1"/>
  <c r="F3107" i="1"/>
  <c r="G3107" i="1"/>
  <c r="H3107" i="1"/>
  <c r="I3107" i="1"/>
  <c r="J3107" i="1"/>
  <c r="C3108" i="1"/>
  <c r="D3108" i="1"/>
  <c r="E3108" i="1"/>
  <c r="F3108" i="1"/>
  <c r="G3108" i="1"/>
  <c r="H3108" i="1"/>
  <c r="I3108" i="1"/>
  <c r="J3108" i="1"/>
  <c r="C3109" i="1"/>
  <c r="D3109" i="1"/>
  <c r="E3109" i="1"/>
  <c r="F3109" i="1"/>
  <c r="G3109" i="1"/>
  <c r="H3109" i="1"/>
  <c r="I3109" i="1"/>
  <c r="J3109" i="1"/>
  <c r="C3110" i="1"/>
  <c r="D3110" i="1"/>
  <c r="E3110" i="1"/>
  <c r="F3110" i="1"/>
  <c r="G3110" i="1"/>
  <c r="H3110" i="1"/>
  <c r="I3110" i="1"/>
  <c r="J3110" i="1"/>
  <c r="C3111" i="1"/>
  <c r="D3111" i="1"/>
  <c r="E3111" i="1"/>
  <c r="F3111" i="1"/>
  <c r="G3111" i="1"/>
  <c r="H3111" i="1"/>
  <c r="I3111" i="1"/>
  <c r="J3111" i="1"/>
  <c r="C3112" i="1"/>
  <c r="D3112" i="1"/>
  <c r="E3112" i="1"/>
  <c r="F3112" i="1"/>
  <c r="G3112" i="1"/>
  <c r="H3112" i="1"/>
  <c r="I3112" i="1"/>
  <c r="J3112" i="1"/>
  <c r="C3113" i="1"/>
  <c r="D3113" i="1"/>
  <c r="E3113" i="1"/>
  <c r="F3113" i="1"/>
  <c r="G3113" i="1"/>
  <c r="H3113" i="1"/>
  <c r="I3113" i="1"/>
  <c r="J3113" i="1"/>
  <c r="C3114" i="1"/>
  <c r="D3114" i="1"/>
  <c r="E3114" i="1"/>
  <c r="F3114" i="1"/>
  <c r="G3114" i="1"/>
  <c r="H3114" i="1"/>
  <c r="I3114" i="1"/>
  <c r="J3114" i="1"/>
  <c r="C3115" i="1"/>
  <c r="D3115" i="1"/>
  <c r="E3115" i="1"/>
  <c r="F3115" i="1"/>
  <c r="G3115" i="1"/>
  <c r="H3115" i="1"/>
  <c r="I3115" i="1"/>
  <c r="J3115" i="1"/>
  <c r="C3116" i="1"/>
  <c r="D3116" i="1"/>
  <c r="E3116" i="1"/>
  <c r="F3116" i="1"/>
  <c r="G3116" i="1"/>
  <c r="H3116" i="1"/>
  <c r="I3116" i="1"/>
  <c r="J3116" i="1"/>
  <c r="C3117" i="1"/>
  <c r="D3117" i="1"/>
  <c r="E3117" i="1"/>
  <c r="F3117" i="1"/>
  <c r="G3117" i="1"/>
  <c r="H3117" i="1"/>
  <c r="I3117" i="1"/>
  <c r="J3117" i="1"/>
  <c r="C3118" i="1"/>
  <c r="D3118" i="1"/>
  <c r="E3118" i="1"/>
  <c r="F3118" i="1"/>
  <c r="G3118" i="1"/>
  <c r="H3118" i="1"/>
  <c r="I3118" i="1"/>
  <c r="J3118" i="1"/>
  <c r="C3119" i="1"/>
  <c r="D3119" i="1"/>
  <c r="E3119" i="1"/>
  <c r="F3119" i="1"/>
  <c r="G3119" i="1"/>
  <c r="H3119" i="1"/>
  <c r="I3119" i="1"/>
  <c r="J3119" i="1"/>
  <c r="C3120" i="1"/>
  <c r="D3120" i="1"/>
  <c r="E3120" i="1"/>
  <c r="F3120" i="1"/>
  <c r="G3120" i="1"/>
  <c r="H3120" i="1"/>
  <c r="I3120" i="1"/>
  <c r="J3120" i="1"/>
  <c r="C3121" i="1"/>
  <c r="D3121" i="1"/>
  <c r="E3121" i="1"/>
  <c r="F3121" i="1"/>
  <c r="G3121" i="1"/>
  <c r="H3121" i="1"/>
  <c r="I3121" i="1"/>
  <c r="J3121" i="1"/>
  <c r="C3122" i="1"/>
  <c r="D3122" i="1"/>
  <c r="E3122" i="1"/>
  <c r="F3122" i="1"/>
  <c r="G3122" i="1"/>
  <c r="H3122" i="1"/>
  <c r="I3122" i="1"/>
  <c r="J3122" i="1"/>
  <c r="C3123" i="1"/>
  <c r="D3123" i="1"/>
  <c r="E3123" i="1"/>
  <c r="F3123" i="1"/>
  <c r="G3123" i="1"/>
  <c r="H3123" i="1"/>
  <c r="I3123" i="1"/>
  <c r="J3123" i="1"/>
  <c r="C3124" i="1"/>
  <c r="D3124" i="1"/>
  <c r="E3124" i="1"/>
  <c r="F3124" i="1"/>
  <c r="G3124" i="1"/>
  <c r="H3124" i="1"/>
  <c r="I3124" i="1"/>
  <c r="J3124" i="1"/>
  <c r="C3125" i="1"/>
  <c r="D3125" i="1"/>
  <c r="E3125" i="1"/>
  <c r="F3125" i="1"/>
  <c r="G3125" i="1"/>
  <c r="H3125" i="1"/>
  <c r="I3125" i="1"/>
  <c r="J3125" i="1"/>
  <c r="C3126" i="1"/>
  <c r="D3126" i="1"/>
  <c r="E3126" i="1"/>
  <c r="F3126" i="1"/>
  <c r="G3126" i="1"/>
  <c r="H3126" i="1"/>
  <c r="I3126" i="1"/>
  <c r="J3126" i="1"/>
  <c r="C3127" i="1"/>
  <c r="D3127" i="1"/>
  <c r="E3127" i="1"/>
  <c r="F3127" i="1"/>
  <c r="G3127" i="1"/>
  <c r="H3127" i="1"/>
  <c r="I3127" i="1"/>
  <c r="J3127" i="1"/>
  <c r="C3128" i="1"/>
  <c r="D3128" i="1"/>
  <c r="E3128" i="1"/>
  <c r="F3128" i="1"/>
  <c r="G3128" i="1"/>
  <c r="H3128" i="1"/>
  <c r="I3128" i="1"/>
  <c r="J3128" i="1"/>
  <c r="C3129" i="1"/>
  <c r="D3129" i="1"/>
  <c r="E3129" i="1"/>
  <c r="F3129" i="1"/>
  <c r="G3129" i="1"/>
  <c r="H3129" i="1"/>
  <c r="I3129" i="1"/>
  <c r="J3129" i="1"/>
  <c r="C3130" i="1"/>
  <c r="D3130" i="1"/>
  <c r="E3130" i="1"/>
  <c r="F3130" i="1"/>
  <c r="G3130" i="1"/>
  <c r="H3130" i="1"/>
  <c r="I3130" i="1"/>
  <c r="J3130" i="1"/>
  <c r="C3131" i="1"/>
  <c r="D3131" i="1"/>
  <c r="E3131" i="1"/>
  <c r="F3131" i="1"/>
  <c r="G3131" i="1"/>
  <c r="H3131" i="1"/>
  <c r="I3131" i="1"/>
  <c r="J3131" i="1"/>
  <c r="C3132" i="1"/>
  <c r="D3132" i="1"/>
  <c r="E3132" i="1"/>
  <c r="F3132" i="1"/>
  <c r="G3132" i="1"/>
  <c r="H3132" i="1"/>
  <c r="I3132" i="1"/>
  <c r="J3132" i="1"/>
  <c r="C3133" i="1"/>
  <c r="D3133" i="1"/>
  <c r="E3133" i="1"/>
  <c r="F3133" i="1"/>
  <c r="G3133" i="1"/>
  <c r="H3133" i="1"/>
  <c r="I3133" i="1"/>
  <c r="J3133" i="1"/>
  <c r="C3134" i="1"/>
  <c r="D3134" i="1"/>
  <c r="E3134" i="1"/>
  <c r="F3134" i="1"/>
  <c r="G3134" i="1"/>
  <c r="H3134" i="1"/>
  <c r="I3134" i="1"/>
  <c r="J3134" i="1"/>
  <c r="C3135" i="1"/>
  <c r="D3135" i="1"/>
  <c r="E3135" i="1"/>
  <c r="F3135" i="1"/>
  <c r="G3135" i="1"/>
  <c r="H3135" i="1"/>
  <c r="I3135" i="1"/>
  <c r="J3135" i="1"/>
  <c r="C3136" i="1"/>
  <c r="D3136" i="1"/>
  <c r="E3136" i="1"/>
  <c r="F3136" i="1"/>
  <c r="G3136" i="1"/>
  <c r="H3136" i="1"/>
  <c r="I3136" i="1"/>
  <c r="J3136" i="1"/>
  <c r="C3137" i="1"/>
  <c r="D3137" i="1"/>
  <c r="E3137" i="1"/>
  <c r="F3137" i="1"/>
  <c r="G3137" i="1"/>
  <c r="H3137" i="1"/>
  <c r="I3137" i="1"/>
  <c r="J3137" i="1"/>
  <c r="C3138" i="1"/>
  <c r="D3138" i="1"/>
  <c r="E3138" i="1"/>
  <c r="F3138" i="1"/>
  <c r="G3138" i="1"/>
  <c r="H3138" i="1"/>
  <c r="I3138" i="1"/>
  <c r="J3138" i="1"/>
  <c r="C3139" i="1"/>
  <c r="D3139" i="1"/>
  <c r="E3139" i="1"/>
  <c r="F3139" i="1"/>
  <c r="G3139" i="1"/>
  <c r="H3139" i="1"/>
  <c r="I3139" i="1"/>
  <c r="J3139" i="1"/>
  <c r="C3140" i="1"/>
  <c r="D3140" i="1"/>
  <c r="E3140" i="1"/>
  <c r="F3140" i="1"/>
  <c r="G3140" i="1"/>
  <c r="H3140" i="1"/>
  <c r="I3140" i="1"/>
  <c r="J3140" i="1"/>
  <c r="C3141" i="1"/>
  <c r="D3141" i="1"/>
  <c r="E3141" i="1"/>
  <c r="F3141" i="1"/>
  <c r="G3141" i="1"/>
  <c r="H3141" i="1"/>
  <c r="I3141" i="1"/>
  <c r="J3141" i="1"/>
  <c r="C3142" i="1"/>
  <c r="D3142" i="1"/>
  <c r="E3142" i="1"/>
  <c r="F3142" i="1"/>
  <c r="G3142" i="1"/>
  <c r="H3142" i="1"/>
  <c r="I3142" i="1"/>
  <c r="J3142" i="1"/>
  <c r="C3143" i="1"/>
  <c r="D3143" i="1"/>
  <c r="E3143" i="1"/>
  <c r="F3143" i="1"/>
  <c r="G3143" i="1"/>
  <c r="H3143" i="1"/>
  <c r="I3143" i="1"/>
  <c r="J3143" i="1"/>
  <c r="C3144" i="1"/>
  <c r="D3144" i="1"/>
  <c r="E3144" i="1"/>
  <c r="F3144" i="1"/>
  <c r="G3144" i="1"/>
  <c r="H3144" i="1"/>
  <c r="I3144" i="1"/>
  <c r="J3144" i="1"/>
  <c r="C3145" i="1"/>
  <c r="D3145" i="1"/>
  <c r="E3145" i="1"/>
  <c r="F3145" i="1"/>
  <c r="G3145" i="1"/>
  <c r="H3145" i="1"/>
  <c r="I3145" i="1"/>
  <c r="J3145" i="1"/>
  <c r="C3146" i="1"/>
  <c r="D3146" i="1"/>
  <c r="E3146" i="1"/>
  <c r="F3146" i="1"/>
  <c r="G3146" i="1"/>
  <c r="H3146" i="1"/>
  <c r="I3146" i="1"/>
  <c r="J3146" i="1"/>
  <c r="C3147" i="1"/>
  <c r="D3147" i="1"/>
  <c r="E3147" i="1"/>
  <c r="F3147" i="1"/>
  <c r="G3147" i="1"/>
  <c r="H3147" i="1"/>
  <c r="I3147" i="1"/>
  <c r="J3147" i="1"/>
  <c r="C3148" i="1"/>
  <c r="D3148" i="1"/>
  <c r="E3148" i="1"/>
  <c r="F3148" i="1"/>
  <c r="G3148" i="1"/>
  <c r="H3148" i="1"/>
  <c r="I3148" i="1"/>
  <c r="J3148" i="1"/>
  <c r="C3149" i="1"/>
  <c r="D3149" i="1"/>
  <c r="E3149" i="1"/>
  <c r="F3149" i="1"/>
  <c r="G3149" i="1"/>
  <c r="H3149" i="1"/>
  <c r="I3149" i="1"/>
  <c r="J3149" i="1"/>
  <c r="C3150" i="1"/>
  <c r="D3150" i="1"/>
  <c r="E3150" i="1"/>
  <c r="F3150" i="1"/>
  <c r="G3150" i="1"/>
  <c r="H3150" i="1"/>
  <c r="I3150" i="1"/>
  <c r="J3150" i="1"/>
  <c r="C3151" i="1"/>
  <c r="D3151" i="1"/>
  <c r="E3151" i="1"/>
  <c r="F3151" i="1"/>
  <c r="G3151" i="1"/>
  <c r="H3151" i="1"/>
  <c r="I3151" i="1"/>
  <c r="J3151" i="1"/>
  <c r="C3152" i="1"/>
  <c r="D3152" i="1"/>
  <c r="E3152" i="1"/>
  <c r="F3152" i="1"/>
  <c r="G3152" i="1"/>
  <c r="H3152" i="1"/>
  <c r="I3152" i="1"/>
  <c r="J3152" i="1"/>
  <c r="C3153" i="1"/>
  <c r="D3153" i="1"/>
  <c r="E3153" i="1"/>
  <c r="F3153" i="1"/>
  <c r="G3153" i="1"/>
  <c r="H3153" i="1"/>
  <c r="I3153" i="1"/>
  <c r="J3153" i="1"/>
  <c r="C3154" i="1"/>
  <c r="D3154" i="1"/>
  <c r="E3154" i="1"/>
  <c r="F3154" i="1"/>
  <c r="G3154" i="1"/>
  <c r="H3154" i="1"/>
  <c r="I3154" i="1"/>
  <c r="J3154" i="1"/>
  <c r="C3155" i="1"/>
  <c r="D3155" i="1"/>
  <c r="E3155" i="1"/>
  <c r="F3155" i="1"/>
  <c r="G3155" i="1"/>
  <c r="H3155" i="1"/>
  <c r="I3155" i="1"/>
  <c r="J3155" i="1"/>
  <c r="C3156" i="1"/>
  <c r="D3156" i="1"/>
  <c r="E3156" i="1"/>
  <c r="F3156" i="1"/>
  <c r="G3156" i="1"/>
  <c r="H3156" i="1"/>
  <c r="I3156" i="1"/>
  <c r="J3156" i="1"/>
  <c r="C3157" i="1"/>
  <c r="D3157" i="1"/>
  <c r="E3157" i="1"/>
  <c r="F3157" i="1"/>
  <c r="G3157" i="1"/>
  <c r="H3157" i="1"/>
  <c r="I3157" i="1"/>
  <c r="J3157" i="1"/>
  <c r="C3158" i="1"/>
  <c r="D3158" i="1"/>
  <c r="E3158" i="1"/>
  <c r="F3158" i="1"/>
  <c r="G3158" i="1"/>
  <c r="H3158" i="1"/>
  <c r="I3158" i="1"/>
  <c r="J3158" i="1"/>
  <c r="C3159" i="1"/>
  <c r="D3159" i="1"/>
  <c r="E3159" i="1"/>
  <c r="F3159" i="1"/>
  <c r="G3159" i="1"/>
  <c r="H3159" i="1"/>
  <c r="I3159" i="1"/>
  <c r="J3159" i="1"/>
  <c r="C3160" i="1"/>
  <c r="D3160" i="1"/>
  <c r="E3160" i="1"/>
  <c r="F3160" i="1"/>
  <c r="G3160" i="1"/>
  <c r="H3160" i="1"/>
  <c r="I3160" i="1"/>
  <c r="J3160" i="1"/>
  <c r="C3161" i="1"/>
  <c r="D3161" i="1"/>
  <c r="E3161" i="1"/>
  <c r="F3161" i="1"/>
  <c r="G3161" i="1"/>
  <c r="H3161" i="1"/>
  <c r="I3161" i="1"/>
  <c r="J3161" i="1"/>
  <c r="C3162" i="1"/>
  <c r="D3162" i="1"/>
  <c r="E3162" i="1"/>
  <c r="F3162" i="1"/>
  <c r="G3162" i="1"/>
  <c r="H3162" i="1"/>
  <c r="I3162" i="1"/>
  <c r="J3162" i="1"/>
  <c r="C3163" i="1"/>
  <c r="D3163" i="1"/>
  <c r="E3163" i="1"/>
  <c r="F3163" i="1"/>
  <c r="G3163" i="1"/>
  <c r="H3163" i="1"/>
  <c r="I3163" i="1"/>
  <c r="J3163" i="1"/>
  <c r="C3164" i="1"/>
  <c r="D3164" i="1"/>
  <c r="E3164" i="1"/>
  <c r="F3164" i="1"/>
  <c r="G3164" i="1"/>
  <c r="H3164" i="1"/>
  <c r="I3164" i="1"/>
  <c r="J3164" i="1"/>
  <c r="C3165" i="1"/>
  <c r="D3165" i="1"/>
  <c r="E3165" i="1"/>
  <c r="F3165" i="1"/>
  <c r="G3165" i="1"/>
  <c r="H3165" i="1"/>
  <c r="I3165" i="1"/>
  <c r="J3165" i="1"/>
  <c r="C3166" i="1"/>
  <c r="D3166" i="1"/>
  <c r="E3166" i="1"/>
  <c r="F3166" i="1"/>
  <c r="G3166" i="1"/>
  <c r="H3166" i="1"/>
  <c r="I3166" i="1"/>
  <c r="J3166" i="1"/>
  <c r="C3167" i="1"/>
  <c r="D3167" i="1"/>
  <c r="E3167" i="1"/>
  <c r="F3167" i="1"/>
  <c r="G3167" i="1"/>
  <c r="H3167" i="1"/>
  <c r="I3167" i="1"/>
  <c r="J3167" i="1"/>
  <c r="C3168" i="1"/>
  <c r="D3168" i="1"/>
  <c r="E3168" i="1"/>
  <c r="F3168" i="1"/>
  <c r="G3168" i="1"/>
  <c r="H3168" i="1"/>
  <c r="I3168" i="1"/>
  <c r="J3168" i="1"/>
  <c r="C3169" i="1"/>
  <c r="D3169" i="1"/>
  <c r="E3169" i="1"/>
  <c r="F3169" i="1"/>
  <c r="G3169" i="1"/>
  <c r="H3169" i="1"/>
  <c r="I3169" i="1"/>
  <c r="J3169" i="1"/>
  <c r="C3170" i="1"/>
  <c r="D3170" i="1"/>
  <c r="E3170" i="1"/>
  <c r="F3170" i="1"/>
  <c r="G3170" i="1"/>
  <c r="H3170" i="1"/>
  <c r="I3170" i="1"/>
  <c r="J3170" i="1"/>
  <c r="C3171" i="1"/>
  <c r="D3171" i="1"/>
  <c r="E3171" i="1"/>
  <c r="F3171" i="1"/>
  <c r="G3171" i="1"/>
  <c r="H3171" i="1"/>
  <c r="I3171" i="1"/>
  <c r="J3171" i="1"/>
  <c r="C3172" i="1"/>
  <c r="D3172" i="1"/>
  <c r="E3172" i="1"/>
  <c r="F3172" i="1"/>
  <c r="G3172" i="1"/>
  <c r="H3172" i="1"/>
  <c r="I3172" i="1"/>
  <c r="J3172" i="1"/>
  <c r="C3173" i="1"/>
  <c r="D3173" i="1"/>
  <c r="E3173" i="1"/>
  <c r="F3173" i="1"/>
  <c r="G3173" i="1"/>
  <c r="H3173" i="1"/>
  <c r="I3173" i="1"/>
  <c r="J3173" i="1"/>
  <c r="C3174" i="1"/>
  <c r="D3174" i="1"/>
  <c r="E3174" i="1"/>
  <c r="F3174" i="1"/>
  <c r="G3174" i="1"/>
  <c r="H3174" i="1"/>
  <c r="I3174" i="1"/>
  <c r="J3174" i="1"/>
  <c r="C3175" i="1"/>
  <c r="D3175" i="1"/>
  <c r="E3175" i="1"/>
  <c r="F3175" i="1"/>
  <c r="G3175" i="1"/>
  <c r="H3175" i="1"/>
  <c r="I3175" i="1"/>
  <c r="J3175" i="1"/>
  <c r="C3176" i="1"/>
  <c r="D3176" i="1"/>
  <c r="E3176" i="1"/>
  <c r="F3176" i="1"/>
  <c r="G3176" i="1"/>
  <c r="H3176" i="1"/>
  <c r="I3176" i="1"/>
  <c r="J3176" i="1"/>
  <c r="C3177" i="1"/>
  <c r="D3177" i="1"/>
  <c r="E3177" i="1"/>
  <c r="F3177" i="1"/>
  <c r="G3177" i="1"/>
  <c r="H3177" i="1"/>
  <c r="I3177" i="1"/>
  <c r="J3177" i="1"/>
  <c r="C3178" i="1"/>
  <c r="D3178" i="1"/>
  <c r="E3178" i="1"/>
  <c r="F3178" i="1"/>
  <c r="G3178" i="1"/>
  <c r="H3178" i="1"/>
  <c r="I3178" i="1"/>
  <c r="J3178" i="1"/>
  <c r="C3179" i="1"/>
  <c r="D3179" i="1"/>
  <c r="E3179" i="1"/>
  <c r="F3179" i="1"/>
  <c r="G3179" i="1"/>
  <c r="H3179" i="1"/>
  <c r="I3179" i="1"/>
  <c r="J3179" i="1"/>
  <c r="C3180" i="1"/>
  <c r="D3180" i="1"/>
  <c r="E3180" i="1"/>
  <c r="F3180" i="1"/>
  <c r="G3180" i="1"/>
  <c r="H3180" i="1"/>
  <c r="I3180" i="1"/>
  <c r="J3180" i="1"/>
  <c r="C3181" i="1"/>
  <c r="D3181" i="1"/>
  <c r="E3181" i="1"/>
  <c r="F3181" i="1"/>
  <c r="G3181" i="1"/>
  <c r="H3181" i="1"/>
  <c r="I3181" i="1"/>
  <c r="J3181" i="1"/>
  <c r="C3182" i="1"/>
  <c r="D3182" i="1"/>
  <c r="E3182" i="1"/>
  <c r="F3182" i="1"/>
  <c r="G3182" i="1"/>
  <c r="H3182" i="1"/>
  <c r="I3182" i="1"/>
  <c r="J3182" i="1"/>
  <c r="C3183" i="1"/>
  <c r="D3183" i="1"/>
  <c r="E3183" i="1"/>
  <c r="F3183" i="1"/>
  <c r="G3183" i="1"/>
  <c r="H3183" i="1"/>
  <c r="I3183" i="1"/>
  <c r="J3183" i="1"/>
  <c r="C3184" i="1"/>
  <c r="D3184" i="1"/>
  <c r="E3184" i="1"/>
  <c r="F3184" i="1"/>
  <c r="G3184" i="1"/>
  <c r="H3184" i="1"/>
  <c r="I3184" i="1"/>
  <c r="J3184" i="1"/>
  <c r="C3185" i="1"/>
  <c r="D3185" i="1"/>
  <c r="E3185" i="1"/>
  <c r="F3185" i="1"/>
  <c r="G3185" i="1"/>
  <c r="H3185" i="1"/>
  <c r="I3185" i="1"/>
  <c r="J3185" i="1"/>
  <c r="C3186" i="1"/>
  <c r="D3186" i="1"/>
  <c r="E3186" i="1"/>
  <c r="F3186" i="1"/>
  <c r="G3186" i="1"/>
  <c r="H3186" i="1"/>
  <c r="I3186" i="1"/>
  <c r="J3186" i="1"/>
  <c r="C3187" i="1"/>
  <c r="D3187" i="1"/>
  <c r="E3187" i="1"/>
  <c r="F3187" i="1"/>
  <c r="G3187" i="1"/>
  <c r="H3187" i="1"/>
  <c r="I3187" i="1"/>
  <c r="J3187" i="1"/>
  <c r="C3188" i="1"/>
  <c r="D3188" i="1"/>
  <c r="E3188" i="1"/>
  <c r="F3188" i="1"/>
  <c r="G3188" i="1"/>
  <c r="H3188" i="1"/>
  <c r="I3188" i="1"/>
  <c r="J3188" i="1"/>
  <c r="C3189" i="1"/>
  <c r="D3189" i="1"/>
  <c r="E3189" i="1"/>
  <c r="F3189" i="1"/>
  <c r="G3189" i="1"/>
  <c r="H3189" i="1"/>
  <c r="I3189" i="1"/>
  <c r="J3189" i="1"/>
  <c r="C3190" i="1"/>
  <c r="D3190" i="1"/>
  <c r="E3190" i="1"/>
  <c r="F3190" i="1"/>
  <c r="G3190" i="1"/>
  <c r="H3190" i="1"/>
  <c r="I3190" i="1"/>
  <c r="J3190" i="1"/>
  <c r="C3191" i="1"/>
  <c r="D3191" i="1"/>
  <c r="E3191" i="1"/>
  <c r="F3191" i="1"/>
  <c r="G3191" i="1"/>
  <c r="H3191" i="1"/>
  <c r="I3191" i="1"/>
  <c r="J3191" i="1"/>
  <c r="C3192" i="1"/>
  <c r="D3192" i="1"/>
  <c r="E3192" i="1"/>
  <c r="F3192" i="1"/>
  <c r="G3192" i="1"/>
  <c r="H3192" i="1"/>
  <c r="I3192" i="1"/>
  <c r="J3192" i="1"/>
  <c r="C3193" i="1"/>
  <c r="D3193" i="1"/>
  <c r="E3193" i="1"/>
  <c r="F3193" i="1"/>
  <c r="G3193" i="1"/>
  <c r="H3193" i="1"/>
  <c r="I3193" i="1"/>
  <c r="J3193" i="1"/>
  <c r="C3194" i="1"/>
  <c r="D3194" i="1"/>
  <c r="E3194" i="1"/>
  <c r="F3194" i="1"/>
  <c r="G3194" i="1"/>
  <c r="H3194" i="1"/>
  <c r="I3194" i="1"/>
  <c r="J3194" i="1"/>
  <c r="C3195" i="1"/>
  <c r="D3195" i="1"/>
  <c r="E3195" i="1"/>
  <c r="F3195" i="1"/>
  <c r="G3195" i="1"/>
  <c r="H3195" i="1"/>
  <c r="I3195" i="1"/>
  <c r="J3195" i="1"/>
  <c r="C3196" i="1"/>
  <c r="D3196" i="1"/>
  <c r="E3196" i="1"/>
  <c r="F3196" i="1"/>
  <c r="G3196" i="1"/>
  <c r="H3196" i="1"/>
  <c r="I3196" i="1"/>
  <c r="J3196" i="1"/>
  <c r="C3197" i="1"/>
  <c r="D3197" i="1"/>
  <c r="E3197" i="1"/>
  <c r="F3197" i="1"/>
  <c r="G3197" i="1"/>
  <c r="H3197" i="1"/>
  <c r="I3197" i="1"/>
  <c r="J3197" i="1"/>
  <c r="C3198" i="1"/>
  <c r="D3198" i="1"/>
  <c r="E3198" i="1"/>
  <c r="F3198" i="1"/>
  <c r="G3198" i="1"/>
  <c r="H3198" i="1"/>
  <c r="I3198" i="1"/>
  <c r="J3198" i="1"/>
  <c r="C3199" i="1"/>
  <c r="D3199" i="1"/>
  <c r="E3199" i="1"/>
  <c r="F3199" i="1"/>
  <c r="G3199" i="1"/>
  <c r="H3199" i="1"/>
  <c r="I3199" i="1"/>
  <c r="J3199" i="1"/>
  <c r="C3200" i="1"/>
  <c r="D3200" i="1"/>
  <c r="E3200" i="1"/>
  <c r="F3200" i="1"/>
  <c r="G3200" i="1"/>
  <c r="H3200" i="1"/>
  <c r="I3200" i="1"/>
  <c r="J3200" i="1"/>
  <c r="C3201" i="1"/>
  <c r="D3201" i="1"/>
  <c r="E3201" i="1"/>
  <c r="F3201" i="1"/>
  <c r="G3201" i="1"/>
  <c r="H3201" i="1"/>
  <c r="I3201" i="1"/>
  <c r="J3201" i="1"/>
  <c r="C3202" i="1"/>
  <c r="D3202" i="1"/>
  <c r="E3202" i="1"/>
  <c r="F3202" i="1"/>
  <c r="G3202" i="1"/>
  <c r="H3202" i="1"/>
  <c r="I3202" i="1"/>
  <c r="J3202" i="1"/>
  <c r="C3203" i="1"/>
  <c r="D3203" i="1"/>
  <c r="E3203" i="1"/>
  <c r="F3203" i="1"/>
  <c r="G3203" i="1"/>
  <c r="H3203" i="1"/>
  <c r="I3203" i="1"/>
  <c r="J3203" i="1"/>
  <c r="C3204" i="1"/>
  <c r="D3204" i="1"/>
  <c r="E3204" i="1"/>
  <c r="F3204" i="1"/>
  <c r="G3204" i="1"/>
  <c r="H3204" i="1"/>
  <c r="I3204" i="1"/>
  <c r="J3204" i="1"/>
  <c r="C3205" i="1"/>
  <c r="D3205" i="1"/>
  <c r="E3205" i="1"/>
  <c r="F3205" i="1"/>
  <c r="G3205" i="1"/>
  <c r="H3205" i="1"/>
  <c r="I3205" i="1"/>
  <c r="J3205" i="1"/>
  <c r="C3206" i="1"/>
  <c r="D3206" i="1"/>
  <c r="E3206" i="1"/>
  <c r="F3206" i="1"/>
  <c r="G3206" i="1"/>
  <c r="H3206" i="1"/>
  <c r="I3206" i="1"/>
  <c r="J3206" i="1"/>
  <c r="C3207" i="1"/>
  <c r="D3207" i="1"/>
  <c r="E3207" i="1"/>
  <c r="F3207" i="1"/>
  <c r="G3207" i="1"/>
  <c r="H3207" i="1"/>
  <c r="I3207" i="1"/>
  <c r="J3207" i="1"/>
  <c r="C3208" i="1"/>
  <c r="D3208" i="1"/>
  <c r="E3208" i="1"/>
  <c r="F3208" i="1"/>
  <c r="G3208" i="1"/>
  <c r="H3208" i="1"/>
  <c r="I3208" i="1"/>
  <c r="J3208" i="1"/>
  <c r="C3209" i="1"/>
  <c r="D3209" i="1"/>
  <c r="E3209" i="1"/>
  <c r="F3209" i="1"/>
  <c r="G3209" i="1"/>
  <c r="H3209" i="1"/>
  <c r="I3209" i="1"/>
  <c r="J3209" i="1"/>
  <c r="C3210" i="1"/>
  <c r="D3210" i="1"/>
  <c r="E3210" i="1"/>
  <c r="F3210" i="1"/>
  <c r="G3210" i="1"/>
  <c r="H3210" i="1"/>
  <c r="I3210" i="1"/>
  <c r="J3210" i="1"/>
  <c r="C3211" i="1"/>
  <c r="D3211" i="1"/>
  <c r="E3211" i="1"/>
  <c r="F3211" i="1"/>
  <c r="G3211" i="1"/>
  <c r="H3211" i="1"/>
  <c r="I3211" i="1"/>
  <c r="J3211" i="1"/>
  <c r="C3212" i="1"/>
  <c r="D3212" i="1"/>
  <c r="E3212" i="1"/>
  <c r="F3212" i="1"/>
  <c r="G3212" i="1"/>
  <c r="H3212" i="1"/>
  <c r="I3212" i="1"/>
  <c r="J3212" i="1"/>
  <c r="C3213" i="1"/>
  <c r="D3213" i="1"/>
  <c r="E3213" i="1"/>
  <c r="F3213" i="1"/>
  <c r="G3213" i="1"/>
  <c r="H3213" i="1"/>
  <c r="I3213" i="1"/>
  <c r="J3213" i="1"/>
  <c r="C3214" i="1"/>
  <c r="D3214" i="1"/>
  <c r="E3214" i="1"/>
  <c r="F3214" i="1"/>
  <c r="G3214" i="1"/>
  <c r="H3214" i="1"/>
  <c r="I3214" i="1"/>
  <c r="J3214" i="1"/>
  <c r="C3215" i="1"/>
  <c r="D3215" i="1"/>
  <c r="E3215" i="1"/>
  <c r="F3215" i="1"/>
  <c r="G3215" i="1"/>
  <c r="H3215" i="1"/>
  <c r="I3215" i="1"/>
  <c r="J3215" i="1"/>
  <c r="C3216" i="1"/>
  <c r="D3216" i="1"/>
  <c r="E3216" i="1"/>
  <c r="F3216" i="1"/>
  <c r="G3216" i="1"/>
  <c r="H3216" i="1"/>
  <c r="I3216" i="1"/>
  <c r="J3216" i="1"/>
  <c r="C3217" i="1"/>
  <c r="D3217" i="1"/>
  <c r="E3217" i="1"/>
  <c r="F3217" i="1"/>
  <c r="G3217" i="1"/>
  <c r="H3217" i="1"/>
  <c r="I3217" i="1"/>
  <c r="J3217" i="1"/>
  <c r="C3218" i="1"/>
  <c r="D3218" i="1"/>
  <c r="E3218" i="1"/>
  <c r="F3218" i="1"/>
  <c r="G3218" i="1"/>
  <c r="H3218" i="1"/>
  <c r="I3218" i="1"/>
  <c r="J3218" i="1"/>
  <c r="C3219" i="1"/>
  <c r="D3219" i="1"/>
  <c r="E3219" i="1"/>
  <c r="F3219" i="1"/>
  <c r="G3219" i="1"/>
  <c r="H3219" i="1"/>
  <c r="I3219" i="1"/>
  <c r="J3219" i="1"/>
  <c r="C3220" i="1"/>
  <c r="D3220" i="1"/>
  <c r="E3220" i="1"/>
  <c r="F3220" i="1"/>
  <c r="G3220" i="1"/>
  <c r="H3220" i="1"/>
  <c r="I3220" i="1"/>
  <c r="J3220" i="1"/>
  <c r="C3221" i="1"/>
  <c r="D3221" i="1"/>
  <c r="E3221" i="1"/>
  <c r="F3221" i="1"/>
  <c r="G3221" i="1"/>
  <c r="H3221" i="1"/>
  <c r="I3221" i="1"/>
  <c r="J3221" i="1"/>
  <c r="C3222" i="1"/>
  <c r="D3222" i="1"/>
  <c r="E3222" i="1"/>
  <c r="F3222" i="1"/>
  <c r="G3222" i="1"/>
  <c r="H3222" i="1"/>
  <c r="I3222" i="1"/>
  <c r="J3222" i="1"/>
  <c r="C3223" i="1"/>
  <c r="D3223" i="1"/>
  <c r="E3223" i="1"/>
  <c r="F3223" i="1"/>
  <c r="G3223" i="1"/>
  <c r="H3223" i="1"/>
  <c r="I3223" i="1"/>
  <c r="J3223" i="1"/>
  <c r="C3224" i="1"/>
  <c r="D3224" i="1"/>
  <c r="E3224" i="1"/>
  <c r="F3224" i="1"/>
  <c r="G3224" i="1"/>
  <c r="H3224" i="1"/>
  <c r="I3224" i="1"/>
  <c r="J3224" i="1"/>
  <c r="C3225" i="1"/>
  <c r="D3225" i="1"/>
  <c r="E3225" i="1"/>
  <c r="F3225" i="1"/>
  <c r="G3225" i="1"/>
  <c r="H3225" i="1"/>
  <c r="I3225" i="1"/>
  <c r="J3225" i="1"/>
  <c r="C3226" i="1"/>
  <c r="D3226" i="1"/>
  <c r="E3226" i="1"/>
  <c r="F3226" i="1"/>
  <c r="G3226" i="1"/>
  <c r="H3226" i="1"/>
  <c r="I3226" i="1"/>
  <c r="J3226" i="1"/>
  <c r="C3227" i="1"/>
  <c r="D3227" i="1"/>
  <c r="E3227" i="1"/>
  <c r="F3227" i="1"/>
  <c r="G3227" i="1"/>
  <c r="H3227" i="1"/>
  <c r="I3227" i="1"/>
  <c r="J3227" i="1"/>
  <c r="C3228" i="1"/>
  <c r="D3228" i="1"/>
  <c r="E3228" i="1"/>
  <c r="F3228" i="1"/>
  <c r="G3228" i="1"/>
  <c r="H3228" i="1"/>
  <c r="I3228" i="1"/>
  <c r="J3228" i="1"/>
  <c r="C3229" i="1"/>
  <c r="D3229" i="1"/>
  <c r="E3229" i="1"/>
  <c r="F3229" i="1"/>
  <c r="G3229" i="1"/>
  <c r="H3229" i="1"/>
  <c r="I3229" i="1"/>
  <c r="J3229" i="1"/>
  <c r="C3230" i="1"/>
  <c r="D3230" i="1"/>
  <c r="E3230" i="1"/>
  <c r="F3230" i="1"/>
  <c r="G3230" i="1"/>
  <c r="H3230" i="1"/>
  <c r="I3230" i="1"/>
  <c r="J3230" i="1"/>
  <c r="C3231" i="1"/>
  <c r="D3231" i="1"/>
  <c r="E3231" i="1"/>
  <c r="F3231" i="1"/>
  <c r="G3231" i="1"/>
  <c r="H3231" i="1"/>
  <c r="I3231" i="1"/>
  <c r="J3231" i="1"/>
  <c r="C3232" i="1"/>
  <c r="D3232" i="1"/>
  <c r="E3232" i="1"/>
  <c r="F3232" i="1"/>
  <c r="G3232" i="1"/>
  <c r="H3232" i="1"/>
  <c r="I3232" i="1"/>
  <c r="J3232" i="1"/>
  <c r="C3233" i="1"/>
  <c r="D3233" i="1"/>
  <c r="E3233" i="1"/>
  <c r="F3233" i="1"/>
  <c r="G3233" i="1"/>
  <c r="H3233" i="1"/>
  <c r="I3233" i="1"/>
  <c r="J3233" i="1"/>
  <c r="C3234" i="1"/>
  <c r="D3234" i="1"/>
  <c r="E3234" i="1"/>
  <c r="F3234" i="1"/>
  <c r="G3234" i="1"/>
  <c r="H3234" i="1"/>
  <c r="I3234" i="1"/>
  <c r="J3234" i="1"/>
  <c r="C3235" i="1"/>
  <c r="D3235" i="1"/>
  <c r="E3235" i="1"/>
  <c r="F3235" i="1"/>
  <c r="G3235" i="1"/>
  <c r="H3235" i="1"/>
  <c r="I3235" i="1"/>
  <c r="J3235" i="1"/>
  <c r="C3236" i="1"/>
  <c r="D3236" i="1"/>
  <c r="E3236" i="1"/>
  <c r="F3236" i="1"/>
  <c r="G3236" i="1"/>
  <c r="H3236" i="1"/>
  <c r="I3236" i="1"/>
  <c r="J3236" i="1"/>
  <c r="C3237" i="1"/>
  <c r="D3237" i="1"/>
  <c r="E3237" i="1"/>
  <c r="F3237" i="1"/>
  <c r="G3237" i="1"/>
  <c r="H3237" i="1"/>
  <c r="I3237" i="1"/>
  <c r="J3237" i="1"/>
  <c r="C3238" i="1"/>
  <c r="D3238" i="1"/>
  <c r="E3238" i="1"/>
  <c r="F3238" i="1"/>
  <c r="G3238" i="1"/>
  <c r="H3238" i="1"/>
  <c r="I3238" i="1"/>
  <c r="J3238" i="1"/>
  <c r="C3239" i="1"/>
  <c r="D3239" i="1"/>
  <c r="E3239" i="1"/>
  <c r="F3239" i="1"/>
  <c r="G3239" i="1"/>
  <c r="H3239" i="1"/>
  <c r="I3239" i="1"/>
  <c r="J3239" i="1"/>
  <c r="C3240" i="1"/>
  <c r="D3240" i="1"/>
  <c r="E3240" i="1"/>
  <c r="F3240" i="1"/>
  <c r="G3240" i="1"/>
  <c r="H3240" i="1"/>
  <c r="I3240" i="1"/>
  <c r="J3240" i="1"/>
  <c r="C3241" i="1"/>
  <c r="D3241" i="1"/>
  <c r="E3241" i="1"/>
  <c r="F3241" i="1"/>
  <c r="G3241" i="1"/>
  <c r="H3241" i="1"/>
  <c r="I3241" i="1"/>
  <c r="J3241" i="1"/>
  <c r="C3242" i="1"/>
  <c r="D3242" i="1"/>
  <c r="E3242" i="1"/>
  <c r="F3242" i="1"/>
  <c r="G3242" i="1"/>
  <c r="H3242" i="1"/>
  <c r="I3242" i="1"/>
  <c r="J3242" i="1"/>
  <c r="C3243" i="1"/>
  <c r="D3243" i="1"/>
  <c r="E3243" i="1"/>
  <c r="F3243" i="1"/>
  <c r="G3243" i="1"/>
  <c r="H3243" i="1"/>
  <c r="I3243" i="1"/>
  <c r="J3243" i="1"/>
  <c r="C3244" i="1"/>
  <c r="D3244" i="1"/>
  <c r="E3244" i="1"/>
  <c r="F3244" i="1"/>
  <c r="G3244" i="1"/>
  <c r="H3244" i="1"/>
  <c r="I3244" i="1"/>
  <c r="J3244" i="1"/>
  <c r="C3245" i="1"/>
  <c r="D3245" i="1"/>
  <c r="E3245" i="1"/>
  <c r="F3245" i="1"/>
  <c r="G3245" i="1"/>
  <c r="H3245" i="1"/>
  <c r="I3245" i="1"/>
  <c r="J3245" i="1"/>
  <c r="C3246" i="1"/>
  <c r="D3246" i="1"/>
  <c r="E3246" i="1"/>
  <c r="F3246" i="1"/>
  <c r="G3246" i="1"/>
  <c r="H3246" i="1"/>
  <c r="I3246" i="1"/>
  <c r="J3246" i="1"/>
  <c r="C3247" i="1"/>
  <c r="D3247" i="1"/>
  <c r="E3247" i="1"/>
  <c r="F3247" i="1"/>
  <c r="G3247" i="1"/>
  <c r="H3247" i="1"/>
  <c r="I3247" i="1"/>
  <c r="J3247" i="1"/>
  <c r="C3248" i="1"/>
  <c r="D3248" i="1"/>
  <c r="E3248" i="1"/>
  <c r="F3248" i="1"/>
  <c r="G3248" i="1"/>
  <c r="H3248" i="1"/>
  <c r="I3248" i="1"/>
  <c r="J3248" i="1"/>
  <c r="C3249" i="1"/>
  <c r="D3249" i="1"/>
  <c r="E3249" i="1"/>
  <c r="F3249" i="1"/>
  <c r="G3249" i="1"/>
  <c r="H3249" i="1"/>
  <c r="I3249" i="1"/>
  <c r="J3249" i="1"/>
  <c r="C3250" i="1"/>
  <c r="D3250" i="1"/>
  <c r="E3250" i="1"/>
  <c r="F3250" i="1"/>
  <c r="G3250" i="1"/>
  <c r="H3250" i="1"/>
  <c r="I3250" i="1"/>
  <c r="J3250" i="1"/>
  <c r="C3251" i="1"/>
  <c r="D3251" i="1"/>
  <c r="E3251" i="1"/>
  <c r="F3251" i="1"/>
  <c r="G3251" i="1"/>
  <c r="H3251" i="1"/>
  <c r="I3251" i="1"/>
  <c r="J3251" i="1"/>
  <c r="C3252" i="1"/>
  <c r="D3252" i="1"/>
  <c r="E3252" i="1"/>
  <c r="F3252" i="1"/>
  <c r="G3252" i="1"/>
  <c r="H3252" i="1"/>
  <c r="I3252" i="1"/>
  <c r="J3252" i="1"/>
  <c r="C3253" i="1"/>
  <c r="D3253" i="1"/>
  <c r="E3253" i="1"/>
  <c r="F3253" i="1"/>
  <c r="G3253" i="1"/>
  <c r="H3253" i="1"/>
  <c r="I3253" i="1"/>
  <c r="J3253" i="1"/>
  <c r="C3254" i="1"/>
  <c r="D3254" i="1"/>
  <c r="E3254" i="1"/>
  <c r="F3254" i="1"/>
  <c r="G3254" i="1"/>
  <c r="H3254" i="1"/>
  <c r="I3254" i="1"/>
  <c r="J3254" i="1"/>
  <c r="C3255" i="1"/>
  <c r="D3255" i="1"/>
  <c r="E3255" i="1"/>
  <c r="F3255" i="1"/>
  <c r="G3255" i="1"/>
  <c r="H3255" i="1"/>
  <c r="I3255" i="1"/>
  <c r="J3255" i="1"/>
  <c r="C3256" i="1"/>
  <c r="D3256" i="1"/>
  <c r="E3256" i="1"/>
  <c r="F3256" i="1"/>
  <c r="G3256" i="1"/>
  <c r="H3256" i="1"/>
  <c r="I3256" i="1"/>
  <c r="J3256" i="1"/>
  <c r="C3257" i="1"/>
  <c r="D3257" i="1"/>
  <c r="E3257" i="1"/>
  <c r="F3257" i="1"/>
  <c r="G3257" i="1"/>
  <c r="H3257" i="1"/>
  <c r="I3257" i="1"/>
  <c r="J3257" i="1"/>
  <c r="C3258" i="1"/>
  <c r="D3258" i="1"/>
  <c r="E3258" i="1"/>
  <c r="F3258" i="1"/>
  <c r="G3258" i="1"/>
  <c r="H3258" i="1"/>
  <c r="I3258" i="1"/>
  <c r="J3258" i="1"/>
  <c r="C3259" i="1"/>
  <c r="D3259" i="1"/>
  <c r="E3259" i="1"/>
  <c r="F3259" i="1"/>
  <c r="G3259" i="1"/>
  <c r="H3259" i="1"/>
  <c r="I3259" i="1"/>
  <c r="J3259" i="1"/>
  <c r="C3260" i="1"/>
  <c r="D3260" i="1"/>
  <c r="E3260" i="1"/>
  <c r="F3260" i="1"/>
  <c r="G3260" i="1"/>
  <c r="H3260" i="1"/>
  <c r="I3260" i="1"/>
  <c r="J3260" i="1"/>
  <c r="C3261" i="1"/>
  <c r="D3261" i="1"/>
  <c r="E3261" i="1"/>
  <c r="F3261" i="1"/>
  <c r="G3261" i="1"/>
  <c r="H3261" i="1"/>
  <c r="I3261" i="1"/>
  <c r="J3261" i="1"/>
  <c r="C3262" i="1"/>
  <c r="D3262" i="1"/>
  <c r="E3262" i="1"/>
  <c r="F3262" i="1"/>
  <c r="G3262" i="1"/>
  <c r="H3262" i="1"/>
  <c r="I3262" i="1"/>
  <c r="J3262" i="1"/>
  <c r="C3263" i="1"/>
  <c r="D3263" i="1"/>
  <c r="E3263" i="1"/>
  <c r="F3263" i="1"/>
  <c r="G3263" i="1"/>
  <c r="H3263" i="1"/>
  <c r="I3263" i="1"/>
  <c r="J3263" i="1"/>
  <c r="C3264" i="1"/>
  <c r="D3264" i="1"/>
  <c r="E3264" i="1"/>
  <c r="F3264" i="1"/>
  <c r="G3264" i="1"/>
  <c r="H3264" i="1"/>
  <c r="I3264" i="1"/>
  <c r="J3264" i="1"/>
  <c r="C3265" i="1"/>
  <c r="D3265" i="1"/>
  <c r="E3265" i="1"/>
  <c r="F3265" i="1"/>
  <c r="G3265" i="1"/>
  <c r="H3265" i="1"/>
  <c r="I3265" i="1"/>
  <c r="J3265" i="1"/>
  <c r="C3266" i="1"/>
  <c r="D3266" i="1"/>
  <c r="E3266" i="1"/>
  <c r="F3266" i="1"/>
  <c r="G3266" i="1"/>
  <c r="H3266" i="1"/>
  <c r="I3266" i="1"/>
  <c r="J3266" i="1"/>
  <c r="C3267" i="1"/>
  <c r="D3267" i="1"/>
  <c r="E3267" i="1"/>
  <c r="F3267" i="1"/>
  <c r="G3267" i="1"/>
  <c r="H3267" i="1"/>
  <c r="I3267" i="1"/>
  <c r="J3267" i="1"/>
  <c r="C3268" i="1"/>
  <c r="D3268" i="1"/>
  <c r="E3268" i="1"/>
  <c r="F3268" i="1"/>
  <c r="G3268" i="1"/>
  <c r="H3268" i="1"/>
  <c r="I3268" i="1"/>
  <c r="J3268" i="1"/>
  <c r="C3269" i="1"/>
  <c r="D3269" i="1"/>
  <c r="E3269" i="1"/>
  <c r="F3269" i="1"/>
  <c r="G3269" i="1"/>
  <c r="H3269" i="1"/>
  <c r="I3269" i="1"/>
  <c r="J3269" i="1"/>
  <c r="C3270" i="1"/>
  <c r="D3270" i="1"/>
  <c r="E3270" i="1"/>
  <c r="F3270" i="1"/>
  <c r="G3270" i="1"/>
  <c r="H3270" i="1"/>
  <c r="I3270" i="1"/>
  <c r="J3270" i="1"/>
  <c r="C3271" i="1"/>
  <c r="D3271" i="1"/>
  <c r="E3271" i="1"/>
  <c r="F3271" i="1"/>
  <c r="G3271" i="1"/>
  <c r="H3271" i="1"/>
  <c r="I3271" i="1"/>
  <c r="J3271" i="1"/>
  <c r="C3272" i="1"/>
  <c r="D3272" i="1"/>
  <c r="E3272" i="1"/>
  <c r="F3272" i="1"/>
  <c r="G3272" i="1"/>
  <c r="H3272" i="1"/>
  <c r="I3272" i="1"/>
  <c r="J3272" i="1"/>
  <c r="C3273" i="1"/>
  <c r="D3273" i="1"/>
  <c r="E3273" i="1"/>
  <c r="F3273" i="1"/>
  <c r="G3273" i="1"/>
  <c r="H3273" i="1"/>
  <c r="I3273" i="1"/>
  <c r="J3273" i="1"/>
  <c r="C3274" i="1"/>
  <c r="D3274" i="1"/>
  <c r="E3274" i="1"/>
  <c r="F3274" i="1"/>
  <c r="G3274" i="1"/>
  <c r="H3274" i="1"/>
  <c r="I3274" i="1"/>
  <c r="J3274" i="1"/>
  <c r="C3275" i="1"/>
  <c r="D3275" i="1"/>
  <c r="E3275" i="1"/>
  <c r="F3275" i="1"/>
  <c r="G3275" i="1"/>
  <c r="H3275" i="1"/>
  <c r="I3275" i="1"/>
  <c r="J3275" i="1"/>
  <c r="C3276" i="1"/>
  <c r="D3276" i="1"/>
  <c r="E3276" i="1"/>
  <c r="F3276" i="1"/>
  <c r="G3276" i="1"/>
  <c r="H3276" i="1"/>
  <c r="I3276" i="1"/>
  <c r="J3276" i="1"/>
  <c r="C3277" i="1"/>
  <c r="D3277" i="1"/>
  <c r="E3277" i="1"/>
  <c r="F3277" i="1"/>
  <c r="G3277" i="1"/>
  <c r="H3277" i="1"/>
  <c r="I3277" i="1"/>
  <c r="J3277" i="1"/>
  <c r="C3278" i="1"/>
  <c r="D3278" i="1"/>
  <c r="E3278" i="1"/>
  <c r="F3278" i="1"/>
  <c r="G3278" i="1"/>
  <c r="H3278" i="1"/>
  <c r="I3278" i="1"/>
  <c r="J3278" i="1"/>
  <c r="C3279" i="1"/>
  <c r="D3279" i="1"/>
  <c r="E3279" i="1"/>
  <c r="F3279" i="1"/>
  <c r="G3279" i="1"/>
  <c r="H3279" i="1"/>
  <c r="I3279" i="1"/>
  <c r="J3279" i="1"/>
  <c r="C3280" i="1"/>
  <c r="D3280" i="1"/>
  <c r="E3280" i="1"/>
  <c r="F3280" i="1"/>
  <c r="G3280" i="1"/>
  <c r="H3280" i="1"/>
  <c r="I3280" i="1"/>
  <c r="J3280" i="1"/>
  <c r="C3281" i="1"/>
  <c r="D3281" i="1"/>
  <c r="E3281" i="1"/>
  <c r="F3281" i="1"/>
  <c r="G3281" i="1"/>
  <c r="H3281" i="1"/>
  <c r="I3281" i="1"/>
  <c r="J3281" i="1"/>
  <c r="C3282" i="1"/>
  <c r="D3282" i="1"/>
  <c r="E3282" i="1"/>
  <c r="F3282" i="1"/>
  <c r="G3282" i="1"/>
  <c r="H3282" i="1"/>
  <c r="I3282" i="1"/>
  <c r="J3282" i="1"/>
  <c r="C3283" i="1"/>
  <c r="D3283" i="1"/>
  <c r="E3283" i="1"/>
  <c r="F3283" i="1"/>
  <c r="G3283" i="1"/>
  <c r="H3283" i="1"/>
  <c r="I3283" i="1"/>
  <c r="J3283" i="1"/>
  <c r="C3284" i="1"/>
  <c r="D3284" i="1"/>
  <c r="E3284" i="1"/>
  <c r="F3284" i="1"/>
  <c r="G3284" i="1"/>
  <c r="H3284" i="1"/>
  <c r="I3284" i="1"/>
  <c r="J3284" i="1"/>
  <c r="C3285" i="1"/>
  <c r="D3285" i="1"/>
  <c r="E3285" i="1"/>
  <c r="F3285" i="1"/>
  <c r="G3285" i="1"/>
  <c r="H3285" i="1"/>
  <c r="I3285" i="1"/>
  <c r="J3285" i="1"/>
  <c r="C3286" i="1"/>
  <c r="D3286" i="1"/>
  <c r="E3286" i="1"/>
  <c r="F3286" i="1"/>
  <c r="G3286" i="1"/>
  <c r="H3286" i="1"/>
  <c r="I3286" i="1"/>
  <c r="J3286" i="1"/>
  <c r="C3287" i="1"/>
  <c r="D3287" i="1"/>
  <c r="E3287" i="1"/>
  <c r="F3287" i="1"/>
  <c r="G3287" i="1"/>
  <c r="H3287" i="1"/>
  <c r="I3287" i="1"/>
  <c r="J3287" i="1"/>
  <c r="C3288" i="1"/>
  <c r="D3288" i="1"/>
  <c r="E3288" i="1"/>
  <c r="F3288" i="1"/>
  <c r="G3288" i="1"/>
  <c r="H3288" i="1"/>
  <c r="I3288" i="1"/>
  <c r="J3288" i="1"/>
  <c r="C3289" i="1"/>
  <c r="D3289" i="1"/>
  <c r="E3289" i="1"/>
  <c r="F3289" i="1"/>
  <c r="G3289" i="1"/>
  <c r="H3289" i="1"/>
  <c r="I3289" i="1"/>
  <c r="J3289" i="1"/>
  <c r="C3290" i="1"/>
  <c r="D3290" i="1"/>
  <c r="E3290" i="1"/>
  <c r="F3290" i="1"/>
  <c r="G3290" i="1"/>
  <c r="H3290" i="1"/>
  <c r="I3290" i="1"/>
  <c r="J3290" i="1"/>
  <c r="C3291" i="1"/>
  <c r="D3291" i="1"/>
  <c r="E3291" i="1"/>
  <c r="F3291" i="1"/>
  <c r="G3291" i="1"/>
  <c r="H3291" i="1"/>
  <c r="I3291" i="1"/>
  <c r="J3291" i="1"/>
  <c r="C3292" i="1"/>
  <c r="D3292" i="1"/>
  <c r="E3292" i="1"/>
  <c r="F3292" i="1"/>
  <c r="G3292" i="1"/>
  <c r="H3292" i="1"/>
  <c r="I3292" i="1"/>
  <c r="J3292" i="1"/>
  <c r="C3293" i="1"/>
  <c r="D3293" i="1"/>
  <c r="E3293" i="1"/>
  <c r="F3293" i="1"/>
  <c r="G3293" i="1"/>
  <c r="H3293" i="1"/>
  <c r="I3293" i="1"/>
  <c r="J3293" i="1"/>
  <c r="C3294" i="1"/>
  <c r="D3294" i="1"/>
  <c r="E3294" i="1"/>
  <c r="F3294" i="1"/>
  <c r="G3294" i="1"/>
  <c r="H3294" i="1"/>
  <c r="I3294" i="1"/>
  <c r="J3294" i="1"/>
  <c r="C3295" i="1"/>
  <c r="D3295" i="1"/>
  <c r="E3295" i="1"/>
  <c r="F3295" i="1"/>
  <c r="G3295" i="1"/>
  <c r="H3295" i="1"/>
  <c r="I3295" i="1"/>
  <c r="J3295" i="1"/>
  <c r="C3296" i="1"/>
  <c r="D3296" i="1"/>
  <c r="E3296" i="1"/>
  <c r="F3296" i="1"/>
  <c r="G3296" i="1"/>
  <c r="H3296" i="1"/>
  <c r="I3296" i="1"/>
  <c r="J3296" i="1"/>
  <c r="C3297" i="1"/>
  <c r="D3297" i="1"/>
  <c r="E3297" i="1"/>
  <c r="F3297" i="1"/>
  <c r="G3297" i="1"/>
  <c r="H3297" i="1"/>
  <c r="I3297" i="1"/>
  <c r="J3297" i="1"/>
  <c r="C3298" i="1"/>
  <c r="D3298" i="1"/>
  <c r="E3298" i="1"/>
  <c r="F3298" i="1"/>
  <c r="G3298" i="1"/>
  <c r="H3298" i="1"/>
  <c r="I3298" i="1"/>
  <c r="J3298" i="1"/>
  <c r="C3299" i="1"/>
  <c r="D3299" i="1"/>
  <c r="E3299" i="1"/>
  <c r="F3299" i="1"/>
  <c r="G3299" i="1"/>
  <c r="H3299" i="1"/>
  <c r="I3299" i="1"/>
  <c r="J3299" i="1"/>
  <c r="C3300" i="1"/>
  <c r="D3300" i="1"/>
  <c r="E3300" i="1"/>
  <c r="F3300" i="1"/>
  <c r="G3300" i="1"/>
  <c r="H3300" i="1"/>
  <c r="I3300" i="1"/>
  <c r="J3300" i="1"/>
  <c r="C3301" i="1"/>
  <c r="D3301" i="1"/>
  <c r="E3301" i="1"/>
  <c r="F3301" i="1"/>
  <c r="G3301" i="1"/>
  <c r="H3301" i="1"/>
  <c r="I3301" i="1"/>
  <c r="J3301" i="1"/>
  <c r="C3302" i="1"/>
  <c r="D3302" i="1"/>
  <c r="E3302" i="1"/>
  <c r="F3302" i="1"/>
  <c r="G3302" i="1"/>
  <c r="H3302" i="1"/>
  <c r="I3302" i="1"/>
  <c r="J3302" i="1"/>
  <c r="C3303" i="1"/>
  <c r="D3303" i="1"/>
  <c r="E3303" i="1"/>
  <c r="F3303" i="1"/>
  <c r="G3303" i="1"/>
  <c r="H3303" i="1"/>
  <c r="I3303" i="1"/>
  <c r="J3303" i="1"/>
  <c r="C3304" i="1"/>
  <c r="D3304" i="1"/>
  <c r="E3304" i="1"/>
  <c r="F3304" i="1"/>
  <c r="G3304" i="1"/>
  <c r="H3304" i="1"/>
  <c r="I3304" i="1"/>
  <c r="J3304" i="1"/>
  <c r="C3305" i="1"/>
  <c r="D3305" i="1"/>
  <c r="E3305" i="1"/>
  <c r="F3305" i="1"/>
  <c r="G3305" i="1"/>
  <c r="H3305" i="1"/>
  <c r="I3305" i="1"/>
  <c r="J3305" i="1"/>
  <c r="C3306" i="1"/>
  <c r="D3306" i="1"/>
  <c r="E3306" i="1"/>
  <c r="F3306" i="1"/>
  <c r="G3306" i="1"/>
  <c r="H3306" i="1"/>
  <c r="I3306" i="1"/>
  <c r="J3306" i="1"/>
  <c r="C3307" i="1"/>
  <c r="D3307" i="1"/>
  <c r="E3307" i="1"/>
  <c r="F3307" i="1"/>
  <c r="G3307" i="1"/>
  <c r="H3307" i="1"/>
  <c r="I3307" i="1"/>
  <c r="J3307" i="1"/>
  <c r="C3308" i="1"/>
  <c r="D3308" i="1"/>
  <c r="E3308" i="1"/>
  <c r="F3308" i="1"/>
  <c r="G3308" i="1"/>
  <c r="H3308" i="1"/>
  <c r="I3308" i="1"/>
  <c r="J3308" i="1"/>
  <c r="C3309" i="1"/>
  <c r="D3309" i="1"/>
  <c r="E3309" i="1"/>
  <c r="F3309" i="1"/>
  <c r="G3309" i="1"/>
  <c r="H3309" i="1"/>
  <c r="I3309" i="1"/>
  <c r="J3309" i="1"/>
  <c r="C3310" i="1"/>
  <c r="D3310" i="1"/>
  <c r="E3310" i="1"/>
  <c r="F3310" i="1"/>
  <c r="G3310" i="1"/>
  <c r="H3310" i="1"/>
  <c r="I3310" i="1"/>
  <c r="J3310" i="1"/>
  <c r="C3311" i="1"/>
  <c r="D3311" i="1"/>
  <c r="E3311" i="1"/>
  <c r="F3311" i="1"/>
  <c r="G3311" i="1"/>
  <c r="H3311" i="1"/>
  <c r="I3311" i="1"/>
  <c r="J3311" i="1"/>
  <c r="C3312" i="1"/>
  <c r="D3312" i="1"/>
  <c r="E3312" i="1"/>
  <c r="F3312" i="1"/>
  <c r="G3312" i="1"/>
  <c r="H3312" i="1"/>
  <c r="I3312" i="1"/>
  <c r="J3312" i="1"/>
  <c r="C3313" i="1"/>
  <c r="D3313" i="1"/>
  <c r="E3313" i="1"/>
  <c r="F3313" i="1"/>
  <c r="G3313" i="1"/>
  <c r="H3313" i="1"/>
  <c r="I3313" i="1"/>
  <c r="J3313" i="1"/>
  <c r="C3314" i="1"/>
  <c r="D3314" i="1"/>
  <c r="E3314" i="1"/>
  <c r="F3314" i="1"/>
  <c r="G3314" i="1"/>
  <c r="H3314" i="1"/>
  <c r="I3314" i="1"/>
  <c r="J3314" i="1"/>
  <c r="C3315" i="1"/>
  <c r="D3315" i="1"/>
  <c r="E3315" i="1"/>
  <c r="F3315" i="1"/>
  <c r="G3315" i="1"/>
  <c r="H3315" i="1"/>
  <c r="I3315" i="1"/>
  <c r="J3315" i="1"/>
  <c r="C3316" i="1"/>
  <c r="D3316" i="1"/>
  <c r="E3316" i="1"/>
  <c r="F3316" i="1"/>
  <c r="G3316" i="1"/>
  <c r="H3316" i="1"/>
  <c r="I3316" i="1"/>
  <c r="J3316" i="1"/>
  <c r="C3317" i="1"/>
  <c r="D3317" i="1"/>
  <c r="E3317" i="1"/>
  <c r="F3317" i="1"/>
  <c r="G3317" i="1"/>
  <c r="H3317" i="1"/>
  <c r="I3317" i="1"/>
  <c r="J3317" i="1"/>
  <c r="C3318" i="1"/>
  <c r="D3318" i="1"/>
  <c r="E3318" i="1"/>
  <c r="F3318" i="1"/>
  <c r="G3318" i="1"/>
  <c r="H3318" i="1"/>
  <c r="I3318" i="1"/>
  <c r="J3318" i="1"/>
  <c r="C3319" i="1"/>
  <c r="D3319" i="1"/>
  <c r="E3319" i="1"/>
  <c r="F3319" i="1"/>
  <c r="G3319" i="1"/>
  <c r="H3319" i="1"/>
  <c r="I3319" i="1"/>
  <c r="J3319" i="1"/>
  <c r="C3320" i="1"/>
  <c r="D3320" i="1"/>
  <c r="E3320" i="1"/>
  <c r="F3320" i="1"/>
  <c r="G3320" i="1"/>
  <c r="H3320" i="1"/>
  <c r="I3320" i="1"/>
  <c r="J3320" i="1"/>
  <c r="C3321" i="1"/>
  <c r="D3321" i="1"/>
  <c r="E3321" i="1"/>
  <c r="F3321" i="1"/>
  <c r="G3321" i="1"/>
  <c r="H3321" i="1"/>
  <c r="I3321" i="1"/>
  <c r="J3321" i="1"/>
  <c r="C3322" i="1"/>
  <c r="D3322" i="1"/>
  <c r="E3322" i="1"/>
  <c r="F3322" i="1"/>
  <c r="G3322" i="1"/>
  <c r="H3322" i="1"/>
  <c r="I3322" i="1"/>
  <c r="J3322" i="1"/>
  <c r="C3323" i="1"/>
  <c r="D3323" i="1"/>
  <c r="E3323" i="1"/>
  <c r="F3323" i="1"/>
  <c r="G3323" i="1"/>
  <c r="H3323" i="1"/>
  <c r="I3323" i="1"/>
  <c r="J3323" i="1"/>
  <c r="C3324" i="1"/>
  <c r="D3324" i="1"/>
  <c r="E3324" i="1"/>
  <c r="F3324" i="1"/>
  <c r="G3324" i="1"/>
  <c r="H3324" i="1"/>
  <c r="I3324" i="1"/>
  <c r="J3324" i="1"/>
  <c r="C3325" i="1"/>
  <c r="D3325" i="1"/>
  <c r="E3325" i="1"/>
  <c r="F3325" i="1"/>
  <c r="G3325" i="1"/>
  <c r="H3325" i="1"/>
  <c r="I3325" i="1"/>
  <c r="J3325" i="1"/>
  <c r="C3326" i="1"/>
  <c r="D3326" i="1"/>
  <c r="E3326" i="1"/>
  <c r="F3326" i="1"/>
  <c r="G3326" i="1"/>
  <c r="H3326" i="1"/>
  <c r="I3326" i="1"/>
  <c r="J3326" i="1"/>
  <c r="C3327" i="1"/>
  <c r="D3327" i="1"/>
  <c r="E3327" i="1"/>
  <c r="F3327" i="1"/>
  <c r="G3327" i="1"/>
  <c r="H3327" i="1"/>
  <c r="I3327" i="1"/>
  <c r="J3327" i="1"/>
  <c r="C3328" i="1"/>
  <c r="D3328" i="1"/>
  <c r="E3328" i="1"/>
  <c r="F3328" i="1"/>
  <c r="G3328" i="1"/>
  <c r="H3328" i="1"/>
  <c r="I3328" i="1"/>
  <c r="J3328" i="1"/>
  <c r="C3329" i="1"/>
  <c r="D3329" i="1"/>
  <c r="E3329" i="1"/>
  <c r="F3329" i="1"/>
  <c r="G3329" i="1"/>
  <c r="H3329" i="1"/>
  <c r="I3329" i="1"/>
  <c r="J3329" i="1"/>
  <c r="C3330" i="1"/>
  <c r="D3330" i="1"/>
  <c r="E3330" i="1"/>
  <c r="F3330" i="1"/>
  <c r="G3330" i="1"/>
  <c r="H3330" i="1"/>
  <c r="I3330" i="1"/>
  <c r="J3330" i="1"/>
  <c r="C3331" i="1"/>
  <c r="D3331" i="1"/>
  <c r="E3331" i="1"/>
  <c r="F3331" i="1"/>
  <c r="G3331" i="1"/>
  <c r="H3331" i="1"/>
  <c r="I3331" i="1"/>
  <c r="J3331" i="1"/>
  <c r="C3332" i="1"/>
  <c r="D3332" i="1"/>
  <c r="E3332" i="1"/>
  <c r="F3332" i="1"/>
  <c r="G3332" i="1"/>
  <c r="H3332" i="1"/>
  <c r="I3332" i="1"/>
  <c r="J3332" i="1"/>
  <c r="C3333" i="1"/>
  <c r="D3333" i="1"/>
  <c r="E3333" i="1"/>
  <c r="F3333" i="1"/>
  <c r="G3333" i="1"/>
  <c r="H3333" i="1"/>
  <c r="I3333" i="1"/>
  <c r="J3333" i="1"/>
  <c r="C3334" i="1"/>
  <c r="D3334" i="1"/>
  <c r="E3334" i="1"/>
  <c r="F3334" i="1"/>
  <c r="G3334" i="1"/>
  <c r="H3334" i="1"/>
  <c r="I3334" i="1"/>
  <c r="J3334" i="1"/>
  <c r="C3335" i="1"/>
  <c r="D3335" i="1"/>
  <c r="E3335" i="1"/>
  <c r="F3335" i="1"/>
  <c r="G3335" i="1"/>
  <c r="H3335" i="1"/>
  <c r="I3335" i="1"/>
  <c r="J3335" i="1"/>
  <c r="C3336" i="1"/>
  <c r="D3336" i="1"/>
  <c r="E3336" i="1"/>
  <c r="F3336" i="1"/>
  <c r="G3336" i="1"/>
  <c r="H3336" i="1"/>
  <c r="I3336" i="1"/>
  <c r="J3336" i="1"/>
  <c r="C3337" i="1"/>
  <c r="D3337" i="1"/>
  <c r="E3337" i="1"/>
  <c r="F3337" i="1"/>
  <c r="G3337" i="1"/>
  <c r="H3337" i="1"/>
  <c r="I3337" i="1"/>
  <c r="J3337" i="1"/>
  <c r="C3338" i="1"/>
  <c r="D3338" i="1"/>
  <c r="E3338" i="1"/>
  <c r="F3338" i="1"/>
  <c r="G3338" i="1"/>
  <c r="H3338" i="1"/>
  <c r="I3338" i="1"/>
  <c r="J3338" i="1"/>
  <c r="C3339" i="1"/>
  <c r="D3339" i="1"/>
  <c r="E3339" i="1"/>
  <c r="F3339" i="1"/>
  <c r="G3339" i="1"/>
  <c r="H3339" i="1"/>
  <c r="I3339" i="1"/>
  <c r="J3339" i="1"/>
  <c r="C3340" i="1"/>
  <c r="D3340" i="1"/>
  <c r="E3340" i="1"/>
  <c r="F3340" i="1"/>
  <c r="G3340" i="1"/>
  <c r="H3340" i="1"/>
  <c r="I3340" i="1"/>
  <c r="J3340" i="1"/>
  <c r="C3341" i="1"/>
  <c r="D3341" i="1"/>
  <c r="E3341" i="1"/>
  <c r="F3341" i="1"/>
  <c r="G3341" i="1"/>
  <c r="H3341" i="1"/>
  <c r="I3341" i="1"/>
  <c r="J3341" i="1"/>
  <c r="C3342" i="1"/>
  <c r="D3342" i="1"/>
  <c r="E3342" i="1"/>
  <c r="F3342" i="1"/>
  <c r="G3342" i="1"/>
  <c r="H3342" i="1"/>
  <c r="I3342" i="1"/>
  <c r="J3342" i="1"/>
  <c r="C3343" i="1"/>
  <c r="D3343" i="1"/>
  <c r="E3343" i="1"/>
  <c r="F3343" i="1"/>
  <c r="G3343" i="1"/>
  <c r="H3343" i="1"/>
  <c r="I3343" i="1"/>
  <c r="J3343" i="1"/>
  <c r="C3344" i="1"/>
  <c r="D3344" i="1"/>
  <c r="E3344" i="1"/>
  <c r="F3344" i="1"/>
  <c r="G3344" i="1"/>
  <c r="H3344" i="1"/>
  <c r="I3344" i="1"/>
  <c r="J3344" i="1"/>
  <c r="C3345" i="1"/>
  <c r="D3345" i="1"/>
  <c r="E3345" i="1"/>
  <c r="F3345" i="1"/>
  <c r="G3345" i="1"/>
  <c r="H3345" i="1"/>
  <c r="I3345" i="1"/>
  <c r="J3345" i="1"/>
  <c r="C3346" i="1"/>
  <c r="D3346" i="1"/>
  <c r="E3346" i="1"/>
  <c r="F3346" i="1"/>
  <c r="G3346" i="1"/>
  <c r="H3346" i="1"/>
  <c r="I3346" i="1"/>
  <c r="J3346" i="1"/>
  <c r="C3347" i="1"/>
  <c r="D3347" i="1"/>
  <c r="E3347" i="1"/>
  <c r="F3347" i="1"/>
  <c r="G3347" i="1"/>
  <c r="H3347" i="1"/>
  <c r="I3347" i="1"/>
  <c r="J3347" i="1"/>
  <c r="C3348" i="1"/>
  <c r="D3348" i="1"/>
  <c r="E3348" i="1"/>
  <c r="F3348" i="1"/>
  <c r="G3348" i="1"/>
  <c r="H3348" i="1"/>
  <c r="I3348" i="1"/>
  <c r="J3348" i="1"/>
  <c r="C3349" i="1"/>
  <c r="D3349" i="1"/>
  <c r="E3349" i="1"/>
  <c r="F3349" i="1"/>
  <c r="G3349" i="1"/>
  <c r="H3349" i="1"/>
  <c r="I3349" i="1"/>
  <c r="J3349" i="1"/>
  <c r="C3350" i="1"/>
  <c r="D3350" i="1"/>
  <c r="E3350" i="1"/>
  <c r="F3350" i="1"/>
  <c r="G3350" i="1"/>
  <c r="H3350" i="1"/>
  <c r="I3350" i="1"/>
  <c r="J3350" i="1"/>
  <c r="C3351" i="1"/>
  <c r="D3351" i="1"/>
  <c r="E3351" i="1"/>
  <c r="F3351" i="1"/>
  <c r="G3351" i="1"/>
  <c r="H3351" i="1"/>
  <c r="I3351" i="1"/>
  <c r="J3351" i="1"/>
  <c r="C3352" i="1"/>
  <c r="D3352" i="1"/>
  <c r="E3352" i="1"/>
  <c r="F3352" i="1"/>
  <c r="G3352" i="1"/>
  <c r="H3352" i="1"/>
  <c r="I3352" i="1"/>
  <c r="J3352" i="1"/>
  <c r="C3353" i="1"/>
  <c r="D3353" i="1"/>
  <c r="E3353" i="1"/>
  <c r="F3353" i="1"/>
  <c r="G3353" i="1"/>
  <c r="H3353" i="1"/>
  <c r="I3353" i="1"/>
  <c r="J3353" i="1"/>
  <c r="C3354" i="1"/>
  <c r="D3354" i="1"/>
  <c r="E3354" i="1"/>
  <c r="F3354" i="1"/>
  <c r="G3354" i="1"/>
  <c r="H3354" i="1"/>
  <c r="I3354" i="1"/>
  <c r="J3354" i="1"/>
  <c r="C3355" i="1"/>
  <c r="D3355" i="1"/>
  <c r="E3355" i="1"/>
  <c r="F3355" i="1"/>
  <c r="G3355" i="1"/>
  <c r="H3355" i="1"/>
  <c r="I3355" i="1"/>
  <c r="J3355" i="1"/>
  <c r="C3356" i="1"/>
  <c r="D3356" i="1"/>
  <c r="E3356" i="1"/>
  <c r="F3356" i="1"/>
  <c r="G3356" i="1"/>
  <c r="H3356" i="1"/>
  <c r="I3356" i="1"/>
  <c r="J3356" i="1"/>
  <c r="C3357" i="1"/>
  <c r="D3357" i="1"/>
  <c r="E3357" i="1"/>
  <c r="F3357" i="1"/>
  <c r="G3357" i="1"/>
  <c r="H3357" i="1"/>
  <c r="I3357" i="1"/>
  <c r="J3357" i="1"/>
  <c r="C3358" i="1"/>
  <c r="D3358" i="1"/>
  <c r="E3358" i="1"/>
  <c r="F3358" i="1"/>
  <c r="G3358" i="1"/>
  <c r="H3358" i="1"/>
  <c r="I3358" i="1"/>
  <c r="J3358" i="1"/>
  <c r="C3359" i="1"/>
  <c r="D3359" i="1"/>
  <c r="E3359" i="1"/>
  <c r="F3359" i="1"/>
  <c r="G3359" i="1"/>
  <c r="H3359" i="1"/>
  <c r="I3359" i="1"/>
  <c r="J3359" i="1"/>
  <c r="C3360" i="1"/>
  <c r="D3360" i="1"/>
  <c r="E3360" i="1"/>
  <c r="F3360" i="1"/>
  <c r="G3360" i="1"/>
  <c r="H3360" i="1"/>
  <c r="I3360" i="1"/>
  <c r="J3360" i="1"/>
  <c r="C3361" i="1"/>
  <c r="D3361" i="1"/>
  <c r="E3361" i="1"/>
  <c r="F3361" i="1"/>
  <c r="G3361" i="1"/>
  <c r="H3361" i="1"/>
  <c r="I3361" i="1"/>
  <c r="J3361" i="1"/>
  <c r="C3362" i="1"/>
  <c r="D3362" i="1"/>
  <c r="E3362" i="1"/>
  <c r="F3362" i="1"/>
  <c r="G3362" i="1"/>
  <c r="H3362" i="1"/>
  <c r="I3362" i="1"/>
  <c r="J3362" i="1"/>
  <c r="C3363" i="1"/>
  <c r="D3363" i="1"/>
  <c r="E3363" i="1"/>
  <c r="F3363" i="1"/>
  <c r="G3363" i="1"/>
  <c r="H3363" i="1"/>
  <c r="I3363" i="1"/>
  <c r="J3363" i="1"/>
  <c r="C3364" i="1"/>
  <c r="D3364" i="1"/>
  <c r="E3364" i="1"/>
  <c r="F3364" i="1"/>
  <c r="G3364" i="1"/>
  <c r="H3364" i="1"/>
  <c r="I3364" i="1"/>
  <c r="J3364" i="1"/>
  <c r="C3365" i="1"/>
  <c r="D3365" i="1"/>
  <c r="E3365" i="1"/>
  <c r="F3365" i="1"/>
  <c r="G3365" i="1"/>
  <c r="H3365" i="1"/>
  <c r="I3365" i="1"/>
  <c r="J3365" i="1"/>
  <c r="C3366" i="1"/>
  <c r="D3366" i="1"/>
  <c r="E3366" i="1"/>
  <c r="F3366" i="1"/>
  <c r="G3366" i="1"/>
  <c r="H3366" i="1"/>
  <c r="I3366" i="1"/>
  <c r="J3366" i="1"/>
  <c r="C3367" i="1"/>
  <c r="D3367" i="1"/>
  <c r="E3367" i="1"/>
  <c r="F3367" i="1"/>
  <c r="G3367" i="1"/>
  <c r="H3367" i="1"/>
  <c r="I3367" i="1"/>
  <c r="J3367" i="1"/>
  <c r="C3368" i="1"/>
  <c r="D3368" i="1"/>
  <c r="E3368" i="1"/>
  <c r="F3368" i="1"/>
  <c r="G3368" i="1"/>
  <c r="H3368" i="1"/>
  <c r="I3368" i="1"/>
  <c r="J3368" i="1"/>
  <c r="C3369" i="1"/>
  <c r="D3369" i="1"/>
  <c r="E3369" i="1"/>
  <c r="F3369" i="1"/>
  <c r="G3369" i="1"/>
  <c r="H3369" i="1"/>
  <c r="I3369" i="1"/>
  <c r="J3369" i="1"/>
  <c r="C3370" i="1"/>
  <c r="D3370" i="1"/>
  <c r="E3370" i="1"/>
  <c r="F3370" i="1"/>
  <c r="G3370" i="1"/>
  <c r="H3370" i="1"/>
  <c r="I3370" i="1"/>
  <c r="J3370" i="1"/>
  <c r="C3371" i="1"/>
  <c r="D3371" i="1"/>
  <c r="E3371" i="1"/>
  <c r="F3371" i="1"/>
  <c r="G3371" i="1"/>
  <c r="H3371" i="1"/>
  <c r="I3371" i="1"/>
  <c r="J3371" i="1"/>
  <c r="C3372" i="1"/>
  <c r="D3372" i="1"/>
  <c r="E3372" i="1"/>
  <c r="F3372" i="1"/>
  <c r="G3372" i="1"/>
  <c r="H3372" i="1"/>
  <c r="I3372" i="1"/>
  <c r="J3372" i="1"/>
  <c r="C3373" i="1"/>
  <c r="D3373" i="1"/>
  <c r="E3373" i="1"/>
  <c r="F3373" i="1"/>
  <c r="G3373" i="1"/>
  <c r="H3373" i="1"/>
  <c r="I3373" i="1"/>
  <c r="J3373" i="1"/>
  <c r="C3374" i="1"/>
  <c r="D3374" i="1"/>
  <c r="E3374" i="1"/>
  <c r="F3374" i="1"/>
  <c r="G3374" i="1"/>
  <c r="H3374" i="1"/>
  <c r="I3374" i="1"/>
  <c r="J3374" i="1"/>
  <c r="C3375" i="1"/>
  <c r="D3375" i="1"/>
  <c r="E3375" i="1"/>
  <c r="F3375" i="1"/>
  <c r="G3375" i="1"/>
  <c r="H3375" i="1"/>
  <c r="I3375" i="1"/>
  <c r="J3375" i="1"/>
  <c r="C3376" i="1"/>
  <c r="D3376" i="1"/>
  <c r="E3376" i="1"/>
  <c r="F3376" i="1"/>
  <c r="G3376" i="1"/>
  <c r="H3376" i="1"/>
  <c r="I3376" i="1"/>
  <c r="J3376" i="1"/>
  <c r="C3377" i="1"/>
  <c r="D3377" i="1"/>
  <c r="E3377" i="1"/>
  <c r="F3377" i="1"/>
  <c r="G3377" i="1"/>
  <c r="H3377" i="1"/>
  <c r="I3377" i="1"/>
  <c r="J3377" i="1"/>
  <c r="C3378" i="1"/>
  <c r="D3378" i="1"/>
  <c r="E3378" i="1"/>
  <c r="F3378" i="1"/>
  <c r="G3378" i="1"/>
  <c r="H3378" i="1"/>
  <c r="I3378" i="1"/>
  <c r="J3378" i="1"/>
  <c r="C3379" i="1"/>
  <c r="D3379" i="1"/>
  <c r="E3379" i="1"/>
  <c r="F3379" i="1"/>
  <c r="G3379" i="1"/>
  <c r="H3379" i="1"/>
  <c r="I3379" i="1"/>
  <c r="J3379" i="1"/>
  <c r="C3380" i="1"/>
  <c r="D3380" i="1"/>
  <c r="E3380" i="1"/>
  <c r="F3380" i="1"/>
  <c r="G3380" i="1"/>
  <c r="H3380" i="1"/>
  <c r="I3380" i="1"/>
  <c r="J3380" i="1"/>
  <c r="C3381" i="1"/>
  <c r="D3381" i="1"/>
  <c r="E3381" i="1"/>
  <c r="F3381" i="1"/>
  <c r="G3381" i="1"/>
  <c r="H3381" i="1"/>
  <c r="I3381" i="1"/>
  <c r="J3381" i="1"/>
  <c r="C3382" i="1"/>
  <c r="D3382" i="1"/>
  <c r="E3382" i="1"/>
  <c r="F3382" i="1"/>
  <c r="G3382" i="1"/>
  <c r="H3382" i="1"/>
  <c r="I3382" i="1"/>
  <c r="J3382" i="1"/>
  <c r="C3383" i="1"/>
  <c r="D3383" i="1"/>
  <c r="E3383" i="1"/>
  <c r="F3383" i="1"/>
  <c r="G3383" i="1"/>
  <c r="H3383" i="1"/>
  <c r="I3383" i="1"/>
  <c r="J3383" i="1"/>
  <c r="C3384" i="1"/>
  <c r="D3384" i="1"/>
  <c r="E3384" i="1"/>
  <c r="F3384" i="1"/>
  <c r="G3384" i="1"/>
  <c r="H3384" i="1"/>
  <c r="I3384" i="1"/>
  <c r="J3384" i="1"/>
  <c r="C3385" i="1"/>
  <c r="D3385" i="1"/>
  <c r="E3385" i="1"/>
  <c r="F3385" i="1"/>
  <c r="G3385" i="1"/>
  <c r="H3385" i="1"/>
  <c r="I3385" i="1"/>
  <c r="J3385" i="1"/>
  <c r="C3386" i="1"/>
  <c r="D3386" i="1"/>
  <c r="E3386" i="1"/>
  <c r="F3386" i="1"/>
  <c r="G3386" i="1"/>
  <c r="H3386" i="1"/>
  <c r="I3386" i="1"/>
  <c r="J3386" i="1"/>
  <c r="C3387" i="1"/>
  <c r="D3387" i="1"/>
  <c r="E3387" i="1"/>
  <c r="F3387" i="1"/>
  <c r="G3387" i="1"/>
  <c r="H3387" i="1"/>
  <c r="I3387" i="1"/>
  <c r="J3387" i="1"/>
  <c r="C3388" i="1"/>
  <c r="D3388" i="1"/>
  <c r="E3388" i="1"/>
  <c r="F3388" i="1"/>
  <c r="G3388" i="1"/>
  <c r="H3388" i="1"/>
  <c r="I3388" i="1"/>
  <c r="J3388" i="1"/>
  <c r="C3389" i="1"/>
  <c r="D3389" i="1"/>
  <c r="E3389" i="1"/>
  <c r="F3389" i="1"/>
  <c r="G3389" i="1"/>
  <c r="H3389" i="1"/>
  <c r="I3389" i="1"/>
  <c r="J3389" i="1"/>
  <c r="C3390" i="1"/>
  <c r="D3390" i="1"/>
  <c r="E3390" i="1"/>
  <c r="F3390" i="1"/>
  <c r="G3390" i="1"/>
  <c r="H3390" i="1"/>
  <c r="I3390" i="1"/>
  <c r="J3390" i="1"/>
  <c r="C3391" i="1"/>
  <c r="D3391" i="1"/>
  <c r="E3391" i="1"/>
  <c r="F3391" i="1"/>
  <c r="G3391" i="1"/>
  <c r="H3391" i="1"/>
  <c r="I3391" i="1"/>
  <c r="J3391" i="1"/>
  <c r="C3392" i="1"/>
  <c r="D3392" i="1"/>
  <c r="E3392" i="1"/>
  <c r="F3392" i="1"/>
  <c r="G3392" i="1"/>
  <c r="H3392" i="1"/>
  <c r="I3392" i="1"/>
  <c r="J3392" i="1"/>
  <c r="C3393" i="1"/>
  <c r="D3393" i="1"/>
  <c r="E3393" i="1"/>
  <c r="F3393" i="1"/>
  <c r="G3393" i="1"/>
  <c r="H3393" i="1"/>
  <c r="I3393" i="1"/>
  <c r="J3393" i="1"/>
  <c r="C3394" i="1"/>
  <c r="D3394" i="1"/>
  <c r="E3394" i="1"/>
  <c r="F3394" i="1"/>
  <c r="G3394" i="1"/>
  <c r="H3394" i="1"/>
  <c r="I3394" i="1"/>
  <c r="J3394" i="1"/>
  <c r="C3395" i="1"/>
  <c r="D3395" i="1"/>
  <c r="E3395" i="1"/>
  <c r="F3395" i="1"/>
  <c r="G3395" i="1"/>
  <c r="H3395" i="1"/>
  <c r="I3395" i="1"/>
  <c r="J3395" i="1"/>
  <c r="C3396" i="1"/>
  <c r="D3396" i="1"/>
  <c r="E3396" i="1"/>
  <c r="F3396" i="1"/>
  <c r="G3396" i="1"/>
  <c r="H3396" i="1"/>
  <c r="I3396" i="1"/>
  <c r="J3396" i="1"/>
  <c r="C3397" i="1"/>
  <c r="D3397" i="1"/>
  <c r="E3397" i="1"/>
  <c r="F3397" i="1"/>
  <c r="G3397" i="1"/>
  <c r="H3397" i="1"/>
  <c r="I3397" i="1"/>
  <c r="J3397" i="1"/>
  <c r="C3398" i="1"/>
  <c r="D3398" i="1"/>
  <c r="E3398" i="1"/>
  <c r="F3398" i="1"/>
  <c r="G3398" i="1"/>
  <c r="H3398" i="1"/>
  <c r="I3398" i="1"/>
  <c r="J3398" i="1"/>
  <c r="C3399" i="1"/>
  <c r="D3399" i="1"/>
  <c r="E3399" i="1"/>
  <c r="F3399" i="1"/>
  <c r="G3399" i="1"/>
  <c r="H3399" i="1"/>
  <c r="I3399" i="1"/>
  <c r="J3399" i="1"/>
  <c r="C3400" i="1"/>
  <c r="D3400" i="1"/>
  <c r="E3400" i="1"/>
  <c r="F3400" i="1"/>
  <c r="G3400" i="1"/>
  <c r="H3400" i="1"/>
  <c r="I3400" i="1"/>
  <c r="J3400" i="1"/>
  <c r="C3401" i="1"/>
  <c r="D3401" i="1"/>
  <c r="E3401" i="1"/>
  <c r="F3401" i="1"/>
  <c r="G3401" i="1"/>
  <c r="H3401" i="1"/>
  <c r="I3401" i="1"/>
  <c r="J3401" i="1"/>
  <c r="C3402" i="1"/>
  <c r="D3402" i="1"/>
  <c r="E3402" i="1"/>
  <c r="F3402" i="1"/>
  <c r="G3402" i="1"/>
  <c r="H3402" i="1"/>
  <c r="I3402" i="1"/>
  <c r="J3402" i="1"/>
  <c r="C3403" i="1"/>
  <c r="D3403" i="1"/>
  <c r="E3403" i="1"/>
  <c r="F3403" i="1"/>
  <c r="G3403" i="1"/>
  <c r="H3403" i="1"/>
  <c r="I3403" i="1"/>
  <c r="J3403" i="1"/>
  <c r="C3404" i="1"/>
  <c r="D3404" i="1"/>
  <c r="E3404" i="1"/>
  <c r="F3404" i="1"/>
  <c r="G3404" i="1"/>
  <c r="H3404" i="1"/>
  <c r="I3404" i="1"/>
  <c r="J3404" i="1"/>
  <c r="C3405" i="1"/>
  <c r="D3405" i="1"/>
  <c r="E3405" i="1"/>
  <c r="F3405" i="1"/>
  <c r="G3405" i="1"/>
  <c r="H3405" i="1"/>
  <c r="I3405" i="1"/>
  <c r="J3405" i="1"/>
  <c r="C3406" i="1"/>
  <c r="D3406" i="1"/>
  <c r="E3406" i="1"/>
  <c r="F3406" i="1"/>
  <c r="G3406" i="1"/>
  <c r="H3406" i="1"/>
  <c r="I3406" i="1"/>
  <c r="J3406" i="1"/>
  <c r="C3407" i="1"/>
  <c r="D3407" i="1"/>
  <c r="E3407" i="1"/>
  <c r="F3407" i="1"/>
  <c r="G3407" i="1"/>
  <c r="H3407" i="1"/>
  <c r="I3407" i="1"/>
  <c r="J3407" i="1"/>
  <c r="C3408" i="1"/>
  <c r="D3408" i="1"/>
  <c r="E3408" i="1"/>
  <c r="F3408" i="1"/>
  <c r="G3408" i="1"/>
  <c r="H3408" i="1"/>
  <c r="I3408" i="1"/>
  <c r="J3408" i="1"/>
  <c r="C3409" i="1"/>
  <c r="D3409" i="1"/>
  <c r="E3409" i="1"/>
  <c r="F3409" i="1"/>
  <c r="G3409" i="1"/>
  <c r="H3409" i="1"/>
  <c r="I3409" i="1"/>
  <c r="J3409" i="1"/>
  <c r="C3410" i="1"/>
  <c r="D3410" i="1"/>
  <c r="E3410" i="1"/>
  <c r="F3410" i="1"/>
  <c r="G3410" i="1"/>
  <c r="H3410" i="1"/>
  <c r="I3410" i="1"/>
  <c r="J3410" i="1"/>
  <c r="C3411" i="1"/>
  <c r="D3411" i="1"/>
  <c r="E3411" i="1"/>
  <c r="F3411" i="1"/>
  <c r="G3411" i="1"/>
  <c r="H3411" i="1"/>
  <c r="I3411" i="1"/>
  <c r="J3411" i="1"/>
  <c r="C3412" i="1"/>
  <c r="D3412" i="1"/>
  <c r="E3412" i="1"/>
  <c r="F3412" i="1"/>
  <c r="G3412" i="1"/>
  <c r="H3412" i="1"/>
  <c r="I3412" i="1"/>
  <c r="J3412" i="1"/>
  <c r="C3413" i="1"/>
  <c r="D3413" i="1"/>
  <c r="E3413" i="1"/>
  <c r="F3413" i="1"/>
  <c r="G3413" i="1"/>
  <c r="H3413" i="1"/>
  <c r="I3413" i="1"/>
  <c r="J3413" i="1"/>
  <c r="C3414" i="1"/>
  <c r="D3414" i="1"/>
  <c r="E3414" i="1"/>
  <c r="F3414" i="1"/>
  <c r="G3414" i="1"/>
  <c r="H3414" i="1"/>
  <c r="I3414" i="1"/>
  <c r="J3414" i="1"/>
  <c r="C3415" i="1"/>
  <c r="D3415" i="1"/>
  <c r="E3415" i="1"/>
  <c r="F3415" i="1"/>
  <c r="G3415" i="1"/>
  <c r="H3415" i="1"/>
  <c r="I3415" i="1"/>
  <c r="J3415" i="1"/>
  <c r="C3416" i="1"/>
  <c r="D3416" i="1"/>
  <c r="E3416" i="1"/>
  <c r="F3416" i="1"/>
  <c r="G3416" i="1"/>
  <c r="H3416" i="1"/>
  <c r="I3416" i="1"/>
  <c r="J3416" i="1"/>
  <c r="C3417" i="1"/>
  <c r="D3417" i="1"/>
  <c r="E3417" i="1"/>
  <c r="F3417" i="1"/>
  <c r="G3417" i="1"/>
  <c r="H3417" i="1"/>
  <c r="I3417" i="1"/>
  <c r="J3417" i="1"/>
  <c r="C3418" i="1"/>
  <c r="D3418" i="1"/>
  <c r="E3418" i="1"/>
  <c r="F3418" i="1"/>
  <c r="G3418" i="1"/>
  <c r="H3418" i="1"/>
  <c r="I3418" i="1"/>
  <c r="J3418" i="1"/>
  <c r="C3419" i="1"/>
  <c r="D3419" i="1"/>
  <c r="E3419" i="1"/>
  <c r="F3419" i="1"/>
  <c r="G3419" i="1"/>
  <c r="H3419" i="1"/>
  <c r="I3419" i="1"/>
  <c r="J3419" i="1"/>
  <c r="C3420" i="1"/>
  <c r="D3420" i="1"/>
  <c r="E3420" i="1"/>
  <c r="F3420" i="1"/>
  <c r="G3420" i="1"/>
  <c r="H3420" i="1"/>
  <c r="I3420" i="1"/>
  <c r="J3420" i="1"/>
  <c r="C3421" i="1"/>
  <c r="D3421" i="1"/>
  <c r="E3421" i="1"/>
  <c r="F3421" i="1"/>
  <c r="G3421" i="1"/>
  <c r="H3421" i="1"/>
  <c r="I3421" i="1"/>
  <c r="J3421" i="1"/>
  <c r="C3422" i="1"/>
  <c r="D3422" i="1"/>
  <c r="E3422" i="1"/>
  <c r="F3422" i="1"/>
  <c r="G3422" i="1"/>
  <c r="H3422" i="1"/>
  <c r="I3422" i="1"/>
  <c r="J3422" i="1"/>
  <c r="C3423" i="1"/>
  <c r="D3423" i="1"/>
  <c r="E3423" i="1"/>
  <c r="F3423" i="1"/>
  <c r="G3423" i="1"/>
  <c r="H3423" i="1"/>
  <c r="I3423" i="1"/>
  <c r="J3423" i="1"/>
  <c r="C3424" i="1"/>
  <c r="D3424" i="1"/>
  <c r="E3424" i="1"/>
  <c r="F3424" i="1"/>
  <c r="G3424" i="1"/>
  <c r="H3424" i="1"/>
  <c r="I3424" i="1"/>
  <c r="J3424" i="1"/>
  <c r="C3425" i="1"/>
  <c r="D3425" i="1"/>
  <c r="E3425" i="1"/>
  <c r="F3425" i="1"/>
  <c r="G3425" i="1"/>
  <c r="H3425" i="1"/>
  <c r="I3425" i="1"/>
  <c r="J3425" i="1"/>
  <c r="C3426" i="1"/>
  <c r="D3426" i="1"/>
  <c r="E3426" i="1"/>
  <c r="F3426" i="1"/>
  <c r="G3426" i="1"/>
  <c r="H3426" i="1"/>
  <c r="I3426" i="1"/>
  <c r="J3426" i="1"/>
  <c r="C3427" i="1"/>
  <c r="D3427" i="1"/>
  <c r="E3427" i="1"/>
  <c r="F3427" i="1"/>
  <c r="G3427" i="1"/>
  <c r="H3427" i="1"/>
  <c r="I3427" i="1"/>
  <c r="J3427" i="1"/>
  <c r="C3428" i="1"/>
  <c r="D3428" i="1"/>
  <c r="E3428" i="1"/>
  <c r="F3428" i="1"/>
  <c r="G3428" i="1"/>
  <c r="H3428" i="1"/>
  <c r="I3428" i="1"/>
  <c r="J3428" i="1"/>
  <c r="C3429" i="1"/>
  <c r="D3429" i="1"/>
  <c r="E3429" i="1"/>
  <c r="F3429" i="1"/>
  <c r="G3429" i="1"/>
  <c r="H3429" i="1"/>
  <c r="I3429" i="1"/>
  <c r="J3429" i="1"/>
  <c r="C3430" i="1"/>
  <c r="D3430" i="1"/>
  <c r="E3430" i="1"/>
  <c r="F3430" i="1"/>
  <c r="G3430" i="1"/>
  <c r="H3430" i="1"/>
  <c r="I3430" i="1"/>
  <c r="J3430" i="1"/>
  <c r="C3431" i="1"/>
  <c r="D3431" i="1"/>
  <c r="E3431" i="1"/>
  <c r="F3431" i="1"/>
  <c r="G3431" i="1"/>
  <c r="H3431" i="1"/>
  <c r="I3431" i="1"/>
  <c r="J3431" i="1"/>
  <c r="C3432" i="1"/>
  <c r="D3432" i="1"/>
  <c r="E3432" i="1"/>
  <c r="F3432" i="1"/>
  <c r="G3432" i="1"/>
  <c r="H3432" i="1"/>
  <c r="I3432" i="1"/>
  <c r="J3432" i="1"/>
  <c r="C3433" i="1"/>
  <c r="D3433" i="1"/>
  <c r="E3433" i="1"/>
  <c r="F3433" i="1"/>
  <c r="G3433" i="1"/>
  <c r="H3433" i="1"/>
  <c r="I3433" i="1"/>
  <c r="J3433" i="1"/>
  <c r="C3434" i="1"/>
  <c r="D3434" i="1"/>
  <c r="E3434" i="1"/>
  <c r="F3434" i="1"/>
  <c r="G3434" i="1"/>
  <c r="H3434" i="1"/>
  <c r="I3434" i="1"/>
  <c r="J3434" i="1"/>
  <c r="C3435" i="1"/>
  <c r="D3435" i="1"/>
  <c r="E3435" i="1"/>
  <c r="F3435" i="1"/>
  <c r="G3435" i="1"/>
  <c r="H3435" i="1"/>
  <c r="I3435" i="1"/>
  <c r="J3435" i="1"/>
  <c r="C3436" i="1"/>
  <c r="D3436" i="1"/>
  <c r="E3436" i="1"/>
  <c r="F3436" i="1"/>
  <c r="G3436" i="1"/>
  <c r="H3436" i="1"/>
  <c r="I3436" i="1"/>
  <c r="J3436" i="1"/>
  <c r="C3437" i="1"/>
  <c r="D3437" i="1"/>
  <c r="E3437" i="1"/>
  <c r="F3437" i="1"/>
  <c r="G3437" i="1"/>
  <c r="H3437" i="1"/>
  <c r="I3437" i="1"/>
  <c r="J3437" i="1"/>
  <c r="C3438" i="1"/>
  <c r="D3438" i="1"/>
  <c r="E3438" i="1"/>
  <c r="F3438" i="1"/>
  <c r="G3438" i="1"/>
  <c r="H3438" i="1"/>
  <c r="I3438" i="1"/>
  <c r="J3438" i="1"/>
  <c r="C3439" i="1"/>
  <c r="D3439" i="1"/>
  <c r="E3439" i="1"/>
  <c r="F3439" i="1"/>
  <c r="G3439" i="1"/>
  <c r="H3439" i="1"/>
  <c r="I3439" i="1"/>
  <c r="J3439" i="1"/>
  <c r="C3440" i="1"/>
  <c r="D3440" i="1"/>
  <c r="E3440" i="1"/>
  <c r="F3440" i="1"/>
  <c r="G3440" i="1"/>
  <c r="H3440" i="1"/>
  <c r="I3440" i="1"/>
  <c r="J3440" i="1"/>
  <c r="C3441" i="1"/>
  <c r="D3441" i="1"/>
  <c r="E3441" i="1"/>
  <c r="F3441" i="1"/>
  <c r="G3441" i="1"/>
  <c r="H3441" i="1"/>
  <c r="I3441" i="1"/>
  <c r="J3441" i="1"/>
  <c r="C3442" i="1"/>
  <c r="D3442" i="1"/>
  <c r="E3442" i="1"/>
  <c r="F3442" i="1"/>
  <c r="G3442" i="1"/>
  <c r="H3442" i="1"/>
  <c r="I3442" i="1"/>
  <c r="J3442" i="1"/>
  <c r="C3443" i="1"/>
  <c r="D3443" i="1"/>
  <c r="E3443" i="1"/>
  <c r="F3443" i="1"/>
  <c r="G3443" i="1"/>
  <c r="H3443" i="1"/>
  <c r="I3443" i="1"/>
  <c r="J3443" i="1"/>
  <c r="C3444" i="1"/>
  <c r="D3444" i="1"/>
  <c r="E3444" i="1"/>
  <c r="F3444" i="1"/>
  <c r="G3444" i="1"/>
  <c r="H3444" i="1"/>
  <c r="I3444" i="1"/>
  <c r="J3444" i="1"/>
  <c r="C3445" i="1"/>
  <c r="D3445" i="1"/>
  <c r="E3445" i="1"/>
  <c r="F3445" i="1"/>
  <c r="G3445" i="1"/>
  <c r="H3445" i="1"/>
  <c r="I3445" i="1"/>
  <c r="J3445" i="1"/>
  <c r="C3446" i="1"/>
  <c r="D3446" i="1"/>
  <c r="E3446" i="1"/>
  <c r="F3446" i="1"/>
  <c r="G3446" i="1"/>
  <c r="H3446" i="1"/>
  <c r="I3446" i="1"/>
  <c r="J3446" i="1"/>
  <c r="C3447" i="1"/>
  <c r="D3447" i="1"/>
  <c r="E3447" i="1"/>
  <c r="F3447" i="1"/>
  <c r="G3447" i="1"/>
  <c r="H3447" i="1"/>
  <c r="I3447" i="1"/>
  <c r="J3447" i="1"/>
  <c r="C3448" i="1"/>
  <c r="D3448" i="1"/>
  <c r="E3448" i="1"/>
  <c r="F3448" i="1"/>
  <c r="G3448" i="1"/>
  <c r="H3448" i="1"/>
  <c r="I3448" i="1"/>
  <c r="J3448" i="1"/>
  <c r="C3449" i="1"/>
  <c r="D3449" i="1"/>
  <c r="E3449" i="1"/>
  <c r="F3449" i="1"/>
  <c r="G3449" i="1"/>
  <c r="H3449" i="1"/>
  <c r="I3449" i="1"/>
  <c r="J3449" i="1"/>
  <c r="C3450" i="1"/>
  <c r="D3450" i="1"/>
  <c r="E3450" i="1"/>
  <c r="F3450" i="1"/>
  <c r="G3450" i="1"/>
  <c r="H3450" i="1"/>
  <c r="I3450" i="1"/>
  <c r="J3450" i="1"/>
  <c r="C3451" i="1"/>
  <c r="D3451" i="1"/>
  <c r="E3451" i="1"/>
  <c r="F3451" i="1"/>
  <c r="G3451" i="1"/>
  <c r="H3451" i="1"/>
  <c r="I3451" i="1"/>
  <c r="J3451" i="1"/>
  <c r="C3452" i="1"/>
  <c r="D3452" i="1"/>
  <c r="E3452" i="1"/>
  <c r="F3452" i="1"/>
  <c r="G3452" i="1"/>
  <c r="H3452" i="1"/>
  <c r="I3452" i="1"/>
  <c r="J3452" i="1"/>
  <c r="C3453" i="1"/>
  <c r="D3453" i="1"/>
  <c r="E3453" i="1"/>
  <c r="F3453" i="1"/>
  <c r="G3453" i="1"/>
  <c r="H3453" i="1"/>
  <c r="I3453" i="1"/>
  <c r="J3453" i="1"/>
  <c r="C3454" i="1"/>
  <c r="D3454" i="1"/>
  <c r="E3454" i="1"/>
  <c r="F3454" i="1"/>
  <c r="G3454" i="1"/>
  <c r="H3454" i="1"/>
  <c r="I3454" i="1"/>
  <c r="J3454" i="1"/>
  <c r="C3455" i="1"/>
  <c r="D3455" i="1"/>
  <c r="E3455" i="1"/>
  <c r="F3455" i="1"/>
  <c r="G3455" i="1"/>
  <c r="H3455" i="1"/>
  <c r="I3455" i="1"/>
  <c r="J3455" i="1"/>
  <c r="C3456" i="1"/>
  <c r="D3456" i="1"/>
  <c r="E3456" i="1"/>
  <c r="F3456" i="1"/>
  <c r="G3456" i="1"/>
  <c r="H3456" i="1"/>
  <c r="I3456" i="1"/>
  <c r="J3456" i="1"/>
  <c r="C3457" i="1"/>
  <c r="D3457" i="1"/>
  <c r="E3457" i="1"/>
  <c r="F3457" i="1"/>
  <c r="G3457" i="1"/>
  <c r="H3457" i="1"/>
  <c r="I3457" i="1"/>
  <c r="J3457" i="1"/>
  <c r="C3458" i="1"/>
  <c r="D3458" i="1"/>
  <c r="E3458" i="1"/>
  <c r="F3458" i="1"/>
  <c r="G3458" i="1"/>
  <c r="H3458" i="1"/>
  <c r="I3458" i="1"/>
  <c r="J3458" i="1"/>
  <c r="C3459" i="1"/>
  <c r="D3459" i="1"/>
  <c r="E3459" i="1"/>
  <c r="F3459" i="1"/>
  <c r="G3459" i="1"/>
  <c r="H3459" i="1"/>
  <c r="I3459" i="1"/>
  <c r="J3459" i="1"/>
  <c r="C3460" i="1"/>
  <c r="D3460" i="1"/>
  <c r="E3460" i="1"/>
  <c r="F3460" i="1"/>
  <c r="G3460" i="1"/>
  <c r="H3460" i="1"/>
  <c r="I3460" i="1"/>
  <c r="J3460" i="1"/>
  <c r="C3461" i="1"/>
  <c r="D3461" i="1"/>
  <c r="E3461" i="1"/>
  <c r="F3461" i="1"/>
  <c r="G3461" i="1"/>
  <c r="H3461" i="1"/>
  <c r="I3461" i="1"/>
  <c r="J3461" i="1"/>
  <c r="C3462" i="1"/>
  <c r="D3462" i="1"/>
  <c r="E3462" i="1"/>
  <c r="F3462" i="1"/>
  <c r="G3462" i="1"/>
  <c r="H3462" i="1"/>
  <c r="I3462" i="1"/>
  <c r="J3462" i="1"/>
  <c r="C3463" i="1"/>
  <c r="D3463" i="1"/>
  <c r="E3463" i="1"/>
  <c r="F3463" i="1"/>
  <c r="G3463" i="1"/>
  <c r="H3463" i="1"/>
  <c r="I3463" i="1"/>
  <c r="J3463" i="1"/>
  <c r="C3464" i="1"/>
  <c r="D3464" i="1"/>
  <c r="E3464" i="1"/>
  <c r="F3464" i="1"/>
  <c r="G3464" i="1"/>
  <c r="H3464" i="1"/>
  <c r="I3464" i="1"/>
  <c r="J3464" i="1"/>
  <c r="C3465" i="1"/>
  <c r="D3465" i="1"/>
  <c r="E3465" i="1"/>
  <c r="F3465" i="1"/>
  <c r="G3465" i="1"/>
  <c r="H3465" i="1"/>
  <c r="I3465" i="1"/>
  <c r="J3465" i="1"/>
  <c r="C3466" i="1"/>
  <c r="D3466" i="1"/>
  <c r="E3466" i="1"/>
  <c r="F3466" i="1"/>
  <c r="G3466" i="1"/>
  <c r="H3466" i="1"/>
  <c r="I3466" i="1"/>
  <c r="J3466" i="1"/>
  <c r="C3467" i="1"/>
  <c r="D3467" i="1"/>
  <c r="E3467" i="1"/>
  <c r="F3467" i="1"/>
  <c r="G3467" i="1"/>
  <c r="H3467" i="1"/>
  <c r="I3467" i="1"/>
  <c r="J3467" i="1"/>
  <c r="C3468" i="1"/>
  <c r="D3468" i="1"/>
  <c r="E3468" i="1"/>
  <c r="F3468" i="1"/>
  <c r="G3468" i="1"/>
  <c r="H3468" i="1"/>
  <c r="I3468" i="1"/>
  <c r="J3468" i="1"/>
  <c r="C3469" i="1"/>
  <c r="D3469" i="1"/>
  <c r="E3469" i="1"/>
  <c r="F3469" i="1"/>
  <c r="G3469" i="1"/>
  <c r="H3469" i="1"/>
  <c r="I3469" i="1"/>
  <c r="J3469" i="1"/>
  <c r="C3470" i="1"/>
  <c r="D3470" i="1"/>
  <c r="E3470" i="1"/>
  <c r="F3470" i="1"/>
  <c r="G3470" i="1"/>
  <c r="H3470" i="1"/>
  <c r="I3470" i="1"/>
  <c r="J3470" i="1"/>
  <c r="C3471" i="1"/>
  <c r="D3471" i="1"/>
  <c r="E3471" i="1"/>
  <c r="F3471" i="1"/>
  <c r="G3471" i="1"/>
  <c r="H3471" i="1"/>
  <c r="I3471" i="1"/>
  <c r="J3471" i="1"/>
  <c r="C3472" i="1"/>
  <c r="D3472" i="1"/>
  <c r="E3472" i="1"/>
  <c r="F3472" i="1"/>
  <c r="G3472" i="1"/>
  <c r="H3472" i="1"/>
  <c r="I3472" i="1"/>
  <c r="J3472" i="1"/>
  <c r="C3473" i="1"/>
  <c r="D3473" i="1"/>
  <c r="E3473" i="1"/>
  <c r="F3473" i="1"/>
  <c r="G3473" i="1"/>
  <c r="H3473" i="1"/>
  <c r="I3473" i="1"/>
  <c r="J3473" i="1"/>
  <c r="C3474" i="1"/>
  <c r="D3474" i="1"/>
  <c r="E3474" i="1"/>
  <c r="F3474" i="1"/>
  <c r="G3474" i="1"/>
  <c r="H3474" i="1"/>
  <c r="I3474" i="1"/>
  <c r="J3474" i="1"/>
  <c r="C3475" i="1"/>
  <c r="D3475" i="1"/>
  <c r="E3475" i="1"/>
  <c r="F3475" i="1"/>
  <c r="G3475" i="1"/>
  <c r="H3475" i="1"/>
  <c r="I3475" i="1"/>
  <c r="J3475" i="1"/>
  <c r="C3476" i="1"/>
  <c r="D3476" i="1"/>
  <c r="E3476" i="1"/>
  <c r="F3476" i="1"/>
  <c r="G3476" i="1"/>
  <c r="H3476" i="1"/>
  <c r="I3476" i="1"/>
  <c r="J3476" i="1"/>
  <c r="C3477" i="1"/>
  <c r="D3477" i="1"/>
  <c r="E3477" i="1"/>
  <c r="F3477" i="1"/>
  <c r="G3477" i="1"/>
  <c r="H3477" i="1"/>
  <c r="I3477" i="1"/>
  <c r="J3477" i="1"/>
  <c r="C3478" i="1"/>
  <c r="D3478" i="1"/>
  <c r="E3478" i="1"/>
  <c r="F3478" i="1"/>
  <c r="G3478" i="1"/>
  <c r="H3478" i="1"/>
  <c r="I3478" i="1"/>
  <c r="J3478" i="1"/>
  <c r="C3479" i="1"/>
  <c r="D3479" i="1"/>
  <c r="E3479" i="1"/>
  <c r="F3479" i="1"/>
  <c r="G3479" i="1"/>
  <c r="H3479" i="1"/>
  <c r="I3479" i="1"/>
  <c r="J3479" i="1"/>
  <c r="C3480" i="1"/>
  <c r="D3480" i="1"/>
  <c r="E3480" i="1"/>
  <c r="F3480" i="1"/>
  <c r="G3480" i="1"/>
  <c r="H3480" i="1"/>
  <c r="I3480" i="1"/>
  <c r="J3480" i="1"/>
  <c r="C3481" i="1"/>
  <c r="D3481" i="1"/>
  <c r="E3481" i="1"/>
  <c r="F3481" i="1"/>
  <c r="G3481" i="1"/>
  <c r="H3481" i="1"/>
  <c r="I3481" i="1"/>
  <c r="J3481" i="1"/>
  <c r="C3482" i="1"/>
  <c r="D3482" i="1"/>
  <c r="E3482" i="1"/>
  <c r="F3482" i="1"/>
  <c r="G3482" i="1"/>
  <c r="H3482" i="1"/>
  <c r="I3482" i="1"/>
  <c r="J3482" i="1"/>
  <c r="C3483" i="1"/>
  <c r="D3483" i="1"/>
  <c r="E3483" i="1"/>
  <c r="F3483" i="1"/>
  <c r="G3483" i="1"/>
  <c r="H3483" i="1"/>
  <c r="I3483" i="1"/>
  <c r="J3483" i="1"/>
  <c r="C3484" i="1"/>
  <c r="D3484" i="1"/>
  <c r="E3484" i="1"/>
  <c r="F3484" i="1"/>
  <c r="G3484" i="1"/>
  <c r="H3484" i="1"/>
  <c r="I3484" i="1"/>
  <c r="J3484" i="1"/>
  <c r="C3485" i="1"/>
  <c r="D3485" i="1"/>
  <c r="E3485" i="1"/>
  <c r="F3485" i="1"/>
  <c r="G3485" i="1"/>
  <c r="H3485" i="1"/>
  <c r="I3485" i="1"/>
  <c r="J3485" i="1"/>
  <c r="C3486" i="1"/>
  <c r="D3486" i="1"/>
  <c r="E3486" i="1"/>
  <c r="F3486" i="1"/>
  <c r="G3486" i="1"/>
  <c r="H3486" i="1"/>
  <c r="I3486" i="1"/>
  <c r="J3486" i="1"/>
  <c r="C3487" i="1"/>
  <c r="D3487" i="1"/>
  <c r="E3487" i="1"/>
  <c r="F3487" i="1"/>
  <c r="G3487" i="1"/>
  <c r="H3487" i="1"/>
  <c r="I3487" i="1"/>
  <c r="J3487" i="1"/>
  <c r="C3488" i="1"/>
  <c r="D3488" i="1"/>
  <c r="E3488" i="1"/>
  <c r="F3488" i="1"/>
  <c r="G3488" i="1"/>
  <c r="H3488" i="1"/>
  <c r="I3488" i="1"/>
  <c r="J3488" i="1"/>
  <c r="C3489" i="1"/>
  <c r="D3489" i="1"/>
  <c r="E3489" i="1"/>
  <c r="F3489" i="1"/>
  <c r="G3489" i="1"/>
  <c r="H3489" i="1"/>
  <c r="I3489" i="1"/>
  <c r="J3489" i="1"/>
  <c r="C3490" i="1"/>
  <c r="D3490" i="1"/>
  <c r="E3490" i="1"/>
  <c r="F3490" i="1"/>
  <c r="G3490" i="1"/>
  <c r="H3490" i="1"/>
  <c r="I3490" i="1"/>
  <c r="J3490" i="1"/>
  <c r="C3491" i="1"/>
  <c r="D3491" i="1"/>
  <c r="E3491" i="1"/>
  <c r="F3491" i="1"/>
  <c r="G3491" i="1"/>
  <c r="H3491" i="1"/>
  <c r="I3491" i="1"/>
  <c r="J3491" i="1"/>
  <c r="C3492" i="1"/>
  <c r="D3492" i="1"/>
  <c r="E3492" i="1"/>
  <c r="F3492" i="1"/>
  <c r="G3492" i="1"/>
  <c r="H3492" i="1"/>
  <c r="I3492" i="1"/>
  <c r="J3492" i="1"/>
  <c r="C3493" i="1"/>
  <c r="D3493" i="1"/>
  <c r="E3493" i="1"/>
  <c r="F3493" i="1"/>
  <c r="G3493" i="1"/>
  <c r="H3493" i="1"/>
  <c r="I3493" i="1"/>
  <c r="J3493" i="1"/>
  <c r="C3494" i="1"/>
  <c r="D3494" i="1"/>
  <c r="E3494" i="1"/>
  <c r="F3494" i="1"/>
  <c r="G3494" i="1"/>
  <c r="H3494" i="1"/>
  <c r="I3494" i="1"/>
  <c r="J3494" i="1"/>
  <c r="C3495" i="1"/>
  <c r="D3495" i="1"/>
  <c r="E3495" i="1"/>
  <c r="F3495" i="1"/>
  <c r="G3495" i="1"/>
  <c r="H3495" i="1"/>
  <c r="I3495" i="1"/>
  <c r="J3495" i="1"/>
  <c r="C3496" i="1"/>
  <c r="D3496" i="1"/>
  <c r="E3496" i="1"/>
  <c r="F3496" i="1"/>
  <c r="G3496" i="1"/>
  <c r="H3496" i="1"/>
  <c r="I3496" i="1"/>
  <c r="J3496" i="1"/>
  <c r="C3497" i="1"/>
  <c r="D3497" i="1"/>
  <c r="E3497" i="1"/>
  <c r="F3497" i="1"/>
  <c r="G3497" i="1"/>
  <c r="H3497" i="1"/>
  <c r="I3497" i="1"/>
  <c r="J3497" i="1"/>
  <c r="C3498" i="1"/>
  <c r="D3498" i="1"/>
  <c r="E3498" i="1"/>
  <c r="F3498" i="1"/>
  <c r="G3498" i="1"/>
  <c r="H3498" i="1"/>
  <c r="I3498" i="1"/>
  <c r="J3498" i="1"/>
  <c r="C3499" i="1"/>
  <c r="D3499" i="1"/>
  <c r="E3499" i="1"/>
  <c r="F3499" i="1"/>
  <c r="G3499" i="1"/>
  <c r="H3499" i="1"/>
  <c r="I3499" i="1"/>
  <c r="J3499" i="1"/>
  <c r="C3500" i="1"/>
  <c r="D3500" i="1"/>
  <c r="E3500" i="1"/>
  <c r="F3500" i="1"/>
  <c r="G3500" i="1"/>
  <c r="H3500" i="1"/>
  <c r="I3500" i="1"/>
  <c r="J3500" i="1"/>
  <c r="C3501" i="1"/>
  <c r="D3501" i="1"/>
  <c r="E3501" i="1"/>
  <c r="F3501" i="1"/>
  <c r="G3501" i="1"/>
  <c r="H3501" i="1"/>
  <c r="I3501" i="1"/>
  <c r="J3501" i="1"/>
  <c r="C3502" i="1"/>
  <c r="D3502" i="1"/>
  <c r="E3502" i="1"/>
  <c r="F3502" i="1"/>
  <c r="G3502" i="1"/>
  <c r="H3502" i="1"/>
  <c r="I3502" i="1"/>
  <c r="J3502" i="1"/>
  <c r="C3503" i="1"/>
  <c r="D3503" i="1"/>
  <c r="E3503" i="1"/>
  <c r="F3503" i="1"/>
  <c r="G3503" i="1"/>
  <c r="H3503" i="1"/>
  <c r="I3503" i="1"/>
  <c r="J3503" i="1"/>
  <c r="C3504" i="1"/>
  <c r="D3504" i="1"/>
  <c r="E3504" i="1"/>
  <c r="F3504" i="1"/>
  <c r="G3504" i="1"/>
  <c r="H3504" i="1"/>
  <c r="I3504" i="1"/>
  <c r="J3504" i="1"/>
  <c r="C3505" i="1"/>
  <c r="D3505" i="1"/>
  <c r="E3505" i="1"/>
  <c r="F3505" i="1"/>
  <c r="G3505" i="1"/>
  <c r="H3505" i="1"/>
  <c r="I3505" i="1"/>
  <c r="J3505" i="1"/>
  <c r="C3506" i="1"/>
  <c r="D3506" i="1"/>
  <c r="E3506" i="1"/>
  <c r="F3506" i="1"/>
  <c r="G3506" i="1"/>
  <c r="H3506" i="1"/>
  <c r="I3506" i="1"/>
  <c r="J3506" i="1"/>
  <c r="C3507" i="1"/>
  <c r="D3507" i="1"/>
  <c r="E3507" i="1"/>
  <c r="F3507" i="1"/>
  <c r="G3507" i="1"/>
  <c r="H3507" i="1"/>
  <c r="I3507" i="1"/>
  <c r="J3507" i="1"/>
  <c r="C3508" i="1"/>
  <c r="D3508" i="1"/>
  <c r="E3508" i="1"/>
  <c r="F3508" i="1"/>
  <c r="G3508" i="1"/>
  <c r="H3508" i="1"/>
  <c r="I3508" i="1"/>
  <c r="J3508" i="1"/>
  <c r="C3509" i="1"/>
  <c r="D3509" i="1"/>
  <c r="E3509" i="1"/>
  <c r="F3509" i="1"/>
  <c r="G3509" i="1"/>
  <c r="H3509" i="1"/>
  <c r="I3509" i="1"/>
  <c r="J3509" i="1"/>
  <c r="C3510" i="1"/>
  <c r="D3510" i="1"/>
  <c r="E3510" i="1"/>
  <c r="F3510" i="1"/>
  <c r="G3510" i="1"/>
  <c r="H3510" i="1"/>
  <c r="I3510" i="1"/>
  <c r="J3510" i="1"/>
  <c r="C3511" i="1"/>
  <c r="D3511" i="1"/>
  <c r="E3511" i="1"/>
  <c r="F3511" i="1"/>
  <c r="G3511" i="1"/>
  <c r="H3511" i="1"/>
  <c r="I3511" i="1"/>
  <c r="J3511" i="1"/>
  <c r="C3512" i="1"/>
  <c r="D3512" i="1"/>
  <c r="E3512" i="1"/>
  <c r="F3512" i="1"/>
  <c r="G3512" i="1"/>
  <c r="H3512" i="1"/>
  <c r="I3512" i="1"/>
  <c r="J3512" i="1"/>
  <c r="C3513" i="1"/>
  <c r="D3513" i="1"/>
  <c r="E3513" i="1"/>
  <c r="F3513" i="1"/>
  <c r="G3513" i="1"/>
  <c r="H3513" i="1"/>
  <c r="I3513" i="1"/>
  <c r="J3513" i="1"/>
  <c r="C3514" i="1"/>
  <c r="D3514" i="1"/>
  <c r="E3514" i="1"/>
  <c r="F3514" i="1"/>
  <c r="G3514" i="1"/>
  <c r="H3514" i="1"/>
  <c r="I3514" i="1"/>
  <c r="J3514" i="1"/>
  <c r="C3515" i="1"/>
  <c r="D3515" i="1"/>
  <c r="E3515" i="1"/>
  <c r="F3515" i="1"/>
  <c r="G3515" i="1"/>
  <c r="H3515" i="1"/>
  <c r="I3515" i="1"/>
  <c r="J3515" i="1"/>
  <c r="C3516" i="1"/>
  <c r="D3516" i="1"/>
  <c r="E3516" i="1"/>
  <c r="F3516" i="1"/>
  <c r="G3516" i="1"/>
  <c r="H3516" i="1"/>
  <c r="I3516" i="1"/>
  <c r="J3516" i="1"/>
  <c r="C3517" i="1"/>
  <c r="D3517" i="1"/>
  <c r="E3517" i="1"/>
  <c r="F3517" i="1"/>
  <c r="G3517" i="1"/>
  <c r="H3517" i="1"/>
  <c r="I3517" i="1"/>
  <c r="J3517" i="1"/>
  <c r="C3518" i="1"/>
  <c r="D3518" i="1"/>
  <c r="E3518" i="1"/>
  <c r="F3518" i="1"/>
  <c r="G3518" i="1"/>
  <c r="H3518" i="1"/>
  <c r="I3518" i="1"/>
  <c r="J3518" i="1"/>
  <c r="C3519" i="1"/>
  <c r="D3519" i="1"/>
  <c r="E3519" i="1"/>
  <c r="F3519" i="1"/>
  <c r="G3519" i="1"/>
  <c r="H3519" i="1"/>
  <c r="I3519" i="1"/>
  <c r="J3519" i="1"/>
  <c r="C3520" i="1"/>
  <c r="D3520" i="1"/>
  <c r="E3520" i="1"/>
  <c r="F3520" i="1"/>
  <c r="G3520" i="1"/>
  <c r="H3520" i="1"/>
  <c r="I3520" i="1"/>
  <c r="J3520" i="1"/>
  <c r="C3521" i="1"/>
  <c r="D3521" i="1"/>
  <c r="E3521" i="1"/>
  <c r="F3521" i="1"/>
  <c r="G3521" i="1"/>
  <c r="H3521" i="1"/>
  <c r="I3521" i="1"/>
  <c r="J3521" i="1"/>
  <c r="C3522" i="1"/>
  <c r="D3522" i="1"/>
  <c r="E3522" i="1"/>
  <c r="F3522" i="1"/>
  <c r="G3522" i="1"/>
  <c r="H3522" i="1"/>
  <c r="I3522" i="1"/>
  <c r="J3522" i="1"/>
  <c r="C3523" i="1"/>
  <c r="D3523" i="1"/>
  <c r="E3523" i="1"/>
  <c r="F3523" i="1"/>
  <c r="G3523" i="1"/>
  <c r="H3523" i="1"/>
  <c r="I3523" i="1"/>
  <c r="J3523" i="1"/>
  <c r="C3524" i="1"/>
  <c r="D3524" i="1"/>
  <c r="E3524" i="1"/>
  <c r="F3524" i="1"/>
  <c r="G3524" i="1"/>
  <c r="H3524" i="1"/>
  <c r="I3524" i="1"/>
  <c r="J3524" i="1"/>
  <c r="C3525" i="1"/>
  <c r="D3525" i="1"/>
  <c r="E3525" i="1"/>
  <c r="F3525" i="1"/>
  <c r="G3525" i="1"/>
  <c r="H3525" i="1"/>
  <c r="I3525" i="1"/>
  <c r="J3525" i="1"/>
  <c r="C3526" i="1"/>
  <c r="D3526" i="1"/>
  <c r="E3526" i="1"/>
  <c r="F3526" i="1"/>
  <c r="G3526" i="1"/>
  <c r="H3526" i="1"/>
  <c r="I3526" i="1"/>
  <c r="J3526" i="1"/>
  <c r="C3527" i="1"/>
  <c r="D3527" i="1"/>
  <c r="E3527" i="1"/>
  <c r="F3527" i="1"/>
  <c r="G3527" i="1"/>
  <c r="H3527" i="1"/>
  <c r="I3527" i="1"/>
  <c r="J3527" i="1"/>
  <c r="C3528" i="1"/>
  <c r="D3528" i="1"/>
  <c r="E3528" i="1"/>
  <c r="F3528" i="1"/>
  <c r="G3528" i="1"/>
  <c r="H3528" i="1"/>
  <c r="I3528" i="1"/>
  <c r="J3528" i="1"/>
  <c r="C3529" i="1"/>
  <c r="D3529" i="1"/>
  <c r="E3529" i="1"/>
  <c r="F3529" i="1"/>
  <c r="G3529" i="1"/>
  <c r="H3529" i="1"/>
  <c r="I3529" i="1"/>
  <c r="J3529" i="1"/>
  <c r="C3530" i="1"/>
  <c r="D3530" i="1"/>
  <c r="E3530" i="1"/>
  <c r="F3530" i="1"/>
  <c r="G3530" i="1"/>
  <c r="H3530" i="1"/>
  <c r="I3530" i="1"/>
  <c r="J3530" i="1"/>
  <c r="C3531" i="1"/>
  <c r="D3531" i="1"/>
  <c r="E3531" i="1"/>
  <c r="F3531" i="1"/>
  <c r="G3531" i="1"/>
  <c r="H3531" i="1"/>
  <c r="I3531" i="1"/>
  <c r="J3531" i="1"/>
  <c r="C3532" i="1"/>
  <c r="D3532" i="1"/>
  <c r="E3532" i="1"/>
  <c r="F3532" i="1"/>
  <c r="G3532" i="1"/>
  <c r="H3532" i="1"/>
  <c r="I3532" i="1"/>
  <c r="J3532" i="1"/>
  <c r="C3533" i="1"/>
  <c r="D3533" i="1"/>
  <c r="E3533" i="1"/>
  <c r="F3533" i="1"/>
  <c r="G3533" i="1"/>
  <c r="H3533" i="1"/>
  <c r="I3533" i="1"/>
  <c r="J3533" i="1"/>
  <c r="C3534" i="1"/>
  <c r="D3534" i="1"/>
  <c r="E3534" i="1"/>
  <c r="F3534" i="1"/>
  <c r="G3534" i="1"/>
  <c r="H3534" i="1"/>
  <c r="I3534" i="1"/>
  <c r="J3534" i="1"/>
  <c r="C3535" i="1"/>
  <c r="D3535" i="1"/>
  <c r="E3535" i="1"/>
  <c r="F3535" i="1"/>
  <c r="G3535" i="1"/>
  <c r="H3535" i="1"/>
  <c r="I3535" i="1"/>
  <c r="J3535" i="1"/>
  <c r="C3536" i="1"/>
  <c r="D3536" i="1"/>
  <c r="E3536" i="1"/>
  <c r="F3536" i="1"/>
  <c r="G3536" i="1"/>
  <c r="H3536" i="1"/>
  <c r="I3536" i="1"/>
  <c r="J3536" i="1"/>
  <c r="C3537" i="1"/>
  <c r="D3537" i="1"/>
  <c r="E3537" i="1"/>
  <c r="F3537" i="1"/>
  <c r="G3537" i="1"/>
  <c r="H3537" i="1"/>
  <c r="I3537" i="1"/>
  <c r="J3537" i="1"/>
  <c r="C3538" i="1"/>
  <c r="D3538" i="1"/>
  <c r="E3538" i="1"/>
  <c r="F3538" i="1"/>
  <c r="G3538" i="1"/>
  <c r="H3538" i="1"/>
  <c r="I3538" i="1"/>
  <c r="J3538" i="1"/>
  <c r="C3539" i="1"/>
  <c r="D3539" i="1"/>
  <c r="E3539" i="1"/>
  <c r="F3539" i="1"/>
  <c r="G3539" i="1"/>
  <c r="H3539" i="1"/>
  <c r="I3539" i="1"/>
  <c r="J3539" i="1"/>
  <c r="C3540" i="1"/>
  <c r="D3540" i="1"/>
  <c r="E3540" i="1"/>
  <c r="F3540" i="1"/>
  <c r="G3540" i="1"/>
  <c r="H3540" i="1"/>
  <c r="I3540" i="1"/>
  <c r="J3540" i="1"/>
  <c r="C3541" i="1"/>
  <c r="D3541" i="1"/>
  <c r="E3541" i="1"/>
  <c r="F3541" i="1"/>
  <c r="G3541" i="1"/>
  <c r="H3541" i="1"/>
  <c r="I3541" i="1"/>
  <c r="J3541" i="1"/>
  <c r="C3542" i="1"/>
  <c r="D3542" i="1"/>
  <c r="E3542" i="1"/>
  <c r="F3542" i="1"/>
  <c r="G3542" i="1"/>
  <c r="H3542" i="1"/>
  <c r="I3542" i="1"/>
  <c r="J3542" i="1"/>
  <c r="C3543" i="1"/>
  <c r="D3543" i="1"/>
  <c r="E3543" i="1"/>
  <c r="F3543" i="1"/>
  <c r="G3543" i="1"/>
  <c r="H3543" i="1"/>
  <c r="I3543" i="1"/>
  <c r="J3543" i="1"/>
  <c r="C3544" i="1"/>
  <c r="D3544" i="1"/>
  <c r="E3544" i="1"/>
  <c r="F3544" i="1"/>
  <c r="G3544" i="1"/>
  <c r="H3544" i="1"/>
  <c r="I3544" i="1"/>
  <c r="J3544" i="1"/>
  <c r="C3545" i="1"/>
  <c r="D3545" i="1"/>
  <c r="E3545" i="1"/>
  <c r="F3545" i="1"/>
  <c r="G3545" i="1"/>
  <c r="H3545" i="1"/>
  <c r="I3545" i="1"/>
  <c r="J3545" i="1"/>
  <c r="C3546" i="1"/>
  <c r="D3546" i="1"/>
  <c r="E3546" i="1"/>
  <c r="F3546" i="1"/>
  <c r="G3546" i="1"/>
  <c r="H3546" i="1"/>
  <c r="I3546" i="1"/>
  <c r="J3546" i="1"/>
  <c r="C3547" i="1"/>
  <c r="D3547" i="1"/>
  <c r="E3547" i="1"/>
  <c r="F3547" i="1"/>
  <c r="G3547" i="1"/>
  <c r="H3547" i="1"/>
  <c r="I3547" i="1"/>
  <c r="J3547" i="1"/>
  <c r="C3548" i="1"/>
  <c r="D3548" i="1"/>
  <c r="E3548" i="1"/>
  <c r="F3548" i="1"/>
  <c r="G3548" i="1"/>
  <c r="H3548" i="1"/>
  <c r="I3548" i="1"/>
  <c r="J3548" i="1"/>
  <c r="C3549" i="1"/>
  <c r="D3549" i="1"/>
  <c r="E3549" i="1"/>
  <c r="F3549" i="1"/>
  <c r="G3549" i="1"/>
  <c r="H3549" i="1"/>
  <c r="I3549" i="1"/>
  <c r="J3549" i="1"/>
  <c r="C3550" i="1"/>
  <c r="D3550" i="1"/>
  <c r="E3550" i="1"/>
  <c r="F3550" i="1"/>
  <c r="G3550" i="1"/>
  <c r="H3550" i="1"/>
  <c r="I3550" i="1"/>
  <c r="J3550" i="1"/>
  <c r="C3551" i="1"/>
  <c r="D3551" i="1"/>
  <c r="E3551" i="1"/>
  <c r="F3551" i="1"/>
  <c r="G3551" i="1"/>
  <c r="H3551" i="1"/>
  <c r="I3551" i="1"/>
  <c r="J3551" i="1"/>
  <c r="C3552" i="1"/>
  <c r="D3552" i="1"/>
  <c r="E3552" i="1"/>
  <c r="F3552" i="1"/>
  <c r="G3552" i="1"/>
  <c r="H3552" i="1"/>
  <c r="I3552" i="1"/>
  <c r="J3552" i="1"/>
  <c r="C3553" i="1"/>
  <c r="D3553" i="1"/>
  <c r="E3553" i="1"/>
  <c r="F3553" i="1"/>
  <c r="G3553" i="1"/>
  <c r="H3553" i="1"/>
  <c r="I3553" i="1"/>
  <c r="J3553" i="1"/>
  <c r="C3554" i="1"/>
  <c r="D3554" i="1"/>
  <c r="E3554" i="1"/>
  <c r="F3554" i="1"/>
  <c r="G3554" i="1"/>
  <c r="H3554" i="1"/>
  <c r="I3554" i="1"/>
  <c r="J3554" i="1"/>
  <c r="C3555" i="1"/>
  <c r="D3555" i="1"/>
  <c r="E3555" i="1"/>
  <c r="F3555" i="1"/>
  <c r="G3555" i="1"/>
  <c r="H3555" i="1"/>
  <c r="I3555" i="1"/>
  <c r="J3555" i="1"/>
  <c r="C3556" i="1"/>
  <c r="D3556" i="1"/>
  <c r="E3556" i="1"/>
  <c r="F3556" i="1"/>
  <c r="G3556" i="1"/>
  <c r="H3556" i="1"/>
  <c r="I3556" i="1"/>
  <c r="J3556" i="1"/>
  <c r="C3557" i="1"/>
  <c r="D3557" i="1"/>
  <c r="E3557" i="1"/>
  <c r="F3557" i="1"/>
  <c r="G3557" i="1"/>
  <c r="H3557" i="1"/>
  <c r="I3557" i="1"/>
  <c r="J3557" i="1"/>
  <c r="C3558" i="1"/>
  <c r="D3558" i="1"/>
  <c r="E3558" i="1"/>
  <c r="F3558" i="1"/>
  <c r="G3558" i="1"/>
  <c r="H3558" i="1"/>
  <c r="I3558" i="1"/>
  <c r="J3558" i="1"/>
  <c r="C3559" i="1"/>
  <c r="D3559" i="1"/>
  <c r="E3559" i="1"/>
  <c r="F3559" i="1"/>
  <c r="G3559" i="1"/>
  <c r="H3559" i="1"/>
  <c r="I3559" i="1"/>
  <c r="J3559" i="1"/>
  <c r="C3560" i="1"/>
  <c r="D3560" i="1"/>
  <c r="E3560" i="1"/>
  <c r="F3560" i="1"/>
  <c r="G3560" i="1"/>
  <c r="H3560" i="1"/>
  <c r="I3560" i="1"/>
  <c r="J3560" i="1"/>
  <c r="C3561" i="1"/>
  <c r="D3561" i="1"/>
  <c r="E3561" i="1"/>
  <c r="F3561" i="1"/>
  <c r="G3561" i="1"/>
  <c r="H3561" i="1"/>
  <c r="I3561" i="1"/>
  <c r="J3561" i="1"/>
  <c r="C3562" i="1"/>
  <c r="D3562" i="1"/>
  <c r="E3562" i="1"/>
  <c r="F3562" i="1"/>
  <c r="G3562" i="1"/>
  <c r="H3562" i="1"/>
  <c r="I3562" i="1"/>
  <c r="J3562" i="1"/>
  <c r="C3563" i="1"/>
  <c r="D3563" i="1"/>
  <c r="E3563" i="1"/>
  <c r="F3563" i="1"/>
  <c r="G3563" i="1"/>
  <c r="H3563" i="1"/>
  <c r="I3563" i="1"/>
  <c r="J3563" i="1"/>
  <c r="C3564" i="1"/>
  <c r="D3564" i="1"/>
  <c r="E3564" i="1"/>
  <c r="F3564" i="1"/>
  <c r="G3564" i="1"/>
  <c r="H3564" i="1"/>
  <c r="I3564" i="1"/>
  <c r="J3564" i="1"/>
  <c r="C3565" i="1"/>
  <c r="D3565" i="1"/>
  <c r="E3565" i="1"/>
  <c r="F3565" i="1"/>
  <c r="G3565" i="1"/>
  <c r="H3565" i="1"/>
  <c r="I3565" i="1"/>
  <c r="J3565" i="1"/>
  <c r="C3566" i="1"/>
  <c r="D3566" i="1"/>
  <c r="E3566" i="1"/>
  <c r="F3566" i="1"/>
  <c r="G3566" i="1"/>
  <c r="H3566" i="1"/>
  <c r="I3566" i="1"/>
  <c r="J3566" i="1"/>
  <c r="C3567" i="1"/>
  <c r="D3567" i="1"/>
  <c r="E3567" i="1"/>
  <c r="F3567" i="1"/>
  <c r="G3567" i="1"/>
  <c r="H3567" i="1"/>
  <c r="I3567" i="1"/>
  <c r="J3567" i="1"/>
  <c r="C3568" i="1"/>
  <c r="D3568" i="1"/>
  <c r="E3568" i="1"/>
  <c r="F3568" i="1"/>
  <c r="G3568" i="1"/>
  <c r="H3568" i="1"/>
  <c r="I3568" i="1"/>
  <c r="J3568" i="1"/>
  <c r="C3569" i="1"/>
  <c r="D3569" i="1"/>
  <c r="E3569" i="1"/>
  <c r="F3569" i="1"/>
  <c r="G3569" i="1"/>
  <c r="H3569" i="1"/>
  <c r="I3569" i="1"/>
  <c r="J3569" i="1"/>
  <c r="C3570" i="1"/>
  <c r="D3570" i="1"/>
  <c r="E3570" i="1"/>
  <c r="F3570" i="1"/>
  <c r="G3570" i="1"/>
  <c r="H3570" i="1"/>
  <c r="I3570" i="1"/>
  <c r="J3570" i="1"/>
  <c r="C3571" i="1"/>
  <c r="D3571" i="1"/>
  <c r="E3571" i="1"/>
  <c r="F3571" i="1"/>
  <c r="G3571" i="1"/>
  <c r="H3571" i="1"/>
  <c r="I3571" i="1"/>
  <c r="J3571" i="1"/>
  <c r="C3572" i="1"/>
  <c r="D3572" i="1"/>
  <c r="E3572" i="1"/>
  <c r="F3572" i="1"/>
  <c r="G3572" i="1"/>
  <c r="H3572" i="1"/>
  <c r="I3572" i="1"/>
  <c r="J3572" i="1"/>
  <c r="C3573" i="1"/>
  <c r="D3573" i="1"/>
  <c r="E3573" i="1"/>
  <c r="F3573" i="1"/>
  <c r="G3573" i="1"/>
  <c r="H3573" i="1"/>
  <c r="I3573" i="1"/>
  <c r="J3573" i="1"/>
  <c r="C3574" i="1"/>
  <c r="D3574" i="1"/>
  <c r="E3574" i="1"/>
  <c r="F3574" i="1"/>
  <c r="G3574" i="1"/>
  <c r="H3574" i="1"/>
  <c r="I3574" i="1"/>
  <c r="J3574" i="1"/>
  <c r="C3575" i="1"/>
  <c r="D3575" i="1"/>
  <c r="E3575" i="1"/>
  <c r="F3575" i="1"/>
  <c r="G3575" i="1"/>
  <c r="H3575" i="1"/>
  <c r="I3575" i="1"/>
  <c r="J3575" i="1"/>
  <c r="C3576" i="1"/>
  <c r="D3576" i="1"/>
  <c r="E3576" i="1"/>
  <c r="F3576" i="1"/>
  <c r="G3576" i="1"/>
  <c r="H3576" i="1"/>
  <c r="I3576" i="1"/>
  <c r="J3576" i="1"/>
  <c r="C3577" i="1"/>
  <c r="D3577" i="1"/>
  <c r="E3577" i="1"/>
  <c r="F3577" i="1"/>
  <c r="G3577" i="1"/>
  <c r="H3577" i="1"/>
  <c r="I3577" i="1"/>
  <c r="J3577" i="1"/>
  <c r="C3578" i="1"/>
  <c r="D3578" i="1"/>
  <c r="E3578" i="1"/>
  <c r="F3578" i="1"/>
  <c r="G3578" i="1"/>
  <c r="H3578" i="1"/>
  <c r="I3578" i="1"/>
  <c r="J3578" i="1"/>
  <c r="C3579" i="1"/>
  <c r="D3579" i="1"/>
  <c r="E3579" i="1"/>
  <c r="F3579" i="1"/>
  <c r="G3579" i="1"/>
  <c r="H3579" i="1"/>
  <c r="I3579" i="1"/>
  <c r="J3579" i="1"/>
  <c r="C3580" i="1"/>
  <c r="D3580" i="1"/>
  <c r="E3580" i="1"/>
  <c r="F3580" i="1"/>
  <c r="G3580" i="1"/>
  <c r="H3580" i="1"/>
  <c r="I3580" i="1"/>
  <c r="J3580" i="1"/>
  <c r="C3581" i="1"/>
  <c r="D3581" i="1"/>
  <c r="E3581" i="1"/>
  <c r="F3581" i="1"/>
  <c r="G3581" i="1"/>
  <c r="H3581" i="1"/>
  <c r="I3581" i="1"/>
  <c r="J3581" i="1"/>
  <c r="C3582" i="1"/>
  <c r="D3582" i="1"/>
  <c r="E3582" i="1"/>
  <c r="F3582" i="1"/>
  <c r="G3582" i="1"/>
  <c r="H3582" i="1"/>
  <c r="I3582" i="1"/>
  <c r="J3582" i="1"/>
  <c r="C3583" i="1"/>
  <c r="D3583" i="1"/>
  <c r="E3583" i="1"/>
  <c r="F3583" i="1"/>
  <c r="G3583" i="1"/>
  <c r="H3583" i="1"/>
  <c r="I3583" i="1"/>
  <c r="J3583" i="1"/>
  <c r="C3584" i="1"/>
  <c r="D3584" i="1"/>
  <c r="E3584" i="1"/>
  <c r="F3584" i="1"/>
  <c r="G3584" i="1"/>
  <c r="H3584" i="1"/>
  <c r="I3584" i="1"/>
  <c r="J3584" i="1"/>
  <c r="C3585" i="1"/>
  <c r="D3585" i="1"/>
  <c r="E3585" i="1"/>
  <c r="F3585" i="1"/>
  <c r="G3585" i="1"/>
  <c r="H3585" i="1"/>
  <c r="I3585" i="1"/>
  <c r="J3585" i="1"/>
  <c r="C3586" i="1"/>
  <c r="D3586" i="1"/>
  <c r="E3586" i="1"/>
  <c r="F3586" i="1"/>
  <c r="G3586" i="1"/>
  <c r="H3586" i="1"/>
  <c r="I3586" i="1"/>
  <c r="J3586" i="1"/>
  <c r="C3587" i="1"/>
  <c r="D3587" i="1"/>
  <c r="E3587" i="1"/>
  <c r="F3587" i="1"/>
  <c r="G3587" i="1"/>
  <c r="H3587" i="1"/>
  <c r="I3587" i="1"/>
  <c r="J3587" i="1"/>
  <c r="C3588" i="1"/>
  <c r="D3588" i="1"/>
  <c r="E3588" i="1"/>
  <c r="F3588" i="1"/>
  <c r="G3588" i="1"/>
  <c r="H3588" i="1"/>
  <c r="I3588" i="1"/>
  <c r="J3588" i="1"/>
  <c r="C3589" i="1"/>
  <c r="D3589" i="1"/>
  <c r="E3589" i="1"/>
  <c r="F3589" i="1"/>
  <c r="G3589" i="1"/>
  <c r="H3589" i="1"/>
  <c r="I3589" i="1"/>
  <c r="J3589" i="1"/>
  <c r="C3590" i="1"/>
  <c r="D3590" i="1"/>
  <c r="E3590" i="1"/>
  <c r="F3590" i="1"/>
  <c r="G3590" i="1"/>
  <c r="H3590" i="1"/>
  <c r="I3590" i="1"/>
  <c r="J3590" i="1"/>
  <c r="C3591" i="1"/>
  <c r="D3591" i="1"/>
  <c r="E3591" i="1"/>
  <c r="F3591" i="1"/>
  <c r="G3591" i="1"/>
  <c r="H3591" i="1"/>
  <c r="I3591" i="1"/>
  <c r="J3591" i="1"/>
  <c r="C3592" i="1"/>
  <c r="D3592" i="1"/>
  <c r="E3592" i="1"/>
  <c r="F3592" i="1"/>
  <c r="G3592" i="1"/>
  <c r="H3592" i="1"/>
  <c r="I3592" i="1"/>
  <c r="J3592" i="1"/>
  <c r="C3593" i="1"/>
  <c r="D3593" i="1"/>
  <c r="E3593" i="1"/>
  <c r="F3593" i="1"/>
  <c r="G3593" i="1"/>
  <c r="H3593" i="1"/>
  <c r="I3593" i="1"/>
  <c r="J3593" i="1"/>
  <c r="C3594" i="1"/>
  <c r="D3594" i="1"/>
  <c r="E3594" i="1"/>
  <c r="F3594" i="1"/>
  <c r="G3594" i="1"/>
  <c r="H3594" i="1"/>
  <c r="I3594" i="1"/>
  <c r="J3594" i="1"/>
  <c r="C3595" i="1"/>
  <c r="D3595" i="1"/>
  <c r="E3595" i="1"/>
  <c r="F3595" i="1"/>
  <c r="G3595" i="1"/>
  <c r="H3595" i="1"/>
  <c r="I3595" i="1"/>
  <c r="J3595" i="1"/>
  <c r="C3596" i="1"/>
  <c r="D3596" i="1"/>
  <c r="E3596" i="1"/>
  <c r="F3596" i="1"/>
  <c r="G3596" i="1"/>
  <c r="H3596" i="1"/>
  <c r="I3596" i="1"/>
  <c r="J3596" i="1"/>
  <c r="C3597" i="1"/>
  <c r="D3597" i="1"/>
  <c r="E3597" i="1"/>
  <c r="F3597" i="1"/>
  <c r="G3597" i="1"/>
  <c r="H3597" i="1"/>
  <c r="I3597" i="1"/>
  <c r="J3597" i="1"/>
  <c r="C3598" i="1"/>
  <c r="D3598" i="1"/>
  <c r="E3598" i="1"/>
  <c r="F3598" i="1"/>
  <c r="G3598" i="1"/>
  <c r="H3598" i="1"/>
  <c r="I3598" i="1"/>
  <c r="J3598" i="1"/>
  <c r="C3599" i="1"/>
  <c r="D3599" i="1"/>
  <c r="E3599" i="1"/>
  <c r="F3599" i="1"/>
  <c r="G3599" i="1"/>
  <c r="H3599" i="1"/>
  <c r="I3599" i="1"/>
  <c r="J3599" i="1"/>
  <c r="C3600" i="1"/>
  <c r="D3600" i="1"/>
  <c r="E3600" i="1"/>
  <c r="F3600" i="1"/>
  <c r="G3600" i="1"/>
  <c r="H3600" i="1"/>
  <c r="I3600" i="1"/>
  <c r="J3600" i="1"/>
  <c r="C3601" i="1"/>
  <c r="D3601" i="1"/>
  <c r="E3601" i="1"/>
  <c r="F3601" i="1"/>
  <c r="G3601" i="1"/>
  <c r="H3601" i="1"/>
  <c r="I3601" i="1"/>
  <c r="J3601" i="1"/>
  <c r="C3602" i="1"/>
  <c r="D3602" i="1"/>
  <c r="E3602" i="1"/>
  <c r="F3602" i="1"/>
  <c r="G3602" i="1"/>
  <c r="H3602" i="1"/>
  <c r="I3602" i="1"/>
  <c r="J3602" i="1"/>
  <c r="C3603" i="1"/>
  <c r="D3603" i="1"/>
  <c r="E3603" i="1"/>
  <c r="F3603" i="1"/>
  <c r="G3603" i="1"/>
  <c r="H3603" i="1"/>
  <c r="I3603" i="1"/>
  <c r="J3603" i="1"/>
  <c r="C3604" i="1"/>
  <c r="D3604" i="1"/>
  <c r="E3604" i="1"/>
  <c r="F3604" i="1"/>
  <c r="G3604" i="1"/>
  <c r="H3604" i="1"/>
  <c r="I3604" i="1"/>
  <c r="J3604" i="1"/>
  <c r="C3605" i="1"/>
  <c r="D3605" i="1"/>
  <c r="E3605" i="1"/>
  <c r="F3605" i="1"/>
  <c r="G3605" i="1"/>
  <c r="H3605" i="1"/>
  <c r="I3605" i="1"/>
  <c r="J3605" i="1"/>
  <c r="C3606" i="1"/>
  <c r="D3606" i="1"/>
  <c r="E3606" i="1"/>
  <c r="F3606" i="1"/>
  <c r="G3606" i="1"/>
  <c r="H3606" i="1"/>
  <c r="I3606" i="1"/>
  <c r="J3606" i="1"/>
  <c r="C3607" i="1"/>
  <c r="D3607" i="1"/>
  <c r="E3607" i="1"/>
  <c r="F3607" i="1"/>
  <c r="G3607" i="1"/>
  <c r="H3607" i="1"/>
  <c r="I3607" i="1"/>
  <c r="J3607" i="1"/>
  <c r="C3608" i="1"/>
  <c r="D3608" i="1"/>
  <c r="E3608" i="1"/>
  <c r="F3608" i="1"/>
  <c r="G3608" i="1"/>
  <c r="H3608" i="1"/>
  <c r="I3608" i="1"/>
  <c r="J3608" i="1"/>
  <c r="C3609" i="1"/>
  <c r="D3609" i="1"/>
  <c r="E3609" i="1"/>
  <c r="F3609" i="1"/>
  <c r="G3609" i="1"/>
  <c r="H3609" i="1"/>
  <c r="I3609" i="1"/>
  <c r="J3609" i="1"/>
  <c r="C3610" i="1"/>
  <c r="D3610" i="1"/>
  <c r="E3610" i="1"/>
  <c r="F3610" i="1"/>
  <c r="G3610" i="1"/>
  <c r="H3610" i="1"/>
  <c r="I3610" i="1"/>
  <c r="J3610" i="1"/>
  <c r="C3611" i="1"/>
  <c r="D3611" i="1"/>
  <c r="E3611" i="1"/>
  <c r="F3611" i="1"/>
  <c r="G3611" i="1"/>
  <c r="H3611" i="1"/>
  <c r="I3611" i="1"/>
  <c r="J3611" i="1"/>
  <c r="C3612" i="1"/>
  <c r="D3612" i="1"/>
  <c r="E3612" i="1"/>
  <c r="F3612" i="1"/>
  <c r="G3612" i="1"/>
  <c r="H3612" i="1"/>
  <c r="I3612" i="1"/>
  <c r="J3612" i="1"/>
  <c r="C3613" i="1"/>
  <c r="D3613" i="1"/>
  <c r="E3613" i="1"/>
  <c r="F3613" i="1"/>
  <c r="G3613" i="1"/>
  <c r="H3613" i="1"/>
  <c r="I3613" i="1"/>
  <c r="J3613" i="1"/>
  <c r="C3614" i="1"/>
  <c r="D3614" i="1"/>
  <c r="E3614" i="1"/>
  <c r="F3614" i="1"/>
  <c r="G3614" i="1"/>
  <c r="H3614" i="1"/>
  <c r="I3614" i="1"/>
  <c r="J3614" i="1"/>
  <c r="C3615" i="1"/>
  <c r="D3615" i="1"/>
  <c r="E3615" i="1"/>
  <c r="F3615" i="1"/>
  <c r="G3615" i="1"/>
  <c r="H3615" i="1"/>
  <c r="I3615" i="1"/>
  <c r="J3615" i="1"/>
  <c r="C3616" i="1"/>
  <c r="D3616" i="1"/>
  <c r="E3616" i="1"/>
  <c r="F3616" i="1"/>
  <c r="G3616" i="1"/>
  <c r="H3616" i="1"/>
  <c r="I3616" i="1"/>
  <c r="J3616" i="1"/>
  <c r="C3617" i="1"/>
  <c r="D3617" i="1"/>
  <c r="E3617" i="1"/>
  <c r="F3617" i="1"/>
  <c r="G3617" i="1"/>
  <c r="H3617" i="1"/>
  <c r="I3617" i="1"/>
  <c r="J3617" i="1"/>
  <c r="C3618" i="1"/>
  <c r="D3618" i="1"/>
  <c r="E3618" i="1"/>
  <c r="F3618" i="1"/>
  <c r="G3618" i="1"/>
  <c r="H3618" i="1"/>
  <c r="I3618" i="1"/>
  <c r="J3618" i="1"/>
  <c r="C3619" i="1"/>
  <c r="D3619" i="1"/>
  <c r="E3619" i="1"/>
  <c r="F3619" i="1"/>
  <c r="G3619" i="1"/>
  <c r="H3619" i="1"/>
  <c r="I3619" i="1"/>
  <c r="J3619" i="1"/>
  <c r="C3620" i="1"/>
  <c r="D3620" i="1"/>
  <c r="E3620" i="1"/>
  <c r="F3620" i="1"/>
  <c r="G3620" i="1"/>
  <c r="H3620" i="1"/>
  <c r="I3620" i="1"/>
  <c r="J3620" i="1"/>
  <c r="C3621" i="1"/>
  <c r="D3621" i="1"/>
  <c r="E3621" i="1"/>
  <c r="F3621" i="1"/>
  <c r="G3621" i="1"/>
  <c r="H3621" i="1"/>
  <c r="I3621" i="1"/>
  <c r="J3621" i="1"/>
  <c r="C3622" i="1"/>
  <c r="D3622" i="1"/>
  <c r="E3622" i="1"/>
  <c r="F3622" i="1"/>
  <c r="G3622" i="1"/>
  <c r="H3622" i="1"/>
  <c r="I3622" i="1"/>
  <c r="J3622" i="1"/>
  <c r="C3623" i="1"/>
  <c r="D3623" i="1"/>
  <c r="E3623" i="1"/>
  <c r="F3623" i="1"/>
  <c r="G3623" i="1"/>
  <c r="H3623" i="1"/>
  <c r="I3623" i="1"/>
  <c r="J3623" i="1"/>
  <c r="C3624" i="1"/>
  <c r="D3624" i="1"/>
  <c r="E3624" i="1"/>
  <c r="F3624" i="1"/>
  <c r="G3624" i="1"/>
  <c r="H3624" i="1"/>
  <c r="I3624" i="1"/>
  <c r="J3624" i="1"/>
  <c r="C3625" i="1"/>
  <c r="D3625" i="1"/>
  <c r="E3625" i="1"/>
  <c r="F3625" i="1"/>
  <c r="G3625" i="1"/>
  <c r="H3625" i="1"/>
  <c r="I3625" i="1"/>
  <c r="J3625" i="1"/>
  <c r="C3626" i="1"/>
  <c r="D3626" i="1"/>
  <c r="E3626" i="1"/>
  <c r="F3626" i="1"/>
  <c r="G3626" i="1"/>
  <c r="H3626" i="1"/>
  <c r="I3626" i="1"/>
  <c r="J3626" i="1"/>
  <c r="C3627" i="1"/>
  <c r="D3627" i="1"/>
  <c r="E3627" i="1"/>
  <c r="F3627" i="1"/>
  <c r="G3627" i="1"/>
  <c r="H3627" i="1"/>
  <c r="I3627" i="1"/>
  <c r="J3627" i="1"/>
  <c r="C3628" i="1"/>
  <c r="D3628" i="1"/>
  <c r="E3628" i="1"/>
  <c r="F3628" i="1"/>
  <c r="G3628" i="1"/>
  <c r="H3628" i="1"/>
  <c r="I3628" i="1"/>
  <c r="J3628" i="1"/>
  <c r="C3629" i="1"/>
  <c r="D3629" i="1"/>
  <c r="E3629" i="1"/>
  <c r="F3629" i="1"/>
  <c r="G3629" i="1"/>
  <c r="H3629" i="1"/>
  <c r="I3629" i="1"/>
  <c r="J3629" i="1"/>
  <c r="C3630" i="1"/>
  <c r="D3630" i="1"/>
  <c r="E3630" i="1"/>
  <c r="F3630" i="1"/>
  <c r="G3630" i="1"/>
  <c r="H3630" i="1"/>
  <c r="I3630" i="1"/>
  <c r="J3630" i="1"/>
  <c r="C3631" i="1"/>
  <c r="D3631" i="1"/>
  <c r="E3631" i="1"/>
  <c r="F3631" i="1"/>
  <c r="G3631" i="1"/>
  <c r="H3631" i="1"/>
  <c r="I3631" i="1"/>
  <c r="J3631" i="1"/>
  <c r="C3632" i="1"/>
  <c r="D3632" i="1"/>
  <c r="E3632" i="1"/>
  <c r="F3632" i="1"/>
  <c r="G3632" i="1"/>
  <c r="H3632" i="1"/>
  <c r="I3632" i="1"/>
  <c r="J3632" i="1"/>
  <c r="C3633" i="1"/>
  <c r="D3633" i="1"/>
  <c r="E3633" i="1"/>
  <c r="F3633" i="1"/>
  <c r="G3633" i="1"/>
  <c r="H3633" i="1"/>
  <c r="I3633" i="1"/>
  <c r="J3633" i="1"/>
  <c r="C3634" i="1"/>
  <c r="D3634" i="1"/>
  <c r="E3634" i="1"/>
  <c r="F3634" i="1"/>
  <c r="G3634" i="1"/>
  <c r="H3634" i="1"/>
  <c r="I3634" i="1"/>
  <c r="J3634" i="1"/>
  <c r="C3635" i="1"/>
  <c r="D3635" i="1"/>
  <c r="E3635" i="1"/>
  <c r="F3635" i="1"/>
  <c r="G3635" i="1"/>
  <c r="H3635" i="1"/>
  <c r="I3635" i="1"/>
  <c r="J3635" i="1"/>
  <c r="C3636" i="1"/>
  <c r="D3636" i="1"/>
  <c r="E3636" i="1"/>
  <c r="F3636" i="1"/>
  <c r="G3636" i="1"/>
  <c r="H3636" i="1"/>
  <c r="I3636" i="1"/>
  <c r="J3636" i="1"/>
  <c r="C3637" i="1"/>
  <c r="D3637" i="1"/>
  <c r="E3637" i="1"/>
  <c r="F3637" i="1"/>
  <c r="G3637" i="1"/>
  <c r="H3637" i="1"/>
  <c r="I3637" i="1"/>
  <c r="J3637" i="1"/>
  <c r="C3638" i="1"/>
  <c r="D3638" i="1"/>
  <c r="E3638" i="1"/>
  <c r="F3638" i="1"/>
  <c r="G3638" i="1"/>
  <c r="H3638" i="1"/>
  <c r="I3638" i="1"/>
  <c r="J3638" i="1"/>
  <c r="C3639" i="1"/>
  <c r="D3639" i="1"/>
  <c r="E3639" i="1"/>
  <c r="F3639" i="1"/>
  <c r="G3639" i="1"/>
  <c r="H3639" i="1"/>
  <c r="I3639" i="1"/>
  <c r="J3639" i="1"/>
  <c r="C3640" i="1"/>
  <c r="D3640" i="1"/>
  <c r="E3640" i="1"/>
  <c r="F3640" i="1"/>
  <c r="G3640" i="1"/>
  <c r="H3640" i="1"/>
  <c r="I3640" i="1"/>
  <c r="J3640" i="1"/>
  <c r="C3641" i="1"/>
  <c r="D3641" i="1"/>
  <c r="E3641" i="1"/>
  <c r="F3641" i="1"/>
  <c r="G3641" i="1"/>
  <c r="H3641" i="1"/>
  <c r="I3641" i="1"/>
  <c r="J3641" i="1"/>
  <c r="C3642" i="1"/>
  <c r="D3642" i="1"/>
  <c r="E3642" i="1"/>
  <c r="F3642" i="1"/>
  <c r="G3642" i="1"/>
  <c r="H3642" i="1"/>
  <c r="I3642" i="1"/>
  <c r="J3642" i="1"/>
  <c r="C3643" i="1"/>
  <c r="D3643" i="1"/>
  <c r="E3643" i="1"/>
  <c r="F3643" i="1"/>
  <c r="G3643" i="1"/>
  <c r="H3643" i="1"/>
  <c r="I3643" i="1"/>
  <c r="J3643" i="1"/>
  <c r="C3644" i="1"/>
  <c r="D3644" i="1"/>
  <c r="E3644" i="1"/>
  <c r="F3644" i="1"/>
  <c r="G3644" i="1"/>
  <c r="H3644" i="1"/>
  <c r="I3644" i="1"/>
  <c r="J3644" i="1"/>
  <c r="C3645" i="1"/>
  <c r="D3645" i="1"/>
  <c r="E3645" i="1"/>
  <c r="F3645" i="1"/>
  <c r="G3645" i="1"/>
  <c r="H3645" i="1"/>
  <c r="I3645" i="1"/>
  <c r="J3645" i="1"/>
  <c r="C3646" i="1"/>
  <c r="D3646" i="1"/>
  <c r="E3646" i="1"/>
  <c r="F3646" i="1"/>
  <c r="G3646" i="1"/>
  <c r="H3646" i="1"/>
  <c r="I3646" i="1"/>
  <c r="J3646" i="1"/>
  <c r="C3647" i="1"/>
  <c r="D3647" i="1"/>
  <c r="E3647" i="1"/>
  <c r="F3647" i="1"/>
  <c r="G3647" i="1"/>
  <c r="H3647" i="1"/>
  <c r="I3647" i="1"/>
  <c r="J3647" i="1"/>
  <c r="C3648" i="1"/>
  <c r="D3648" i="1"/>
  <c r="E3648" i="1"/>
  <c r="F3648" i="1"/>
  <c r="G3648" i="1"/>
  <c r="H3648" i="1"/>
  <c r="I3648" i="1"/>
  <c r="J3648" i="1"/>
  <c r="C3649" i="1"/>
  <c r="D3649" i="1"/>
  <c r="E3649" i="1"/>
  <c r="F3649" i="1"/>
  <c r="G3649" i="1"/>
  <c r="H3649" i="1"/>
  <c r="I3649" i="1"/>
  <c r="J3649" i="1"/>
  <c r="C3650" i="1"/>
  <c r="D3650" i="1"/>
  <c r="E3650" i="1"/>
  <c r="F3650" i="1"/>
  <c r="G3650" i="1"/>
  <c r="H3650" i="1"/>
  <c r="I3650" i="1"/>
  <c r="J3650" i="1"/>
  <c r="C3651" i="1"/>
  <c r="D3651" i="1"/>
  <c r="E3651" i="1"/>
  <c r="F3651" i="1"/>
  <c r="G3651" i="1"/>
  <c r="H3651" i="1"/>
  <c r="I3651" i="1"/>
  <c r="J3651" i="1"/>
  <c r="C3652" i="1"/>
  <c r="D3652" i="1"/>
  <c r="E3652" i="1"/>
  <c r="F3652" i="1"/>
  <c r="G3652" i="1"/>
  <c r="H3652" i="1"/>
  <c r="I3652" i="1"/>
  <c r="J3652" i="1"/>
  <c r="C3653" i="1"/>
  <c r="D3653" i="1"/>
  <c r="E3653" i="1"/>
  <c r="F3653" i="1"/>
  <c r="G3653" i="1"/>
  <c r="H3653" i="1"/>
  <c r="I3653" i="1"/>
  <c r="J3653" i="1"/>
  <c r="C3654" i="1"/>
  <c r="D3654" i="1"/>
  <c r="E3654" i="1"/>
  <c r="F3654" i="1"/>
  <c r="G3654" i="1"/>
  <c r="H3654" i="1"/>
  <c r="I3654" i="1"/>
  <c r="J3654" i="1"/>
  <c r="C3655" i="1"/>
  <c r="D3655" i="1"/>
  <c r="E3655" i="1"/>
  <c r="F3655" i="1"/>
  <c r="G3655" i="1"/>
  <c r="H3655" i="1"/>
  <c r="I3655" i="1"/>
  <c r="J3655" i="1"/>
  <c r="C3656" i="1"/>
  <c r="D3656" i="1"/>
  <c r="E3656" i="1"/>
  <c r="F3656" i="1"/>
  <c r="G3656" i="1"/>
  <c r="H3656" i="1"/>
  <c r="I3656" i="1"/>
  <c r="J3656" i="1"/>
  <c r="C3657" i="1"/>
  <c r="D3657" i="1"/>
  <c r="E3657" i="1"/>
  <c r="F3657" i="1"/>
  <c r="G3657" i="1"/>
  <c r="H3657" i="1"/>
  <c r="I3657" i="1"/>
  <c r="J3657" i="1"/>
  <c r="C3658" i="1"/>
  <c r="D3658" i="1"/>
  <c r="E3658" i="1"/>
  <c r="F3658" i="1"/>
  <c r="G3658" i="1"/>
  <c r="H3658" i="1"/>
  <c r="I3658" i="1"/>
  <c r="J3658" i="1"/>
  <c r="C3659" i="1"/>
  <c r="D3659" i="1"/>
  <c r="E3659" i="1"/>
  <c r="F3659" i="1"/>
  <c r="G3659" i="1"/>
  <c r="H3659" i="1"/>
  <c r="I3659" i="1"/>
  <c r="J3659" i="1"/>
  <c r="C3660" i="1"/>
  <c r="D3660" i="1"/>
  <c r="E3660" i="1"/>
  <c r="F3660" i="1"/>
  <c r="G3660" i="1"/>
  <c r="H3660" i="1"/>
  <c r="I3660" i="1"/>
  <c r="J3660" i="1"/>
  <c r="C3661" i="1"/>
  <c r="D3661" i="1"/>
  <c r="E3661" i="1"/>
  <c r="F3661" i="1"/>
  <c r="G3661" i="1"/>
  <c r="H3661" i="1"/>
  <c r="I3661" i="1"/>
  <c r="J3661" i="1"/>
  <c r="C3662" i="1"/>
  <c r="D3662" i="1"/>
  <c r="E3662" i="1"/>
  <c r="F3662" i="1"/>
  <c r="G3662" i="1"/>
  <c r="H3662" i="1"/>
  <c r="I3662" i="1"/>
  <c r="J3662" i="1"/>
  <c r="C3663" i="1"/>
  <c r="D3663" i="1"/>
  <c r="E3663" i="1"/>
  <c r="F3663" i="1"/>
  <c r="G3663" i="1"/>
  <c r="H3663" i="1"/>
  <c r="I3663" i="1"/>
  <c r="J3663" i="1"/>
  <c r="C3664" i="1"/>
  <c r="D3664" i="1"/>
  <c r="E3664" i="1"/>
  <c r="F3664" i="1"/>
  <c r="G3664" i="1"/>
  <c r="H3664" i="1"/>
  <c r="I3664" i="1"/>
  <c r="J3664" i="1"/>
  <c r="C3665" i="1"/>
  <c r="D3665" i="1"/>
  <c r="E3665" i="1"/>
  <c r="F3665" i="1"/>
  <c r="G3665" i="1"/>
  <c r="H3665" i="1"/>
  <c r="I3665" i="1"/>
  <c r="J3665" i="1"/>
  <c r="C3666" i="1"/>
  <c r="D3666" i="1"/>
  <c r="E3666" i="1"/>
  <c r="F3666" i="1"/>
  <c r="G3666" i="1"/>
  <c r="H3666" i="1"/>
  <c r="I3666" i="1"/>
  <c r="J3666" i="1"/>
  <c r="C3667" i="1"/>
  <c r="D3667" i="1"/>
  <c r="E3667" i="1"/>
  <c r="F3667" i="1"/>
  <c r="G3667" i="1"/>
  <c r="H3667" i="1"/>
  <c r="I3667" i="1"/>
  <c r="J3667" i="1"/>
  <c r="C3668" i="1"/>
  <c r="D3668" i="1"/>
  <c r="E3668" i="1"/>
  <c r="F3668" i="1"/>
  <c r="G3668" i="1"/>
  <c r="H3668" i="1"/>
  <c r="I3668" i="1"/>
  <c r="J3668" i="1"/>
  <c r="C3669" i="1"/>
  <c r="D3669" i="1"/>
  <c r="E3669" i="1"/>
  <c r="F3669" i="1"/>
  <c r="G3669" i="1"/>
  <c r="H3669" i="1"/>
  <c r="I3669" i="1"/>
  <c r="J3669" i="1"/>
  <c r="C3670" i="1"/>
  <c r="D3670" i="1"/>
  <c r="E3670" i="1"/>
  <c r="F3670" i="1"/>
  <c r="G3670" i="1"/>
  <c r="H3670" i="1"/>
  <c r="I3670" i="1"/>
  <c r="J3670" i="1"/>
  <c r="C3671" i="1"/>
  <c r="D3671" i="1"/>
  <c r="E3671" i="1"/>
  <c r="F3671" i="1"/>
  <c r="G3671" i="1"/>
  <c r="H3671" i="1"/>
  <c r="I3671" i="1"/>
  <c r="J3671" i="1"/>
  <c r="C3672" i="1"/>
  <c r="D3672" i="1"/>
  <c r="E3672" i="1"/>
  <c r="F3672" i="1"/>
  <c r="G3672" i="1"/>
  <c r="H3672" i="1"/>
  <c r="I3672" i="1"/>
  <c r="J3672" i="1"/>
  <c r="C3673" i="1"/>
  <c r="D3673" i="1"/>
  <c r="E3673" i="1"/>
  <c r="F3673" i="1"/>
  <c r="G3673" i="1"/>
  <c r="H3673" i="1"/>
  <c r="I3673" i="1"/>
  <c r="J3673" i="1"/>
  <c r="C3674" i="1"/>
  <c r="D3674" i="1"/>
  <c r="E3674" i="1"/>
  <c r="F3674" i="1"/>
  <c r="G3674" i="1"/>
  <c r="H3674" i="1"/>
  <c r="I3674" i="1"/>
  <c r="J3674" i="1"/>
  <c r="C3675" i="1"/>
  <c r="D3675" i="1"/>
  <c r="E3675" i="1"/>
  <c r="F3675" i="1"/>
  <c r="G3675" i="1"/>
  <c r="H3675" i="1"/>
  <c r="I3675" i="1"/>
  <c r="J3675" i="1"/>
  <c r="C3676" i="1"/>
  <c r="D3676" i="1"/>
  <c r="E3676" i="1"/>
  <c r="F3676" i="1"/>
  <c r="G3676" i="1"/>
  <c r="H3676" i="1"/>
  <c r="I3676" i="1"/>
  <c r="J3676" i="1"/>
  <c r="C3677" i="1"/>
  <c r="D3677" i="1"/>
  <c r="E3677" i="1"/>
  <c r="F3677" i="1"/>
  <c r="G3677" i="1"/>
  <c r="H3677" i="1"/>
  <c r="I3677" i="1"/>
  <c r="J3677" i="1"/>
  <c r="C3678" i="1"/>
  <c r="D3678" i="1"/>
  <c r="E3678" i="1"/>
  <c r="F3678" i="1"/>
  <c r="G3678" i="1"/>
  <c r="H3678" i="1"/>
  <c r="I3678" i="1"/>
  <c r="J3678" i="1"/>
  <c r="C3679" i="1"/>
  <c r="D3679" i="1"/>
  <c r="E3679" i="1"/>
  <c r="F3679" i="1"/>
  <c r="G3679" i="1"/>
  <c r="H3679" i="1"/>
  <c r="I3679" i="1"/>
  <c r="J3679" i="1"/>
  <c r="C3680" i="1"/>
  <c r="D3680" i="1"/>
  <c r="E3680" i="1"/>
  <c r="F3680" i="1"/>
  <c r="G3680" i="1"/>
  <c r="H3680" i="1"/>
  <c r="I3680" i="1"/>
  <c r="J3680" i="1"/>
  <c r="C3681" i="1"/>
  <c r="D3681" i="1"/>
  <c r="E3681" i="1"/>
  <c r="F3681" i="1"/>
  <c r="G3681" i="1"/>
  <c r="H3681" i="1"/>
  <c r="I3681" i="1"/>
  <c r="J3681" i="1"/>
  <c r="C3682" i="1"/>
  <c r="D3682" i="1"/>
  <c r="E3682" i="1"/>
  <c r="F3682" i="1"/>
  <c r="G3682" i="1"/>
  <c r="H3682" i="1"/>
  <c r="I3682" i="1"/>
  <c r="J3682" i="1"/>
  <c r="C3683" i="1"/>
  <c r="D3683" i="1"/>
  <c r="E3683" i="1"/>
  <c r="F3683" i="1"/>
  <c r="G3683" i="1"/>
  <c r="H3683" i="1"/>
  <c r="I3683" i="1"/>
  <c r="J3683" i="1"/>
  <c r="C3684" i="1"/>
  <c r="D3684" i="1"/>
  <c r="E3684" i="1"/>
  <c r="F3684" i="1"/>
  <c r="G3684" i="1"/>
  <c r="H3684" i="1"/>
  <c r="I3684" i="1"/>
  <c r="J3684" i="1"/>
  <c r="C3685" i="1"/>
  <c r="D3685" i="1"/>
  <c r="E3685" i="1"/>
  <c r="F3685" i="1"/>
  <c r="G3685" i="1"/>
  <c r="H3685" i="1"/>
  <c r="I3685" i="1"/>
  <c r="J3685" i="1"/>
  <c r="C3686" i="1"/>
  <c r="D3686" i="1"/>
  <c r="E3686" i="1"/>
  <c r="F3686" i="1"/>
  <c r="G3686" i="1"/>
  <c r="H3686" i="1"/>
  <c r="I3686" i="1"/>
  <c r="J3686" i="1"/>
  <c r="C3687" i="1"/>
  <c r="D3687" i="1"/>
  <c r="E3687" i="1"/>
  <c r="F3687" i="1"/>
  <c r="G3687" i="1"/>
  <c r="H3687" i="1"/>
  <c r="I3687" i="1"/>
  <c r="J3687" i="1"/>
  <c r="C3688" i="1"/>
  <c r="D3688" i="1"/>
  <c r="E3688" i="1"/>
  <c r="F3688" i="1"/>
  <c r="G3688" i="1"/>
  <c r="H3688" i="1"/>
  <c r="I3688" i="1"/>
  <c r="J3688" i="1"/>
  <c r="C3689" i="1"/>
  <c r="D3689" i="1"/>
  <c r="E3689" i="1"/>
  <c r="F3689" i="1"/>
  <c r="G3689" i="1"/>
  <c r="H3689" i="1"/>
  <c r="I3689" i="1"/>
  <c r="J3689" i="1"/>
  <c r="C3690" i="1"/>
  <c r="D3690" i="1"/>
  <c r="E3690" i="1"/>
  <c r="F3690" i="1"/>
  <c r="G3690" i="1"/>
  <c r="H3690" i="1"/>
  <c r="I3690" i="1"/>
  <c r="J3690" i="1"/>
  <c r="C3691" i="1"/>
  <c r="D3691" i="1"/>
  <c r="E3691" i="1"/>
  <c r="F3691" i="1"/>
  <c r="G3691" i="1"/>
  <c r="H3691" i="1"/>
  <c r="I3691" i="1"/>
  <c r="J3691" i="1"/>
  <c r="C3692" i="1"/>
  <c r="D3692" i="1"/>
  <c r="E3692" i="1"/>
  <c r="F3692" i="1"/>
  <c r="G3692" i="1"/>
  <c r="H3692" i="1"/>
  <c r="I3692" i="1"/>
  <c r="J3692" i="1"/>
  <c r="C3693" i="1"/>
  <c r="D3693" i="1"/>
  <c r="E3693" i="1"/>
  <c r="F3693" i="1"/>
  <c r="G3693" i="1"/>
  <c r="H3693" i="1"/>
  <c r="I3693" i="1"/>
  <c r="J3693" i="1"/>
  <c r="C3694" i="1"/>
  <c r="D3694" i="1"/>
  <c r="E3694" i="1"/>
  <c r="F3694" i="1"/>
  <c r="G3694" i="1"/>
  <c r="H3694" i="1"/>
  <c r="I3694" i="1"/>
  <c r="J3694" i="1"/>
  <c r="C3695" i="1"/>
  <c r="D3695" i="1"/>
  <c r="E3695" i="1"/>
  <c r="F3695" i="1"/>
  <c r="G3695" i="1"/>
  <c r="H3695" i="1"/>
  <c r="I3695" i="1"/>
  <c r="J3695" i="1"/>
  <c r="C3696" i="1"/>
  <c r="D3696" i="1"/>
  <c r="E3696" i="1"/>
  <c r="F3696" i="1"/>
  <c r="G3696" i="1"/>
  <c r="H3696" i="1"/>
  <c r="I3696" i="1"/>
  <c r="J3696" i="1"/>
  <c r="C3697" i="1"/>
  <c r="D3697" i="1"/>
  <c r="E3697" i="1"/>
  <c r="F3697" i="1"/>
  <c r="G3697" i="1"/>
  <c r="H3697" i="1"/>
  <c r="I3697" i="1"/>
  <c r="J3697" i="1"/>
  <c r="C3698" i="1"/>
  <c r="D3698" i="1"/>
  <c r="E3698" i="1"/>
  <c r="F3698" i="1"/>
  <c r="G3698" i="1"/>
  <c r="H3698" i="1"/>
  <c r="I3698" i="1"/>
  <c r="J3698" i="1"/>
  <c r="C3699" i="1"/>
  <c r="D3699" i="1"/>
  <c r="E3699" i="1"/>
  <c r="F3699" i="1"/>
  <c r="G3699" i="1"/>
  <c r="H3699" i="1"/>
  <c r="I3699" i="1"/>
  <c r="J3699" i="1"/>
  <c r="C3700" i="1"/>
  <c r="D3700" i="1"/>
  <c r="E3700" i="1"/>
  <c r="F3700" i="1"/>
  <c r="G3700" i="1"/>
  <c r="H3700" i="1"/>
  <c r="I3700" i="1"/>
  <c r="J3700" i="1"/>
  <c r="C3701" i="1"/>
  <c r="D3701" i="1"/>
  <c r="E3701" i="1"/>
  <c r="F3701" i="1"/>
  <c r="G3701" i="1"/>
  <c r="H3701" i="1"/>
  <c r="I3701" i="1"/>
  <c r="J3701" i="1"/>
  <c r="C3702" i="1"/>
  <c r="D3702" i="1"/>
  <c r="E3702" i="1"/>
  <c r="F3702" i="1"/>
  <c r="G3702" i="1"/>
  <c r="H3702" i="1"/>
  <c r="I3702" i="1"/>
  <c r="J3702" i="1"/>
  <c r="C3703" i="1"/>
  <c r="D3703" i="1"/>
  <c r="E3703" i="1"/>
  <c r="F3703" i="1"/>
  <c r="G3703" i="1"/>
  <c r="H3703" i="1"/>
  <c r="I3703" i="1"/>
  <c r="J3703" i="1"/>
  <c r="C3704" i="1"/>
  <c r="D3704" i="1"/>
  <c r="E3704" i="1"/>
  <c r="F3704" i="1"/>
  <c r="G3704" i="1"/>
  <c r="H3704" i="1"/>
  <c r="I3704" i="1"/>
  <c r="J3704" i="1"/>
  <c r="C3705" i="1"/>
  <c r="D3705" i="1"/>
  <c r="E3705" i="1"/>
  <c r="F3705" i="1"/>
  <c r="G3705" i="1"/>
  <c r="H3705" i="1"/>
  <c r="I3705" i="1"/>
  <c r="J3705" i="1"/>
  <c r="C3706" i="1"/>
  <c r="D3706" i="1"/>
  <c r="E3706" i="1"/>
  <c r="F3706" i="1"/>
  <c r="G3706" i="1"/>
  <c r="H3706" i="1"/>
  <c r="I3706" i="1"/>
  <c r="J3706" i="1"/>
  <c r="C3707" i="1"/>
  <c r="D3707" i="1"/>
  <c r="E3707" i="1"/>
  <c r="F3707" i="1"/>
  <c r="G3707" i="1"/>
  <c r="H3707" i="1"/>
  <c r="I3707" i="1"/>
  <c r="J3707" i="1"/>
  <c r="C3708" i="1"/>
  <c r="D3708" i="1"/>
  <c r="E3708" i="1"/>
  <c r="F3708" i="1"/>
  <c r="G3708" i="1"/>
  <c r="H3708" i="1"/>
  <c r="I3708" i="1"/>
  <c r="J3708" i="1"/>
  <c r="C3709" i="1"/>
  <c r="D3709" i="1"/>
  <c r="E3709" i="1"/>
  <c r="F3709" i="1"/>
  <c r="G3709" i="1"/>
  <c r="H3709" i="1"/>
  <c r="I3709" i="1"/>
  <c r="J3709" i="1"/>
  <c r="C3710" i="1"/>
  <c r="D3710" i="1"/>
  <c r="E3710" i="1"/>
  <c r="F3710" i="1"/>
  <c r="G3710" i="1"/>
  <c r="H3710" i="1"/>
  <c r="I3710" i="1"/>
  <c r="J3710" i="1"/>
  <c r="C3711" i="1"/>
  <c r="D3711" i="1"/>
  <c r="E3711" i="1"/>
  <c r="F3711" i="1"/>
  <c r="G3711" i="1"/>
  <c r="H3711" i="1"/>
  <c r="I3711" i="1"/>
  <c r="J3711" i="1"/>
  <c r="C3712" i="1"/>
  <c r="D3712" i="1"/>
  <c r="E3712" i="1"/>
  <c r="F3712" i="1"/>
  <c r="G3712" i="1"/>
  <c r="H3712" i="1"/>
  <c r="I3712" i="1"/>
  <c r="J3712" i="1"/>
  <c r="C3713" i="1"/>
  <c r="D3713" i="1"/>
  <c r="E3713" i="1"/>
  <c r="F3713" i="1"/>
  <c r="G3713" i="1"/>
  <c r="H3713" i="1"/>
  <c r="I3713" i="1"/>
  <c r="J3713" i="1"/>
  <c r="C3714" i="1"/>
  <c r="D3714" i="1"/>
  <c r="E3714" i="1"/>
  <c r="F3714" i="1"/>
  <c r="G3714" i="1"/>
  <c r="H3714" i="1"/>
  <c r="I3714" i="1"/>
  <c r="J3714" i="1"/>
  <c r="C3715" i="1"/>
  <c r="D3715" i="1"/>
  <c r="E3715" i="1"/>
  <c r="F3715" i="1"/>
  <c r="G3715" i="1"/>
  <c r="H3715" i="1"/>
  <c r="I3715" i="1"/>
  <c r="J3715" i="1"/>
  <c r="C3716" i="1"/>
  <c r="D3716" i="1"/>
  <c r="E3716" i="1"/>
  <c r="F3716" i="1"/>
  <c r="G3716" i="1"/>
  <c r="H3716" i="1"/>
  <c r="I3716" i="1"/>
  <c r="J3716" i="1"/>
  <c r="C3717" i="1"/>
  <c r="D3717" i="1"/>
  <c r="E3717" i="1"/>
  <c r="F3717" i="1"/>
  <c r="G3717" i="1"/>
  <c r="H3717" i="1"/>
  <c r="I3717" i="1"/>
  <c r="J3717" i="1"/>
  <c r="C3718" i="1"/>
  <c r="D3718" i="1"/>
  <c r="E3718" i="1"/>
  <c r="F3718" i="1"/>
  <c r="G3718" i="1"/>
  <c r="H3718" i="1"/>
  <c r="I3718" i="1"/>
  <c r="J3718" i="1"/>
  <c r="C3719" i="1"/>
  <c r="D3719" i="1"/>
  <c r="E3719" i="1"/>
  <c r="F3719" i="1"/>
  <c r="G3719" i="1"/>
  <c r="H3719" i="1"/>
  <c r="I3719" i="1"/>
  <c r="J3719" i="1"/>
  <c r="C3720" i="1"/>
  <c r="D3720" i="1"/>
  <c r="E3720" i="1"/>
  <c r="F3720" i="1"/>
  <c r="G3720" i="1"/>
  <c r="H3720" i="1"/>
  <c r="I3720" i="1"/>
  <c r="J3720" i="1"/>
  <c r="C3721" i="1"/>
  <c r="D3721" i="1"/>
  <c r="E3721" i="1"/>
  <c r="F3721" i="1"/>
  <c r="G3721" i="1"/>
  <c r="H3721" i="1"/>
  <c r="I3721" i="1"/>
  <c r="J3721" i="1"/>
  <c r="C3722" i="1"/>
  <c r="D3722" i="1"/>
  <c r="E3722" i="1"/>
  <c r="F3722" i="1"/>
  <c r="G3722" i="1"/>
  <c r="H3722" i="1"/>
  <c r="I3722" i="1"/>
  <c r="J3722" i="1"/>
  <c r="C3723" i="1"/>
  <c r="D3723" i="1"/>
  <c r="E3723" i="1"/>
  <c r="F3723" i="1"/>
  <c r="G3723" i="1"/>
  <c r="H3723" i="1"/>
  <c r="I3723" i="1"/>
  <c r="J3723" i="1"/>
  <c r="C3724" i="1"/>
  <c r="D3724" i="1"/>
  <c r="E3724" i="1"/>
  <c r="F3724" i="1"/>
  <c r="G3724" i="1"/>
  <c r="H3724" i="1"/>
  <c r="I3724" i="1"/>
  <c r="J3724" i="1"/>
  <c r="C3725" i="1"/>
  <c r="D3725" i="1"/>
  <c r="E3725" i="1"/>
  <c r="F3725" i="1"/>
  <c r="G3725" i="1"/>
  <c r="H3725" i="1"/>
  <c r="I3725" i="1"/>
  <c r="J3725" i="1"/>
  <c r="C3726" i="1"/>
  <c r="D3726" i="1"/>
  <c r="E3726" i="1"/>
  <c r="F3726" i="1"/>
  <c r="G3726" i="1"/>
  <c r="H3726" i="1"/>
  <c r="I3726" i="1"/>
  <c r="J3726" i="1"/>
  <c r="C3727" i="1"/>
  <c r="D3727" i="1"/>
  <c r="E3727" i="1"/>
  <c r="F3727" i="1"/>
  <c r="G3727" i="1"/>
  <c r="H3727" i="1"/>
  <c r="I3727" i="1"/>
  <c r="J3727" i="1"/>
  <c r="C3728" i="1"/>
  <c r="D3728" i="1"/>
  <c r="E3728" i="1"/>
  <c r="F3728" i="1"/>
  <c r="G3728" i="1"/>
  <c r="H3728" i="1"/>
  <c r="I3728" i="1"/>
  <c r="J3728" i="1"/>
  <c r="C3729" i="1"/>
  <c r="D3729" i="1"/>
  <c r="E3729" i="1"/>
  <c r="F3729" i="1"/>
  <c r="G3729" i="1"/>
  <c r="H3729" i="1"/>
  <c r="I3729" i="1"/>
  <c r="J3729" i="1"/>
  <c r="C3730" i="1"/>
  <c r="D3730" i="1"/>
  <c r="E3730" i="1"/>
  <c r="F3730" i="1"/>
  <c r="G3730" i="1"/>
  <c r="H3730" i="1"/>
  <c r="I3730" i="1"/>
  <c r="J3730" i="1"/>
  <c r="C3731" i="1"/>
  <c r="D3731" i="1"/>
  <c r="E3731" i="1"/>
  <c r="F3731" i="1"/>
  <c r="G3731" i="1"/>
  <c r="H3731" i="1"/>
  <c r="I3731" i="1"/>
  <c r="J3731" i="1"/>
  <c r="C3732" i="1"/>
  <c r="D3732" i="1"/>
  <c r="E3732" i="1"/>
  <c r="F3732" i="1"/>
  <c r="G3732" i="1"/>
  <c r="H3732" i="1"/>
  <c r="I3732" i="1"/>
  <c r="J3732" i="1"/>
  <c r="C3733" i="1"/>
  <c r="D3733" i="1"/>
  <c r="E3733" i="1"/>
  <c r="F3733" i="1"/>
  <c r="G3733" i="1"/>
  <c r="H3733" i="1"/>
  <c r="I3733" i="1"/>
  <c r="J3733" i="1"/>
  <c r="C3734" i="1"/>
  <c r="D3734" i="1"/>
  <c r="E3734" i="1"/>
  <c r="F3734" i="1"/>
  <c r="G3734" i="1"/>
  <c r="H3734" i="1"/>
  <c r="I3734" i="1"/>
  <c r="J3734" i="1"/>
  <c r="C3735" i="1"/>
  <c r="D3735" i="1"/>
  <c r="E3735" i="1"/>
  <c r="F3735" i="1"/>
  <c r="G3735" i="1"/>
  <c r="H3735" i="1"/>
  <c r="I3735" i="1"/>
  <c r="J3735" i="1"/>
  <c r="C3736" i="1"/>
  <c r="D3736" i="1"/>
  <c r="E3736" i="1"/>
  <c r="F3736" i="1"/>
  <c r="G3736" i="1"/>
  <c r="H3736" i="1"/>
  <c r="I3736" i="1"/>
  <c r="J3736" i="1"/>
  <c r="C3737" i="1"/>
  <c r="D3737" i="1"/>
  <c r="E3737" i="1"/>
  <c r="F3737" i="1"/>
  <c r="G3737" i="1"/>
  <c r="H3737" i="1"/>
  <c r="I3737" i="1"/>
  <c r="J3737" i="1"/>
  <c r="C3738" i="1"/>
  <c r="D3738" i="1"/>
  <c r="E3738" i="1"/>
  <c r="F3738" i="1"/>
  <c r="G3738" i="1"/>
  <c r="H3738" i="1"/>
  <c r="I3738" i="1"/>
  <c r="J3738" i="1"/>
  <c r="C3739" i="1"/>
  <c r="D3739" i="1"/>
  <c r="E3739" i="1"/>
  <c r="F3739" i="1"/>
  <c r="G3739" i="1"/>
  <c r="H3739" i="1"/>
  <c r="I3739" i="1"/>
  <c r="J3739" i="1"/>
  <c r="C3740" i="1"/>
  <c r="D3740" i="1"/>
  <c r="E3740" i="1"/>
  <c r="F3740" i="1"/>
  <c r="G3740" i="1"/>
  <c r="H3740" i="1"/>
  <c r="I3740" i="1"/>
  <c r="J3740" i="1"/>
  <c r="C3741" i="1"/>
  <c r="D3741" i="1"/>
  <c r="E3741" i="1"/>
  <c r="F3741" i="1"/>
  <c r="G3741" i="1"/>
  <c r="H3741" i="1"/>
  <c r="I3741" i="1"/>
  <c r="J3741" i="1"/>
  <c r="C3742" i="1"/>
  <c r="D3742" i="1"/>
  <c r="E3742" i="1"/>
  <c r="F3742" i="1"/>
  <c r="G3742" i="1"/>
  <c r="H3742" i="1"/>
  <c r="I3742" i="1"/>
  <c r="J3742" i="1"/>
  <c r="C3743" i="1"/>
  <c r="D3743" i="1"/>
  <c r="E3743" i="1"/>
  <c r="F3743" i="1"/>
  <c r="G3743" i="1"/>
  <c r="H3743" i="1"/>
  <c r="I3743" i="1"/>
  <c r="J3743" i="1"/>
  <c r="C3744" i="1"/>
  <c r="D3744" i="1"/>
  <c r="E3744" i="1"/>
  <c r="F3744" i="1"/>
  <c r="G3744" i="1"/>
  <c r="H3744" i="1"/>
  <c r="I3744" i="1"/>
  <c r="J3744" i="1"/>
  <c r="C3745" i="1"/>
  <c r="D3745" i="1"/>
  <c r="E3745" i="1"/>
  <c r="F3745" i="1"/>
  <c r="G3745" i="1"/>
  <c r="H3745" i="1"/>
  <c r="I3745" i="1"/>
  <c r="J3745" i="1"/>
  <c r="C3746" i="1"/>
  <c r="D3746" i="1"/>
  <c r="E3746" i="1"/>
  <c r="F3746" i="1"/>
  <c r="G3746" i="1"/>
  <c r="H3746" i="1"/>
  <c r="I3746" i="1"/>
  <c r="J3746" i="1"/>
  <c r="C3747" i="1"/>
  <c r="D3747" i="1"/>
  <c r="E3747" i="1"/>
  <c r="F3747" i="1"/>
  <c r="G3747" i="1"/>
  <c r="H3747" i="1"/>
  <c r="I3747" i="1"/>
  <c r="J3747" i="1"/>
  <c r="C3748" i="1"/>
  <c r="D3748" i="1"/>
  <c r="E3748" i="1"/>
  <c r="F3748" i="1"/>
  <c r="G3748" i="1"/>
  <c r="H3748" i="1"/>
  <c r="I3748" i="1"/>
  <c r="J3748" i="1"/>
  <c r="C3749" i="1"/>
  <c r="D3749" i="1"/>
  <c r="E3749" i="1"/>
  <c r="F3749" i="1"/>
  <c r="G3749" i="1"/>
  <c r="H3749" i="1"/>
  <c r="I3749" i="1"/>
  <c r="J3749" i="1"/>
  <c r="C3750" i="1"/>
  <c r="D3750" i="1"/>
  <c r="E3750" i="1"/>
  <c r="F3750" i="1"/>
  <c r="G3750" i="1"/>
  <c r="H3750" i="1"/>
  <c r="I3750" i="1"/>
  <c r="J3750" i="1"/>
  <c r="C3751" i="1"/>
  <c r="D3751" i="1"/>
  <c r="E3751" i="1"/>
  <c r="F3751" i="1"/>
  <c r="G3751" i="1"/>
  <c r="H3751" i="1"/>
  <c r="I3751" i="1"/>
  <c r="J3751" i="1"/>
  <c r="C3752" i="1"/>
  <c r="D3752" i="1"/>
  <c r="E3752" i="1"/>
  <c r="F3752" i="1"/>
  <c r="G3752" i="1"/>
  <c r="H3752" i="1"/>
  <c r="I3752" i="1"/>
  <c r="J3752" i="1"/>
  <c r="C3753" i="1"/>
  <c r="D3753" i="1"/>
  <c r="E3753" i="1"/>
  <c r="F3753" i="1"/>
  <c r="G3753" i="1"/>
  <c r="H3753" i="1"/>
  <c r="I3753" i="1"/>
  <c r="J3753" i="1"/>
  <c r="C3754" i="1"/>
  <c r="D3754" i="1"/>
  <c r="E3754" i="1"/>
  <c r="F3754" i="1"/>
  <c r="G3754" i="1"/>
  <c r="H3754" i="1"/>
  <c r="I3754" i="1"/>
  <c r="J3754" i="1"/>
  <c r="C3755" i="1"/>
  <c r="D3755" i="1"/>
  <c r="E3755" i="1"/>
  <c r="F3755" i="1"/>
  <c r="G3755" i="1"/>
  <c r="H3755" i="1"/>
  <c r="I3755" i="1"/>
  <c r="J3755" i="1"/>
  <c r="C3756" i="1"/>
  <c r="D3756" i="1"/>
  <c r="E3756" i="1"/>
  <c r="F3756" i="1"/>
  <c r="G3756" i="1"/>
  <c r="H3756" i="1"/>
  <c r="I3756" i="1"/>
  <c r="J3756" i="1"/>
  <c r="C3757" i="1"/>
  <c r="D3757" i="1"/>
  <c r="E3757" i="1"/>
  <c r="F3757" i="1"/>
  <c r="G3757" i="1"/>
  <c r="H3757" i="1"/>
  <c r="I3757" i="1"/>
  <c r="J3757" i="1"/>
  <c r="C3758" i="1"/>
  <c r="D3758" i="1"/>
  <c r="E3758" i="1"/>
  <c r="F3758" i="1"/>
  <c r="G3758" i="1"/>
  <c r="H3758" i="1"/>
  <c r="I3758" i="1"/>
  <c r="J3758" i="1"/>
  <c r="C3759" i="1"/>
  <c r="D3759" i="1"/>
  <c r="E3759" i="1"/>
  <c r="F3759" i="1"/>
  <c r="G3759" i="1"/>
  <c r="H3759" i="1"/>
  <c r="I3759" i="1"/>
  <c r="J3759" i="1"/>
  <c r="C3760" i="1"/>
  <c r="D3760" i="1"/>
  <c r="E3760" i="1"/>
  <c r="F3760" i="1"/>
  <c r="G3760" i="1"/>
  <c r="H3760" i="1"/>
  <c r="I3760" i="1"/>
  <c r="J3760" i="1"/>
  <c r="C3761" i="1"/>
  <c r="D3761" i="1"/>
  <c r="E3761" i="1"/>
  <c r="F3761" i="1"/>
  <c r="G3761" i="1"/>
  <c r="H3761" i="1"/>
  <c r="I3761" i="1"/>
  <c r="J3761" i="1"/>
  <c r="C3762" i="1"/>
  <c r="D3762" i="1"/>
  <c r="E3762" i="1"/>
  <c r="F3762" i="1"/>
  <c r="G3762" i="1"/>
  <c r="H3762" i="1"/>
  <c r="I3762" i="1"/>
  <c r="J3762" i="1"/>
  <c r="C3763" i="1"/>
  <c r="D3763" i="1"/>
  <c r="E3763" i="1"/>
  <c r="F3763" i="1"/>
  <c r="G3763" i="1"/>
  <c r="H3763" i="1"/>
  <c r="I3763" i="1"/>
  <c r="J3763" i="1"/>
  <c r="C3764" i="1"/>
  <c r="D3764" i="1"/>
  <c r="E3764" i="1"/>
  <c r="F3764" i="1"/>
  <c r="G3764" i="1"/>
  <c r="H3764" i="1"/>
  <c r="I3764" i="1"/>
  <c r="J3764" i="1"/>
  <c r="C3765" i="1"/>
  <c r="D3765" i="1"/>
  <c r="E3765" i="1"/>
  <c r="F3765" i="1"/>
  <c r="G3765" i="1"/>
  <c r="H3765" i="1"/>
  <c r="I3765" i="1"/>
  <c r="J3765" i="1"/>
  <c r="C3766" i="1"/>
  <c r="D3766" i="1"/>
  <c r="E3766" i="1"/>
  <c r="F3766" i="1"/>
  <c r="G3766" i="1"/>
  <c r="H3766" i="1"/>
  <c r="I3766" i="1"/>
  <c r="J3766" i="1"/>
  <c r="C3767" i="1"/>
  <c r="D3767" i="1"/>
  <c r="E3767" i="1"/>
  <c r="F3767" i="1"/>
  <c r="G3767" i="1"/>
  <c r="H3767" i="1"/>
  <c r="I3767" i="1"/>
  <c r="J3767" i="1"/>
  <c r="C3768" i="1"/>
  <c r="D3768" i="1"/>
  <c r="E3768" i="1"/>
  <c r="F3768" i="1"/>
  <c r="G3768" i="1"/>
  <c r="H3768" i="1"/>
  <c r="I3768" i="1"/>
  <c r="J3768" i="1"/>
  <c r="C3769" i="1"/>
  <c r="D3769" i="1"/>
  <c r="E3769" i="1"/>
  <c r="F3769" i="1"/>
  <c r="G3769" i="1"/>
  <c r="H3769" i="1"/>
  <c r="I3769" i="1"/>
  <c r="J3769" i="1"/>
  <c r="C3770" i="1"/>
  <c r="D3770" i="1"/>
  <c r="E3770" i="1"/>
  <c r="F3770" i="1"/>
  <c r="G3770" i="1"/>
  <c r="H3770" i="1"/>
  <c r="I3770" i="1"/>
  <c r="J3770" i="1"/>
  <c r="C3771" i="1"/>
  <c r="D3771" i="1"/>
  <c r="E3771" i="1"/>
  <c r="F3771" i="1"/>
  <c r="G3771" i="1"/>
  <c r="H3771" i="1"/>
  <c r="I3771" i="1"/>
  <c r="J3771" i="1"/>
  <c r="C3772" i="1"/>
  <c r="D3772" i="1"/>
  <c r="E3772" i="1"/>
  <c r="F3772" i="1"/>
  <c r="G3772" i="1"/>
  <c r="H3772" i="1"/>
  <c r="I3772" i="1"/>
  <c r="J3772" i="1"/>
  <c r="C3773" i="1"/>
  <c r="D3773" i="1"/>
  <c r="E3773" i="1"/>
  <c r="F3773" i="1"/>
  <c r="G3773" i="1"/>
  <c r="H3773" i="1"/>
  <c r="I3773" i="1"/>
  <c r="J3773" i="1"/>
  <c r="C3774" i="1"/>
  <c r="D3774" i="1"/>
  <c r="E3774" i="1"/>
  <c r="F3774" i="1"/>
  <c r="G3774" i="1"/>
  <c r="H3774" i="1"/>
  <c r="I3774" i="1"/>
  <c r="J3774" i="1"/>
  <c r="C3775" i="1"/>
  <c r="D3775" i="1"/>
  <c r="E3775" i="1"/>
  <c r="F3775" i="1"/>
  <c r="G3775" i="1"/>
  <c r="H3775" i="1"/>
  <c r="I3775" i="1"/>
  <c r="J3775" i="1"/>
  <c r="C3776" i="1"/>
  <c r="D3776" i="1"/>
  <c r="E3776" i="1"/>
  <c r="F3776" i="1"/>
  <c r="G3776" i="1"/>
  <c r="H3776" i="1"/>
  <c r="I3776" i="1"/>
  <c r="J3776" i="1"/>
  <c r="C3777" i="1"/>
  <c r="D3777" i="1"/>
  <c r="E3777" i="1"/>
  <c r="F3777" i="1"/>
  <c r="G3777" i="1"/>
  <c r="H3777" i="1"/>
  <c r="I3777" i="1"/>
  <c r="J3777" i="1"/>
  <c r="C3778" i="1"/>
  <c r="D3778" i="1"/>
  <c r="E3778" i="1"/>
  <c r="F3778" i="1"/>
  <c r="G3778" i="1"/>
  <c r="H3778" i="1"/>
  <c r="I3778" i="1"/>
  <c r="J3778" i="1"/>
  <c r="C3779" i="1"/>
  <c r="D3779" i="1"/>
  <c r="E3779" i="1"/>
  <c r="F3779" i="1"/>
  <c r="G3779" i="1"/>
  <c r="H3779" i="1"/>
  <c r="I3779" i="1"/>
  <c r="J3779" i="1"/>
  <c r="C3780" i="1"/>
  <c r="D3780" i="1"/>
  <c r="E3780" i="1"/>
  <c r="F3780" i="1"/>
  <c r="G3780" i="1"/>
  <c r="H3780" i="1"/>
  <c r="I3780" i="1"/>
  <c r="J3780" i="1"/>
  <c r="C3781" i="1"/>
  <c r="D3781" i="1"/>
  <c r="E3781" i="1"/>
  <c r="F3781" i="1"/>
  <c r="G3781" i="1"/>
  <c r="H3781" i="1"/>
  <c r="I3781" i="1"/>
  <c r="J3781" i="1"/>
  <c r="C3782" i="1"/>
  <c r="D3782" i="1"/>
  <c r="E3782" i="1"/>
  <c r="F3782" i="1"/>
  <c r="G3782" i="1"/>
  <c r="H3782" i="1"/>
  <c r="I3782" i="1"/>
  <c r="J3782" i="1"/>
  <c r="C3783" i="1"/>
  <c r="D3783" i="1"/>
  <c r="E3783" i="1"/>
  <c r="F3783" i="1"/>
  <c r="G3783" i="1"/>
  <c r="H3783" i="1"/>
  <c r="I3783" i="1"/>
  <c r="J3783" i="1"/>
  <c r="C3784" i="1"/>
  <c r="D3784" i="1"/>
  <c r="E3784" i="1"/>
  <c r="F3784" i="1"/>
  <c r="G3784" i="1"/>
  <c r="H3784" i="1"/>
  <c r="I3784" i="1"/>
  <c r="J3784" i="1"/>
  <c r="C3785" i="1"/>
  <c r="D3785" i="1"/>
  <c r="E3785" i="1"/>
  <c r="F3785" i="1"/>
  <c r="G3785" i="1"/>
  <c r="H3785" i="1"/>
  <c r="I3785" i="1"/>
  <c r="J3785" i="1"/>
  <c r="C3786" i="1"/>
  <c r="D3786" i="1"/>
  <c r="E3786" i="1"/>
  <c r="F3786" i="1"/>
  <c r="G3786" i="1"/>
  <c r="H3786" i="1"/>
  <c r="I3786" i="1"/>
  <c r="J3786" i="1"/>
  <c r="C3787" i="1"/>
  <c r="D3787" i="1"/>
  <c r="E3787" i="1"/>
  <c r="F3787" i="1"/>
  <c r="G3787" i="1"/>
  <c r="H3787" i="1"/>
  <c r="I3787" i="1"/>
  <c r="J3787" i="1"/>
  <c r="C3788" i="1"/>
  <c r="D3788" i="1"/>
  <c r="E3788" i="1"/>
  <c r="F3788" i="1"/>
  <c r="G3788" i="1"/>
  <c r="H3788" i="1"/>
  <c r="I3788" i="1"/>
  <c r="J3788" i="1"/>
  <c r="C3789" i="1"/>
  <c r="D3789" i="1"/>
  <c r="E3789" i="1"/>
  <c r="F3789" i="1"/>
  <c r="G3789" i="1"/>
  <c r="H3789" i="1"/>
  <c r="I3789" i="1"/>
  <c r="J3789" i="1"/>
  <c r="C3790" i="1"/>
  <c r="D3790" i="1"/>
  <c r="E3790" i="1"/>
  <c r="F3790" i="1"/>
  <c r="G3790" i="1"/>
  <c r="H3790" i="1"/>
  <c r="I3790" i="1"/>
  <c r="J3790" i="1"/>
  <c r="C3791" i="1"/>
  <c r="D3791" i="1"/>
  <c r="E3791" i="1"/>
  <c r="F3791" i="1"/>
  <c r="G3791" i="1"/>
  <c r="H3791" i="1"/>
  <c r="I3791" i="1"/>
  <c r="J3791" i="1"/>
  <c r="C3792" i="1"/>
  <c r="D3792" i="1"/>
  <c r="E3792" i="1"/>
  <c r="F3792" i="1"/>
  <c r="G3792" i="1"/>
  <c r="H3792" i="1"/>
  <c r="I3792" i="1"/>
  <c r="J3792" i="1"/>
  <c r="C3793" i="1"/>
  <c r="D3793" i="1"/>
  <c r="E3793" i="1"/>
  <c r="F3793" i="1"/>
  <c r="G3793" i="1"/>
  <c r="H3793" i="1"/>
  <c r="I3793" i="1"/>
  <c r="J3793" i="1"/>
  <c r="C3794" i="1"/>
  <c r="D3794" i="1"/>
  <c r="E3794" i="1"/>
  <c r="F3794" i="1"/>
  <c r="G3794" i="1"/>
  <c r="H3794" i="1"/>
  <c r="I3794" i="1"/>
  <c r="J3794" i="1"/>
  <c r="C3795" i="1"/>
  <c r="D3795" i="1"/>
  <c r="E3795" i="1"/>
  <c r="F3795" i="1"/>
  <c r="G3795" i="1"/>
  <c r="H3795" i="1"/>
  <c r="I3795" i="1"/>
  <c r="J3795" i="1"/>
  <c r="C3796" i="1"/>
  <c r="D3796" i="1"/>
  <c r="E3796" i="1"/>
  <c r="F3796" i="1"/>
  <c r="G3796" i="1"/>
  <c r="H3796" i="1"/>
  <c r="I3796" i="1"/>
  <c r="J3796" i="1"/>
  <c r="C3797" i="1"/>
  <c r="D3797" i="1"/>
  <c r="E3797" i="1"/>
  <c r="F3797" i="1"/>
  <c r="G3797" i="1"/>
  <c r="H3797" i="1"/>
  <c r="I3797" i="1"/>
  <c r="J3797" i="1"/>
  <c r="C3798" i="1"/>
  <c r="D3798" i="1"/>
  <c r="E3798" i="1"/>
  <c r="F3798" i="1"/>
  <c r="G3798" i="1"/>
  <c r="H3798" i="1"/>
  <c r="I3798" i="1"/>
  <c r="J3798" i="1"/>
  <c r="C3799" i="1"/>
  <c r="D3799" i="1"/>
  <c r="E3799" i="1"/>
  <c r="F3799" i="1"/>
  <c r="G3799" i="1"/>
  <c r="H3799" i="1"/>
  <c r="I3799" i="1"/>
  <c r="J3799" i="1"/>
  <c r="C3800" i="1"/>
  <c r="D3800" i="1"/>
  <c r="E3800" i="1"/>
  <c r="F3800" i="1"/>
  <c r="G3800" i="1"/>
  <c r="H3800" i="1"/>
  <c r="I3800" i="1"/>
  <c r="J3800" i="1"/>
  <c r="C3801" i="1"/>
  <c r="D3801" i="1"/>
  <c r="E3801" i="1"/>
  <c r="F3801" i="1"/>
  <c r="G3801" i="1"/>
  <c r="H3801" i="1"/>
  <c r="I3801" i="1"/>
  <c r="J3801" i="1"/>
  <c r="C3802" i="1"/>
  <c r="D3802" i="1"/>
  <c r="E3802" i="1"/>
  <c r="F3802" i="1"/>
  <c r="G3802" i="1"/>
  <c r="H3802" i="1"/>
  <c r="I3802" i="1"/>
  <c r="J3802" i="1"/>
  <c r="C3803" i="1"/>
  <c r="D3803" i="1"/>
  <c r="E3803" i="1"/>
  <c r="F3803" i="1"/>
  <c r="G3803" i="1"/>
  <c r="H3803" i="1"/>
  <c r="I3803" i="1"/>
  <c r="J3803" i="1"/>
  <c r="C3804" i="1"/>
  <c r="D3804" i="1"/>
  <c r="E3804" i="1"/>
  <c r="F3804" i="1"/>
  <c r="G3804" i="1"/>
  <c r="H3804" i="1"/>
  <c r="I3804" i="1"/>
  <c r="J3804" i="1"/>
  <c r="C3805" i="1"/>
  <c r="D3805" i="1"/>
  <c r="E3805" i="1"/>
  <c r="F3805" i="1"/>
  <c r="G3805" i="1"/>
  <c r="H3805" i="1"/>
  <c r="I3805" i="1"/>
  <c r="J3805" i="1"/>
  <c r="C3806" i="1"/>
  <c r="D3806" i="1"/>
  <c r="E3806" i="1"/>
  <c r="F3806" i="1"/>
  <c r="G3806" i="1"/>
  <c r="H3806" i="1"/>
  <c r="I3806" i="1"/>
  <c r="J3806" i="1"/>
  <c r="C3807" i="1"/>
  <c r="D3807" i="1"/>
  <c r="E3807" i="1"/>
  <c r="F3807" i="1"/>
  <c r="G3807" i="1"/>
  <c r="H3807" i="1"/>
  <c r="I3807" i="1"/>
  <c r="J3807" i="1"/>
  <c r="C3808" i="1"/>
  <c r="D3808" i="1"/>
  <c r="E3808" i="1"/>
  <c r="F3808" i="1"/>
  <c r="G3808" i="1"/>
  <c r="H3808" i="1"/>
  <c r="I3808" i="1"/>
  <c r="J3808" i="1"/>
  <c r="C3809" i="1"/>
  <c r="D3809" i="1"/>
  <c r="E3809" i="1"/>
  <c r="F3809" i="1"/>
  <c r="G3809" i="1"/>
  <c r="H3809" i="1"/>
  <c r="I3809" i="1"/>
  <c r="J3809" i="1"/>
  <c r="C3810" i="1"/>
  <c r="D3810" i="1"/>
  <c r="E3810" i="1"/>
  <c r="F3810" i="1"/>
  <c r="G3810" i="1"/>
  <c r="H3810" i="1"/>
  <c r="I3810" i="1"/>
  <c r="J3810" i="1"/>
  <c r="C3811" i="1"/>
  <c r="D3811" i="1"/>
  <c r="E3811" i="1"/>
  <c r="F3811" i="1"/>
  <c r="G3811" i="1"/>
  <c r="H3811" i="1"/>
  <c r="I3811" i="1"/>
  <c r="J3811" i="1"/>
  <c r="C3812" i="1"/>
  <c r="D3812" i="1"/>
  <c r="E3812" i="1"/>
  <c r="F3812" i="1"/>
  <c r="G3812" i="1"/>
  <c r="H3812" i="1"/>
  <c r="I3812" i="1"/>
  <c r="J3812" i="1"/>
  <c r="C3813" i="1"/>
  <c r="D3813" i="1"/>
  <c r="E3813" i="1"/>
  <c r="F3813" i="1"/>
  <c r="G3813" i="1"/>
  <c r="H3813" i="1"/>
  <c r="I3813" i="1"/>
  <c r="J3813" i="1"/>
  <c r="C3814" i="1"/>
  <c r="D3814" i="1"/>
  <c r="E3814" i="1"/>
  <c r="F3814" i="1"/>
  <c r="G3814" i="1"/>
  <c r="H3814" i="1"/>
  <c r="I3814" i="1"/>
  <c r="J3814" i="1"/>
  <c r="C3815" i="1"/>
  <c r="D3815" i="1"/>
  <c r="E3815" i="1"/>
  <c r="F3815" i="1"/>
  <c r="G3815" i="1"/>
  <c r="H3815" i="1"/>
  <c r="I3815" i="1"/>
  <c r="J3815" i="1"/>
  <c r="C3816" i="1"/>
  <c r="D3816" i="1"/>
  <c r="E3816" i="1"/>
  <c r="F3816" i="1"/>
  <c r="G3816" i="1"/>
  <c r="H3816" i="1"/>
  <c r="I3816" i="1"/>
  <c r="J3816" i="1"/>
  <c r="C3817" i="1"/>
  <c r="D3817" i="1"/>
  <c r="E3817" i="1"/>
  <c r="F3817" i="1"/>
  <c r="G3817" i="1"/>
  <c r="H3817" i="1"/>
  <c r="I3817" i="1"/>
  <c r="J3817" i="1"/>
  <c r="C3818" i="1"/>
  <c r="D3818" i="1"/>
  <c r="E3818" i="1"/>
  <c r="F3818" i="1"/>
  <c r="G3818" i="1"/>
  <c r="H3818" i="1"/>
  <c r="I3818" i="1"/>
  <c r="J3818" i="1"/>
  <c r="C3819" i="1"/>
  <c r="D3819" i="1"/>
  <c r="E3819" i="1"/>
  <c r="F3819" i="1"/>
  <c r="G3819" i="1"/>
  <c r="H3819" i="1"/>
  <c r="I3819" i="1"/>
  <c r="J3819" i="1"/>
  <c r="C3820" i="1"/>
  <c r="D3820" i="1"/>
  <c r="E3820" i="1"/>
  <c r="F3820" i="1"/>
  <c r="G3820" i="1"/>
  <c r="H3820" i="1"/>
  <c r="I3820" i="1"/>
  <c r="J3820" i="1"/>
  <c r="C3821" i="1"/>
  <c r="D3821" i="1"/>
  <c r="E3821" i="1"/>
  <c r="F3821" i="1"/>
  <c r="G3821" i="1"/>
  <c r="H3821" i="1"/>
  <c r="I3821" i="1"/>
  <c r="J3821" i="1"/>
  <c r="C3822" i="1"/>
  <c r="D3822" i="1"/>
  <c r="E3822" i="1"/>
  <c r="F3822" i="1"/>
  <c r="G3822" i="1"/>
  <c r="H3822" i="1"/>
  <c r="I3822" i="1"/>
  <c r="J3822" i="1"/>
  <c r="C3823" i="1"/>
  <c r="D3823" i="1"/>
  <c r="E3823" i="1"/>
  <c r="F3823" i="1"/>
  <c r="G3823" i="1"/>
  <c r="H3823" i="1"/>
  <c r="I3823" i="1"/>
  <c r="J3823" i="1"/>
  <c r="C3824" i="1"/>
  <c r="D3824" i="1"/>
  <c r="E3824" i="1"/>
  <c r="F3824" i="1"/>
  <c r="G3824" i="1"/>
  <c r="H3824" i="1"/>
  <c r="I3824" i="1"/>
  <c r="J3824" i="1"/>
  <c r="C3825" i="1"/>
  <c r="D3825" i="1"/>
  <c r="E3825" i="1"/>
  <c r="F3825" i="1"/>
  <c r="G3825" i="1"/>
  <c r="H3825" i="1"/>
  <c r="I3825" i="1"/>
  <c r="J3825" i="1"/>
  <c r="C3826" i="1"/>
  <c r="D3826" i="1"/>
  <c r="E3826" i="1"/>
  <c r="F3826" i="1"/>
  <c r="G3826" i="1"/>
  <c r="H3826" i="1"/>
  <c r="I3826" i="1"/>
  <c r="J3826" i="1"/>
  <c r="C3827" i="1"/>
  <c r="D3827" i="1"/>
  <c r="E3827" i="1"/>
  <c r="F3827" i="1"/>
  <c r="G3827" i="1"/>
  <c r="H3827" i="1"/>
  <c r="I3827" i="1"/>
  <c r="J3827" i="1"/>
  <c r="C3828" i="1"/>
  <c r="D3828" i="1"/>
  <c r="E3828" i="1"/>
  <c r="F3828" i="1"/>
  <c r="G3828" i="1"/>
  <c r="H3828" i="1"/>
  <c r="I3828" i="1"/>
  <c r="J3828" i="1"/>
  <c r="C3829" i="1"/>
  <c r="D3829" i="1"/>
  <c r="E3829" i="1"/>
  <c r="F3829" i="1"/>
  <c r="G3829" i="1"/>
  <c r="H3829" i="1"/>
  <c r="I3829" i="1"/>
  <c r="J3829" i="1"/>
  <c r="C3830" i="1"/>
  <c r="D3830" i="1"/>
  <c r="E3830" i="1"/>
  <c r="F3830" i="1"/>
  <c r="G3830" i="1"/>
  <c r="H3830" i="1"/>
  <c r="I3830" i="1"/>
  <c r="J3830" i="1"/>
  <c r="C3831" i="1"/>
  <c r="D3831" i="1"/>
  <c r="E3831" i="1"/>
  <c r="F3831" i="1"/>
  <c r="G3831" i="1"/>
  <c r="H3831" i="1"/>
  <c r="I3831" i="1"/>
  <c r="J3831" i="1"/>
  <c r="C3832" i="1"/>
  <c r="D3832" i="1"/>
  <c r="E3832" i="1"/>
  <c r="F3832" i="1"/>
  <c r="G3832" i="1"/>
  <c r="H3832" i="1"/>
  <c r="I3832" i="1"/>
  <c r="J3832" i="1"/>
  <c r="C3833" i="1"/>
  <c r="D3833" i="1"/>
  <c r="E3833" i="1"/>
  <c r="F3833" i="1"/>
  <c r="G3833" i="1"/>
  <c r="H3833" i="1"/>
  <c r="I3833" i="1"/>
  <c r="J3833" i="1"/>
  <c r="C3834" i="1"/>
  <c r="D3834" i="1"/>
  <c r="E3834" i="1"/>
  <c r="F3834" i="1"/>
  <c r="G3834" i="1"/>
  <c r="H3834" i="1"/>
  <c r="I3834" i="1"/>
  <c r="J3834" i="1"/>
  <c r="C3835" i="1"/>
  <c r="D3835" i="1"/>
  <c r="E3835" i="1"/>
  <c r="F3835" i="1"/>
  <c r="G3835" i="1"/>
  <c r="H3835" i="1"/>
  <c r="I3835" i="1"/>
  <c r="J3835" i="1"/>
  <c r="C3836" i="1"/>
  <c r="D3836" i="1"/>
  <c r="E3836" i="1"/>
  <c r="F3836" i="1"/>
  <c r="G3836" i="1"/>
  <c r="H3836" i="1"/>
  <c r="I3836" i="1"/>
  <c r="J3836" i="1"/>
  <c r="C3837" i="1"/>
  <c r="D3837" i="1"/>
  <c r="E3837" i="1"/>
  <c r="F3837" i="1"/>
  <c r="G3837" i="1"/>
  <c r="H3837" i="1"/>
  <c r="I3837" i="1"/>
  <c r="J3837" i="1"/>
  <c r="C3838" i="1"/>
  <c r="D3838" i="1"/>
  <c r="E3838" i="1"/>
  <c r="F3838" i="1"/>
  <c r="G3838" i="1"/>
  <c r="H3838" i="1"/>
  <c r="I3838" i="1"/>
  <c r="J3838" i="1"/>
  <c r="C3839" i="1"/>
  <c r="D3839" i="1"/>
  <c r="E3839" i="1"/>
  <c r="F3839" i="1"/>
  <c r="G3839" i="1"/>
  <c r="H3839" i="1"/>
  <c r="I3839" i="1"/>
  <c r="J3839" i="1"/>
  <c r="C3840" i="1"/>
  <c r="D3840" i="1"/>
  <c r="E3840" i="1"/>
  <c r="F3840" i="1"/>
  <c r="G3840" i="1"/>
  <c r="H3840" i="1"/>
  <c r="I3840" i="1"/>
  <c r="J3840" i="1"/>
  <c r="C3841" i="1"/>
  <c r="D3841" i="1"/>
  <c r="E3841" i="1"/>
  <c r="F3841" i="1"/>
  <c r="G3841" i="1"/>
  <c r="H3841" i="1"/>
  <c r="I3841" i="1"/>
  <c r="J3841" i="1"/>
  <c r="C3842" i="1"/>
  <c r="D3842" i="1"/>
  <c r="E3842" i="1"/>
  <c r="F3842" i="1"/>
  <c r="G3842" i="1"/>
  <c r="H3842" i="1"/>
  <c r="I3842" i="1"/>
  <c r="J3842" i="1"/>
  <c r="C3843" i="1"/>
  <c r="D3843" i="1"/>
  <c r="E3843" i="1"/>
  <c r="F3843" i="1"/>
  <c r="G3843" i="1"/>
  <c r="H3843" i="1"/>
  <c r="I3843" i="1"/>
  <c r="J3843" i="1"/>
  <c r="C3844" i="1"/>
  <c r="D3844" i="1"/>
  <c r="E3844" i="1"/>
  <c r="F3844" i="1"/>
  <c r="G3844" i="1"/>
  <c r="H3844" i="1"/>
  <c r="I3844" i="1"/>
  <c r="J3844" i="1"/>
  <c r="C3845" i="1"/>
  <c r="D3845" i="1"/>
  <c r="E3845" i="1"/>
  <c r="F3845" i="1"/>
  <c r="G3845" i="1"/>
  <c r="H3845" i="1"/>
  <c r="I3845" i="1"/>
  <c r="J3845" i="1"/>
  <c r="C3846" i="1"/>
  <c r="D3846" i="1"/>
  <c r="E3846" i="1"/>
  <c r="F3846" i="1"/>
  <c r="G3846" i="1"/>
  <c r="H3846" i="1"/>
  <c r="I3846" i="1"/>
  <c r="J3846" i="1"/>
  <c r="C3847" i="1"/>
  <c r="D3847" i="1"/>
  <c r="E3847" i="1"/>
  <c r="F3847" i="1"/>
  <c r="G3847" i="1"/>
  <c r="H3847" i="1"/>
  <c r="I3847" i="1"/>
  <c r="J3847" i="1"/>
  <c r="C3848" i="1"/>
  <c r="D3848" i="1"/>
  <c r="E3848" i="1"/>
  <c r="F3848" i="1"/>
  <c r="G3848" i="1"/>
  <c r="H3848" i="1"/>
  <c r="I3848" i="1"/>
  <c r="J3848" i="1"/>
  <c r="C3849" i="1"/>
  <c r="D3849" i="1"/>
  <c r="E3849" i="1"/>
  <c r="F3849" i="1"/>
  <c r="G3849" i="1"/>
  <c r="H3849" i="1"/>
  <c r="I3849" i="1"/>
  <c r="J3849" i="1"/>
  <c r="C3850" i="1"/>
  <c r="D3850" i="1"/>
  <c r="E3850" i="1"/>
  <c r="F3850" i="1"/>
  <c r="G3850" i="1"/>
  <c r="H3850" i="1"/>
  <c r="I3850" i="1"/>
  <c r="J3850" i="1"/>
  <c r="C3851" i="1"/>
  <c r="D3851" i="1"/>
  <c r="E3851" i="1"/>
  <c r="F3851" i="1"/>
  <c r="G3851" i="1"/>
  <c r="H3851" i="1"/>
  <c r="I3851" i="1"/>
  <c r="J3851" i="1"/>
  <c r="C3852" i="1"/>
  <c r="D3852" i="1"/>
  <c r="E3852" i="1"/>
  <c r="F3852" i="1"/>
  <c r="G3852" i="1"/>
  <c r="H3852" i="1"/>
  <c r="I3852" i="1"/>
  <c r="J3852" i="1"/>
  <c r="C3853" i="1"/>
  <c r="D3853" i="1"/>
  <c r="E3853" i="1"/>
  <c r="F3853" i="1"/>
  <c r="G3853" i="1"/>
  <c r="H3853" i="1"/>
  <c r="I3853" i="1"/>
  <c r="J3853" i="1"/>
  <c r="C3854" i="1"/>
  <c r="D3854" i="1"/>
  <c r="E3854" i="1"/>
  <c r="F3854" i="1"/>
  <c r="G3854" i="1"/>
  <c r="H3854" i="1"/>
  <c r="I3854" i="1"/>
  <c r="J3854" i="1"/>
  <c r="C3855" i="1"/>
  <c r="D3855" i="1"/>
  <c r="E3855" i="1"/>
  <c r="F3855" i="1"/>
  <c r="G3855" i="1"/>
  <c r="H3855" i="1"/>
  <c r="I3855" i="1"/>
  <c r="J3855" i="1"/>
  <c r="C3856" i="1"/>
  <c r="D3856" i="1"/>
  <c r="E3856" i="1"/>
  <c r="F3856" i="1"/>
  <c r="G3856" i="1"/>
  <c r="H3856" i="1"/>
  <c r="I3856" i="1"/>
  <c r="J3856" i="1"/>
  <c r="C3857" i="1"/>
  <c r="D3857" i="1"/>
  <c r="E3857" i="1"/>
  <c r="F3857" i="1"/>
  <c r="G3857" i="1"/>
  <c r="H3857" i="1"/>
  <c r="I3857" i="1"/>
  <c r="J3857" i="1"/>
  <c r="C3858" i="1"/>
  <c r="D3858" i="1"/>
  <c r="E3858" i="1"/>
  <c r="F3858" i="1"/>
  <c r="G3858" i="1"/>
  <c r="H3858" i="1"/>
  <c r="I3858" i="1"/>
  <c r="J3858" i="1"/>
  <c r="C3859" i="1"/>
  <c r="D3859" i="1"/>
  <c r="E3859" i="1"/>
  <c r="F3859" i="1"/>
  <c r="G3859" i="1"/>
  <c r="H3859" i="1"/>
  <c r="I3859" i="1"/>
  <c r="J3859" i="1"/>
  <c r="C3860" i="1"/>
  <c r="D3860" i="1"/>
  <c r="E3860" i="1"/>
  <c r="F3860" i="1"/>
  <c r="G3860" i="1"/>
  <c r="H3860" i="1"/>
  <c r="I3860" i="1"/>
  <c r="J3860" i="1"/>
  <c r="C3861" i="1"/>
  <c r="D3861" i="1"/>
  <c r="E3861" i="1"/>
  <c r="F3861" i="1"/>
  <c r="G3861" i="1"/>
  <c r="H3861" i="1"/>
  <c r="I3861" i="1"/>
  <c r="J3861" i="1"/>
  <c r="C3862" i="1"/>
  <c r="D3862" i="1"/>
  <c r="E3862" i="1"/>
  <c r="F3862" i="1"/>
  <c r="G3862" i="1"/>
  <c r="H3862" i="1"/>
  <c r="I3862" i="1"/>
  <c r="J3862" i="1"/>
  <c r="C3863" i="1"/>
  <c r="D3863" i="1"/>
  <c r="E3863" i="1"/>
  <c r="F3863" i="1"/>
  <c r="G3863" i="1"/>
  <c r="H3863" i="1"/>
  <c r="I3863" i="1"/>
  <c r="J3863" i="1"/>
  <c r="C3864" i="1"/>
  <c r="D3864" i="1"/>
  <c r="E3864" i="1"/>
  <c r="F3864" i="1"/>
  <c r="G3864" i="1"/>
  <c r="H3864" i="1"/>
  <c r="I3864" i="1"/>
  <c r="J3864" i="1"/>
  <c r="C3865" i="1"/>
  <c r="D3865" i="1"/>
  <c r="E3865" i="1"/>
  <c r="F3865" i="1"/>
  <c r="G3865" i="1"/>
  <c r="H3865" i="1"/>
  <c r="I3865" i="1"/>
  <c r="J3865" i="1"/>
  <c r="C3866" i="1"/>
  <c r="D3866" i="1"/>
  <c r="E3866" i="1"/>
  <c r="F3866" i="1"/>
  <c r="G3866" i="1"/>
  <c r="H3866" i="1"/>
  <c r="I3866" i="1"/>
  <c r="J3866" i="1"/>
  <c r="C3867" i="1"/>
  <c r="D3867" i="1"/>
  <c r="E3867" i="1"/>
  <c r="F3867" i="1"/>
  <c r="G3867" i="1"/>
  <c r="H3867" i="1"/>
  <c r="I3867" i="1"/>
  <c r="J3867" i="1"/>
  <c r="C3868" i="1"/>
  <c r="D3868" i="1"/>
  <c r="E3868" i="1"/>
  <c r="F3868" i="1"/>
  <c r="G3868" i="1"/>
  <c r="H3868" i="1"/>
  <c r="I3868" i="1"/>
  <c r="J3868" i="1"/>
  <c r="C3869" i="1"/>
  <c r="D3869" i="1"/>
  <c r="E3869" i="1"/>
  <c r="F3869" i="1"/>
  <c r="G3869" i="1"/>
  <c r="H3869" i="1"/>
  <c r="I3869" i="1"/>
  <c r="J3869" i="1"/>
  <c r="C3870" i="1"/>
  <c r="D3870" i="1"/>
  <c r="E3870" i="1"/>
  <c r="F3870" i="1"/>
  <c r="G3870" i="1"/>
  <c r="H3870" i="1"/>
  <c r="I3870" i="1"/>
  <c r="J3870" i="1"/>
  <c r="C3871" i="1"/>
  <c r="D3871" i="1"/>
  <c r="E3871" i="1"/>
  <c r="F3871" i="1"/>
  <c r="G3871" i="1"/>
  <c r="H3871" i="1"/>
  <c r="I3871" i="1"/>
  <c r="J3871" i="1"/>
  <c r="C3872" i="1"/>
  <c r="D3872" i="1"/>
  <c r="E3872" i="1"/>
  <c r="F3872" i="1"/>
  <c r="G3872" i="1"/>
  <c r="H3872" i="1"/>
  <c r="I3872" i="1"/>
  <c r="J3872" i="1"/>
  <c r="C3873" i="1"/>
  <c r="D3873" i="1"/>
  <c r="E3873" i="1"/>
  <c r="F3873" i="1"/>
  <c r="G3873" i="1"/>
  <c r="H3873" i="1"/>
  <c r="I3873" i="1"/>
  <c r="J3873" i="1"/>
  <c r="C3874" i="1"/>
  <c r="D3874" i="1"/>
  <c r="E3874" i="1"/>
  <c r="F3874" i="1"/>
  <c r="G3874" i="1"/>
  <c r="H3874" i="1"/>
  <c r="I3874" i="1"/>
  <c r="J3874" i="1"/>
  <c r="C3875" i="1"/>
  <c r="D3875" i="1"/>
  <c r="E3875" i="1"/>
  <c r="F3875" i="1"/>
  <c r="G3875" i="1"/>
  <c r="H3875" i="1"/>
  <c r="I3875" i="1"/>
  <c r="J3875" i="1"/>
  <c r="C3876" i="1"/>
  <c r="D3876" i="1"/>
  <c r="E3876" i="1"/>
  <c r="F3876" i="1"/>
  <c r="G3876" i="1"/>
  <c r="H3876" i="1"/>
  <c r="I3876" i="1"/>
  <c r="J3876" i="1"/>
  <c r="C3877" i="1"/>
  <c r="D3877" i="1"/>
  <c r="E3877" i="1"/>
  <c r="F3877" i="1"/>
  <c r="G3877" i="1"/>
  <c r="H3877" i="1"/>
  <c r="I3877" i="1"/>
  <c r="J3877" i="1"/>
  <c r="C3878" i="1"/>
  <c r="D3878" i="1"/>
  <c r="E3878" i="1"/>
  <c r="F3878" i="1"/>
  <c r="G3878" i="1"/>
  <c r="H3878" i="1"/>
  <c r="I3878" i="1"/>
  <c r="J3878" i="1"/>
  <c r="C3879" i="1"/>
  <c r="D3879" i="1"/>
  <c r="E3879" i="1"/>
  <c r="F3879" i="1"/>
  <c r="G3879" i="1"/>
  <c r="H3879" i="1"/>
  <c r="I3879" i="1"/>
  <c r="J3879" i="1"/>
  <c r="C3880" i="1"/>
  <c r="D3880" i="1"/>
  <c r="E3880" i="1"/>
  <c r="F3880" i="1"/>
  <c r="G3880" i="1"/>
  <c r="H3880" i="1"/>
  <c r="I3880" i="1"/>
  <c r="J3880" i="1"/>
  <c r="C3881" i="1"/>
  <c r="D3881" i="1"/>
  <c r="E3881" i="1"/>
  <c r="F3881" i="1"/>
  <c r="G3881" i="1"/>
  <c r="H3881" i="1"/>
  <c r="I3881" i="1"/>
  <c r="J3881" i="1"/>
  <c r="C3882" i="1"/>
  <c r="D3882" i="1"/>
  <c r="E3882" i="1"/>
  <c r="F3882" i="1"/>
  <c r="G3882" i="1"/>
  <c r="H3882" i="1"/>
  <c r="I3882" i="1"/>
  <c r="J3882" i="1"/>
  <c r="C3883" i="1"/>
  <c r="D3883" i="1"/>
  <c r="E3883" i="1"/>
  <c r="F3883" i="1"/>
  <c r="G3883" i="1"/>
  <c r="H3883" i="1"/>
  <c r="I3883" i="1"/>
  <c r="J3883" i="1"/>
  <c r="C3884" i="1"/>
  <c r="D3884" i="1"/>
  <c r="E3884" i="1"/>
  <c r="F3884" i="1"/>
  <c r="G3884" i="1"/>
  <c r="H3884" i="1"/>
  <c r="I3884" i="1"/>
  <c r="J3884" i="1"/>
  <c r="C3885" i="1"/>
  <c r="D3885" i="1"/>
  <c r="E3885" i="1"/>
  <c r="F3885" i="1"/>
  <c r="G3885" i="1"/>
  <c r="H3885" i="1"/>
  <c r="I3885" i="1"/>
  <c r="J3885" i="1"/>
  <c r="C3886" i="1"/>
  <c r="D3886" i="1"/>
  <c r="E3886" i="1"/>
  <c r="F3886" i="1"/>
  <c r="G3886" i="1"/>
  <c r="H3886" i="1"/>
  <c r="I3886" i="1"/>
  <c r="J3886" i="1"/>
  <c r="C3887" i="1"/>
  <c r="D3887" i="1"/>
  <c r="E3887" i="1"/>
  <c r="F3887" i="1"/>
  <c r="G3887" i="1"/>
  <c r="H3887" i="1"/>
  <c r="I3887" i="1"/>
  <c r="J3887" i="1"/>
  <c r="C3888" i="1"/>
  <c r="D3888" i="1"/>
  <c r="E3888" i="1"/>
  <c r="F3888" i="1"/>
  <c r="G3888" i="1"/>
  <c r="H3888" i="1"/>
  <c r="I3888" i="1"/>
  <c r="J3888" i="1"/>
  <c r="C3889" i="1"/>
  <c r="D3889" i="1"/>
  <c r="E3889" i="1"/>
  <c r="F3889" i="1"/>
  <c r="G3889" i="1"/>
  <c r="H3889" i="1"/>
  <c r="I3889" i="1"/>
  <c r="J3889" i="1"/>
  <c r="C3890" i="1"/>
  <c r="D3890" i="1"/>
  <c r="E3890" i="1"/>
  <c r="F3890" i="1"/>
  <c r="G3890" i="1"/>
  <c r="H3890" i="1"/>
  <c r="I3890" i="1"/>
  <c r="J3890" i="1"/>
  <c r="C3891" i="1"/>
  <c r="D3891" i="1"/>
  <c r="E3891" i="1"/>
  <c r="F3891" i="1"/>
  <c r="G3891" i="1"/>
  <c r="H3891" i="1"/>
  <c r="I3891" i="1"/>
  <c r="J3891" i="1"/>
  <c r="C3892" i="1"/>
  <c r="D3892" i="1"/>
  <c r="E3892" i="1"/>
  <c r="F3892" i="1"/>
  <c r="G3892" i="1"/>
  <c r="H3892" i="1"/>
  <c r="I3892" i="1"/>
  <c r="J3892" i="1"/>
  <c r="C3893" i="1"/>
  <c r="D3893" i="1"/>
  <c r="E3893" i="1"/>
  <c r="F3893" i="1"/>
  <c r="G3893" i="1"/>
  <c r="H3893" i="1"/>
  <c r="I3893" i="1"/>
  <c r="J3893" i="1"/>
  <c r="C3894" i="1"/>
  <c r="D3894" i="1"/>
  <c r="E3894" i="1"/>
  <c r="F3894" i="1"/>
  <c r="G3894" i="1"/>
  <c r="H3894" i="1"/>
  <c r="I3894" i="1"/>
  <c r="J3894" i="1"/>
  <c r="C3895" i="1"/>
  <c r="D3895" i="1"/>
  <c r="E3895" i="1"/>
  <c r="F3895" i="1"/>
  <c r="G3895" i="1"/>
  <c r="H3895" i="1"/>
  <c r="I3895" i="1"/>
  <c r="J3895" i="1"/>
  <c r="C3896" i="1"/>
  <c r="D3896" i="1"/>
  <c r="E3896" i="1"/>
  <c r="F3896" i="1"/>
  <c r="G3896" i="1"/>
  <c r="H3896" i="1"/>
  <c r="I3896" i="1"/>
  <c r="J3896" i="1"/>
  <c r="C3897" i="1"/>
  <c r="D3897" i="1"/>
  <c r="E3897" i="1"/>
  <c r="F3897" i="1"/>
  <c r="G3897" i="1"/>
  <c r="H3897" i="1"/>
  <c r="I3897" i="1"/>
  <c r="J3897" i="1"/>
  <c r="C3898" i="1"/>
  <c r="D3898" i="1"/>
  <c r="E3898" i="1"/>
  <c r="F3898" i="1"/>
  <c r="G3898" i="1"/>
  <c r="H3898" i="1"/>
  <c r="I3898" i="1"/>
  <c r="J3898" i="1"/>
  <c r="C3899" i="1"/>
  <c r="D3899" i="1"/>
  <c r="E3899" i="1"/>
  <c r="F3899" i="1"/>
  <c r="G3899" i="1"/>
  <c r="H3899" i="1"/>
  <c r="I3899" i="1"/>
  <c r="J3899" i="1"/>
  <c r="C3900" i="1"/>
  <c r="D3900" i="1"/>
  <c r="E3900" i="1"/>
  <c r="F3900" i="1"/>
  <c r="G3900" i="1"/>
  <c r="H3900" i="1"/>
  <c r="I3900" i="1"/>
  <c r="J3900" i="1"/>
  <c r="C3901" i="1"/>
  <c r="D3901" i="1"/>
  <c r="E3901" i="1"/>
  <c r="F3901" i="1"/>
  <c r="G3901" i="1"/>
  <c r="H3901" i="1"/>
  <c r="I3901" i="1"/>
  <c r="J3901" i="1"/>
  <c r="C3902" i="1"/>
  <c r="D3902" i="1"/>
  <c r="E3902" i="1"/>
  <c r="F3902" i="1"/>
  <c r="G3902" i="1"/>
  <c r="H3902" i="1"/>
  <c r="I3902" i="1"/>
  <c r="J3902" i="1"/>
  <c r="C3903" i="1"/>
  <c r="D3903" i="1"/>
  <c r="E3903" i="1"/>
  <c r="F3903" i="1"/>
  <c r="G3903" i="1"/>
  <c r="H3903" i="1"/>
  <c r="I3903" i="1"/>
  <c r="J3903" i="1"/>
  <c r="C3904" i="1"/>
  <c r="D3904" i="1"/>
  <c r="E3904" i="1"/>
  <c r="F3904" i="1"/>
  <c r="G3904" i="1"/>
  <c r="H3904" i="1"/>
  <c r="I3904" i="1"/>
  <c r="J3904" i="1"/>
  <c r="C3905" i="1"/>
  <c r="D3905" i="1"/>
  <c r="E3905" i="1"/>
  <c r="F3905" i="1"/>
  <c r="G3905" i="1"/>
  <c r="H3905" i="1"/>
  <c r="I3905" i="1"/>
  <c r="J3905" i="1"/>
  <c r="C3906" i="1"/>
  <c r="D3906" i="1"/>
  <c r="E3906" i="1"/>
  <c r="F3906" i="1"/>
  <c r="G3906" i="1"/>
  <c r="H3906" i="1"/>
  <c r="I3906" i="1"/>
  <c r="J3906" i="1"/>
  <c r="C3907" i="1"/>
  <c r="D3907" i="1"/>
  <c r="E3907" i="1"/>
  <c r="F3907" i="1"/>
  <c r="G3907" i="1"/>
  <c r="H3907" i="1"/>
  <c r="I3907" i="1"/>
  <c r="J3907" i="1"/>
  <c r="C3908" i="1"/>
  <c r="D3908" i="1"/>
  <c r="E3908" i="1"/>
  <c r="F3908" i="1"/>
  <c r="G3908" i="1"/>
  <c r="H3908" i="1"/>
  <c r="I3908" i="1"/>
  <c r="J3908" i="1"/>
  <c r="C3909" i="1"/>
  <c r="D3909" i="1"/>
  <c r="E3909" i="1"/>
  <c r="F3909" i="1"/>
  <c r="G3909" i="1"/>
  <c r="H3909" i="1"/>
  <c r="I3909" i="1"/>
  <c r="J3909" i="1"/>
  <c r="C3910" i="1"/>
  <c r="D3910" i="1"/>
  <c r="E3910" i="1"/>
  <c r="F3910" i="1"/>
  <c r="G3910" i="1"/>
  <c r="H3910" i="1"/>
  <c r="I3910" i="1"/>
  <c r="J3910" i="1"/>
  <c r="C3911" i="1"/>
  <c r="D3911" i="1"/>
  <c r="E3911" i="1"/>
  <c r="F3911" i="1"/>
  <c r="G3911" i="1"/>
  <c r="H3911" i="1"/>
  <c r="I3911" i="1"/>
  <c r="J3911" i="1"/>
  <c r="C3912" i="1"/>
  <c r="D3912" i="1"/>
  <c r="E3912" i="1"/>
  <c r="F3912" i="1"/>
  <c r="G3912" i="1"/>
  <c r="H3912" i="1"/>
  <c r="I3912" i="1"/>
  <c r="J3912" i="1"/>
  <c r="C3913" i="1"/>
  <c r="D3913" i="1"/>
  <c r="E3913" i="1"/>
  <c r="F3913" i="1"/>
  <c r="G3913" i="1"/>
  <c r="H3913" i="1"/>
  <c r="I3913" i="1"/>
  <c r="J3913" i="1"/>
  <c r="C3914" i="1"/>
  <c r="D3914" i="1"/>
  <c r="E3914" i="1"/>
  <c r="F3914" i="1"/>
  <c r="G3914" i="1"/>
  <c r="H3914" i="1"/>
  <c r="I3914" i="1"/>
  <c r="J3914" i="1"/>
  <c r="C3915" i="1"/>
  <c r="D3915" i="1"/>
  <c r="E3915" i="1"/>
  <c r="F3915" i="1"/>
  <c r="G3915" i="1"/>
  <c r="H3915" i="1"/>
  <c r="I3915" i="1"/>
  <c r="J3915" i="1"/>
  <c r="C3916" i="1"/>
  <c r="D3916" i="1"/>
  <c r="E3916" i="1"/>
  <c r="F3916" i="1"/>
  <c r="G3916" i="1"/>
  <c r="H3916" i="1"/>
  <c r="I3916" i="1"/>
  <c r="J3916" i="1"/>
  <c r="C3917" i="1"/>
  <c r="D3917" i="1"/>
  <c r="E3917" i="1"/>
  <c r="F3917" i="1"/>
  <c r="G3917" i="1"/>
  <c r="H3917" i="1"/>
  <c r="I3917" i="1"/>
  <c r="J3917" i="1"/>
  <c r="C3918" i="1"/>
  <c r="D3918" i="1"/>
  <c r="E3918" i="1"/>
  <c r="F3918" i="1"/>
  <c r="G3918" i="1"/>
  <c r="H3918" i="1"/>
  <c r="I3918" i="1"/>
  <c r="J3918" i="1"/>
  <c r="C3919" i="1"/>
  <c r="D3919" i="1"/>
  <c r="E3919" i="1"/>
  <c r="F3919" i="1"/>
  <c r="G3919" i="1"/>
  <c r="H3919" i="1"/>
  <c r="I3919" i="1"/>
  <c r="J3919" i="1"/>
  <c r="C3920" i="1"/>
  <c r="D3920" i="1"/>
  <c r="E3920" i="1"/>
  <c r="F3920" i="1"/>
  <c r="G3920" i="1"/>
  <c r="H3920" i="1"/>
  <c r="I3920" i="1"/>
  <c r="J3920" i="1"/>
  <c r="C3921" i="1"/>
  <c r="D3921" i="1"/>
  <c r="E3921" i="1"/>
  <c r="F3921" i="1"/>
  <c r="G3921" i="1"/>
  <c r="H3921" i="1"/>
  <c r="I3921" i="1"/>
  <c r="J3921" i="1"/>
  <c r="C3922" i="1"/>
  <c r="D3922" i="1"/>
  <c r="E3922" i="1"/>
  <c r="F3922" i="1"/>
  <c r="G3922" i="1"/>
  <c r="H3922" i="1"/>
  <c r="I3922" i="1"/>
  <c r="J3922" i="1"/>
  <c r="C3923" i="1"/>
  <c r="D3923" i="1"/>
  <c r="E3923" i="1"/>
  <c r="F3923" i="1"/>
  <c r="G3923" i="1"/>
  <c r="H3923" i="1"/>
  <c r="I3923" i="1"/>
  <c r="J3923" i="1"/>
  <c r="C3924" i="1"/>
  <c r="D3924" i="1"/>
  <c r="E3924" i="1"/>
  <c r="F3924" i="1"/>
  <c r="G3924" i="1"/>
  <c r="H3924" i="1"/>
  <c r="I3924" i="1"/>
  <c r="J3924" i="1"/>
  <c r="C3925" i="1"/>
  <c r="D3925" i="1"/>
  <c r="E3925" i="1"/>
  <c r="F3925" i="1"/>
  <c r="G3925" i="1"/>
  <c r="H3925" i="1"/>
  <c r="I3925" i="1"/>
  <c r="J3925" i="1"/>
  <c r="C3926" i="1"/>
  <c r="D3926" i="1"/>
  <c r="E3926" i="1"/>
  <c r="F3926" i="1"/>
  <c r="G3926" i="1"/>
  <c r="H3926" i="1"/>
  <c r="I3926" i="1"/>
  <c r="J3926" i="1"/>
  <c r="C3927" i="1"/>
  <c r="D3927" i="1"/>
  <c r="E3927" i="1"/>
  <c r="F3927" i="1"/>
  <c r="G3927" i="1"/>
  <c r="H3927" i="1"/>
  <c r="I3927" i="1"/>
  <c r="J3927" i="1"/>
  <c r="C3928" i="1"/>
  <c r="D3928" i="1"/>
  <c r="E3928" i="1"/>
  <c r="F3928" i="1"/>
  <c r="G3928" i="1"/>
  <c r="H3928" i="1"/>
  <c r="I3928" i="1"/>
  <c r="J3928" i="1"/>
  <c r="C3929" i="1"/>
  <c r="D3929" i="1"/>
  <c r="E3929" i="1"/>
  <c r="F3929" i="1"/>
  <c r="G3929" i="1"/>
  <c r="H3929" i="1"/>
  <c r="I3929" i="1"/>
  <c r="J3929" i="1"/>
  <c r="C3930" i="1"/>
  <c r="D3930" i="1"/>
  <c r="E3930" i="1"/>
  <c r="F3930" i="1"/>
  <c r="G3930" i="1"/>
  <c r="H3930" i="1"/>
  <c r="I3930" i="1"/>
  <c r="J3930" i="1"/>
  <c r="C3931" i="1"/>
  <c r="D3931" i="1"/>
  <c r="E3931" i="1"/>
  <c r="F3931" i="1"/>
  <c r="G3931" i="1"/>
  <c r="H3931" i="1"/>
  <c r="I3931" i="1"/>
  <c r="J3931" i="1"/>
  <c r="C3932" i="1"/>
  <c r="D3932" i="1"/>
  <c r="E3932" i="1"/>
  <c r="F3932" i="1"/>
  <c r="G3932" i="1"/>
  <c r="H3932" i="1"/>
  <c r="I3932" i="1"/>
  <c r="J3932" i="1"/>
  <c r="C3933" i="1"/>
  <c r="D3933" i="1"/>
  <c r="E3933" i="1"/>
  <c r="F3933" i="1"/>
  <c r="G3933" i="1"/>
  <c r="H3933" i="1"/>
  <c r="I3933" i="1"/>
  <c r="J3933" i="1"/>
  <c r="C3934" i="1"/>
  <c r="D3934" i="1"/>
  <c r="E3934" i="1"/>
  <c r="F3934" i="1"/>
  <c r="G3934" i="1"/>
  <c r="H3934" i="1"/>
  <c r="I3934" i="1"/>
  <c r="J3934" i="1"/>
  <c r="C3935" i="1"/>
  <c r="D3935" i="1"/>
  <c r="E3935" i="1"/>
  <c r="F3935" i="1"/>
  <c r="G3935" i="1"/>
  <c r="H3935" i="1"/>
  <c r="I3935" i="1"/>
  <c r="J3935" i="1"/>
  <c r="C3936" i="1"/>
  <c r="D3936" i="1"/>
  <c r="E3936" i="1"/>
  <c r="F3936" i="1"/>
  <c r="G3936" i="1"/>
  <c r="H3936" i="1"/>
  <c r="I3936" i="1"/>
  <c r="J3936" i="1"/>
  <c r="C3937" i="1"/>
  <c r="D3937" i="1"/>
  <c r="E3937" i="1"/>
  <c r="F3937" i="1"/>
  <c r="G3937" i="1"/>
  <c r="H3937" i="1"/>
  <c r="I3937" i="1"/>
  <c r="J3937" i="1"/>
  <c r="C3938" i="1"/>
  <c r="D3938" i="1"/>
  <c r="E3938" i="1"/>
  <c r="F3938" i="1"/>
  <c r="G3938" i="1"/>
  <c r="H3938" i="1"/>
  <c r="I3938" i="1"/>
  <c r="J3938" i="1"/>
  <c r="C3939" i="1"/>
  <c r="D3939" i="1"/>
  <c r="E3939" i="1"/>
  <c r="F3939" i="1"/>
  <c r="G3939" i="1"/>
  <c r="H3939" i="1"/>
  <c r="I3939" i="1"/>
  <c r="J3939" i="1"/>
  <c r="C3940" i="1"/>
  <c r="D3940" i="1"/>
  <c r="E3940" i="1"/>
  <c r="F3940" i="1"/>
  <c r="G3940" i="1"/>
  <c r="H3940" i="1"/>
  <c r="I3940" i="1"/>
  <c r="J3940" i="1"/>
  <c r="C3941" i="1"/>
  <c r="D3941" i="1"/>
  <c r="E3941" i="1"/>
  <c r="F3941" i="1"/>
  <c r="G3941" i="1"/>
  <c r="H3941" i="1"/>
  <c r="I3941" i="1"/>
  <c r="J3941" i="1"/>
  <c r="C3942" i="1"/>
  <c r="D3942" i="1"/>
  <c r="E3942" i="1"/>
  <c r="F3942" i="1"/>
  <c r="G3942" i="1"/>
  <c r="H3942" i="1"/>
  <c r="I3942" i="1"/>
  <c r="J3942" i="1"/>
  <c r="C3943" i="1"/>
  <c r="D3943" i="1"/>
  <c r="E3943" i="1"/>
  <c r="F3943" i="1"/>
  <c r="G3943" i="1"/>
  <c r="H3943" i="1"/>
  <c r="I3943" i="1"/>
  <c r="J3943" i="1"/>
  <c r="C3944" i="1"/>
  <c r="D3944" i="1"/>
  <c r="E3944" i="1"/>
  <c r="F3944" i="1"/>
  <c r="G3944" i="1"/>
  <c r="H3944" i="1"/>
  <c r="I3944" i="1"/>
  <c r="J3944" i="1"/>
  <c r="C3945" i="1"/>
  <c r="D3945" i="1"/>
  <c r="E3945" i="1"/>
  <c r="F3945" i="1"/>
  <c r="G3945" i="1"/>
  <c r="H3945" i="1"/>
  <c r="I3945" i="1"/>
  <c r="J3945" i="1"/>
  <c r="C3946" i="1"/>
  <c r="D3946" i="1"/>
  <c r="E3946" i="1"/>
  <c r="F3946" i="1"/>
  <c r="G3946" i="1"/>
  <c r="H3946" i="1"/>
  <c r="I3946" i="1"/>
  <c r="J3946" i="1"/>
  <c r="C3947" i="1"/>
  <c r="D3947" i="1"/>
  <c r="E3947" i="1"/>
  <c r="F3947" i="1"/>
  <c r="G3947" i="1"/>
  <c r="H3947" i="1"/>
  <c r="I3947" i="1"/>
  <c r="J3947" i="1"/>
  <c r="C3948" i="1"/>
  <c r="D3948" i="1"/>
  <c r="E3948" i="1"/>
  <c r="F3948" i="1"/>
  <c r="G3948" i="1"/>
  <c r="H3948" i="1"/>
  <c r="I3948" i="1"/>
  <c r="J3948" i="1"/>
  <c r="C3949" i="1"/>
  <c r="D3949" i="1"/>
  <c r="E3949" i="1"/>
  <c r="F3949" i="1"/>
  <c r="G3949" i="1"/>
  <c r="H3949" i="1"/>
  <c r="I3949" i="1"/>
  <c r="J3949" i="1"/>
  <c r="C3950" i="1"/>
  <c r="D3950" i="1"/>
  <c r="E3950" i="1"/>
  <c r="F3950" i="1"/>
  <c r="G3950" i="1"/>
  <c r="H3950" i="1"/>
  <c r="I3950" i="1"/>
  <c r="J3950" i="1"/>
  <c r="C3951" i="1"/>
  <c r="D3951" i="1"/>
  <c r="E3951" i="1"/>
  <c r="F3951" i="1"/>
  <c r="G3951" i="1"/>
  <c r="H3951" i="1"/>
  <c r="I3951" i="1"/>
  <c r="J3951" i="1"/>
  <c r="C3952" i="1"/>
  <c r="D3952" i="1"/>
  <c r="E3952" i="1"/>
  <c r="F3952" i="1"/>
  <c r="G3952" i="1"/>
  <c r="H3952" i="1"/>
  <c r="I3952" i="1"/>
  <c r="J3952" i="1"/>
  <c r="C3953" i="1"/>
  <c r="D3953" i="1"/>
  <c r="E3953" i="1"/>
  <c r="F3953" i="1"/>
  <c r="G3953" i="1"/>
  <c r="H3953" i="1"/>
  <c r="I3953" i="1"/>
  <c r="J3953" i="1"/>
  <c r="C3954" i="1"/>
  <c r="D3954" i="1"/>
  <c r="E3954" i="1"/>
  <c r="F3954" i="1"/>
  <c r="G3954" i="1"/>
  <c r="H3954" i="1"/>
  <c r="I3954" i="1"/>
  <c r="J3954" i="1"/>
  <c r="C3955" i="1"/>
  <c r="D3955" i="1"/>
  <c r="E3955" i="1"/>
  <c r="F3955" i="1"/>
  <c r="G3955" i="1"/>
  <c r="H3955" i="1"/>
  <c r="I3955" i="1"/>
  <c r="J3955" i="1"/>
  <c r="C3956" i="1"/>
  <c r="D3956" i="1"/>
  <c r="E3956" i="1"/>
  <c r="F3956" i="1"/>
  <c r="G3956" i="1"/>
  <c r="H3956" i="1"/>
  <c r="I3956" i="1"/>
  <c r="J3956" i="1"/>
  <c r="C3957" i="1"/>
  <c r="D3957" i="1"/>
  <c r="E3957" i="1"/>
  <c r="F3957" i="1"/>
  <c r="G3957" i="1"/>
  <c r="H3957" i="1"/>
  <c r="I3957" i="1"/>
  <c r="J3957" i="1"/>
  <c r="C3958" i="1"/>
  <c r="D3958" i="1"/>
  <c r="E3958" i="1"/>
  <c r="F3958" i="1"/>
  <c r="G3958" i="1"/>
  <c r="H3958" i="1"/>
  <c r="I3958" i="1"/>
  <c r="J3958" i="1"/>
  <c r="C3959" i="1"/>
  <c r="D3959" i="1"/>
  <c r="E3959" i="1"/>
  <c r="F3959" i="1"/>
  <c r="G3959" i="1"/>
  <c r="H3959" i="1"/>
  <c r="I3959" i="1"/>
  <c r="J3959" i="1"/>
  <c r="C3960" i="1"/>
  <c r="D3960" i="1"/>
  <c r="E3960" i="1"/>
  <c r="F3960" i="1"/>
  <c r="G3960" i="1"/>
  <c r="H3960" i="1"/>
  <c r="I3960" i="1"/>
  <c r="J3960" i="1"/>
  <c r="C3961" i="1"/>
  <c r="D3961" i="1"/>
  <c r="E3961" i="1"/>
  <c r="F3961" i="1"/>
  <c r="G3961" i="1"/>
  <c r="H3961" i="1"/>
  <c r="I3961" i="1"/>
  <c r="J3961" i="1"/>
  <c r="C3962" i="1"/>
  <c r="D3962" i="1"/>
  <c r="E3962" i="1"/>
  <c r="F3962" i="1"/>
  <c r="G3962" i="1"/>
  <c r="H3962" i="1"/>
  <c r="I3962" i="1"/>
  <c r="J3962" i="1"/>
  <c r="C3963" i="1"/>
  <c r="D3963" i="1"/>
  <c r="E3963" i="1"/>
  <c r="F3963" i="1"/>
  <c r="G3963" i="1"/>
  <c r="H3963" i="1"/>
  <c r="I3963" i="1"/>
  <c r="J3963" i="1"/>
  <c r="C3964" i="1"/>
  <c r="D3964" i="1"/>
  <c r="E3964" i="1"/>
  <c r="F3964" i="1"/>
  <c r="G3964" i="1"/>
  <c r="H3964" i="1"/>
  <c r="I3964" i="1"/>
  <c r="J3964" i="1"/>
  <c r="C3965" i="1"/>
  <c r="D3965" i="1"/>
  <c r="E3965" i="1"/>
  <c r="F3965" i="1"/>
  <c r="G3965" i="1"/>
  <c r="H3965" i="1"/>
  <c r="I3965" i="1"/>
  <c r="J3965" i="1"/>
  <c r="C3966" i="1"/>
  <c r="D3966" i="1"/>
  <c r="E3966" i="1"/>
  <c r="F3966" i="1"/>
  <c r="G3966" i="1"/>
  <c r="H3966" i="1"/>
  <c r="I3966" i="1"/>
  <c r="J3966" i="1"/>
  <c r="C3967" i="1"/>
  <c r="D3967" i="1"/>
  <c r="E3967" i="1"/>
  <c r="F3967" i="1"/>
  <c r="G3967" i="1"/>
  <c r="H3967" i="1"/>
  <c r="I3967" i="1"/>
  <c r="J3967" i="1"/>
  <c r="C3968" i="1"/>
  <c r="D3968" i="1"/>
  <c r="E3968" i="1"/>
  <c r="F3968" i="1"/>
  <c r="G3968" i="1"/>
  <c r="H3968" i="1"/>
  <c r="I3968" i="1"/>
  <c r="J3968" i="1"/>
  <c r="C3969" i="1"/>
  <c r="D3969" i="1"/>
  <c r="E3969" i="1"/>
  <c r="F3969" i="1"/>
  <c r="G3969" i="1"/>
  <c r="H3969" i="1"/>
  <c r="I3969" i="1"/>
  <c r="J3969" i="1"/>
  <c r="C3970" i="1"/>
  <c r="D3970" i="1"/>
  <c r="E3970" i="1"/>
  <c r="F3970" i="1"/>
  <c r="G3970" i="1"/>
  <c r="H3970" i="1"/>
  <c r="I3970" i="1"/>
  <c r="J3970" i="1"/>
  <c r="C3971" i="1"/>
  <c r="D3971" i="1"/>
  <c r="E3971" i="1"/>
  <c r="F3971" i="1"/>
  <c r="G3971" i="1"/>
  <c r="H3971" i="1"/>
  <c r="I3971" i="1"/>
  <c r="J3971" i="1"/>
  <c r="C3972" i="1"/>
  <c r="D3972" i="1"/>
  <c r="E3972" i="1"/>
  <c r="F3972" i="1"/>
  <c r="G3972" i="1"/>
  <c r="H3972" i="1"/>
  <c r="I3972" i="1"/>
  <c r="J3972" i="1"/>
  <c r="C3973" i="1"/>
  <c r="D3973" i="1"/>
  <c r="E3973" i="1"/>
  <c r="F3973" i="1"/>
  <c r="G3973" i="1"/>
  <c r="H3973" i="1"/>
  <c r="I3973" i="1"/>
  <c r="J3973" i="1"/>
  <c r="C3974" i="1"/>
  <c r="D3974" i="1"/>
  <c r="E3974" i="1"/>
  <c r="F3974" i="1"/>
  <c r="G3974" i="1"/>
  <c r="H3974" i="1"/>
  <c r="I3974" i="1"/>
  <c r="J3974" i="1"/>
  <c r="C3975" i="1"/>
  <c r="D3975" i="1"/>
  <c r="E3975" i="1"/>
  <c r="F3975" i="1"/>
  <c r="G3975" i="1"/>
  <c r="H3975" i="1"/>
  <c r="I3975" i="1"/>
  <c r="J3975" i="1"/>
  <c r="C3976" i="1"/>
  <c r="D3976" i="1"/>
  <c r="E3976" i="1"/>
  <c r="F3976" i="1"/>
  <c r="G3976" i="1"/>
  <c r="H3976" i="1"/>
  <c r="I3976" i="1"/>
  <c r="J3976" i="1"/>
  <c r="C3977" i="1"/>
  <c r="D3977" i="1"/>
  <c r="E3977" i="1"/>
  <c r="F3977" i="1"/>
  <c r="G3977" i="1"/>
  <c r="H3977" i="1"/>
  <c r="I3977" i="1"/>
  <c r="J3977" i="1"/>
  <c r="C3978" i="1"/>
  <c r="D3978" i="1"/>
  <c r="E3978" i="1"/>
  <c r="F3978" i="1"/>
  <c r="G3978" i="1"/>
  <c r="H3978" i="1"/>
  <c r="I3978" i="1"/>
  <c r="J3978" i="1"/>
  <c r="C3979" i="1"/>
  <c r="D3979" i="1"/>
  <c r="E3979" i="1"/>
  <c r="F3979" i="1"/>
  <c r="G3979" i="1"/>
  <c r="H3979" i="1"/>
  <c r="I3979" i="1"/>
  <c r="J3979" i="1"/>
  <c r="C3980" i="1"/>
  <c r="D3980" i="1"/>
  <c r="E3980" i="1"/>
  <c r="F3980" i="1"/>
  <c r="G3980" i="1"/>
  <c r="H3980" i="1"/>
  <c r="I3980" i="1"/>
  <c r="J3980" i="1"/>
  <c r="C3981" i="1"/>
  <c r="D3981" i="1"/>
  <c r="E3981" i="1"/>
  <c r="F3981" i="1"/>
  <c r="G3981" i="1"/>
  <c r="H3981" i="1"/>
  <c r="I3981" i="1"/>
  <c r="J3981" i="1"/>
  <c r="C3982" i="1"/>
  <c r="D3982" i="1"/>
  <c r="E3982" i="1"/>
  <c r="F3982" i="1"/>
  <c r="G3982" i="1"/>
  <c r="H3982" i="1"/>
  <c r="I3982" i="1"/>
  <c r="J3982" i="1"/>
  <c r="C3983" i="1"/>
  <c r="D3983" i="1"/>
  <c r="E3983" i="1"/>
  <c r="F3983" i="1"/>
  <c r="G3983" i="1"/>
  <c r="H3983" i="1"/>
  <c r="I3983" i="1"/>
  <c r="J3983" i="1"/>
  <c r="C3984" i="1"/>
  <c r="D3984" i="1"/>
  <c r="E3984" i="1"/>
  <c r="F3984" i="1"/>
  <c r="G3984" i="1"/>
  <c r="H3984" i="1"/>
  <c r="I3984" i="1"/>
  <c r="J3984" i="1"/>
  <c r="C3985" i="1"/>
  <c r="D3985" i="1"/>
  <c r="E3985" i="1"/>
  <c r="F3985" i="1"/>
  <c r="G3985" i="1"/>
  <c r="H3985" i="1"/>
  <c r="I3985" i="1"/>
  <c r="J3985" i="1"/>
  <c r="C3986" i="1"/>
  <c r="D3986" i="1"/>
  <c r="E3986" i="1"/>
  <c r="F3986" i="1"/>
  <c r="G3986" i="1"/>
  <c r="H3986" i="1"/>
  <c r="I3986" i="1"/>
  <c r="J3986" i="1"/>
  <c r="C3987" i="1"/>
  <c r="D3987" i="1"/>
  <c r="E3987" i="1"/>
  <c r="F3987" i="1"/>
  <c r="G3987" i="1"/>
  <c r="H3987" i="1"/>
  <c r="I3987" i="1"/>
  <c r="J3987" i="1"/>
  <c r="C3988" i="1"/>
  <c r="D3988" i="1"/>
  <c r="E3988" i="1"/>
  <c r="F3988" i="1"/>
  <c r="G3988" i="1"/>
  <c r="H3988" i="1"/>
  <c r="I3988" i="1"/>
  <c r="J3988" i="1"/>
  <c r="C3989" i="1"/>
  <c r="D3989" i="1"/>
  <c r="E3989" i="1"/>
  <c r="F3989" i="1"/>
  <c r="G3989" i="1"/>
  <c r="H3989" i="1"/>
  <c r="I3989" i="1"/>
  <c r="J3989" i="1"/>
  <c r="C3990" i="1"/>
  <c r="D3990" i="1"/>
  <c r="E3990" i="1"/>
  <c r="F3990" i="1"/>
  <c r="G3990" i="1"/>
  <c r="H3990" i="1"/>
  <c r="I3990" i="1"/>
  <c r="J3990" i="1"/>
  <c r="C3991" i="1"/>
  <c r="D3991" i="1"/>
  <c r="E3991" i="1"/>
  <c r="F3991" i="1"/>
  <c r="G3991" i="1"/>
  <c r="H3991" i="1"/>
  <c r="I3991" i="1"/>
  <c r="J3991" i="1"/>
  <c r="C3992" i="1"/>
  <c r="D3992" i="1"/>
  <c r="E3992" i="1"/>
  <c r="F3992" i="1"/>
  <c r="G3992" i="1"/>
  <c r="H3992" i="1"/>
  <c r="I3992" i="1"/>
  <c r="J3992" i="1"/>
  <c r="C3993" i="1"/>
  <c r="D3993" i="1"/>
  <c r="E3993" i="1"/>
  <c r="F3993" i="1"/>
  <c r="G3993" i="1"/>
  <c r="H3993" i="1"/>
  <c r="I3993" i="1"/>
  <c r="J3993" i="1"/>
  <c r="C3994" i="1"/>
  <c r="D3994" i="1"/>
  <c r="E3994" i="1"/>
  <c r="F3994" i="1"/>
  <c r="G3994" i="1"/>
  <c r="H3994" i="1"/>
  <c r="I3994" i="1"/>
  <c r="J3994" i="1"/>
  <c r="C3995" i="1"/>
  <c r="D3995" i="1"/>
  <c r="E3995" i="1"/>
  <c r="F3995" i="1"/>
  <c r="G3995" i="1"/>
  <c r="H3995" i="1"/>
  <c r="I3995" i="1"/>
  <c r="J3995" i="1"/>
  <c r="C3996" i="1"/>
  <c r="D3996" i="1"/>
  <c r="E3996" i="1"/>
  <c r="F3996" i="1"/>
  <c r="G3996" i="1"/>
  <c r="H3996" i="1"/>
  <c r="I3996" i="1"/>
  <c r="J3996" i="1"/>
  <c r="C3997" i="1"/>
  <c r="D3997" i="1"/>
  <c r="E3997" i="1"/>
  <c r="F3997" i="1"/>
  <c r="G3997" i="1"/>
  <c r="H3997" i="1"/>
  <c r="I3997" i="1"/>
  <c r="J3997" i="1"/>
  <c r="C3998" i="1"/>
  <c r="D3998" i="1"/>
  <c r="E3998" i="1"/>
  <c r="F3998" i="1"/>
  <c r="G3998" i="1"/>
  <c r="H3998" i="1"/>
  <c r="I3998" i="1"/>
  <c r="J3998" i="1"/>
  <c r="C3999" i="1"/>
  <c r="D3999" i="1"/>
  <c r="E3999" i="1"/>
  <c r="F3999" i="1"/>
  <c r="G3999" i="1"/>
  <c r="H3999" i="1"/>
  <c r="I3999" i="1"/>
  <c r="J3999" i="1"/>
  <c r="C4000" i="1"/>
  <c r="D4000" i="1"/>
  <c r="E4000" i="1"/>
  <c r="F4000" i="1"/>
  <c r="G4000" i="1"/>
  <c r="H4000" i="1"/>
  <c r="I4000" i="1"/>
  <c r="J4000" i="1"/>
  <c r="C4001" i="1"/>
  <c r="D4001" i="1"/>
  <c r="E4001" i="1"/>
  <c r="F4001" i="1"/>
  <c r="G4001" i="1"/>
  <c r="H4001" i="1"/>
  <c r="I4001" i="1"/>
  <c r="J4001" i="1"/>
  <c r="C4002" i="1"/>
  <c r="D4002" i="1"/>
  <c r="E4002" i="1"/>
  <c r="F4002" i="1"/>
  <c r="G4002" i="1"/>
  <c r="H4002" i="1"/>
  <c r="I4002" i="1"/>
  <c r="J4002" i="1"/>
  <c r="C4003" i="1"/>
  <c r="D4003" i="1"/>
  <c r="E4003" i="1"/>
  <c r="F4003" i="1"/>
  <c r="G4003" i="1"/>
  <c r="H4003" i="1"/>
  <c r="I4003" i="1"/>
  <c r="J4003" i="1"/>
  <c r="C4004" i="1"/>
  <c r="D4004" i="1"/>
  <c r="E4004" i="1"/>
  <c r="F4004" i="1"/>
  <c r="G4004" i="1"/>
  <c r="H4004" i="1"/>
  <c r="I4004" i="1"/>
  <c r="J4004" i="1"/>
  <c r="C4005" i="1"/>
  <c r="D4005" i="1"/>
  <c r="E4005" i="1"/>
  <c r="F4005" i="1"/>
  <c r="G4005" i="1"/>
  <c r="H4005" i="1"/>
  <c r="I4005" i="1"/>
  <c r="J4005" i="1"/>
  <c r="C4006" i="1"/>
  <c r="D4006" i="1"/>
  <c r="E4006" i="1"/>
  <c r="F4006" i="1"/>
  <c r="G4006" i="1"/>
  <c r="H4006" i="1"/>
  <c r="I4006" i="1"/>
  <c r="J4006" i="1"/>
  <c r="C4007" i="1"/>
  <c r="D4007" i="1"/>
  <c r="E4007" i="1"/>
  <c r="F4007" i="1"/>
  <c r="G4007" i="1"/>
  <c r="H4007" i="1"/>
  <c r="I4007" i="1"/>
  <c r="J4007" i="1"/>
  <c r="C4008" i="1"/>
  <c r="D4008" i="1"/>
  <c r="E4008" i="1"/>
  <c r="F4008" i="1"/>
  <c r="G4008" i="1"/>
  <c r="H4008" i="1"/>
  <c r="I4008" i="1"/>
  <c r="J4008" i="1"/>
  <c r="C4009" i="1"/>
  <c r="D4009" i="1"/>
  <c r="E4009" i="1"/>
  <c r="F4009" i="1"/>
  <c r="G4009" i="1"/>
  <c r="H4009" i="1"/>
  <c r="I4009" i="1"/>
  <c r="J4009" i="1"/>
  <c r="C4010" i="1"/>
  <c r="D4010" i="1"/>
  <c r="E4010" i="1"/>
  <c r="F4010" i="1"/>
  <c r="G4010" i="1"/>
  <c r="H4010" i="1"/>
  <c r="I4010" i="1"/>
  <c r="J4010" i="1"/>
  <c r="C4011" i="1"/>
  <c r="D4011" i="1"/>
  <c r="E4011" i="1"/>
  <c r="F4011" i="1"/>
  <c r="G4011" i="1"/>
  <c r="H4011" i="1"/>
  <c r="I4011" i="1"/>
  <c r="J4011" i="1"/>
  <c r="C4012" i="1"/>
  <c r="D4012" i="1"/>
  <c r="E4012" i="1"/>
  <c r="F4012" i="1"/>
  <c r="G4012" i="1"/>
  <c r="H4012" i="1"/>
  <c r="I4012" i="1"/>
  <c r="J4012" i="1"/>
  <c r="C4013" i="1"/>
  <c r="D4013" i="1"/>
  <c r="E4013" i="1"/>
  <c r="F4013" i="1"/>
  <c r="G4013" i="1"/>
  <c r="H4013" i="1"/>
  <c r="I4013" i="1"/>
  <c r="J4013" i="1"/>
  <c r="C4014" i="1"/>
  <c r="D4014" i="1"/>
  <c r="E4014" i="1"/>
  <c r="F4014" i="1"/>
  <c r="G4014" i="1"/>
  <c r="H4014" i="1"/>
  <c r="I4014" i="1"/>
  <c r="J4014" i="1"/>
  <c r="C4015" i="1"/>
  <c r="D4015" i="1"/>
  <c r="E4015" i="1"/>
  <c r="F4015" i="1"/>
  <c r="G4015" i="1"/>
  <c r="H4015" i="1"/>
  <c r="I4015" i="1"/>
  <c r="J4015" i="1"/>
  <c r="C4016" i="1"/>
  <c r="D4016" i="1"/>
  <c r="E4016" i="1"/>
  <c r="F4016" i="1"/>
  <c r="G4016" i="1"/>
  <c r="H4016" i="1"/>
  <c r="I4016" i="1"/>
  <c r="J4016" i="1"/>
  <c r="C4017" i="1"/>
  <c r="D4017" i="1"/>
  <c r="E4017" i="1"/>
  <c r="F4017" i="1"/>
  <c r="G4017" i="1"/>
  <c r="H4017" i="1"/>
  <c r="I4017" i="1"/>
  <c r="J4017" i="1"/>
  <c r="C4018" i="1"/>
  <c r="D4018" i="1"/>
  <c r="E4018" i="1"/>
  <c r="F4018" i="1"/>
  <c r="G4018" i="1"/>
  <c r="H4018" i="1"/>
  <c r="I4018" i="1"/>
  <c r="J4018" i="1"/>
  <c r="C4019" i="1"/>
  <c r="D4019" i="1"/>
  <c r="E4019" i="1"/>
  <c r="F4019" i="1"/>
  <c r="G4019" i="1"/>
  <c r="H4019" i="1"/>
  <c r="I4019" i="1"/>
  <c r="J4019" i="1"/>
  <c r="C4020" i="1"/>
  <c r="D4020" i="1"/>
  <c r="E4020" i="1"/>
  <c r="F4020" i="1"/>
  <c r="G4020" i="1"/>
  <c r="H4020" i="1"/>
  <c r="I4020" i="1"/>
  <c r="J4020" i="1"/>
  <c r="C4021" i="1"/>
  <c r="D4021" i="1"/>
  <c r="E4021" i="1"/>
  <c r="F4021" i="1"/>
  <c r="G4021" i="1"/>
  <c r="H4021" i="1"/>
  <c r="I4021" i="1"/>
  <c r="J4021" i="1"/>
  <c r="C4022" i="1"/>
  <c r="D4022" i="1"/>
  <c r="E4022" i="1"/>
  <c r="F4022" i="1"/>
  <c r="G4022" i="1"/>
  <c r="H4022" i="1"/>
  <c r="I4022" i="1"/>
  <c r="J4022" i="1"/>
  <c r="C4023" i="1"/>
  <c r="D4023" i="1"/>
  <c r="E4023" i="1"/>
  <c r="F4023" i="1"/>
  <c r="G4023" i="1"/>
  <c r="H4023" i="1"/>
  <c r="I4023" i="1"/>
  <c r="J4023" i="1"/>
  <c r="C4024" i="1"/>
  <c r="D4024" i="1"/>
  <c r="E4024" i="1"/>
  <c r="F4024" i="1"/>
  <c r="G4024" i="1"/>
  <c r="H4024" i="1"/>
  <c r="I4024" i="1"/>
  <c r="J4024" i="1"/>
  <c r="C4025" i="1"/>
  <c r="D4025" i="1"/>
  <c r="E4025" i="1"/>
  <c r="F4025" i="1"/>
  <c r="G4025" i="1"/>
  <c r="H4025" i="1"/>
  <c r="I4025" i="1"/>
  <c r="J4025" i="1"/>
  <c r="C4026" i="1"/>
  <c r="D4026" i="1"/>
  <c r="E4026" i="1"/>
  <c r="F4026" i="1"/>
  <c r="G4026" i="1"/>
  <c r="H4026" i="1"/>
  <c r="I4026" i="1"/>
  <c r="J4026" i="1"/>
  <c r="C4027" i="1"/>
  <c r="D4027" i="1"/>
  <c r="E4027" i="1"/>
  <c r="F4027" i="1"/>
  <c r="G4027" i="1"/>
  <c r="H4027" i="1"/>
  <c r="I4027" i="1"/>
  <c r="J4027" i="1"/>
  <c r="C4028" i="1"/>
  <c r="D4028" i="1"/>
  <c r="E4028" i="1"/>
  <c r="F4028" i="1"/>
  <c r="G4028" i="1"/>
  <c r="H4028" i="1"/>
  <c r="I4028" i="1"/>
  <c r="J4028" i="1"/>
  <c r="C4029" i="1"/>
  <c r="D4029" i="1"/>
  <c r="E4029" i="1"/>
  <c r="F4029" i="1"/>
  <c r="G4029" i="1"/>
  <c r="H4029" i="1"/>
  <c r="I4029" i="1"/>
  <c r="J4029" i="1"/>
  <c r="C4030" i="1"/>
  <c r="D4030" i="1"/>
  <c r="E4030" i="1"/>
  <c r="F4030" i="1"/>
  <c r="G4030" i="1"/>
  <c r="H4030" i="1"/>
  <c r="I4030" i="1"/>
  <c r="J4030" i="1"/>
  <c r="C4031" i="1"/>
  <c r="D4031" i="1"/>
  <c r="E4031" i="1"/>
  <c r="F4031" i="1"/>
  <c r="G4031" i="1"/>
  <c r="H4031" i="1"/>
  <c r="I4031" i="1"/>
  <c r="J4031" i="1"/>
  <c r="C4032" i="1"/>
  <c r="D4032" i="1"/>
  <c r="E4032" i="1"/>
  <c r="F4032" i="1"/>
  <c r="G4032" i="1"/>
  <c r="H4032" i="1"/>
  <c r="I4032" i="1"/>
  <c r="J4032" i="1"/>
  <c r="C4033" i="1"/>
  <c r="D4033" i="1"/>
  <c r="E4033" i="1"/>
  <c r="F4033" i="1"/>
  <c r="G4033" i="1"/>
  <c r="H4033" i="1"/>
  <c r="I4033" i="1"/>
  <c r="J4033" i="1"/>
  <c r="C4034" i="1"/>
  <c r="D4034" i="1"/>
  <c r="E4034" i="1"/>
  <c r="F4034" i="1"/>
  <c r="G4034" i="1"/>
  <c r="H4034" i="1"/>
  <c r="I4034" i="1"/>
  <c r="J4034" i="1"/>
  <c r="C4035" i="1"/>
  <c r="D4035" i="1"/>
  <c r="E4035" i="1"/>
  <c r="F4035" i="1"/>
  <c r="G4035" i="1"/>
  <c r="H4035" i="1"/>
  <c r="I4035" i="1"/>
  <c r="J4035" i="1"/>
  <c r="C4036" i="1"/>
  <c r="D4036" i="1"/>
  <c r="E4036" i="1"/>
  <c r="F4036" i="1"/>
  <c r="G4036" i="1"/>
  <c r="H4036" i="1"/>
  <c r="I4036" i="1"/>
  <c r="J4036" i="1"/>
  <c r="C4037" i="1"/>
  <c r="D4037" i="1"/>
  <c r="E4037" i="1"/>
  <c r="F4037" i="1"/>
  <c r="G4037" i="1"/>
  <c r="H4037" i="1"/>
  <c r="I4037" i="1"/>
  <c r="J4037" i="1"/>
  <c r="C4038" i="1"/>
  <c r="D4038" i="1"/>
  <c r="E4038" i="1"/>
  <c r="F4038" i="1"/>
  <c r="G4038" i="1"/>
  <c r="H4038" i="1"/>
  <c r="I4038" i="1"/>
  <c r="J4038" i="1"/>
  <c r="C4039" i="1"/>
  <c r="D4039" i="1"/>
  <c r="E4039" i="1"/>
  <c r="F4039" i="1"/>
  <c r="G4039" i="1"/>
  <c r="H4039" i="1"/>
  <c r="I4039" i="1"/>
  <c r="J4039" i="1"/>
  <c r="C4040" i="1"/>
  <c r="D4040" i="1"/>
  <c r="E4040" i="1"/>
  <c r="F4040" i="1"/>
  <c r="G4040" i="1"/>
  <c r="H4040" i="1"/>
  <c r="I4040" i="1"/>
  <c r="J4040" i="1"/>
  <c r="C4041" i="1"/>
  <c r="D4041" i="1"/>
  <c r="E4041" i="1"/>
  <c r="F4041" i="1"/>
  <c r="G4041" i="1"/>
  <c r="H4041" i="1"/>
  <c r="I4041" i="1"/>
  <c r="J4041" i="1"/>
  <c r="C4042" i="1"/>
  <c r="D4042" i="1"/>
  <c r="E4042" i="1"/>
  <c r="F4042" i="1"/>
  <c r="G4042" i="1"/>
  <c r="H4042" i="1"/>
  <c r="I4042" i="1"/>
  <c r="J4042" i="1"/>
  <c r="C4043" i="1"/>
  <c r="D4043" i="1"/>
  <c r="E4043" i="1"/>
  <c r="F4043" i="1"/>
  <c r="G4043" i="1"/>
  <c r="H4043" i="1"/>
  <c r="I4043" i="1"/>
  <c r="J4043" i="1"/>
  <c r="C4044" i="1"/>
  <c r="D4044" i="1"/>
  <c r="E4044" i="1"/>
  <c r="F4044" i="1"/>
  <c r="G4044" i="1"/>
  <c r="H4044" i="1"/>
  <c r="I4044" i="1"/>
  <c r="J4044" i="1"/>
  <c r="C4045" i="1"/>
  <c r="D4045" i="1"/>
  <c r="E4045" i="1"/>
  <c r="F4045" i="1"/>
  <c r="G4045" i="1"/>
  <c r="H4045" i="1"/>
  <c r="I4045" i="1"/>
  <c r="J4045" i="1"/>
  <c r="C4046" i="1"/>
  <c r="D4046" i="1"/>
  <c r="E4046" i="1"/>
  <c r="F4046" i="1"/>
  <c r="G4046" i="1"/>
  <c r="H4046" i="1"/>
  <c r="I4046" i="1"/>
  <c r="J4046" i="1"/>
  <c r="C4047" i="1"/>
  <c r="D4047" i="1"/>
  <c r="E4047" i="1"/>
  <c r="F4047" i="1"/>
  <c r="G4047" i="1"/>
  <c r="H4047" i="1"/>
  <c r="I4047" i="1"/>
  <c r="J4047" i="1"/>
  <c r="C4048" i="1"/>
  <c r="D4048" i="1"/>
  <c r="E4048" i="1"/>
  <c r="F4048" i="1"/>
  <c r="G4048" i="1"/>
  <c r="H4048" i="1"/>
  <c r="I4048" i="1"/>
  <c r="J4048" i="1"/>
  <c r="C4049" i="1"/>
  <c r="D4049" i="1"/>
  <c r="E4049" i="1"/>
  <c r="F4049" i="1"/>
  <c r="G4049" i="1"/>
  <c r="H4049" i="1"/>
  <c r="I4049" i="1"/>
  <c r="J4049" i="1"/>
  <c r="C4050" i="1"/>
  <c r="D4050" i="1"/>
  <c r="E4050" i="1"/>
  <c r="F4050" i="1"/>
  <c r="G4050" i="1"/>
  <c r="H4050" i="1"/>
  <c r="I4050" i="1"/>
  <c r="J4050" i="1"/>
  <c r="C4051" i="1"/>
  <c r="D4051" i="1"/>
  <c r="E4051" i="1"/>
  <c r="F4051" i="1"/>
  <c r="G4051" i="1"/>
  <c r="H4051" i="1"/>
  <c r="I4051" i="1"/>
  <c r="J4051" i="1"/>
  <c r="C4052" i="1"/>
  <c r="D4052" i="1"/>
  <c r="E4052" i="1"/>
  <c r="F4052" i="1"/>
  <c r="G4052" i="1"/>
  <c r="H4052" i="1"/>
  <c r="I4052" i="1"/>
  <c r="J4052" i="1"/>
  <c r="C4053" i="1"/>
  <c r="D4053" i="1"/>
  <c r="E4053" i="1"/>
  <c r="F4053" i="1"/>
  <c r="G4053" i="1"/>
  <c r="H4053" i="1"/>
  <c r="I4053" i="1"/>
  <c r="J4053" i="1"/>
  <c r="C4054" i="1"/>
  <c r="D4054" i="1"/>
  <c r="E4054" i="1"/>
  <c r="F4054" i="1"/>
  <c r="G4054" i="1"/>
  <c r="H4054" i="1"/>
  <c r="I4054" i="1"/>
  <c r="J4054" i="1"/>
  <c r="C4055" i="1"/>
  <c r="D4055" i="1"/>
  <c r="E4055" i="1"/>
  <c r="F4055" i="1"/>
  <c r="G4055" i="1"/>
  <c r="H4055" i="1"/>
  <c r="I4055" i="1"/>
  <c r="J4055" i="1"/>
  <c r="C4056" i="1"/>
  <c r="D4056" i="1"/>
  <c r="E4056" i="1"/>
  <c r="F4056" i="1"/>
  <c r="G4056" i="1"/>
  <c r="H4056" i="1"/>
  <c r="I4056" i="1"/>
  <c r="J4056" i="1"/>
  <c r="C4057" i="1"/>
  <c r="D4057" i="1"/>
  <c r="E4057" i="1"/>
  <c r="F4057" i="1"/>
  <c r="G4057" i="1"/>
  <c r="H4057" i="1"/>
  <c r="I4057" i="1"/>
  <c r="J4057" i="1"/>
  <c r="C4058" i="1"/>
  <c r="D4058" i="1"/>
  <c r="E4058" i="1"/>
  <c r="F4058" i="1"/>
  <c r="G4058" i="1"/>
  <c r="H4058" i="1"/>
  <c r="I4058" i="1"/>
  <c r="J4058" i="1"/>
  <c r="C4059" i="1"/>
  <c r="D4059" i="1"/>
  <c r="E4059" i="1"/>
  <c r="F4059" i="1"/>
  <c r="G4059" i="1"/>
  <c r="H4059" i="1"/>
  <c r="I4059" i="1"/>
  <c r="J4059" i="1"/>
  <c r="C4060" i="1"/>
  <c r="D4060" i="1"/>
  <c r="E4060" i="1"/>
  <c r="F4060" i="1"/>
  <c r="G4060" i="1"/>
  <c r="H4060" i="1"/>
  <c r="I4060" i="1"/>
  <c r="J4060" i="1"/>
  <c r="C4061" i="1"/>
  <c r="D4061" i="1"/>
  <c r="E4061" i="1"/>
  <c r="F4061" i="1"/>
  <c r="G4061" i="1"/>
  <c r="H4061" i="1"/>
  <c r="I4061" i="1"/>
  <c r="J4061" i="1"/>
  <c r="C4062" i="1"/>
  <c r="D4062" i="1"/>
  <c r="E4062" i="1"/>
  <c r="F4062" i="1"/>
  <c r="G4062" i="1"/>
  <c r="H4062" i="1"/>
  <c r="I4062" i="1"/>
  <c r="J4062" i="1"/>
  <c r="C4063" i="1"/>
  <c r="D4063" i="1"/>
  <c r="E4063" i="1"/>
  <c r="F4063" i="1"/>
  <c r="G4063" i="1"/>
  <c r="H4063" i="1"/>
  <c r="I4063" i="1"/>
  <c r="J4063" i="1"/>
  <c r="C4064" i="1"/>
  <c r="D4064" i="1"/>
  <c r="E4064" i="1"/>
  <c r="F4064" i="1"/>
  <c r="G4064" i="1"/>
  <c r="H4064" i="1"/>
  <c r="I4064" i="1"/>
  <c r="J4064" i="1"/>
  <c r="C4065" i="1"/>
  <c r="D4065" i="1"/>
  <c r="E4065" i="1"/>
  <c r="F4065" i="1"/>
  <c r="G4065" i="1"/>
  <c r="H4065" i="1"/>
  <c r="I4065" i="1"/>
  <c r="J4065" i="1"/>
  <c r="C4066" i="1"/>
  <c r="D4066" i="1"/>
  <c r="E4066" i="1"/>
  <c r="F4066" i="1"/>
  <c r="G4066" i="1"/>
  <c r="H4066" i="1"/>
  <c r="I4066" i="1"/>
  <c r="J4066" i="1"/>
  <c r="C4067" i="1"/>
  <c r="D4067" i="1"/>
  <c r="E4067" i="1"/>
  <c r="F4067" i="1"/>
  <c r="G4067" i="1"/>
  <c r="H4067" i="1"/>
  <c r="I4067" i="1"/>
  <c r="J4067" i="1"/>
  <c r="C4068" i="1"/>
  <c r="D4068" i="1"/>
  <c r="E4068" i="1"/>
  <c r="F4068" i="1"/>
  <c r="G4068" i="1"/>
  <c r="H4068" i="1"/>
  <c r="I4068" i="1"/>
  <c r="J4068" i="1"/>
  <c r="C4069" i="1"/>
  <c r="D4069" i="1"/>
  <c r="E4069" i="1"/>
  <c r="F4069" i="1"/>
  <c r="G4069" i="1"/>
  <c r="H4069" i="1"/>
  <c r="I4069" i="1"/>
  <c r="J4069" i="1"/>
  <c r="C4070" i="1"/>
  <c r="D4070" i="1"/>
  <c r="E4070" i="1"/>
  <c r="F4070" i="1"/>
  <c r="G4070" i="1"/>
  <c r="H4070" i="1"/>
  <c r="I4070" i="1"/>
  <c r="J4070" i="1"/>
  <c r="C4071" i="1"/>
  <c r="D4071" i="1"/>
  <c r="E4071" i="1"/>
  <c r="F4071" i="1"/>
  <c r="G4071" i="1"/>
  <c r="H4071" i="1"/>
  <c r="I4071" i="1"/>
  <c r="J4071" i="1"/>
  <c r="C4072" i="1"/>
  <c r="D4072" i="1"/>
  <c r="E4072" i="1"/>
  <c r="F4072" i="1"/>
  <c r="G4072" i="1"/>
  <c r="H4072" i="1"/>
  <c r="I4072" i="1"/>
  <c r="J4072" i="1"/>
  <c r="C4073" i="1"/>
  <c r="D4073" i="1"/>
  <c r="E4073" i="1"/>
  <c r="F4073" i="1"/>
  <c r="G4073" i="1"/>
  <c r="H4073" i="1"/>
  <c r="I4073" i="1"/>
  <c r="J4073" i="1"/>
  <c r="C4074" i="1"/>
  <c r="D4074" i="1"/>
  <c r="E4074" i="1"/>
  <c r="F4074" i="1"/>
  <c r="G4074" i="1"/>
  <c r="H4074" i="1"/>
  <c r="I4074" i="1"/>
  <c r="J4074" i="1"/>
  <c r="C4075" i="1"/>
  <c r="D4075" i="1"/>
  <c r="E4075" i="1"/>
  <c r="F4075" i="1"/>
  <c r="G4075" i="1"/>
  <c r="H4075" i="1"/>
  <c r="I4075" i="1"/>
  <c r="J4075" i="1"/>
  <c r="C4076" i="1"/>
  <c r="D4076" i="1"/>
  <c r="E4076" i="1"/>
  <c r="F4076" i="1"/>
  <c r="G4076" i="1"/>
  <c r="H4076" i="1"/>
  <c r="I4076" i="1"/>
  <c r="J4076" i="1"/>
  <c r="C4077" i="1"/>
  <c r="D4077" i="1"/>
  <c r="E4077" i="1"/>
  <c r="F4077" i="1"/>
  <c r="G4077" i="1"/>
  <c r="H4077" i="1"/>
  <c r="I4077" i="1"/>
  <c r="J4077" i="1"/>
  <c r="C4078" i="1"/>
  <c r="D4078" i="1"/>
  <c r="E4078" i="1"/>
  <c r="F4078" i="1"/>
  <c r="G4078" i="1"/>
  <c r="H4078" i="1"/>
  <c r="I4078" i="1"/>
  <c r="J4078" i="1"/>
  <c r="C4079" i="1"/>
  <c r="D4079" i="1"/>
  <c r="E4079" i="1"/>
  <c r="F4079" i="1"/>
  <c r="G4079" i="1"/>
  <c r="H4079" i="1"/>
  <c r="I4079" i="1"/>
  <c r="J4079" i="1"/>
  <c r="C4080" i="1"/>
  <c r="D4080" i="1"/>
  <c r="E4080" i="1"/>
  <c r="F4080" i="1"/>
  <c r="G4080" i="1"/>
  <c r="H4080" i="1"/>
  <c r="I4080" i="1"/>
  <c r="J4080" i="1"/>
  <c r="C4081" i="1"/>
  <c r="D4081" i="1"/>
  <c r="E4081" i="1"/>
  <c r="F4081" i="1"/>
  <c r="G4081" i="1"/>
  <c r="H4081" i="1"/>
  <c r="I4081" i="1"/>
  <c r="J4081" i="1"/>
  <c r="C4082" i="1"/>
  <c r="D4082" i="1"/>
  <c r="E4082" i="1"/>
  <c r="F4082" i="1"/>
  <c r="G4082" i="1"/>
  <c r="H4082" i="1"/>
  <c r="I4082" i="1"/>
  <c r="J4082" i="1"/>
  <c r="C4083" i="1"/>
  <c r="D4083" i="1"/>
  <c r="E4083" i="1"/>
  <c r="F4083" i="1"/>
  <c r="G4083" i="1"/>
  <c r="H4083" i="1"/>
  <c r="I4083" i="1"/>
  <c r="J4083" i="1"/>
  <c r="C4084" i="1"/>
  <c r="D4084" i="1"/>
  <c r="E4084" i="1"/>
  <c r="F4084" i="1"/>
  <c r="G4084" i="1"/>
  <c r="H4084" i="1"/>
  <c r="I4084" i="1"/>
  <c r="J4084" i="1"/>
  <c r="C4085" i="1"/>
  <c r="D4085" i="1"/>
  <c r="E4085" i="1"/>
  <c r="F4085" i="1"/>
  <c r="G4085" i="1"/>
  <c r="H4085" i="1"/>
  <c r="I4085" i="1"/>
  <c r="J4085" i="1"/>
  <c r="C4086" i="1"/>
  <c r="D4086" i="1"/>
  <c r="E4086" i="1"/>
  <c r="F4086" i="1"/>
  <c r="G4086" i="1"/>
  <c r="H4086" i="1"/>
  <c r="I4086" i="1"/>
  <c r="J4086" i="1"/>
  <c r="C4087" i="1"/>
  <c r="D4087" i="1"/>
  <c r="E4087" i="1"/>
  <c r="F4087" i="1"/>
  <c r="G4087" i="1"/>
  <c r="H4087" i="1"/>
  <c r="I4087" i="1"/>
  <c r="J4087" i="1"/>
  <c r="C4088" i="1"/>
  <c r="D4088" i="1"/>
  <c r="E4088" i="1"/>
  <c r="F4088" i="1"/>
  <c r="G4088" i="1"/>
  <c r="H4088" i="1"/>
  <c r="I4088" i="1"/>
  <c r="J4088" i="1"/>
  <c r="C4089" i="1"/>
  <c r="D4089" i="1"/>
  <c r="E4089" i="1"/>
  <c r="F4089" i="1"/>
  <c r="G4089" i="1"/>
  <c r="H4089" i="1"/>
  <c r="I4089" i="1"/>
  <c r="J4089" i="1"/>
  <c r="C4090" i="1"/>
  <c r="D4090" i="1"/>
  <c r="E4090" i="1"/>
  <c r="F4090" i="1"/>
  <c r="G4090" i="1"/>
  <c r="H4090" i="1"/>
  <c r="I4090" i="1"/>
  <c r="J4090" i="1"/>
  <c r="C4091" i="1"/>
  <c r="D4091" i="1"/>
  <c r="E4091" i="1"/>
  <c r="F4091" i="1"/>
  <c r="G4091" i="1"/>
  <c r="H4091" i="1"/>
  <c r="I4091" i="1"/>
  <c r="J4091" i="1"/>
  <c r="C4092" i="1"/>
  <c r="D4092" i="1"/>
  <c r="E4092" i="1"/>
  <c r="F4092" i="1"/>
  <c r="G4092" i="1"/>
  <c r="H4092" i="1"/>
  <c r="I4092" i="1"/>
  <c r="J4092" i="1"/>
  <c r="C4093" i="1"/>
  <c r="D4093" i="1"/>
  <c r="E4093" i="1"/>
  <c r="F4093" i="1"/>
  <c r="G4093" i="1"/>
  <c r="H4093" i="1"/>
  <c r="I4093" i="1"/>
  <c r="J4093" i="1"/>
  <c r="C4094" i="1"/>
  <c r="D4094" i="1"/>
  <c r="E4094" i="1"/>
  <c r="F4094" i="1"/>
  <c r="G4094" i="1"/>
  <c r="H4094" i="1"/>
  <c r="I4094" i="1"/>
  <c r="J4094" i="1"/>
  <c r="C4095" i="1"/>
  <c r="D4095" i="1"/>
  <c r="E4095" i="1"/>
  <c r="F4095" i="1"/>
  <c r="G4095" i="1"/>
  <c r="H4095" i="1"/>
  <c r="I4095" i="1"/>
  <c r="J4095" i="1"/>
  <c r="C4096" i="1"/>
  <c r="D4096" i="1"/>
  <c r="E4096" i="1"/>
  <c r="F4096" i="1"/>
  <c r="G4096" i="1"/>
  <c r="H4096" i="1"/>
  <c r="I4096" i="1"/>
  <c r="J4096" i="1"/>
  <c r="C4097" i="1"/>
  <c r="D4097" i="1"/>
  <c r="E4097" i="1"/>
  <c r="F4097" i="1"/>
  <c r="G4097" i="1"/>
  <c r="H4097" i="1"/>
  <c r="I4097" i="1"/>
  <c r="J4097" i="1"/>
  <c r="C4098" i="1"/>
  <c r="D4098" i="1"/>
  <c r="E4098" i="1"/>
  <c r="F4098" i="1"/>
  <c r="G4098" i="1"/>
  <c r="H4098" i="1"/>
  <c r="I4098" i="1"/>
  <c r="J4098" i="1"/>
  <c r="C4099" i="1"/>
  <c r="D4099" i="1"/>
  <c r="E4099" i="1"/>
  <c r="F4099" i="1"/>
  <c r="G4099" i="1"/>
  <c r="H4099" i="1"/>
  <c r="I4099" i="1"/>
  <c r="J4099" i="1"/>
  <c r="C4100" i="1"/>
  <c r="D4100" i="1"/>
  <c r="E4100" i="1"/>
  <c r="F4100" i="1"/>
  <c r="G4100" i="1"/>
  <c r="H4100" i="1"/>
  <c r="I4100" i="1"/>
  <c r="J4100" i="1"/>
  <c r="C4101" i="1"/>
  <c r="D4101" i="1"/>
  <c r="E4101" i="1"/>
  <c r="F4101" i="1"/>
  <c r="G4101" i="1"/>
  <c r="H4101" i="1"/>
  <c r="I4101" i="1"/>
  <c r="J4101" i="1"/>
  <c r="C4102" i="1"/>
  <c r="D4102" i="1"/>
  <c r="E4102" i="1"/>
  <c r="F4102" i="1"/>
  <c r="G4102" i="1"/>
  <c r="H4102" i="1"/>
  <c r="I4102" i="1"/>
  <c r="J4102" i="1"/>
  <c r="C4103" i="1"/>
  <c r="D4103" i="1"/>
  <c r="E4103" i="1"/>
  <c r="F4103" i="1"/>
  <c r="G4103" i="1"/>
  <c r="H4103" i="1"/>
  <c r="I4103" i="1"/>
  <c r="J4103" i="1"/>
  <c r="C4104" i="1"/>
  <c r="D4104" i="1"/>
  <c r="E4104" i="1"/>
  <c r="F4104" i="1"/>
  <c r="G4104" i="1"/>
  <c r="H4104" i="1"/>
  <c r="I4104" i="1"/>
  <c r="J4104" i="1"/>
  <c r="C4105" i="1"/>
  <c r="D4105" i="1"/>
  <c r="E4105" i="1"/>
  <c r="F4105" i="1"/>
  <c r="G4105" i="1"/>
  <c r="H4105" i="1"/>
  <c r="I4105" i="1"/>
  <c r="J4105" i="1"/>
  <c r="C4106" i="1"/>
  <c r="D4106" i="1"/>
  <c r="E4106" i="1"/>
  <c r="F4106" i="1"/>
  <c r="G4106" i="1"/>
  <c r="H4106" i="1"/>
  <c r="I4106" i="1"/>
  <c r="J4106" i="1"/>
  <c r="C4107" i="1"/>
  <c r="D4107" i="1"/>
  <c r="E4107" i="1"/>
  <c r="F4107" i="1"/>
  <c r="G4107" i="1"/>
  <c r="H4107" i="1"/>
  <c r="I4107" i="1"/>
  <c r="J4107" i="1"/>
  <c r="C4108" i="1"/>
  <c r="D4108" i="1"/>
  <c r="E4108" i="1"/>
  <c r="F4108" i="1"/>
  <c r="G4108" i="1"/>
  <c r="H4108" i="1"/>
  <c r="I4108" i="1"/>
  <c r="J4108" i="1"/>
  <c r="C4109" i="1"/>
  <c r="D4109" i="1"/>
  <c r="E4109" i="1"/>
  <c r="F4109" i="1"/>
  <c r="G4109" i="1"/>
  <c r="H4109" i="1"/>
  <c r="I4109" i="1"/>
  <c r="J4109" i="1"/>
  <c r="C4110" i="1"/>
  <c r="D4110" i="1"/>
  <c r="E4110" i="1"/>
  <c r="F4110" i="1"/>
  <c r="G4110" i="1"/>
  <c r="H4110" i="1"/>
  <c r="I4110" i="1"/>
  <c r="J4110" i="1"/>
  <c r="C4111" i="1"/>
  <c r="D4111" i="1"/>
  <c r="E4111" i="1"/>
  <c r="F4111" i="1"/>
  <c r="G4111" i="1"/>
  <c r="H4111" i="1"/>
  <c r="I4111" i="1"/>
  <c r="J4111" i="1"/>
  <c r="C4112" i="1"/>
  <c r="D4112" i="1"/>
  <c r="E4112" i="1"/>
  <c r="F4112" i="1"/>
  <c r="G4112" i="1"/>
  <c r="H4112" i="1"/>
  <c r="I4112" i="1"/>
  <c r="J4112" i="1"/>
  <c r="C4113" i="1"/>
  <c r="D4113" i="1"/>
  <c r="E4113" i="1"/>
  <c r="F4113" i="1"/>
  <c r="G4113" i="1"/>
  <c r="H4113" i="1"/>
  <c r="I4113" i="1"/>
  <c r="J4113" i="1"/>
  <c r="C4114" i="1"/>
  <c r="D4114" i="1"/>
  <c r="E4114" i="1"/>
  <c r="F4114" i="1"/>
  <c r="G4114" i="1"/>
  <c r="H4114" i="1"/>
  <c r="I4114" i="1"/>
  <c r="J4114" i="1"/>
  <c r="C4115" i="1"/>
  <c r="D4115" i="1"/>
  <c r="E4115" i="1"/>
  <c r="F4115" i="1"/>
  <c r="G4115" i="1"/>
  <c r="H4115" i="1"/>
  <c r="I4115" i="1"/>
  <c r="J4115" i="1"/>
  <c r="C4116" i="1"/>
  <c r="D4116" i="1"/>
  <c r="E4116" i="1"/>
  <c r="F4116" i="1"/>
  <c r="G4116" i="1"/>
  <c r="H4116" i="1"/>
  <c r="I4116" i="1"/>
  <c r="J4116" i="1"/>
  <c r="C4117" i="1"/>
  <c r="D4117" i="1"/>
  <c r="E4117" i="1"/>
  <c r="F4117" i="1"/>
  <c r="G4117" i="1"/>
  <c r="H4117" i="1"/>
  <c r="I4117" i="1"/>
  <c r="J4117" i="1"/>
  <c r="C4118" i="1"/>
  <c r="D4118" i="1"/>
  <c r="E4118" i="1"/>
  <c r="F4118" i="1"/>
  <c r="G4118" i="1"/>
  <c r="H4118" i="1"/>
  <c r="I4118" i="1"/>
  <c r="J4118" i="1"/>
  <c r="C4119" i="1"/>
  <c r="D4119" i="1"/>
  <c r="E4119" i="1"/>
  <c r="F4119" i="1"/>
  <c r="G4119" i="1"/>
  <c r="H4119" i="1"/>
  <c r="I4119" i="1"/>
  <c r="J4119" i="1"/>
  <c r="C4120" i="1"/>
  <c r="D4120" i="1"/>
  <c r="E4120" i="1"/>
  <c r="F4120" i="1"/>
  <c r="G4120" i="1"/>
  <c r="H4120" i="1"/>
  <c r="I4120" i="1"/>
  <c r="J4120" i="1"/>
  <c r="C4121" i="1"/>
  <c r="D4121" i="1"/>
  <c r="E4121" i="1"/>
  <c r="F4121" i="1"/>
  <c r="G4121" i="1"/>
  <c r="H4121" i="1"/>
  <c r="I4121" i="1"/>
  <c r="J4121" i="1"/>
  <c r="C4122" i="1"/>
  <c r="D4122" i="1"/>
  <c r="E4122" i="1"/>
  <c r="F4122" i="1"/>
  <c r="G4122" i="1"/>
  <c r="H4122" i="1"/>
  <c r="I4122" i="1"/>
  <c r="J4122" i="1"/>
  <c r="C4123" i="1"/>
  <c r="D4123" i="1"/>
  <c r="E4123" i="1"/>
  <c r="F4123" i="1"/>
  <c r="G4123" i="1"/>
  <c r="H4123" i="1"/>
  <c r="I4123" i="1"/>
  <c r="J4123" i="1"/>
  <c r="C4124" i="1"/>
  <c r="D4124" i="1"/>
  <c r="E4124" i="1"/>
  <c r="F4124" i="1"/>
  <c r="G4124" i="1"/>
  <c r="H4124" i="1"/>
  <c r="I4124" i="1"/>
  <c r="J4124" i="1"/>
  <c r="C4125" i="1"/>
  <c r="D4125" i="1"/>
  <c r="E4125" i="1"/>
  <c r="F4125" i="1"/>
  <c r="G4125" i="1"/>
  <c r="H4125" i="1"/>
  <c r="I4125" i="1"/>
  <c r="J4125" i="1"/>
  <c r="C4126" i="1"/>
  <c r="D4126" i="1"/>
  <c r="E4126" i="1"/>
  <c r="F4126" i="1"/>
  <c r="G4126" i="1"/>
  <c r="H4126" i="1"/>
  <c r="I4126" i="1"/>
  <c r="J4126" i="1"/>
  <c r="C4127" i="1"/>
  <c r="D4127" i="1"/>
  <c r="E4127" i="1"/>
  <c r="F4127" i="1"/>
  <c r="G4127" i="1"/>
  <c r="H4127" i="1"/>
  <c r="I4127" i="1"/>
  <c r="J4127" i="1"/>
  <c r="C4128" i="1"/>
  <c r="D4128" i="1"/>
  <c r="E4128" i="1"/>
  <c r="F4128" i="1"/>
  <c r="G4128" i="1"/>
  <c r="H4128" i="1"/>
  <c r="I4128" i="1"/>
  <c r="J4128" i="1"/>
  <c r="C4129" i="1"/>
  <c r="D4129" i="1"/>
  <c r="E4129" i="1"/>
  <c r="F4129" i="1"/>
  <c r="G4129" i="1"/>
  <c r="H4129" i="1"/>
  <c r="I4129" i="1"/>
  <c r="J4129" i="1"/>
  <c r="C4130" i="1"/>
  <c r="D4130" i="1"/>
  <c r="E4130" i="1"/>
  <c r="F4130" i="1"/>
  <c r="G4130" i="1"/>
  <c r="H4130" i="1"/>
  <c r="I4130" i="1"/>
  <c r="J4130" i="1"/>
  <c r="C4131" i="1"/>
  <c r="D4131" i="1"/>
  <c r="E4131" i="1"/>
  <c r="F4131" i="1"/>
  <c r="G4131" i="1"/>
  <c r="H4131" i="1"/>
  <c r="I4131" i="1"/>
  <c r="J4131" i="1"/>
  <c r="C4132" i="1"/>
  <c r="D4132" i="1"/>
  <c r="E4132" i="1"/>
  <c r="F4132" i="1"/>
  <c r="G4132" i="1"/>
  <c r="H4132" i="1"/>
  <c r="I4132" i="1"/>
  <c r="J4132" i="1"/>
  <c r="C4133" i="1"/>
  <c r="D4133" i="1"/>
  <c r="E4133" i="1"/>
  <c r="F4133" i="1"/>
  <c r="G4133" i="1"/>
  <c r="H4133" i="1"/>
  <c r="I4133" i="1"/>
  <c r="J4133" i="1"/>
  <c r="C4134" i="1"/>
  <c r="D4134" i="1"/>
  <c r="E4134" i="1"/>
  <c r="F4134" i="1"/>
  <c r="G4134" i="1"/>
  <c r="H4134" i="1"/>
  <c r="I4134" i="1"/>
  <c r="J4134" i="1"/>
  <c r="C4135" i="1"/>
  <c r="D4135" i="1"/>
  <c r="E4135" i="1"/>
  <c r="F4135" i="1"/>
  <c r="G4135" i="1"/>
  <c r="H4135" i="1"/>
  <c r="I4135" i="1"/>
  <c r="J4135" i="1"/>
  <c r="C4136" i="1"/>
  <c r="D4136" i="1"/>
  <c r="E4136" i="1"/>
  <c r="F4136" i="1"/>
  <c r="G4136" i="1"/>
  <c r="H4136" i="1"/>
  <c r="I4136" i="1"/>
  <c r="J4136" i="1"/>
  <c r="C4137" i="1"/>
  <c r="D4137" i="1"/>
  <c r="E4137" i="1"/>
  <c r="F4137" i="1"/>
  <c r="G4137" i="1"/>
  <c r="H4137" i="1"/>
  <c r="I4137" i="1"/>
  <c r="J4137" i="1"/>
  <c r="C4138" i="1"/>
  <c r="D4138" i="1"/>
  <c r="E4138" i="1"/>
  <c r="F4138" i="1"/>
  <c r="G4138" i="1"/>
  <c r="H4138" i="1"/>
  <c r="I4138" i="1"/>
  <c r="J4138" i="1"/>
  <c r="C4139" i="1"/>
  <c r="D4139" i="1"/>
  <c r="E4139" i="1"/>
  <c r="F4139" i="1"/>
  <c r="G4139" i="1"/>
  <c r="H4139" i="1"/>
  <c r="I4139" i="1"/>
  <c r="J4139" i="1"/>
  <c r="C4140" i="1"/>
  <c r="D4140" i="1"/>
  <c r="E4140" i="1"/>
  <c r="F4140" i="1"/>
  <c r="G4140" i="1"/>
  <c r="H4140" i="1"/>
  <c r="I4140" i="1"/>
  <c r="J4140" i="1"/>
  <c r="C4141" i="1"/>
  <c r="D4141" i="1"/>
  <c r="E4141" i="1"/>
  <c r="F4141" i="1"/>
  <c r="G4141" i="1"/>
  <c r="H4141" i="1"/>
  <c r="I4141" i="1"/>
  <c r="J4141" i="1"/>
  <c r="C4142" i="1"/>
  <c r="D4142" i="1"/>
  <c r="E4142" i="1"/>
  <c r="F4142" i="1"/>
  <c r="G4142" i="1"/>
  <c r="H4142" i="1"/>
  <c r="I4142" i="1"/>
  <c r="J4142" i="1"/>
  <c r="C4143" i="1"/>
  <c r="D4143" i="1"/>
  <c r="E4143" i="1"/>
  <c r="F4143" i="1"/>
  <c r="G4143" i="1"/>
  <c r="H4143" i="1"/>
  <c r="I4143" i="1"/>
  <c r="J4143" i="1"/>
  <c r="C4144" i="1"/>
  <c r="D4144" i="1"/>
  <c r="E4144" i="1"/>
  <c r="F4144" i="1"/>
  <c r="G4144" i="1"/>
  <c r="H4144" i="1"/>
  <c r="I4144" i="1"/>
  <c r="J4144" i="1"/>
  <c r="C4145" i="1"/>
  <c r="D4145" i="1"/>
  <c r="E4145" i="1"/>
  <c r="F4145" i="1"/>
  <c r="G4145" i="1"/>
  <c r="H4145" i="1"/>
  <c r="I4145" i="1"/>
  <c r="J4145" i="1"/>
  <c r="C4146" i="1"/>
  <c r="D4146" i="1"/>
  <c r="E4146" i="1"/>
  <c r="F4146" i="1"/>
  <c r="G4146" i="1"/>
  <c r="H4146" i="1"/>
  <c r="I4146" i="1"/>
  <c r="J4146" i="1"/>
  <c r="C4147" i="1"/>
  <c r="D4147" i="1"/>
  <c r="E4147" i="1"/>
  <c r="F4147" i="1"/>
  <c r="G4147" i="1"/>
  <c r="H4147" i="1"/>
  <c r="I4147" i="1"/>
  <c r="J4147" i="1"/>
  <c r="C4148" i="1"/>
  <c r="D4148" i="1"/>
  <c r="E4148" i="1"/>
  <c r="F4148" i="1"/>
  <c r="G4148" i="1"/>
  <c r="H4148" i="1"/>
  <c r="I4148" i="1"/>
  <c r="J4148" i="1"/>
  <c r="C4149" i="1"/>
  <c r="D4149" i="1"/>
  <c r="E4149" i="1"/>
  <c r="F4149" i="1"/>
  <c r="G4149" i="1"/>
  <c r="H4149" i="1"/>
  <c r="I4149" i="1"/>
  <c r="J4149" i="1"/>
  <c r="C4150" i="1"/>
  <c r="D4150" i="1"/>
  <c r="E4150" i="1"/>
  <c r="F4150" i="1"/>
  <c r="G4150" i="1"/>
  <c r="H4150" i="1"/>
  <c r="I4150" i="1"/>
  <c r="J4150" i="1"/>
  <c r="C4151" i="1"/>
  <c r="D4151" i="1"/>
  <c r="E4151" i="1"/>
  <c r="F4151" i="1"/>
  <c r="G4151" i="1"/>
  <c r="H4151" i="1"/>
  <c r="I4151" i="1"/>
  <c r="J4151" i="1"/>
  <c r="C4152" i="1"/>
  <c r="D4152" i="1"/>
  <c r="E4152" i="1"/>
  <c r="F4152" i="1"/>
  <c r="G4152" i="1"/>
  <c r="H4152" i="1"/>
  <c r="I4152" i="1"/>
  <c r="J4152" i="1"/>
  <c r="C4153" i="1"/>
  <c r="D4153" i="1"/>
  <c r="E4153" i="1"/>
  <c r="F4153" i="1"/>
  <c r="G4153" i="1"/>
  <c r="H4153" i="1"/>
  <c r="I4153" i="1"/>
  <c r="J4153" i="1"/>
  <c r="C4154" i="1"/>
  <c r="D4154" i="1"/>
  <c r="E4154" i="1"/>
  <c r="F4154" i="1"/>
  <c r="G4154" i="1"/>
  <c r="H4154" i="1"/>
  <c r="I4154" i="1"/>
  <c r="J4154" i="1"/>
  <c r="C4155" i="1"/>
  <c r="D4155" i="1"/>
  <c r="E4155" i="1"/>
  <c r="F4155" i="1"/>
  <c r="G4155" i="1"/>
  <c r="H4155" i="1"/>
  <c r="I4155" i="1"/>
  <c r="J4155" i="1"/>
  <c r="C4156" i="1"/>
  <c r="D4156" i="1"/>
  <c r="E4156" i="1"/>
  <c r="F4156" i="1"/>
  <c r="G4156" i="1"/>
  <c r="H4156" i="1"/>
  <c r="I4156" i="1"/>
  <c r="J4156" i="1"/>
  <c r="C4157" i="1"/>
  <c r="D4157" i="1"/>
  <c r="E4157" i="1"/>
  <c r="F4157" i="1"/>
  <c r="G4157" i="1"/>
  <c r="H4157" i="1"/>
  <c r="I4157" i="1"/>
  <c r="J4157" i="1"/>
  <c r="C4158" i="1"/>
  <c r="D4158" i="1"/>
  <c r="E4158" i="1"/>
  <c r="F4158" i="1"/>
  <c r="G4158" i="1"/>
  <c r="H4158" i="1"/>
  <c r="I4158" i="1"/>
  <c r="J4158" i="1"/>
  <c r="C4159" i="1"/>
  <c r="D4159" i="1"/>
  <c r="E4159" i="1"/>
  <c r="F4159" i="1"/>
  <c r="G4159" i="1"/>
  <c r="H4159" i="1"/>
  <c r="I4159" i="1"/>
  <c r="J4159" i="1"/>
  <c r="C4160" i="1"/>
  <c r="D4160" i="1"/>
  <c r="E4160" i="1"/>
  <c r="F4160" i="1"/>
  <c r="G4160" i="1"/>
  <c r="H4160" i="1"/>
  <c r="I4160" i="1"/>
  <c r="J4160" i="1"/>
  <c r="C4161" i="1"/>
  <c r="D4161" i="1"/>
  <c r="E4161" i="1"/>
  <c r="F4161" i="1"/>
  <c r="G4161" i="1"/>
  <c r="H4161" i="1"/>
  <c r="I4161" i="1"/>
  <c r="J4161" i="1"/>
  <c r="C4162" i="1"/>
  <c r="D4162" i="1"/>
  <c r="E4162" i="1"/>
  <c r="F4162" i="1"/>
  <c r="G4162" i="1"/>
  <c r="H4162" i="1"/>
  <c r="I4162" i="1"/>
  <c r="J4162" i="1"/>
  <c r="C4163" i="1"/>
  <c r="D4163" i="1"/>
  <c r="E4163" i="1"/>
  <c r="F4163" i="1"/>
  <c r="G4163" i="1"/>
  <c r="H4163" i="1"/>
  <c r="I4163" i="1"/>
  <c r="J4163" i="1"/>
  <c r="C4164" i="1"/>
  <c r="D4164" i="1"/>
  <c r="E4164" i="1"/>
  <c r="F4164" i="1"/>
  <c r="G4164" i="1"/>
  <c r="H4164" i="1"/>
  <c r="I4164" i="1"/>
  <c r="J4164" i="1"/>
  <c r="C4165" i="1"/>
  <c r="D4165" i="1"/>
  <c r="E4165" i="1"/>
  <c r="F4165" i="1"/>
  <c r="G4165" i="1"/>
  <c r="H4165" i="1"/>
  <c r="I4165" i="1"/>
  <c r="J4165" i="1"/>
  <c r="C4166" i="1"/>
  <c r="D4166" i="1"/>
  <c r="E4166" i="1"/>
  <c r="F4166" i="1"/>
  <c r="G4166" i="1"/>
  <c r="H4166" i="1"/>
  <c r="I4166" i="1"/>
  <c r="J4166" i="1"/>
  <c r="C4167" i="1"/>
  <c r="D4167" i="1"/>
  <c r="E4167" i="1"/>
  <c r="F4167" i="1"/>
  <c r="G4167" i="1"/>
  <c r="H4167" i="1"/>
  <c r="I4167" i="1"/>
  <c r="J4167" i="1"/>
  <c r="C4168" i="1"/>
  <c r="D4168" i="1"/>
  <c r="E4168" i="1"/>
  <c r="F4168" i="1"/>
  <c r="G4168" i="1"/>
  <c r="H4168" i="1"/>
  <c r="I4168" i="1"/>
  <c r="J4168" i="1"/>
  <c r="C4169" i="1"/>
  <c r="D4169" i="1"/>
  <c r="E4169" i="1"/>
  <c r="F4169" i="1"/>
  <c r="G4169" i="1"/>
  <c r="H4169" i="1"/>
  <c r="I4169" i="1"/>
  <c r="J4169" i="1"/>
  <c r="C4170" i="1"/>
  <c r="D4170" i="1"/>
  <c r="E4170" i="1"/>
  <c r="F4170" i="1"/>
  <c r="G4170" i="1"/>
  <c r="H4170" i="1"/>
  <c r="I4170" i="1"/>
  <c r="J4170" i="1"/>
  <c r="C4171" i="1"/>
  <c r="D4171" i="1"/>
  <c r="E4171" i="1"/>
  <c r="F4171" i="1"/>
  <c r="G4171" i="1"/>
  <c r="H4171" i="1"/>
  <c r="I4171" i="1"/>
  <c r="J4171" i="1"/>
  <c r="C4172" i="1"/>
  <c r="D4172" i="1"/>
  <c r="E4172" i="1"/>
  <c r="F4172" i="1"/>
  <c r="G4172" i="1"/>
  <c r="H4172" i="1"/>
  <c r="I4172" i="1"/>
  <c r="J4172" i="1"/>
  <c r="C4173" i="1"/>
  <c r="D4173" i="1"/>
  <c r="E4173" i="1"/>
  <c r="F4173" i="1"/>
  <c r="G4173" i="1"/>
  <c r="H4173" i="1"/>
  <c r="I4173" i="1"/>
  <c r="J4173" i="1"/>
  <c r="C4174" i="1"/>
  <c r="D4174" i="1"/>
  <c r="E4174" i="1"/>
  <c r="F4174" i="1"/>
  <c r="G4174" i="1"/>
  <c r="H4174" i="1"/>
  <c r="I4174" i="1"/>
  <c r="J4174" i="1"/>
  <c r="C4175" i="1"/>
  <c r="D4175" i="1"/>
  <c r="E4175" i="1"/>
  <c r="F4175" i="1"/>
  <c r="G4175" i="1"/>
  <c r="H4175" i="1"/>
  <c r="I4175" i="1"/>
  <c r="J4175" i="1"/>
  <c r="C4176" i="1"/>
  <c r="D4176" i="1"/>
  <c r="E4176" i="1"/>
  <c r="F4176" i="1"/>
  <c r="G4176" i="1"/>
  <c r="H4176" i="1"/>
  <c r="I4176" i="1"/>
  <c r="J4176" i="1"/>
  <c r="C4177" i="1"/>
  <c r="D4177" i="1"/>
  <c r="E4177" i="1"/>
  <c r="F4177" i="1"/>
  <c r="G4177" i="1"/>
  <c r="H4177" i="1"/>
  <c r="I4177" i="1"/>
  <c r="J4177" i="1"/>
  <c r="C4178" i="1"/>
  <c r="D4178" i="1"/>
  <c r="E4178" i="1"/>
  <c r="F4178" i="1"/>
  <c r="G4178" i="1"/>
  <c r="H4178" i="1"/>
  <c r="I4178" i="1"/>
  <c r="J4178" i="1"/>
  <c r="C4179" i="1"/>
  <c r="D4179" i="1"/>
  <c r="E4179" i="1"/>
  <c r="F4179" i="1"/>
  <c r="G4179" i="1"/>
  <c r="H4179" i="1"/>
  <c r="I4179" i="1"/>
  <c r="J4179" i="1"/>
  <c r="C4180" i="1"/>
  <c r="D4180" i="1"/>
  <c r="E4180" i="1"/>
  <c r="F4180" i="1"/>
  <c r="G4180" i="1"/>
  <c r="H4180" i="1"/>
  <c r="I4180" i="1"/>
  <c r="J4180" i="1"/>
  <c r="C4181" i="1"/>
  <c r="D4181" i="1"/>
  <c r="E4181" i="1"/>
  <c r="F4181" i="1"/>
  <c r="G4181" i="1"/>
  <c r="H4181" i="1"/>
  <c r="I4181" i="1"/>
  <c r="J4181" i="1"/>
  <c r="C4182" i="1"/>
  <c r="D4182" i="1"/>
  <c r="E4182" i="1"/>
  <c r="F4182" i="1"/>
  <c r="G4182" i="1"/>
  <c r="H4182" i="1"/>
  <c r="I4182" i="1"/>
  <c r="J4182" i="1"/>
  <c r="C4183" i="1"/>
  <c r="D4183" i="1"/>
  <c r="E4183" i="1"/>
  <c r="F4183" i="1"/>
  <c r="G4183" i="1"/>
  <c r="H4183" i="1"/>
  <c r="I4183" i="1"/>
  <c r="J4183" i="1"/>
  <c r="C4184" i="1"/>
  <c r="D4184" i="1"/>
  <c r="E4184" i="1"/>
  <c r="F4184" i="1"/>
  <c r="G4184" i="1"/>
  <c r="H4184" i="1"/>
  <c r="I4184" i="1"/>
  <c r="J4184" i="1"/>
  <c r="C4185" i="1"/>
  <c r="D4185" i="1"/>
  <c r="E4185" i="1"/>
  <c r="F4185" i="1"/>
  <c r="G4185" i="1"/>
  <c r="H4185" i="1"/>
  <c r="I4185" i="1"/>
  <c r="J4185" i="1"/>
  <c r="C4186" i="1"/>
  <c r="D4186" i="1"/>
  <c r="E4186" i="1"/>
  <c r="F4186" i="1"/>
  <c r="G4186" i="1"/>
  <c r="H4186" i="1"/>
  <c r="I4186" i="1"/>
  <c r="J4186" i="1"/>
  <c r="C4187" i="1"/>
  <c r="D4187" i="1"/>
  <c r="E4187" i="1"/>
  <c r="F4187" i="1"/>
  <c r="G4187" i="1"/>
  <c r="H4187" i="1"/>
  <c r="I4187" i="1"/>
  <c r="J4187" i="1"/>
  <c r="C4188" i="1"/>
  <c r="D4188" i="1"/>
  <c r="E4188" i="1"/>
  <c r="F4188" i="1"/>
  <c r="G4188" i="1"/>
  <c r="H4188" i="1"/>
  <c r="I4188" i="1"/>
  <c r="J4188" i="1"/>
  <c r="C4189" i="1"/>
  <c r="D4189" i="1"/>
  <c r="E4189" i="1"/>
  <c r="F4189" i="1"/>
  <c r="G4189" i="1"/>
  <c r="H4189" i="1"/>
  <c r="I4189" i="1"/>
  <c r="J4189" i="1"/>
  <c r="C4190" i="1"/>
  <c r="D4190" i="1"/>
  <c r="E4190" i="1"/>
  <c r="F4190" i="1"/>
  <c r="G4190" i="1"/>
  <c r="H4190" i="1"/>
  <c r="I4190" i="1"/>
  <c r="J4190" i="1"/>
  <c r="C4191" i="1"/>
  <c r="D4191" i="1"/>
  <c r="E4191" i="1"/>
  <c r="F4191" i="1"/>
  <c r="G4191" i="1"/>
  <c r="H4191" i="1"/>
  <c r="I4191" i="1"/>
  <c r="J4191" i="1"/>
  <c r="C4192" i="1"/>
  <c r="D4192" i="1"/>
  <c r="E4192" i="1"/>
  <c r="F4192" i="1"/>
  <c r="G4192" i="1"/>
  <c r="H4192" i="1"/>
  <c r="I4192" i="1"/>
  <c r="J4192" i="1"/>
  <c r="C4193" i="1"/>
  <c r="D4193" i="1"/>
  <c r="E4193" i="1"/>
  <c r="F4193" i="1"/>
  <c r="G4193" i="1"/>
  <c r="H4193" i="1"/>
  <c r="I4193" i="1"/>
  <c r="J4193" i="1"/>
  <c r="C4194" i="1"/>
  <c r="D4194" i="1"/>
  <c r="E4194" i="1"/>
  <c r="F4194" i="1"/>
  <c r="G4194" i="1"/>
  <c r="H4194" i="1"/>
  <c r="I4194" i="1"/>
  <c r="J4194" i="1"/>
  <c r="C4195" i="1"/>
  <c r="D4195" i="1"/>
  <c r="E4195" i="1"/>
  <c r="F4195" i="1"/>
  <c r="G4195" i="1"/>
  <c r="H4195" i="1"/>
  <c r="I4195" i="1"/>
  <c r="J4195" i="1"/>
  <c r="C4196" i="1"/>
  <c r="D4196" i="1"/>
  <c r="E4196" i="1"/>
  <c r="F4196" i="1"/>
  <c r="G4196" i="1"/>
  <c r="H4196" i="1"/>
  <c r="I4196" i="1"/>
  <c r="J4196" i="1"/>
  <c r="C4197" i="1"/>
  <c r="D4197" i="1"/>
  <c r="E4197" i="1"/>
  <c r="F4197" i="1"/>
  <c r="G4197" i="1"/>
  <c r="H4197" i="1"/>
  <c r="I4197" i="1"/>
  <c r="J4197" i="1"/>
  <c r="C4198" i="1"/>
  <c r="D4198" i="1"/>
  <c r="E4198" i="1"/>
  <c r="F4198" i="1"/>
  <c r="G4198" i="1"/>
  <c r="H4198" i="1"/>
  <c r="I4198" i="1"/>
  <c r="J4198" i="1"/>
  <c r="C4199" i="1"/>
  <c r="D4199" i="1"/>
  <c r="E4199" i="1"/>
  <c r="F4199" i="1"/>
  <c r="G4199" i="1"/>
  <c r="H4199" i="1"/>
  <c r="I4199" i="1"/>
  <c r="J4199" i="1"/>
  <c r="C4200" i="1"/>
  <c r="D4200" i="1"/>
  <c r="E4200" i="1"/>
  <c r="F4200" i="1"/>
  <c r="G4200" i="1"/>
  <c r="H4200" i="1"/>
  <c r="I4200" i="1"/>
  <c r="J4200" i="1"/>
  <c r="C4201" i="1"/>
  <c r="D4201" i="1"/>
  <c r="E4201" i="1"/>
  <c r="F4201" i="1"/>
  <c r="G4201" i="1"/>
  <c r="H4201" i="1"/>
  <c r="I4201" i="1"/>
  <c r="J4201" i="1"/>
  <c r="C4202" i="1"/>
  <c r="D4202" i="1"/>
  <c r="E4202" i="1"/>
  <c r="F4202" i="1"/>
  <c r="G4202" i="1"/>
  <c r="H4202" i="1"/>
  <c r="I4202" i="1"/>
  <c r="J4202" i="1"/>
  <c r="C4203" i="1"/>
  <c r="D4203" i="1"/>
  <c r="E4203" i="1"/>
  <c r="F4203" i="1"/>
  <c r="G4203" i="1"/>
  <c r="H4203" i="1"/>
  <c r="I4203" i="1"/>
  <c r="J4203" i="1"/>
  <c r="C4204" i="1"/>
  <c r="D4204" i="1"/>
  <c r="E4204" i="1"/>
  <c r="F4204" i="1"/>
  <c r="G4204" i="1"/>
  <c r="H4204" i="1"/>
  <c r="I4204" i="1"/>
  <c r="J4204" i="1"/>
  <c r="C4205" i="1"/>
  <c r="D4205" i="1"/>
  <c r="E4205" i="1"/>
  <c r="F4205" i="1"/>
  <c r="G4205" i="1"/>
  <c r="H4205" i="1"/>
  <c r="I4205" i="1"/>
  <c r="J4205" i="1"/>
  <c r="C4206" i="1"/>
  <c r="D4206" i="1"/>
  <c r="E4206" i="1"/>
  <c r="F4206" i="1"/>
  <c r="G4206" i="1"/>
  <c r="H4206" i="1"/>
  <c r="I4206" i="1"/>
  <c r="J4206" i="1"/>
  <c r="C4207" i="1"/>
  <c r="D4207" i="1"/>
  <c r="E4207" i="1"/>
  <c r="F4207" i="1"/>
  <c r="G4207" i="1"/>
  <c r="H4207" i="1"/>
  <c r="I4207" i="1"/>
  <c r="J4207" i="1"/>
  <c r="C4208" i="1"/>
  <c r="D4208" i="1"/>
  <c r="E4208" i="1"/>
  <c r="F4208" i="1"/>
  <c r="G4208" i="1"/>
  <c r="H4208" i="1"/>
  <c r="I4208" i="1"/>
  <c r="J4208" i="1"/>
  <c r="C4209" i="1"/>
  <c r="D4209" i="1"/>
  <c r="E4209" i="1"/>
  <c r="F4209" i="1"/>
  <c r="G4209" i="1"/>
  <c r="H4209" i="1"/>
  <c r="I4209" i="1"/>
  <c r="J4209" i="1"/>
  <c r="C4210" i="1"/>
  <c r="D4210" i="1"/>
  <c r="E4210" i="1"/>
  <c r="F4210" i="1"/>
  <c r="G4210" i="1"/>
  <c r="H4210" i="1"/>
  <c r="I4210" i="1"/>
  <c r="J4210" i="1"/>
  <c r="C4211" i="1"/>
  <c r="D4211" i="1"/>
  <c r="E4211" i="1"/>
  <c r="F4211" i="1"/>
  <c r="G4211" i="1"/>
  <c r="H4211" i="1"/>
  <c r="I4211" i="1"/>
  <c r="J4211" i="1"/>
  <c r="C4212" i="1"/>
  <c r="D4212" i="1"/>
  <c r="E4212" i="1"/>
  <c r="F4212" i="1"/>
  <c r="G4212" i="1"/>
  <c r="H4212" i="1"/>
  <c r="I4212" i="1"/>
  <c r="J4212" i="1"/>
  <c r="C4213" i="1"/>
  <c r="D4213" i="1"/>
  <c r="E4213" i="1"/>
  <c r="F4213" i="1"/>
  <c r="G4213" i="1"/>
  <c r="H4213" i="1"/>
  <c r="I4213" i="1"/>
  <c r="J4213" i="1"/>
  <c r="C4214" i="1"/>
  <c r="D4214" i="1"/>
  <c r="E4214" i="1"/>
  <c r="F4214" i="1"/>
  <c r="G4214" i="1"/>
  <c r="H4214" i="1"/>
  <c r="I4214" i="1"/>
  <c r="J4214" i="1"/>
  <c r="C4215" i="1"/>
  <c r="D4215" i="1"/>
  <c r="E4215" i="1"/>
  <c r="F4215" i="1"/>
  <c r="G4215" i="1"/>
  <c r="H4215" i="1"/>
  <c r="I4215" i="1"/>
  <c r="J4215" i="1"/>
  <c r="C4216" i="1"/>
  <c r="D4216" i="1"/>
  <c r="E4216" i="1"/>
  <c r="F4216" i="1"/>
  <c r="G4216" i="1"/>
  <c r="H4216" i="1"/>
  <c r="I4216" i="1"/>
  <c r="J4216" i="1"/>
  <c r="C4217" i="1"/>
  <c r="D4217" i="1"/>
  <c r="E4217" i="1"/>
  <c r="F4217" i="1"/>
  <c r="G4217" i="1"/>
  <c r="H4217" i="1"/>
  <c r="I4217" i="1"/>
  <c r="J4217" i="1"/>
  <c r="C4218" i="1"/>
  <c r="D4218" i="1"/>
  <c r="E4218" i="1"/>
  <c r="F4218" i="1"/>
  <c r="G4218" i="1"/>
  <c r="H4218" i="1"/>
  <c r="I4218" i="1"/>
  <c r="J4218" i="1"/>
  <c r="C4219" i="1"/>
  <c r="D4219" i="1"/>
  <c r="E4219" i="1"/>
  <c r="F4219" i="1"/>
  <c r="G4219" i="1"/>
  <c r="H4219" i="1"/>
  <c r="I4219" i="1"/>
  <c r="J4219" i="1"/>
  <c r="C4220" i="1"/>
  <c r="D4220" i="1"/>
  <c r="E4220" i="1"/>
  <c r="F4220" i="1"/>
  <c r="G4220" i="1"/>
  <c r="H4220" i="1"/>
  <c r="I4220" i="1"/>
  <c r="J4220" i="1"/>
  <c r="C4221" i="1"/>
  <c r="D4221" i="1"/>
  <c r="E4221" i="1"/>
  <c r="F4221" i="1"/>
  <c r="G4221" i="1"/>
  <c r="H4221" i="1"/>
  <c r="I4221" i="1"/>
  <c r="J4221" i="1"/>
  <c r="C4222" i="1"/>
  <c r="D4222" i="1"/>
  <c r="E4222" i="1"/>
  <c r="F4222" i="1"/>
  <c r="G4222" i="1"/>
  <c r="H4222" i="1"/>
  <c r="I4222" i="1"/>
  <c r="J4222" i="1"/>
  <c r="C4223" i="1"/>
  <c r="D4223" i="1"/>
  <c r="E4223" i="1"/>
  <c r="F4223" i="1"/>
  <c r="G4223" i="1"/>
  <c r="H4223" i="1"/>
  <c r="I4223" i="1"/>
  <c r="J4223" i="1"/>
  <c r="C4224" i="1"/>
  <c r="D4224" i="1"/>
  <c r="E4224" i="1"/>
  <c r="F4224" i="1"/>
  <c r="G4224" i="1"/>
  <c r="H4224" i="1"/>
  <c r="I4224" i="1"/>
  <c r="J4224" i="1"/>
  <c r="C4225" i="1"/>
  <c r="D4225" i="1"/>
  <c r="E4225" i="1"/>
  <c r="F4225" i="1"/>
  <c r="G4225" i="1"/>
  <c r="H4225" i="1"/>
  <c r="I4225" i="1"/>
  <c r="J4225" i="1"/>
  <c r="C4226" i="1"/>
  <c r="D4226" i="1"/>
  <c r="E4226" i="1"/>
  <c r="F4226" i="1"/>
  <c r="G4226" i="1"/>
  <c r="H4226" i="1"/>
  <c r="I4226" i="1"/>
  <c r="J4226" i="1"/>
  <c r="C4227" i="1"/>
  <c r="D4227" i="1"/>
  <c r="E4227" i="1"/>
  <c r="F4227" i="1"/>
  <c r="G4227" i="1"/>
  <c r="H4227" i="1"/>
  <c r="I4227" i="1"/>
  <c r="J4227" i="1"/>
  <c r="C4228" i="1"/>
  <c r="D4228" i="1"/>
  <c r="E4228" i="1"/>
  <c r="F4228" i="1"/>
  <c r="G4228" i="1"/>
  <c r="H4228" i="1"/>
  <c r="I4228" i="1"/>
  <c r="J4228" i="1"/>
  <c r="C4229" i="1"/>
  <c r="D4229" i="1"/>
  <c r="E4229" i="1"/>
  <c r="F4229" i="1"/>
  <c r="G4229" i="1"/>
  <c r="H4229" i="1"/>
  <c r="I4229" i="1"/>
  <c r="J4229" i="1"/>
  <c r="C4230" i="1"/>
  <c r="D4230" i="1"/>
  <c r="E4230" i="1"/>
  <c r="F4230" i="1"/>
  <c r="G4230" i="1"/>
  <c r="H4230" i="1"/>
  <c r="I4230" i="1"/>
  <c r="J4230" i="1"/>
  <c r="C4231" i="1"/>
  <c r="D4231" i="1"/>
  <c r="E4231" i="1"/>
  <c r="F4231" i="1"/>
  <c r="G4231" i="1"/>
  <c r="H4231" i="1"/>
  <c r="I4231" i="1"/>
  <c r="J4231" i="1"/>
  <c r="C4232" i="1"/>
  <c r="D4232" i="1"/>
  <c r="E4232" i="1"/>
  <c r="F4232" i="1"/>
  <c r="G4232" i="1"/>
  <c r="H4232" i="1"/>
  <c r="I4232" i="1"/>
  <c r="J4232" i="1"/>
  <c r="C4233" i="1"/>
  <c r="D4233" i="1"/>
  <c r="E4233" i="1"/>
  <c r="F4233" i="1"/>
  <c r="G4233" i="1"/>
  <c r="H4233" i="1"/>
  <c r="I4233" i="1"/>
  <c r="J4233" i="1"/>
  <c r="C4234" i="1"/>
  <c r="D4234" i="1"/>
  <c r="E4234" i="1"/>
  <c r="F4234" i="1"/>
  <c r="G4234" i="1"/>
  <c r="H4234" i="1"/>
  <c r="I4234" i="1"/>
  <c r="J4234" i="1"/>
  <c r="C4235" i="1"/>
  <c r="D4235" i="1"/>
  <c r="E4235" i="1"/>
  <c r="F4235" i="1"/>
  <c r="G4235" i="1"/>
  <c r="H4235" i="1"/>
  <c r="I4235" i="1"/>
  <c r="J4235" i="1"/>
  <c r="C4236" i="1"/>
  <c r="D4236" i="1"/>
  <c r="E4236" i="1"/>
  <c r="F4236" i="1"/>
  <c r="G4236" i="1"/>
  <c r="H4236" i="1"/>
  <c r="I4236" i="1"/>
  <c r="J4236" i="1"/>
  <c r="C4237" i="1"/>
  <c r="D4237" i="1"/>
  <c r="E4237" i="1"/>
  <c r="F4237" i="1"/>
  <c r="G4237" i="1"/>
  <c r="H4237" i="1"/>
  <c r="I4237" i="1"/>
  <c r="J4237" i="1"/>
  <c r="C4238" i="1"/>
  <c r="D4238" i="1"/>
  <c r="E4238" i="1"/>
  <c r="F4238" i="1"/>
  <c r="G4238" i="1"/>
  <c r="H4238" i="1"/>
  <c r="I4238" i="1"/>
  <c r="J4238" i="1"/>
  <c r="C4239" i="1"/>
  <c r="D4239" i="1"/>
  <c r="E4239" i="1"/>
  <c r="F4239" i="1"/>
  <c r="G4239" i="1"/>
  <c r="H4239" i="1"/>
  <c r="I4239" i="1"/>
  <c r="J4239" i="1"/>
  <c r="C4240" i="1"/>
  <c r="D4240" i="1"/>
  <c r="E4240" i="1"/>
  <c r="F4240" i="1"/>
  <c r="G4240" i="1"/>
  <c r="H4240" i="1"/>
  <c r="I4240" i="1"/>
  <c r="J4240" i="1"/>
  <c r="C4241" i="1"/>
  <c r="D4241" i="1"/>
  <c r="E4241" i="1"/>
  <c r="F4241" i="1"/>
  <c r="G4241" i="1"/>
  <c r="H4241" i="1"/>
  <c r="I4241" i="1"/>
  <c r="J4241" i="1"/>
  <c r="C4242" i="1"/>
  <c r="D4242" i="1"/>
  <c r="E4242" i="1"/>
  <c r="F4242" i="1"/>
  <c r="G4242" i="1"/>
  <c r="H4242" i="1"/>
  <c r="I4242" i="1"/>
  <c r="J4242" i="1"/>
  <c r="C4243" i="1"/>
  <c r="D4243" i="1"/>
  <c r="E4243" i="1"/>
  <c r="F4243" i="1"/>
  <c r="G4243" i="1"/>
  <c r="H4243" i="1"/>
  <c r="I4243" i="1"/>
  <c r="J4243" i="1"/>
  <c r="C4244" i="1"/>
  <c r="D4244" i="1"/>
  <c r="E4244" i="1"/>
  <c r="F4244" i="1"/>
  <c r="G4244" i="1"/>
  <c r="H4244" i="1"/>
  <c r="I4244" i="1"/>
  <c r="J4244" i="1"/>
  <c r="C4245" i="1"/>
  <c r="D4245" i="1"/>
  <c r="E4245" i="1"/>
  <c r="F4245" i="1"/>
  <c r="G4245" i="1"/>
  <c r="H4245" i="1"/>
  <c r="I4245" i="1"/>
  <c r="J4245" i="1"/>
  <c r="C4246" i="1"/>
  <c r="D4246" i="1"/>
  <c r="E4246" i="1"/>
  <c r="F4246" i="1"/>
  <c r="G4246" i="1"/>
  <c r="H4246" i="1"/>
  <c r="I4246" i="1"/>
  <c r="J4246" i="1"/>
  <c r="C4247" i="1"/>
  <c r="D4247" i="1"/>
  <c r="E4247" i="1"/>
  <c r="F4247" i="1"/>
  <c r="G4247" i="1"/>
  <c r="H4247" i="1"/>
  <c r="I4247" i="1"/>
  <c r="J4247" i="1"/>
  <c r="C4248" i="1"/>
  <c r="D4248" i="1"/>
  <c r="E4248" i="1"/>
  <c r="F4248" i="1"/>
  <c r="G4248" i="1"/>
  <c r="H4248" i="1"/>
  <c r="I4248" i="1"/>
  <c r="J4248" i="1"/>
  <c r="C4249" i="1"/>
  <c r="D4249" i="1"/>
  <c r="E4249" i="1"/>
  <c r="F4249" i="1"/>
  <c r="G4249" i="1"/>
  <c r="H4249" i="1"/>
  <c r="I4249" i="1"/>
  <c r="J4249" i="1"/>
  <c r="C4250" i="1"/>
  <c r="D4250" i="1"/>
  <c r="E4250" i="1"/>
  <c r="F4250" i="1"/>
  <c r="G4250" i="1"/>
  <c r="H4250" i="1"/>
  <c r="I4250" i="1"/>
  <c r="J4250" i="1"/>
  <c r="C4251" i="1"/>
  <c r="D4251" i="1"/>
  <c r="E4251" i="1"/>
  <c r="F4251" i="1"/>
  <c r="G4251" i="1"/>
  <c r="H4251" i="1"/>
  <c r="I4251" i="1"/>
  <c r="J4251" i="1"/>
  <c r="C4252" i="1"/>
  <c r="D4252" i="1"/>
  <c r="E4252" i="1"/>
  <c r="F4252" i="1"/>
  <c r="G4252" i="1"/>
  <c r="H4252" i="1"/>
  <c r="I4252" i="1"/>
  <c r="J4252" i="1"/>
  <c r="C4253" i="1"/>
  <c r="D4253" i="1"/>
  <c r="E4253" i="1"/>
  <c r="F4253" i="1"/>
  <c r="G4253" i="1"/>
  <c r="H4253" i="1"/>
  <c r="I4253" i="1"/>
  <c r="J4253" i="1"/>
  <c r="C4254" i="1"/>
  <c r="D4254" i="1"/>
  <c r="E4254" i="1"/>
  <c r="F4254" i="1"/>
  <c r="G4254" i="1"/>
  <c r="H4254" i="1"/>
  <c r="I4254" i="1"/>
  <c r="J4254" i="1"/>
  <c r="C4255" i="1"/>
  <c r="D4255" i="1"/>
  <c r="E4255" i="1"/>
  <c r="F4255" i="1"/>
  <c r="G4255" i="1"/>
  <c r="H4255" i="1"/>
  <c r="I4255" i="1"/>
  <c r="J4255" i="1"/>
  <c r="C4256" i="1"/>
  <c r="D4256" i="1"/>
  <c r="E4256" i="1"/>
  <c r="F4256" i="1"/>
  <c r="G4256" i="1"/>
  <c r="H4256" i="1"/>
  <c r="I4256" i="1"/>
  <c r="J4256" i="1"/>
  <c r="C4257" i="1"/>
  <c r="D4257" i="1"/>
  <c r="E4257" i="1"/>
  <c r="F4257" i="1"/>
  <c r="G4257" i="1"/>
  <c r="H4257" i="1"/>
  <c r="I4257" i="1"/>
  <c r="J4257" i="1"/>
  <c r="C4258" i="1"/>
  <c r="D4258" i="1"/>
  <c r="E4258" i="1"/>
  <c r="F4258" i="1"/>
  <c r="G4258" i="1"/>
  <c r="H4258" i="1"/>
  <c r="I4258" i="1"/>
  <c r="J4258" i="1"/>
  <c r="C4259" i="1"/>
  <c r="D4259" i="1"/>
  <c r="E4259" i="1"/>
  <c r="F4259" i="1"/>
  <c r="G4259" i="1"/>
  <c r="H4259" i="1"/>
  <c r="I4259" i="1"/>
  <c r="J4259" i="1"/>
  <c r="C4260" i="1"/>
  <c r="D4260" i="1"/>
  <c r="E4260" i="1"/>
  <c r="F4260" i="1"/>
  <c r="G4260" i="1"/>
  <c r="H4260" i="1"/>
  <c r="I4260" i="1"/>
  <c r="J4260" i="1"/>
  <c r="C4261" i="1"/>
  <c r="D4261" i="1"/>
  <c r="E4261" i="1"/>
  <c r="F4261" i="1"/>
  <c r="G4261" i="1"/>
  <c r="H4261" i="1"/>
  <c r="I4261" i="1"/>
  <c r="J4261" i="1"/>
  <c r="C4262" i="1"/>
  <c r="D4262" i="1"/>
  <c r="E4262" i="1"/>
  <c r="F4262" i="1"/>
  <c r="G4262" i="1"/>
  <c r="H4262" i="1"/>
  <c r="I4262" i="1"/>
  <c r="J4262" i="1"/>
  <c r="C4263" i="1"/>
  <c r="D4263" i="1"/>
  <c r="E4263" i="1"/>
  <c r="F4263" i="1"/>
  <c r="G4263" i="1"/>
  <c r="H4263" i="1"/>
  <c r="I4263" i="1"/>
  <c r="J4263" i="1"/>
  <c r="C4264" i="1"/>
  <c r="D4264" i="1"/>
  <c r="E4264" i="1"/>
  <c r="F4264" i="1"/>
  <c r="G4264" i="1"/>
  <c r="H4264" i="1"/>
  <c r="I4264" i="1"/>
  <c r="J4264" i="1"/>
  <c r="C4265" i="1"/>
  <c r="D4265" i="1"/>
  <c r="E4265" i="1"/>
  <c r="F4265" i="1"/>
  <c r="G4265" i="1"/>
  <c r="H4265" i="1"/>
  <c r="I4265" i="1"/>
  <c r="J4265" i="1"/>
  <c r="C4266" i="1"/>
  <c r="D4266" i="1"/>
  <c r="E4266" i="1"/>
  <c r="F4266" i="1"/>
  <c r="G4266" i="1"/>
  <c r="H4266" i="1"/>
  <c r="I4266" i="1"/>
  <c r="J4266" i="1"/>
  <c r="C4267" i="1"/>
  <c r="D4267" i="1"/>
  <c r="E4267" i="1"/>
  <c r="F4267" i="1"/>
  <c r="G4267" i="1"/>
  <c r="H4267" i="1"/>
  <c r="I4267" i="1"/>
  <c r="J4267" i="1"/>
  <c r="C4268" i="1"/>
  <c r="D4268" i="1"/>
  <c r="E4268" i="1"/>
  <c r="F4268" i="1"/>
  <c r="G4268" i="1"/>
  <c r="H4268" i="1"/>
  <c r="I4268" i="1"/>
  <c r="J4268" i="1"/>
  <c r="C4269" i="1"/>
  <c r="D4269" i="1"/>
  <c r="E4269" i="1"/>
  <c r="F4269" i="1"/>
  <c r="G4269" i="1"/>
  <c r="H4269" i="1"/>
  <c r="I4269" i="1"/>
  <c r="J4269" i="1"/>
  <c r="C4270" i="1"/>
  <c r="D4270" i="1"/>
  <c r="E4270" i="1"/>
  <c r="F4270" i="1"/>
  <c r="G4270" i="1"/>
  <c r="H4270" i="1"/>
  <c r="I4270" i="1"/>
  <c r="J4270" i="1"/>
  <c r="C4271" i="1"/>
  <c r="D4271" i="1"/>
  <c r="E4271" i="1"/>
  <c r="F4271" i="1"/>
  <c r="G4271" i="1"/>
  <c r="H4271" i="1"/>
  <c r="I4271" i="1"/>
  <c r="J4271" i="1"/>
  <c r="C4272" i="1"/>
  <c r="D4272" i="1"/>
  <c r="E4272" i="1"/>
  <c r="F4272" i="1"/>
  <c r="G4272" i="1"/>
  <c r="H4272" i="1"/>
  <c r="I4272" i="1"/>
  <c r="J4272" i="1"/>
  <c r="C4273" i="1"/>
  <c r="D4273" i="1"/>
  <c r="E4273" i="1"/>
  <c r="F4273" i="1"/>
  <c r="G4273" i="1"/>
  <c r="H4273" i="1"/>
  <c r="I4273" i="1"/>
  <c r="J4273" i="1"/>
  <c r="C4274" i="1"/>
  <c r="D4274" i="1"/>
  <c r="E4274" i="1"/>
  <c r="F4274" i="1"/>
  <c r="G4274" i="1"/>
  <c r="H4274" i="1"/>
  <c r="I4274" i="1"/>
  <c r="J4274" i="1"/>
  <c r="C4275" i="1"/>
  <c r="D4275" i="1"/>
  <c r="E4275" i="1"/>
  <c r="F4275" i="1"/>
  <c r="G4275" i="1"/>
  <c r="H4275" i="1"/>
  <c r="I4275" i="1"/>
  <c r="J4275" i="1"/>
  <c r="C4276" i="1"/>
  <c r="D4276" i="1"/>
  <c r="E4276" i="1"/>
  <c r="F4276" i="1"/>
  <c r="G4276" i="1"/>
  <c r="H4276" i="1"/>
  <c r="I4276" i="1"/>
  <c r="J4276" i="1"/>
  <c r="C4277" i="1"/>
  <c r="D4277" i="1"/>
  <c r="E4277" i="1"/>
  <c r="F4277" i="1"/>
  <c r="G4277" i="1"/>
  <c r="H4277" i="1"/>
  <c r="I4277" i="1"/>
  <c r="J4277" i="1"/>
  <c r="C4278" i="1"/>
  <c r="D4278" i="1"/>
  <c r="E4278" i="1"/>
  <c r="F4278" i="1"/>
  <c r="G4278" i="1"/>
  <c r="H4278" i="1"/>
  <c r="I4278" i="1"/>
  <c r="J4278" i="1"/>
  <c r="C4279" i="1"/>
  <c r="D4279" i="1"/>
  <c r="E4279" i="1"/>
  <c r="F4279" i="1"/>
  <c r="G4279" i="1"/>
  <c r="H4279" i="1"/>
  <c r="I4279" i="1"/>
  <c r="J4279" i="1"/>
  <c r="C4280" i="1"/>
  <c r="D4280" i="1"/>
  <c r="E4280" i="1"/>
  <c r="F4280" i="1"/>
  <c r="G4280" i="1"/>
  <c r="H4280" i="1"/>
  <c r="I4280" i="1"/>
  <c r="J4280" i="1"/>
  <c r="C4281" i="1"/>
  <c r="D4281" i="1"/>
  <c r="E4281" i="1"/>
  <c r="F4281" i="1"/>
  <c r="G4281" i="1"/>
  <c r="H4281" i="1"/>
  <c r="I4281" i="1"/>
  <c r="J4281" i="1"/>
  <c r="C4282" i="1"/>
  <c r="D4282" i="1"/>
  <c r="E4282" i="1"/>
  <c r="F4282" i="1"/>
  <c r="G4282" i="1"/>
  <c r="H4282" i="1"/>
  <c r="I4282" i="1"/>
  <c r="J4282" i="1"/>
  <c r="C4283" i="1"/>
  <c r="D4283" i="1"/>
  <c r="E4283" i="1"/>
  <c r="F4283" i="1"/>
  <c r="G4283" i="1"/>
  <c r="H4283" i="1"/>
  <c r="I4283" i="1"/>
  <c r="J4283" i="1"/>
  <c r="C4284" i="1"/>
  <c r="D4284" i="1"/>
  <c r="E4284" i="1"/>
  <c r="F4284" i="1"/>
  <c r="G4284" i="1"/>
  <c r="H4284" i="1"/>
  <c r="I4284" i="1"/>
  <c r="J4284" i="1"/>
  <c r="C4285" i="1"/>
  <c r="D4285" i="1"/>
  <c r="E4285" i="1"/>
  <c r="F4285" i="1"/>
  <c r="G4285" i="1"/>
  <c r="H4285" i="1"/>
  <c r="I4285" i="1"/>
  <c r="J4285" i="1"/>
  <c r="C4286" i="1"/>
  <c r="D4286" i="1"/>
  <c r="E4286" i="1"/>
  <c r="F4286" i="1"/>
  <c r="G4286" i="1"/>
  <c r="H4286" i="1"/>
  <c r="I4286" i="1"/>
  <c r="J4286" i="1"/>
  <c r="C4287" i="1"/>
  <c r="D4287" i="1"/>
  <c r="E4287" i="1"/>
  <c r="F4287" i="1"/>
  <c r="G4287" i="1"/>
  <c r="H4287" i="1"/>
  <c r="I4287" i="1"/>
  <c r="J4287" i="1"/>
  <c r="C4288" i="1"/>
  <c r="D4288" i="1"/>
  <c r="E4288" i="1"/>
  <c r="F4288" i="1"/>
  <c r="G4288" i="1"/>
  <c r="H4288" i="1"/>
  <c r="I4288" i="1"/>
  <c r="J4288" i="1"/>
  <c r="C4289" i="1"/>
  <c r="D4289" i="1"/>
  <c r="E4289" i="1"/>
  <c r="F4289" i="1"/>
  <c r="G4289" i="1"/>
  <c r="H4289" i="1"/>
  <c r="I4289" i="1"/>
  <c r="J4289" i="1"/>
  <c r="C4290" i="1"/>
  <c r="D4290" i="1"/>
  <c r="E4290" i="1"/>
  <c r="F4290" i="1"/>
  <c r="G4290" i="1"/>
  <c r="H4290" i="1"/>
  <c r="I4290" i="1"/>
  <c r="J4290" i="1"/>
  <c r="C4291" i="1"/>
  <c r="D4291" i="1"/>
  <c r="E4291" i="1"/>
  <c r="F4291" i="1"/>
  <c r="G4291" i="1"/>
  <c r="H4291" i="1"/>
  <c r="I4291" i="1"/>
  <c r="J4291" i="1"/>
  <c r="C4292" i="1"/>
  <c r="D4292" i="1"/>
  <c r="E4292" i="1"/>
  <c r="F4292" i="1"/>
  <c r="G4292" i="1"/>
  <c r="H4292" i="1"/>
  <c r="I4292" i="1"/>
  <c r="J4292" i="1"/>
  <c r="C4293" i="1"/>
  <c r="D4293" i="1"/>
  <c r="E4293" i="1"/>
  <c r="F4293" i="1"/>
  <c r="G4293" i="1"/>
  <c r="H4293" i="1"/>
  <c r="I4293" i="1"/>
  <c r="J4293" i="1"/>
  <c r="C4294" i="1"/>
  <c r="D4294" i="1"/>
  <c r="E4294" i="1"/>
  <c r="F4294" i="1"/>
  <c r="G4294" i="1"/>
  <c r="H4294" i="1"/>
  <c r="I4294" i="1"/>
  <c r="J4294" i="1"/>
  <c r="C4295" i="1"/>
  <c r="D4295" i="1"/>
  <c r="E4295" i="1"/>
  <c r="F4295" i="1"/>
  <c r="G4295" i="1"/>
  <c r="H4295" i="1"/>
  <c r="I4295" i="1"/>
  <c r="J4295" i="1"/>
  <c r="C4296" i="1"/>
  <c r="D4296" i="1"/>
  <c r="E4296" i="1"/>
  <c r="F4296" i="1"/>
  <c r="G4296" i="1"/>
  <c r="H4296" i="1"/>
  <c r="I4296" i="1"/>
  <c r="J4296" i="1"/>
  <c r="C4297" i="1"/>
  <c r="D4297" i="1"/>
  <c r="E4297" i="1"/>
  <c r="F4297" i="1"/>
  <c r="G4297" i="1"/>
  <c r="H4297" i="1"/>
  <c r="I4297" i="1"/>
  <c r="J4297" i="1"/>
  <c r="C4298" i="1"/>
  <c r="D4298" i="1"/>
  <c r="E4298" i="1"/>
  <c r="F4298" i="1"/>
  <c r="G4298" i="1"/>
  <c r="H4298" i="1"/>
  <c r="I4298" i="1"/>
  <c r="J4298" i="1"/>
  <c r="C4299" i="1"/>
  <c r="D4299" i="1"/>
  <c r="E4299" i="1"/>
  <c r="F4299" i="1"/>
  <c r="G4299" i="1"/>
  <c r="H4299" i="1"/>
  <c r="I4299" i="1"/>
  <c r="J4299" i="1"/>
  <c r="C4300" i="1"/>
  <c r="D4300" i="1"/>
  <c r="E4300" i="1"/>
  <c r="F4300" i="1"/>
  <c r="G4300" i="1"/>
  <c r="H4300" i="1"/>
  <c r="I4300" i="1"/>
  <c r="J4300" i="1"/>
  <c r="C4301" i="1"/>
  <c r="D4301" i="1"/>
  <c r="E4301" i="1"/>
  <c r="F4301" i="1"/>
  <c r="G4301" i="1"/>
  <c r="H4301" i="1"/>
  <c r="I4301" i="1"/>
  <c r="J4301" i="1"/>
  <c r="C4302" i="1"/>
  <c r="D4302" i="1"/>
  <c r="E4302" i="1"/>
  <c r="F4302" i="1"/>
  <c r="G4302" i="1"/>
  <c r="H4302" i="1"/>
  <c r="I4302" i="1"/>
  <c r="J4302" i="1"/>
  <c r="C4303" i="1"/>
  <c r="D4303" i="1"/>
  <c r="E4303" i="1"/>
  <c r="F4303" i="1"/>
  <c r="G4303" i="1"/>
  <c r="H4303" i="1"/>
  <c r="I4303" i="1"/>
  <c r="J4303" i="1"/>
  <c r="C4304" i="1"/>
  <c r="D4304" i="1"/>
  <c r="E4304" i="1"/>
  <c r="F4304" i="1"/>
  <c r="G4304" i="1"/>
  <c r="H4304" i="1"/>
  <c r="I4304" i="1"/>
  <c r="J4304" i="1"/>
  <c r="C4305" i="1"/>
  <c r="D4305" i="1"/>
  <c r="E4305" i="1"/>
  <c r="F4305" i="1"/>
  <c r="G4305" i="1"/>
  <c r="H4305" i="1"/>
  <c r="I4305" i="1"/>
  <c r="J4305" i="1"/>
  <c r="C4306" i="1"/>
  <c r="D4306" i="1"/>
  <c r="E4306" i="1"/>
  <c r="F4306" i="1"/>
  <c r="G4306" i="1"/>
  <c r="H4306" i="1"/>
  <c r="I4306" i="1"/>
  <c r="J4306" i="1"/>
  <c r="C4307" i="1"/>
  <c r="D4307" i="1"/>
  <c r="E4307" i="1"/>
  <c r="F4307" i="1"/>
  <c r="G4307" i="1"/>
  <c r="H4307" i="1"/>
  <c r="I4307" i="1"/>
  <c r="J4307" i="1"/>
  <c r="C4308" i="1"/>
  <c r="D4308" i="1"/>
  <c r="E4308" i="1"/>
  <c r="F4308" i="1"/>
  <c r="G4308" i="1"/>
  <c r="H4308" i="1"/>
  <c r="I4308" i="1"/>
  <c r="J4308" i="1"/>
  <c r="C4309" i="1"/>
  <c r="D4309" i="1"/>
  <c r="E4309" i="1"/>
  <c r="F4309" i="1"/>
  <c r="G4309" i="1"/>
  <c r="H4309" i="1"/>
  <c r="I4309" i="1"/>
  <c r="J4309" i="1"/>
  <c r="C4310" i="1"/>
  <c r="D4310" i="1"/>
  <c r="E4310" i="1"/>
  <c r="F4310" i="1"/>
  <c r="G4310" i="1"/>
  <c r="H4310" i="1"/>
  <c r="I4310" i="1"/>
  <c r="J4310" i="1"/>
  <c r="C4311" i="1"/>
  <c r="D4311" i="1"/>
  <c r="E4311" i="1"/>
  <c r="F4311" i="1"/>
  <c r="G4311" i="1"/>
  <c r="H4311" i="1"/>
  <c r="I4311" i="1"/>
  <c r="J4311" i="1"/>
  <c r="C4312" i="1"/>
  <c r="D4312" i="1"/>
  <c r="E4312" i="1"/>
  <c r="F4312" i="1"/>
  <c r="G4312" i="1"/>
  <c r="H4312" i="1"/>
  <c r="I4312" i="1"/>
  <c r="J4312" i="1"/>
  <c r="C4313" i="1"/>
  <c r="D4313" i="1"/>
  <c r="E4313" i="1"/>
  <c r="F4313" i="1"/>
  <c r="G4313" i="1"/>
  <c r="H4313" i="1"/>
  <c r="I4313" i="1"/>
  <c r="J4313" i="1"/>
  <c r="C4314" i="1"/>
  <c r="D4314" i="1"/>
  <c r="E4314" i="1"/>
  <c r="F4314" i="1"/>
  <c r="G4314" i="1"/>
  <c r="H4314" i="1"/>
  <c r="I4314" i="1"/>
  <c r="J4314" i="1"/>
  <c r="C4315" i="1"/>
  <c r="D4315" i="1"/>
  <c r="E4315" i="1"/>
  <c r="F4315" i="1"/>
  <c r="G4315" i="1"/>
  <c r="H4315" i="1"/>
  <c r="I4315" i="1"/>
  <c r="J4315" i="1"/>
  <c r="C4316" i="1"/>
  <c r="D4316" i="1"/>
  <c r="E4316" i="1"/>
  <c r="F4316" i="1"/>
  <c r="G4316" i="1"/>
  <c r="H4316" i="1"/>
  <c r="I4316" i="1"/>
  <c r="J4316" i="1"/>
  <c r="C4317" i="1"/>
  <c r="D4317" i="1"/>
  <c r="E4317" i="1"/>
  <c r="F4317" i="1"/>
  <c r="G4317" i="1"/>
  <c r="H4317" i="1"/>
  <c r="I4317" i="1"/>
  <c r="J4317" i="1"/>
  <c r="C4318" i="1"/>
  <c r="D4318" i="1"/>
  <c r="E4318" i="1"/>
  <c r="F4318" i="1"/>
  <c r="G4318" i="1"/>
  <c r="H4318" i="1"/>
  <c r="I4318" i="1"/>
  <c r="J4318" i="1"/>
  <c r="C4319" i="1"/>
  <c r="D4319" i="1"/>
  <c r="E4319" i="1"/>
  <c r="F4319" i="1"/>
  <c r="G4319" i="1"/>
  <c r="H4319" i="1"/>
  <c r="I4319" i="1"/>
  <c r="J4319" i="1"/>
  <c r="C4320" i="1"/>
  <c r="D4320" i="1"/>
  <c r="E4320" i="1"/>
  <c r="F4320" i="1"/>
  <c r="G4320" i="1"/>
  <c r="H4320" i="1"/>
  <c r="I4320" i="1"/>
  <c r="J4320" i="1"/>
  <c r="C4321" i="1"/>
  <c r="D4321" i="1"/>
  <c r="E4321" i="1"/>
  <c r="F4321" i="1"/>
  <c r="G4321" i="1"/>
  <c r="H4321" i="1"/>
  <c r="I4321" i="1"/>
  <c r="J4321" i="1"/>
  <c r="C4322" i="1"/>
  <c r="D4322" i="1"/>
  <c r="E4322" i="1"/>
  <c r="F4322" i="1"/>
  <c r="G4322" i="1"/>
  <c r="H4322" i="1"/>
  <c r="I4322" i="1"/>
  <c r="J4322" i="1"/>
  <c r="C4323" i="1"/>
  <c r="D4323" i="1"/>
  <c r="E4323" i="1"/>
  <c r="F4323" i="1"/>
  <c r="G4323" i="1"/>
  <c r="H4323" i="1"/>
  <c r="I4323" i="1"/>
  <c r="J4323" i="1"/>
  <c r="C4324" i="1"/>
  <c r="D4324" i="1"/>
  <c r="E4324" i="1"/>
  <c r="F4324" i="1"/>
  <c r="G4324" i="1"/>
  <c r="H4324" i="1"/>
  <c r="I4324" i="1"/>
  <c r="J4324" i="1"/>
  <c r="C4325" i="1"/>
  <c r="D4325" i="1"/>
  <c r="E4325" i="1"/>
  <c r="F4325" i="1"/>
  <c r="G4325" i="1"/>
  <c r="H4325" i="1"/>
  <c r="I4325" i="1"/>
  <c r="J4325" i="1"/>
  <c r="C4326" i="1"/>
  <c r="D4326" i="1"/>
  <c r="E4326" i="1"/>
  <c r="F4326" i="1"/>
  <c r="G4326" i="1"/>
  <c r="H4326" i="1"/>
  <c r="I4326" i="1"/>
  <c r="J4326" i="1"/>
  <c r="C4327" i="1"/>
  <c r="D4327" i="1"/>
  <c r="E4327" i="1"/>
  <c r="F4327" i="1"/>
  <c r="G4327" i="1"/>
  <c r="H4327" i="1"/>
  <c r="I4327" i="1"/>
  <c r="J4327" i="1"/>
  <c r="C4328" i="1"/>
  <c r="D4328" i="1"/>
  <c r="E4328" i="1"/>
  <c r="F4328" i="1"/>
  <c r="G4328" i="1"/>
  <c r="H4328" i="1"/>
  <c r="I4328" i="1"/>
  <c r="J4328" i="1"/>
  <c r="C4329" i="1"/>
  <c r="D4329" i="1"/>
  <c r="E4329" i="1"/>
  <c r="F4329" i="1"/>
  <c r="G4329" i="1"/>
  <c r="H4329" i="1"/>
  <c r="I4329" i="1"/>
  <c r="J4329" i="1"/>
  <c r="C4330" i="1"/>
  <c r="D4330" i="1"/>
  <c r="E4330" i="1"/>
  <c r="F4330" i="1"/>
  <c r="G4330" i="1"/>
  <c r="H4330" i="1"/>
  <c r="I4330" i="1"/>
  <c r="J4330" i="1"/>
  <c r="C4331" i="1"/>
  <c r="D4331" i="1"/>
  <c r="E4331" i="1"/>
  <c r="F4331" i="1"/>
  <c r="G4331" i="1"/>
  <c r="H4331" i="1"/>
  <c r="I4331" i="1"/>
  <c r="J4331" i="1"/>
  <c r="C4332" i="1"/>
  <c r="D4332" i="1"/>
  <c r="E4332" i="1"/>
  <c r="F4332" i="1"/>
  <c r="G4332" i="1"/>
  <c r="H4332" i="1"/>
  <c r="I4332" i="1"/>
  <c r="J4332" i="1"/>
  <c r="C4333" i="1"/>
  <c r="D4333" i="1"/>
  <c r="E4333" i="1"/>
  <c r="F4333" i="1"/>
  <c r="G4333" i="1"/>
  <c r="H4333" i="1"/>
  <c r="I4333" i="1"/>
  <c r="J4333" i="1"/>
  <c r="C4334" i="1"/>
  <c r="D4334" i="1"/>
  <c r="E4334" i="1"/>
  <c r="F4334" i="1"/>
  <c r="G4334" i="1"/>
  <c r="H4334" i="1"/>
  <c r="I4334" i="1"/>
  <c r="J4334" i="1"/>
  <c r="C4335" i="1"/>
  <c r="D4335" i="1"/>
  <c r="E4335" i="1"/>
  <c r="F4335" i="1"/>
  <c r="G4335" i="1"/>
  <c r="H4335" i="1"/>
  <c r="I4335" i="1"/>
  <c r="J4335" i="1"/>
  <c r="C4336" i="1"/>
  <c r="D4336" i="1"/>
  <c r="E4336" i="1"/>
  <c r="F4336" i="1"/>
  <c r="G4336" i="1"/>
  <c r="H4336" i="1"/>
  <c r="I4336" i="1"/>
  <c r="J4336" i="1"/>
  <c r="C4337" i="1"/>
  <c r="D4337" i="1"/>
  <c r="E4337" i="1"/>
  <c r="F4337" i="1"/>
  <c r="G4337" i="1"/>
  <c r="H4337" i="1"/>
  <c r="I4337" i="1"/>
  <c r="J4337" i="1"/>
  <c r="C4338" i="1"/>
  <c r="D4338" i="1"/>
  <c r="E4338" i="1"/>
  <c r="F4338" i="1"/>
  <c r="G4338" i="1"/>
  <c r="H4338" i="1"/>
  <c r="I4338" i="1"/>
  <c r="J4338" i="1"/>
  <c r="C4339" i="1"/>
  <c r="D4339" i="1"/>
  <c r="E4339" i="1"/>
  <c r="F4339" i="1"/>
  <c r="G4339" i="1"/>
  <c r="H4339" i="1"/>
  <c r="I4339" i="1"/>
  <c r="J4339" i="1"/>
  <c r="C4340" i="1"/>
  <c r="D4340" i="1"/>
  <c r="E4340" i="1"/>
  <c r="F4340" i="1"/>
  <c r="G4340" i="1"/>
  <c r="H4340" i="1"/>
  <c r="I4340" i="1"/>
  <c r="J4340" i="1"/>
  <c r="C4341" i="1"/>
  <c r="D4341" i="1"/>
  <c r="E4341" i="1"/>
  <c r="F4341" i="1"/>
  <c r="G4341" i="1"/>
  <c r="H4341" i="1"/>
  <c r="I4341" i="1"/>
  <c r="J4341" i="1"/>
  <c r="C4342" i="1"/>
  <c r="D4342" i="1"/>
  <c r="E4342" i="1"/>
  <c r="F4342" i="1"/>
  <c r="G4342" i="1"/>
  <c r="H4342" i="1"/>
  <c r="I4342" i="1"/>
  <c r="J4342" i="1"/>
  <c r="C4343" i="1"/>
  <c r="D4343" i="1"/>
  <c r="E4343" i="1"/>
  <c r="F4343" i="1"/>
  <c r="G4343" i="1"/>
  <c r="H4343" i="1"/>
  <c r="I4343" i="1"/>
  <c r="J4343" i="1"/>
  <c r="C4344" i="1"/>
  <c r="D4344" i="1"/>
  <c r="E4344" i="1"/>
  <c r="F4344" i="1"/>
  <c r="G4344" i="1"/>
  <c r="H4344" i="1"/>
  <c r="I4344" i="1"/>
  <c r="J4344" i="1"/>
  <c r="C4345" i="1"/>
  <c r="D4345" i="1"/>
  <c r="E4345" i="1"/>
  <c r="F4345" i="1"/>
  <c r="G4345" i="1"/>
  <c r="H4345" i="1"/>
  <c r="I4345" i="1"/>
  <c r="J4345" i="1"/>
  <c r="C4346" i="1"/>
  <c r="D4346" i="1"/>
  <c r="E4346" i="1"/>
  <c r="F4346" i="1"/>
  <c r="G4346" i="1"/>
  <c r="H4346" i="1"/>
  <c r="I4346" i="1"/>
  <c r="J4346" i="1"/>
  <c r="C4347" i="1"/>
  <c r="D4347" i="1"/>
  <c r="E4347" i="1"/>
  <c r="F4347" i="1"/>
  <c r="G4347" i="1"/>
  <c r="H4347" i="1"/>
  <c r="I4347" i="1"/>
  <c r="J4347" i="1"/>
  <c r="C4348" i="1"/>
  <c r="D4348" i="1"/>
  <c r="E4348" i="1"/>
  <c r="F4348" i="1"/>
  <c r="G4348" i="1"/>
  <c r="H4348" i="1"/>
  <c r="I4348" i="1"/>
  <c r="J4348" i="1"/>
  <c r="C4349" i="1"/>
  <c r="D4349" i="1"/>
  <c r="E4349" i="1"/>
  <c r="F4349" i="1"/>
  <c r="G4349" i="1"/>
  <c r="H4349" i="1"/>
  <c r="I4349" i="1"/>
  <c r="J4349" i="1"/>
  <c r="C4350" i="1"/>
  <c r="D4350" i="1"/>
  <c r="E4350" i="1"/>
  <c r="F4350" i="1"/>
  <c r="G4350" i="1"/>
  <c r="H4350" i="1"/>
  <c r="I4350" i="1"/>
  <c r="J4350" i="1"/>
  <c r="C4351" i="1"/>
  <c r="D4351" i="1"/>
  <c r="E4351" i="1"/>
  <c r="F4351" i="1"/>
  <c r="G4351" i="1"/>
  <c r="H4351" i="1"/>
  <c r="I4351" i="1"/>
  <c r="J4351" i="1"/>
  <c r="C4352" i="1"/>
  <c r="D4352" i="1"/>
  <c r="E4352" i="1"/>
  <c r="F4352" i="1"/>
  <c r="G4352" i="1"/>
  <c r="H4352" i="1"/>
  <c r="I4352" i="1"/>
  <c r="J4352" i="1"/>
  <c r="C4353" i="1"/>
  <c r="D4353" i="1"/>
  <c r="E4353" i="1"/>
  <c r="F4353" i="1"/>
  <c r="G4353" i="1"/>
  <c r="H4353" i="1"/>
  <c r="I4353" i="1"/>
  <c r="J4353" i="1"/>
  <c r="C4354" i="1"/>
  <c r="D4354" i="1"/>
  <c r="E4354" i="1"/>
  <c r="F4354" i="1"/>
  <c r="G4354" i="1"/>
  <c r="H4354" i="1"/>
  <c r="I4354" i="1"/>
  <c r="J4354" i="1"/>
  <c r="C4355" i="1"/>
  <c r="D4355" i="1"/>
  <c r="E4355" i="1"/>
  <c r="F4355" i="1"/>
  <c r="G4355" i="1"/>
  <c r="H4355" i="1"/>
  <c r="I4355" i="1"/>
  <c r="J4355" i="1"/>
  <c r="C4356" i="1"/>
  <c r="D4356" i="1"/>
  <c r="E4356" i="1"/>
  <c r="F4356" i="1"/>
  <c r="G4356" i="1"/>
  <c r="H4356" i="1"/>
  <c r="I4356" i="1"/>
  <c r="J4356" i="1"/>
  <c r="C4357" i="1"/>
  <c r="D4357" i="1"/>
  <c r="E4357" i="1"/>
  <c r="F4357" i="1"/>
  <c r="G4357" i="1"/>
  <c r="H4357" i="1"/>
  <c r="I4357" i="1"/>
  <c r="J4357" i="1"/>
  <c r="C4358" i="1"/>
  <c r="D4358" i="1"/>
  <c r="E4358" i="1"/>
  <c r="F4358" i="1"/>
  <c r="G4358" i="1"/>
  <c r="H4358" i="1"/>
  <c r="I4358" i="1"/>
  <c r="J4358" i="1"/>
  <c r="C4359" i="1"/>
  <c r="D4359" i="1"/>
  <c r="E4359" i="1"/>
  <c r="F4359" i="1"/>
  <c r="G4359" i="1"/>
  <c r="H4359" i="1"/>
  <c r="I4359" i="1"/>
  <c r="J4359" i="1"/>
  <c r="C4360" i="1"/>
  <c r="D4360" i="1"/>
  <c r="E4360" i="1"/>
  <c r="F4360" i="1"/>
  <c r="G4360" i="1"/>
  <c r="H4360" i="1"/>
  <c r="I4360" i="1"/>
  <c r="J4360" i="1"/>
  <c r="C4361" i="1"/>
  <c r="D4361" i="1"/>
  <c r="E4361" i="1"/>
  <c r="F4361" i="1"/>
  <c r="G4361" i="1"/>
  <c r="H4361" i="1"/>
  <c r="I4361" i="1"/>
  <c r="J4361" i="1"/>
  <c r="C4362" i="1"/>
  <c r="D4362" i="1"/>
  <c r="E4362" i="1"/>
  <c r="F4362" i="1"/>
  <c r="G4362" i="1"/>
  <c r="H4362" i="1"/>
  <c r="I4362" i="1"/>
  <c r="J4362" i="1"/>
  <c r="C4363" i="1"/>
  <c r="D4363" i="1"/>
  <c r="E4363" i="1"/>
  <c r="F4363" i="1"/>
  <c r="G4363" i="1"/>
  <c r="H4363" i="1"/>
  <c r="I4363" i="1"/>
  <c r="J4363" i="1"/>
  <c r="C4364" i="1"/>
  <c r="D4364" i="1"/>
  <c r="E4364" i="1"/>
  <c r="F4364" i="1"/>
  <c r="G4364" i="1"/>
  <c r="H4364" i="1"/>
  <c r="I4364" i="1"/>
  <c r="J4364" i="1"/>
  <c r="C4365" i="1"/>
  <c r="D4365" i="1"/>
  <c r="E4365" i="1"/>
  <c r="F4365" i="1"/>
  <c r="G4365" i="1"/>
  <c r="H4365" i="1"/>
  <c r="I4365" i="1"/>
  <c r="J4365" i="1"/>
  <c r="C4366" i="1"/>
  <c r="D4366" i="1"/>
  <c r="E4366" i="1"/>
  <c r="F4366" i="1"/>
  <c r="G4366" i="1"/>
  <c r="H4366" i="1"/>
  <c r="I4366" i="1"/>
  <c r="J4366" i="1"/>
  <c r="C4367" i="1"/>
  <c r="D4367" i="1"/>
  <c r="E4367" i="1"/>
  <c r="F4367" i="1"/>
  <c r="G4367" i="1"/>
  <c r="H4367" i="1"/>
  <c r="I4367" i="1"/>
  <c r="J4367" i="1"/>
  <c r="C4368" i="1"/>
  <c r="D4368" i="1"/>
  <c r="E4368" i="1"/>
  <c r="F4368" i="1"/>
  <c r="G4368" i="1"/>
  <c r="H4368" i="1"/>
  <c r="I4368" i="1"/>
  <c r="J4368" i="1"/>
  <c r="C4369" i="1"/>
  <c r="D4369" i="1"/>
  <c r="E4369" i="1"/>
  <c r="F4369" i="1"/>
  <c r="G4369" i="1"/>
  <c r="H4369" i="1"/>
  <c r="I4369" i="1"/>
  <c r="J4369" i="1"/>
  <c r="C4370" i="1"/>
  <c r="D4370" i="1"/>
  <c r="E4370" i="1"/>
  <c r="F4370" i="1"/>
  <c r="G4370" i="1"/>
  <c r="H4370" i="1"/>
  <c r="I4370" i="1"/>
  <c r="J4370" i="1"/>
  <c r="C4371" i="1"/>
  <c r="D4371" i="1"/>
  <c r="E4371" i="1"/>
  <c r="F4371" i="1"/>
  <c r="G4371" i="1"/>
  <c r="H4371" i="1"/>
  <c r="I4371" i="1"/>
  <c r="J4371" i="1"/>
  <c r="C4372" i="1"/>
  <c r="D4372" i="1"/>
  <c r="E4372" i="1"/>
  <c r="F4372" i="1"/>
  <c r="G4372" i="1"/>
  <c r="H4372" i="1"/>
  <c r="I4372" i="1"/>
  <c r="J4372" i="1"/>
  <c r="C4373" i="1"/>
  <c r="D4373" i="1"/>
  <c r="E4373" i="1"/>
  <c r="F4373" i="1"/>
  <c r="G4373" i="1"/>
  <c r="H4373" i="1"/>
  <c r="I4373" i="1"/>
  <c r="J4373" i="1"/>
  <c r="C4374" i="1"/>
  <c r="D4374" i="1"/>
  <c r="E4374" i="1"/>
  <c r="F4374" i="1"/>
  <c r="G4374" i="1"/>
  <c r="H4374" i="1"/>
  <c r="I4374" i="1"/>
  <c r="J4374" i="1"/>
  <c r="C4375" i="1"/>
  <c r="D4375" i="1"/>
  <c r="E4375" i="1"/>
  <c r="F4375" i="1"/>
  <c r="G4375" i="1"/>
  <c r="H4375" i="1"/>
  <c r="I4375" i="1"/>
  <c r="J4375" i="1"/>
  <c r="C4376" i="1"/>
  <c r="D4376" i="1"/>
  <c r="E4376" i="1"/>
  <c r="F4376" i="1"/>
  <c r="G4376" i="1"/>
  <c r="H4376" i="1"/>
  <c r="I4376" i="1"/>
  <c r="J4376" i="1"/>
  <c r="C4377" i="1"/>
  <c r="D4377" i="1"/>
  <c r="E4377" i="1"/>
  <c r="F4377" i="1"/>
  <c r="G4377" i="1"/>
  <c r="H4377" i="1"/>
  <c r="I4377" i="1"/>
  <c r="J4377" i="1"/>
  <c r="C4378" i="1"/>
  <c r="D4378" i="1"/>
  <c r="E4378" i="1"/>
  <c r="F4378" i="1"/>
  <c r="G4378" i="1"/>
  <c r="H4378" i="1"/>
  <c r="I4378" i="1"/>
  <c r="J4378" i="1"/>
  <c r="C4379" i="1"/>
  <c r="D4379" i="1"/>
  <c r="E4379" i="1"/>
  <c r="F4379" i="1"/>
  <c r="G4379" i="1"/>
  <c r="H4379" i="1"/>
  <c r="I4379" i="1"/>
  <c r="J4379" i="1"/>
  <c r="C4380" i="1"/>
  <c r="D4380" i="1"/>
  <c r="E4380" i="1"/>
  <c r="F4380" i="1"/>
  <c r="G4380" i="1"/>
  <c r="H4380" i="1"/>
  <c r="I4380" i="1"/>
  <c r="J4380" i="1"/>
  <c r="C4381" i="1"/>
  <c r="D4381" i="1"/>
  <c r="E4381" i="1"/>
  <c r="F4381" i="1"/>
  <c r="G4381" i="1"/>
  <c r="H4381" i="1"/>
  <c r="I4381" i="1"/>
  <c r="J4381" i="1"/>
  <c r="C4382" i="1"/>
  <c r="D4382" i="1"/>
  <c r="E4382" i="1"/>
  <c r="F4382" i="1"/>
  <c r="G4382" i="1"/>
  <c r="H4382" i="1"/>
  <c r="I4382" i="1"/>
  <c r="J4382" i="1"/>
  <c r="C4383" i="1"/>
  <c r="D4383" i="1"/>
  <c r="E4383" i="1"/>
  <c r="F4383" i="1"/>
  <c r="G4383" i="1"/>
  <c r="H4383" i="1"/>
  <c r="I4383" i="1"/>
  <c r="J4383" i="1"/>
  <c r="C4384" i="1"/>
  <c r="D4384" i="1"/>
  <c r="E4384" i="1"/>
  <c r="F4384" i="1"/>
  <c r="G4384" i="1"/>
  <c r="H4384" i="1"/>
  <c r="I4384" i="1"/>
  <c r="J4384" i="1"/>
  <c r="C4385" i="1"/>
  <c r="D4385" i="1"/>
  <c r="E4385" i="1"/>
  <c r="F4385" i="1"/>
  <c r="G4385" i="1"/>
  <c r="H4385" i="1"/>
  <c r="I4385" i="1"/>
  <c r="J4385" i="1"/>
  <c r="C4386" i="1"/>
  <c r="D4386" i="1"/>
  <c r="E4386" i="1"/>
  <c r="F4386" i="1"/>
  <c r="G4386" i="1"/>
  <c r="H4386" i="1"/>
  <c r="I4386" i="1"/>
  <c r="J4386" i="1"/>
  <c r="C4387" i="1"/>
  <c r="D4387" i="1"/>
  <c r="E4387" i="1"/>
  <c r="F4387" i="1"/>
  <c r="G4387" i="1"/>
  <c r="H4387" i="1"/>
  <c r="I4387" i="1"/>
  <c r="J4387" i="1"/>
  <c r="C4388" i="1"/>
  <c r="D4388" i="1"/>
  <c r="E4388" i="1"/>
  <c r="F4388" i="1"/>
  <c r="G4388" i="1"/>
  <c r="H4388" i="1"/>
  <c r="I4388" i="1"/>
  <c r="J4388" i="1"/>
  <c r="C4389" i="1"/>
  <c r="D4389" i="1"/>
  <c r="E4389" i="1"/>
  <c r="F4389" i="1"/>
  <c r="G4389" i="1"/>
  <c r="H4389" i="1"/>
  <c r="I4389" i="1"/>
  <c r="J4389" i="1"/>
  <c r="C4390" i="1"/>
  <c r="D4390" i="1"/>
  <c r="E4390" i="1"/>
  <c r="F4390" i="1"/>
  <c r="G4390" i="1"/>
  <c r="H4390" i="1"/>
  <c r="I4390" i="1"/>
  <c r="J4390" i="1"/>
  <c r="C4391" i="1"/>
  <c r="D4391" i="1"/>
  <c r="E4391" i="1"/>
  <c r="F4391" i="1"/>
  <c r="G4391" i="1"/>
  <c r="H4391" i="1"/>
  <c r="I4391" i="1"/>
  <c r="J4391" i="1"/>
  <c r="C4392" i="1"/>
  <c r="D4392" i="1"/>
  <c r="E4392" i="1"/>
  <c r="F4392" i="1"/>
  <c r="G4392" i="1"/>
  <c r="H4392" i="1"/>
  <c r="I4392" i="1"/>
  <c r="J4392" i="1"/>
  <c r="C4393" i="1"/>
  <c r="D4393" i="1"/>
  <c r="E4393" i="1"/>
  <c r="F4393" i="1"/>
  <c r="G4393" i="1"/>
  <c r="H4393" i="1"/>
  <c r="I4393" i="1"/>
  <c r="J4393" i="1"/>
  <c r="C4394" i="1"/>
  <c r="D4394" i="1"/>
  <c r="E4394" i="1"/>
  <c r="F4394" i="1"/>
  <c r="G4394" i="1"/>
  <c r="H4394" i="1"/>
  <c r="I4394" i="1"/>
  <c r="J4394" i="1"/>
  <c r="C4395" i="1"/>
  <c r="D4395" i="1"/>
  <c r="E4395" i="1"/>
  <c r="F4395" i="1"/>
  <c r="G4395" i="1"/>
  <c r="H4395" i="1"/>
  <c r="I4395" i="1"/>
  <c r="J4395" i="1"/>
  <c r="C4396" i="1"/>
  <c r="D4396" i="1"/>
  <c r="E4396" i="1"/>
  <c r="F4396" i="1"/>
  <c r="G4396" i="1"/>
  <c r="H4396" i="1"/>
  <c r="I4396" i="1"/>
  <c r="J4396" i="1"/>
  <c r="C4397" i="1"/>
  <c r="D4397" i="1"/>
  <c r="E4397" i="1"/>
  <c r="F4397" i="1"/>
  <c r="G4397" i="1"/>
  <c r="H4397" i="1"/>
  <c r="I4397" i="1"/>
  <c r="J4397" i="1"/>
  <c r="C4398" i="1"/>
  <c r="D4398" i="1"/>
  <c r="E4398" i="1"/>
  <c r="F4398" i="1"/>
  <c r="G4398" i="1"/>
  <c r="H4398" i="1"/>
  <c r="I4398" i="1"/>
  <c r="J4398" i="1"/>
  <c r="C4399" i="1"/>
  <c r="D4399" i="1"/>
  <c r="E4399" i="1"/>
  <c r="F4399" i="1"/>
  <c r="G4399" i="1"/>
  <c r="H4399" i="1"/>
  <c r="I4399" i="1"/>
  <c r="J4399" i="1"/>
  <c r="C4400" i="1"/>
  <c r="D4400" i="1"/>
  <c r="E4400" i="1"/>
  <c r="F4400" i="1"/>
  <c r="G4400" i="1"/>
  <c r="H4400" i="1"/>
  <c r="I4400" i="1"/>
  <c r="J4400" i="1"/>
  <c r="C4401" i="1"/>
  <c r="D4401" i="1"/>
  <c r="E4401" i="1"/>
  <c r="F4401" i="1"/>
  <c r="G4401" i="1"/>
  <c r="H4401" i="1"/>
  <c r="I4401" i="1"/>
  <c r="J4401" i="1"/>
  <c r="C4402" i="1"/>
  <c r="D4402" i="1"/>
  <c r="E4402" i="1"/>
  <c r="F4402" i="1"/>
  <c r="G4402" i="1"/>
  <c r="H4402" i="1"/>
  <c r="I4402" i="1"/>
  <c r="J4402" i="1"/>
  <c r="C4403" i="1"/>
  <c r="D4403" i="1"/>
  <c r="E4403" i="1"/>
  <c r="F4403" i="1"/>
  <c r="G4403" i="1"/>
  <c r="H4403" i="1"/>
  <c r="I4403" i="1"/>
  <c r="J4403" i="1"/>
  <c r="C4404" i="1"/>
  <c r="D4404" i="1"/>
  <c r="E4404" i="1"/>
  <c r="F4404" i="1"/>
  <c r="G4404" i="1"/>
  <c r="H4404" i="1"/>
  <c r="I4404" i="1"/>
  <c r="J4404" i="1"/>
  <c r="C4405" i="1"/>
  <c r="D4405" i="1"/>
  <c r="E4405" i="1"/>
  <c r="F4405" i="1"/>
  <c r="G4405" i="1"/>
  <c r="H4405" i="1"/>
  <c r="I4405" i="1"/>
  <c r="J4405" i="1"/>
  <c r="C4406" i="1"/>
  <c r="D4406" i="1"/>
  <c r="E4406" i="1"/>
  <c r="F4406" i="1"/>
  <c r="G4406" i="1"/>
  <c r="H4406" i="1"/>
  <c r="I4406" i="1"/>
  <c r="J4406" i="1"/>
  <c r="C4407" i="1"/>
  <c r="D4407" i="1"/>
  <c r="E4407" i="1"/>
  <c r="F4407" i="1"/>
  <c r="G4407" i="1"/>
  <c r="H4407" i="1"/>
  <c r="I4407" i="1"/>
  <c r="J4407" i="1"/>
  <c r="C4408" i="1"/>
  <c r="D4408" i="1"/>
  <c r="E4408" i="1"/>
  <c r="F4408" i="1"/>
  <c r="G4408" i="1"/>
  <c r="H4408" i="1"/>
  <c r="I4408" i="1"/>
  <c r="J4408" i="1"/>
  <c r="C4409" i="1"/>
  <c r="D4409" i="1"/>
  <c r="E4409" i="1"/>
  <c r="F4409" i="1"/>
  <c r="G4409" i="1"/>
  <c r="H4409" i="1"/>
  <c r="I4409" i="1"/>
  <c r="J4409" i="1"/>
  <c r="C4410" i="1"/>
  <c r="D4410" i="1"/>
  <c r="E4410" i="1"/>
  <c r="F4410" i="1"/>
  <c r="G4410" i="1"/>
  <c r="H4410" i="1"/>
  <c r="I4410" i="1"/>
  <c r="J4410" i="1"/>
  <c r="C4411" i="1"/>
  <c r="D4411" i="1"/>
  <c r="E4411" i="1"/>
  <c r="F4411" i="1"/>
  <c r="G4411" i="1"/>
  <c r="H4411" i="1"/>
  <c r="I4411" i="1"/>
  <c r="J4411" i="1"/>
  <c r="C4412" i="1"/>
  <c r="D4412" i="1"/>
  <c r="E4412" i="1"/>
  <c r="F4412" i="1"/>
  <c r="G4412" i="1"/>
  <c r="H4412" i="1"/>
  <c r="I4412" i="1"/>
  <c r="J4412" i="1"/>
  <c r="C4413" i="1"/>
  <c r="D4413" i="1"/>
  <c r="E4413" i="1"/>
  <c r="F4413" i="1"/>
  <c r="G4413" i="1"/>
  <c r="H4413" i="1"/>
  <c r="I4413" i="1"/>
  <c r="J4413" i="1"/>
  <c r="C4414" i="1"/>
  <c r="D4414" i="1"/>
  <c r="E4414" i="1"/>
  <c r="F4414" i="1"/>
  <c r="G4414" i="1"/>
  <c r="H4414" i="1"/>
  <c r="I4414" i="1"/>
  <c r="J4414" i="1"/>
  <c r="C4415" i="1"/>
  <c r="D4415" i="1"/>
  <c r="E4415" i="1"/>
  <c r="F4415" i="1"/>
  <c r="G4415" i="1"/>
  <c r="H4415" i="1"/>
  <c r="I4415" i="1"/>
  <c r="J4415" i="1"/>
  <c r="C4416" i="1"/>
  <c r="D4416" i="1"/>
  <c r="E4416" i="1"/>
  <c r="F4416" i="1"/>
  <c r="G4416" i="1"/>
  <c r="H4416" i="1"/>
  <c r="I4416" i="1"/>
  <c r="J4416" i="1"/>
  <c r="C4417" i="1"/>
  <c r="D4417" i="1"/>
  <c r="E4417" i="1"/>
  <c r="F4417" i="1"/>
  <c r="G4417" i="1"/>
  <c r="H4417" i="1"/>
  <c r="I4417" i="1"/>
  <c r="J4417" i="1"/>
  <c r="C4418" i="1"/>
  <c r="D4418" i="1"/>
  <c r="E4418" i="1"/>
  <c r="F4418" i="1"/>
  <c r="G4418" i="1"/>
  <c r="H4418" i="1"/>
  <c r="I4418" i="1"/>
  <c r="J4418" i="1"/>
  <c r="C4419" i="1"/>
  <c r="D4419" i="1"/>
  <c r="E4419" i="1"/>
  <c r="F4419" i="1"/>
  <c r="G4419" i="1"/>
  <c r="H4419" i="1"/>
  <c r="I4419" i="1"/>
  <c r="J4419" i="1"/>
  <c r="C4420" i="1"/>
  <c r="D4420" i="1"/>
  <c r="E4420" i="1"/>
  <c r="F4420" i="1"/>
  <c r="G4420" i="1"/>
  <c r="H4420" i="1"/>
  <c r="I4420" i="1"/>
  <c r="J4420" i="1"/>
  <c r="C4421" i="1"/>
  <c r="D4421" i="1"/>
  <c r="E4421" i="1"/>
  <c r="F4421" i="1"/>
  <c r="G4421" i="1"/>
  <c r="H4421" i="1"/>
  <c r="I4421" i="1"/>
  <c r="J4421" i="1"/>
  <c r="C4422" i="1"/>
  <c r="D4422" i="1"/>
  <c r="E4422" i="1"/>
  <c r="F4422" i="1"/>
  <c r="G4422" i="1"/>
  <c r="H4422" i="1"/>
  <c r="I4422" i="1"/>
  <c r="J4422" i="1"/>
  <c r="C4423" i="1"/>
  <c r="D4423" i="1"/>
  <c r="E4423" i="1"/>
  <c r="F4423" i="1"/>
  <c r="G4423" i="1"/>
  <c r="H4423" i="1"/>
  <c r="I4423" i="1"/>
  <c r="J4423" i="1"/>
  <c r="C4424" i="1"/>
  <c r="D4424" i="1"/>
  <c r="E4424" i="1"/>
  <c r="F4424" i="1"/>
  <c r="G4424" i="1"/>
  <c r="H4424" i="1"/>
  <c r="I4424" i="1"/>
  <c r="J4424" i="1"/>
  <c r="C4425" i="1"/>
  <c r="D4425" i="1"/>
  <c r="E4425" i="1"/>
  <c r="F4425" i="1"/>
  <c r="G4425" i="1"/>
  <c r="H4425" i="1"/>
  <c r="I4425" i="1"/>
  <c r="J4425" i="1"/>
  <c r="C4426" i="1"/>
  <c r="D4426" i="1"/>
  <c r="E4426" i="1"/>
  <c r="F4426" i="1"/>
  <c r="G4426" i="1"/>
  <c r="H4426" i="1"/>
  <c r="I4426" i="1"/>
  <c r="J4426" i="1"/>
  <c r="C4427" i="1"/>
  <c r="D4427" i="1"/>
  <c r="E4427" i="1"/>
  <c r="F4427" i="1"/>
  <c r="G4427" i="1"/>
  <c r="H4427" i="1"/>
  <c r="I4427" i="1"/>
  <c r="J4427" i="1"/>
  <c r="C4428" i="1"/>
  <c r="D4428" i="1"/>
  <c r="E4428" i="1"/>
  <c r="F4428" i="1"/>
  <c r="G4428" i="1"/>
  <c r="H4428" i="1"/>
  <c r="I4428" i="1"/>
  <c r="J4428" i="1"/>
  <c r="C4429" i="1"/>
  <c r="D4429" i="1"/>
  <c r="E4429" i="1"/>
  <c r="F4429" i="1"/>
  <c r="G4429" i="1"/>
  <c r="H4429" i="1"/>
  <c r="I4429" i="1"/>
  <c r="J4429" i="1"/>
  <c r="C4430" i="1"/>
  <c r="D4430" i="1"/>
  <c r="E4430" i="1"/>
  <c r="F4430" i="1"/>
  <c r="G4430" i="1"/>
  <c r="H4430" i="1"/>
  <c r="I4430" i="1"/>
  <c r="J4430" i="1"/>
  <c r="C4431" i="1"/>
  <c r="D4431" i="1"/>
  <c r="E4431" i="1"/>
  <c r="F4431" i="1"/>
  <c r="G4431" i="1"/>
  <c r="H4431" i="1"/>
  <c r="I4431" i="1"/>
  <c r="J4431" i="1"/>
  <c r="C4432" i="1"/>
  <c r="D4432" i="1"/>
  <c r="E4432" i="1"/>
  <c r="F4432" i="1"/>
  <c r="G4432" i="1"/>
  <c r="H4432" i="1"/>
  <c r="I4432" i="1"/>
  <c r="J4432" i="1"/>
  <c r="C4433" i="1"/>
  <c r="D4433" i="1"/>
  <c r="E4433" i="1"/>
  <c r="F4433" i="1"/>
  <c r="G4433" i="1"/>
  <c r="H4433" i="1"/>
  <c r="I4433" i="1"/>
  <c r="J4433" i="1"/>
  <c r="C4434" i="1"/>
  <c r="D4434" i="1"/>
  <c r="E4434" i="1"/>
  <c r="F4434" i="1"/>
  <c r="G4434" i="1"/>
  <c r="H4434" i="1"/>
  <c r="I4434" i="1"/>
  <c r="J4434" i="1"/>
  <c r="C4435" i="1"/>
  <c r="D4435" i="1"/>
  <c r="E4435" i="1"/>
  <c r="F4435" i="1"/>
  <c r="G4435" i="1"/>
  <c r="H4435" i="1"/>
  <c r="I4435" i="1"/>
  <c r="J4435" i="1"/>
  <c r="C4436" i="1"/>
  <c r="D4436" i="1"/>
  <c r="E4436" i="1"/>
  <c r="F4436" i="1"/>
  <c r="G4436" i="1"/>
  <c r="H4436" i="1"/>
  <c r="I4436" i="1"/>
  <c r="J4436" i="1"/>
  <c r="C4437" i="1"/>
  <c r="D4437" i="1"/>
  <c r="E4437" i="1"/>
  <c r="F4437" i="1"/>
  <c r="G4437" i="1"/>
  <c r="H4437" i="1"/>
  <c r="I4437" i="1"/>
  <c r="J4437" i="1"/>
  <c r="C4438" i="1"/>
  <c r="D4438" i="1"/>
  <c r="E4438" i="1"/>
  <c r="F4438" i="1"/>
  <c r="G4438" i="1"/>
  <c r="H4438" i="1"/>
  <c r="I4438" i="1"/>
  <c r="J4438" i="1"/>
  <c r="C4439" i="1"/>
  <c r="D4439" i="1"/>
  <c r="E4439" i="1"/>
  <c r="F4439" i="1"/>
  <c r="G4439" i="1"/>
  <c r="H4439" i="1"/>
  <c r="I4439" i="1"/>
  <c r="J4439" i="1"/>
  <c r="C4440" i="1"/>
  <c r="D4440" i="1"/>
  <c r="E4440" i="1"/>
  <c r="F4440" i="1"/>
  <c r="G4440" i="1"/>
  <c r="H4440" i="1"/>
  <c r="I4440" i="1"/>
  <c r="J4440" i="1"/>
  <c r="C4441" i="1"/>
  <c r="D4441" i="1"/>
  <c r="E4441" i="1"/>
  <c r="F4441" i="1"/>
  <c r="G4441" i="1"/>
  <c r="H4441" i="1"/>
  <c r="I4441" i="1"/>
  <c r="J4441" i="1"/>
  <c r="C4442" i="1"/>
  <c r="D4442" i="1"/>
  <c r="E4442" i="1"/>
  <c r="F4442" i="1"/>
  <c r="G4442" i="1"/>
  <c r="H4442" i="1"/>
  <c r="I4442" i="1"/>
  <c r="J4442" i="1"/>
  <c r="C4443" i="1"/>
  <c r="D4443" i="1"/>
  <c r="E4443" i="1"/>
  <c r="F4443" i="1"/>
  <c r="G4443" i="1"/>
  <c r="H4443" i="1"/>
  <c r="I4443" i="1"/>
  <c r="J4443" i="1"/>
  <c r="C4444" i="1"/>
  <c r="D4444" i="1"/>
  <c r="E4444" i="1"/>
  <c r="F4444" i="1"/>
  <c r="G4444" i="1"/>
  <c r="H4444" i="1"/>
  <c r="I4444" i="1"/>
  <c r="J4444" i="1"/>
  <c r="C4445" i="1"/>
  <c r="D4445" i="1"/>
  <c r="E4445" i="1"/>
  <c r="F4445" i="1"/>
  <c r="G4445" i="1"/>
  <c r="H4445" i="1"/>
  <c r="I4445" i="1"/>
  <c r="J4445" i="1"/>
  <c r="C4446" i="1"/>
  <c r="D4446" i="1"/>
  <c r="E4446" i="1"/>
  <c r="F4446" i="1"/>
  <c r="G4446" i="1"/>
  <c r="H4446" i="1"/>
  <c r="I4446" i="1"/>
  <c r="J4446" i="1"/>
  <c r="C4447" i="1"/>
  <c r="D4447" i="1"/>
  <c r="E4447" i="1"/>
  <c r="F4447" i="1"/>
  <c r="G4447" i="1"/>
  <c r="H4447" i="1"/>
  <c r="I4447" i="1"/>
  <c r="J4447" i="1"/>
  <c r="C4448" i="1"/>
  <c r="D4448" i="1"/>
  <c r="E4448" i="1"/>
  <c r="F4448" i="1"/>
  <c r="G4448" i="1"/>
  <c r="H4448" i="1"/>
  <c r="I4448" i="1"/>
  <c r="J4448" i="1"/>
  <c r="C4449" i="1"/>
  <c r="D4449" i="1"/>
  <c r="E4449" i="1"/>
  <c r="F4449" i="1"/>
  <c r="G4449" i="1"/>
  <c r="H4449" i="1"/>
  <c r="I4449" i="1"/>
  <c r="J4449" i="1"/>
  <c r="C4450" i="1"/>
  <c r="D4450" i="1"/>
  <c r="E4450" i="1"/>
  <c r="F4450" i="1"/>
  <c r="G4450" i="1"/>
  <c r="H4450" i="1"/>
  <c r="I4450" i="1"/>
  <c r="J4450" i="1"/>
  <c r="C4451" i="1"/>
  <c r="D4451" i="1"/>
  <c r="E4451" i="1"/>
  <c r="F4451" i="1"/>
  <c r="G4451" i="1"/>
  <c r="H4451" i="1"/>
  <c r="I4451" i="1"/>
  <c r="J4451" i="1"/>
  <c r="C4452" i="1"/>
  <c r="D4452" i="1"/>
  <c r="E4452" i="1"/>
  <c r="F4452" i="1"/>
  <c r="G4452" i="1"/>
  <c r="H4452" i="1"/>
  <c r="I4452" i="1"/>
  <c r="J4452" i="1"/>
  <c r="C4453" i="1"/>
  <c r="D4453" i="1"/>
  <c r="E4453" i="1"/>
  <c r="F4453" i="1"/>
  <c r="G4453" i="1"/>
  <c r="H4453" i="1"/>
  <c r="I4453" i="1"/>
  <c r="J4453" i="1"/>
  <c r="C4454" i="1"/>
  <c r="D4454" i="1"/>
  <c r="E4454" i="1"/>
  <c r="F4454" i="1"/>
  <c r="G4454" i="1"/>
  <c r="H4454" i="1"/>
  <c r="I4454" i="1"/>
  <c r="J4454" i="1"/>
  <c r="C4455" i="1"/>
  <c r="D4455" i="1"/>
  <c r="E4455" i="1"/>
  <c r="F4455" i="1"/>
  <c r="G4455" i="1"/>
  <c r="H4455" i="1"/>
  <c r="I4455" i="1"/>
  <c r="J4455" i="1"/>
  <c r="C4456" i="1"/>
  <c r="D4456" i="1"/>
  <c r="E4456" i="1"/>
  <c r="F4456" i="1"/>
  <c r="G4456" i="1"/>
  <c r="H4456" i="1"/>
  <c r="I4456" i="1"/>
  <c r="J4456" i="1"/>
  <c r="C4457" i="1"/>
  <c r="D4457" i="1"/>
  <c r="E4457" i="1"/>
  <c r="F4457" i="1"/>
  <c r="G4457" i="1"/>
  <c r="H4457" i="1"/>
  <c r="I4457" i="1"/>
  <c r="J4457" i="1"/>
  <c r="C4458" i="1"/>
  <c r="D4458" i="1"/>
  <c r="E4458" i="1"/>
  <c r="F4458" i="1"/>
  <c r="G4458" i="1"/>
  <c r="H4458" i="1"/>
  <c r="I4458" i="1"/>
  <c r="J4458" i="1"/>
  <c r="C4459" i="1"/>
  <c r="D4459" i="1"/>
  <c r="E4459" i="1"/>
  <c r="F4459" i="1"/>
  <c r="G4459" i="1"/>
  <c r="H4459" i="1"/>
  <c r="I4459" i="1"/>
  <c r="J4459" i="1"/>
  <c r="C4460" i="1"/>
  <c r="D4460" i="1"/>
  <c r="E4460" i="1"/>
  <c r="F4460" i="1"/>
  <c r="G4460" i="1"/>
  <c r="H4460" i="1"/>
  <c r="I4460" i="1"/>
  <c r="J4460" i="1"/>
  <c r="C4461" i="1"/>
  <c r="D4461" i="1"/>
  <c r="E4461" i="1"/>
  <c r="F4461" i="1"/>
  <c r="G4461" i="1"/>
  <c r="H4461" i="1"/>
  <c r="I4461" i="1"/>
  <c r="J4461" i="1"/>
  <c r="C4462" i="1"/>
  <c r="D4462" i="1"/>
  <c r="E4462" i="1"/>
  <c r="F4462" i="1"/>
  <c r="G4462" i="1"/>
  <c r="H4462" i="1"/>
  <c r="I4462" i="1"/>
  <c r="J4462" i="1"/>
  <c r="C4463" i="1"/>
  <c r="D4463" i="1"/>
  <c r="E4463" i="1"/>
  <c r="F4463" i="1"/>
  <c r="G4463" i="1"/>
  <c r="H4463" i="1"/>
  <c r="I4463" i="1"/>
  <c r="J4463" i="1"/>
  <c r="C4464" i="1"/>
  <c r="D4464" i="1"/>
  <c r="E4464" i="1"/>
  <c r="F4464" i="1"/>
  <c r="G4464" i="1"/>
  <c r="H4464" i="1"/>
  <c r="I4464" i="1"/>
  <c r="J4464" i="1"/>
  <c r="C4465" i="1"/>
  <c r="D4465" i="1"/>
  <c r="E4465" i="1"/>
  <c r="F4465" i="1"/>
  <c r="G4465" i="1"/>
  <c r="H4465" i="1"/>
  <c r="I4465" i="1"/>
  <c r="J4465" i="1"/>
  <c r="C4466" i="1"/>
  <c r="D4466" i="1"/>
  <c r="E4466" i="1"/>
  <c r="F4466" i="1"/>
  <c r="G4466" i="1"/>
  <c r="H4466" i="1"/>
  <c r="I4466" i="1"/>
  <c r="J4466" i="1"/>
  <c r="C4467" i="1"/>
  <c r="D4467" i="1"/>
  <c r="E4467" i="1"/>
  <c r="F4467" i="1"/>
  <c r="G4467" i="1"/>
  <c r="H4467" i="1"/>
  <c r="I4467" i="1"/>
  <c r="J4467" i="1"/>
  <c r="C4468" i="1"/>
  <c r="D4468" i="1"/>
  <c r="E4468" i="1"/>
  <c r="F4468" i="1"/>
  <c r="G4468" i="1"/>
  <c r="H4468" i="1"/>
  <c r="I4468" i="1"/>
  <c r="J4468" i="1"/>
  <c r="C4469" i="1"/>
  <c r="D4469" i="1"/>
  <c r="E4469" i="1"/>
  <c r="F4469" i="1"/>
  <c r="G4469" i="1"/>
  <c r="H4469" i="1"/>
  <c r="I4469" i="1"/>
  <c r="J4469" i="1"/>
  <c r="C4470" i="1"/>
  <c r="D4470" i="1"/>
  <c r="E4470" i="1"/>
  <c r="F4470" i="1"/>
  <c r="G4470" i="1"/>
  <c r="H4470" i="1"/>
  <c r="I4470" i="1"/>
  <c r="J4470" i="1"/>
  <c r="C4471" i="1"/>
  <c r="D4471" i="1"/>
  <c r="E4471" i="1"/>
  <c r="F4471" i="1"/>
  <c r="G4471" i="1"/>
  <c r="H4471" i="1"/>
  <c r="I4471" i="1"/>
  <c r="J4471" i="1"/>
  <c r="C4472" i="1"/>
  <c r="D4472" i="1"/>
  <c r="E4472" i="1"/>
  <c r="F4472" i="1"/>
  <c r="G4472" i="1"/>
  <c r="H4472" i="1"/>
  <c r="I4472" i="1"/>
  <c r="J4472" i="1"/>
  <c r="C4473" i="1"/>
  <c r="D4473" i="1"/>
  <c r="E4473" i="1"/>
  <c r="F4473" i="1"/>
  <c r="G4473" i="1"/>
  <c r="H4473" i="1"/>
  <c r="I4473" i="1"/>
  <c r="J4473" i="1"/>
  <c r="C4474" i="1"/>
  <c r="D4474" i="1"/>
  <c r="E4474" i="1"/>
  <c r="F4474" i="1"/>
  <c r="G4474" i="1"/>
  <c r="H4474" i="1"/>
  <c r="I4474" i="1"/>
  <c r="J4474" i="1"/>
  <c r="C4475" i="1"/>
  <c r="D4475" i="1"/>
  <c r="E4475" i="1"/>
  <c r="F4475" i="1"/>
  <c r="G4475" i="1"/>
  <c r="H4475" i="1"/>
  <c r="I4475" i="1"/>
  <c r="J4475" i="1"/>
  <c r="C4476" i="1"/>
  <c r="D4476" i="1"/>
  <c r="E4476" i="1"/>
  <c r="F4476" i="1"/>
  <c r="G4476" i="1"/>
  <c r="H4476" i="1"/>
  <c r="I4476" i="1"/>
  <c r="J4476" i="1"/>
  <c r="C4477" i="1"/>
  <c r="D4477" i="1"/>
  <c r="E4477" i="1"/>
  <c r="F4477" i="1"/>
  <c r="G4477" i="1"/>
  <c r="H4477" i="1"/>
  <c r="I4477" i="1"/>
  <c r="J4477" i="1"/>
  <c r="C4478" i="1"/>
  <c r="D4478" i="1"/>
  <c r="E4478" i="1"/>
  <c r="F4478" i="1"/>
  <c r="G4478" i="1"/>
  <c r="H4478" i="1"/>
  <c r="I4478" i="1"/>
  <c r="J4478" i="1"/>
  <c r="C4479" i="1"/>
  <c r="D4479" i="1"/>
  <c r="E4479" i="1"/>
  <c r="F4479" i="1"/>
  <c r="G4479" i="1"/>
  <c r="H4479" i="1"/>
  <c r="I4479" i="1"/>
  <c r="J4479" i="1"/>
  <c r="C4480" i="1"/>
  <c r="D4480" i="1"/>
  <c r="E4480" i="1"/>
  <c r="F4480" i="1"/>
  <c r="G4480" i="1"/>
  <c r="H4480" i="1"/>
  <c r="I4480" i="1"/>
  <c r="J4480" i="1"/>
  <c r="C4481" i="1"/>
  <c r="D4481" i="1"/>
  <c r="E4481" i="1"/>
  <c r="F4481" i="1"/>
  <c r="G4481" i="1"/>
  <c r="H4481" i="1"/>
  <c r="I4481" i="1"/>
  <c r="J4481" i="1"/>
  <c r="C4482" i="1"/>
  <c r="D4482" i="1"/>
  <c r="E4482" i="1"/>
  <c r="F4482" i="1"/>
  <c r="G4482" i="1"/>
  <c r="H4482" i="1"/>
  <c r="I4482" i="1"/>
  <c r="J4482" i="1"/>
  <c r="C4483" i="1"/>
  <c r="D4483" i="1"/>
  <c r="E4483" i="1"/>
  <c r="F4483" i="1"/>
  <c r="G4483" i="1"/>
  <c r="H4483" i="1"/>
  <c r="I4483" i="1"/>
  <c r="J4483" i="1"/>
  <c r="C4484" i="1"/>
  <c r="D4484" i="1"/>
  <c r="E4484" i="1"/>
  <c r="F4484" i="1"/>
  <c r="G4484" i="1"/>
  <c r="H4484" i="1"/>
  <c r="I4484" i="1"/>
  <c r="J4484" i="1"/>
  <c r="C4485" i="1"/>
  <c r="D4485" i="1"/>
  <c r="E4485" i="1"/>
  <c r="F4485" i="1"/>
  <c r="G4485" i="1"/>
  <c r="H4485" i="1"/>
  <c r="I4485" i="1"/>
  <c r="J4485" i="1"/>
  <c r="C4486" i="1"/>
  <c r="D4486" i="1"/>
  <c r="E4486" i="1"/>
  <c r="F4486" i="1"/>
  <c r="G4486" i="1"/>
  <c r="H4486" i="1"/>
  <c r="I4486" i="1"/>
  <c r="J4486" i="1"/>
  <c r="C4487" i="1"/>
  <c r="D4487" i="1"/>
  <c r="E4487" i="1"/>
  <c r="F4487" i="1"/>
  <c r="G4487" i="1"/>
  <c r="H4487" i="1"/>
  <c r="I4487" i="1"/>
  <c r="J4487" i="1"/>
  <c r="C4488" i="1"/>
  <c r="D4488" i="1"/>
  <c r="E4488" i="1"/>
  <c r="F4488" i="1"/>
  <c r="G4488" i="1"/>
  <c r="H4488" i="1"/>
  <c r="I4488" i="1"/>
  <c r="J4488" i="1"/>
  <c r="C4489" i="1"/>
  <c r="D4489" i="1"/>
  <c r="E4489" i="1"/>
  <c r="F4489" i="1"/>
  <c r="G4489" i="1"/>
  <c r="H4489" i="1"/>
  <c r="I4489" i="1"/>
  <c r="J448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<sst xmlns="http://schemas.openxmlformats.org/spreadsheetml/2006/main" count="49297" uniqueCount="2181">
  <si>
    <t>36143</t>
  </si>
  <si>
    <t>TITULO</t>
  </si>
  <si>
    <t>NOMBRE CORTO</t>
  </si>
  <si>
    <t>DESCRIPCION</t>
  </si>
  <si>
    <t xml:space="preserve">Padrón de beneficiarios del programa social	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</si>
  <si>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</si>
  <si>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</si>
  <si>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</si>
  <si>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</si>
  <si>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</si>
  <si>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</si>
  <si>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</si>
  <si>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</si>
  <si>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</si>
  <si>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</si>
  <si>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</si>
  <si>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</si>
  <si>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</si>
  <si>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</si>
  <si>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</si>
  <si>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</si>
  <si>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</si>
  <si>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</si>
  <si>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</si>
  <si>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</si>
  <si>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</si>
  <si>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</si>
  <si>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</si>
  <si>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</si>
  <si>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</si>
  <si>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</si>
  <si>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</si>
  <si>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</si>
  <si>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</si>
  <si>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</si>
  <si>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</si>
  <si>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</si>
  <si>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</si>
  <si>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</si>
  <si>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</si>
  <si>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</si>
  <si>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</si>
  <si>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</si>
  <si>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</si>
  <si>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</si>
  <si>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</si>
  <si>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</si>
  <si>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</si>
  <si>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</si>
  <si>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</si>
  <si>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</si>
  <si>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</si>
  <si>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</si>
  <si>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Padrón de beneficiarios del programa social</t>
  </si>
  <si>
    <t>FIGUEROA</t>
  </si>
  <si>
    <t>ALDAMA</t>
  </si>
  <si>
    <t>GEORGINA</t>
  </si>
  <si>
    <t>INES</t>
  </si>
  <si>
    <t>VERONICA</t>
  </si>
  <si>
    <t>CARDENAS</t>
  </si>
  <si>
    <t>GUADALUPE</t>
  </si>
  <si>
    <t>MARTHA</t>
  </si>
  <si>
    <t>FLORES</t>
  </si>
  <si>
    <t>MARIA MAGDALENA</t>
  </si>
  <si>
    <t>GONZALEZ</t>
  </si>
  <si>
    <t>NORMA ARACELI</t>
  </si>
  <si>
    <t>SUSANA</t>
  </si>
  <si>
    <t>HEREDIA</t>
  </si>
  <si>
    <t>MA DEL CARMEN</t>
  </si>
  <si>
    <t>MARTHA PATRICIA</t>
  </si>
  <si>
    <t>MARCELO</t>
  </si>
  <si>
    <t>FISCAL</t>
  </si>
  <si>
    <t>CERQUEDA</t>
  </si>
  <si>
    <t>IMELDA GUADALUPE</t>
  </si>
  <si>
    <t>CORTES</t>
  </si>
  <si>
    <t>MARIA DE JESUS</t>
  </si>
  <si>
    <t>ROSA MARIA</t>
  </si>
  <si>
    <t>CRUZ</t>
  </si>
  <si>
    <t>LIDIA</t>
  </si>
  <si>
    <t>ESCAMILLA</t>
  </si>
  <si>
    <t>MA GUADALUPE</t>
  </si>
  <si>
    <t>ESTRADA</t>
  </si>
  <si>
    <t>SUSANA MARIBEL</t>
  </si>
  <si>
    <t>LILIANA</t>
  </si>
  <si>
    <t>GARCIA</t>
  </si>
  <si>
    <t>CLAUDIA YAZMIN</t>
  </si>
  <si>
    <t>IRMA LETICIA</t>
  </si>
  <si>
    <t>MARIBEL</t>
  </si>
  <si>
    <t>NALLELY</t>
  </si>
  <si>
    <t>GOMEZ</t>
  </si>
  <si>
    <t>MARIA GUADALUPE</t>
  </si>
  <si>
    <t>MAGAÑA</t>
  </si>
  <si>
    <t>MARIA ISABEL</t>
  </si>
  <si>
    <t>MANZO</t>
  </si>
  <si>
    <t>REYNA CAROLINA</t>
  </si>
  <si>
    <t>MUÑOZ</t>
  </si>
  <si>
    <t>MARIA</t>
  </si>
  <si>
    <t>NIÑO</t>
  </si>
  <si>
    <t>ERIKA LUCILA</t>
  </si>
  <si>
    <t>PADILLA</t>
  </si>
  <si>
    <t>ANGELICA ARACELI</t>
  </si>
  <si>
    <t>RAMIREZ</t>
  </si>
  <si>
    <t>IMELDA</t>
  </si>
  <si>
    <t>MARISELA</t>
  </si>
  <si>
    <t>REYES</t>
  </si>
  <si>
    <t>LIBRADA</t>
  </si>
  <si>
    <t>RODRIGUEZ</t>
  </si>
  <si>
    <t>SONIA</t>
  </si>
  <si>
    <t>SANCHEZ</t>
  </si>
  <si>
    <t>ANA LILIANA</t>
  </si>
  <si>
    <t>VILLASEÑOR</t>
  </si>
  <si>
    <t>CARMEN</t>
  </si>
  <si>
    <t>FONSECA</t>
  </si>
  <si>
    <t>PULIDO</t>
  </si>
  <si>
    <t>ANGELICA PATRICIA</t>
  </si>
  <si>
    <t>FRANCISCO</t>
  </si>
  <si>
    <t>CHURAPE</t>
  </si>
  <si>
    <t>EDILBERTO</t>
  </si>
  <si>
    <t>MA. DE JESUS</t>
  </si>
  <si>
    <t>GAONA</t>
  </si>
  <si>
    <t>VICTORIA</t>
  </si>
  <si>
    <t>FRANCO</t>
  </si>
  <si>
    <t>ARRIAGA</t>
  </si>
  <si>
    <t>NO HAY DENOMINACION SOCIAL PORQUE NO SON PERSONAS MORALES</t>
  </si>
  <si>
    <t>ND</t>
  </si>
  <si>
    <t>FEMENINO</t>
  </si>
  <si>
    <t>PROSPERA 2015</t>
  </si>
  <si>
    <t>APOYO MONETARIO DE ALIMENTACION</t>
  </si>
  <si>
    <t>DE</t>
  </si>
  <si>
    <t>ZAMORA</t>
  </si>
  <si>
    <t>CEJA</t>
  </si>
  <si>
    <t>GUILLEN</t>
  </si>
  <si>
    <t>ADRIANA</t>
  </si>
  <si>
    <t>MARTINEZ</t>
  </si>
  <si>
    <t>AYALA</t>
  </si>
  <si>
    <t>SOLORZANO</t>
  </si>
  <si>
    <t>CONSUELO</t>
  </si>
  <si>
    <t>LIZETH</t>
  </si>
  <si>
    <t>VENEGAS</t>
  </si>
  <si>
    <t>MENDEZ</t>
  </si>
  <si>
    <t>ELIZABETH</t>
  </si>
  <si>
    <t>PANTOJA</t>
  </si>
  <si>
    <t>LUPIAN</t>
  </si>
  <si>
    <t>GALLEGOS</t>
  </si>
  <si>
    <t>GUERRERO</t>
  </si>
  <si>
    <t>ALCALA</t>
  </si>
  <si>
    <t>ORTEGA</t>
  </si>
  <si>
    <t>PAULINA</t>
  </si>
  <si>
    <t>OCHOA</t>
  </si>
  <si>
    <t>NAVARRO</t>
  </si>
  <si>
    <t>MOYA</t>
  </si>
  <si>
    <t>ELENA</t>
  </si>
  <si>
    <t>CASTRO</t>
  </si>
  <si>
    <t>DAMIAN</t>
  </si>
  <si>
    <t>PATRICIA</t>
  </si>
  <si>
    <t>CUEVAS</t>
  </si>
  <si>
    <t>NERI</t>
  </si>
  <si>
    <t>TERESA</t>
  </si>
  <si>
    <t>ARREDONDO</t>
  </si>
  <si>
    <t>LAZARO</t>
  </si>
  <si>
    <t>LIBIA</t>
  </si>
  <si>
    <t>BRAVO</t>
  </si>
  <si>
    <t>LOPEZ</t>
  </si>
  <si>
    <t>RAMOS</t>
  </si>
  <si>
    <t>ISABEL</t>
  </si>
  <si>
    <t>MERINO</t>
  </si>
  <si>
    <t>NOVOA</t>
  </si>
  <si>
    <t>RIVERA</t>
  </si>
  <si>
    <t>TAFOLLA</t>
  </si>
  <si>
    <t>ALCAZAR</t>
  </si>
  <si>
    <t>ESPERANZA</t>
  </si>
  <si>
    <t>ESCOTO</t>
  </si>
  <si>
    <t>NAVARRETE</t>
  </si>
  <si>
    <t>CHAVEZ</t>
  </si>
  <si>
    <t>VACA</t>
  </si>
  <si>
    <t>BARBOZA</t>
  </si>
  <si>
    <t>BEATRIZ</t>
  </si>
  <si>
    <t>GUIZAR</t>
  </si>
  <si>
    <t>ALEJANDRO</t>
  </si>
  <si>
    <t>RIVAS</t>
  </si>
  <si>
    <t>PINEDA</t>
  </si>
  <si>
    <t>BERNAL</t>
  </si>
  <si>
    <t>VALDEZ</t>
  </si>
  <si>
    <t>LOMELI</t>
  </si>
  <si>
    <t>LEYVA</t>
  </si>
  <si>
    <t>BERMUDEZ</t>
  </si>
  <si>
    <t>JIMENEZ</t>
  </si>
  <si>
    <t>GUTIERREZ</t>
  </si>
  <si>
    <t>FABIAN</t>
  </si>
  <si>
    <t>AVALOS</t>
  </si>
  <si>
    <t>RIOS</t>
  </si>
  <si>
    <t>ELIAS</t>
  </si>
  <si>
    <t>JOSE</t>
  </si>
  <si>
    <t>CERVANTES</t>
  </si>
  <si>
    <t>DANIEL</t>
  </si>
  <si>
    <t>DIAZ</t>
  </si>
  <si>
    <t>VAZQUEZ</t>
  </si>
  <si>
    <t>MACIAS</t>
  </si>
  <si>
    <t>TORRES</t>
  </si>
  <si>
    <t>ALCANTAR</t>
  </si>
  <si>
    <t>ROJAS</t>
  </si>
  <si>
    <t>ROCHA</t>
  </si>
  <si>
    <t>DOMINGUEZ</t>
  </si>
  <si>
    <t>LAURA</t>
  </si>
  <si>
    <t>DAVID</t>
  </si>
  <si>
    <t>ADILENE</t>
  </si>
  <si>
    <t>ALBERTO</t>
  </si>
  <si>
    <t>MORALES</t>
  </si>
  <si>
    <t>KARINA</t>
  </si>
  <si>
    <t>MENDOZA</t>
  </si>
  <si>
    <t>DOLORES</t>
  </si>
  <si>
    <t>SEBASTIAN</t>
  </si>
  <si>
    <t>MANRIQUEZ</t>
  </si>
  <si>
    <t>SOFIA</t>
  </si>
  <si>
    <t>ESTHER</t>
  </si>
  <si>
    <t>WENCES</t>
  </si>
  <si>
    <t>EQUIHUA</t>
  </si>
  <si>
    <t>ZAVALA</t>
  </si>
  <si>
    <t>VEGA</t>
  </si>
  <si>
    <t>ANGELICA</t>
  </si>
  <si>
    <t>ACOSTA</t>
  </si>
  <si>
    <t>TRINIDAD</t>
  </si>
  <si>
    <t>SALAZAR</t>
  </si>
  <si>
    <t>VILLAGOMEZ</t>
  </si>
  <si>
    <t>ALICIA</t>
  </si>
  <si>
    <t>CISNEROS</t>
  </si>
  <si>
    <t>ALFARO</t>
  </si>
  <si>
    <t>OSEGUERA</t>
  </si>
  <si>
    <t>GUZMAN</t>
  </si>
  <si>
    <t>CARRILLO</t>
  </si>
  <si>
    <t>SOLEDAD</t>
  </si>
  <si>
    <t>URIEL</t>
  </si>
  <si>
    <t>LARA</t>
  </si>
  <si>
    <t>HERNANDEZ</t>
  </si>
  <si>
    <t>BENJAMIN</t>
  </si>
  <si>
    <t>AGUIÑIGA</t>
  </si>
  <si>
    <t>BALTAZAR</t>
  </si>
  <si>
    <t>CALDERON</t>
  </si>
  <si>
    <t>ALVAREZ</t>
  </si>
  <si>
    <t>TEJEDA</t>
  </si>
  <si>
    <t>AGUIRRE</t>
  </si>
  <si>
    <t>SALUD</t>
  </si>
  <si>
    <t>VALDES</t>
  </si>
  <si>
    <t>HUERTA</t>
  </si>
  <si>
    <t>CAZAREZ</t>
  </si>
  <si>
    <t>CONTRERAS</t>
  </si>
  <si>
    <t>MADRIGAL</t>
  </si>
  <si>
    <t>CASTILLO</t>
  </si>
  <si>
    <t>ALEJANDRA</t>
  </si>
  <si>
    <t>CERVANTEZ</t>
  </si>
  <si>
    <t>VERDUZCO</t>
  </si>
  <si>
    <t>AGUILAR</t>
  </si>
  <si>
    <t>MANUEL</t>
  </si>
  <si>
    <t>BANDA</t>
  </si>
  <si>
    <t>FERNANDEZ</t>
  </si>
  <si>
    <t>SANTIAGO</t>
  </si>
  <si>
    <t>JUAREZ</t>
  </si>
  <si>
    <t>PEREZ</t>
  </si>
  <si>
    <t>AVILA</t>
  </si>
  <si>
    <t>MORA</t>
  </si>
  <si>
    <t>ROMERO</t>
  </si>
  <si>
    <t>ACHA</t>
  </si>
  <si>
    <t>BERENICE</t>
  </si>
  <si>
    <t>ANGELES</t>
  </si>
  <si>
    <t>VILLALOBOS</t>
  </si>
  <si>
    <t>ARAUZA</t>
  </si>
  <si>
    <t>ALONSO</t>
  </si>
  <si>
    <t>ALVARADO</t>
  </si>
  <si>
    <t>MATEO</t>
  </si>
  <si>
    <t>GASPAR</t>
  </si>
  <si>
    <t>MENCHACA</t>
  </si>
  <si>
    <t>GALVAN</t>
  </si>
  <si>
    <t>NEGRETE</t>
  </si>
  <si>
    <t>CASTELLANOS</t>
  </si>
  <si>
    <t>BUCIO</t>
  </si>
  <si>
    <t>MONTUFAR</t>
  </si>
  <si>
    <t>DUARTE</t>
  </si>
  <si>
    <t>MAGDALENO</t>
  </si>
  <si>
    <t>CECILIA</t>
  </si>
  <si>
    <t>GIL</t>
  </si>
  <si>
    <t>LETICIA</t>
  </si>
  <si>
    <t>CORTEZ</t>
  </si>
  <si>
    <t>GODINEZ</t>
  </si>
  <si>
    <t>JESUS</t>
  </si>
  <si>
    <t>PIÑAR</t>
  </si>
  <si>
    <t>EMILIANO</t>
  </si>
  <si>
    <t>CABRERA</t>
  </si>
  <si>
    <t>GABRIELA</t>
  </si>
  <si>
    <t>MORENO</t>
  </si>
  <si>
    <t>MIRANDA</t>
  </si>
  <si>
    <t>ESTELA</t>
  </si>
  <si>
    <t>FAJARDO</t>
  </si>
  <si>
    <t>VARGAS</t>
  </si>
  <si>
    <t>LUZ</t>
  </si>
  <si>
    <t>ALEJANDRE</t>
  </si>
  <si>
    <t>ZUNO</t>
  </si>
  <si>
    <t>CATAÑO</t>
  </si>
  <si>
    <t>BECERRA</t>
  </si>
  <si>
    <t>ALCARAZ</t>
  </si>
  <si>
    <t>ANAYA</t>
  </si>
  <si>
    <t>GARIBAY</t>
  </si>
  <si>
    <t>CARDOSO</t>
  </si>
  <si>
    <t>ORTIZ</t>
  </si>
  <si>
    <t>ZEPEDA</t>
  </si>
  <si>
    <t>MATA</t>
  </si>
  <si>
    <t>ITZEL</t>
  </si>
  <si>
    <t>MARQUEZ</t>
  </si>
  <si>
    <t>RUBIO</t>
  </si>
  <si>
    <t>CID</t>
  </si>
  <si>
    <t>OLIVARES</t>
  </si>
  <si>
    <t>ESPINOZA</t>
  </si>
  <si>
    <t>BARRIOS</t>
  </si>
  <si>
    <t>JULIAN</t>
  </si>
  <si>
    <t>AVIÑA</t>
  </si>
  <si>
    <t>JANET</t>
  </si>
  <si>
    <t>SALOMON</t>
  </si>
  <si>
    <t>MEDINA</t>
  </si>
  <si>
    <t>LORENA</t>
  </si>
  <si>
    <t>PARDO</t>
  </si>
  <si>
    <t>JOSEFA</t>
  </si>
  <si>
    <t>PATLAN</t>
  </si>
  <si>
    <t>ARTURO</t>
  </si>
  <si>
    <t>VALENCIA</t>
  </si>
  <si>
    <t>JEANNETE</t>
  </si>
  <si>
    <t>BARRAGAN</t>
  </si>
  <si>
    <t>ELISA</t>
  </si>
  <si>
    <t>ANTONIO</t>
  </si>
  <si>
    <t>SEPULVEDA</t>
  </si>
  <si>
    <t>VILLEGAS</t>
  </si>
  <si>
    <t>QUINTERO</t>
  </si>
  <si>
    <t>ISLAS</t>
  </si>
  <si>
    <t>PEDROZA</t>
  </si>
  <si>
    <t>ELIZALDE</t>
  </si>
  <si>
    <t>LUISA</t>
  </si>
  <si>
    <t>VALADES</t>
  </si>
  <si>
    <t>JAVIER</t>
  </si>
  <si>
    <t>ZARATE</t>
  </si>
  <si>
    <t>NAVA</t>
  </si>
  <si>
    <t>SALCEDO</t>
  </si>
  <si>
    <t>OSWALDO</t>
  </si>
  <si>
    <t>CACHU</t>
  </si>
  <si>
    <t>CENDEJAS</t>
  </si>
  <si>
    <t>PACHECO</t>
  </si>
  <si>
    <t>MIER</t>
  </si>
  <si>
    <t>PABLO</t>
  </si>
  <si>
    <t>RUIZ</t>
  </si>
  <si>
    <t>LUCIA</t>
  </si>
  <si>
    <t>ANGEL</t>
  </si>
  <si>
    <t>IBARRA</t>
  </si>
  <si>
    <t>LIRA</t>
  </si>
  <si>
    <t>TARELO</t>
  </si>
  <si>
    <t>MURATALLA</t>
  </si>
  <si>
    <t>CONCEPCION</t>
  </si>
  <si>
    <t>GILBERTO</t>
  </si>
  <si>
    <t>ORNELAS</t>
  </si>
  <si>
    <t>AVILES</t>
  </si>
  <si>
    <t>MERCEDES</t>
  </si>
  <si>
    <t>BARRIGA</t>
  </si>
  <si>
    <t>GARNICA</t>
  </si>
  <si>
    <t>ARELLANO</t>
  </si>
  <si>
    <t>PALACIOS</t>
  </si>
  <si>
    <t>PENSION</t>
  </si>
  <si>
    <t>MASCULINO</t>
  </si>
  <si>
    <t>TAMAYO</t>
  </si>
  <si>
    <t>MARIA DEL CARMEN</t>
  </si>
  <si>
    <t>MIGUEL</t>
  </si>
  <si>
    <t>JOSEFINA</t>
  </si>
  <si>
    <t>OROZCO</t>
  </si>
  <si>
    <t>VIRGINIA</t>
  </si>
  <si>
    <t>ESPARZA</t>
  </si>
  <si>
    <t>AMELIA</t>
  </si>
  <si>
    <t>SARA</t>
  </si>
  <si>
    <t>TOMASA</t>
  </si>
  <si>
    <t>FRUCTUS</t>
  </si>
  <si>
    <t>LANDEROS</t>
  </si>
  <si>
    <t>CARLOS</t>
  </si>
  <si>
    <t>PEÑA</t>
  </si>
  <si>
    <t>MELGONZA</t>
  </si>
  <si>
    <t>MELGOZA</t>
  </si>
  <si>
    <t>MA DE JESUS</t>
  </si>
  <si>
    <t>MARIA CONCEPCION</t>
  </si>
  <si>
    <t>MARGARITA</t>
  </si>
  <si>
    <t>ROSALES</t>
  </si>
  <si>
    <t>SALVADOR</t>
  </si>
  <si>
    <t>ELISEO</t>
  </si>
  <si>
    <t>ABARCA</t>
  </si>
  <si>
    <t>ABOITE</t>
  </si>
  <si>
    <t>ACEBES</t>
  </si>
  <si>
    <t>ACENSIO</t>
  </si>
  <si>
    <t>GRACIELA</t>
  </si>
  <si>
    <t>ACEVES</t>
  </si>
  <si>
    <t>SELSO</t>
  </si>
  <si>
    <t>MARIA AURORA</t>
  </si>
  <si>
    <t>PATIÑO</t>
  </si>
  <si>
    <t>YGNACIA</t>
  </si>
  <si>
    <t>AGUAYO</t>
  </si>
  <si>
    <t>CAMACHO</t>
  </si>
  <si>
    <t>LINO</t>
  </si>
  <si>
    <t>LUIS</t>
  </si>
  <si>
    <t>RAMON</t>
  </si>
  <si>
    <t>J JESUS</t>
  </si>
  <si>
    <t>VILLANUEVA</t>
  </si>
  <si>
    <t>ADOLFO</t>
  </si>
  <si>
    <t>JUANA</t>
  </si>
  <si>
    <t>CUEVA</t>
  </si>
  <si>
    <t>OFELIA</t>
  </si>
  <si>
    <t>VITALINA</t>
  </si>
  <si>
    <t>M CONCEPCION</t>
  </si>
  <si>
    <t>JOSE RAFAEL</t>
  </si>
  <si>
    <t>RUBEN</t>
  </si>
  <si>
    <t>MARIA ENCARNACION</t>
  </si>
  <si>
    <t>ROGELIO</t>
  </si>
  <si>
    <t>ROSA</t>
  </si>
  <si>
    <t>LORETO</t>
  </si>
  <si>
    <t>AGUSTIN</t>
  </si>
  <si>
    <t>AGUILERA</t>
  </si>
  <si>
    <t>LEMUS</t>
  </si>
  <si>
    <t>JUAN</t>
  </si>
  <si>
    <t>AUDELIA</t>
  </si>
  <si>
    <t>AGUINIGA</t>
  </si>
  <si>
    <t>PLACENCIA</t>
  </si>
  <si>
    <t>MANUEL SALVADOR</t>
  </si>
  <si>
    <t>AURORA</t>
  </si>
  <si>
    <t>PLASENCIA</t>
  </si>
  <si>
    <t>ALBA</t>
  </si>
  <si>
    <t>PEDRO</t>
  </si>
  <si>
    <t>LEOPOLDO</t>
  </si>
  <si>
    <t>ALFREDO</t>
  </si>
  <si>
    <t>BARAJAS</t>
  </si>
  <si>
    <t>MARIA CLEOTILDE</t>
  </si>
  <si>
    <t>HERRERA</t>
  </si>
  <si>
    <t>SERAFINA</t>
  </si>
  <si>
    <t>JOSE JESUS</t>
  </si>
  <si>
    <t>MA SOLEDAD</t>
  </si>
  <si>
    <t>IGNACIA</t>
  </si>
  <si>
    <t>ALDACO</t>
  </si>
  <si>
    <t>RAFAEL</t>
  </si>
  <si>
    <t>AVINA</t>
  </si>
  <si>
    <t>ENEDINA</t>
  </si>
  <si>
    <t>GREGORIO</t>
  </si>
  <si>
    <t>AMEZQUITA</t>
  </si>
  <si>
    <t>ANGUIANO</t>
  </si>
  <si>
    <t>MARIA DE LAS MERCED</t>
  </si>
  <si>
    <t>MARIA GUADLUPE</t>
  </si>
  <si>
    <t>CACHO</t>
  </si>
  <si>
    <t>GALVEZ</t>
  </si>
  <si>
    <t>MARIA ESPERANZA</t>
  </si>
  <si>
    <t>MARIA LUISA</t>
  </si>
  <si>
    <t>PRIMITIVO</t>
  </si>
  <si>
    <t>MALDONADO</t>
  </si>
  <si>
    <t>IRMA</t>
  </si>
  <si>
    <t>MA ESTHER</t>
  </si>
  <si>
    <t>JOSE MARIA</t>
  </si>
  <si>
    <t>ENRIQUETA</t>
  </si>
  <si>
    <t>RICO</t>
  </si>
  <si>
    <t>SERRATO</t>
  </si>
  <si>
    <t>VILLA</t>
  </si>
  <si>
    <t>ANGELA</t>
  </si>
  <si>
    <t>ALMANZA</t>
  </si>
  <si>
    <t>REGALADO</t>
  </si>
  <si>
    <t>ARIAS</t>
  </si>
  <si>
    <t>ALONZO</t>
  </si>
  <si>
    <t>BUENO</t>
  </si>
  <si>
    <t>FEDERICO</t>
  </si>
  <si>
    <t>CASAREZ</t>
  </si>
  <si>
    <t>EZEQUIEL</t>
  </si>
  <si>
    <t>CAZARES</t>
  </si>
  <si>
    <t>RAUL</t>
  </si>
  <si>
    <t>MA OFELIA</t>
  </si>
  <si>
    <t>MA ELENA</t>
  </si>
  <si>
    <t>DELGADO</t>
  </si>
  <si>
    <t>MA TERESA</t>
  </si>
  <si>
    <t>ALVADOR</t>
  </si>
  <si>
    <t>IGNACIO</t>
  </si>
  <si>
    <t>VELAZQUEZ</t>
  </si>
  <si>
    <t>BEJAR</t>
  </si>
  <si>
    <t>MARIA DE LA LUZ</t>
  </si>
  <si>
    <t>CHACON</t>
  </si>
  <si>
    <t>ENRIQUE</t>
  </si>
  <si>
    <t>DEL RIO</t>
  </si>
  <si>
    <t>ROSALIA</t>
  </si>
  <si>
    <t>HERLINDA</t>
  </si>
  <si>
    <t>JOSE LUIS</t>
  </si>
  <si>
    <t>LUCINA</t>
  </si>
  <si>
    <t>MA LUZ</t>
  </si>
  <si>
    <t>SALGADO</t>
  </si>
  <si>
    <t>RAMONA</t>
  </si>
  <si>
    <t>EMILIA</t>
  </si>
  <si>
    <t>ANA MARIA</t>
  </si>
  <si>
    <t>AMADOR</t>
  </si>
  <si>
    <t>AMARO</t>
  </si>
  <si>
    <t>CASILLAS</t>
  </si>
  <si>
    <t>AMEZCUA</t>
  </si>
  <si>
    <t>MARAI GUADALUPE</t>
  </si>
  <si>
    <t>ANA</t>
  </si>
  <si>
    <t>J GUADALUPE</t>
  </si>
  <si>
    <t>MAXIMINO</t>
  </si>
  <si>
    <t>MA LUISA</t>
  </si>
  <si>
    <t>FIDEL</t>
  </si>
  <si>
    <t>ABEL</t>
  </si>
  <si>
    <t>ROBERTO</t>
  </si>
  <si>
    <t>CELIA</t>
  </si>
  <si>
    <t>GLORIA</t>
  </si>
  <si>
    <t>MAGDALENA</t>
  </si>
  <si>
    <t>LEONOR</t>
  </si>
  <si>
    <t>NEFTALI</t>
  </si>
  <si>
    <t>EVANGELINA</t>
  </si>
  <si>
    <t>ANDRADE</t>
  </si>
  <si>
    <t>ANITA</t>
  </si>
  <si>
    <t>TORIBIO</t>
  </si>
  <si>
    <t>BERTHA</t>
  </si>
  <si>
    <t>GUDIÑO</t>
  </si>
  <si>
    <t>RAYMUNDO</t>
  </si>
  <si>
    <t>OLIVIA</t>
  </si>
  <si>
    <t>CARLOTA</t>
  </si>
  <si>
    <t>ANDRES</t>
  </si>
  <si>
    <t>NICOLAS</t>
  </si>
  <si>
    <t>ADELAIDA</t>
  </si>
  <si>
    <t>CORONA</t>
  </si>
  <si>
    <t>AMALIA</t>
  </si>
  <si>
    <t>SANJUANA</t>
  </si>
  <si>
    <t>SAAVEDRA</t>
  </si>
  <si>
    <t>ARAIZA</t>
  </si>
  <si>
    <t>COVARRUBIAS</t>
  </si>
  <si>
    <t>MA LOURDES</t>
  </si>
  <si>
    <t>ARANDA</t>
  </si>
  <si>
    <t>MARIA ROMELIA DE LA LUZ</t>
  </si>
  <si>
    <t>ARCIGA</t>
  </si>
  <si>
    <t>MARRON</t>
  </si>
  <si>
    <t>AREVALO</t>
  </si>
  <si>
    <t>HINOJOSA</t>
  </si>
  <si>
    <t>MINCHACA</t>
  </si>
  <si>
    <t>ADRIAN</t>
  </si>
  <si>
    <t>SERVIN</t>
  </si>
  <si>
    <t>VILLASENOR</t>
  </si>
  <si>
    <t>SERAFIN</t>
  </si>
  <si>
    <t>AREVALOS</t>
  </si>
  <si>
    <t>JOSE GUADALUPE</t>
  </si>
  <si>
    <t>GARNICAS</t>
  </si>
  <si>
    <t>GABRIEL</t>
  </si>
  <si>
    <t>DIEGO</t>
  </si>
  <si>
    <t>MA GRACIELA</t>
  </si>
  <si>
    <t>ARMENTA</t>
  </si>
  <si>
    <t>MA SALUD</t>
  </si>
  <si>
    <t>VICTORIANO</t>
  </si>
  <si>
    <t>PEDRAZA</t>
  </si>
  <si>
    <t>ARROLLO</t>
  </si>
  <si>
    <t>ARROYO</t>
  </si>
  <si>
    <t>JOAQUIN</t>
  </si>
  <si>
    <t>ARTEAGA</t>
  </si>
  <si>
    <t>ASCENCIO</t>
  </si>
  <si>
    <t>MA GLORIA</t>
  </si>
  <si>
    <t>CATALINA</t>
  </si>
  <si>
    <t>CASTANEDA</t>
  </si>
  <si>
    <t>DELFINO</t>
  </si>
  <si>
    <t>VENTURA</t>
  </si>
  <si>
    <t>MARIA ELENA</t>
  </si>
  <si>
    <t>AVEDANO</t>
  </si>
  <si>
    <t>AVELDANO</t>
  </si>
  <si>
    <t>BERTA</t>
  </si>
  <si>
    <t>AVENDANO</t>
  </si>
  <si>
    <t>YGNACIO</t>
  </si>
  <si>
    <t>AVENDAÑO</t>
  </si>
  <si>
    <t>MARIA TRINIDAD</t>
  </si>
  <si>
    <t>MARIA SOLEDAD</t>
  </si>
  <si>
    <t>MA DOLORES</t>
  </si>
  <si>
    <t>NAVARO</t>
  </si>
  <si>
    <t>ROSAS</t>
  </si>
  <si>
    <t>BALLEJO</t>
  </si>
  <si>
    <t>MARIA TERESA</t>
  </si>
  <si>
    <t>MA JOSEFINA</t>
  </si>
  <si>
    <t>MARIA IGNACIA</t>
  </si>
  <si>
    <t>IZGUERRA</t>
  </si>
  <si>
    <t>MARTA</t>
  </si>
  <si>
    <t>ISRAEL</t>
  </si>
  <si>
    <t>MA REFUGIO</t>
  </si>
  <si>
    <t>MA MONICA</t>
  </si>
  <si>
    <t>ARNULFO</t>
  </si>
  <si>
    <t>AVINIGA</t>
  </si>
  <si>
    <t>MARIA CONSUELO</t>
  </si>
  <si>
    <t>DUEÑAS</t>
  </si>
  <si>
    <t>ELENA HORTENCIA</t>
  </si>
  <si>
    <t>MA RAQUEL</t>
  </si>
  <si>
    <t>MARIA ANGELICA</t>
  </si>
  <si>
    <t>ALVARO</t>
  </si>
  <si>
    <t>HELIODORO</t>
  </si>
  <si>
    <t>ANGELINA</t>
  </si>
  <si>
    <t>JOSE MA</t>
  </si>
  <si>
    <t>OLEA</t>
  </si>
  <si>
    <t>REBECA</t>
  </si>
  <si>
    <t>PALOMARES</t>
  </si>
  <si>
    <t>FRANCISCO JAVIER</t>
  </si>
  <si>
    <t>BAEZA</t>
  </si>
  <si>
    <t>VALVERDE</t>
  </si>
  <si>
    <t>BALVERDE</t>
  </si>
  <si>
    <t>LEONARDO</t>
  </si>
  <si>
    <t>BELMONTE</t>
  </si>
  <si>
    <t>BELMONTES</t>
  </si>
  <si>
    <t>BRIJIDA</t>
  </si>
  <si>
    <t>CANO</t>
  </si>
  <si>
    <t>ROSENDO</t>
  </si>
  <si>
    <t>ENRIQUEZ</t>
  </si>
  <si>
    <t>MA TERESA DE JESUS</t>
  </si>
  <si>
    <t>J REFUGIO</t>
  </si>
  <si>
    <t>PASCUAL</t>
  </si>
  <si>
    <t>REMIGIO</t>
  </si>
  <si>
    <t>MA ESPERANZA</t>
  </si>
  <si>
    <t>MARIA JESUS</t>
  </si>
  <si>
    <t>BARBOSA</t>
  </si>
  <si>
    <t>MA SOCORRO</t>
  </si>
  <si>
    <t>ANTONIA</t>
  </si>
  <si>
    <t>BAROCIO</t>
  </si>
  <si>
    <t>SOCORRO</t>
  </si>
  <si>
    <t>BELMUDEZ</t>
  </si>
  <si>
    <t>MARIA ESTHER</t>
  </si>
  <si>
    <t>LOPES</t>
  </si>
  <si>
    <t>ELODIA</t>
  </si>
  <si>
    <t>MA ELISA</t>
  </si>
  <si>
    <t>PONCE</t>
  </si>
  <si>
    <t>ALFONSO</t>
  </si>
  <si>
    <t>EMMA</t>
  </si>
  <si>
    <t>BARRERA</t>
  </si>
  <si>
    <t>MEZA</t>
  </si>
  <si>
    <t>OCTAVIANO</t>
  </si>
  <si>
    <t>WENCESLAO</t>
  </si>
  <si>
    <t>RAMIRO</t>
  </si>
  <si>
    <t>BAUTISTA</t>
  </si>
  <si>
    <t>CAASILLAS</t>
  </si>
  <si>
    <t>MARIA DE LOS ANGELES</t>
  </si>
  <si>
    <t>MARIA REFUGIO</t>
  </si>
  <si>
    <t>CASTAÑEDA</t>
  </si>
  <si>
    <t>OTILIA</t>
  </si>
  <si>
    <t>ESPINOSA</t>
  </si>
  <si>
    <t>RAQUEL</t>
  </si>
  <si>
    <t>RITA</t>
  </si>
  <si>
    <t>BERBER</t>
  </si>
  <si>
    <t>PIMENTEL</t>
  </si>
  <si>
    <t>SOSA</t>
  </si>
  <si>
    <t>MARIA ADELAIDA</t>
  </si>
  <si>
    <t>VALLADOLID</t>
  </si>
  <si>
    <t>RODOLFO</t>
  </si>
  <si>
    <t>BETANCOURT</t>
  </si>
  <si>
    <t>BETANCURT</t>
  </si>
  <si>
    <t>ABELINO</t>
  </si>
  <si>
    <t>BILLALOBOS</t>
  </si>
  <si>
    <t>EVERARDO</t>
  </si>
  <si>
    <t>BLANCO</t>
  </si>
  <si>
    <t>BOLAÑOS</t>
  </si>
  <si>
    <t>MA JUNANA</t>
  </si>
  <si>
    <t>BONILLA</t>
  </si>
  <si>
    <t>PAULA</t>
  </si>
  <si>
    <t>BOTELLO</t>
  </si>
  <si>
    <t>BRACAMONTES</t>
  </si>
  <si>
    <t>LORENZO</t>
  </si>
  <si>
    <t>SAMUEL</t>
  </si>
  <si>
    <t>MA FRANCISCA</t>
  </si>
  <si>
    <t>FROILAN</t>
  </si>
  <si>
    <t>JAIME</t>
  </si>
  <si>
    <t>ELOISA</t>
  </si>
  <si>
    <t>ONOFRE</t>
  </si>
  <si>
    <t>MARIA OFELIA</t>
  </si>
  <si>
    <t>FLORENTINO</t>
  </si>
  <si>
    <t>MAURILIO</t>
  </si>
  <si>
    <t>MARIA CARMEN</t>
  </si>
  <si>
    <t>IRENE</t>
  </si>
  <si>
    <t>BRISEÑO</t>
  </si>
  <si>
    <t>BUENDIA</t>
  </si>
  <si>
    <t>HENRIQUEZ</t>
  </si>
  <si>
    <t>LUCILA</t>
  </si>
  <si>
    <t>MA DE LA LUZ</t>
  </si>
  <si>
    <t>CABALLERO</t>
  </si>
  <si>
    <t>MARIA JULIA</t>
  </si>
  <si>
    <t>CABELLO</t>
  </si>
  <si>
    <t>CABEZA</t>
  </si>
  <si>
    <t>HURTADO</t>
  </si>
  <si>
    <t>CABEZAS</t>
  </si>
  <si>
    <t>CAMPOS</t>
  </si>
  <si>
    <t>CALIXTO</t>
  </si>
  <si>
    <t>CAMARILLO</t>
  </si>
  <si>
    <t>MA ANGELINA</t>
  </si>
  <si>
    <t>CANCHOLA</t>
  </si>
  <si>
    <t>AUSENCIO</t>
  </si>
  <si>
    <t>CANDIDO</t>
  </si>
  <si>
    <t>ELIACER</t>
  </si>
  <si>
    <t>ESQUEDA</t>
  </si>
  <si>
    <t>BALDOMERO</t>
  </si>
  <si>
    <t>MARTHA ALICIA</t>
  </si>
  <si>
    <t>SALAS</t>
  </si>
  <si>
    <t>CARATACHEA</t>
  </si>
  <si>
    <t>MARIA MEREDES</t>
  </si>
  <si>
    <t>CARBAJAL</t>
  </si>
  <si>
    <t>DE LA TORRE</t>
  </si>
  <si>
    <t>M GUADALUPE</t>
  </si>
  <si>
    <t>CARLIN</t>
  </si>
  <si>
    <t>MARIA BERTHA</t>
  </si>
  <si>
    <t>CARRANZA</t>
  </si>
  <si>
    <t>CARRIEDO</t>
  </si>
  <si>
    <t>TAPIA</t>
  </si>
  <si>
    <t>J IGNACIO</t>
  </si>
  <si>
    <t>ELVIRA</t>
  </si>
  <si>
    <t>MICAELA</t>
  </si>
  <si>
    <t>CUENTAS</t>
  </si>
  <si>
    <t>NOLAZCO</t>
  </si>
  <si>
    <t>AMEZCA</t>
  </si>
  <si>
    <t>ERMILA</t>
  </si>
  <si>
    <t>MA JUANA</t>
  </si>
  <si>
    <t>J TRINIDAD</t>
  </si>
  <si>
    <t>HUERAMO</t>
  </si>
  <si>
    <t>J SALOME</t>
  </si>
  <si>
    <t>CLEOTILDE</t>
  </si>
  <si>
    <t>MA JESUS</t>
  </si>
  <si>
    <t>LICEA</t>
  </si>
  <si>
    <t>TRUJILLO</t>
  </si>
  <si>
    <t>FRANCISCA</t>
  </si>
  <si>
    <t>RAZO</t>
  </si>
  <si>
    <t>MA ALICIA</t>
  </si>
  <si>
    <t>DEL CONSUELO</t>
  </si>
  <si>
    <t>CORONADO</t>
  </si>
  <si>
    <t>MARIA DEL SOCORRO</t>
  </si>
  <si>
    <t>MARIA ROSA</t>
  </si>
  <si>
    <t>GUDINO</t>
  </si>
  <si>
    <t>AMADO</t>
  </si>
  <si>
    <t>LEON</t>
  </si>
  <si>
    <t>MARES</t>
  </si>
  <si>
    <t>MARIA AUDELIA</t>
  </si>
  <si>
    <t>GERARDO</t>
  </si>
  <si>
    <t>JORGE</t>
  </si>
  <si>
    <t>VALADEZ</t>
  </si>
  <si>
    <t>PASCUALA</t>
  </si>
  <si>
    <t>AMADA</t>
  </si>
  <si>
    <t>FLORENCIO</t>
  </si>
  <si>
    <t>CERDA</t>
  </si>
  <si>
    <t>CAROLINA</t>
  </si>
  <si>
    <t>SUAREZ</t>
  </si>
  <si>
    <t>ERMELINDA</t>
  </si>
  <si>
    <t>MARCIANO</t>
  </si>
  <si>
    <t>EVA ANGELINA</t>
  </si>
  <si>
    <t>CERNA</t>
  </si>
  <si>
    <t>RICARDO</t>
  </si>
  <si>
    <t>MARIA YRMA</t>
  </si>
  <si>
    <t>MA CONSUELO</t>
  </si>
  <si>
    <t>MARIA DOLORES</t>
  </si>
  <si>
    <t>VICENTE</t>
  </si>
  <si>
    <t>CERVIN</t>
  </si>
  <si>
    <t>J RAUL</t>
  </si>
  <si>
    <t>CHAVARRIA</t>
  </si>
  <si>
    <t>SOLIS</t>
  </si>
  <si>
    <t>NESTOR</t>
  </si>
  <si>
    <t>ALVARES</t>
  </si>
  <si>
    <t>RUFINA</t>
  </si>
  <si>
    <t>DE LA CRUZ</t>
  </si>
  <si>
    <t>MARAVILLA</t>
  </si>
  <si>
    <t>MA NATALIA</t>
  </si>
  <si>
    <t>CHOA</t>
  </si>
  <si>
    <t>COBARRUBIAS</t>
  </si>
  <si>
    <t>PRADO</t>
  </si>
  <si>
    <t>ANDREA</t>
  </si>
  <si>
    <t>COBOS</t>
  </si>
  <si>
    <t>CORDERO</t>
  </si>
  <si>
    <t>LEONILA</t>
  </si>
  <si>
    <t>CORNEJO</t>
  </si>
  <si>
    <t>ROSALINA</t>
  </si>
  <si>
    <t>VERNARDO</t>
  </si>
  <si>
    <t>DURAN</t>
  </si>
  <si>
    <t>NOLASCO</t>
  </si>
  <si>
    <t>TIJERO</t>
  </si>
  <si>
    <t>TEREZA</t>
  </si>
  <si>
    <t>MA LUCILA</t>
  </si>
  <si>
    <t>EVA</t>
  </si>
  <si>
    <t>CUADRA</t>
  </si>
  <si>
    <t>PENA</t>
  </si>
  <si>
    <t>CATARINA</t>
  </si>
  <si>
    <t>CURIEL</t>
  </si>
  <si>
    <t>ARECHIGA</t>
  </si>
  <si>
    <t>ECLISERIO</t>
  </si>
  <si>
    <t>DE ANDA</t>
  </si>
  <si>
    <t>CASTELLANO</t>
  </si>
  <si>
    <t>FRANCISCP</t>
  </si>
  <si>
    <t>LUZ ELISA</t>
  </si>
  <si>
    <t>MURILLO</t>
  </si>
  <si>
    <t>ROBLEDO</t>
  </si>
  <si>
    <t>ABIGAIL</t>
  </si>
  <si>
    <t>SANDOVAL</t>
  </si>
  <si>
    <t>TRUILLO</t>
  </si>
  <si>
    <t>REYNALDO</t>
  </si>
  <si>
    <t>MONTOYA</t>
  </si>
  <si>
    <t>AGRIPINA</t>
  </si>
  <si>
    <t>CLETO</t>
  </si>
  <si>
    <t>RAIMUNDO</t>
  </si>
  <si>
    <t>MARIA MERCEDES</t>
  </si>
  <si>
    <t>NUÑEZ</t>
  </si>
  <si>
    <t>DONATE</t>
  </si>
  <si>
    <t>BAÑALES</t>
  </si>
  <si>
    <t>DUENAS</t>
  </si>
  <si>
    <t>GONZALO</t>
  </si>
  <si>
    <t>ECHEVERRIA</t>
  </si>
  <si>
    <t>FELIX</t>
  </si>
  <si>
    <t>ELIZARRARA</t>
  </si>
  <si>
    <t>ROSARIO</t>
  </si>
  <si>
    <t>ELIZARRARAS</t>
  </si>
  <si>
    <t>LOURDES</t>
  </si>
  <si>
    <t>ESCOBAR</t>
  </si>
  <si>
    <t>J CARMEN</t>
  </si>
  <si>
    <t>CADENAS</t>
  </si>
  <si>
    <t>YSABEL</t>
  </si>
  <si>
    <t>HERMINIA</t>
  </si>
  <si>
    <t>JOSE DOLORES</t>
  </si>
  <si>
    <t>GENOVEVA</t>
  </si>
  <si>
    <t>ATENOGENES</t>
  </si>
  <si>
    <t>MARIA DEL REFUGIO</t>
  </si>
  <si>
    <t>ZARAGOZA</t>
  </si>
  <si>
    <t>MARIA FRANCISCA</t>
  </si>
  <si>
    <t>ESQUIVEL</t>
  </si>
  <si>
    <t>ZENAIDA</t>
  </si>
  <si>
    <t>MIRELES</t>
  </si>
  <si>
    <t>MARIANO</t>
  </si>
  <si>
    <t>ESTEBAN</t>
  </si>
  <si>
    <t>MARIA OTILIA</t>
  </si>
  <si>
    <t>ESTRELLA</t>
  </si>
  <si>
    <t>GAMA</t>
  </si>
  <si>
    <t>MA EVANGELINA</t>
  </si>
  <si>
    <t>MA DE LOS ANGELES</t>
  </si>
  <si>
    <t>FERRER</t>
  </si>
  <si>
    <t>LUNA</t>
  </si>
  <si>
    <t>FIERROS</t>
  </si>
  <si>
    <t>EUSTOLIA</t>
  </si>
  <si>
    <t>MA MARTHA</t>
  </si>
  <si>
    <t>FRIAS</t>
  </si>
  <si>
    <t>GARSIA</t>
  </si>
  <si>
    <t>FUENTES</t>
  </si>
  <si>
    <t>GALLARDO</t>
  </si>
  <si>
    <t>MARIA AMPARO</t>
  </si>
  <si>
    <t>GRACIA</t>
  </si>
  <si>
    <t>MARIA SAHARA</t>
  </si>
  <si>
    <t>ESPIRIDION</t>
  </si>
  <si>
    <t>MARIA SOCORRO</t>
  </si>
  <si>
    <t>MANUELA</t>
  </si>
  <si>
    <t>RICARDA</t>
  </si>
  <si>
    <t>GAMERO</t>
  </si>
  <si>
    <t>MA ROSA</t>
  </si>
  <si>
    <t>DANITZA</t>
  </si>
  <si>
    <t>DE LA LUZ</t>
  </si>
  <si>
    <t>ESEQUIEL</t>
  </si>
  <si>
    <t>JOSE FRANCISCO</t>
  </si>
  <si>
    <t>MA CONCEPCION</t>
  </si>
  <si>
    <t>MARIA VICTORIA</t>
  </si>
  <si>
    <t>YSIDORO</t>
  </si>
  <si>
    <t>MARIA GLORIA</t>
  </si>
  <si>
    <t>CRISTOBAL</t>
  </si>
  <si>
    <t>MA MERCEDES</t>
  </si>
  <si>
    <t>CENOBIO</t>
  </si>
  <si>
    <t>ESMELDA</t>
  </si>
  <si>
    <t>GONSALEZ</t>
  </si>
  <si>
    <t>MARIA CRISTINA</t>
  </si>
  <si>
    <t>AVELINO</t>
  </si>
  <si>
    <t>JOVITA</t>
  </si>
  <si>
    <t>PARUCUA</t>
  </si>
  <si>
    <t>MAXIMO</t>
  </si>
  <si>
    <t>PLARACUA</t>
  </si>
  <si>
    <t>FIDENCIO</t>
  </si>
  <si>
    <t>URIAS</t>
  </si>
  <si>
    <t>ANA BERTHA</t>
  </si>
  <si>
    <t>DELFINA</t>
  </si>
  <si>
    <t>MA GRACIA</t>
  </si>
  <si>
    <t>ZAMUDIO</t>
  </si>
  <si>
    <t>OBDULIA</t>
  </si>
  <si>
    <t>PLACIDO</t>
  </si>
  <si>
    <t>ANA MA</t>
  </si>
  <si>
    <t>MA ELOISA</t>
  </si>
  <si>
    <t>UVENCE</t>
  </si>
  <si>
    <t>GAYTAN</t>
  </si>
  <si>
    <t>GGONZALEZ</t>
  </si>
  <si>
    <t>GRANADOS</t>
  </si>
  <si>
    <t>TOLENTO</t>
  </si>
  <si>
    <t>BAEZ</t>
  </si>
  <si>
    <t>MARIA LUZ</t>
  </si>
  <si>
    <t>ELIGIO</t>
  </si>
  <si>
    <t>MA CARMEN</t>
  </si>
  <si>
    <t>REA</t>
  </si>
  <si>
    <t>JOSE JUAN</t>
  </si>
  <si>
    <t>GONTES</t>
  </si>
  <si>
    <t>GONZALES</t>
  </si>
  <si>
    <t>ABAD</t>
  </si>
  <si>
    <t>JUANA NATALIA</t>
  </si>
  <si>
    <t>BALVIENA</t>
  </si>
  <si>
    <t>CARMEÑO</t>
  </si>
  <si>
    <t>HERMINIO</t>
  </si>
  <si>
    <t>LUA</t>
  </si>
  <si>
    <t>MINGUIA</t>
  </si>
  <si>
    <t>CIRO</t>
  </si>
  <si>
    <t>PANIAGUA</t>
  </si>
  <si>
    <t>ADELA</t>
  </si>
  <si>
    <t>MARIA CRUZ</t>
  </si>
  <si>
    <t>EVELIA</t>
  </si>
  <si>
    <t>MA TRINIDAD</t>
  </si>
  <si>
    <t>BENIGNO</t>
  </si>
  <si>
    <t>TURRIAGA</t>
  </si>
  <si>
    <t>YTURRIAGA</t>
  </si>
  <si>
    <t>YZARRARAS</t>
  </si>
  <si>
    <t>SAN JUANA</t>
  </si>
  <si>
    <t>VASQUEZ</t>
  </si>
  <si>
    <t>SAUL</t>
  </si>
  <si>
    <t>GUERRA</t>
  </si>
  <si>
    <t>SANTOS</t>
  </si>
  <si>
    <t>MAQUEDA</t>
  </si>
  <si>
    <t>MARISCAL</t>
  </si>
  <si>
    <t>CRISPIN</t>
  </si>
  <si>
    <t>MUGICA</t>
  </si>
  <si>
    <t>MUJICA</t>
  </si>
  <si>
    <t>LUZ DE OLANDA</t>
  </si>
  <si>
    <t>J MERCED</t>
  </si>
  <si>
    <t>AURELIA</t>
  </si>
  <si>
    <t>VIDAL</t>
  </si>
  <si>
    <t>BERNARDO</t>
  </si>
  <si>
    <t>EFIGENIA</t>
  </si>
  <si>
    <t>J JEUS</t>
  </si>
  <si>
    <t>LIDUVINA</t>
  </si>
  <si>
    <t>DARIO</t>
  </si>
  <si>
    <t>MARIA DEL CONSUELO</t>
  </si>
  <si>
    <t>CRIPIN</t>
  </si>
  <si>
    <t>BOITE</t>
  </si>
  <si>
    <t>GERONIMA</t>
  </si>
  <si>
    <t>RODRIGUES</t>
  </si>
  <si>
    <t>HERANDEZ</t>
  </si>
  <si>
    <t>ZABALA</t>
  </si>
  <si>
    <t>ARREOLA</t>
  </si>
  <si>
    <t>JEUS</t>
  </si>
  <si>
    <t>CALZONSI</t>
  </si>
  <si>
    <t>JULIA</t>
  </si>
  <si>
    <t>DIANDA</t>
  </si>
  <si>
    <t>MA GUDALUPE</t>
  </si>
  <si>
    <t>ECHEVARRIA</t>
  </si>
  <si>
    <t>MARIA NARCISA</t>
  </si>
  <si>
    <t>J FELIPE</t>
  </si>
  <si>
    <t>MARINA</t>
  </si>
  <si>
    <t>ANGELITA</t>
  </si>
  <si>
    <t>MELGAREJO</t>
  </si>
  <si>
    <t>MARIA JUANA</t>
  </si>
  <si>
    <t>ERMILIA</t>
  </si>
  <si>
    <t>GUILLERMO</t>
  </si>
  <si>
    <t>JOSE CRISOFORO</t>
  </si>
  <si>
    <t>HERMELINDA</t>
  </si>
  <si>
    <t>J DOLORES</t>
  </si>
  <si>
    <t>J ELENO</t>
  </si>
  <si>
    <t>SOLORIO</t>
  </si>
  <si>
    <t>YRENE</t>
  </si>
  <si>
    <t>URIVE</t>
  </si>
  <si>
    <t>ERNESTO</t>
  </si>
  <si>
    <t>NICOLASA</t>
  </si>
  <si>
    <t>RAFAELA</t>
  </si>
  <si>
    <t>MARIA SANTOS</t>
  </si>
  <si>
    <t>FABIAN TORIBIO</t>
  </si>
  <si>
    <t>HIDALGO</t>
  </si>
  <si>
    <t>HILARIO</t>
  </si>
  <si>
    <t>HUAROCO</t>
  </si>
  <si>
    <t>ISARRARAS</t>
  </si>
  <si>
    <t>FIDELIA</t>
  </si>
  <si>
    <t>MARIA ESTELA</t>
  </si>
  <si>
    <t>IZARRARAS</t>
  </si>
  <si>
    <t>IZARRARAZ</t>
  </si>
  <si>
    <t>JACOBO</t>
  </si>
  <si>
    <t>AREBALO</t>
  </si>
  <si>
    <t>CECILIO</t>
  </si>
  <si>
    <t>JARAMILLO</t>
  </si>
  <si>
    <t>MOLINA</t>
  </si>
  <si>
    <t>JOSE DABIO</t>
  </si>
  <si>
    <t>JIMENES</t>
  </si>
  <si>
    <t>EPIFANIO</t>
  </si>
  <si>
    <t>IGANCIO</t>
  </si>
  <si>
    <t>DIONICIO</t>
  </si>
  <si>
    <t>VILLALOVOS</t>
  </si>
  <si>
    <t>ROSA LUNA</t>
  </si>
  <si>
    <t>MA</t>
  </si>
  <si>
    <t>EUTIMIA</t>
  </si>
  <si>
    <t>MOTA</t>
  </si>
  <si>
    <t>AGAPITO</t>
  </si>
  <si>
    <t>LEAL</t>
  </si>
  <si>
    <t>MARIA CONSUELA</t>
  </si>
  <si>
    <t>LEGORRETA</t>
  </si>
  <si>
    <t>NIETO</t>
  </si>
  <si>
    <t>MARIA ELISA</t>
  </si>
  <si>
    <t>MARIA EDUVINA</t>
  </si>
  <si>
    <t>JOSE DE JESUS</t>
  </si>
  <si>
    <t>LEOS</t>
  </si>
  <si>
    <t>YSIDRO</t>
  </si>
  <si>
    <t>MARIA GUADLAUPE</t>
  </si>
  <si>
    <t>AMESQUITA</t>
  </si>
  <si>
    <t>GENARO</t>
  </si>
  <si>
    <t>J ENCARNACION</t>
  </si>
  <si>
    <t>ELIDIA</t>
  </si>
  <si>
    <t>J MARCELIO</t>
  </si>
  <si>
    <t>SERGIO</t>
  </si>
  <si>
    <t>LOSANO</t>
  </si>
  <si>
    <t>ISIDRA</t>
  </si>
  <si>
    <t>LOZANO</t>
  </si>
  <si>
    <t>SILVESTRE</t>
  </si>
  <si>
    <t>ELIEZER</t>
  </si>
  <si>
    <t>LUQUE</t>
  </si>
  <si>
    <t>LUVIANO</t>
  </si>
  <si>
    <t>JULIO</t>
  </si>
  <si>
    <t>MESA</t>
  </si>
  <si>
    <t>MACHUCA</t>
  </si>
  <si>
    <t>MUÑOS</t>
  </si>
  <si>
    <t>MAGALLON</t>
  </si>
  <si>
    <t>NARANJO</t>
  </si>
  <si>
    <t>MAGANA</t>
  </si>
  <si>
    <t>DE LA ROSA</t>
  </si>
  <si>
    <t>GUMERCINDO</t>
  </si>
  <si>
    <t>JOSE  JESUS</t>
  </si>
  <si>
    <t>MARIA ABIGAIL</t>
  </si>
  <si>
    <t>SOTO</t>
  </si>
  <si>
    <t>MAJIA</t>
  </si>
  <si>
    <t>MANDUJANO</t>
  </si>
  <si>
    <t>ELPIDIA</t>
  </si>
  <si>
    <t>MARTHA ELISA</t>
  </si>
  <si>
    <t>MARGARITO</t>
  </si>
  <si>
    <t>MARIN</t>
  </si>
  <si>
    <t>SENDEJAS</t>
  </si>
  <si>
    <t>MARMOLEJO</t>
  </si>
  <si>
    <t>J JESUSSUS</t>
  </si>
  <si>
    <t>SEPULVERA</t>
  </si>
  <si>
    <t>MARTINES</t>
  </si>
  <si>
    <t>MENDES</t>
  </si>
  <si>
    <t>HILARION</t>
  </si>
  <si>
    <t>JOSE GONZALO</t>
  </si>
  <si>
    <t>ESTANISLAO</t>
  </si>
  <si>
    <t>MA GUADLUPE</t>
  </si>
  <si>
    <t>GASCA</t>
  </si>
  <si>
    <t>J REYES</t>
  </si>
  <si>
    <t>EULALIA</t>
  </si>
  <si>
    <t>ERNESTINA</t>
  </si>
  <si>
    <t>PAEZ</t>
  </si>
  <si>
    <t>EMILIO</t>
  </si>
  <si>
    <t>SAPIEN</t>
  </si>
  <si>
    <t>OCTAVIO</t>
  </si>
  <si>
    <t>BALLESTEROS</t>
  </si>
  <si>
    <t>J ALGERTO</t>
  </si>
  <si>
    <t>CAPILLA</t>
  </si>
  <si>
    <t>MATIAS</t>
  </si>
  <si>
    <t>ALTAGRACIA</t>
  </si>
  <si>
    <t>NATALIA</t>
  </si>
  <si>
    <t>F</t>
  </si>
  <si>
    <t>J MARIO</t>
  </si>
  <si>
    <t>MEJIA</t>
  </si>
  <si>
    <t>JUVENTINA</t>
  </si>
  <si>
    <t>PARRA</t>
  </si>
  <si>
    <t>LEOBARDO</t>
  </si>
  <si>
    <t>REINALDO</t>
  </si>
  <si>
    <t>ELIGIO ROGELIO</t>
  </si>
  <si>
    <t>MARIA ENRIQUETA</t>
  </si>
  <si>
    <t>PLASIDA</t>
  </si>
  <si>
    <t>CAUDILLO</t>
  </si>
  <si>
    <t>J SANTOS</t>
  </si>
  <si>
    <t>HARO</t>
  </si>
  <si>
    <t>MA AGUSTINA</t>
  </si>
  <si>
    <t>CLEMENTINA</t>
  </si>
  <si>
    <t>FRANSISCO</t>
  </si>
  <si>
    <t>MAURICIO</t>
  </si>
  <si>
    <t>MERAS</t>
  </si>
  <si>
    <t>JOEL</t>
  </si>
  <si>
    <t>YNDALECIO</t>
  </si>
  <si>
    <t>SACRAMENTO</t>
  </si>
  <si>
    <t>EDELMIRA</t>
  </si>
  <si>
    <t>BENITA</t>
  </si>
  <si>
    <t>SORIA</t>
  </si>
  <si>
    <t>MOCTEZUMA</t>
  </si>
  <si>
    <t xml:space="preserve"> LEONOR</t>
  </si>
  <si>
    <t>MOJICA</t>
  </si>
  <si>
    <t>MOZQUEDA</t>
  </si>
  <si>
    <t>MONAREZ</t>
  </si>
  <si>
    <t>MONTEJANO</t>
  </si>
  <si>
    <t>GUTIERRES</t>
  </si>
  <si>
    <t>MONTERA</t>
  </si>
  <si>
    <t>CENTENO</t>
  </si>
  <si>
    <t>RUTH EVELIA</t>
  </si>
  <si>
    <t>BATANCURT</t>
  </si>
  <si>
    <t>LEONARDA</t>
  </si>
  <si>
    <t>BOLANOS</t>
  </si>
  <si>
    <t>MA ADELA</t>
  </si>
  <si>
    <t>YSMAEL</t>
  </si>
  <si>
    <t>ANA ELENA</t>
  </si>
  <si>
    <t>ZENDEJAS</t>
  </si>
  <si>
    <t>MARCOS</t>
  </si>
  <si>
    <t>JOSE MAURO</t>
  </si>
  <si>
    <t>MORON</t>
  </si>
  <si>
    <t>TINOCO</t>
  </si>
  <si>
    <t>MA RAMONA</t>
  </si>
  <si>
    <t>MOSQUEDA</t>
  </si>
  <si>
    <t>NARES</t>
  </si>
  <si>
    <t>ANSELMO</t>
  </si>
  <si>
    <t>CAÑAMAR</t>
  </si>
  <si>
    <t>AURELIO</t>
  </si>
  <si>
    <t>MUNGUIA</t>
  </si>
  <si>
    <t>MUNOS</t>
  </si>
  <si>
    <t>ALCOSER</t>
  </si>
  <si>
    <t>MUNOZ</t>
  </si>
  <si>
    <t>ROSILLO</t>
  </si>
  <si>
    <t>MA DE LOURDES</t>
  </si>
  <si>
    <t>CANDELARIA</t>
  </si>
  <si>
    <t>CENAIDA</t>
  </si>
  <si>
    <t>J ANGEL</t>
  </si>
  <si>
    <t>NORATO</t>
  </si>
  <si>
    <t>GALLEGO</t>
  </si>
  <si>
    <t>LUDUVINA</t>
  </si>
  <si>
    <t>NUNEZ</t>
  </si>
  <si>
    <t>OCEGUERA</t>
  </si>
  <si>
    <t>CERBANTES</t>
  </si>
  <si>
    <t>MARIA RAQUEL</t>
  </si>
  <si>
    <t>MATILDE</t>
  </si>
  <si>
    <t>MARIA SALOME</t>
  </si>
  <si>
    <t>MARIA DE LOURDES</t>
  </si>
  <si>
    <t>YEPES</t>
  </si>
  <si>
    <t>OJEDA</t>
  </si>
  <si>
    <t>JOSE ANGEL</t>
  </si>
  <si>
    <t>OLIVA</t>
  </si>
  <si>
    <t>CARMELO</t>
  </si>
  <si>
    <t>ADAN</t>
  </si>
  <si>
    <t>VERGARA</t>
  </si>
  <si>
    <t>EDUARDO</t>
  </si>
  <si>
    <t>MA DEL SOCORRO</t>
  </si>
  <si>
    <t>ZOZIMO</t>
  </si>
  <si>
    <t>MACLOVIA</t>
  </si>
  <si>
    <t>DOMINGA</t>
  </si>
  <si>
    <t>ABURTO</t>
  </si>
  <si>
    <t>RUL</t>
  </si>
  <si>
    <t>GABINA</t>
  </si>
  <si>
    <t>ORDUÑO</t>
  </si>
  <si>
    <t>PALOMAR</t>
  </si>
  <si>
    <t>GRIPINA</t>
  </si>
  <si>
    <t>MARIANA</t>
  </si>
  <si>
    <t>GUSTAVO</t>
  </si>
  <si>
    <t>PARTIDA</t>
  </si>
  <si>
    <t>AMPARO</t>
  </si>
  <si>
    <t>RAMREZ</t>
  </si>
  <si>
    <t>SILVIA</t>
  </si>
  <si>
    <t>DUEÑA</t>
  </si>
  <si>
    <t>BESERRA</t>
  </si>
  <si>
    <t>MARTA ASUNCION</t>
  </si>
  <si>
    <t>MA ESTELA</t>
  </si>
  <si>
    <t>MONICA</t>
  </si>
  <si>
    <t>PLANCARTE</t>
  </si>
  <si>
    <t>TREJO</t>
  </si>
  <si>
    <t>TOMAS</t>
  </si>
  <si>
    <t>PETRA</t>
  </si>
  <si>
    <t>WENCE</t>
  </si>
  <si>
    <t>JOSEFINA DE JESUS</t>
  </si>
  <si>
    <t>PICENO</t>
  </si>
  <si>
    <t>MA CRISTINA</t>
  </si>
  <si>
    <t>PIO</t>
  </si>
  <si>
    <t>JOSE JSUS</t>
  </si>
  <si>
    <t>PRECIADO</t>
  </si>
  <si>
    <t>JOSE SALVADOR</t>
  </si>
  <si>
    <t>SAYS</t>
  </si>
  <si>
    <t>QUIROZ</t>
  </si>
  <si>
    <t>COLON</t>
  </si>
  <si>
    <t>MONARRES</t>
  </si>
  <si>
    <t>GUDELIA</t>
  </si>
  <si>
    <t>MANUEL MARIO</t>
  </si>
  <si>
    <t>MARIA DE LA SALUD</t>
  </si>
  <si>
    <t>BARNANDA EVELIA</t>
  </si>
  <si>
    <t>GUADALUPE ALICIA</t>
  </si>
  <si>
    <t>MARIA ELIDIA</t>
  </si>
  <si>
    <t>MILLAN</t>
  </si>
  <si>
    <t>MOISES</t>
  </si>
  <si>
    <t>VILLAR</t>
  </si>
  <si>
    <t>MARIA JOSEFINA</t>
  </si>
  <si>
    <t>MARIA OLIVIA</t>
  </si>
  <si>
    <t>MARTHA AURELIA</t>
  </si>
  <si>
    <t>PATRICIO</t>
  </si>
  <si>
    <t>RAYA</t>
  </si>
  <si>
    <t>MANCERA</t>
  </si>
  <si>
    <t>J DANIEL</t>
  </si>
  <si>
    <t>SISNEROS</t>
  </si>
  <si>
    <t>RAYAS</t>
  </si>
  <si>
    <t>AMBROCIO</t>
  </si>
  <si>
    <t>MA CELIA</t>
  </si>
  <si>
    <t>REINOSO</t>
  </si>
  <si>
    <t>DEL CARMEN</t>
  </si>
  <si>
    <t>ARAUJO</t>
  </si>
  <si>
    <t>CAMILO</t>
  </si>
  <si>
    <t>MELQUIADEZ</t>
  </si>
  <si>
    <t>ELIA</t>
  </si>
  <si>
    <t>LINA</t>
  </si>
  <si>
    <t>SOTELO</t>
  </si>
  <si>
    <t>FERNANDO</t>
  </si>
  <si>
    <t>ZALAZAR</t>
  </si>
  <si>
    <t>GERONIMO</t>
  </si>
  <si>
    <t>FELIPE</t>
  </si>
  <si>
    <t>SILVA</t>
  </si>
  <si>
    <t>CAMARRILLO</t>
  </si>
  <si>
    <t>REFUGIO</t>
  </si>
  <si>
    <t xml:space="preserve"> J JESUS</t>
  </si>
  <si>
    <t>MARIA LORETO</t>
  </si>
  <si>
    <t>JUVENCIO</t>
  </si>
  <si>
    <t>CEBALLOS</t>
  </si>
  <si>
    <t>RODILES</t>
  </si>
  <si>
    <t>MARIA MARTA</t>
  </si>
  <si>
    <t>DOMITILA</t>
  </si>
  <si>
    <t>CERRATO</t>
  </si>
  <si>
    <t>JOSE ENRIQUE</t>
  </si>
  <si>
    <t>BLADIMIRO</t>
  </si>
  <si>
    <t>MA E JESUS</t>
  </si>
  <si>
    <t>J JESUSRGE</t>
  </si>
  <si>
    <t>ESIQUIO</t>
  </si>
  <si>
    <t>JOSE MANUEL</t>
  </si>
  <si>
    <t>TEOFILO</t>
  </si>
  <si>
    <t>ISAURA</t>
  </si>
  <si>
    <t>MA CONCEPCIÓN</t>
  </si>
  <si>
    <t>MA ENRIQUETA</t>
  </si>
  <si>
    <t>OTONIEL</t>
  </si>
  <si>
    <t>SEVERO</t>
  </si>
  <si>
    <t>TAURINA</t>
  </si>
  <si>
    <t>PANFILO</t>
  </si>
  <si>
    <t>HERIBERTO</t>
  </si>
  <si>
    <t>SILVIANO</t>
  </si>
  <si>
    <t>MACLOVIO</t>
  </si>
  <si>
    <t>PRECILIANO</t>
  </si>
  <si>
    <t>J SABINO</t>
  </si>
  <si>
    <t>ROQUE</t>
  </si>
  <si>
    <t>RUEDA</t>
  </si>
  <si>
    <t>MARIA LEOBARDA</t>
  </si>
  <si>
    <t>MA ROSARIO</t>
  </si>
  <si>
    <t>PINONES</t>
  </si>
  <si>
    <t>PIÑONES</t>
  </si>
  <si>
    <t>PIÑONEZ</t>
  </si>
  <si>
    <t>EVA LETICIA</t>
  </si>
  <si>
    <t>SAENS</t>
  </si>
  <si>
    <t>SAGRERO</t>
  </si>
  <si>
    <t>VALERIO</t>
  </si>
  <si>
    <t>SALDAÑA</t>
  </si>
  <si>
    <t>APARICIO</t>
  </si>
  <si>
    <t>SAMANO</t>
  </si>
  <si>
    <t>SANCHES</t>
  </si>
  <si>
    <t>VICENTA</t>
  </si>
  <si>
    <t>MARIA GLAFIRA</t>
  </si>
  <si>
    <t>NORBERTO</t>
  </si>
  <si>
    <t>FLORA</t>
  </si>
  <si>
    <t>ARCELIA</t>
  </si>
  <si>
    <t>VALDOVINOS</t>
  </si>
  <si>
    <t>ALDEGUNDO</t>
  </si>
  <si>
    <t>MA TERESA LETICIA</t>
  </si>
  <si>
    <t>BRACAMONTE</t>
  </si>
  <si>
    <t>ABELINA MICAELA</t>
  </si>
  <si>
    <t>SANTOYO</t>
  </si>
  <si>
    <t>SAOMON</t>
  </si>
  <si>
    <t>SEGOVIA</t>
  </si>
  <si>
    <t>PERES</t>
  </si>
  <si>
    <t>JUAN MANUEL</t>
  </si>
  <si>
    <t>URIBE</t>
  </si>
  <si>
    <t>BILLALPANDO</t>
  </si>
  <si>
    <t>SOLAREZ</t>
  </si>
  <si>
    <t>GOVEA</t>
  </si>
  <si>
    <t>ISMAEL</t>
  </si>
  <si>
    <t>ENCARNACION</t>
  </si>
  <si>
    <t>FELICIANO</t>
  </si>
  <si>
    <t>MA LORETO</t>
  </si>
  <si>
    <t>COMPARAN</t>
  </si>
  <si>
    <t>JOSE CRUZ</t>
  </si>
  <si>
    <t>TAFOYA</t>
  </si>
  <si>
    <t>TAHUADO</t>
  </si>
  <si>
    <t>SAHARA</t>
  </si>
  <si>
    <t>AGAPITA</t>
  </si>
  <si>
    <t>JOSE HERMILIO</t>
  </si>
  <si>
    <t>BENITO</t>
  </si>
  <si>
    <t>ISARRARAZ</t>
  </si>
  <si>
    <t xml:space="preserve"> MARIA PILAR</t>
  </si>
  <si>
    <t>YZARARRAZ</t>
  </si>
  <si>
    <t>ALBERTA</t>
  </si>
  <si>
    <t>MARAI TRINIDAD</t>
  </si>
  <si>
    <t>JOSE JORGE</t>
  </si>
  <si>
    <t>M OFELIA</t>
  </si>
  <si>
    <t>TEJEDO</t>
  </si>
  <si>
    <t>TELLO</t>
  </si>
  <si>
    <t>VALLEJO</t>
  </si>
  <si>
    <t>TORRE</t>
  </si>
  <si>
    <t>CAMARENA</t>
  </si>
  <si>
    <t>MA BERNABE</t>
  </si>
  <si>
    <t>ROMAN</t>
  </si>
  <si>
    <t>PORFIRIO</t>
  </si>
  <si>
    <t>JOSE DOLORES}</t>
  </si>
  <si>
    <t>MAGALLAN</t>
  </si>
  <si>
    <t>ADELAIDO</t>
  </si>
  <si>
    <t>MARIA MARTHA</t>
  </si>
  <si>
    <t>TORREZ</t>
  </si>
  <si>
    <t>TOVAR</t>
  </si>
  <si>
    <t>HERNADEZ</t>
  </si>
  <si>
    <t>ELIAZ</t>
  </si>
  <si>
    <t>URBINA</t>
  </si>
  <si>
    <t>CEFERINO</t>
  </si>
  <si>
    <t>GAXIOLA</t>
  </si>
  <si>
    <t>URRUTIA</t>
  </si>
  <si>
    <t>JOSE ANTONIO</t>
  </si>
  <si>
    <t>VALENZUELA</t>
  </si>
  <si>
    <t>VALLARTA</t>
  </si>
  <si>
    <t>ABOYTE</t>
  </si>
  <si>
    <t>AGUETE</t>
  </si>
  <si>
    <t>AVOITE</t>
  </si>
  <si>
    <t>SAUCEDO</t>
  </si>
  <si>
    <t>VAZQUES</t>
  </si>
  <si>
    <t>CATARINO</t>
  </si>
  <si>
    <t>ENGLANTINA</t>
  </si>
  <si>
    <t>JOSE ISAIAS</t>
  </si>
  <si>
    <t>VAZUQEZ</t>
  </si>
  <si>
    <t>EVERTO</t>
  </si>
  <si>
    <t>ISIDRO</t>
  </si>
  <si>
    <t xml:space="preserve">RAFAEL </t>
  </si>
  <si>
    <t>JESUS CARLOS</t>
  </si>
  <si>
    <t>VEJAR</t>
  </si>
  <si>
    <t>ROGELIA</t>
  </si>
  <si>
    <t>VELASQUEZ</t>
  </si>
  <si>
    <t>MARIA DELIA</t>
  </si>
  <si>
    <t>CARRASCO</t>
  </si>
  <si>
    <t>PASTOR</t>
  </si>
  <si>
    <t>JOSE ADOLFO ANGEL</t>
  </si>
  <si>
    <t>VERA</t>
  </si>
  <si>
    <t>MA DE LA LUZ ELISA</t>
  </si>
  <si>
    <t>JOSE MAIA</t>
  </si>
  <si>
    <t>ABRAHAM</t>
  </si>
  <si>
    <t>UBALDO</t>
  </si>
  <si>
    <t>RANGEL</t>
  </si>
  <si>
    <t>MARIA LONARDA</t>
  </si>
  <si>
    <t>VILLALON</t>
  </si>
  <si>
    <t>AGAPITO DE JESUS</t>
  </si>
  <si>
    <t>VILLALPANDO</t>
  </si>
  <si>
    <t>MA ADOLFA</t>
  </si>
  <si>
    <t>JERONIMO</t>
  </si>
  <si>
    <t>VILLICAÑA</t>
  </si>
  <si>
    <t>VIVEROS</t>
  </si>
  <si>
    <t>MA PAZ</t>
  </si>
  <si>
    <t>WENSE</t>
  </si>
  <si>
    <t>YXTA</t>
  </si>
  <si>
    <t>FIDELINA</t>
  </si>
  <si>
    <t>ORTADO</t>
  </si>
  <si>
    <t>ZAMANO</t>
  </si>
  <si>
    <t>BRIGIDA</t>
  </si>
  <si>
    <t>ZAPIEN</t>
  </si>
  <si>
    <t>MARIA ELOISA</t>
  </si>
  <si>
    <t>DIAS</t>
  </si>
  <si>
    <t>MARIA GENOVEVA</t>
  </si>
  <si>
    <t>ROSALEZ</t>
  </si>
  <si>
    <t>RAMÍREZ</t>
  </si>
  <si>
    <t>SON PERSONAS FISICAS NO HAY DENOMINACION</t>
  </si>
  <si>
    <t>CONSTRUCCIÓN, INSTALACIÓN Y/O REHABILITACION DE OBRAS</t>
  </si>
  <si>
    <t>MARIA INES</t>
  </si>
  <si>
    <t>MARRÓN</t>
  </si>
  <si>
    <t>RAÚL</t>
  </si>
  <si>
    <t>ÁLVAREZ</t>
  </si>
  <si>
    <t>MANRÍQUEZ</t>
  </si>
  <si>
    <t>BALDERAS</t>
  </si>
  <si>
    <t>ANA LAURA</t>
  </si>
  <si>
    <t>BELTRÁN</t>
  </si>
  <si>
    <t>FERNÁNDEZ</t>
  </si>
  <si>
    <t>RODRÍGUEZ</t>
  </si>
  <si>
    <t>JOSÉ LUIS</t>
  </si>
  <si>
    <t>GARCÍA</t>
  </si>
  <si>
    <t>LUIS ARMANDO</t>
  </si>
  <si>
    <t>JESÚS</t>
  </si>
  <si>
    <t>ZENÓN</t>
  </si>
  <si>
    <t>LÓPEZ</t>
  </si>
  <si>
    <t>HERNÁNDEZ</t>
  </si>
  <si>
    <t>BENTANCOURT</t>
  </si>
  <si>
    <t>JOSÉ MARIA</t>
  </si>
  <si>
    <t>CLAUDIA YESENIA</t>
  </si>
  <si>
    <t>MA ALEJANDRA</t>
  </si>
  <si>
    <t>YESSICA</t>
  </si>
  <si>
    <t>JOSÉ</t>
  </si>
  <si>
    <t>RENÉ</t>
  </si>
  <si>
    <t>GONZÁLEZ</t>
  </si>
  <si>
    <t xml:space="preserve"> JOSE LUIS</t>
  </si>
  <si>
    <t>VÁZQUEZ</t>
  </si>
  <si>
    <t>JOSÉ RUBÉN</t>
  </si>
  <si>
    <t>ARMANDO</t>
  </si>
  <si>
    <t>VICTOR</t>
  </si>
  <si>
    <t>ROBERTO CARLOS</t>
  </si>
  <si>
    <t>BARRAGÁN</t>
  </si>
  <si>
    <t>HERACLIO</t>
  </si>
  <si>
    <t>MARTÍNEZ</t>
  </si>
  <si>
    <t>JOSÉ DOLORES</t>
  </si>
  <si>
    <t>CÁZARES</t>
  </si>
  <si>
    <t>MA. LUISA</t>
  </si>
  <si>
    <t>HERMILIA</t>
  </si>
  <si>
    <t>RUBÉN</t>
  </si>
  <si>
    <t>SÁNCHEZ</t>
  </si>
  <si>
    <t>EDUVIGES</t>
  </si>
  <si>
    <t>JOSÉ JESUS</t>
  </si>
  <si>
    <t>SALINAS</t>
  </si>
  <si>
    <t>MARIA DE LA ESPERANZA</t>
  </si>
  <si>
    <t>MA ISABEL</t>
  </si>
  <si>
    <t>OSCAR</t>
  </si>
  <si>
    <t>MARCELA</t>
  </si>
  <si>
    <t>MARTHA ELENA</t>
  </si>
  <si>
    <t>LUZ MARIA</t>
  </si>
  <si>
    <t>J. JESUS</t>
  </si>
  <si>
    <t>LOSA</t>
  </si>
  <si>
    <t>QUINTEROS</t>
  </si>
  <si>
    <t>AHUJA</t>
  </si>
  <si>
    <t>CALDERÓN</t>
  </si>
  <si>
    <t>SONIA RUTH</t>
  </si>
  <si>
    <t>JUAN CARLOS</t>
  </si>
  <si>
    <t>MIGUEL ANGEL</t>
  </si>
  <si>
    <t>PRISCILIANA</t>
  </si>
  <si>
    <t>PÉREZ</t>
  </si>
  <si>
    <t>MA. ESTELA</t>
  </si>
  <si>
    <t>JÍMENEZ</t>
  </si>
  <si>
    <t>GIRÓN</t>
  </si>
  <si>
    <t>CENOBIA</t>
  </si>
  <si>
    <t>LUÍS</t>
  </si>
  <si>
    <t>MARICELA</t>
  </si>
  <si>
    <t>CHÁVEZ</t>
  </si>
  <si>
    <t>CHARUC UBALDO</t>
  </si>
  <si>
    <t>GAUDENCIO</t>
  </si>
  <si>
    <t>NIMAJUAN</t>
  </si>
  <si>
    <t>BERNARDINO</t>
  </si>
  <si>
    <t>VERÓNICA</t>
  </si>
  <si>
    <t>BENITEZ</t>
  </si>
  <si>
    <t>ALMA ROSA</t>
  </si>
  <si>
    <t>MA. DE LOURDES</t>
  </si>
  <si>
    <t>GUILLERMINA</t>
  </si>
  <si>
    <t>GUZMÁN</t>
  </si>
  <si>
    <t>ARACELI</t>
  </si>
  <si>
    <t>DIEGO JESUS</t>
  </si>
  <si>
    <t>RÍOS</t>
  </si>
  <si>
    <t>LÚA</t>
  </si>
  <si>
    <t>JACINTO</t>
  </si>
  <si>
    <t>FELIPE NERI</t>
  </si>
  <si>
    <t>ÁNGEL</t>
  </si>
  <si>
    <t>GUTIÉRREZ</t>
  </si>
  <si>
    <t>HÉCTOR</t>
  </si>
  <si>
    <t>GÓMEZ</t>
  </si>
  <si>
    <t>SANDRA</t>
  </si>
  <si>
    <t>SERVÍN</t>
  </si>
  <si>
    <t>JOSÉ ANTONIO</t>
  </si>
  <si>
    <t>LILIA</t>
  </si>
  <si>
    <t>MARIA ELVIA</t>
  </si>
  <si>
    <t>MA. GUADALUPE</t>
  </si>
  <si>
    <t>J.  ANTONIO</t>
  </si>
  <si>
    <t>JUAN GABRIEL</t>
  </si>
  <si>
    <t>JOSÉ CRUZ</t>
  </si>
  <si>
    <t>SALOMÓN</t>
  </si>
  <si>
    <t>J. GUADALUPE</t>
  </si>
  <si>
    <t>JUÁREZ</t>
  </si>
  <si>
    <t>JULIO CESAR</t>
  </si>
  <si>
    <t>MA. DEL REFUGIO</t>
  </si>
  <si>
    <t>MAYRA CECILIA</t>
  </si>
  <si>
    <t>TERESA DE JESUS</t>
  </si>
  <si>
    <t>JAZMIN GUADALUPE</t>
  </si>
  <si>
    <t>BERTHA ALICIA</t>
  </si>
  <si>
    <t>SANDRA PAULINA</t>
  </si>
  <si>
    <t>LUÍS FELIPE</t>
  </si>
  <si>
    <t>VICTOR ALFONSO</t>
  </si>
  <si>
    <t>JUDITH</t>
  </si>
  <si>
    <t>BEATRIZ GUADALUPE</t>
  </si>
  <si>
    <t>VICTOR MANUEL</t>
  </si>
  <si>
    <t>SUÁREZ</t>
  </si>
  <si>
    <t>GUADALUPE MARIA</t>
  </si>
  <si>
    <t>MARÍA DE JESUS</t>
  </si>
  <si>
    <t>PUENTE</t>
  </si>
  <si>
    <t>LEÓN</t>
  </si>
  <si>
    <t>JOSÉ MARTIN</t>
  </si>
  <si>
    <t>JESÚS DAVD</t>
  </si>
  <si>
    <t>LUIS ALBERTO</t>
  </si>
  <si>
    <t>MÚGICA</t>
  </si>
  <si>
    <t>EFRAÍN</t>
  </si>
  <si>
    <t>CALDERILLA</t>
  </si>
  <si>
    <t>MÉNDEZ</t>
  </si>
  <si>
    <t>JUAN LUIS</t>
  </si>
  <si>
    <t>MERCADO</t>
  </si>
  <si>
    <t>JOSÉ LUÍS</t>
  </si>
  <si>
    <t>MARIA ESTER</t>
  </si>
  <si>
    <t>SAVEEDRA</t>
  </si>
  <si>
    <t>ROBERTO SERAFIN</t>
  </si>
  <si>
    <t>ABELDAÑO</t>
  </si>
  <si>
    <t>BENJAMÍN</t>
  </si>
  <si>
    <t>JOSÉ MANUEL</t>
  </si>
  <si>
    <t>LEONEL</t>
  </si>
  <si>
    <t>JOSÉ DE JESUS</t>
  </si>
  <si>
    <t>CORDOVA</t>
  </si>
  <si>
    <t>CHARUC ULBANO</t>
  </si>
  <si>
    <t>LUÍS DANIEL</t>
  </si>
  <si>
    <t>LUCAS</t>
  </si>
  <si>
    <t>MONTALVO</t>
  </si>
  <si>
    <t>LUIS FERNANDO</t>
  </si>
  <si>
    <t>ERICK</t>
  </si>
  <si>
    <t>YOLANDA</t>
  </si>
  <si>
    <t>ACEVEDO</t>
  </si>
  <si>
    <t>MONTAÑES</t>
  </si>
  <si>
    <t>VÁLDEZ</t>
  </si>
  <si>
    <t>ÁNGELES</t>
  </si>
  <si>
    <t>MARIO</t>
  </si>
  <si>
    <t>JOSÉ GUADALUPE</t>
  </si>
  <si>
    <t>EDGAR</t>
  </si>
  <si>
    <t>J. ANTONIO</t>
  </si>
  <si>
    <t>IRIS MARCELA</t>
  </si>
  <si>
    <t>JOSÉ EDURDO</t>
  </si>
  <si>
    <t>JUANA ERENDIRA</t>
  </si>
  <si>
    <t>ERIKA GUADALUPE</t>
  </si>
  <si>
    <t>MONTIEL</t>
  </si>
  <si>
    <t>BRENDA LUCIA</t>
  </si>
  <si>
    <t>RIUZ</t>
  </si>
  <si>
    <t>JESÚS DAVID</t>
  </si>
  <si>
    <t>DEMETRIO</t>
  </si>
  <si>
    <t>GABINO</t>
  </si>
  <si>
    <t>OBED</t>
  </si>
  <si>
    <t xml:space="preserve">DE RAMOS </t>
  </si>
  <si>
    <t xml:space="preserve"> MARIA</t>
  </si>
  <si>
    <t>OSEGUEDA</t>
  </si>
  <si>
    <t>GUILLERMO JESUS</t>
  </si>
  <si>
    <t>SORIANO</t>
  </si>
  <si>
    <t>JOSÉ ALFREDO</t>
  </si>
  <si>
    <t>TRINO</t>
  </si>
  <si>
    <t>ADRIANA L.</t>
  </si>
  <si>
    <t>JOSÉ RUBEN</t>
  </si>
  <si>
    <t>SILVERIO</t>
  </si>
  <si>
    <t>ABELARDO</t>
  </si>
  <si>
    <t>EPIGMENIO</t>
  </si>
  <si>
    <t>LUÍS JAVIER</t>
  </si>
  <si>
    <t>MA. DEL CARMEN</t>
  </si>
  <si>
    <t>OMAR</t>
  </si>
  <si>
    <t>MIRIAM</t>
  </si>
  <si>
    <t>JUAN MANAUEL</t>
  </si>
  <si>
    <t>MA JUVENTINA</t>
  </si>
  <si>
    <t>ROSA HELENA</t>
  </si>
  <si>
    <t>JOSÉ FRANCISCO</t>
  </si>
  <si>
    <t>RIGOBERTO</t>
  </si>
  <si>
    <t>ROSARIO ADRIANA</t>
  </si>
  <si>
    <t>HÉCTOR MANUEL</t>
  </si>
  <si>
    <t>DIEGO FERNANDO</t>
  </si>
  <si>
    <t>ERIKA</t>
  </si>
  <si>
    <t>LUIS FERNANDP</t>
  </si>
  <si>
    <t>CARLOS MARTIN</t>
  </si>
  <si>
    <t>MORFIN</t>
  </si>
  <si>
    <t>ROSA GLORIA</t>
  </si>
  <si>
    <t>LUÍS MANAUEL</t>
  </si>
  <si>
    <t>VIDALES</t>
  </si>
  <si>
    <t>LEONA</t>
  </si>
  <si>
    <t>VELÁZQUEZ</t>
  </si>
  <si>
    <t>GOMAR</t>
  </si>
  <si>
    <t>MARIA SENAIDA</t>
  </si>
  <si>
    <t>CASIMIRA</t>
  </si>
  <si>
    <t>CRISTINA</t>
  </si>
  <si>
    <t>ROSA HILDA</t>
  </si>
  <si>
    <t>APOLONIA</t>
  </si>
  <si>
    <t>CÁRDENAS</t>
  </si>
  <si>
    <t>MARIA IRENE</t>
  </si>
  <si>
    <t>LEO</t>
  </si>
  <si>
    <t>JORGE ARMANDO</t>
  </si>
  <si>
    <t>LINARES</t>
  </si>
  <si>
    <t>LONGINO</t>
  </si>
  <si>
    <t>MA. CRISTINA</t>
  </si>
  <si>
    <t>IVAN DE JESUS</t>
  </si>
  <si>
    <t>RODRIGO</t>
  </si>
  <si>
    <t>MARTÍN</t>
  </si>
  <si>
    <t>ROCIO ADRIANA</t>
  </si>
  <si>
    <t>GODÍNEZ</t>
  </si>
  <si>
    <t>JOSÉ SANTIAGO</t>
  </si>
  <si>
    <t>GERMAN</t>
  </si>
  <si>
    <t>TINAJERO</t>
  </si>
  <si>
    <t>EDY</t>
  </si>
  <si>
    <t>MARIO ALBERTO</t>
  </si>
  <si>
    <t>LUCIO</t>
  </si>
  <si>
    <t>JOSÉ NATALICIO</t>
  </si>
  <si>
    <t>TOMÁS</t>
  </si>
  <si>
    <t>MARTA LETICIA</t>
  </si>
  <si>
    <t>ESPINAZO</t>
  </si>
  <si>
    <t>CHAVARIA</t>
  </si>
  <si>
    <t>LUCIA GUADALUPE</t>
  </si>
  <si>
    <t>PALLARES</t>
  </si>
  <si>
    <t>JUAN ALBERTO</t>
  </si>
  <si>
    <t>ALZATI</t>
  </si>
  <si>
    <t>ALVA</t>
  </si>
  <si>
    <t>PAZ</t>
  </si>
  <si>
    <t>CENAIDO</t>
  </si>
  <si>
    <t>MARTHA ESTELA</t>
  </si>
  <si>
    <t>MARIA CECILIA</t>
  </si>
  <si>
    <t>NO HAY DENOMINACION PORQUE ES PERSONA FISICA</t>
  </si>
  <si>
    <t>PARQUE</t>
  </si>
  <si>
    <t>FEMENINA</t>
  </si>
  <si>
    <t>CARLOS ANTONIO</t>
  </si>
  <si>
    <t>GUILLERMO SAUL</t>
  </si>
  <si>
    <t>DALIA YADIRA</t>
  </si>
  <si>
    <t>JENNIFER</t>
  </si>
  <si>
    <t>ALLISON MAYTE</t>
  </si>
  <si>
    <t>JAQUELINE</t>
  </si>
  <si>
    <t>RODRIGO IGNACIO</t>
  </si>
  <si>
    <t>TADEO</t>
  </si>
  <si>
    <t>BEATRIZ ESMERALDA</t>
  </si>
  <si>
    <t>DIEGO EMANUEL</t>
  </si>
  <si>
    <t>ROSA ABRIL</t>
  </si>
  <si>
    <t>MARTIN ALEXIS</t>
  </si>
  <si>
    <t>ALTAMIRANO</t>
  </si>
  <si>
    <t>DIANA</t>
  </si>
  <si>
    <t>VIRIDIANA</t>
  </si>
  <si>
    <t>ANTOLINO</t>
  </si>
  <si>
    <t>ANDREA MONSERRAT</t>
  </si>
  <si>
    <t>KAREN RUBI</t>
  </si>
  <si>
    <t>ARZATE</t>
  </si>
  <si>
    <t>TANIA GABRIELA</t>
  </si>
  <si>
    <t>MELANY YULET</t>
  </si>
  <si>
    <t>TOMAS TOMAS</t>
  </si>
  <si>
    <t>AXINCUILTCO</t>
  </si>
  <si>
    <t>JOHANA GUDALUPE</t>
  </si>
  <si>
    <t>KARLA MAGDALENA</t>
  </si>
  <si>
    <t>MARIA DEL SOL</t>
  </si>
  <si>
    <t>JUANA ISABEL</t>
  </si>
  <si>
    <t>MARIANA GUADALUPE</t>
  </si>
  <si>
    <t>ATZIRI NOEMI</t>
  </si>
  <si>
    <t>BARRON</t>
  </si>
  <si>
    <t>BATRES</t>
  </si>
  <si>
    <t>CITLALI</t>
  </si>
  <si>
    <t>ARELY GUADALUPE</t>
  </si>
  <si>
    <t>YOVANA DE JESUS</t>
  </si>
  <si>
    <t>DANIA VALENTINA</t>
  </si>
  <si>
    <t>ROSA ISELA</t>
  </si>
  <si>
    <t>FATIMA</t>
  </si>
  <si>
    <t>CARABES</t>
  </si>
  <si>
    <t>YESENIA</t>
  </si>
  <si>
    <t>JANET GUADALUPE</t>
  </si>
  <si>
    <t>ESTRELLA MONSERRAT</t>
  </si>
  <si>
    <t>JOSELLIN GUADALUPE</t>
  </si>
  <si>
    <t>JUAN PABLO</t>
  </si>
  <si>
    <t>MARCO ANTONIO</t>
  </si>
  <si>
    <t>JOHANA ELENA</t>
  </si>
  <si>
    <t>CASTRO.</t>
  </si>
  <si>
    <t xml:space="preserve"> JOSE ANGEL</t>
  </si>
  <si>
    <t>NAYELLI</t>
  </si>
  <si>
    <t>NAPOLES</t>
  </si>
  <si>
    <t>SANDRA MICHELL</t>
  </si>
  <si>
    <t>DULCE MARIA</t>
  </si>
  <si>
    <t>JACKELINE DEL CARMEN</t>
  </si>
  <si>
    <t>LUZ ELENA</t>
  </si>
  <si>
    <t>CIRIACO</t>
  </si>
  <si>
    <t>CISTOS</t>
  </si>
  <si>
    <t>CARLOS RAFAEL</t>
  </si>
  <si>
    <t>CORDOBA</t>
  </si>
  <si>
    <t>SONIA NOHEMI</t>
  </si>
  <si>
    <t>CARMEN DELIA</t>
  </si>
  <si>
    <t>ORLANDO</t>
  </si>
  <si>
    <t>ZULEMA</t>
  </si>
  <si>
    <t>MORA.</t>
  </si>
  <si>
    <t>ANGELICA GUADALUPE</t>
  </si>
  <si>
    <t>DE DIOS</t>
  </si>
  <si>
    <t>CRISTIAN ALAN</t>
  </si>
  <si>
    <t>NANCY VANNESA</t>
  </si>
  <si>
    <t>SANDRA PAOLA</t>
  </si>
  <si>
    <t>VICTOR JESUS</t>
  </si>
  <si>
    <t>ESCALANTE</t>
  </si>
  <si>
    <t>ANGEL VADIMIR</t>
  </si>
  <si>
    <t>SIERRA</t>
  </si>
  <si>
    <t>DANIELA ALEXANDRA</t>
  </si>
  <si>
    <t>CASANDRA</t>
  </si>
  <si>
    <t>KENYA MAYMAR</t>
  </si>
  <si>
    <t>FARFAN</t>
  </si>
  <si>
    <t>VALLADARES</t>
  </si>
  <si>
    <t>FERNANDA ESTEFANIA</t>
  </si>
  <si>
    <t>DAVID ISRAEL</t>
  </si>
  <si>
    <t>MELISSA GUADALUPE</t>
  </si>
  <si>
    <t>KIMBERLY JOCELIN</t>
  </si>
  <si>
    <t>IVAN</t>
  </si>
  <si>
    <t>JULIA CITLALI</t>
  </si>
  <si>
    <t>MARIA FERNANDA</t>
  </si>
  <si>
    <t>ANGEL AARON</t>
  </si>
  <si>
    <t>ANGEL OCTAVIO</t>
  </si>
  <si>
    <t>JOVANNA DE JESUS</t>
  </si>
  <si>
    <t>AHTZIRI</t>
  </si>
  <si>
    <t>CRISTOPER JOVANY</t>
  </si>
  <si>
    <t>CARLO SABRAM</t>
  </si>
  <si>
    <t>FRAGA</t>
  </si>
  <si>
    <t>DIANA LAURA</t>
  </si>
  <si>
    <t>CRISTHIAN.</t>
  </si>
  <si>
    <t>CONSUELO DE LOS ANGELES</t>
  </si>
  <si>
    <t>CARMEN GUADALUPE</t>
  </si>
  <si>
    <t>CONEJO</t>
  </si>
  <si>
    <t>MAGALY GUADALUPE</t>
  </si>
  <si>
    <t>RUTH KAOMI</t>
  </si>
  <si>
    <t>MARITZA JANET</t>
  </si>
  <si>
    <t>GONZALEZ.</t>
  </si>
  <si>
    <t>ANDREA FERNANDA</t>
  </si>
  <si>
    <t>SERGIO EDUARDO</t>
  </si>
  <si>
    <t>GORDILLO</t>
  </si>
  <si>
    <t>FATIMA HANAEL</t>
  </si>
  <si>
    <t>FERNANDO ANTONIO</t>
  </si>
  <si>
    <t>VILLA.</t>
  </si>
  <si>
    <t>JANIA CECILIA</t>
  </si>
  <si>
    <t>NATALY</t>
  </si>
  <si>
    <t>PEDRO BRANDON</t>
  </si>
  <si>
    <t>EDWIN ISAAC</t>
  </si>
  <si>
    <t>ANDREA ALEJNDRA</t>
  </si>
  <si>
    <t>MATITZA</t>
  </si>
  <si>
    <t>OMAR ALEJANDO</t>
  </si>
  <si>
    <t>YOSTIN AGUSTIN</t>
  </si>
  <si>
    <t>NANCY ESTEFANIA</t>
  </si>
  <si>
    <t>JOSE JAIME</t>
  </si>
  <si>
    <t>GISELLE ALEXANDRA</t>
  </si>
  <si>
    <t>MIRIAM AIDEE</t>
  </si>
  <si>
    <t>PAOLA CITLALY</t>
  </si>
  <si>
    <t>BAZALDUA</t>
  </si>
  <si>
    <t>MARICARMEN</t>
  </si>
  <si>
    <t>ASHLY</t>
  </si>
  <si>
    <t>GLORIA DEL ROCIO</t>
  </si>
  <si>
    <t>RAMON EMMANUEL</t>
  </si>
  <si>
    <t>LIZANIA</t>
  </si>
  <si>
    <t>HERRERA.</t>
  </si>
  <si>
    <t>VANESA</t>
  </si>
  <si>
    <t>ZAIRA</t>
  </si>
  <si>
    <t>JOSE IVAN</t>
  </si>
  <si>
    <t>LESLIE</t>
  </si>
  <si>
    <t>CARLOS DANIEL</t>
  </si>
  <si>
    <t>LEDEZMA</t>
  </si>
  <si>
    <t>CESAR EDUARDO</t>
  </si>
  <si>
    <t>PABLO ALEXANDER</t>
  </si>
  <si>
    <t>JESUS ANDRES</t>
  </si>
  <si>
    <t>ANA CLAUDIA</t>
  </si>
  <si>
    <t>MARIELA JAQUELINE</t>
  </si>
  <si>
    <t>LUIS IGNACIO</t>
  </si>
  <si>
    <t>MATEO ISACC</t>
  </si>
  <si>
    <t>ANGIE NICOLE</t>
  </si>
  <si>
    <t>LOREDO</t>
  </si>
  <si>
    <t>VELAZCO</t>
  </si>
  <si>
    <t xml:space="preserve"> ISELA PAULINA</t>
  </si>
  <si>
    <t>GUADALUPE MONSERRAT</t>
  </si>
  <si>
    <t>JOSE CARLOS</t>
  </si>
  <si>
    <t>JIMENA ALEJANDRA</t>
  </si>
  <si>
    <t>ANA PATRICIA</t>
  </si>
  <si>
    <t>LUIS ADRIAN</t>
  </si>
  <si>
    <t>JORGE ALEJANDRO</t>
  </si>
  <si>
    <t>YADIRA</t>
  </si>
  <si>
    <t>ARENDI JAZMIN</t>
  </si>
  <si>
    <t>MARINO</t>
  </si>
  <si>
    <t>LUIS ANTONIO</t>
  </si>
  <si>
    <t>ESMERALDA</t>
  </si>
  <si>
    <t>MORELIA YULIANA</t>
  </si>
  <si>
    <t>OSCAR EDUARDO</t>
  </si>
  <si>
    <t>JESUS ADRIAN</t>
  </si>
  <si>
    <t>ADELMIRA</t>
  </si>
  <si>
    <t>JOVITA DAYANA</t>
  </si>
  <si>
    <t>JESUS EMANUEL</t>
  </si>
  <si>
    <t>ARTUTO</t>
  </si>
  <si>
    <t>ANA PRISCILA</t>
  </si>
  <si>
    <t>SANDRA IVETTE</t>
  </si>
  <si>
    <t>RUBY</t>
  </si>
  <si>
    <t>MONSERRAT.</t>
  </si>
  <si>
    <t>AXEL ARON</t>
  </si>
  <si>
    <t>ARREGUIN</t>
  </si>
  <si>
    <t>MEDIAS</t>
  </si>
  <si>
    <t>LUIS EDUARDO</t>
  </si>
  <si>
    <t>MONDRAGON</t>
  </si>
  <si>
    <t>DENISE MONSERRAT</t>
  </si>
  <si>
    <t>LUIS MARIO</t>
  </si>
  <si>
    <t>DULCE ESTEFANIA</t>
  </si>
  <si>
    <t>VALERIA GUADALUPE</t>
  </si>
  <si>
    <t>KARLA JOHANA</t>
  </si>
  <si>
    <t>ANGEL OSVALDO</t>
  </si>
  <si>
    <t>JOSE FERNANDO</t>
  </si>
  <si>
    <t>NAREZ</t>
  </si>
  <si>
    <t xml:space="preserve">ELIZABETH </t>
  </si>
  <si>
    <t>VIVIANA</t>
  </si>
  <si>
    <t>LUIS GERMAN</t>
  </si>
  <si>
    <t>AZUCENA</t>
  </si>
  <si>
    <t>SARAI GUDALUPE</t>
  </si>
  <si>
    <t>GIOVNNA MARISOL</t>
  </si>
  <si>
    <t>OLAGUE</t>
  </si>
  <si>
    <t>JUANA GABRIELA</t>
  </si>
  <si>
    <t>ORDAZ</t>
  </si>
  <si>
    <t>SOPHIA</t>
  </si>
  <si>
    <t>VALERIA SARAHI</t>
  </si>
  <si>
    <t>JOSE MIGUEL</t>
  </si>
  <si>
    <t>FLOR KARIME</t>
  </si>
  <si>
    <t>JUAN DANIEL</t>
  </si>
  <si>
    <t>REYNA YESENIA</t>
  </si>
  <si>
    <t>CARLOS JESUS</t>
  </si>
  <si>
    <t>VICTOR SALVADOR</t>
  </si>
  <si>
    <t>SOFIA VALERIA</t>
  </si>
  <si>
    <t>MONSERRAT GUADALUPE</t>
  </si>
  <si>
    <t>XIMENA</t>
  </si>
  <si>
    <t>CLAUDIA NAYELLI</t>
  </si>
  <si>
    <t>JOSE ALBERTO</t>
  </si>
  <si>
    <t>ANDREZ</t>
  </si>
  <si>
    <t>AURA ANGELICA</t>
  </si>
  <si>
    <t>ALEJANDRO RAFAEL</t>
  </si>
  <si>
    <t>REBOLLEDO</t>
  </si>
  <si>
    <t>RESENDEZ</t>
  </si>
  <si>
    <t>ALEJANDRA GUADALUPE</t>
  </si>
  <si>
    <t>PALOMAREZ</t>
  </si>
  <si>
    <t>LUIS ANGEL</t>
  </si>
  <si>
    <t>BALINIO</t>
  </si>
  <si>
    <t>TAIRI JAVIER</t>
  </si>
  <si>
    <t>YAHIR ARMANDO</t>
  </si>
  <si>
    <t>ANDREA LIZETH</t>
  </si>
  <si>
    <t>CASASOLA</t>
  </si>
  <si>
    <t>BRITANY ELIZZBETH</t>
  </si>
  <si>
    <t>FERNANDO JESUS</t>
  </si>
  <si>
    <t>GENESIS AVIGAIL</t>
  </si>
  <si>
    <t>CUESTA</t>
  </si>
  <si>
    <t>CYNTHIA GUADALUPE</t>
  </si>
  <si>
    <t>CIBRIAN</t>
  </si>
  <si>
    <t>YESENIA GUADALUPE</t>
  </si>
  <si>
    <t>ARELI ALEJANDRA</t>
  </si>
  <si>
    <t>JENNIFER ZULEYMA</t>
  </si>
  <si>
    <t>LUIS MANUEL</t>
  </si>
  <si>
    <t>PAOLA GUADALUPE</t>
  </si>
  <si>
    <t>MANUEL JESUS</t>
  </si>
  <si>
    <t>JESUS LEONARDO</t>
  </si>
  <si>
    <t>VALERIA ESTEFANIA</t>
  </si>
  <si>
    <t>MARIANA JUDITH</t>
  </si>
  <si>
    <t>STEPHANY GUADALUPE</t>
  </si>
  <si>
    <t>ELISA ILIANA</t>
  </si>
  <si>
    <t>ROMO</t>
  </si>
  <si>
    <t>VARELA</t>
  </si>
  <si>
    <t>KAREN GUADALUPE</t>
  </si>
  <si>
    <t>ERIK ISRAEL</t>
  </si>
  <si>
    <t>MONICA ANDREA</t>
  </si>
  <si>
    <t>MACIEL</t>
  </si>
  <si>
    <t>LAURA GUADALUPE</t>
  </si>
  <si>
    <t>NEREA ISAMARA</t>
  </si>
  <si>
    <t>LAURA MONSERRAT</t>
  </si>
  <si>
    <t>YATZIRI ARLETH</t>
  </si>
  <si>
    <t>ANA ISABEL</t>
  </si>
  <si>
    <t>ANGEL ALBERTO</t>
  </si>
  <si>
    <t>RODRIGO ISMAEL</t>
  </si>
  <si>
    <t>YUNUEN</t>
  </si>
  <si>
    <t>SERRANO</t>
  </si>
  <si>
    <t>CARLOS EDUARDO</t>
  </si>
  <si>
    <t>MARTIN EMANUEL</t>
  </si>
  <si>
    <t>RUTH ARELI</t>
  </si>
  <si>
    <t>LESLY KAROL</t>
  </si>
  <si>
    <t>LARIOS</t>
  </si>
  <si>
    <t>ESTAFANIE DENIS</t>
  </si>
  <si>
    <t>JOSE ARTURO</t>
  </si>
  <si>
    <t>SANDRA CECILIA</t>
  </si>
  <si>
    <t>SEVILLA</t>
  </si>
  <si>
    <t>JOSE EDUARDO</t>
  </si>
  <si>
    <t>RAMON EMANUEL</t>
  </si>
  <si>
    <t>ALEJANDRO.</t>
  </si>
  <si>
    <t>JORDAN SALVADOR</t>
  </si>
  <si>
    <t>FIGUERO</t>
  </si>
  <si>
    <t>NELLY JANET</t>
  </si>
  <si>
    <t>NANCY</t>
  </si>
  <si>
    <t>ALONDRA BERENICE</t>
  </si>
  <si>
    <t>VALENTIN</t>
  </si>
  <si>
    <t>VALLESTEROS</t>
  </si>
  <si>
    <t>JOANA ESTEFANIA</t>
  </si>
  <si>
    <t>VELA.</t>
  </si>
  <si>
    <t>KRISMA HAIM</t>
  </si>
  <si>
    <t>LAURA ISELA</t>
  </si>
  <si>
    <t>VALERIA</t>
  </si>
  <si>
    <t>CESAR</t>
  </si>
  <si>
    <t>BEATRIZ ELENA</t>
  </si>
  <si>
    <t>LAURA CAROLINA</t>
  </si>
  <si>
    <t>KARLA DANIELA</t>
  </si>
  <si>
    <t>VANESSA GUADALUPE</t>
  </si>
  <si>
    <t>DIOSELIN MERIBETH</t>
  </si>
  <si>
    <t>ESTEFANY JUDITH</t>
  </si>
  <si>
    <t>ACUÑA</t>
  </si>
  <si>
    <t>ANA VICTORIA</t>
  </si>
  <si>
    <t>KATIE</t>
  </si>
  <si>
    <t>ZAPATA</t>
  </si>
  <si>
    <t>KARLA PATRICIA</t>
  </si>
  <si>
    <t>CLAUDIA.</t>
  </si>
  <si>
    <t>BLANCA ESTEPHANIA</t>
  </si>
  <si>
    <t>JENIFER ALFONSINA</t>
  </si>
  <si>
    <t>JONATAN DAVID</t>
  </si>
  <si>
    <t>PERLA ESMERALDA</t>
  </si>
  <si>
    <t>MARITZA</t>
  </si>
  <si>
    <t>ES PERSONA FISICA NO HAY DENOMINACION</t>
  </si>
  <si>
    <t>LECHE</t>
  </si>
  <si>
    <t>JOSUE JAIR</t>
  </si>
  <si>
    <t>AMERICA ELOISA</t>
  </si>
  <si>
    <t>DAMIAN FRANCISCO</t>
  </si>
  <si>
    <t>KAREN JUDITH</t>
  </si>
  <si>
    <t>CLAUDIA VALERIA</t>
  </si>
  <si>
    <t>YOSELIN GUADALUPE</t>
  </si>
  <si>
    <t>MARLENE GUADALUPE</t>
  </si>
  <si>
    <t>ECEVEDO</t>
  </si>
  <si>
    <t>JULIO ANDRADE</t>
  </si>
  <si>
    <t>ERIK SALVADOR</t>
  </si>
  <si>
    <t>AXEL DILAN</t>
  </si>
  <si>
    <t>VILLAFAN</t>
  </si>
  <si>
    <t>KARLA IVONNE</t>
  </si>
  <si>
    <t>SOLANA</t>
  </si>
  <si>
    <t>BACA</t>
  </si>
  <si>
    <t>DULCE DALAY</t>
  </si>
  <si>
    <t>BADILLO</t>
  </si>
  <si>
    <t>JOSE LEONIDES</t>
  </si>
  <si>
    <t>ANA PAOLA</t>
  </si>
  <si>
    <t>MARIA EVA</t>
  </si>
  <si>
    <t>BRENDA CAROLINA</t>
  </si>
  <si>
    <t>ROLDAN</t>
  </si>
  <si>
    <t>JOSE HERIBERTO</t>
  </si>
  <si>
    <t>VICTOR ZAHIR</t>
  </si>
  <si>
    <t>DAVALOS</t>
  </si>
  <si>
    <t>JOANNA</t>
  </si>
  <si>
    <t>EMILIO ABEL</t>
  </si>
  <si>
    <t>DE ALBA</t>
  </si>
  <si>
    <t>ALEXIS ULISES</t>
  </si>
  <si>
    <t>FATIMA GUADALUPE</t>
  </si>
  <si>
    <t>MONTSERRAT</t>
  </si>
  <si>
    <t>JONATHAN JOVANNI</t>
  </si>
  <si>
    <t>GLORIA DE LA LUZ</t>
  </si>
  <si>
    <t>ANDA</t>
  </si>
  <si>
    <t>DE AQUINO</t>
  </si>
  <si>
    <t>DOSAMANTES</t>
  </si>
  <si>
    <t>DE ARCOS</t>
  </si>
  <si>
    <t>SULEYMA JASMIN</t>
  </si>
  <si>
    <t>LESLI ANAYELI</t>
  </si>
  <si>
    <t>AXEL ANDRADE</t>
  </si>
  <si>
    <t>LINARTE</t>
  </si>
  <si>
    <t>ALAN ALEJANDRO</t>
  </si>
  <si>
    <t>HUGO ALBERTO</t>
  </si>
  <si>
    <t>YAHAIRA DE LOS ANGELES</t>
  </si>
  <si>
    <t>EK</t>
  </si>
  <si>
    <t>DALIA ALEJANDRA</t>
  </si>
  <si>
    <t>GLADIS GUADALUPE</t>
  </si>
  <si>
    <t>JAHAIRA YAMILETH</t>
  </si>
  <si>
    <t>JESUS SALVADOR</t>
  </si>
  <si>
    <t>ORALIA</t>
  </si>
  <si>
    <t>MARTHA ESTHELA</t>
  </si>
  <si>
    <t>CABADAS</t>
  </si>
  <si>
    <t>KARLA VERONICA</t>
  </si>
  <si>
    <t>STEFFANI</t>
  </si>
  <si>
    <t>JIMENA NAOMY</t>
  </si>
  <si>
    <t>JUDIT ISABEL</t>
  </si>
  <si>
    <t>MONICA JAZMIN</t>
  </si>
  <si>
    <t>YAZMIN ESMERALDA</t>
  </si>
  <si>
    <t>TAYRI YALITZA</t>
  </si>
  <si>
    <t>SANDRA NAYELI</t>
  </si>
  <si>
    <t>MA DEL REFUGIO</t>
  </si>
  <si>
    <t>ANGEL ADRIAN</t>
  </si>
  <si>
    <t>ITSAID ALEJANDRO</t>
  </si>
  <si>
    <t>JASSO</t>
  </si>
  <si>
    <t>Y VICTORIA</t>
  </si>
  <si>
    <t>MARTHA GUADALUPE</t>
  </si>
  <si>
    <t>TULE</t>
  </si>
  <si>
    <t>ANGEL JESUS</t>
  </si>
  <si>
    <t>ADAME</t>
  </si>
  <si>
    <t>DIANA MARIA</t>
  </si>
  <si>
    <t>JESUS DOMINGO</t>
  </si>
  <si>
    <t>JONBENET</t>
  </si>
  <si>
    <t>HENRY</t>
  </si>
  <si>
    <t>JONATHAN</t>
  </si>
  <si>
    <t>OCARAZA</t>
  </si>
  <si>
    <t>CHRISTOPHER</t>
  </si>
  <si>
    <t>ANA FERNANDA</t>
  </si>
  <si>
    <t>MONTSERRAT VIRIDIANA</t>
  </si>
  <si>
    <t>GODOY</t>
  </si>
  <si>
    <t>JUAN JESUS</t>
  </si>
  <si>
    <t>MARIA NATALIA</t>
  </si>
  <si>
    <t>JORGE JOVANY</t>
  </si>
  <si>
    <t>XOLO</t>
  </si>
  <si>
    <t>JULIAN ALBERTO</t>
  </si>
  <si>
    <t>ESTEFANY CITLALI</t>
  </si>
  <si>
    <t>FRANCISC</t>
  </si>
  <si>
    <t>ZAAVEDRA</t>
  </si>
  <si>
    <t>OREGEL</t>
  </si>
  <si>
    <t>DENNYS ADRIANA</t>
  </si>
  <si>
    <t>NO HAY DENOMINACION PORQUE ES PERSONA FISICA NO MORAL</t>
  </si>
  <si>
    <t>ESTANCIA INFANTIL</t>
  </si>
  <si>
    <t>ANGELA CONSUELO</t>
  </si>
  <si>
    <t>CINTHYA ELIZABETH</t>
  </si>
  <si>
    <t xml:space="preserve">LORENA </t>
  </si>
  <si>
    <t>STEPHANIE ANAY</t>
  </si>
  <si>
    <t>BERTHA PAULINA</t>
  </si>
  <si>
    <t>SANDRA PATRICIA</t>
  </si>
  <si>
    <t xml:space="preserve">JANNETHE </t>
  </si>
  <si>
    <t xml:space="preserve">SANDRA </t>
  </si>
  <si>
    <t xml:space="preserve">BEATRIZ </t>
  </si>
  <si>
    <t>DEYANIRA</t>
  </si>
  <si>
    <t xml:space="preserve">KARINA </t>
  </si>
  <si>
    <t xml:space="preserve">MICHELLE </t>
  </si>
  <si>
    <t>MARISOL</t>
  </si>
  <si>
    <t>NORMA GUADALUPE</t>
  </si>
  <si>
    <t>DENISE</t>
  </si>
  <si>
    <t>KARLA GUADALUPE</t>
  </si>
  <si>
    <t xml:space="preserve">ADILENE </t>
  </si>
  <si>
    <t>MARLEN GUADALUPE</t>
  </si>
  <si>
    <t>ERIKA GEORGINA</t>
  </si>
  <si>
    <t xml:space="preserve">MODESTA </t>
  </si>
  <si>
    <t>LAURA ALICIA</t>
  </si>
  <si>
    <t>ALMA BEATRIZ</t>
  </si>
  <si>
    <t>SUSANA IVETTE</t>
  </si>
  <si>
    <t>KARLA</t>
  </si>
  <si>
    <t>LAURA PATRICIA</t>
  </si>
  <si>
    <t>ESTHER ALEJANDRA</t>
  </si>
  <si>
    <t>LAURA ANGELICA</t>
  </si>
  <si>
    <t>FERNANDA LIZBETH</t>
  </si>
  <si>
    <t>ROCIO</t>
  </si>
  <si>
    <t>AARON BRANDON</t>
  </si>
  <si>
    <t>DULCE MONSERRAT</t>
  </si>
  <si>
    <t>BRENDA BERENICE</t>
  </si>
  <si>
    <t>MARISOL DE LOS ANGELES</t>
  </si>
  <si>
    <t>ROSA SUSANA</t>
  </si>
  <si>
    <t>EVANGELINA RODRIGUEZ</t>
  </si>
  <si>
    <t>SILVIA CECILIA</t>
  </si>
  <si>
    <t>CLAUDIA ANGELICA</t>
  </si>
  <si>
    <t>ESTRELLA DE JESUS</t>
  </si>
  <si>
    <t>VIRIDIANA GABRIELA</t>
  </si>
  <si>
    <t>YURI ESPERANZA</t>
  </si>
  <si>
    <t>BLANCA ESTELA</t>
  </si>
  <si>
    <t>TANIA GUADALUPE</t>
  </si>
  <si>
    <t>ANA LUZ EDITH</t>
  </si>
  <si>
    <t>MARTHA LAURA</t>
  </si>
  <si>
    <t>ROCIO BERENICE</t>
  </si>
  <si>
    <t>MARIA DE</t>
  </si>
  <si>
    <t>NADIA ITZEL</t>
  </si>
  <si>
    <t>JAZMIN</t>
  </si>
  <si>
    <t>GRISELDA</t>
  </si>
  <si>
    <t>CLAUDIA PILAR</t>
  </si>
  <si>
    <t>ZULEICA</t>
  </si>
  <si>
    <t>LAURA JANET</t>
  </si>
  <si>
    <t>NORA ISELA</t>
  </si>
  <si>
    <t>ANAIS JOSEFA</t>
  </si>
  <si>
    <t>CLAUDIA AMERICA</t>
  </si>
  <si>
    <t>YEMELIN</t>
  </si>
  <si>
    <t>ANDREA GUADALUPE</t>
  </si>
  <si>
    <t>LAURA ELISA</t>
  </si>
  <si>
    <t>MABEL</t>
  </si>
  <si>
    <t>ENAY</t>
  </si>
  <si>
    <t>MARIA PAULINA</t>
  </si>
  <si>
    <t>ESTELA FABIOLA</t>
  </si>
  <si>
    <t>ANA LUISA</t>
  </si>
  <si>
    <t>FRANCISCA MARIA LUISA</t>
  </si>
  <si>
    <t>NOEMI</t>
  </si>
  <si>
    <t>ANABEL</t>
  </si>
  <si>
    <t>MAYRA ALEJANDRA</t>
  </si>
  <si>
    <t>MIREILLE</t>
  </si>
  <si>
    <t>ITZEL SARAI</t>
  </si>
  <si>
    <t>NORA LUCIA</t>
  </si>
  <si>
    <t>TERESA ESTEFANIA</t>
  </si>
  <si>
    <t>NORMA ANGELICA</t>
  </si>
  <si>
    <t>LAURA ESTEFANIA</t>
  </si>
  <si>
    <t>ALMA LETICIA</t>
  </si>
  <si>
    <t>FABIOLA ALEJANDRA</t>
  </si>
  <si>
    <t>MAYRA MERCEDES</t>
  </si>
  <si>
    <t>MAYRA PAULINA</t>
  </si>
  <si>
    <t>VILLAVICENCI</t>
  </si>
  <si>
    <t>SANDRA KARINA</t>
  </si>
  <si>
    <t>CITLALLI ELIZABETH</t>
  </si>
  <si>
    <t>MARIA JOSE</t>
  </si>
  <si>
    <t>MAYRA BERENICE</t>
  </si>
  <si>
    <t>OYUKI SANAI</t>
  </si>
  <si>
    <t>YAMILE</t>
  </si>
  <si>
    <t>POLANCO</t>
  </si>
  <si>
    <t>SANDRA CRISTINA</t>
  </si>
  <si>
    <t>AZUCENA YOLOTLI</t>
  </si>
  <si>
    <t>TELLEZ</t>
  </si>
  <si>
    <t>JOCELYNE</t>
  </si>
  <si>
    <t>PAULINA YEPEZ</t>
  </si>
  <si>
    <t>YEPEZ</t>
  </si>
  <si>
    <t>SONIA MELGOZA</t>
  </si>
  <si>
    <t>MARIA REBECA</t>
  </si>
  <si>
    <t>GUIJOSA</t>
  </si>
  <si>
    <t>DELCY MARIELA</t>
  </si>
  <si>
    <t>PERLA VIRIDIANA</t>
  </si>
  <si>
    <t>ZUÑIGA</t>
  </si>
  <si>
    <t>SANDRA GUADALUPE</t>
  </si>
  <si>
    <t>SANDOVA</t>
  </si>
  <si>
    <t>BEATRIZ ESTEFANIA</t>
  </si>
  <si>
    <t>MAYRA SOLEDAD</t>
  </si>
  <si>
    <t>BLANCA PATRICIA</t>
  </si>
  <si>
    <t>PURECO</t>
  </si>
  <si>
    <t>MIRIAM GUADALUPE</t>
  </si>
  <si>
    <t>CLAUDIA EDITH</t>
  </si>
  <si>
    <t>GALINDO</t>
  </si>
  <si>
    <t>CRISTINA ALEJANDRA</t>
  </si>
  <si>
    <t>CORNELIO</t>
  </si>
  <si>
    <t>MANZANO</t>
  </si>
  <si>
    <t>VALDIVIA</t>
  </si>
  <si>
    <t>CORRALES</t>
  </si>
  <si>
    <t>HILDA VANESSA</t>
  </si>
  <si>
    <t>CALZADA</t>
  </si>
  <si>
    <t>ANAYANCI</t>
  </si>
  <si>
    <t>MARTHA CRISTINA</t>
  </si>
  <si>
    <t>ZETINA</t>
  </si>
  <si>
    <t>GLORIA ALEJANDRA</t>
  </si>
  <si>
    <t>MARTHA LILIA</t>
  </si>
  <si>
    <t>LIZET GLORIA</t>
  </si>
  <si>
    <t>NAYELY YUNUEN</t>
  </si>
  <si>
    <t>REYNOSO</t>
  </si>
  <si>
    <t>MONCADA</t>
  </si>
  <si>
    <t>SANDID</t>
  </si>
  <si>
    <t>FIERRO</t>
  </si>
  <si>
    <t>ELSI DANIA</t>
  </si>
  <si>
    <t>MARIA ELIZABETH</t>
  </si>
  <si>
    <t>RUBI ALEJANDRA</t>
  </si>
  <si>
    <t>LAURA FABIOLA</t>
  </si>
  <si>
    <t>CARRERA</t>
  </si>
  <si>
    <t>HIGAREDA</t>
  </si>
  <si>
    <t>PALOMA DEL ROCIO</t>
  </si>
  <si>
    <t>QUINTANA</t>
  </si>
  <si>
    <t>MAGDALENA JAZMIN</t>
  </si>
  <si>
    <t>NADIA MICHEL</t>
  </si>
  <si>
    <t>MARISOL VAZQUEZ</t>
  </si>
  <si>
    <t>JUDITH DEL CARMEN</t>
  </si>
  <si>
    <t>MAYRA NAYELI</t>
  </si>
  <si>
    <t>AMBRIZ</t>
  </si>
  <si>
    <t>MARIA ESTHELA</t>
  </si>
  <si>
    <t>BLANCA ESTHER</t>
  </si>
  <si>
    <t>SERGIO DAMIAN</t>
  </si>
  <si>
    <t>ADRIANA ELIZABETH</t>
  </si>
  <si>
    <t>MOLINERO</t>
  </si>
  <si>
    <t>EMMA JOSEFA</t>
  </si>
  <si>
    <t>PUGA</t>
  </si>
  <si>
    <t>SARA ALICIA</t>
  </si>
  <si>
    <t>YURI</t>
  </si>
  <si>
    <t>ANA LETICIA</t>
  </si>
  <si>
    <t>MARCELA BEATRIZ</t>
  </si>
  <si>
    <t xml:space="preserve">ERANDY </t>
  </si>
  <si>
    <t>GALEANA</t>
  </si>
  <si>
    <t>CEDILLO</t>
  </si>
  <si>
    <t>CLAUDIA JUDITH</t>
  </si>
  <si>
    <t>ARELI NALLELY</t>
  </si>
  <si>
    <t>ANA KAREN</t>
  </si>
  <si>
    <t>WOO</t>
  </si>
  <si>
    <t>SIDNEY FABIOLA</t>
  </si>
  <si>
    <t>CRISTINA ANDRADE</t>
  </si>
  <si>
    <t>ISELA BERENICE</t>
  </si>
  <si>
    <t xml:space="preserve">DANIELA </t>
  </si>
  <si>
    <t>SARAI FERNANDA</t>
  </si>
  <si>
    <t>CLAUDIA</t>
  </si>
  <si>
    <t>ANA CELIA</t>
  </si>
  <si>
    <t>DIA</t>
  </si>
  <si>
    <t>ADRIANA YANELLI</t>
  </si>
  <si>
    <t>CRUS</t>
  </si>
  <si>
    <t>LIBRADA MATEO</t>
  </si>
  <si>
    <t>YULY JAZMIN</t>
  </si>
  <si>
    <t>ROXANA</t>
  </si>
  <si>
    <t>MITZI JOCELYN</t>
  </si>
  <si>
    <t>ALEJANDRA OSIRIS</t>
  </si>
  <si>
    <t>CARMONA</t>
  </si>
  <si>
    <t>LAURA ELENA</t>
  </si>
  <si>
    <t>OCAMPO</t>
  </si>
  <si>
    <t>ESTELA PATRICIA</t>
  </si>
  <si>
    <t>JANET DE JESUS</t>
  </si>
  <si>
    <t>CORREA</t>
  </si>
  <si>
    <t>MAYRA JUDITH</t>
  </si>
  <si>
    <t>NOELIA</t>
  </si>
  <si>
    <t>MONICA JANET</t>
  </si>
  <si>
    <t>GLORIA YESENIA</t>
  </si>
  <si>
    <t>LAURA KARINA</t>
  </si>
  <si>
    <t>JESSICA</t>
  </si>
  <si>
    <t>JUANA ELIZABETH</t>
  </si>
  <si>
    <t>GUADALUPE ERIKA</t>
  </si>
  <si>
    <t>GONZAGA</t>
  </si>
  <si>
    <t>SARA IVETTE</t>
  </si>
  <si>
    <t>BELTRAN</t>
  </si>
  <si>
    <t>YESSENIA ESPERANZA</t>
  </si>
  <si>
    <t>MA ERIKA</t>
  </si>
  <si>
    <t>YANICE MONSERRAT</t>
  </si>
  <si>
    <t>NO HAY DENOMINACIN PORQUE  ES PERSONA FISICA NO MORAL</t>
  </si>
  <si>
    <t>TALLE DE AEROBICS</t>
  </si>
  <si>
    <t>LA LIBERTAD</t>
  </si>
  <si>
    <t>ERIKA JANNET</t>
  </si>
  <si>
    <t>MAYRA</t>
  </si>
  <si>
    <t xml:space="preserve">LARA </t>
  </si>
  <si>
    <t>CHAVES</t>
  </si>
  <si>
    <t>FERROCARRIL</t>
  </si>
  <si>
    <t>ZURIANA</t>
  </si>
  <si>
    <t xml:space="preserve">CEBALLOS </t>
  </si>
  <si>
    <t>LOPEZ MATEO</t>
  </si>
  <si>
    <t>ZUIGA</t>
  </si>
  <si>
    <t>PERALTA</t>
  </si>
  <si>
    <t>TAVARES</t>
  </si>
  <si>
    <t>ANA CRISTINA</t>
  </si>
  <si>
    <t>ALVARZ</t>
  </si>
  <si>
    <t>ADOLFO LOPEZ MATEO</t>
  </si>
  <si>
    <t>VICTOR HUGO</t>
  </si>
  <si>
    <t xml:space="preserve">DIAZ </t>
  </si>
  <si>
    <t xml:space="preserve">ZAMORA </t>
  </si>
  <si>
    <t>ZARGOZA</t>
  </si>
  <si>
    <t xml:space="preserve">CERVANTES </t>
  </si>
  <si>
    <t xml:space="preserve">MARTINES </t>
  </si>
  <si>
    <t>HABITANTES DE LA COLONIA BENEFICIADA</t>
  </si>
  <si>
    <t>SON PERSONAS FISICAS NO MORALES</t>
  </si>
  <si>
    <t>ESPACIO PUBLICO</t>
  </si>
  <si>
    <t>TODAS LAS EDADES</t>
  </si>
  <si>
    <t>PENSION PARA ADULTOS MAYORES 2015</t>
  </si>
  <si>
    <t>PROGRAMA PARA EL DESARROLLO DE ZONAS PRIORITARIAS 2015</t>
  </si>
  <si>
    <t>PROGRAMA 3X1 PARA MIGRANTES 2015</t>
  </si>
  <si>
    <t>LICONSA 2015</t>
  </si>
  <si>
    <t>ESTANCIAS INFANTILES 2015</t>
  </si>
  <si>
    <t>HABITAT 2015</t>
  </si>
  <si>
    <t>ESPACIOS PUBLICOS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</si>
</sst>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/>
    <xf numFmtId="0" fontId="0" fillId="0" borderId="0" xfId="0" applyProtection="1"/>
    <xf numFmtId="49" fontId="0" fillId="0" borderId="0" xfId="0" applyNumberFormat="1"/>
    <xf numFmtId="0" fontId="0" fillId="0" borderId="0" xfId="0" applyFont="1" applyProtection="1"/>
    <xf numFmtId="0" fontId="4" fillId="0" borderId="0" xfId="0" applyFont="1" applyFill="1" applyBorder="1" applyProtection="1"/>
    <xf numFmtId="0" fontId="3" fillId="2" borderId="1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89"/>
  <sheetViews>
    <sheetView tabSelected="1" topLeftCell="A2" zoomScale="85" zoomScaleNormal="85" workbookViewId="0">
      <selection activeCell="R6" sqref="R6"/>
    </sheetView>
  </sheetViews>
  <sheetFormatPr baseColWidth="10" defaultRowHeight="12.75" x14ac:dyDescent="0.2"/>
  <cols>
    <col min="1" max="1" width="26.7109375" style="14" customWidth="1"/>
    <col min="2" max="2" width="23.5703125" style="14" hidden="1" customWidth="1"/>
    <col min="3" max="3" width="20.7109375" style="14" customWidth="1"/>
    <col min="4" max="4" width="21.5703125" style="14" customWidth="1"/>
    <col min="5" max="5" width="20.5703125" style="14" customWidth="1"/>
    <col min="6" max="6" width="31" style="14" customWidth="1"/>
    <col min="7" max="7" width="32.140625" style="14" customWidth="1"/>
    <col min="8" max="8" width="11.85546875" style="14" customWidth="1"/>
    <col min="9" max="9" width="8.140625" style="14" customWidth="1"/>
    <col min="10" max="10" width="14.140625" style="14" customWidth="1"/>
    <col min="11" max="11" width="21" style="14" customWidth="1"/>
    <col min="12" max="12" width="10" style="15" customWidth="1"/>
    <col min="13" max="13" width="20.140625" style="14" customWidth="1"/>
    <col min="14" max="14" width="7.140625" style="14" customWidth="1"/>
    <col min="15" max="15" width="12.7109375" style="15" customWidth="1"/>
    <col min="16" max="16" width="7.140625" style="14" bestFit="1" customWidth="1"/>
    <col min="17" max="264" width="9.140625" style="14" customWidth="1"/>
    <col min="265" max="16384" width="11.42578125" style="14"/>
  </cols>
  <sheetData>
    <row r="1" spans="1:16" hidden="1" x14ac:dyDescent="0.2">
      <c r="A1" s="14" t="s">
        <v>0</v>
      </c>
    </row>
    <row r="2" spans="1:16" ht="31.5" customHeight="1" x14ac:dyDescent="0.2">
      <c r="A2" s="16" t="s">
        <v>1</v>
      </c>
      <c r="B2" s="16" t="s">
        <v>2</v>
      </c>
      <c r="C2" s="16" t="s">
        <v>2</v>
      </c>
      <c r="D2" s="16" t="s">
        <v>3</v>
      </c>
      <c r="E2" s="20"/>
      <c r="F2" s="20"/>
      <c r="G2" s="20"/>
      <c r="H2" s="20"/>
      <c r="I2" s="20"/>
      <c r="J2" s="20"/>
    </row>
    <row r="3" spans="1:16" ht="39" customHeight="1" x14ac:dyDescent="0.2">
      <c r="A3" s="17" t="s">
        <v>4</v>
      </c>
      <c r="B3" s="17" t="s">
        <v>53</v>
      </c>
      <c r="C3" s="17" t="s">
        <v>53</v>
      </c>
      <c r="D3" s="17" t="s">
        <v>4</v>
      </c>
      <c r="E3" s="21"/>
      <c r="F3" s="21"/>
      <c r="G3" s="21"/>
      <c r="H3" s="21"/>
      <c r="I3" s="21"/>
      <c r="J3" s="21"/>
    </row>
    <row r="4" spans="1:16" hidden="1" x14ac:dyDescent="0.2">
      <c r="A4" s="14" t="s">
        <v>5</v>
      </c>
      <c r="B4" s="14" t="s">
        <v>6</v>
      </c>
      <c r="K4" s="14" t="s">
        <v>7</v>
      </c>
      <c r="L4" s="15" t="s">
        <v>8</v>
      </c>
      <c r="M4" s="14" t="s">
        <v>9</v>
      </c>
      <c r="N4" s="14" t="s">
        <v>10</v>
      </c>
      <c r="O4" s="15" t="s">
        <v>11</v>
      </c>
      <c r="P4" s="14" t="s">
        <v>12</v>
      </c>
    </row>
    <row r="5" spans="1:16" hidden="1" x14ac:dyDescent="0.2">
      <c r="A5" s="14" t="s">
        <v>13</v>
      </c>
      <c r="B5" s="14" t="s">
        <v>14</v>
      </c>
      <c r="K5" s="14" t="s">
        <v>15</v>
      </c>
      <c r="L5" s="15" t="s">
        <v>16</v>
      </c>
      <c r="M5" s="14" t="s">
        <v>17</v>
      </c>
      <c r="N5" s="14" t="s">
        <v>18</v>
      </c>
      <c r="O5" s="15" t="s">
        <v>19</v>
      </c>
      <c r="P5" s="14" t="s">
        <v>20</v>
      </c>
    </row>
    <row r="6" spans="1:16" ht="27.75" customHeight="1" x14ac:dyDescent="0.2">
      <c r="A6" s="23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54" customHeight="1" x14ac:dyDescent="0.2">
      <c r="A7" s="17" t="s">
        <v>22</v>
      </c>
      <c r="B7" s="17" t="s">
        <v>23</v>
      </c>
      <c r="C7" s="22" t="s">
        <v>38</v>
      </c>
      <c r="D7" s="22" t="s">
        <v>39</v>
      </c>
      <c r="E7" s="22" t="s">
        <v>40</v>
      </c>
      <c r="F7" s="22" t="s">
        <v>41</v>
      </c>
      <c r="G7" s="22" t="s">
        <v>42</v>
      </c>
      <c r="H7" s="22" t="s">
        <v>43</v>
      </c>
      <c r="I7" s="22" t="s">
        <v>44</v>
      </c>
      <c r="J7" s="22" t="s">
        <v>45</v>
      </c>
      <c r="K7" s="17" t="s">
        <v>46</v>
      </c>
      <c r="L7" s="18" t="s">
        <v>47</v>
      </c>
      <c r="M7" s="17" t="s">
        <v>48</v>
      </c>
      <c r="N7" s="17" t="s">
        <v>49</v>
      </c>
      <c r="O7" s="18" t="s">
        <v>50</v>
      </c>
      <c r="P7" s="17" t="s">
        <v>51</v>
      </c>
    </row>
    <row r="8" spans="1:16" ht="49.5" customHeight="1" x14ac:dyDescent="0.2">
      <c r="A8" s="14" t="s">
        <v>126</v>
      </c>
      <c r="B8" s="19">
        <v>1</v>
      </c>
      <c r="C8" s="19" t="str">
        <f>VLOOKUP($B8,'Tabla 239202'!$A$4:$P4485,2,FALSE)</f>
        <v>GEORGINA</v>
      </c>
      <c r="D8" s="19" t="str">
        <f>VLOOKUP($B8,'Tabla 239202'!$A$4:$P4485,3,FALSE)</f>
        <v>FIGUEROA</v>
      </c>
      <c r="E8" s="19" t="str">
        <f>VLOOKUP($B8,'Tabla 239202'!$A$4:$P4485,4,FALSE)</f>
        <v>ALDAMA</v>
      </c>
      <c r="F8" s="19" t="str">
        <f>VLOOKUP($B8,'Tabla 239202'!$A$4:$P4485,5,FALSE)</f>
        <v>NO HAY DENOMINACION SOCIAL PORQUE NO SON PERSONAS MORALES</v>
      </c>
      <c r="G8" s="19" t="str">
        <f>VLOOKUP($B8,'Tabla 239202'!$A$4:$P4485,6,FALSE)</f>
        <v>APOYO MONETARIO DE ALIMENTACION</v>
      </c>
      <c r="H8" s="19" t="str">
        <f>VLOOKUP($B8,'Tabla 239202'!$A$4:$P4485,7,FALSE)</f>
        <v>ND</v>
      </c>
      <c r="I8" s="19" t="str">
        <f>VLOOKUP($B8,'Tabla 239202'!$A$4:$P4485,8,FALSE)</f>
        <v>ND</v>
      </c>
      <c r="J8" s="19" t="str">
        <f>VLOOKUP($B8,'Tabla 239202'!$A$4:$P4485,9,FALSE)</f>
        <v>FEMENINO</v>
      </c>
      <c r="K8" s="19" t="s">
        <v>124</v>
      </c>
      <c r="L8" s="15">
        <v>43007</v>
      </c>
      <c r="M8" s="14" t="s">
        <v>52</v>
      </c>
      <c r="N8" s="14">
        <v>2015</v>
      </c>
      <c r="O8" s="15">
        <v>42185</v>
      </c>
    </row>
    <row r="9" spans="1:16" ht="49.5" customHeight="1" x14ac:dyDescent="0.2">
      <c r="A9" s="14" t="s">
        <v>126</v>
      </c>
      <c r="B9" s="14">
        <v>2</v>
      </c>
      <c r="C9" s="19" t="str">
        <f>VLOOKUP($B9,'Tabla 239202'!$A$4:$P4486,2,FALSE)</f>
        <v>INES</v>
      </c>
      <c r="D9" s="19" t="str">
        <f>VLOOKUP($B9,'Tabla 239202'!$A$4:$P4486,3,FALSE)</f>
        <v>FIGUEROA</v>
      </c>
      <c r="E9" s="19" t="str">
        <f>VLOOKUP($B9,'Tabla 239202'!$A$4:$P4486,4,FALSE)</f>
        <v>ALDAMA</v>
      </c>
      <c r="F9" s="19" t="str">
        <f>VLOOKUP($B9,'Tabla 239202'!$A$4:$P4486,5,FALSE)</f>
        <v>NO HAY DENOMINACION SOCIAL PORQUE NO SON PERSONAS MORALES</v>
      </c>
      <c r="G9" s="19" t="str">
        <f>VLOOKUP($B9,'Tabla 239202'!$A$4:$P4486,6,FALSE)</f>
        <v>APOYO MONETARIO DE ALIMENTACION</v>
      </c>
      <c r="H9" s="19" t="str">
        <f>VLOOKUP($B9,'Tabla 239202'!$A$4:$P4486,7,FALSE)</f>
        <v>ND</v>
      </c>
      <c r="I9" s="19" t="str">
        <f>VLOOKUP($B9,'Tabla 239202'!$A$4:$P4486,8,FALSE)</f>
        <v>ND</v>
      </c>
      <c r="J9" s="19" t="str">
        <f>VLOOKUP($B9,'Tabla 239202'!$A$4:$P4486,9,FALSE)</f>
        <v>FEMENINO</v>
      </c>
      <c r="K9" s="19" t="s">
        <v>124</v>
      </c>
      <c r="L9" s="15">
        <v>43007</v>
      </c>
      <c r="M9" s="14" t="s">
        <v>52</v>
      </c>
      <c r="N9" s="14">
        <v>2015</v>
      </c>
      <c r="O9" s="15">
        <v>42185</v>
      </c>
    </row>
    <row r="10" spans="1:16" ht="49.5" customHeight="1" x14ac:dyDescent="0.2">
      <c r="A10" s="14" t="s">
        <v>126</v>
      </c>
      <c r="B10" s="19">
        <v>3</v>
      </c>
      <c r="C10" s="19" t="str">
        <f>VLOOKUP($B10,'Tabla 239202'!$A$4:$P4487,2,FALSE)</f>
        <v>VERONICA</v>
      </c>
      <c r="D10" s="19" t="str">
        <f>VLOOKUP($B10,'Tabla 239202'!$A$4:$P4487,3,FALSE)</f>
        <v>FIGUEROA</v>
      </c>
      <c r="E10" s="19" t="str">
        <f>VLOOKUP($B10,'Tabla 239202'!$A$4:$P4487,4,FALSE)</f>
        <v>ALDAMA</v>
      </c>
      <c r="F10" s="19" t="str">
        <f>VLOOKUP($B10,'Tabla 239202'!$A$4:$P4487,5,FALSE)</f>
        <v>NO HAY DENOMINACION SOCIAL PORQUE NO SON PERSONAS MORALES</v>
      </c>
      <c r="G10" s="19" t="str">
        <f>VLOOKUP($B10,'Tabla 239202'!$A$4:$P4487,6,FALSE)</f>
        <v>APOYO MONETARIO DE ALIMENTACION</v>
      </c>
      <c r="H10" s="19" t="str">
        <f>VLOOKUP($B10,'Tabla 239202'!$A$4:$P4487,7,FALSE)</f>
        <v>ND</v>
      </c>
      <c r="I10" s="19" t="str">
        <f>VLOOKUP($B10,'Tabla 239202'!$A$4:$P4487,8,FALSE)</f>
        <v>ND</v>
      </c>
      <c r="J10" s="19" t="str">
        <f>VLOOKUP($B10,'Tabla 239202'!$A$4:$P4487,9,FALSE)</f>
        <v>FEMENINO</v>
      </c>
      <c r="K10" s="19" t="s">
        <v>124</v>
      </c>
      <c r="L10" s="15">
        <v>43007</v>
      </c>
      <c r="M10" s="14" t="s">
        <v>52</v>
      </c>
      <c r="N10" s="14">
        <v>2015</v>
      </c>
      <c r="O10" s="15">
        <v>42185</v>
      </c>
    </row>
    <row r="11" spans="1:16" ht="49.5" customHeight="1" x14ac:dyDescent="0.2">
      <c r="A11" s="14" t="s">
        <v>126</v>
      </c>
      <c r="B11" s="14">
        <v>4</v>
      </c>
      <c r="C11" s="19" t="str">
        <f>VLOOKUP($B11,'Tabla 239202'!$A$4:$P4488,2,FALSE)</f>
        <v>GUADALUPE</v>
      </c>
      <c r="D11" s="19" t="str">
        <f>VLOOKUP($B11,'Tabla 239202'!$A$4:$P4488,3,FALSE)</f>
        <v>FIGUEROA</v>
      </c>
      <c r="E11" s="19" t="str">
        <f>VLOOKUP($B11,'Tabla 239202'!$A$4:$P4488,4,FALSE)</f>
        <v>CARDENAS</v>
      </c>
      <c r="F11" s="19" t="str">
        <f>VLOOKUP($B11,'Tabla 239202'!$A$4:$P4488,5,FALSE)</f>
        <v>NO HAY DENOMINACION SOCIAL PORQUE NO SON PERSONAS MORALES</v>
      </c>
      <c r="G11" s="19" t="str">
        <f>VLOOKUP($B11,'Tabla 239202'!$A$4:$P4488,6,FALSE)</f>
        <v>APOYO MONETARIO DE ALIMENTACION</v>
      </c>
      <c r="H11" s="19" t="str">
        <f>VLOOKUP($B11,'Tabla 239202'!$A$4:$P4488,7,FALSE)</f>
        <v>ND</v>
      </c>
      <c r="I11" s="19" t="str">
        <f>VLOOKUP($B11,'Tabla 239202'!$A$4:$P4488,8,FALSE)</f>
        <v>ND</v>
      </c>
      <c r="J11" s="19" t="str">
        <f>VLOOKUP($B11,'Tabla 239202'!$A$4:$P4488,9,FALSE)</f>
        <v>FEMENINO</v>
      </c>
      <c r="K11" s="19" t="s">
        <v>124</v>
      </c>
      <c r="L11" s="15">
        <v>43007</v>
      </c>
      <c r="M11" s="14" t="s">
        <v>52</v>
      </c>
      <c r="N11" s="14">
        <v>2015</v>
      </c>
      <c r="O11" s="15">
        <v>42185</v>
      </c>
    </row>
    <row r="12" spans="1:16" ht="49.5" customHeight="1" x14ac:dyDescent="0.2">
      <c r="A12" s="14" t="s">
        <v>126</v>
      </c>
      <c r="B12" s="19">
        <v>5</v>
      </c>
      <c r="C12" s="19" t="str">
        <f>VLOOKUP($B12,'Tabla 239202'!$A$4:$P4489,2,FALSE)</f>
        <v>MARTHA</v>
      </c>
      <c r="D12" s="19" t="str">
        <f>VLOOKUP($B12,'Tabla 239202'!$A$4:$P4489,3,FALSE)</f>
        <v>FIGUEROA</v>
      </c>
      <c r="E12" s="19" t="str">
        <f>VLOOKUP($B12,'Tabla 239202'!$A$4:$P4489,4,FALSE)</f>
        <v>CARDENAS</v>
      </c>
      <c r="F12" s="19" t="str">
        <f>VLOOKUP($B12,'Tabla 239202'!$A$4:$P4489,5,FALSE)</f>
        <v>NO HAY DENOMINACION SOCIAL PORQUE NO SON PERSONAS MORALES</v>
      </c>
      <c r="G12" s="19" t="str">
        <f>VLOOKUP($B12,'Tabla 239202'!$A$4:$P4489,6,FALSE)</f>
        <v>APOYO MONETARIO DE ALIMENTACION</v>
      </c>
      <c r="H12" s="19" t="str">
        <f>VLOOKUP($B12,'Tabla 239202'!$A$4:$P4489,7,FALSE)</f>
        <v>ND</v>
      </c>
      <c r="I12" s="19" t="str">
        <f>VLOOKUP($B12,'Tabla 239202'!$A$4:$P4489,8,FALSE)</f>
        <v>ND</v>
      </c>
      <c r="J12" s="19" t="str">
        <f>VLOOKUP($B12,'Tabla 239202'!$A$4:$P4489,9,FALSE)</f>
        <v>FEMENINO</v>
      </c>
      <c r="K12" s="19" t="s">
        <v>124</v>
      </c>
      <c r="L12" s="15">
        <v>43007</v>
      </c>
      <c r="M12" s="14" t="s">
        <v>52</v>
      </c>
      <c r="N12" s="14">
        <v>2015</v>
      </c>
      <c r="O12" s="15">
        <v>42185</v>
      </c>
    </row>
    <row r="13" spans="1:16" ht="49.5" customHeight="1" x14ac:dyDescent="0.2">
      <c r="A13" s="14" t="s">
        <v>126</v>
      </c>
      <c r="B13" s="14">
        <v>6</v>
      </c>
      <c r="C13" s="19" t="str">
        <f>VLOOKUP($B13,'Tabla 239202'!$A$4:$P4490,2,FALSE)</f>
        <v>MARIA MAGDALENA</v>
      </c>
      <c r="D13" s="19" t="str">
        <f>VLOOKUP($B13,'Tabla 239202'!$A$4:$P4490,3,FALSE)</f>
        <v>FIGUEROA</v>
      </c>
      <c r="E13" s="19" t="str">
        <f>VLOOKUP($B13,'Tabla 239202'!$A$4:$P4490,4,FALSE)</f>
        <v>FLORES</v>
      </c>
      <c r="F13" s="19" t="str">
        <f>VLOOKUP($B13,'Tabla 239202'!$A$4:$P4490,5,FALSE)</f>
        <v>NO HAY DENOMINACION SOCIAL PORQUE NO SON PERSONAS MORALES</v>
      </c>
      <c r="G13" s="19" t="str">
        <f>VLOOKUP($B13,'Tabla 239202'!$A$4:$P4490,6,FALSE)</f>
        <v>APOYO MONETARIO DE ALIMENTACION</v>
      </c>
      <c r="H13" s="19" t="str">
        <f>VLOOKUP($B13,'Tabla 239202'!$A$4:$P4490,7,FALSE)</f>
        <v>ND</v>
      </c>
      <c r="I13" s="19" t="str">
        <f>VLOOKUP($B13,'Tabla 239202'!$A$4:$P4490,8,FALSE)</f>
        <v>ND</v>
      </c>
      <c r="J13" s="19" t="str">
        <f>VLOOKUP($B13,'Tabla 239202'!$A$4:$P4490,9,FALSE)</f>
        <v>FEMENINO</v>
      </c>
      <c r="K13" s="19" t="s">
        <v>124</v>
      </c>
      <c r="L13" s="15">
        <v>43007</v>
      </c>
      <c r="M13" s="14" t="s">
        <v>52</v>
      </c>
      <c r="N13" s="14">
        <v>2015</v>
      </c>
      <c r="O13" s="15">
        <v>42185</v>
      </c>
    </row>
    <row r="14" spans="1:16" ht="49.5" customHeight="1" x14ac:dyDescent="0.2">
      <c r="A14" s="14" t="s">
        <v>126</v>
      </c>
      <c r="B14" s="19">
        <v>7</v>
      </c>
      <c r="C14" s="19" t="str">
        <f>VLOOKUP($B14,'Tabla 239202'!$A$4:$P4491,2,FALSE)</f>
        <v>NORMA ARACELI</v>
      </c>
      <c r="D14" s="19" t="str">
        <f>VLOOKUP($B14,'Tabla 239202'!$A$4:$P4491,3,FALSE)</f>
        <v>FIGUEROA</v>
      </c>
      <c r="E14" s="19" t="str">
        <f>VLOOKUP($B14,'Tabla 239202'!$A$4:$P4491,4,FALSE)</f>
        <v>GONZALEZ</v>
      </c>
      <c r="F14" s="19" t="str">
        <f>VLOOKUP($B14,'Tabla 239202'!$A$4:$P4491,5,FALSE)</f>
        <v>NO HAY DENOMINACION SOCIAL PORQUE NO SON PERSONAS MORALES</v>
      </c>
      <c r="G14" s="19" t="str">
        <f>VLOOKUP($B14,'Tabla 239202'!$A$4:$P4491,6,FALSE)</f>
        <v>APOYO MONETARIO DE ALIMENTACION</v>
      </c>
      <c r="H14" s="19" t="str">
        <f>VLOOKUP($B14,'Tabla 239202'!$A$4:$P4491,7,FALSE)</f>
        <v>ND</v>
      </c>
      <c r="I14" s="19" t="str">
        <f>VLOOKUP($B14,'Tabla 239202'!$A$4:$P4491,8,FALSE)</f>
        <v>ND</v>
      </c>
      <c r="J14" s="19" t="str">
        <f>VLOOKUP($B14,'Tabla 239202'!$A$4:$P4491,9,FALSE)</f>
        <v>FEMENINO</v>
      </c>
      <c r="K14" s="19" t="s">
        <v>124</v>
      </c>
      <c r="L14" s="15">
        <v>43007</v>
      </c>
      <c r="M14" s="14" t="s">
        <v>52</v>
      </c>
      <c r="N14" s="14">
        <v>2015</v>
      </c>
      <c r="O14" s="15">
        <v>42185</v>
      </c>
    </row>
    <row r="15" spans="1:16" ht="49.5" customHeight="1" x14ac:dyDescent="0.2">
      <c r="A15" s="14" t="s">
        <v>126</v>
      </c>
      <c r="B15" s="14">
        <v>8</v>
      </c>
      <c r="C15" s="19" t="str">
        <f>VLOOKUP($B15,'Tabla 239202'!$A$4:$P4492,2,FALSE)</f>
        <v>SUSANA</v>
      </c>
      <c r="D15" s="19" t="str">
        <f>VLOOKUP($B15,'Tabla 239202'!$A$4:$P4492,3,FALSE)</f>
        <v>FIGUEROA</v>
      </c>
      <c r="E15" s="19" t="str">
        <f>VLOOKUP($B15,'Tabla 239202'!$A$4:$P4492,4,FALSE)</f>
        <v>GONZALEZ</v>
      </c>
      <c r="F15" s="19" t="str">
        <f>VLOOKUP($B15,'Tabla 239202'!$A$4:$P4492,5,FALSE)</f>
        <v>NO HAY DENOMINACION SOCIAL PORQUE NO SON PERSONAS MORALES</v>
      </c>
      <c r="G15" s="19" t="str">
        <f>VLOOKUP($B15,'Tabla 239202'!$A$4:$P4492,6,FALSE)</f>
        <v>APOYO MONETARIO DE ALIMENTACION</v>
      </c>
      <c r="H15" s="19" t="str">
        <f>VLOOKUP($B15,'Tabla 239202'!$A$4:$P4492,7,FALSE)</f>
        <v>ND</v>
      </c>
      <c r="I15" s="19" t="str">
        <f>VLOOKUP($B15,'Tabla 239202'!$A$4:$P4492,8,FALSE)</f>
        <v>ND</v>
      </c>
      <c r="J15" s="19" t="str">
        <f>VLOOKUP($B15,'Tabla 239202'!$A$4:$P4492,9,FALSE)</f>
        <v>FEMENINO</v>
      </c>
      <c r="K15" s="19" t="s">
        <v>124</v>
      </c>
      <c r="L15" s="15">
        <v>43007</v>
      </c>
      <c r="M15" s="14" t="s">
        <v>52</v>
      </c>
      <c r="N15" s="14">
        <v>2015</v>
      </c>
      <c r="O15" s="15">
        <v>42185</v>
      </c>
    </row>
    <row r="16" spans="1:16" ht="49.5" customHeight="1" x14ac:dyDescent="0.2">
      <c r="A16" s="14" t="s">
        <v>126</v>
      </c>
      <c r="B16" s="19">
        <v>9</v>
      </c>
      <c r="C16" s="19" t="str">
        <f>VLOOKUP($B16,'Tabla 239202'!$A$4:$P4493,2,FALSE)</f>
        <v>MA DEL CARMEN</v>
      </c>
      <c r="D16" s="19" t="str">
        <f>VLOOKUP($B16,'Tabla 239202'!$A$4:$P4493,3,FALSE)</f>
        <v>FIGUEROA</v>
      </c>
      <c r="E16" s="19" t="str">
        <f>VLOOKUP($B16,'Tabla 239202'!$A$4:$P4493,4,FALSE)</f>
        <v>HEREDIA</v>
      </c>
      <c r="F16" s="19" t="str">
        <f>VLOOKUP($B16,'Tabla 239202'!$A$4:$P4493,5,FALSE)</f>
        <v>NO HAY DENOMINACION SOCIAL PORQUE NO SON PERSONAS MORALES</v>
      </c>
      <c r="G16" s="19" t="str">
        <f>VLOOKUP($B16,'Tabla 239202'!$A$4:$P4493,6,FALSE)</f>
        <v>APOYO MONETARIO DE ALIMENTACION</v>
      </c>
      <c r="H16" s="19" t="str">
        <f>VLOOKUP($B16,'Tabla 239202'!$A$4:$P4493,7,FALSE)</f>
        <v>ND</v>
      </c>
      <c r="I16" s="19" t="str">
        <f>VLOOKUP($B16,'Tabla 239202'!$A$4:$P4493,8,FALSE)</f>
        <v>ND</v>
      </c>
      <c r="J16" s="19" t="str">
        <f>VLOOKUP($B16,'Tabla 239202'!$A$4:$P4493,9,FALSE)</f>
        <v>FEMENINO</v>
      </c>
      <c r="K16" s="19" t="s">
        <v>124</v>
      </c>
      <c r="L16" s="15">
        <v>43007</v>
      </c>
      <c r="M16" s="14" t="s">
        <v>52</v>
      </c>
      <c r="N16" s="14">
        <v>2015</v>
      </c>
      <c r="O16" s="15">
        <v>42185</v>
      </c>
    </row>
    <row r="17" spans="1:15" ht="49.5" customHeight="1" x14ac:dyDescent="0.2">
      <c r="A17" s="14" t="s">
        <v>126</v>
      </c>
      <c r="B17" s="14">
        <v>10</v>
      </c>
      <c r="C17" s="19" t="str">
        <f>VLOOKUP($B17,'Tabla 239202'!$A$4:$P4494,2,FALSE)</f>
        <v>MARTHA PATRICIA</v>
      </c>
      <c r="D17" s="19" t="str">
        <f>VLOOKUP($B17,'Tabla 239202'!$A$4:$P4494,3,FALSE)</f>
        <v>FIGUEROA</v>
      </c>
      <c r="E17" s="19" t="str">
        <f>VLOOKUP($B17,'Tabla 239202'!$A$4:$P4494,4,FALSE)</f>
        <v>HEREDIA</v>
      </c>
      <c r="F17" s="19" t="str">
        <f>VLOOKUP($B17,'Tabla 239202'!$A$4:$P4494,5,FALSE)</f>
        <v>NO HAY DENOMINACION SOCIAL PORQUE NO SON PERSONAS MORALES</v>
      </c>
      <c r="G17" s="19" t="str">
        <f>VLOOKUP($B17,'Tabla 239202'!$A$4:$P4494,6,FALSE)</f>
        <v>APOYO MONETARIO DE ALIMENTACION</v>
      </c>
      <c r="H17" s="19" t="str">
        <f>VLOOKUP($B17,'Tabla 239202'!$A$4:$P4494,7,FALSE)</f>
        <v>ND</v>
      </c>
      <c r="I17" s="19" t="str">
        <f>VLOOKUP($B17,'Tabla 239202'!$A$4:$P4494,8,FALSE)</f>
        <v>ND</v>
      </c>
      <c r="J17" s="19" t="str">
        <f>VLOOKUP($B17,'Tabla 239202'!$A$4:$P4494,9,FALSE)</f>
        <v>FEMENINO</v>
      </c>
      <c r="K17" s="19" t="s">
        <v>124</v>
      </c>
      <c r="L17" s="15">
        <v>43007</v>
      </c>
      <c r="M17" s="14" t="s">
        <v>52</v>
      </c>
      <c r="N17" s="14">
        <v>2015</v>
      </c>
      <c r="O17" s="15">
        <v>42185</v>
      </c>
    </row>
    <row r="18" spans="1:15" ht="49.5" customHeight="1" x14ac:dyDescent="0.2">
      <c r="A18" s="14" t="s">
        <v>126</v>
      </c>
      <c r="B18" s="19">
        <v>11</v>
      </c>
      <c r="C18" s="19" t="str">
        <f>VLOOKUP($B18,'Tabla 239202'!$A$4:$P4495,2,FALSE)</f>
        <v>VERONICA</v>
      </c>
      <c r="D18" s="19" t="str">
        <f>VLOOKUP($B18,'Tabla 239202'!$A$4:$P4495,3,FALSE)</f>
        <v>FIGUEROA</v>
      </c>
      <c r="E18" s="19" t="str">
        <f>VLOOKUP($B18,'Tabla 239202'!$A$4:$P4495,4,FALSE)</f>
        <v>MARCELO</v>
      </c>
      <c r="F18" s="19" t="str">
        <f>VLOOKUP($B18,'Tabla 239202'!$A$4:$P4495,5,FALSE)</f>
        <v>NO HAY DENOMINACION SOCIAL PORQUE NO SON PERSONAS MORALES</v>
      </c>
      <c r="G18" s="19" t="str">
        <f>VLOOKUP($B18,'Tabla 239202'!$A$4:$P4495,6,FALSE)</f>
        <v>APOYO MONETARIO DE ALIMENTACION</v>
      </c>
      <c r="H18" s="19" t="str">
        <f>VLOOKUP($B18,'Tabla 239202'!$A$4:$P4495,7,FALSE)</f>
        <v>ND</v>
      </c>
      <c r="I18" s="19" t="str">
        <f>VLOOKUP($B18,'Tabla 239202'!$A$4:$P4495,8,FALSE)</f>
        <v>ND</v>
      </c>
      <c r="J18" s="19" t="str">
        <f>VLOOKUP($B18,'Tabla 239202'!$A$4:$P4495,9,FALSE)</f>
        <v>FEMENINO</v>
      </c>
      <c r="K18" s="19" t="s">
        <v>124</v>
      </c>
      <c r="L18" s="15">
        <v>43007</v>
      </c>
      <c r="M18" s="14" t="s">
        <v>52</v>
      </c>
      <c r="N18" s="14">
        <v>2015</v>
      </c>
      <c r="O18" s="15">
        <v>42185</v>
      </c>
    </row>
    <row r="19" spans="1:15" ht="49.5" customHeight="1" x14ac:dyDescent="0.2">
      <c r="A19" s="14" t="s">
        <v>126</v>
      </c>
      <c r="B19" s="14">
        <v>12</v>
      </c>
      <c r="C19" s="19" t="str">
        <f>VLOOKUP($B19,'Tabla 239202'!$A$4:$P4496,2,FALSE)</f>
        <v>IMELDA GUADALUPE</v>
      </c>
      <c r="D19" s="19" t="str">
        <f>VLOOKUP($B19,'Tabla 239202'!$A$4:$P4496,3,FALSE)</f>
        <v>FISCAL</v>
      </c>
      <c r="E19" s="19" t="str">
        <f>VLOOKUP($B19,'Tabla 239202'!$A$4:$P4496,4,FALSE)</f>
        <v>CERQUEDA</v>
      </c>
      <c r="F19" s="19" t="str">
        <f>VLOOKUP($B19,'Tabla 239202'!$A$4:$P4496,5,FALSE)</f>
        <v>NO HAY DENOMINACION SOCIAL PORQUE NO SON PERSONAS MORALES</v>
      </c>
      <c r="G19" s="19" t="str">
        <f>VLOOKUP($B19,'Tabla 239202'!$A$4:$P4496,6,FALSE)</f>
        <v>APOYO MONETARIO DE ALIMENTACION</v>
      </c>
      <c r="H19" s="19" t="str">
        <f>VLOOKUP($B19,'Tabla 239202'!$A$4:$P4496,7,FALSE)</f>
        <v>ND</v>
      </c>
      <c r="I19" s="19" t="str">
        <f>VLOOKUP($B19,'Tabla 239202'!$A$4:$P4496,8,FALSE)</f>
        <v>ND</v>
      </c>
      <c r="J19" s="19" t="str">
        <f>VLOOKUP($B19,'Tabla 239202'!$A$4:$P4496,9,FALSE)</f>
        <v>FEMENINO</v>
      </c>
      <c r="K19" s="19" t="s">
        <v>124</v>
      </c>
      <c r="L19" s="15">
        <v>43007</v>
      </c>
      <c r="M19" s="14" t="s">
        <v>52</v>
      </c>
      <c r="N19" s="14">
        <v>2015</v>
      </c>
      <c r="O19" s="15">
        <v>42185</v>
      </c>
    </row>
    <row r="20" spans="1:15" ht="49.5" customHeight="1" x14ac:dyDescent="0.2">
      <c r="A20" s="14" t="s">
        <v>126</v>
      </c>
      <c r="B20" s="19">
        <v>13</v>
      </c>
      <c r="C20" s="19" t="str">
        <f>VLOOKUP($B20,'Tabla 239202'!$A$4:$P4497,2,FALSE)</f>
        <v>MARIA DE JESUS</v>
      </c>
      <c r="D20" s="19" t="str">
        <f>VLOOKUP($B20,'Tabla 239202'!$A$4:$P4497,3,FALSE)</f>
        <v>FLORES</v>
      </c>
      <c r="E20" s="19" t="str">
        <f>VLOOKUP($B20,'Tabla 239202'!$A$4:$P4497,4,FALSE)</f>
        <v>CORTES</v>
      </c>
      <c r="F20" s="19" t="str">
        <f>VLOOKUP($B20,'Tabla 239202'!$A$4:$P4497,5,FALSE)</f>
        <v>NO HAY DENOMINACION SOCIAL PORQUE NO SON PERSONAS MORALES</v>
      </c>
      <c r="G20" s="19" t="str">
        <f>VLOOKUP($B20,'Tabla 239202'!$A$4:$P4497,6,FALSE)</f>
        <v>APOYO MONETARIO DE ALIMENTACION</v>
      </c>
      <c r="H20" s="19" t="str">
        <f>VLOOKUP($B20,'Tabla 239202'!$A$4:$P4497,7,FALSE)</f>
        <v>ND</v>
      </c>
      <c r="I20" s="19" t="str">
        <f>VLOOKUP($B20,'Tabla 239202'!$A$4:$P4497,8,FALSE)</f>
        <v>ND</v>
      </c>
      <c r="J20" s="19" t="str">
        <f>VLOOKUP($B20,'Tabla 239202'!$A$4:$P4497,9,FALSE)</f>
        <v>FEMENINO</v>
      </c>
      <c r="K20" s="19" t="s">
        <v>124</v>
      </c>
      <c r="L20" s="15">
        <v>43007</v>
      </c>
      <c r="M20" s="14" t="s">
        <v>52</v>
      </c>
      <c r="N20" s="14">
        <v>2015</v>
      </c>
      <c r="O20" s="15">
        <v>42185</v>
      </c>
    </row>
    <row r="21" spans="1:15" ht="49.5" customHeight="1" x14ac:dyDescent="0.2">
      <c r="A21" s="14" t="s">
        <v>126</v>
      </c>
      <c r="B21" s="14">
        <v>14</v>
      </c>
      <c r="C21" s="19" t="str">
        <f>VLOOKUP($B21,'Tabla 239202'!$A$4:$P4498,2,FALSE)</f>
        <v>ROSA MARIA</v>
      </c>
      <c r="D21" s="19" t="str">
        <f>VLOOKUP($B21,'Tabla 239202'!$A$4:$P4498,3,FALSE)</f>
        <v>FLORES</v>
      </c>
      <c r="E21" s="19" t="str">
        <f>VLOOKUP($B21,'Tabla 239202'!$A$4:$P4498,4,FALSE)</f>
        <v>CORTES</v>
      </c>
      <c r="F21" s="19" t="str">
        <f>VLOOKUP($B21,'Tabla 239202'!$A$4:$P4498,5,FALSE)</f>
        <v>NO HAY DENOMINACION SOCIAL PORQUE NO SON PERSONAS MORALES</v>
      </c>
      <c r="G21" s="19" t="str">
        <f>VLOOKUP($B21,'Tabla 239202'!$A$4:$P4498,6,FALSE)</f>
        <v>APOYO MONETARIO DE ALIMENTACION</v>
      </c>
      <c r="H21" s="19" t="str">
        <f>VLOOKUP($B21,'Tabla 239202'!$A$4:$P4498,7,FALSE)</f>
        <v>ND</v>
      </c>
      <c r="I21" s="19" t="str">
        <f>VLOOKUP($B21,'Tabla 239202'!$A$4:$P4498,8,FALSE)</f>
        <v>ND</v>
      </c>
      <c r="J21" s="19" t="str">
        <f>VLOOKUP($B21,'Tabla 239202'!$A$4:$P4498,9,FALSE)</f>
        <v>FEMENINO</v>
      </c>
      <c r="K21" s="19" t="s">
        <v>124</v>
      </c>
      <c r="L21" s="15">
        <v>43007</v>
      </c>
      <c r="M21" s="14" t="s">
        <v>52</v>
      </c>
      <c r="N21" s="14">
        <v>2015</v>
      </c>
      <c r="O21" s="15">
        <v>42185</v>
      </c>
    </row>
    <row r="22" spans="1:15" ht="49.5" customHeight="1" x14ac:dyDescent="0.2">
      <c r="A22" s="14" t="s">
        <v>126</v>
      </c>
      <c r="B22" s="19">
        <v>15</v>
      </c>
      <c r="C22" s="19" t="str">
        <f>VLOOKUP($B22,'Tabla 239202'!$A$4:$P4499,2,FALSE)</f>
        <v>LIDIA</v>
      </c>
      <c r="D22" s="19" t="str">
        <f>VLOOKUP($B22,'Tabla 239202'!$A$4:$P4499,3,FALSE)</f>
        <v>FLORES</v>
      </c>
      <c r="E22" s="19" t="str">
        <f>VLOOKUP($B22,'Tabla 239202'!$A$4:$P4499,4,FALSE)</f>
        <v>CRUZ</v>
      </c>
      <c r="F22" s="19" t="str">
        <f>VLOOKUP($B22,'Tabla 239202'!$A$4:$P4499,5,FALSE)</f>
        <v>NO HAY DENOMINACION SOCIAL PORQUE NO SON PERSONAS MORALES</v>
      </c>
      <c r="G22" s="19" t="str">
        <f>VLOOKUP($B22,'Tabla 239202'!$A$4:$P4499,6,FALSE)</f>
        <v>APOYO MONETARIO DE ALIMENTACION</v>
      </c>
      <c r="H22" s="19" t="str">
        <f>VLOOKUP($B22,'Tabla 239202'!$A$4:$P4499,7,FALSE)</f>
        <v>ND</v>
      </c>
      <c r="I22" s="19" t="str">
        <f>VLOOKUP($B22,'Tabla 239202'!$A$4:$P4499,8,FALSE)</f>
        <v>ND</v>
      </c>
      <c r="J22" s="19" t="str">
        <f>VLOOKUP($B22,'Tabla 239202'!$A$4:$P4499,9,FALSE)</f>
        <v>FEMENINO</v>
      </c>
      <c r="K22" s="19" t="s">
        <v>124</v>
      </c>
      <c r="L22" s="15">
        <v>43007</v>
      </c>
      <c r="M22" s="14" t="s">
        <v>52</v>
      </c>
      <c r="N22" s="14">
        <v>2015</v>
      </c>
      <c r="O22" s="15">
        <v>42185</v>
      </c>
    </row>
    <row r="23" spans="1:15" ht="49.5" customHeight="1" x14ac:dyDescent="0.2">
      <c r="A23" s="14" t="s">
        <v>126</v>
      </c>
      <c r="B23" s="14">
        <v>16</v>
      </c>
      <c r="C23" s="19" t="str">
        <f>VLOOKUP($B23,'Tabla 239202'!$A$4:$P4500,2,FALSE)</f>
        <v>MA GUADALUPE</v>
      </c>
      <c r="D23" s="19" t="str">
        <f>VLOOKUP($B23,'Tabla 239202'!$A$4:$P4500,3,FALSE)</f>
        <v>FLORES</v>
      </c>
      <c r="E23" s="19" t="str">
        <f>VLOOKUP($B23,'Tabla 239202'!$A$4:$P4500,4,FALSE)</f>
        <v>ESCAMILLA</v>
      </c>
      <c r="F23" s="19" t="str">
        <f>VLOOKUP($B23,'Tabla 239202'!$A$4:$P4500,5,FALSE)</f>
        <v>NO HAY DENOMINACION SOCIAL PORQUE NO SON PERSONAS MORALES</v>
      </c>
      <c r="G23" s="19" t="str">
        <f>VLOOKUP($B23,'Tabla 239202'!$A$4:$P4500,6,FALSE)</f>
        <v>APOYO MONETARIO DE ALIMENTACION</v>
      </c>
      <c r="H23" s="19" t="str">
        <f>VLOOKUP($B23,'Tabla 239202'!$A$4:$P4500,7,FALSE)</f>
        <v>ND</v>
      </c>
      <c r="I23" s="19" t="str">
        <f>VLOOKUP($B23,'Tabla 239202'!$A$4:$P4500,8,FALSE)</f>
        <v>ND</v>
      </c>
      <c r="J23" s="19" t="str">
        <f>VLOOKUP($B23,'Tabla 239202'!$A$4:$P4500,9,FALSE)</f>
        <v>FEMENINO</v>
      </c>
      <c r="K23" s="19" t="s">
        <v>124</v>
      </c>
      <c r="L23" s="15">
        <v>43007</v>
      </c>
      <c r="M23" s="14" t="s">
        <v>52</v>
      </c>
      <c r="N23" s="14">
        <v>2015</v>
      </c>
      <c r="O23" s="15">
        <v>42185</v>
      </c>
    </row>
    <row r="24" spans="1:15" ht="49.5" customHeight="1" x14ac:dyDescent="0.2">
      <c r="A24" s="14" t="s">
        <v>126</v>
      </c>
      <c r="B24" s="19">
        <v>17</v>
      </c>
      <c r="C24" s="19" t="str">
        <f>VLOOKUP($B24,'Tabla 239202'!$A$4:$P4501,2,FALSE)</f>
        <v>SUSANA MARIBEL</v>
      </c>
      <c r="D24" s="19" t="str">
        <f>VLOOKUP($B24,'Tabla 239202'!$A$4:$P4501,3,FALSE)</f>
        <v>FLORES</v>
      </c>
      <c r="E24" s="19" t="str">
        <f>VLOOKUP($B24,'Tabla 239202'!$A$4:$P4501,4,FALSE)</f>
        <v>ESTRADA</v>
      </c>
      <c r="F24" s="19" t="str">
        <f>VLOOKUP($B24,'Tabla 239202'!$A$4:$P4501,5,FALSE)</f>
        <v>NO HAY DENOMINACION SOCIAL PORQUE NO SON PERSONAS MORALES</v>
      </c>
      <c r="G24" s="19" t="str">
        <f>VLOOKUP($B24,'Tabla 239202'!$A$4:$P4501,6,FALSE)</f>
        <v>APOYO MONETARIO DE ALIMENTACION</v>
      </c>
      <c r="H24" s="19" t="str">
        <f>VLOOKUP($B24,'Tabla 239202'!$A$4:$P4501,7,FALSE)</f>
        <v>ND</v>
      </c>
      <c r="I24" s="19" t="str">
        <f>VLOOKUP($B24,'Tabla 239202'!$A$4:$P4501,8,FALSE)</f>
        <v>ND</v>
      </c>
      <c r="J24" s="19" t="str">
        <f>VLOOKUP($B24,'Tabla 239202'!$A$4:$P4501,9,FALSE)</f>
        <v>FEMENINO</v>
      </c>
      <c r="K24" s="19" t="s">
        <v>124</v>
      </c>
      <c r="L24" s="15">
        <v>43007</v>
      </c>
      <c r="M24" s="14" t="s">
        <v>52</v>
      </c>
      <c r="N24" s="14">
        <v>2015</v>
      </c>
      <c r="O24" s="15">
        <v>42185</v>
      </c>
    </row>
    <row r="25" spans="1:15" ht="49.5" customHeight="1" x14ac:dyDescent="0.2">
      <c r="A25" s="14" t="s">
        <v>126</v>
      </c>
      <c r="B25" s="14">
        <v>18</v>
      </c>
      <c r="C25" s="19" t="str">
        <f>VLOOKUP($B25,'Tabla 239202'!$A$4:$P4502,2,FALSE)</f>
        <v>LILIANA</v>
      </c>
      <c r="D25" s="19" t="str">
        <f>VLOOKUP($B25,'Tabla 239202'!$A$4:$P4502,3,FALSE)</f>
        <v>FLORES</v>
      </c>
      <c r="E25" s="19" t="str">
        <f>VLOOKUP($B25,'Tabla 239202'!$A$4:$P4502,4,FALSE)</f>
        <v>FLORES</v>
      </c>
      <c r="F25" s="19" t="str">
        <f>VLOOKUP($B25,'Tabla 239202'!$A$4:$P4502,5,FALSE)</f>
        <v>NO HAY DENOMINACION SOCIAL PORQUE NO SON PERSONAS MORALES</v>
      </c>
      <c r="G25" s="19" t="str">
        <f>VLOOKUP($B25,'Tabla 239202'!$A$4:$P4502,6,FALSE)</f>
        <v>APOYO MONETARIO DE ALIMENTACION</v>
      </c>
      <c r="H25" s="19" t="str">
        <f>VLOOKUP($B25,'Tabla 239202'!$A$4:$P4502,7,FALSE)</f>
        <v>ND</v>
      </c>
      <c r="I25" s="19" t="str">
        <f>VLOOKUP($B25,'Tabla 239202'!$A$4:$P4502,8,FALSE)</f>
        <v>ND</v>
      </c>
      <c r="J25" s="19" t="str">
        <f>VLOOKUP($B25,'Tabla 239202'!$A$4:$P4502,9,FALSE)</f>
        <v>FEMENINO</v>
      </c>
      <c r="K25" s="19" t="s">
        <v>124</v>
      </c>
      <c r="L25" s="15">
        <v>43007</v>
      </c>
      <c r="M25" s="14" t="s">
        <v>52</v>
      </c>
      <c r="N25" s="14">
        <v>2015</v>
      </c>
      <c r="O25" s="15">
        <v>42185</v>
      </c>
    </row>
    <row r="26" spans="1:15" ht="49.5" customHeight="1" x14ac:dyDescent="0.2">
      <c r="A26" s="14" t="s">
        <v>126</v>
      </c>
      <c r="B26" s="19">
        <v>19</v>
      </c>
      <c r="C26" s="19" t="str">
        <f>VLOOKUP($B26,'Tabla 239202'!$A$4:$P4503,2,FALSE)</f>
        <v>CLAUDIA YAZMIN</v>
      </c>
      <c r="D26" s="19" t="str">
        <f>VLOOKUP($B26,'Tabla 239202'!$A$4:$P4503,3,FALSE)</f>
        <v>FLORES</v>
      </c>
      <c r="E26" s="19" t="str">
        <f>VLOOKUP($B26,'Tabla 239202'!$A$4:$P4503,4,FALSE)</f>
        <v>GARCIA</v>
      </c>
      <c r="F26" s="19" t="str">
        <f>VLOOKUP($B26,'Tabla 239202'!$A$4:$P4503,5,FALSE)</f>
        <v>NO HAY DENOMINACION SOCIAL PORQUE NO SON PERSONAS MORALES</v>
      </c>
      <c r="G26" s="19" t="str">
        <f>VLOOKUP($B26,'Tabla 239202'!$A$4:$P4503,6,FALSE)</f>
        <v>APOYO MONETARIO DE ALIMENTACION</v>
      </c>
      <c r="H26" s="19" t="str">
        <f>VLOOKUP($B26,'Tabla 239202'!$A$4:$P4503,7,FALSE)</f>
        <v>ND</v>
      </c>
      <c r="I26" s="19" t="str">
        <f>VLOOKUP($B26,'Tabla 239202'!$A$4:$P4503,8,FALSE)</f>
        <v>ND</v>
      </c>
      <c r="J26" s="19" t="str">
        <f>VLOOKUP($B26,'Tabla 239202'!$A$4:$P4503,9,FALSE)</f>
        <v>FEMENINO</v>
      </c>
      <c r="K26" s="19" t="s">
        <v>124</v>
      </c>
      <c r="L26" s="15">
        <v>43007</v>
      </c>
      <c r="M26" s="14" t="s">
        <v>52</v>
      </c>
      <c r="N26" s="14">
        <v>2015</v>
      </c>
      <c r="O26" s="15">
        <v>42185</v>
      </c>
    </row>
    <row r="27" spans="1:15" ht="49.5" customHeight="1" x14ac:dyDescent="0.2">
      <c r="A27" s="14" t="s">
        <v>126</v>
      </c>
      <c r="B27" s="14">
        <v>20</v>
      </c>
      <c r="C27" s="19" t="str">
        <f>VLOOKUP($B27,'Tabla 239202'!$A$4:$P4504,2,FALSE)</f>
        <v>IRMA LETICIA</v>
      </c>
      <c r="D27" s="19" t="str">
        <f>VLOOKUP($B27,'Tabla 239202'!$A$4:$P4504,3,FALSE)</f>
        <v>FLORES</v>
      </c>
      <c r="E27" s="19" t="str">
        <f>VLOOKUP($B27,'Tabla 239202'!$A$4:$P4504,4,FALSE)</f>
        <v>GARCIA</v>
      </c>
      <c r="F27" s="19" t="str">
        <f>VLOOKUP($B27,'Tabla 239202'!$A$4:$P4504,5,FALSE)</f>
        <v>NO HAY DENOMINACION SOCIAL PORQUE NO SON PERSONAS MORALES</v>
      </c>
      <c r="G27" s="19" t="str">
        <f>VLOOKUP($B27,'Tabla 239202'!$A$4:$P4504,6,FALSE)</f>
        <v>APOYO MONETARIO DE ALIMENTACION</v>
      </c>
      <c r="H27" s="19" t="str">
        <f>VLOOKUP($B27,'Tabla 239202'!$A$4:$P4504,7,FALSE)</f>
        <v>ND</v>
      </c>
      <c r="I27" s="19" t="str">
        <f>VLOOKUP($B27,'Tabla 239202'!$A$4:$P4504,8,FALSE)</f>
        <v>ND</v>
      </c>
      <c r="J27" s="19" t="str">
        <f>VLOOKUP($B27,'Tabla 239202'!$A$4:$P4504,9,FALSE)</f>
        <v>FEMENINO</v>
      </c>
      <c r="K27" s="19" t="s">
        <v>124</v>
      </c>
      <c r="L27" s="15">
        <v>43007</v>
      </c>
      <c r="M27" s="14" t="s">
        <v>52</v>
      </c>
      <c r="N27" s="14">
        <v>2015</v>
      </c>
      <c r="O27" s="15">
        <v>42185</v>
      </c>
    </row>
    <row r="28" spans="1:15" ht="49.5" customHeight="1" x14ac:dyDescent="0.2">
      <c r="A28" s="14" t="s">
        <v>126</v>
      </c>
      <c r="B28" s="19">
        <v>21</v>
      </c>
      <c r="C28" s="19" t="str">
        <f>VLOOKUP($B28,'Tabla 239202'!$A$4:$P4505,2,FALSE)</f>
        <v>MARIBEL</v>
      </c>
      <c r="D28" s="19" t="str">
        <f>VLOOKUP($B28,'Tabla 239202'!$A$4:$P4505,3,FALSE)</f>
        <v>FLORES</v>
      </c>
      <c r="E28" s="19" t="str">
        <f>VLOOKUP($B28,'Tabla 239202'!$A$4:$P4505,4,FALSE)</f>
        <v>GARCIA</v>
      </c>
      <c r="F28" s="19" t="str">
        <f>VLOOKUP($B28,'Tabla 239202'!$A$4:$P4505,5,FALSE)</f>
        <v>NO HAY DENOMINACION SOCIAL PORQUE NO SON PERSONAS MORALES</v>
      </c>
      <c r="G28" s="19" t="str">
        <f>VLOOKUP($B28,'Tabla 239202'!$A$4:$P4505,6,FALSE)</f>
        <v>APOYO MONETARIO DE ALIMENTACION</v>
      </c>
      <c r="H28" s="19" t="str">
        <f>VLOOKUP($B28,'Tabla 239202'!$A$4:$P4505,7,FALSE)</f>
        <v>ND</v>
      </c>
      <c r="I28" s="19" t="str">
        <f>VLOOKUP($B28,'Tabla 239202'!$A$4:$P4505,8,FALSE)</f>
        <v>ND</v>
      </c>
      <c r="J28" s="19" t="str">
        <f>VLOOKUP($B28,'Tabla 239202'!$A$4:$P4505,9,FALSE)</f>
        <v>FEMENINO</v>
      </c>
      <c r="K28" s="19" t="s">
        <v>124</v>
      </c>
      <c r="L28" s="15">
        <v>43007</v>
      </c>
      <c r="M28" s="14" t="s">
        <v>52</v>
      </c>
      <c r="N28" s="14">
        <v>2015</v>
      </c>
      <c r="O28" s="15">
        <v>42185</v>
      </c>
    </row>
    <row r="29" spans="1:15" ht="49.5" customHeight="1" x14ac:dyDescent="0.2">
      <c r="A29" s="14" t="s">
        <v>126</v>
      </c>
      <c r="B29" s="14">
        <v>22</v>
      </c>
      <c r="C29" s="19" t="str">
        <f>VLOOKUP($B29,'Tabla 239202'!$A$4:$P4506,2,FALSE)</f>
        <v>NALLELY</v>
      </c>
      <c r="D29" s="19" t="str">
        <f>VLOOKUP($B29,'Tabla 239202'!$A$4:$P4506,3,FALSE)</f>
        <v>FLORES</v>
      </c>
      <c r="E29" s="19" t="str">
        <f>VLOOKUP($B29,'Tabla 239202'!$A$4:$P4506,4,FALSE)</f>
        <v>GARCIA</v>
      </c>
      <c r="F29" s="19" t="str">
        <f>VLOOKUP($B29,'Tabla 239202'!$A$4:$P4506,5,FALSE)</f>
        <v>NO HAY DENOMINACION SOCIAL PORQUE NO SON PERSONAS MORALES</v>
      </c>
      <c r="G29" s="19" t="str">
        <f>VLOOKUP($B29,'Tabla 239202'!$A$4:$P4506,6,FALSE)</f>
        <v>APOYO MONETARIO DE ALIMENTACION</v>
      </c>
      <c r="H29" s="19" t="str">
        <f>VLOOKUP($B29,'Tabla 239202'!$A$4:$P4506,7,FALSE)</f>
        <v>ND</v>
      </c>
      <c r="I29" s="19" t="str">
        <f>VLOOKUP($B29,'Tabla 239202'!$A$4:$P4506,8,FALSE)</f>
        <v>ND</v>
      </c>
      <c r="J29" s="19" t="str">
        <f>VLOOKUP($B29,'Tabla 239202'!$A$4:$P4506,9,FALSE)</f>
        <v>FEMENINO</v>
      </c>
      <c r="K29" s="19" t="s">
        <v>124</v>
      </c>
      <c r="L29" s="15">
        <v>43007</v>
      </c>
      <c r="M29" s="14" t="s">
        <v>52</v>
      </c>
      <c r="N29" s="14">
        <v>2015</v>
      </c>
      <c r="O29" s="15">
        <v>42185</v>
      </c>
    </row>
    <row r="30" spans="1:15" ht="49.5" customHeight="1" x14ac:dyDescent="0.2">
      <c r="A30" s="14" t="s">
        <v>126</v>
      </c>
      <c r="B30" s="19">
        <v>23</v>
      </c>
      <c r="C30" s="19" t="str">
        <f>VLOOKUP($B30,'Tabla 239202'!$A$4:$P4507,2,FALSE)</f>
        <v>MARIA GUADALUPE</v>
      </c>
      <c r="D30" s="19" t="str">
        <f>VLOOKUP($B30,'Tabla 239202'!$A$4:$P4507,3,FALSE)</f>
        <v>FLORES</v>
      </c>
      <c r="E30" s="19" t="str">
        <f>VLOOKUP($B30,'Tabla 239202'!$A$4:$P4507,4,FALSE)</f>
        <v>GOMEZ</v>
      </c>
      <c r="F30" s="19" t="str">
        <f>VLOOKUP($B30,'Tabla 239202'!$A$4:$P4507,5,FALSE)</f>
        <v>NO HAY DENOMINACION SOCIAL PORQUE NO SON PERSONAS MORALES</v>
      </c>
      <c r="G30" s="19" t="str">
        <f>VLOOKUP($B30,'Tabla 239202'!$A$4:$P4507,6,FALSE)</f>
        <v>APOYO MONETARIO DE ALIMENTACION</v>
      </c>
      <c r="H30" s="19" t="str">
        <f>VLOOKUP($B30,'Tabla 239202'!$A$4:$P4507,7,FALSE)</f>
        <v>ND</v>
      </c>
      <c r="I30" s="19" t="str">
        <f>VLOOKUP($B30,'Tabla 239202'!$A$4:$P4507,8,FALSE)</f>
        <v>ND</v>
      </c>
      <c r="J30" s="19" t="str">
        <f>VLOOKUP($B30,'Tabla 239202'!$A$4:$P4507,9,FALSE)</f>
        <v>FEMENINO</v>
      </c>
      <c r="K30" s="19" t="s">
        <v>124</v>
      </c>
      <c r="L30" s="15">
        <v>43007</v>
      </c>
      <c r="M30" s="14" t="s">
        <v>52</v>
      </c>
      <c r="N30" s="14">
        <v>2015</v>
      </c>
      <c r="O30" s="15">
        <v>42185</v>
      </c>
    </row>
    <row r="31" spans="1:15" ht="49.5" customHeight="1" x14ac:dyDescent="0.2">
      <c r="A31" s="14" t="s">
        <v>126</v>
      </c>
      <c r="B31" s="14">
        <v>24</v>
      </c>
      <c r="C31" s="19" t="str">
        <f>VLOOKUP($B31,'Tabla 239202'!$A$4:$P4508,2,FALSE)</f>
        <v>MARIA ISABEL</v>
      </c>
      <c r="D31" s="19" t="str">
        <f>VLOOKUP($B31,'Tabla 239202'!$A$4:$P4508,3,FALSE)</f>
        <v>FLORES</v>
      </c>
      <c r="E31" s="19" t="str">
        <f>VLOOKUP($B31,'Tabla 239202'!$A$4:$P4508,4,FALSE)</f>
        <v>MAGAÑA</v>
      </c>
      <c r="F31" s="19" t="str">
        <f>VLOOKUP($B31,'Tabla 239202'!$A$4:$P4508,5,FALSE)</f>
        <v>NO HAY DENOMINACION SOCIAL PORQUE NO SON PERSONAS MORALES</v>
      </c>
      <c r="G31" s="19" t="str">
        <f>VLOOKUP($B31,'Tabla 239202'!$A$4:$P4508,6,FALSE)</f>
        <v>APOYO MONETARIO DE ALIMENTACION</v>
      </c>
      <c r="H31" s="19" t="str">
        <f>VLOOKUP($B31,'Tabla 239202'!$A$4:$P4508,7,FALSE)</f>
        <v>ND</v>
      </c>
      <c r="I31" s="19" t="str">
        <f>VLOOKUP($B31,'Tabla 239202'!$A$4:$P4508,8,FALSE)</f>
        <v>ND</v>
      </c>
      <c r="J31" s="19" t="str">
        <f>VLOOKUP($B31,'Tabla 239202'!$A$4:$P4508,9,FALSE)</f>
        <v>FEMENINO</v>
      </c>
      <c r="K31" s="19" t="s">
        <v>124</v>
      </c>
      <c r="L31" s="15">
        <v>43007</v>
      </c>
      <c r="M31" s="14" t="s">
        <v>52</v>
      </c>
      <c r="N31" s="14">
        <v>2015</v>
      </c>
      <c r="O31" s="15">
        <v>42185</v>
      </c>
    </row>
    <row r="32" spans="1:15" ht="49.5" customHeight="1" x14ac:dyDescent="0.2">
      <c r="A32" s="14" t="s">
        <v>126</v>
      </c>
      <c r="B32" s="19">
        <v>25</v>
      </c>
      <c r="C32" s="19" t="str">
        <f>VLOOKUP($B32,'Tabla 239202'!$A$4:$P4509,2,FALSE)</f>
        <v>REYNA CAROLINA</v>
      </c>
      <c r="D32" s="19" t="str">
        <f>VLOOKUP($B32,'Tabla 239202'!$A$4:$P4509,3,FALSE)</f>
        <v>FLORES</v>
      </c>
      <c r="E32" s="19" t="str">
        <f>VLOOKUP($B32,'Tabla 239202'!$A$4:$P4509,4,FALSE)</f>
        <v>MANZO</v>
      </c>
      <c r="F32" s="19" t="str">
        <f>VLOOKUP($B32,'Tabla 239202'!$A$4:$P4509,5,FALSE)</f>
        <v>NO HAY DENOMINACION SOCIAL PORQUE NO SON PERSONAS MORALES</v>
      </c>
      <c r="G32" s="19" t="str">
        <f>VLOOKUP($B32,'Tabla 239202'!$A$4:$P4509,6,FALSE)</f>
        <v>APOYO MONETARIO DE ALIMENTACION</v>
      </c>
      <c r="H32" s="19" t="str">
        <f>VLOOKUP($B32,'Tabla 239202'!$A$4:$P4509,7,FALSE)</f>
        <v>ND</v>
      </c>
      <c r="I32" s="19" t="str">
        <f>VLOOKUP($B32,'Tabla 239202'!$A$4:$P4509,8,FALSE)</f>
        <v>ND</v>
      </c>
      <c r="J32" s="19" t="str">
        <f>VLOOKUP($B32,'Tabla 239202'!$A$4:$P4509,9,FALSE)</f>
        <v>FEMENINO</v>
      </c>
      <c r="K32" s="19" t="s">
        <v>124</v>
      </c>
      <c r="L32" s="15">
        <v>43007</v>
      </c>
      <c r="M32" s="14" t="s">
        <v>52</v>
      </c>
      <c r="N32" s="14">
        <v>2015</v>
      </c>
      <c r="O32" s="15">
        <v>42185</v>
      </c>
    </row>
    <row r="33" spans="1:15" ht="49.5" customHeight="1" x14ac:dyDescent="0.2">
      <c r="A33" s="14" t="s">
        <v>126</v>
      </c>
      <c r="B33" s="14">
        <v>26</v>
      </c>
      <c r="C33" s="19" t="str">
        <f>VLOOKUP($B33,'Tabla 239202'!$A$4:$P4510,2,FALSE)</f>
        <v>MARIA</v>
      </c>
      <c r="D33" s="19" t="str">
        <f>VLOOKUP($B33,'Tabla 239202'!$A$4:$P4510,3,FALSE)</f>
        <v>FLORES</v>
      </c>
      <c r="E33" s="19" t="str">
        <f>VLOOKUP($B33,'Tabla 239202'!$A$4:$P4510,4,FALSE)</f>
        <v>MUÑOZ</v>
      </c>
      <c r="F33" s="19" t="str">
        <f>VLOOKUP($B33,'Tabla 239202'!$A$4:$P4510,5,FALSE)</f>
        <v>NO HAY DENOMINACION SOCIAL PORQUE NO SON PERSONAS MORALES</v>
      </c>
      <c r="G33" s="19" t="str">
        <f>VLOOKUP($B33,'Tabla 239202'!$A$4:$P4510,6,FALSE)</f>
        <v>APOYO MONETARIO DE ALIMENTACION</v>
      </c>
      <c r="H33" s="19" t="str">
        <f>VLOOKUP($B33,'Tabla 239202'!$A$4:$P4510,7,FALSE)</f>
        <v>ND</v>
      </c>
      <c r="I33" s="19" t="str">
        <f>VLOOKUP($B33,'Tabla 239202'!$A$4:$P4510,8,FALSE)</f>
        <v>ND</v>
      </c>
      <c r="J33" s="19" t="str">
        <f>VLOOKUP($B33,'Tabla 239202'!$A$4:$P4510,9,FALSE)</f>
        <v>FEMENINO</v>
      </c>
      <c r="K33" s="19" t="s">
        <v>124</v>
      </c>
      <c r="L33" s="15">
        <v>43007</v>
      </c>
      <c r="M33" s="14" t="s">
        <v>52</v>
      </c>
      <c r="N33" s="14">
        <v>2015</v>
      </c>
      <c r="O33" s="15">
        <v>42185</v>
      </c>
    </row>
    <row r="34" spans="1:15" ht="49.5" customHeight="1" x14ac:dyDescent="0.2">
      <c r="A34" s="14" t="s">
        <v>126</v>
      </c>
      <c r="B34" s="19">
        <v>27</v>
      </c>
      <c r="C34" s="19" t="str">
        <f>VLOOKUP($B34,'Tabla 239202'!$A$4:$P4511,2,FALSE)</f>
        <v>ERIKA LUCILA</v>
      </c>
      <c r="D34" s="19" t="str">
        <f>VLOOKUP($B34,'Tabla 239202'!$A$4:$P4511,3,FALSE)</f>
        <v>FLORES</v>
      </c>
      <c r="E34" s="19" t="str">
        <f>VLOOKUP($B34,'Tabla 239202'!$A$4:$P4511,4,FALSE)</f>
        <v>NIÑO</v>
      </c>
      <c r="F34" s="19" t="str">
        <f>VLOOKUP($B34,'Tabla 239202'!$A$4:$P4511,5,FALSE)</f>
        <v>NO HAY DENOMINACION SOCIAL PORQUE NO SON PERSONAS MORALES</v>
      </c>
      <c r="G34" s="19" t="str">
        <f>VLOOKUP($B34,'Tabla 239202'!$A$4:$P4511,6,FALSE)</f>
        <v>APOYO MONETARIO DE ALIMENTACION</v>
      </c>
      <c r="H34" s="19" t="str">
        <f>VLOOKUP($B34,'Tabla 239202'!$A$4:$P4511,7,FALSE)</f>
        <v>ND</v>
      </c>
      <c r="I34" s="19" t="str">
        <f>VLOOKUP($B34,'Tabla 239202'!$A$4:$P4511,8,FALSE)</f>
        <v>ND</v>
      </c>
      <c r="J34" s="19" t="str">
        <f>VLOOKUP($B34,'Tabla 239202'!$A$4:$P4511,9,FALSE)</f>
        <v>FEMENINO</v>
      </c>
      <c r="K34" s="19" t="s">
        <v>124</v>
      </c>
      <c r="L34" s="15">
        <v>43007</v>
      </c>
      <c r="M34" s="14" t="s">
        <v>52</v>
      </c>
      <c r="N34" s="14">
        <v>2015</v>
      </c>
      <c r="O34" s="15">
        <v>42185</v>
      </c>
    </row>
    <row r="35" spans="1:15" ht="49.5" customHeight="1" x14ac:dyDescent="0.2">
      <c r="A35" s="14" t="s">
        <v>126</v>
      </c>
      <c r="B35" s="14">
        <v>28</v>
      </c>
      <c r="C35" s="19" t="str">
        <f>VLOOKUP($B35,'Tabla 239202'!$A$4:$P4512,2,FALSE)</f>
        <v>ANGELICA ARACELI</v>
      </c>
      <c r="D35" s="19" t="str">
        <f>VLOOKUP($B35,'Tabla 239202'!$A$4:$P4512,3,FALSE)</f>
        <v>FLORES</v>
      </c>
      <c r="E35" s="19" t="str">
        <f>VLOOKUP($B35,'Tabla 239202'!$A$4:$P4512,4,FALSE)</f>
        <v>PADILLA</v>
      </c>
      <c r="F35" s="19" t="str">
        <f>VLOOKUP($B35,'Tabla 239202'!$A$4:$P4512,5,FALSE)</f>
        <v>NO HAY DENOMINACION SOCIAL PORQUE NO SON PERSONAS MORALES</v>
      </c>
      <c r="G35" s="19" t="str">
        <f>VLOOKUP($B35,'Tabla 239202'!$A$4:$P4512,6,FALSE)</f>
        <v>APOYO MONETARIO DE ALIMENTACION</v>
      </c>
      <c r="H35" s="19" t="str">
        <f>VLOOKUP($B35,'Tabla 239202'!$A$4:$P4512,7,FALSE)</f>
        <v>ND</v>
      </c>
      <c r="I35" s="19" t="str">
        <f>VLOOKUP($B35,'Tabla 239202'!$A$4:$P4512,8,FALSE)</f>
        <v>ND</v>
      </c>
      <c r="J35" s="19" t="str">
        <f>VLOOKUP($B35,'Tabla 239202'!$A$4:$P4512,9,FALSE)</f>
        <v>FEMENINO</v>
      </c>
      <c r="K35" s="19" t="s">
        <v>124</v>
      </c>
      <c r="L35" s="15">
        <v>43007</v>
      </c>
      <c r="M35" s="14" t="s">
        <v>52</v>
      </c>
      <c r="N35" s="14">
        <v>2015</v>
      </c>
      <c r="O35" s="15">
        <v>42185</v>
      </c>
    </row>
    <row r="36" spans="1:15" ht="49.5" customHeight="1" x14ac:dyDescent="0.2">
      <c r="A36" s="14" t="s">
        <v>126</v>
      </c>
      <c r="B36" s="19">
        <v>29</v>
      </c>
      <c r="C36" s="19" t="str">
        <f>VLOOKUP($B36,'Tabla 239202'!$A$4:$P4513,2,FALSE)</f>
        <v>IMELDA</v>
      </c>
      <c r="D36" s="19" t="str">
        <f>VLOOKUP($B36,'Tabla 239202'!$A$4:$P4513,3,FALSE)</f>
        <v>FLORES</v>
      </c>
      <c r="E36" s="19" t="str">
        <f>VLOOKUP($B36,'Tabla 239202'!$A$4:$P4513,4,FALSE)</f>
        <v>RAMIREZ</v>
      </c>
      <c r="F36" s="19" t="str">
        <f>VLOOKUP($B36,'Tabla 239202'!$A$4:$P4513,5,FALSE)</f>
        <v>NO HAY DENOMINACION SOCIAL PORQUE NO SON PERSONAS MORALES</v>
      </c>
      <c r="G36" s="19" t="str">
        <f>VLOOKUP($B36,'Tabla 239202'!$A$4:$P4513,6,FALSE)</f>
        <v>APOYO MONETARIO DE ALIMENTACION</v>
      </c>
      <c r="H36" s="19" t="str">
        <f>VLOOKUP($B36,'Tabla 239202'!$A$4:$P4513,7,FALSE)</f>
        <v>ND</v>
      </c>
      <c r="I36" s="19" t="str">
        <f>VLOOKUP($B36,'Tabla 239202'!$A$4:$P4513,8,FALSE)</f>
        <v>ND</v>
      </c>
      <c r="J36" s="19" t="str">
        <f>VLOOKUP($B36,'Tabla 239202'!$A$4:$P4513,9,FALSE)</f>
        <v>FEMENINO</v>
      </c>
      <c r="K36" s="19" t="s">
        <v>124</v>
      </c>
      <c r="L36" s="15">
        <v>43007</v>
      </c>
      <c r="M36" s="14" t="s">
        <v>52</v>
      </c>
      <c r="N36" s="14">
        <v>2015</v>
      </c>
      <c r="O36" s="15">
        <v>42185</v>
      </c>
    </row>
    <row r="37" spans="1:15" ht="49.5" customHeight="1" x14ac:dyDescent="0.2">
      <c r="A37" s="14" t="s">
        <v>126</v>
      </c>
      <c r="B37" s="14">
        <v>30</v>
      </c>
      <c r="C37" s="19" t="str">
        <f>VLOOKUP($B37,'Tabla 239202'!$A$4:$P4514,2,FALSE)</f>
        <v>MARISELA</v>
      </c>
      <c r="D37" s="19" t="str">
        <f>VLOOKUP($B37,'Tabla 239202'!$A$4:$P4514,3,FALSE)</f>
        <v>FLORES</v>
      </c>
      <c r="E37" s="19" t="str">
        <f>VLOOKUP($B37,'Tabla 239202'!$A$4:$P4514,4,FALSE)</f>
        <v>RAMIREZ</v>
      </c>
      <c r="F37" s="19" t="str">
        <f>VLOOKUP($B37,'Tabla 239202'!$A$4:$P4514,5,FALSE)</f>
        <v>NO HAY DENOMINACION SOCIAL PORQUE NO SON PERSONAS MORALES</v>
      </c>
      <c r="G37" s="19" t="str">
        <f>VLOOKUP($B37,'Tabla 239202'!$A$4:$P4514,6,FALSE)</f>
        <v>APOYO MONETARIO DE ALIMENTACION</v>
      </c>
      <c r="H37" s="19" t="str">
        <f>VLOOKUP($B37,'Tabla 239202'!$A$4:$P4514,7,FALSE)</f>
        <v>ND</v>
      </c>
      <c r="I37" s="19" t="str">
        <f>VLOOKUP($B37,'Tabla 239202'!$A$4:$P4514,8,FALSE)</f>
        <v>ND</v>
      </c>
      <c r="J37" s="19" t="str">
        <f>VLOOKUP($B37,'Tabla 239202'!$A$4:$P4514,9,FALSE)</f>
        <v>FEMENINO</v>
      </c>
      <c r="K37" s="19" t="s">
        <v>124</v>
      </c>
      <c r="L37" s="15">
        <v>43007</v>
      </c>
      <c r="M37" s="14" t="s">
        <v>52</v>
      </c>
      <c r="N37" s="14">
        <v>2015</v>
      </c>
      <c r="O37" s="15">
        <v>42185</v>
      </c>
    </row>
    <row r="38" spans="1:15" ht="49.5" customHeight="1" x14ac:dyDescent="0.2">
      <c r="A38" s="14" t="s">
        <v>126</v>
      </c>
      <c r="B38" s="19">
        <v>31</v>
      </c>
      <c r="C38" s="19" t="str">
        <f>VLOOKUP($B38,'Tabla 239202'!$A$4:$P4515,2,FALSE)</f>
        <v>LIBRADA</v>
      </c>
      <c r="D38" s="19" t="str">
        <f>VLOOKUP($B38,'Tabla 239202'!$A$4:$P4515,3,FALSE)</f>
        <v>FLORES</v>
      </c>
      <c r="E38" s="19" t="str">
        <f>VLOOKUP($B38,'Tabla 239202'!$A$4:$P4515,4,FALSE)</f>
        <v>REYES</v>
      </c>
      <c r="F38" s="19" t="str">
        <f>VLOOKUP($B38,'Tabla 239202'!$A$4:$P4515,5,FALSE)</f>
        <v>NO HAY DENOMINACION SOCIAL PORQUE NO SON PERSONAS MORALES</v>
      </c>
      <c r="G38" s="19" t="str">
        <f>VLOOKUP($B38,'Tabla 239202'!$A$4:$P4515,6,FALSE)</f>
        <v>APOYO MONETARIO DE ALIMENTACION</v>
      </c>
      <c r="H38" s="19" t="str">
        <f>VLOOKUP($B38,'Tabla 239202'!$A$4:$P4515,7,FALSE)</f>
        <v>ND</v>
      </c>
      <c r="I38" s="19" t="str">
        <f>VLOOKUP($B38,'Tabla 239202'!$A$4:$P4515,8,FALSE)</f>
        <v>ND</v>
      </c>
      <c r="J38" s="19" t="str">
        <f>VLOOKUP($B38,'Tabla 239202'!$A$4:$P4515,9,FALSE)</f>
        <v>FEMENINO</v>
      </c>
      <c r="K38" s="19" t="s">
        <v>124</v>
      </c>
      <c r="L38" s="15">
        <v>43007</v>
      </c>
      <c r="M38" s="14" t="s">
        <v>52</v>
      </c>
      <c r="N38" s="14">
        <v>2015</v>
      </c>
      <c r="O38" s="15">
        <v>42185</v>
      </c>
    </row>
    <row r="39" spans="1:15" ht="49.5" customHeight="1" x14ac:dyDescent="0.2">
      <c r="A39" s="14" t="s">
        <v>126</v>
      </c>
      <c r="B39" s="14">
        <v>32</v>
      </c>
      <c r="C39" s="19" t="str">
        <f>VLOOKUP($B39,'Tabla 239202'!$A$4:$P4516,2,FALSE)</f>
        <v>GUADALUPE</v>
      </c>
      <c r="D39" s="19" t="str">
        <f>VLOOKUP($B39,'Tabla 239202'!$A$4:$P4516,3,FALSE)</f>
        <v>FLORES</v>
      </c>
      <c r="E39" s="19" t="str">
        <f>VLOOKUP($B39,'Tabla 239202'!$A$4:$P4516,4,FALSE)</f>
        <v>RODRIGUEZ</v>
      </c>
      <c r="F39" s="19" t="str">
        <f>VLOOKUP($B39,'Tabla 239202'!$A$4:$P4516,5,FALSE)</f>
        <v>NO HAY DENOMINACION SOCIAL PORQUE NO SON PERSONAS MORALES</v>
      </c>
      <c r="G39" s="19" t="str">
        <f>VLOOKUP($B39,'Tabla 239202'!$A$4:$P4516,6,FALSE)</f>
        <v>APOYO MONETARIO DE ALIMENTACION</v>
      </c>
      <c r="H39" s="19" t="str">
        <f>VLOOKUP($B39,'Tabla 239202'!$A$4:$P4516,7,FALSE)</f>
        <v>ND</v>
      </c>
      <c r="I39" s="19" t="str">
        <f>VLOOKUP($B39,'Tabla 239202'!$A$4:$P4516,8,FALSE)</f>
        <v>ND</v>
      </c>
      <c r="J39" s="19" t="str">
        <f>VLOOKUP($B39,'Tabla 239202'!$A$4:$P4516,9,FALSE)</f>
        <v>FEMENINO</v>
      </c>
      <c r="K39" s="19" t="s">
        <v>124</v>
      </c>
      <c r="L39" s="15">
        <v>43007</v>
      </c>
      <c r="M39" s="14" t="s">
        <v>52</v>
      </c>
      <c r="N39" s="14">
        <v>2015</v>
      </c>
      <c r="O39" s="15">
        <v>42185</v>
      </c>
    </row>
    <row r="40" spans="1:15" ht="49.5" customHeight="1" x14ac:dyDescent="0.2">
      <c r="A40" s="14" t="s">
        <v>126</v>
      </c>
      <c r="B40" s="19">
        <v>33</v>
      </c>
      <c r="C40" s="19" t="str">
        <f>VLOOKUP($B40,'Tabla 239202'!$A$4:$P4517,2,FALSE)</f>
        <v>MARTHA PATRICIA</v>
      </c>
      <c r="D40" s="19" t="str">
        <f>VLOOKUP($B40,'Tabla 239202'!$A$4:$P4517,3,FALSE)</f>
        <v>FLORES</v>
      </c>
      <c r="E40" s="19" t="str">
        <f>VLOOKUP($B40,'Tabla 239202'!$A$4:$P4517,4,FALSE)</f>
        <v>RODRIGUEZ</v>
      </c>
      <c r="F40" s="19" t="str">
        <f>VLOOKUP($B40,'Tabla 239202'!$A$4:$P4517,5,FALSE)</f>
        <v>NO HAY DENOMINACION SOCIAL PORQUE NO SON PERSONAS MORALES</v>
      </c>
      <c r="G40" s="19" t="str">
        <f>VLOOKUP($B40,'Tabla 239202'!$A$4:$P4517,6,FALSE)</f>
        <v>APOYO MONETARIO DE ALIMENTACION</v>
      </c>
      <c r="H40" s="19" t="str">
        <f>VLOOKUP($B40,'Tabla 239202'!$A$4:$P4517,7,FALSE)</f>
        <v>ND</v>
      </c>
      <c r="I40" s="19" t="str">
        <f>VLOOKUP($B40,'Tabla 239202'!$A$4:$P4517,8,FALSE)</f>
        <v>ND</v>
      </c>
      <c r="J40" s="19" t="str">
        <f>VLOOKUP($B40,'Tabla 239202'!$A$4:$P4517,9,FALSE)</f>
        <v>FEMENINO</v>
      </c>
      <c r="K40" s="19" t="s">
        <v>124</v>
      </c>
      <c r="L40" s="15">
        <v>43007</v>
      </c>
      <c r="M40" s="14" t="s">
        <v>52</v>
      </c>
      <c r="N40" s="14">
        <v>2015</v>
      </c>
      <c r="O40" s="15">
        <v>42185</v>
      </c>
    </row>
    <row r="41" spans="1:15" ht="49.5" customHeight="1" x14ac:dyDescent="0.2">
      <c r="A41" s="14" t="s">
        <v>126</v>
      </c>
      <c r="B41" s="14">
        <v>34</v>
      </c>
      <c r="C41" s="19" t="str">
        <f>VLOOKUP($B41,'Tabla 239202'!$A$4:$P4518,2,FALSE)</f>
        <v>SONIA</v>
      </c>
      <c r="D41" s="19" t="str">
        <f>VLOOKUP($B41,'Tabla 239202'!$A$4:$P4518,3,FALSE)</f>
        <v>FLORES</v>
      </c>
      <c r="E41" s="19" t="str">
        <f>VLOOKUP($B41,'Tabla 239202'!$A$4:$P4518,4,FALSE)</f>
        <v>RODRIGUEZ</v>
      </c>
      <c r="F41" s="19" t="str">
        <f>VLOOKUP($B41,'Tabla 239202'!$A$4:$P4518,5,FALSE)</f>
        <v>NO HAY DENOMINACION SOCIAL PORQUE NO SON PERSONAS MORALES</v>
      </c>
      <c r="G41" s="19" t="str">
        <f>VLOOKUP($B41,'Tabla 239202'!$A$4:$P4518,6,FALSE)</f>
        <v>APOYO MONETARIO DE ALIMENTACION</v>
      </c>
      <c r="H41" s="19" t="str">
        <f>VLOOKUP($B41,'Tabla 239202'!$A$4:$P4518,7,FALSE)</f>
        <v>ND</v>
      </c>
      <c r="I41" s="19" t="str">
        <f>VLOOKUP($B41,'Tabla 239202'!$A$4:$P4518,8,FALSE)</f>
        <v>ND</v>
      </c>
      <c r="J41" s="19" t="str">
        <f>VLOOKUP($B41,'Tabla 239202'!$A$4:$P4518,9,FALSE)</f>
        <v>FEMENINO</v>
      </c>
      <c r="K41" s="19" t="s">
        <v>124</v>
      </c>
      <c r="L41" s="15">
        <v>43007</v>
      </c>
      <c r="M41" s="14" t="s">
        <v>52</v>
      </c>
      <c r="N41" s="14">
        <v>2015</v>
      </c>
      <c r="O41" s="15">
        <v>42185</v>
      </c>
    </row>
    <row r="42" spans="1:15" ht="49.5" customHeight="1" x14ac:dyDescent="0.2">
      <c r="A42" s="14" t="s">
        <v>126</v>
      </c>
      <c r="B42" s="19">
        <v>35</v>
      </c>
      <c r="C42" s="19" t="str">
        <f>VLOOKUP($B42,'Tabla 239202'!$A$4:$P4519,2,FALSE)</f>
        <v>ANA LILIANA</v>
      </c>
      <c r="D42" s="19" t="str">
        <f>VLOOKUP($B42,'Tabla 239202'!$A$4:$P4519,3,FALSE)</f>
        <v>FLORES</v>
      </c>
      <c r="E42" s="19" t="str">
        <f>VLOOKUP($B42,'Tabla 239202'!$A$4:$P4519,4,FALSE)</f>
        <v>SANCHEZ</v>
      </c>
      <c r="F42" s="19" t="str">
        <f>VLOOKUP($B42,'Tabla 239202'!$A$4:$P4519,5,FALSE)</f>
        <v>NO HAY DENOMINACION SOCIAL PORQUE NO SON PERSONAS MORALES</v>
      </c>
      <c r="G42" s="19" t="str">
        <f>VLOOKUP($B42,'Tabla 239202'!$A$4:$P4519,6,FALSE)</f>
        <v>APOYO MONETARIO DE ALIMENTACION</v>
      </c>
      <c r="H42" s="19" t="str">
        <f>VLOOKUP($B42,'Tabla 239202'!$A$4:$P4519,7,FALSE)</f>
        <v>ND</v>
      </c>
      <c r="I42" s="19" t="str">
        <f>VLOOKUP($B42,'Tabla 239202'!$A$4:$P4519,8,FALSE)</f>
        <v>ND</v>
      </c>
      <c r="J42" s="19" t="str">
        <f>VLOOKUP($B42,'Tabla 239202'!$A$4:$P4519,9,FALSE)</f>
        <v>FEMENINO</v>
      </c>
      <c r="K42" s="19" t="s">
        <v>124</v>
      </c>
      <c r="L42" s="15">
        <v>43007</v>
      </c>
      <c r="M42" s="14" t="s">
        <v>52</v>
      </c>
      <c r="N42" s="14">
        <v>2015</v>
      </c>
      <c r="O42" s="15">
        <v>42185</v>
      </c>
    </row>
    <row r="43" spans="1:15" ht="49.5" customHeight="1" x14ac:dyDescent="0.2">
      <c r="A43" s="14" t="s">
        <v>126</v>
      </c>
      <c r="B43" s="14">
        <v>36</v>
      </c>
      <c r="C43" s="19" t="str">
        <f>VLOOKUP($B43,'Tabla 239202'!$A$4:$P4520,2,FALSE)</f>
        <v>MARTHA</v>
      </c>
      <c r="D43" s="19" t="str">
        <f>VLOOKUP($B43,'Tabla 239202'!$A$4:$P4520,3,FALSE)</f>
        <v>FLORES</v>
      </c>
      <c r="E43" s="19" t="str">
        <f>VLOOKUP($B43,'Tabla 239202'!$A$4:$P4520,4,FALSE)</f>
        <v>VILLASEÑOR</v>
      </c>
      <c r="F43" s="19" t="str">
        <f>VLOOKUP($B43,'Tabla 239202'!$A$4:$P4520,5,FALSE)</f>
        <v>NO HAY DENOMINACION SOCIAL PORQUE NO SON PERSONAS MORALES</v>
      </c>
      <c r="G43" s="19" t="str">
        <f>VLOOKUP($B43,'Tabla 239202'!$A$4:$P4520,6,FALSE)</f>
        <v>APOYO MONETARIO DE ALIMENTACION</v>
      </c>
      <c r="H43" s="19" t="str">
        <f>VLOOKUP($B43,'Tabla 239202'!$A$4:$P4520,7,FALSE)</f>
        <v>ND</v>
      </c>
      <c r="I43" s="19" t="str">
        <f>VLOOKUP($B43,'Tabla 239202'!$A$4:$P4520,8,FALSE)</f>
        <v>ND</v>
      </c>
      <c r="J43" s="19" t="str">
        <f>VLOOKUP($B43,'Tabla 239202'!$A$4:$P4520,9,FALSE)</f>
        <v>FEMENINO</v>
      </c>
      <c r="K43" s="19" t="s">
        <v>124</v>
      </c>
      <c r="L43" s="15">
        <v>43007</v>
      </c>
      <c r="M43" s="14" t="s">
        <v>52</v>
      </c>
      <c r="N43" s="14">
        <v>2015</v>
      </c>
      <c r="O43" s="15">
        <v>42185</v>
      </c>
    </row>
    <row r="44" spans="1:15" ht="49.5" customHeight="1" x14ac:dyDescent="0.2">
      <c r="A44" s="14" t="s">
        <v>126</v>
      </c>
      <c r="B44" s="19">
        <v>37</v>
      </c>
      <c r="C44" s="19" t="str">
        <f>VLOOKUP($B44,'Tabla 239202'!$A$4:$P4521,2,FALSE)</f>
        <v>CARMEN</v>
      </c>
      <c r="D44" s="19" t="str">
        <f>VLOOKUP($B44,'Tabla 239202'!$A$4:$P4521,3,FALSE)</f>
        <v>FLORES</v>
      </c>
      <c r="E44" s="19">
        <f>VLOOKUP($B44,'Tabla 239202'!$A$4:$P4521,4,FALSE)</f>
        <v>0</v>
      </c>
      <c r="F44" s="19" t="str">
        <f>VLOOKUP($B44,'Tabla 239202'!$A$4:$P4521,5,FALSE)</f>
        <v>NO HAY DENOMINACION SOCIAL PORQUE NO SON PERSONAS MORALES</v>
      </c>
      <c r="G44" s="19" t="str">
        <f>VLOOKUP($B44,'Tabla 239202'!$A$4:$P4521,6,FALSE)</f>
        <v>APOYO MONETARIO DE ALIMENTACION</v>
      </c>
      <c r="H44" s="19" t="str">
        <f>VLOOKUP($B44,'Tabla 239202'!$A$4:$P4521,7,FALSE)</f>
        <v>ND</v>
      </c>
      <c r="I44" s="19" t="str">
        <f>VLOOKUP($B44,'Tabla 239202'!$A$4:$P4521,8,FALSE)</f>
        <v>ND</v>
      </c>
      <c r="J44" s="19" t="str">
        <f>VLOOKUP($B44,'Tabla 239202'!$A$4:$P4521,9,FALSE)</f>
        <v>FEMENINO</v>
      </c>
      <c r="K44" s="19" t="s">
        <v>124</v>
      </c>
      <c r="L44" s="15">
        <v>43007</v>
      </c>
      <c r="M44" s="14" t="s">
        <v>52</v>
      </c>
      <c r="N44" s="14">
        <v>2015</v>
      </c>
      <c r="O44" s="15">
        <v>42185</v>
      </c>
    </row>
    <row r="45" spans="1:15" ht="49.5" customHeight="1" x14ac:dyDescent="0.2">
      <c r="A45" s="14" t="s">
        <v>126</v>
      </c>
      <c r="B45" s="14">
        <v>38</v>
      </c>
      <c r="C45" s="19" t="str">
        <f>VLOOKUP($B45,'Tabla 239202'!$A$4:$P4522,2,FALSE)</f>
        <v>ANGELICA PATRICIA</v>
      </c>
      <c r="D45" s="19" t="str">
        <f>VLOOKUP($B45,'Tabla 239202'!$A$4:$P4522,3,FALSE)</f>
        <v>FONSECA</v>
      </c>
      <c r="E45" s="19" t="str">
        <f>VLOOKUP($B45,'Tabla 239202'!$A$4:$P4522,4,FALSE)</f>
        <v>PULIDO</v>
      </c>
      <c r="F45" s="19" t="str">
        <f>VLOOKUP($B45,'Tabla 239202'!$A$4:$P4522,5,FALSE)</f>
        <v>NO HAY DENOMINACION SOCIAL PORQUE NO SON PERSONAS MORALES</v>
      </c>
      <c r="G45" s="19" t="str">
        <f>VLOOKUP($B45,'Tabla 239202'!$A$4:$P4522,6,FALSE)</f>
        <v>APOYO MONETARIO DE ALIMENTACION</v>
      </c>
      <c r="H45" s="19" t="str">
        <f>VLOOKUP($B45,'Tabla 239202'!$A$4:$P4522,7,FALSE)</f>
        <v>ND</v>
      </c>
      <c r="I45" s="19" t="str">
        <f>VLOOKUP($B45,'Tabla 239202'!$A$4:$P4522,8,FALSE)</f>
        <v>ND</v>
      </c>
      <c r="J45" s="19" t="str">
        <f>VLOOKUP($B45,'Tabla 239202'!$A$4:$P4522,9,FALSE)</f>
        <v>FEMENINO</v>
      </c>
      <c r="K45" s="19" t="s">
        <v>124</v>
      </c>
      <c r="L45" s="15">
        <v>43007</v>
      </c>
      <c r="M45" s="14" t="s">
        <v>52</v>
      </c>
      <c r="N45" s="14">
        <v>2015</v>
      </c>
      <c r="O45" s="15">
        <v>42185</v>
      </c>
    </row>
    <row r="46" spans="1:15" ht="49.5" customHeight="1" x14ac:dyDescent="0.2">
      <c r="A46" s="14" t="s">
        <v>126</v>
      </c>
      <c r="B46" s="19">
        <v>39</v>
      </c>
      <c r="C46" s="19" t="str">
        <f>VLOOKUP($B46,'Tabla 239202'!$A$4:$P4523,2,FALSE)</f>
        <v>EDILBERTO</v>
      </c>
      <c r="D46" s="19" t="str">
        <f>VLOOKUP($B46,'Tabla 239202'!$A$4:$P4523,3,FALSE)</f>
        <v>FRANCISCO</v>
      </c>
      <c r="E46" s="19" t="str">
        <f>VLOOKUP($B46,'Tabla 239202'!$A$4:$P4523,4,FALSE)</f>
        <v>CHURAPE</v>
      </c>
      <c r="F46" s="19" t="str">
        <f>VLOOKUP($B46,'Tabla 239202'!$A$4:$P4523,5,FALSE)</f>
        <v>NO HAY DENOMINACION SOCIAL PORQUE NO SON PERSONAS MORALES</v>
      </c>
      <c r="G46" s="19" t="str">
        <f>VLOOKUP($B46,'Tabla 239202'!$A$4:$P4523,6,FALSE)</f>
        <v>APOYO MONETARIO DE ALIMENTACION</v>
      </c>
      <c r="H46" s="19" t="str">
        <f>VLOOKUP($B46,'Tabla 239202'!$A$4:$P4523,7,FALSE)</f>
        <v>ND</v>
      </c>
      <c r="I46" s="19" t="str">
        <f>VLOOKUP($B46,'Tabla 239202'!$A$4:$P4523,8,FALSE)</f>
        <v>ND</v>
      </c>
      <c r="J46" s="19" t="str">
        <f>VLOOKUP($B46,'Tabla 239202'!$A$4:$P4523,9,FALSE)</f>
        <v>FEMENINO</v>
      </c>
      <c r="K46" s="19" t="s">
        <v>124</v>
      </c>
      <c r="L46" s="15">
        <v>43007</v>
      </c>
      <c r="M46" s="14" t="s">
        <v>52</v>
      </c>
      <c r="N46" s="14">
        <v>2015</v>
      </c>
      <c r="O46" s="15">
        <v>42185</v>
      </c>
    </row>
    <row r="47" spans="1:15" ht="49.5" customHeight="1" x14ac:dyDescent="0.2">
      <c r="A47" s="14" t="s">
        <v>126</v>
      </c>
      <c r="B47" s="14">
        <v>40</v>
      </c>
      <c r="C47" s="19" t="str">
        <f>VLOOKUP($B47,'Tabla 239202'!$A$4:$P4524,2,FALSE)</f>
        <v>MA. DE JESUS</v>
      </c>
      <c r="D47" s="19" t="str">
        <f>VLOOKUP($B47,'Tabla 239202'!$A$4:$P4524,3,FALSE)</f>
        <v>FRANCISCO</v>
      </c>
      <c r="E47" s="19" t="str">
        <f>VLOOKUP($B47,'Tabla 239202'!$A$4:$P4524,4,FALSE)</f>
        <v>CHURAPE</v>
      </c>
      <c r="F47" s="19" t="str">
        <f>VLOOKUP($B47,'Tabla 239202'!$A$4:$P4524,5,FALSE)</f>
        <v>NO HAY DENOMINACION SOCIAL PORQUE NO SON PERSONAS MORALES</v>
      </c>
      <c r="G47" s="19" t="str">
        <f>VLOOKUP($B47,'Tabla 239202'!$A$4:$P4524,6,FALSE)</f>
        <v>APOYO MONETARIO DE ALIMENTACION</v>
      </c>
      <c r="H47" s="19" t="str">
        <f>VLOOKUP($B47,'Tabla 239202'!$A$4:$P4524,7,FALSE)</f>
        <v>ND</v>
      </c>
      <c r="I47" s="19" t="str">
        <f>VLOOKUP($B47,'Tabla 239202'!$A$4:$P4524,8,FALSE)</f>
        <v>ND</v>
      </c>
      <c r="J47" s="19" t="str">
        <f>VLOOKUP($B47,'Tabla 239202'!$A$4:$P4524,9,FALSE)</f>
        <v>FEMENINO</v>
      </c>
      <c r="K47" s="19" t="s">
        <v>124</v>
      </c>
      <c r="L47" s="15">
        <v>43007</v>
      </c>
      <c r="M47" s="14" t="s">
        <v>52</v>
      </c>
      <c r="N47" s="14">
        <v>2015</v>
      </c>
      <c r="O47" s="15">
        <v>42185</v>
      </c>
    </row>
    <row r="48" spans="1:15" ht="49.5" customHeight="1" x14ac:dyDescent="0.2">
      <c r="A48" s="14" t="s">
        <v>126</v>
      </c>
      <c r="B48" s="19">
        <v>41</v>
      </c>
      <c r="C48" s="19" t="str">
        <f>VLOOKUP($B48,'Tabla 239202'!$A$4:$P4525,2,FALSE)</f>
        <v>MARIA GUADALUPE</v>
      </c>
      <c r="D48" s="19" t="str">
        <f>VLOOKUP($B48,'Tabla 239202'!$A$4:$P4525,3,FALSE)</f>
        <v>FRANCISCO</v>
      </c>
      <c r="E48" s="19" t="str">
        <f>VLOOKUP($B48,'Tabla 239202'!$A$4:$P4525,4,FALSE)</f>
        <v>FLORES</v>
      </c>
      <c r="F48" s="19" t="str">
        <f>VLOOKUP($B48,'Tabla 239202'!$A$4:$P4525,5,FALSE)</f>
        <v>NO HAY DENOMINACION SOCIAL PORQUE NO SON PERSONAS MORALES</v>
      </c>
      <c r="G48" s="19" t="str">
        <f>VLOOKUP($B48,'Tabla 239202'!$A$4:$P4525,6,FALSE)</f>
        <v>APOYO MONETARIO DE ALIMENTACION</v>
      </c>
      <c r="H48" s="19" t="str">
        <f>VLOOKUP($B48,'Tabla 239202'!$A$4:$P4525,7,FALSE)</f>
        <v>ND</v>
      </c>
      <c r="I48" s="19" t="str">
        <f>VLOOKUP($B48,'Tabla 239202'!$A$4:$P4525,8,FALSE)</f>
        <v>ND</v>
      </c>
      <c r="J48" s="19" t="str">
        <f>VLOOKUP($B48,'Tabla 239202'!$A$4:$P4525,9,FALSE)</f>
        <v>FEMENINO</v>
      </c>
      <c r="K48" s="19" t="s">
        <v>124</v>
      </c>
      <c r="L48" s="15">
        <v>43007</v>
      </c>
      <c r="M48" s="14" t="s">
        <v>52</v>
      </c>
      <c r="N48" s="14">
        <v>2015</v>
      </c>
      <c r="O48" s="15">
        <v>42185</v>
      </c>
    </row>
    <row r="49" spans="1:15" ht="49.5" customHeight="1" x14ac:dyDescent="0.2">
      <c r="A49" s="14" t="s">
        <v>126</v>
      </c>
      <c r="B49" s="14">
        <v>42</v>
      </c>
      <c r="C49" s="19" t="str">
        <f>VLOOKUP($B49,'Tabla 239202'!$A$4:$P4526,2,FALSE)</f>
        <v>VICTORIA</v>
      </c>
      <c r="D49" s="19" t="str">
        <f>VLOOKUP($B49,'Tabla 239202'!$A$4:$P4526,3,FALSE)</f>
        <v>FRANCISCO</v>
      </c>
      <c r="E49" s="19" t="str">
        <f>VLOOKUP($B49,'Tabla 239202'!$A$4:$P4526,4,FALSE)</f>
        <v>GAONA</v>
      </c>
      <c r="F49" s="19" t="str">
        <f>VLOOKUP($B49,'Tabla 239202'!$A$4:$P4526,5,FALSE)</f>
        <v>NO HAY DENOMINACION SOCIAL PORQUE NO SON PERSONAS MORALES</v>
      </c>
      <c r="G49" s="19" t="str">
        <f>VLOOKUP($B49,'Tabla 239202'!$A$4:$P4526,6,FALSE)</f>
        <v>APOYO MONETARIO DE ALIMENTACION</v>
      </c>
      <c r="H49" s="19" t="str">
        <f>VLOOKUP($B49,'Tabla 239202'!$A$4:$P4526,7,FALSE)</f>
        <v>ND</v>
      </c>
      <c r="I49" s="19" t="str">
        <f>VLOOKUP($B49,'Tabla 239202'!$A$4:$P4526,8,FALSE)</f>
        <v>ND</v>
      </c>
      <c r="J49" s="19" t="str">
        <f>VLOOKUP($B49,'Tabla 239202'!$A$4:$P4526,9,FALSE)</f>
        <v>FEMENINO</v>
      </c>
      <c r="K49" s="19" t="s">
        <v>124</v>
      </c>
      <c r="L49" s="15">
        <v>43007</v>
      </c>
      <c r="M49" s="14" t="s">
        <v>52</v>
      </c>
      <c r="N49" s="14">
        <v>2015</v>
      </c>
      <c r="O49" s="15">
        <v>42185</v>
      </c>
    </row>
    <row r="50" spans="1:15" ht="49.5" customHeight="1" x14ac:dyDescent="0.2">
      <c r="A50" s="14" t="s">
        <v>126</v>
      </c>
      <c r="B50" s="19">
        <v>43</v>
      </c>
      <c r="C50" s="19" t="str">
        <f>VLOOKUP($B50,'Tabla 239202'!$A$4:$P4527,2,FALSE)</f>
        <v>MARIA GUADALUPE</v>
      </c>
      <c r="D50" s="19" t="str">
        <f>VLOOKUP($B50,'Tabla 239202'!$A$4:$P4527,3,FALSE)</f>
        <v>FRANCO</v>
      </c>
      <c r="E50" s="19" t="str">
        <f>VLOOKUP($B50,'Tabla 239202'!$A$4:$P4527,4,FALSE)</f>
        <v>ARRIAGA</v>
      </c>
      <c r="F50" s="19" t="str">
        <f>VLOOKUP($B50,'Tabla 239202'!$A$4:$P4527,5,FALSE)</f>
        <v>NO HAY DENOMINACION SOCIAL PORQUE NO SON PERSONAS MORALES</v>
      </c>
      <c r="G50" s="19" t="str">
        <f>VLOOKUP($B50,'Tabla 239202'!$A$4:$P4527,6,FALSE)</f>
        <v>APOYO MONETARIO DE ALIMENTACION</v>
      </c>
      <c r="H50" s="19" t="str">
        <f>VLOOKUP($B50,'Tabla 239202'!$A$4:$P4527,7,FALSE)</f>
        <v>ND</v>
      </c>
      <c r="I50" s="19" t="str">
        <f>VLOOKUP($B50,'Tabla 239202'!$A$4:$P4527,8,FALSE)</f>
        <v>ND</v>
      </c>
      <c r="J50" s="19" t="str">
        <f>VLOOKUP($B50,'Tabla 239202'!$A$4:$P4527,9,FALSE)</f>
        <v>FEMENINO</v>
      </c>
      <c r="K50" s="19" t="s">
        <v>124</v>
      </c>
      <c r="L50" s="15">
        <v>43007</v>
      </c>
      <c r="M50" s="14" t="s">
        <v>52</v>
      </c>
      <c r="N50" s="14">
        <v>2015</v>
      </c>
      <c r="O50" s="15">
        <v>42185</v>
      </c>
    </row>
    <row r="51" spans="1:15" ht="49.5" customHeight="1" x14ac:dyDescent="0.2">
      <c r="A51" s="14" t="s">
        <v>2174</v>
      </c>
      <c r="B51" s="14">
        <v>44</v>
      </c>
      <c r="C51" s="19" t="str">
        <f>VLOOKUP($B51,'Tabla 239202'!$A$4:$P4528,2,FALSE)</f>
        <v>ANGEL</v>
      </c>
      <c r="D51" s="19" t="str">
        <f>VLOOKUP($B51,'Tabla 239202'!$A$4:$P4528,3,FALSE)</f>
        <v>AGUILAR</v>
      </c>
      <c r="E51" s="19" t="str">
        <f>VLOOKUP($B51,'Tabla 239202'!$A$4:$P4528,4,FALSE)</f>
        <v>PALACIOS</v>
      </c>
      <c r="F51" s="19" t="str">
        <f>VLOOKUP($B51,'Tabla 239202'!$A$4:$P4528,5,FALSE)</f>
        <v>NO HAY DENOMINACION SOCIAL PORQUE NO SON PERSONAS MORALES</v>
      </c>
      <c r="G51" s="19" t="str">
        <f>VLOOKUP($B51,'Tabla 239202'!$A$4:$P4528,6,FALSE)</f>
        <v>PENSION</v>
      </c>
      <c r="H51" s="19" t="str">
        <f>VLOOKUP($B51,'Tabla 239202'!$A$4:$P4528,7,FALSE)</f>
        <v>ZAMORA</v>
      </c>
      <c r="I51" s="19" t="str">
        <f>VLOOKUP($B51,'Tabla 239202'!$A$4:$P4528,8,FALSE)</f>
        <v>ND</v>
      </c>
      <c r="J51" s="19" t="str">
        <f>VLOOKUP($B51,'Tabla 239202'!$A$4:$P4528,9,FALSE)</f>
        <v>MASCULINO</v>
      </c>
      <c r="K51" s="19" t="s">
        <v>124</v>
      </c>
      <c r="L51" s="15">
        <v>43007</v>
      </c>
      <c r="M51" s="14" t="s">
        <v>52</v>
      </c>
      <c r="N51" s="14">
        <v>2015</v>
      </c>
      <c r="O51" s="15">
        <v>42185</v>
      </c>
    </row>
    <row r="52" spans="1:15" ht="49.5" customHeight="1" x14ac:dyDescent="0.2">
      <c r="A52" s="14" t="s">
        <v>2174</v>
      </c>
      <c r="B52" s="19">
        <v>45</v>
      </c>
      <c r="C52" s="19" t="str">
        <f>VLOOKUP($B52,'Tabla 239202'!$A$4:$P4529,2,FALSE)</f>
        <v>ELISA</v>
      </c>
      <c r="D52" s="19" t="str">
        <f>VLOOKUP($B52,'Tabla 239202'!$A$4:$P4529,3,FALSE)</f>
        <v>CASTRO</v>
      </c>
      <c r="E52" s="19" t="str">
        <f>VLOOKUP($B52,'Tabla 239202'!$A$4:$P4529,4,FALSE)</f>
        <v>TAMAYO</v>
      </c>
      <c r="F52" s="19" t="str">
        <f>VLOOKUP($B52,'Tabla 239202'!$A$4:$P4529,5,FALSE)</f>
        <v>NO HAY DENOMINACION SOCIAL PORQUE NO SON PERSONAS MORALES</v>
      </c>
      <c r="G52" s="19" t="str">
        <f>VLOOKUP($B52,'Tabla 239202'!$A$4:$P4529,6,FALSE)</f>
        <v>PENSION</v>
      </c>
      <c r="H52" s="19" t="str">
        <f>VLOOKUP($B52,'Tabla 239202'!$A$4:$P4529,7,FALSE)</f>
        <v>ZAMORA</v>
      </c>
      <c r="I52" s="19" t="str">
        <f>VLOOKUP($B52,'Tabla 239202'!$A$4:$P4529,8,FALSE)</f>
        <v>ND</v>
      </c>
      <c r="J52" s="19" t="str">
        <f>VLOOKUP($B52,'Tabla 239202'!$A$4:$P4529,9,FALSE)</f>
        <v>FEMENINO</v>
      </c>
      <c r="K52" s="19" t="s">
        <v>124</v>
      </c>
      <c r="L52" s="15">
        <v>43007</v>
      </c>
      <c r="M52" s="14" t="s">
        <v>52</v>
      </c>
      <c r="N52" s="14">
        <v>2015</v>
      </c>
      <c r="O52" s="15">
        <v>42185</v>
      </c>
    </row>
    <row r="53" spans="1:15" ht="49.5" customHeight="1" x14ac:dyDescent="0.2">
      <c r="A53" s="14" t="s">
        <v>2174</v>
      </c>
      <c r="B53" s="14">
        <v>46</v>
      </c>
      <c r="C53" s="19" t="str">
        <f>VLOOKUP($B53,'Tabla 239202'!$A$4:$P4530,2,FALSE)</f>
        <v>MARIA DEL CARMEN</v>
      </c>
      <c r="D53" s="19" t="str">
        <f>VLOOKUP($B53,'Tabla 239202'!$A$4:$P4530,3,FALSE)</f>
        <v>CEJA</v>
      </c>
      <c r="E53" s="19" t="str">
        <f>VLOOKUP($B53,'Tabla 239202'!$A$4:$P4530,4,FALSE)</f>
        <v>MENDEZ</v>
      </c>
      <c r="F53" s="19" t="str">
        <f>VLOOKUP($B53,'Tabla 239202'!$A$4:$P4530,5,FALSE)</f>
        <v>NO HAY DENOMINACION SOCIAL PORQUE NO SON PERSONAS MORALES</v>
      </c>
      <c r="G53" s="19" t="str">
        <f>VLOOKUP($B53,'Tabla 239202'!$A$4:$P4530,6,FALSE)</f>
        <v>PENSION</v>
      </c>
      <c r="H53" s="19" t="str">
        <f>VLOOKUP($B53,'Tabla 239202'!$A$4:$P4530,7,FALSE)</f>
        <v>ZAMORA</v>
      </c>
      <c r="I53" s="19" t="str">
        <f>VLOOKUP($B53,'Tabla 239202'!$A$4:$P4530,8,FALSE)</f>
        <v>ND</v>
      </c>
      <c r="J53" s="19" t="str">
        <f>VLOOKUP($B53,'Tabla 239202'!$A$4:$P4530,9,FALSE)</f>
        <v>FEMENINO</v>
      </c>
      <c r="K53" s="19" t="s">
        <v>124</v>
      </c>
      <c r="L53" s="15">
        <v>43007</v>
      </c>
      <c r="M53" s="14" t="s">
        <v>52</v>
      </c>
      <c r="N53" s="14">
        <v>2015</v>
      </c>
      <c r="O53" s="15">
        <v>42185</v>
      </c>
    </row>
    <row r="54" spans="1:15" ht="49.5" customHeight="1" x14ac:dyDescent="0.2">
      <c r="A54" s="14" t="s">
        <v>2174</v>
      </c>
      <c r="B54" s="19">
        <v>47</v>
      </c>
      <c r="C54" s="19" t="str">
        <f>VLOOKUP($B54,'Tabla 239202'!$A$4:$P4531,2,FALSE)</f>
        <v>MIGUEL</v>
      </c>
      <c r="D54" s="19" t="str">
        <f>VLOOKUP($B54,'Tabla 239202'!$A$4:$P4531,3,FALSE)</f>
        <v>CEJA</v>
      </c>
      <c r="E54" s="19" t="str">
        <f>VLOOKUP($B54,'Tabla 239202'!$A$4:$P4531,4,FALSE)</f>
        <v>MENDEZ</v>
      </c>
      <c r="F54" s="19" t="str">
        <f>VLOOKUP($B54,'Tabla 239202'!$A$4:$P4531,5,FALSE)</f>
        <v>NO HAY DENOMINACION SOCIAL PORQUE NO SON PERSONAS MORALES</v>
      </c>
      <c r="G54" s="19" t="str">
        <f>VLOOKUP($B54,'Tabla 239202'!$A$4:$P4531,6,FALSE)</f>
        <v>PENSION</v>
      </c>
      <c r="H54" s="19" t="str">
        <f>VLOOKUP($B54,'Tabla 239202'!$A$4:$P4531,7,FALSE)</f>
        <v>ZAMORA</v>
      </c>
      <c r="I54" s="19" t="str">
        <f>VLOOKUP($B54,'Tabla 239202'!$A$4:$P4531,8,FALSE)</f>
        <v>ND</v>
      </c>
      <c r="J54" s="19" t="str">
        <f>VLOOKUP($B54,'Tabla 239202'!$A$4:$P4531,9,FALSE)</f>
        <v>MASCULINO</v>
      </c>
      <c r="K54" s="19" t="s">
        <v>124</v>
      </c>
      <c r="L54" s="15">
        <v>43007</v>
      </c>
      <c r="M54" s="14" t="s">
        <v>52</v>
      </c>
      <c r="N54" s="14">
        <v>2015</v>
      </c>
      <c r="O54" s="15">
        <v>42185</v>
      </c>
    </row>
    <row r="55" spans="1:15" ht="49.5" customHeight="1" x14ac:dyDescent="0.2">
      <c r="A55" s="14" t="s">
        <v>2174</v>
      </c>
      <c r="B55" s="14">
        <v>48</v>
      </c>
      <c r="C55" s="19" t="str">
        <f>VLOOKUP($B55,'Tabla 239202'!$A$4:$P4532,2,FALSE)</f>
        <v>JOSEFINA</v>
      </c>
      <c r="D55" s="19" t="str">
        <f>VLOOKUP($B55,'Tabla 239202'!$A$4:$P4532,3,FALSE)</f>
        <v>CEJA</v>
      </c>
      <c r="E55" s="19" t="str">
        <f>VLOOKUP($B55,'Tabla 239202'!$A$4:$P4532,4,FALSE)</f>
        <v>OROZCO</v>
      </c>
      <c r="F55" s="19" t="str">
        <f>VLOOKUP($B55,'Tabla 239202'!$A$4:$P4532,5,FALSE)</f>
        <v>NO HAY DENOMINACION SOCIAL PORQUE NO SON PERSONAS MORALES</v>
      </c>
      <c r="G55" s="19" t="str">
        <f>VLOOKUP($B55,'Tabla 239202'!$A$4:$P4532,6,FALSE)</f>
        <v>PENSION</v>
      </c>
      <c r="H55" s="19" t="str">
        <f>VLOOKUP($B55,'Tabla 239202'!$A$4:$P4532,7,FALSE)</f>
        <v>ZAMORA</v>
      </c>
      <c r="I55" s="19" t="str">
        <f>VLOOKUP($B55,'Tabla 239202'!$A$4:$P4532,8,FALSE)</f>
        <v>ND</v>
      </c>
      <c r="J55" s="19" t="str">
        <f>VLOOKUP($B55,'Tabla 239202'!$A$4:$P4532,9,FALSE)</f>
        <v>FEMENINO</v>
      </c>
      <c r="K55" s="19" t="s">
        <v>124</v>
      </c>
      <c r="L55" s="15">
        <v>43007</v>
      </c>
      <c r="M55" s="14" t="s">
        <v>52</v>
      </c>
      <c r="N55" s="14">
        <v>2015</v>
      </c>
      <c r="O55" s="15">
        <v>42185</v>
      </c>
    </row>
    <row r="56" spans="1:15" ht="49.5" customHeight="1" x14ac:dyDescent="0.2">
      <c r="A56" s="14" t="s">
        <v>2174</v>
      </c>
      <c r="B56" s="19">
        <v>49</v>
      </c>
      <c r="C56" s="19" t="str">
        <f>VLOOKUP($B56,'Tabla 239202'!$A$4:$P4533,2,FALSE)</f>
        <v>VIRGINIA</v>
      </c>
      <c r="D56" s="19" t="str">
        <f>VLOOKUP($B56,'Tabla 239202'!$A$4:$P4533,3,FALSE)</f>
        <v>ESPARZA</v>
      </c>
      <c r="E56" s="19" t="str">
        <f>VLOOKUP($B56,'Tabla 239202'!$A$4:$P4533,4,FALSE)</f>
        <v>RODRIGUEZ</v>
      </c>
      <c r="F56" s="19" t="str">
        <f>VLOOKUP($B56,'Tabla 239202'!$A$4:$P4533,5,FALSE)</f>
        <v>NO HAY DENOMINACION SOCIAL PORQUE NO SON PERSONAS MORALES</v>
      </c>
      <c r="G56" s="19" t="str">
        <f>VLOOKUP($B56,'Tabla 239202'!$A$4:$P4533,6,FALSE)</f>
        <v>PENSION</v>
      </c>
      <c r="H56" s="19" t="str">
        <f>VLOOKUP($B56,'Tabla 239202'!$A$4:$P4533,7,FALSE)</f>
        <v>ZAMORA</v>
      </c>
      <c r="I56" s="19" t="str">
        <f>VLOOKUP($B56,'Tabla 239202'!$A$4:$P4533,8,FALSE)</f>
        <v>ND</v>
      </c>
      <c r="J56" s="19" t="str">
        <f>VLOOKUP($B56,'Tabla 239202'!$A$4:$P4533,9,FALSE)</f>
        <v>FEMENINO</v>
      </c>
      <c r="K56" s="19" t="s">
        <v>124</v>
      </c>
      <c r="L56" s="15">
        <v>43007</v>
      </c>
      <c r="M56" s="14" t="s">
        <v>52</v>
      </c>
      <c r="N56" s="14">
        <v>2015</v>
      </c>
      <c r="O56" s="15">
        <v>42185</v>
      </c>
    </row>
    <row r="57" spans="1:15" ht="49.5" customHeight="1" x14ac:dyDescent="0.2">
      <c r="A57" s="14" t="s">
        <v>2174</v>
      </c>
      <c r="B57" s="14">
        <v>50</v>
      </c>
      <c r="C57" s="19" t="str">
        <f>VLOOKUP($B57,'Tabla 239202'!$A$4:$P4534,2,FALSE)</f>
        <v>AMELIA</v>
      </c>
      <c r="D57" s="19" t="str">
        <f>VLOOKUP($B57,'Tabla 239202'!$A$4:$P4534,3,FALSE)</f>
        <v>ESTRADA</v>
      </c>
      <c r="E57" s="19" t="str">
        <f>VLOOKUP($B57,'Tabla 239202'!$A$4:$P4534,4,FALSE)</f>
        <v>VAZQUEZ</v>
      </c>
      <c r="F57" s="19" t="str">
        <f>VLOOKUP($B57,'Tabla 239202'!$A$4:$P4534,5,FALSE)</f>
        <v>NO HAY DENOMINACION SOCIAL PORQUE NO SON PERSONAS MORALES</v>
      </c>
      <c r="G57" s="19" t="str">
        <f>VLOOKUP($B57,'Tabla 239202'!$A$4:$P4534,6,FALSE)</f>
        <v>PENSION</v>
      </c>
      <c r="H57" s="19" t="str">
        <f>VLOOKUP($B57,'Tabla 239202'!$A$4:$P4534,7,FALSE)</f>
        <v>ZAMORA</v>
      </c>
      <c r="I57" s="19" t="str">
        <f>VLOOKUP($B57,'Tabla 239202'!$A$4:$P4534,8,FALSE)</f>
        <v>ND</v>
      </c>
      <c r="J57" s="19" t="str">
        <f>VLOOKUP($B57,'Tabla 239202'!$A$4:$P4534,9,FALSE)</f>
        <v>FEMENINO</v>
      </c>
      <c r="K57" s="19" t="s">
        <v>124</v>
      </c>
      <c r="L57" s="15">
        <v>43007</v>
      </c>
      <c r="M57" s="14" t="s">
        <v>52</v>
      </c>
      <c r="N57" s="14">
        <v>2015</v>
      </c>
      <c r="O57" s="15">
        <v>42185</v>
      </c>
    </row>
    <row r="58" spans="1:15" ht="49.5" customHeight="1" x14ac:dyDescent="0.2">
      <c r="A58" s="14" t="s">
        <v>2174</v>
      </c>
      <c r="B58" s="19">
        <v>51</v>
      </c>
      <c r="C58" s="19" t="str">
        <f>VLOOKUP($B58,'Tabla 239202'!$A$4:$P4535,2,FALSE)</f>
        <v>MARIA DEL CARMEN</v>
      </c>
      <c r="D58" s="19" t="str">
        <f>VLOOKUP($B58,'Tabla 239202'!$A$4:$P4535,3,FALSE)</f>
        <v>ESTRADA</v>
      </c>
      <c r="E58" s="19" t="str">
        <f>VLOOKUP($B58,'Tabla 239202'!$A$4:$P4535,4,FALSE)</f>
        <v>VAZQUEZ</v>
      </c>
      <c r="F58" s="19" t="str">
        <f>VLOOKUP($B58,'Tabla 239202'!$A$4:$P4535,5,FALSE)</f>
        <v>NO HAY DENOMINACION SOCIAL PORQUE NO SON PERSONAS MORALES</v>
      </c>
      <c r="G58" s="19" t="str">
        <f>VLOOKUP($B58,'Tabla 239202'!$A$4:$P4535,6,FALSE)</f>
        <v>PENSION</v>
      </c>
      <c r="H58" s="19" t="str">
        <f>VLOOKUP($B58,'Tabla 239202'!$A$4:$P4535,7,FALSE)</f>
        <v>ZAMORA</v>
      </c>
      <c r="I58" s="19" t="str">
        <f>VLOOKUP($B58,'Tabla 239202'!$A$4:$P4535,8,FALSE)</f>
        <v>ND</v>
      </c>
      <c r="J58" s="19" t="str">
        <f>VLOOKUP($B58,'Tabla 239202'!$A$4:$P4535,9,FALSE)</f>
        <v>FEMENINO</v>
      </c>
      <c r="K58" s="19" t="s">
        <v>124</v>
      </c>
      <c r="L58" s="15">
        <v>43007</v>
      </c>
      <c r="M58" s="14" t="s">
        <v>52</v>
      </c>
      <c r="N58" s="14">
        <v>2015</v>
      </c>
      <c r="O58" s="15">
        <v>42185</v>
      </c>
    </row>
    <row r="59" spans="1:15" ht="49.5" customHeight="1" x14ac:dyDescent="0.2">
      <c r="A59" s="14" t="s">
        <v>2174</v>
      </c>
      <c r="B59" s="14">
        <v>52</v>
      </c>
      <c r="C59" s="19" t="str">
        <f>VLOOKUP($B59,'Tabla 239202'!$A$4:$P4536,2,FALSE)</f>
        <v>SARA</v>
      </c>
      <c r="D59" s="19" t="str">
        <f>VLOOKUP($B59,'Tabla 239202'!$A$4:$P4536,3,FALSE)</f>
        <v>ESTRADA</v>
      </c>
      <c r="E59" s="19" t="str">
        <f>VLOOKUP($B59,'Tabla 239202'!$A$4:$P4536,4,FALSE)</f>
        <v>VAZQUEZ</v>
      </c>
      <c r="F59" s="19" t="str">
        <f>VLOOKUP($B59,'Tabla 239202'!$A$4:$P4536,5,FALSE)</f>
        <v>NO HAY DENOMINACION SOCIAL PORQUE NO SON PERSONAS MORALES</v>
      </c>
      <c r="G59" s="19" t="str">
        <f>VLOOKUP($B59,'Tabla 239202'!$A$4:$P4536,6,FALSE)</f>
        <v>PENSION</v>
      </c>
      <c r="H59" s="19" t="str">
        <f>VLOOKUP($B59,'Tabla 239202'!$A$4:$P4536,7,FALSE)</f>
        <v>ZAMORA</v>
      </c>
      <c r="I59" s="19" t="str">
        <f>VLOOKUP($B59,'Tabla 239202'!$A$4:$P4536,8,FALSE)</f>
        <v>ND</v>
      </c>
      <c r="J59" s="19" t="str">
        <f>VLOOKUP($B59,'Tabla 239202'!$A$4:$P4536,9,FALSE)</f>
        <v>FEMENINO</v>
      </c>
      <c r="K59" s="19" t="s">
        <v>124</v>
      </c>
      <c r="L59" s="15">
        <v>43007</v>
      </c>
      <c r="M59" s="14" t="s">
        <v>52</v>
      </c>
      <c r="N59" s="14">
        <v>2015</v>
      </c>
      <c r="O59" s="15">
        <v>42185</v>
      </c>
    </row>
    <row r="60" spans="1:15" ht="49.5" customHeight="1" x14ac:dyDescent="0.2">
      <c r="A60" s="14" t="s">
        <v>2174</v>
      </c>
      <c r="B60" s="19">
        <v>53</v>
      </c>
      <c r="C60" s="19" t="str">
        <f>VLOOKUP($B60,'Tabla 239202'!$A$4:$P4537,2,FALSE)</f>
        <v>TOMASA</v>
      </c>
      <c r="D60" s="19" t="str">
        <f>VLOOKUP($B60,'Tabla 239202'!$A$4:$P4537,3,FALSE)</f>
        <v>FRUCTUS</v>
      </c>
      <c r="E60" s="19" t="str">
        <f>VLOOKUP($B60,'Tabla 239202'!$A$4:$P4537,4,FALSE)</f>
        <v>GONZALEZ</v>
      </c>
      <c r="F60" s="19" t="str">
        <f>VLOOKUP($B60,'Tabla 239202'!$A$4:$P4537,5,FALSE)</f>
        <v>NO HAY DENOMINACION SOCIAL PORQUE NO SON PERSONAS MORALES</v>
      </c>
      <c r="G60" s="19" t="str">
        <f>VLOOKUP($B60,'Tabla 239202'!$A$4:$P4537,6,FALSE)</f>
        <v>PENSION</v>
      </c>
      <c r="H60" s="19" t="str">
        <f>VLOOKUP($B60,'Tabla 239202'!$A$4:$P4537,7,FALSE)</f>
        <v>ZAMORA</v>
      </c>
      <c r="I60" s="19" t="str">
        <f>VLOOKUP($B60,'Tabla 239202'!$A$4:$P4537,8,FALSE)</f>
        <v>ND</v>
      </c>
      <c r="J60" s="19" t="str">
        <f>VLOOKUP($B60,'Tabla 239202'!$A$4:$P4537,9,FALSE)</f>
        <v>FEMENINO</v>
      </c>
      <c r="K60" s="19" t="s">
        <v>124</v>
      </c>
      <c r="L60" s="15">
        <v>43007</v>
      </c>
      <c r="M60" s="14" t="s">
        <v>52</v>
      </c>
      <c r="N60" s="14">
        <v>2015</v>
      </c>
      <c r="O60" s="15">
        <v>42185</v>
      </c>
    </row>
    <row r="61" spans="1:15" ht="49.5" customHeight="1" x14ac:dyDescent="0.2">
      <c r="A61" s="14" t="s">
        <v>2174</v>
      </c>
      <c r="B61" s="14">
        <v>54</v>
      </c>
      <c r="C61" s="19" t="str">
        <f>VLOOKUP($B61,'Tabla 239202'!$A$4:$P4538,2,FALSE)</f>
        <v>FRANCISCO</v>
      </c>
      <c r="D61" s="19" t="str">
        <f>VLOOKUP($B61,'Tabla 239202'!$A$4:$P4538,3,FALSE)</f>
        <v>LANDEROS</v>
      </c>
      <c r="E61" s="19">
        <f>VLOOKUP($B61,'Tabla 239202'!$A$4:$P4538,4,FALSE)</f>
        <v>0</v>
      </c>
      <c r="F61" s="19" t="str">
        <f>VLOOKUP($B61,'Tabla 239202'!$A$4:$P4538,5,FALSE)</f>
        <v>NO HAY DENOMINACION SOCIAL PORQUE NO SON PERSONAS MORALES</v>
      </c>
      <c r="G61" s="19" t="str">
        <f>VLOOKUP($B61,'Tabla 239202'!$A$4:$P4538,6,FALSE)</f>
        <v>PENSION</v>
      </c>
      <c r="H61" s="19" t="str">
        <f>VLOOKUP($B61,'Tabla 239202'!$A$4:$P4538,7,FALSE)</f>
        <v>ZAMORA</v>
      </c>
      <c r="I61" s="19" t="str">
        <f>VLOOKUP($B61,'Tabla 239202'!$A$4:$P4538,8,FALSE)</f>
        <v>ND</v>
      </c>
      <c r="J61" s="19" t="str">
        <f>VLOOKUP($B61,'Tabla 239202'!$A$4:$P4538,9,FALSE)</f>
        <v>MASCULINO</v>
      </c>
      <c r="K61" s="19" t="s">
        <v>124</v>
      </c>
      <c r="L61" s="15">
        <v>43007</v>
      </c>
      <c r="M61" s="14" t="s">
        <v>52</v>
      </c>
      <c r="N61" s="14">
        <v>2015</v>
      </c>
      <c r="O61" s="15">
        <v>42185</v>
      </c>
    </row>
    <row r="62" spans="1:15" ht="49.5" customHeight="1" x14ac:dyDescent="0.2">
      <c r="A62" s="14" t="s">
        <v>2174</v>
      </c>
      <c r="B62" s="19">
        <v>55</v>
      </c>
      <c r="C62" s="19" t="str">
        <f>VLOOKUP($B62,'Tabla 239202'!$A$4:$P4539,2,FALSE)</f>
        <v>CARLOS</v>
      </c>
      <c r="D62" s="19" t="str">
        <f>VLOOKUP($B62,'Tabla 239202'!$A$4:$P4539,3,FALSE)</f>
        <v>MARTINEZ</v>
      </c>
      <c r="E62" s="19" t="str">
        <f>VLOOKUP($B62,'Tabla 239202'!$A$4:$P4539,4,FALSE)</f>
        <v>PEÑA</v>
      </c>
      <c r="F62" s="19" t="str">
        <f>VLOOKUP($B62,'Tabla 239202'!$A$4:$P4539,5,FALSE)</f>
        <v>NO HAY DENOMINACION SOCIAL PORQUE NO SON PERSONAS MORALES</v>
      </c>
      <c r="G62" s="19" t="str">
        <f>VLOOKUP($B62,'Tabla 239202'!$A$4:$P4539,6,FALSE)</f>
        <v>PENSION</v>
      </c>
      <c r="H62" s="19" t="str">
        <f>VLOOKUP($B62,'Tabla 239202'!$A$4:$P4539,7,FALSE)</f>
        <v>ZAMORA</v>
      </c>
      <c r="I62" s="19" t="str">
        <f>VLOOKUP($B62,'Tabla 239202'!$A$4:$P4539,8,FALSE)</f>
        <v>ND</v>
      </c>
      <c r="J62" s="19" t="str">
        <f>VLOOKUP($B62,'Tabla 239202'!$A$4:$P4539,9,FALSE)</f>
        <v>MASCULINO</v>
      </c>
      <c r="K62" s="19" t="s">
        <v>124</v>
      </c>
      <c r="L62" s="15">
        <v>43007</v>
      </c>
      <c r="M62" s="14" t="s">
        <v>52</v>
      </c>
      <c r="N62" s="14">
        <v>2015</v>
      </c>
      <c r="O62" s="15">
        <v>42185</v>
      </c>
    </row>
    <row r="63" spans="1:15" ht="49.5" customHeight="1" x14ac:dyDescent="0.2">
      <c r="A63" s="14" t="s">
        <v>2174</v>
      </c>
      <c r="B63" s="14">
        <v>56</v>
      </c>
      <c r="C63" s="19" t="str">
        <f>VLOOKUP($B63,'Tabla 239202'!$A$4:$P4540,2,FALSE)</f>
        <v>JESUS</v>
      </c>
      <c r="D63" s="19" t="str">
        <f>VLOOKUP($B63,'Tabla 239202'!$A$4:$P4540,3,FALSE)</f>
        <v>MELGONZA</v>
      </c>
      <c r="E63" s="19" t="str">
        <f>VLOOKUP($B63,'Tabla 239202'!$A$4:$P4540,4,FALSE)</f>
        <v>ESPINOZA</v>
      </c>
      <c r="F63" s="19" t="str">
        <f>VLOOKUP($B63,'Tabla 239202'!$A$4:$P4540,5,FALSE)</f>
        <v>NO HAY DENOMINACION SOCIAL PORQUE NO SON PERSONAS MORALES</v>
      </c>
      <c r="G63" s="19" t="str">
        <f>VLOOKUP($B63,'Tabla 239202'!$A$4:$P4540,6,FALSE)</f>
        <v>PENSION</v>
      </c>
      <c r="H63" s="19" t="str">
        <f>VLOOKUP($B63,'Tabla 239202'!$A$4:$P4540,7,FALSE)</f>
        <v>ZAMORA</v>
      </c>
      <c r="I63" s="19" t="str">
        <f>VLOOKUP($B63,'Tabla 239202'!$A$4:$P4540,8,FALSE)</f>
        <v>ND</v>
      </c>
      <c r="J63" s="19" t="str">
        <f>VLOOKUP($B63,'Tabla 239202'!$A$4:$P4540,9,FALSE)</f>
        <v>MASCULINO</v>
      </c>
      <c r="K63" s="19" t="s">
        <v>124</v>
      </c>
      <c r="L63" s="15">
        <v>43007</v>
      </c>
      <c r="M63" s="14" t="s">
        <v>52</v>
      </c>
      <c r="N63" s="14">
        <v>2015</v>
      </c>
      <c r="O63" s="15">
        <v>42185</v>
      </c>
    </row>
    <row r="64" spans="1:15" ht="49.5" customHeight="1" x14ac:dyDescent="0.2">
      <c r="A64" s="14" t="s">
        <v>2174</v>
      </c>
      <c r="B64" s="19">
        <v>57</v>
      </c>
      <c r="C64" s="19" t="str">
        <f>VLOOKUP($B64,'Tabla 239202'!$A$4:$P4541,2,FALSE)</f>
        <v>MA GUADALUPE</v>
      </c>
      <c r="D64" s="19" t="str">
        <f>VLOOKUP($B64,'Tabla 239202'!$A$4:$P4541,3,FALSE)</f>
        <v>MELGOZA</v>
      </c>
      <c r="E64" s="19" t="str">
        <f>VLOOKUP($B64,'Tabla 239202'!$A$4:$P4541,4,FALSE)</f>
        <v>ESPINOZA</v>
      </c>
      <c r="F64" s="19" t="str">
        <f>VLOOKUP($B64,'Tabla 239202'!$A$4:$P4541,5,FALSE)</f>
        <v>NO HAY DENOMINACION SOCIAL PORQUE NO SON PERSONAS MORALES</v>
      </c>
      <c r="G64" s="19" t="str">
        <f>VLOOKUP($B64,'Tabla 239202'!$A$4:$P4541,6,FALSE)</f>
        <v>PENSION</v>
      </c>
      <c r="H64" s="19" t="str">
        <f>VLOOKUP($B64,'Tabla 239202'!$A$4:$P4541,7,FALSE)</f>
        <v>ZAMORA</v>
      </c>
      <c r="I64" s="19" t="str">
        <f>VLOOKUP($B64,'Tabla 239202'!$A$4:$P4541,8,FALSE)</f>
        <v>ND</v>
      </c>
      <c r="J64" s="19" t="str">
        <f>VLOOKUP($B64,'Tabla 239202'!$A$4:$P4541,9,FALSE)</f>
        <v>FEMENINO</v>
      </c>
      <c r="K64" s="19" t="s">
        <v>124</v>
      </c>
      <c r="L64" s="15">
        <v>43007</v>
      </c>
      <c r="M64" s="14" t="s">
        <v>52</v>
      </c>
      <c r="N64" s="14">
        <v>2015</v>
      </c>
      <c r="O64" s="15">
        <v>42185</v>
      </c>
    </row>
    <row r="65" spans="1:15" ht="49.5" customHeight="1" x14ac:dyDescent="0.2">
      <c r="A65" s="14" t="s">
        <v>2174</v>
      </c>
      <c r="B65" s="14">
        <v>58</v>
      </c>
      <c r="C65" s="19" t="str">
        <f>VLOOKUP($B65,'Tabla 239202'!$A$4:$P4542,2,FALSE)</f>
        <v>ESPERANZA</v>
      </c>
      <c r="D65" s="19" t="str">
        <f>VLOOKUP($B65,'Tabla 239202'!$A$4:$P4542,3,FALSE)</f>
        <v>RAMIREZ</v>
      </c>
      <c r="E65" s="19" t="str">
        <f>VLOOKUP($B65,'Tabla 239202'!$A$4:$P4542,4,FALSE)</f>
        <v>SANCHEZ</v>
      </c>
      <c r="F65" s="19" t="str">
        <f>VLOOKUP($B65,'Tabla 239202'!$A$4:$P4542,5,FALSE)</f>
        <v>NO HAY DENOMINACION SOCIAL PORQUE NO SON PERSONAS MORALES</v>
      </c>
      <c r="G65" s="19" t="str">
        <f>VLOOKUP($B65,'Tabla 239202'!$A$4:$P4542,6,FALSE)</f>
        <v>PENSION</v>
      </c>
      <c r="H65" s="19" t="str">
        <f>VLOOKUP($B65,'Tabla 239202'!$A$4:$P4542,7,FALSE)</f>
        <v>ZAMORA</v>
      </c>
      <c r="I65" s="19" t="str">
        <f>VLOOKUP($B65,'Tabla 239202'!$A$4:$P4542,8,FALSE)</f>
        <v>ND</v>
      </c>
      <c r="J65" s="19" t="str">
        <f>VLOOKUP($B65,'Tabla 239202'!$A$4:$P4542,9,FALSE)</f>
        <v>FEMENINO</v>
      </c>
      <c r="K65" s="19" t="s">
        <v>124</v>
      </c>
      <c r="L65" s="15">
        <v>43007</v>
      </c>
      <c r="M65" s="14" t="s">
        <v>52</v>
      </c>
      <c r="N65" s="14">
        <v>2015</v>
      </c>
      <c r="O65" s="15">
        <v>42185</v>
      </c>
    </row>
    <row r="66" spans="1:15" ht="49.5" customHeight="1" x14ac:dyDescent="0.2">
      <c r="A66" s="14" t="s">
        <v>2174</v>
      </c>
      <c r="B66" s="19">
        <v>59</v>
      </c>
      <c r="C66" s="19" t="str">
        <f>VLOOKUP($B66,'Tabla 239202'!$A$4:$P4543,2,FALSE)</f>
        <v>FRANCISCO</v>
      </c>
      <c r="D66" s="19" t="str">
        <f>VLOOKUP($B66,'Tabla 239202'!$A$4:$P4543,3,FALSE)</f>
        <v>RAMIREZ</v>
      </c>
      <c r="E66" s="19" t="str">
        <f>VLOOKUP($B66,'Tabla 239202'!$A$4:$P4543,4,FALSE)</f>
        <v>VAZQUEZ</v>
      </c>
      <c r="F66" s="19" t="str">
        <f>VLOOKUP($B66,'Tabla 239202'!$A$4:$P4543,5,FALSE)</f>
        <v>NO HAY DENOMINACION SOCIAL PORQUE NO SON PERSONAS MORALES</v>
      </c>
      <c r="G66" s="19" t="str">
        <f>VLOOKUP($B66,'Tabla 239202'!$A$4:$P4543,6,FALSE)</f>
        <v>PENSION</v>
      </c>
      <c r="H66" s="19" t="str">
        <f>VLOOKUP($B66,'Tabla 239202'!$A$4:$P4543,7,FALSE)</f>
        <v>ZAMORA</v>
      </c>
      <c r="I66" s="19" t="str">
        <f>VLOOKUP($B66,'Tabla 239202'!$A$4:$P4543,8,FALSE)</f>
        <v>ND</v>
      </c>
      <c r="J66" s="19" t="str">
        <f>VLOOKUP($B66,'Tabla 239202'!$A$4:$P4543,9,FALSE)</f>
        <v>MASCULINO</v>
      </c>
      <c r="K66" s="19" t="s">
        <v>124</v>
      </c>
      <c r="L66" s="15">
        <v>43007</v>
      </c>
      <c r="M66" s="14" t="s">
        <v>52</v>
      </c>
      <c r="N66" s="14">
        <v>2015</v>
      </c>
      <c r="O66" s="15">
        <v>42185</v>
      </c>
    </row>
    <row r="67" spans="1:15" ht="49.5" customHeight="1" x14ac:dyDescent="0.2">
      <c r="A67" s="14" t="s">
        <v>2174</v>
      </c>
      <c r="B67" s="14">
        <v>60</v>
      </c>
      <c r="C67" s="19" t="str">
        <f>VLOOKUP($B67,'Tabla 239202'!$A$4:$P4544,2,FALSE)</f>
        <v>MIGUEL</v>
      </c>
      <c r="D67" s="19" t="str">
        <f>VLOOKUP($B67,'Tabla 239202'!$A$4:$P4544,3,FALSE)</f>
        <v>RAMIREZ</v>
      </c>
      <c r="E67" s="19" t="str">
        <f>VLOOKUP($B67,'Tabla 239202'!$A$4:$P4544,4,FALSE)</f>
        <v>VAZQUEZ</v>
      </c>
      <c r="F67" s="19" t="str">
        <f>VLOOKUP($B67,'Tabla 239202'!$A$4:$P4544,5,FALSE)</f>
        <v>NO HAY DENOMINACION SOCIAL PORQUE NO SON PERSONAS MORALES</v>
      </c>
      <c r="G67" s="19" t="str">
        <f>VLOOKUP($B67,'Tabla 239202'!$A$4:$P4544,6,FALSE)</f>
        <v>PENSION</v>
      </c>
      <c r="H67" s="19" t="str">
        <f>VLOOKUP($B67,'Tabla 239202'!$A$4:$P4544,7,FALSE)</f>
        <v>ZAMORA</v>
      </c>
      <c r="I67" s="19" t="str">
        <f>VLOOKUP($B67,'Tabla 239202'!$A$4:$P4544,8,FALSE)</f>
        <v>ND</v>
      </c>
      <c r="J67" s="19" t="str">
        <f>VLOOKUP($B67,'Tabla 239202'!$A$4:$P4544,9,FALSE)</f>
        <v>MASCULINO</v>
      </c>
      <c r="K67" s="19" t="s">
        <v>124</v>
      </c>
      <c r="L67" s="15">
        <v>43007</v>
      </c>
      <c r="M67" s="14" t="s">
        <v>52</v>
      </c>
      <c r="N67" s="14">
        <v>2015</v>
      </c>
      <c r="O67" s="15">
        <v>42185</v>
      </c>
    </row>
    <row r="68" spans="1:15" ht="49.5" customHeight="1" x14ac:dyDescent="0.2">
      <c r="A68" s="14" t="s">
        <v>2174</v>
      </c>
      <c r="B68" s="19">
        <v>61</v>
      </c>
      <c r="C68" s="19" t="str">
        <f>VLOOKUP($B68,'Tabla 239202'!$A$4:$P4545,2,FALSE)</f>
        <v>MA DE JESUS</v>
      </c>
      <c r="D68" s="19" t="str">
        <f>VLOOKUP($B68,'Tabla 239202'!$A$4:$P4545,3,FALSE)</f>
        <v>RIOS</v>
      </c>
      <c r="E68" s="19" t="str">
        <f>VLOOKUP($B68,'Tabla 239202'!$A$4:$P4545,4,FALSE)</f>
        <v>AYALA</v>
      </c>
      <c r="F68" s="19" t="str">
        <f>VLOOKUP($B68,'Tabla 239202'!$A$4:$P4545,5,FALSE)</f>
        <v>NO HAY DENOMINACION SOCIAL PORQUE NO SON PERSONAS MORALES</v>
      </c>
      <c r="G68" s="19" t="str">
        <f>VLOOKUP($B68,'Tabla 239202'!$A$4:$P4545,6,FALSE)</f>
        <v>PENSION</v>
      </c>
      <c r="H68" s="19" t="str">
        <f>VLOOKUP($B68,'Tabla 239202'!$A$4:$P4545,7,FALSE)</f>
        <v>ZAMORA</v>
      </c>
      <c r="I68" s="19" t="str">
        <f>VLOOKUP($B68,'Tabla 239202'!$A$4:$P4545,8,FALSE)</f>
        <v>ND</v>
      </c>
      <c r="J68" s="19" t="str">
        <f>VLOOKUP($B68,'Tabla 239202'!$A$4:$P4545,9,FALSE)</f>
        <v>FEMENINO</v>
      </c>
      <c r="K68" s="19" t="s">
        <v>124</v>
      </c>
      <c r="L68" s="15">
        <v>43007</v>
      </c>
      <c r="M68" s="14" t="s">
        <v>52</v>
      </c>
      <c r="N68" s="14">
        <v>2015</v>
      </c>
      <c r="O68" s="15">
        <v>42185</v>
      </c>
    </row>
    <row r="69" spans="1:15" ht="49.5" customHeight="1" x14ac:dyDescent="0.2">
      <c r="A69" s="14" t="s">
        <v>2174</v>
      </c>
      <c r="B69" s="14">
        <v>62</v>
      </c>
      <c r="C69" s="19" t="str">
        <f>VLOOKUP($B69,'Tabla 239202'!$A$4:$P4546,2,FALSE)</f>
        <v>MARIA CONCEPCION</v>
      </c>
      <c r="D69" s="19" t="str">
        <f>VLOOKUP($B69,'Tabla 239202'!$A$4:$P4546,3,FALSE)</f>
        <v>RIVERA</v>
      </c>
      <c r="E69" s="19" t="str">
        <f>VLOOKUP($B69,'Tabla 239202'!$A$4:$P4546,4,FALSE)</f>
        <v>PEÑA</v>
      </c>
      <c r="F69" s="19" t="str">
        <f>VLOOKUP($B69,'Tabla 239202'!$A$4:$P4546,5,FALSE)</f>
        <v>NO HAY DENOMINACION SOCIAL PORQUE NO SON PERSONAS MORALES</v>
      </c>
      <c r="G69" s="19" t="str">
        <f>VLOOKUP($B69,'Tabla 239202'!$A$4:$P4546,6,FALSE)</f>
        <v>PENSION</v>
      </c>
      <c r="H69" s="19" t="str">
        <f>VLOOKUP($B69,'Tabla 239202'!$A$4:$P4546,7,FALSE)</f>
        <v>ZAMORA</v>
      </c>
      <c r="I69" s="19" t="str">
        <f>VLOOKUP($B69,'Tabla 239202'!$A$4:$P4546,8,FALSE)</f>
        <v>ND</v>
      </c>
      <c r="J69" s="19" t="str">
        <f>VLOOKUP($B69,'Tabla 239202'!$A$4:$P4546,9,FALSE)</f>
        <v>FEMENINO</v>
      </c>
      <c r="K69" s="19" t="s">
        <v>124</v>
      </c>
      <c r="L69" s="15">
        <v>43007</v>
      </c>
      <c r="M69" s="14" t="s">
        <v>52</v>
      </c>
      <c r="N69" s="14">
        <v>2015</v>
      </c>
      <c r="O69" s="15">
        <v>42185</v>
      </c>
    </row>
    <row r="70" spans="1:15" ht="49.5" customHeight="1" x14ac:dyDescent="0.2">
      <c r="A70" s="14" t="s">
        <v>2174</v>
      </c>
      <c r="B70" s="19">
        <v>63</v>
      </c>
      <c r="C70" s="19" t="str">
        <f>VLOOKUP($B70,'Tabla 239202'!$A$4:$P4547,2,FALSE)</f>
        <v>JESUS</v>
      </c>
      <c r="D70" s="19" t="str">
        <f>VLOOKUP($B70,'Tabla 239202'!$A$4:$P4547,3,FALSE)</f>
        <v>RODRIGUEZ</v>
      </c>
      <c r="E70" s="19" t="str">
        <f>VLOOKUP($B70,'Tabla 239202'!$A$4:$P4547,4,FALSE)</f>
        <v>RAMOS</v>
      </c>
      <c r="F70" s="19" t="str">
        <f>VLOOKUP($B70,'Tabla 239202'!$A$4:$P4547,5,FALSE)</f>
        <v>NO HAY DENOMINACION SOCIAL PORQUE NO SON PERSONAS MORALES</v>
      </c>
      <c r="G70" s="19" t="str">
        <f>VLOOKUP($B70,'Tabla 239202'!$A$4:$P4547,6,FALSE)</f>
        <v>PENSION</v>
      </c>
      <c r="H70" s="19" t="str">
        <f>VLOOKUP($B70,'Tabla 239202'!$A$4:$P4547,7,FALSE)</f>
        <v>ZAMORA</v>
      </c>
      <c r="I70" s="19" t="str">
        <f>VLOOKUP($B70,'Tabla 239202'!$A$4:$P4547,8,FALSE)</f>
        <v>ND</v>
      </c>
      <c r="J70" s="19" t="str">
        <f>VLOOKUP($B70,'Tabla 239202'!$A$4:$P4547,9,FALSE)</f>
        <v>MASCULINO</v>
      </c>
      <c r="K70" s="19" t="s">
        <v>124</v>
      </c>
      <c r="L70" s="15">
        <v>43007</v>
      </c>
      <c r="M70" s="14" t="s">
        <v>52</v>
      </c>
      <c r="N70" s="14">
        <v>2015</v>
      </c>
      <c r="O70" s="15">
        <v>42185</v>
      </c>
    </row>
    <row r="71" spans="1:15" ht="49.5" customHeight="1" x14ac:dyDescent="0.2">
      <c r="A71" s="14" t="s">
        <v>2174</v>
      </c>
      <c r="B71" s="14">
        <v>64</v>
      </c>
      <c r="C71" s="19" t="str">
        <f>VLOOKUP($B71,'Tabla 239202'!$A$4:$P4548,2,FALSE)</f>
        <v>MARGARITA</v>
      </c>
      <c r="D71" s="19" t="str">
        <f>VLOOKUP($B71,'Tabla 239202'!$A$4:$P4548,3,FALSE)</f>
        <v>ROSALES</v>
      </c>
      <c r="E71" s="19" t="str">
        <f>VLOOKUP($B71,'Tabla 239202'!$A$4:$P4548,4,FALSE)</f>
        <v>ORTIZ</v>
      </c>
      <c r="F71" s="19" t="str">
        <f>VLOOKUP($B71,'Tabla 239202'!$A$4:$P4548,5,FALSE)</f>
        <v>NO HAY DENOMINACION SOCIAL PORQUE NO SON PERSONAS MORALES</v>
      </c>
      <c r="G71" s="19" t="str">
        <f>VLOOKUP($B71,'Tabla 239202'!$A$4:$P4548,6,FALSE)</f>
        <v>PENSION</v>
      </c>
      <c r="H71" s="19" t="str">
        <f>VLOOKUP($B71,'Tabla 239202'!$A$4:$P4548,7,FALSE)</f>
        <v>ZAMORA</v>
      </c>
      <c r="I71" s="19" t="str">
        <f>VLOOKUP($B71,'Tabla 239202'!$A$4:$P4548,8,FALSE)</f>
        <v>ND</v>
      </c>
      <c r="J71" s="19" t="str">
        <f>VLOOKUP($B71,'Tabla 239202'!$A$4:$P4548,9,FALSE)</f>
        <v>FEMENINO</v>
      </c>
      <c r="K71" s="19" t="s">
        <v>124</v>
      </c>
      <c r="L71" s="15">
        <v>43007</v>
      </c>
      <c r="M71" s="14" t="s">
        <v>52</v>
      </c>
      <c r="N71" s="14">
        <v>2015</v>
      </c>
      <c r="O71" s="15">
        <v>42185</v>
      </c>
    </row>
    <row r="72" spans="1:15" ht="49.5" customHeight="1" x14ac:dyDescent="0.2">
      <c r="A72" s="14" t="s">
        <v>2174</v>
      </c>
      <c r="B72" s="19">
        <v>65</v>
      </c>
      <c r="C72" s="19" t="str">
        <f>VLOOKUP($B72,'Tabla 239202'!$A$4:$P4549,2,FALSE)</f>
        <v>SALVADOR</v>
      </c>
      <c r="D72" s="19" t="str">
        <f>VLOOKUP($B72,'Tabla 239202'!$A$4:$P4549,3,FALSE)</f>
        <v>RUIZ</v>
      </c>
      <c r="E72" s="19" t="str">
        <f>VLOOKUP($B72,'Tabla 239202'!$A$4:$P4549,4,FALSE)</f>
        <v>LOPEZ</v>
      </c>
      <c r="F72" s="19" t="str">
        <f>VLOOKUP($B72,'Tabla 239202'!$A$4:$P4549,5,FALSE)</f>
        <v>NO HAY DENOMINACION SOCIAL PORQUE NO SON PERSONAS MORALES</v>
      </c>
      <c r="G72" s="19" t="str">
        <f>VLOOKUP($B72,'Tabla 239202'!$A$4:$P4549,6,FALSE)</f>
        <v>PENSION</v>
      </c>
      <c r="H72" s="19" t="str">
        <f>VLOOKUP($B72,'Tabla 239202'!$A$4:$P4549,7,FALSE)</f>
        <v>ZAMORA</v>
      </c>
      <c r="I72" s="19" t="str">
        <f>VLOOKUP($B72,'Tabla 239202'!$A$4:$P4549,8,FALSE)</f>
        <v>ND</v>
      </c>
      <c r="J72" s="19" t="str">
        <f>VLOOKUP($B72,'Tabla 239202'!$A$4:$P4549,9,FALSE)</f>
        <v>MASCULINO</v>
      </c>
      <c r="K72" s="19" t="s">
        <v>124</v>
      </c>
      <c r="L72" s="15">
        <v>43007</v>
      </c>
      <c r="M72" s="14" t="s">
        <v>52</v>
      </c>
      <c r="N72" s="14">
        <v>2015</v>
      </c>
      <c r="O72" s="15">
        <v>42185</v>
      </c>
    </row>
    <row r="73" spans="1:15" ht="49.5" customHeight="1" x14ac:dyDescent="0.2">
      <c r="A73" s="14" t="s">
        <v>2174</v>
      </c>
      <c r="B73" s="14">
        <v>66</v>
      </c>
      <c r="C73" s="19" t="str">
        <f>VLOOKUP($B73,'Tabla 239202'!$A$4:$P4550,2,FALSE)</f>
        <v>ELISEO</v>
      </c>
      <c r="D73" s="19" t="str">
        <f>VLOOKUP($B73,'Tabla 239202'!$A$4:$P4550,3,FALSE)</f>
        <v>VAZQUEZ</v>
      </c>
      <c r="E73" s="19" t="str">
        <f>VLOOKUP($B73,'Tabla 239202'!$A$4:$P4550,4,FALSE)</f>
        <v>AVALOS</v>
      </c>
      <c r="F73" s="19" t="str">
        <f>VLOOKUP($B73,'Tabla 239202'!$A$4:$P4550,5,FALSE)</f>
        <v>NO HAY DENOMINACION SOCIAL PORQUE NO SON PERSONAS MORALES</v>
      </c>
      <c r="G73" s="19" t="str">
        <f>VLOOKUP($B73,'Tabla 239202'!$A$4:$P4550,6,FALSE)</f>
        <v>PENSION</v>
      </c>
      <c r="H73" s="19" t="str">
        <f>VLOOKUP($B73,'Tabla 239202'!$A$4:$P4550,7,FALSE)</f>
        <v>ZAMORA</v>
      </c>
      <c r="I73" s="19" t="str">
        <f>VLOOKUP($B73,'Tabla 239202'!$A$4:$P4550,8,FALSE)</f>
        <v>ND</v>
      </c>
      <c r="J73" s="19" t="str">
        <f>VLOOKUP($B73,'Tabla 239202'!$A$4:$P4550,9,FALSE)</f>
        <v>MASCULINO</v>
      </c>
      <c r="K73" s="19" t="s">
        <v>124</v>
      </c>
      <c r="L73" s="15">
        <v>43007</v>
      </c>
      <c r="M73" s="14" t="s">
        <v>52</v>
      </c>
      <c r="N73" s="14">
        <v>2015</v>
      </c>
      <c r="O73" s="15">
        <v>42185</v>
      </c>
    </row>
    <row r="74" spans="1:15" ht="49.5" customHeight="1" x14ac:dyDescent="0.2">
      <c r="A74" s="14" t="s">
        <v>2174</v>
      </c>
      <c r="B74" s="19">
        <v>67</v>
      </c>
      <c r="C74" s="19" t="str">
        <f>VLOOKUP($B74,'Tabla 239202'!$A$4:$P4551,2,FALSE)</f>
        <v>MERCEDES</v>
      </c>
      <c r="D74" s="19" t="str">
        <f>VLOOKUP($B74,'Tabla 239202'!$A$4:$P4551,3,FALSE)</f>
        <v>ABARCA</v>
      </c>
      <c r="E74" s="19" t="str">
        <f>VLOOKUP($B74,'Tabla 239202'!$A$4:$P4551,4,FALSE)</f>
        <v>VAZQUEZ</v>
      </c>
      <c r="F74" s="19" t="str">
        <f>VLOOKUP($B74,'Tabla 239202'!$A$4:$P4551,5,FALSE)</f>
        <v>NO HAY DENOMINACION SOCIAL PORQUE NO SON PERSONAS MORALES</v>
      </c>
      <c r="G74" s="19" t="str">
        <f>VLOOKUP($B74,'Tabla 239202'!$A$4:$P4551,6,FALSE)</f>
        <v>PENSION</v>
      </c>
      <c r="H74" s="19" t="str">
        <f>VLOOKUP($B74,'Tabla 239202'!$A$4:$P4551,7,FALSE)</f>
        <v>ZAMORA</v>
      </c>
      <c r="I74" s="19" t="str">
        <f>VLOOKUP($B74,'Tabla 239202'!$A$4:$P4551,8,FALSE)</f>
        <v>ND</v>
      </c>
      <c r="J74" s="19" t="str">
        <f>VLOOKUP($B74,'Tabla 239202'!$A$4:$P4551,9,FALSE)</f>
        <v>FEMENINO</v>
      </c>
      <c r="K74" s="19" t="s">
        <v>124</v>
      </c>
      <c r="L74" s="15">
        <v>43007</v>
      </c>
      <c r="M74" s="14" t="s">
        <v>52</v>
      </c>
      <c r="N74" s="14">
        <v>2015</v>
      </c>
      <c r="O74" s="15">
        <v>42185</v>
      </c>
    </row>
    <row r="75" spans="1:15" ht="49.5" customHeight="1" x14ac:dyDescent="0.2">
      <c r="A75" s="14" t="s">
        <v>2174</v>
      </c>
      <c r="B75" s="14">
        <v>68</v>
      </c>
      <c r="C75" s="19" t="str">
        <f>VLOOKUP($B75,'Tabla 239202'!$A$4:$P4552,2,FALSE)</f>
        <v>JESUS</v>
      </c>
      <c r="D75" s="19" t="str">
        <f>VLOOKUP($B75,'Tabla 239202'!$A$4:$P4552,3,FALSE)</f>
        <v>ABOITE</v>
      </c>
      <c r="E75" s="19" t="str">
        <f>VLOOKUP($B75,'Tabla 239202'!$A$4:$P4552,4,FALSE)</f>
        <v>RODRIGUEZ</v>
      </c>
      <c r="F75" s="19" t="str">
        <f>VLOOKUP($B75,'Tabla 239202'!$A$4:$P4552,5,FALSE)</f>
        <v>NO HAY DENOMINACION SOCIAL PORQUE NO SON PERSONAS MORALES</v>
      </c>
      <c r="G75" s="19" t="str">
        <f>VLOOKUP($B75,'Tabla 239202'!$A$4:$P4552,6,FALSE)</f>
        <v>PENSION</v>
      </c>
      <c r="H75" s="19" t="str">
        <f>VLOOKUP($B75,'Tabla 239202'!$A$4:$P4552,7,FALSE)</f>
        <v>ZAMORA</v>
      </c>
      <c r="I75" s="19" t="str">
        <f>VLOOKUP($B75,'Tabla 239202'!$A$4:$P4552,8,FALSE)</f>
        <v>ND</v>
      </c>
      <c r="J75" s="19" t="str">
        <f>VLOOKUP($B75,'Tabla 239202'!$A$4:$P4552,9,FALSE)</f>
        <v>MASCULINO</v>
      </c>
      <c r="K75" s="19" t="s">
        <v>124</v>
      </c>
      <c r="L75" s="15">
        <v>43007</v>
      </c>
      <c r="M75" s="14" t="s">
        <v>52</v>
      </c>
      <c r="N75" s="14">
        <v>2015</v>
      </c>
      <c r="O75" s="15">
        <v>42185</v>
      </c>
    </row>
    <row r="76" spans="1:15" ht="49.5" customHeight="1" x14ac:dyDescent="0.2">
      <c r="A76" s="14" t="s">
        <v>2174</v>
      </c>
      <c r="B76" s="19">
        <v>69</v>
      </c>
      <c r="C76" s="19" t="str">
        <f>VLOOKUP($B76,'Tabla 239202'!$A$4:$P4553,2,FALSE)</f>
        <v>JOSEFINA</v>
      </c>
      <c r="D76" s="19" t="str">
        <f>VLOOKUP($B76,'Tabla 239202'!$A$4:$P4553,3,FALSE)</f>
        <v>ACEBES</v>
      </c>
      <c r="E76" s="19" t="str">
        <f>VLOOKUP($B76,'Tabla 239202'!$A$4:$P4553,4,FALSE)</f>
        <v>TORRES</v>
      </c>
      <c r="F76" s="19" t="str">
        <f>VLOOKUP($B76,'Tabla 239202'!$A$4:$P4553,5,FALSE)</f>
        <v>NO HAY DENOMINACION SOCIAL PORQUE NO SON PERSONAS MORALES</v>
      </c>
      <c r="G76" s="19" t="str">
        <f>VLOOKUP($B76,'Tabla 239202'!$A$4:$P4553,6,FALSE)</f>
        <v>PENSION</v>
      </c>
      <c r="H76" s="19" t="str">
        <f>VLOOKUP($B76,'Tabla 239202'!$A$4:$P4553,7,FALSE)</f>
        <v>ZAMORA</v>
      </c>
      <c r="I76" s="19" t="str">
        <f>VLOOKUP($B76,'Tabla 239202'!$A$4:$P4553,8,FALSE)</f>
        <v>ND</v>
      </c>
      <c r="J76" s="19" t="str">
        <f>VLOOKUP($B76,'Tabla 239202'!$A$4:$P4553,9,FALSE)</f>
        <v>FEMENINO</v>
      </c>
      <c r="K76" s="19" t="s">
        <v>124</v>
      </c>
      <c r="L76" s="15">
        <v>43007</v>
      </c>
      <c r="M76" s="14" t="s">
        <v>52</v>
      </c>
      <c r="N76" s="14">
        <v>2015</v>
      </c>
      <c r="O76" s="15">
        <v>42185</v>
      </c>
    </row>
    <row r="77" spans="1:15" ht="49.5" customHeight="1" x14ac:dyDescent="0.2">
      <c r="A77" s="14" t="s">
        <v>2174</v>
      </c>
      <c r="B77" s="14">
        <v>70</v>
      </c>
      <c r="C77" s="19" t="str">
        <f>VLOOKUP($B77,'Tabla 239202'!$A$4:$P4554,2,FALSE)</f>
        <v>JOSEFINA</v>
      </c>
      <c r="D77" s="19" t="str">
        <f>VLOOKUP($B77,'Tabla 239202'!$A$4:$P4554,3,FALSE)</f>
        <v>ACENSIO</v>
      </c>
      <c r="E77" s="19" t="str">
        <f>VLOOKUP($B77,'Tabla 239202'!$A$4:$P4554,4,FALSE)</f>
        <v>RAMIREZ</v>
      </c>
      <c r="F77" s="19" t="str">
        <f>VLOOKUP($B77,'Tabla 239202'!$A$4:$P4554,5,FALSE)</f>
        <v>NO HAY DENOMINACION SOCIAL PORQUE NO SON PERSONAS MORALES</v>
      </c>
      <c r="G77" s="19" t="str">
        <f>VLOOKUP($B77,'Tabla 239202'!$A$4:$P4554,6,FALSE)</f>
        <v>PENSION</v>
      </c>
      <c r="H77" s="19" t="str">
        <f>VLOOKUP($B77,'Tabla 239202'!$A$4:$P4554,7,FALSE)</f>
        <v>ZAMORA</v>
      </c>
      <c r="I77" s="19" t="str">
        <f>VLOOKUP($B77,'Tabla 239202'!$A$4:$P4554,8,FALSE)</f>
        <v>ND</v>
      </c>
      <c r="J77" s="19" t="str">
        <f>VLOOKUP($B77,'Tabla 239202'!$A$4:$P4554,9,FALSE)</f>
        <v>FEMENINO</v>
      </c>
      <c r="K77" s="19" t="s">
        <v>124</v>
      </c>
      <c r="L77" s="15">
        <v>43007</v>
      </c>
      <c r="M77" s="14" t="s">
        <v>52</v>
      </c>
      <c r="N77" s="14">
        <v>2015</v>
      </c>
      <c r="O77" s="15">
        <v>42185</v>
      </c>
    </row>
    <row r="78" spans="1:15" ht="49.5" customHeight="1" x14ac:dyDescent="0.2">
      <c r="A78" s="14" t="s">
        <v>2174</v>
      </c>
      <c r="B78" s="19">
        <v>71</v>
      </c>
      <c r="C78" s="19" t="str">
        <f>VLOOKUP($B78,'Tabla 239202'!$A$4:$P4555,2,FALSE)</f>
        <v>GRACIELA</v>
      </c>
      <c r="D78" s="19" t="str">
        <f>VLOOKUP($B78,'Tabla 239202'!$A$4:$P4555,3,FALSE)</f>
        <v>ACEVES</v>
      </c>
      <c r="E78" s="19" t="str">
        <f>VLOOKUP($B78,'Tabla 239202'!$A$4:$P4555,4,FALSE)</f>
        <v>OCHOA</v>
      </c>
      <c r="F78" s="19" t="str">
        <f>VLOOKUP($B78,'Tabla 239202'!$A$4:$P4555,5,FALSE)</f>
        <v>NO HAY DENOMINACION SOCIAL PORQUE NO SON PERSONAS MORALES</v>
      </c>
      <c r="G78" s="19" t="str">
        <f>VLOOKUP($B78,'Tabla 239202'!$A$4:$P4555,6,FALSE)</f>
        <v>PENSION</v>
      </c>
      <c r="H78" s="19" t="str">
        <f>VLOOKUP($B78,'Tabla 239202'!$A$4:$P4555,7,FALSE)</f>
        <v>ZAMORA</v>
      </c>
      <c r="I78" s="19" t="str">
        <f>VLOOKUP($B78,'Tabla 239202'!$A$4:$P4555,8,FALSE)</f>
        <v>ND</v>
      </c>
      <c r="J78" s="19" t="str">
        <f>VLOOKUP($B78,'Tabla 239202'!$A$4:$P4555,9,FALSE)</f>
        <v>FEMENINO</v>
      </c>
      <c r="K78" s="19" t="s">
        <v>124</v>
      </c>
      <c r="L78" s="15">
        <v>43007</v>
      </c>
      <c r="M78" s="14" t="s">
        <v>52</v>
      </c>
      <c r="N78" s="14">
        <v>2015</v>
      </c>
      <c r="O78" s="15">
        <v>42185</v>
      </c>
    </row>
    <row r="79" spans="1:15" ht="49.5" customHeight="1" x14ac:dyDescent="0.2">
      <c r="A79" s="14" t="s">
        <v>2174</v>
      </c>
      <c r="B79" s="14">
        <v>72</v>
      </c>
      <c r="C79" s="19" t="str">
        <f>VLOOKUP($B79,'Tabla 239202'!$A$4:$P4556,2,FALSE)</f>
        <v>SELSO</v>
      </c>
      <c r="D79" s="19" t="str">
        <f>VLOOKUP($B79,'Tabla 239202'!$A$4:$P4556,3,FALSE)</f>
        <v>ACEVES</v>
      </c>
      <c r="E79" s="19" t="str">
        <f>VLOOKUP($B79,'Tabla 239202'!$A$4:$P4556,4,FALSE)</f>
        <v>OCHOA</v>
      </c>
      <c r="F79" s="19" t="str">
        <f>VLOOKUP($B79,'Tabla 239202'!$A$4:$P4556,5,FALSE)</f>
        <v>NO HAY DENOMINACION SOCIAL PORQUE NO SON PERSONAS MORALES</v>
      </c>
      <c r="G79" s="19" t="str">
        <f>VLOOKUP($B79,'Tabla 239202'!$A$4:$P4556,6,FALSE)</f>
        <v>PENSION</v>
      </c>
      <c r="H79" s="19" t="str">
        <f>VLOOKUP($B79,'Tabla 239202'!$A$4:$P4556,7,FALSE)</f>
        <v>ZAMORA</v>
      </c>
      <c r="I79" s="19" t="str">
        <f>VLOOKUP($B79,'Tabla 239202'!$A$4:$P4556,8,FALSE)</f>
        <v>ND</v>
      </c>
      <c r="J79" s="19" t="str">
        <f>VLOOKUP($B79,'Tabla 239202'!$A$4:$P4556,9,FALSE)</f>
        <v>MASCULINO</v>
      </c>
      <c r="K79" s="19" t="s">
        <v>124</v>
      </c>
      <c r="L79" s="15">
        <v>43007</v>
      </c>
      <c r="M79" s="14" t="s">
        <v>52</v>
      </c>
      <c r="N79" s="14">
        <v>2015</v>
      </c>
      <c r="O79" s="15">
        <v>42185</v>
      </c>
    </row>
    <row r="80" spans="1:15" ht="49.5" customHeight="1" x14ac:dyDescent="0.2">
      <c r="A80" s="14" t="s">
        <v>2174</v>
      </c>
      <c r="B80" s="19">
        <v>73</v>
      </c>
      <c r="C80" s="19" t="str">
        <f>VLOOKUP($B80,'Tabla 239202'!$A$4:$P4557,2,FALSE)</f>
        <v>MARIA AURORA</v>
      </c>
      <c r="D80" s="19" t="str">
        <f>VLOOKUP($B80,'Tabla 239202'!$A$4:$P4557,3,FALSE)</f>
        <v>ACOSTA</v>
      </c>
      <c r="E80" s="19" t="str">
        <f>VLOOKUP($B80,'Tabla 239202'!$A$4:$P4557,4,FALSE)</f>
        <v>PATIÑO</v>
      </c>
      <c r="F80" s="19" t="str">
        <f>VLOOKUP($B80,'Tabla 239202'!$A$4:$P4557,5,FALSE)</f>
        <v>NO HAY DENOMINACION SOCIAL PORQUE NO SON PERSONAS MORALES</v>
      </c>
      <c r="G80" s="19" t="str">
        <f>VLOOKUP($B80,'Tabla 239202'!$A$4:$P4557,6,FALSE)</f>
        <v>PENSION</v>
      </c>
      <c r="H80" s="19" t="str">
        <f>VLOOKUP($B80,'Tabla 239202'!$A$4:$P4557,7,FALSE)</f>
        <v>ZAMORA</v>
      </c>
      <c r="I80" s="19" t="str">
        <f>VLOOKUP($B80,'Tabla 239202'!$A$4:$P4557,8,FALSE)</f>
        <v>ND</v>
      </c>
      <c r="J80" s="19" t="str">
        <f>VLOOKUP($B80,'Tabla 239202'!$A$4:$P4557,9,FALSE)</f>
        <v>FEMENINO</v>
      </c>
      <c r="K80" s="19" t="s">
        <v>124</v>
      </c>
      <c r="L80" s="15">
        <v>43007</v>
      </c>
      <c r="M80" s="14" t="s">
        <v>52</v>
      </c>
      <c r="N80" s="14">
        <v>2015</v>
      </c>
      <c r="O80" s="15">
        <v>42185</v>
      </c>
    </row>
    <row r="81" spans="1:15" ht="49.5" customHeight="1" x14ac:dyDescent="0.2">
      <c r="A81" s="14" t="s">
        <v>2174</v>
      </c>
      <c r="B81" s="14">
        <v>74</v>
      </c>
      <c r="C81" s="19" t="str">
        <f>VLOOKUP($B81,'Tabla 239202'!$A$4:$P4558,2,FALSE)</f>
        <v>SOFIA</v>
      </c>
      <c r="D81" s="19" t="str">
        <f>VLOOKUP($B81,'Tabla 239202'!$A$4:$P4558,3,FALSE)</f>
        <v>ACOSTA</v>
      </c>
      <c r="E81" s="19" t="str">
        <f>VLOOKUP($B81,'Tabla 239202'!$A$4:$P4558,4,FALSE)</f>
        <v>RODRIGUEZ</v>
      </c>
      <c r="F81" s="19" t="str">
        <f>VLOOKUP($B81,'Tabla 239202'!$A$4:$P4558,5,FALSE)</f>
        <v>NO HAY DENOMINACION SOCIAL PORQUE NO SON PERSONAS MORALES</v>
      </c>
      <c r="G81" s="19" t="str">
        <f>VLOOKUP($B81,'Tabla 239202'!$A$4:$P4558,6,FALSE)</f>
        <v>PENSION</v>
      </c>
      <c r="H81" s="19" t="str">
        <f>VLOOKUP($B81,'Tabla 239202'!$A$4:$P4558,7,FALSE)</f>
        <v>ZAMORA</v>
      </c>
      <c r="I81" s="19" t="str">
        <f>VLOOKUP($B81,'Tabla 239202'!$A$4:$P4558,8,FALSE)</f>
        <v>ND</v>
      </c>
      <c r="J81" s="19" t="str">
        <f>VLOOKUP($B81,'Tabla 239202'!$A$4:$P4558,9,FALSE)</f>
        <v>FEMENINO</v>
      </c>
      <c r="K81" s="19" t="s">
        <v>124</v>
      </c>
      <c r="L81" s="15">
        <v>43007</v>
      </c>
      <c r="M81" s="14" t="s">
        <v>52</v>
      </c>
      <c r="N81" s="14">
        <v>2015</v>
      </c>
      <c r="O81" s="15">
        <v>42185</v>
      </c>
    </row>
    <row r="82" spans="1:15" ht="49.5" customHeight="1" x14ac:dyDescent="0.2">
      <c r="A82" s="14" t="s">
        <v>2174</v>
      </c>
      <c r="B82" s="19">
        <v>75</v>
      </c>
      <c r="C82" s="19" t="str">
        <f>VLOOKUP($B82,'Tabla 239202'!$A$4:$P4559,2,FALSE)</f>
        <v>YGNACIA</v>
      </c>
      <c r="D82" s="19" t="str">
        <f>VLOOKUP($B82,'Tabla 239202'!$A$4:$P4559,3,FALSE)</f>
        <v>AGUAYO</v>
      </c>
      <c r="E82" s="19" t="str">
        <f>VLOOKUP($B82,'Tabla 239202'!$A$4:$P4559,4,FALSE)</f>
        <v>CAMACHO</v>
      </c>
      <c r="F82" s="19" t="str">
        <f>VLOOKUP($B82,'Tabla 239202'!$A$4:$P4559,5,FALSE)</f>
        <v>NO HAY DENOMINACION SOCIAL PORQUE NO SON PERSONAS MORALES</v>
      </c>
      <c r="G82" s="19" t="str">
        <f>VLOOKUP($B82,'Tabla 239202'!$A$4:$P4559,6,FALSE)</f>
        <v>PENSION</v>
      </c>
      <c r="H82" s="19" t="str">
        <f>VLOOKUP($B82,'Tabla 239202'!$A$4:$P4559,7,FALSE)</f>
        <v>ZAMORA</v>
      </c>
      <c r="I82" s="19" t="str">
        <f>VLOOKUP($B82,'Tabla 239202'!$A$4:$P4559,8,FALSE)</f>
        <v>ND</v>
      </c>
      <c r="J82" s="19" t="str">
        <f>VLOOKUP($B82,'Tabla 239202'!$A$4:$P4559,9,FALSE)</f>
        <v>FEMENINO</v>
      </c>
      <c r="K82" s="19" t="s">
        <v>124</v>
      </c>
      <c r="L82" s="15">
        <v>43007</v>
      </c>
      <c r="M82" s="14" t="s">
        <v>52</v>
      </c>
      <c r="N82" s="14">
        <v>2015</v>
      </c>
      <c r="O82" s="15">
        <v>42185</v>
      </c>
    </row>
    <row r="83" spans="1:15" ht="49.5" customHeight="1" x14ac:dyDescent="0.2">
      <c r="A83" s="14" t="s">
        <v>2174</v>
      </c>
      <c r="B83" s="14">
        <v>76</v>
      </c>
      <c r="C83" s="19" t="str">
        <f>VLOOKUP($B83,'Tabla 239202'!$A$4:$P4560,2,FALSE)</f>
        <v>LINO</v>
      </c>
      <c r="D83" s="19" t="str">
        <f>VLOOKUP($B83,'Tabla 239202'!$A$4:$P4560,3,FALSE)</f>
        <v>AGUAYO</v>
      </c>
      <c r="E83" s="19" t="str">
        <f>VLOOKUP($B83,'Tabla 239202'!$A$4:$P4560,4,FALSE)</f>
        <v>RODRIGUEZ</v>
      </c>
      <c r="F83" s="19" t="str">
        <f>VLOOKUP($B83,'Tabla 239202'!$A$4:$P4560,5,FALSE)</f>
        <v>NO HAY DENOMINACION SOCIAL PORQUE NO SON PERSONAS MORALES</v>
      </c>
      <c r="G83" s="19" t="str">
        <f>VLOOKUP($B83,'Tabla 239202'!$A$4:$P4560,6,FALSE)</f>
        <v>PENSION</v>
      </c>
      <c r="H83" s="19" t="str">
        <f>VLOOKUP($B83,'Tabla 239202'!$A$4:$P4560,7,FALSE)</f>
        <v>ZAMORA</v>
      </c>
      <c r="I83" s="19" t="str">
        <f>VLOOKUP($B83,'Tabla 239202'!$A$4:$P4560,8,FALSE)</f>
        <v>ND</v>
      </c>
      <c r="J83" s="19" t="str">
        <f>VLOOKUP($B83,'Tabla 239202'!$A$4:$P4560,9,FALSE)</f>
        <v>MASCULINO</v>
      </c>
      <c r="K83" s="19" t="s">
        <v>124</v>
      </c>
      <c r="L83" s="15">
        <v>43007</v>
      </c>
      <c r="M83" s="14" t="s">
        <v>52</v>
      </c>
      <c r="N83" s="14">
        <v>2015</v>
      </c>
      <c r="O83" s="15">
        <v>42185</v>
      </c>
    </row>
    <row r="84" spans="1:15" ht="49.5" customHeight="1" x14ac:dyDescent="0.2">
      <c r="A84" s="14" t="s">
        <v>2174</v>
      </c>
      <c r="B84" s="19">
        <v>77</v>
      </c>
      <c r="C84" s="19" t="str">
        <f>VLOOKUP($B84,'Tabla 239202'!$A$4:$P4561,2,FALSE)</f>
        <v>LUIS</v>
      </c>
      <c r="D84" s="19" t="str">
        <f>VLOOKUP($B84,'Tabla 239202'!$A$4:$P4561,3,FALSE)</f>
        <v>AGUAYO</v>
      </c>
      <c r="E84" s="19" t="str">
        <f>VLOOKUP($B84,'Tabla 239202'!$A$4:$P4561,4,FALSE)</f>
        <v>RODRIGUEZ</v>
      </c>
      <c r="F84" s="19" t="str">
        <f>VLOOKUP($B84,'Tabla 239202'!$A$4:$P4561,5,FALSE)</f>
        <v>NO HAY DENOMINACION SOCIAL PORQUE NO SON PERSONAS MORALES</v>
      </c>
      <c r="G84" s="19" t="str">
        <f>VLOOKUP($B84,'Tabla 239202'!$A$4:$P4561,6,FALSE)</f>
        <v>PENSION</v>
      </c>
      <c r="H84" s="19" t="str">
        <f>VLOOKUP($B84,'Tabla 239202'!$A$4:$P4561,7,FALSE)</f>
        <v>ZAMORA</v>
      </c>
      <c r="I84" s="19" t="str">
        <f>VLOOKUP($B84,'Tabla 239202'!$A$4:$P4561,8,FALSE)</f>
        <v>ND</v>
      </c>
      <c r="J84" s="19" t="str">
        <f>VLOOKUP($B84,'Tabla 239202'!$A$4:$P4561,9,FALSE)</f>
        <v>MASCULINO</v>
      </c>
      <c r="K84" s="19" t="s">
        <v>124</v>
      </c>
      <c r="L84" s="15">
        <v>43007</v>
      </c>
      <c r="M84" s="14" t="s">
        <v>52</v>
      </c>
      <c r="N84" s="14">
        <v>2015</v>
      </c>
      <c r="O84" s="15">
        <v>42185</v>
      </c>
    </row>
    <row r="85" spans="1:15" ht="49.5" customHeight="1" x14ac:dyDescent="0.2">
      <c r="A85" s="14" t="s">
        <v>2174</v>
      </c>
      <c r="B85" s="14">
        <v>78</v>
      </c>
      <c r="C85" s="19" t="str">
        <f>VLOOKUP($B85,'Tabla 239202'!$A$4:$P4562,2,FALSE)</f>
        <v>RAMON</v>
      </c>
      <c r="D85" s="19" t="str">
        <f>VLOOKUP($B85,'Tabla 239202'!$A$4:$P4562,3,FALSE)</f>
        <v>AGUAYO</v>
      </c>
      <c r="E85" s="19" t="str">
        <f>VLOOKUP($B85,'Tabla 239202'!$A$4:$P4562,4,FALSE)</f>
        <v>RODRIGUEZ</v>
      </c>
      <c r="F85" s="19" t="str">
        <f>VLOOKUP($B85,'Tabla 239202'!$A$4:$P4562,5,FALSE)</f>
        <v>NO HAY DENOMINACION SOCIAL PORQUE NO SON PERSONAS MORALES</v>
      </c>
      <c r="G85" s="19" t="str">
        <f>VLOOKUP($B85,'Tabla 239202'!$A$4:$P4562,6,FALSE)</f>
        <v>PENSION</v>
      </c>
      <c r="H85" s="19" t="str">
        <f>VLOOKUP($B85,'Tabla 239202'!$A$4:$P4562,7,FALSE)</f>
        <v>ZAMORA</v>
      </c>
      <c r="I85" s="19" t="str">
        <f>VLOOKUP($B85,'Tabla 239202'!$A$4:$P4562,8,FALSE)</f>
        <v>ND</v>
      </c>
      <c r="J85" s="19" t="str">
        <f>VLOOKUP($B85,'Tabla 239202'!$A$4:$P4562,9,FALSE)</f>
        <v>MASCULINO</v>
      </c>
      <c r="K85" s="19" t="s">
        <v>124</v>
      </c>
      <c r="L85" s="15">
        <v>43007</v>
      </c>
      <c r="M85" s="14" t="s">
        <v>52</v>
      </c>
      <c r="N85" s="14">
        <v>2015</v>
      </c>
      <c r="O85" s="15">
        <v>42185</v>
      </c>
    </row>
    <row r="86" spans="1:15" ht="49.5" customHeight="1" x14ac:dyDescent="0.2">
      <c r="A86" s="14" t="s">
        <v>2174</v>
      </c>
      <c r="B86" s="19">
        <v>79</v>
      </c>
      <c r="C86" s="19" t="str">
        <f>VLOOKUP($B86,'Tabla 239202'!$A$4:$P4563,2,FALSE)</f>
        <v>J JESUS</v>
      </c>
      <c r="D86" s="19" t="str">
        <f>VLOOKUP($B86,'Tabla 239202'!$A$4:$P4563,3,FALSE)</f>
        <v>AGUAYO</v>
      </c>
      <c r="E86" s="19" t="str">
        <f>VLOOKUP($B86,'Tabla 239202'!$A$4:$P4563,4,FALSE)</f>
        <v>VILLANUEVA</v>
      </c>
      <c r="F86" s="19" t="str">
        <f>VLOOKUP($B86,'Tabla 239202'!$A$4:$P4563,5,FALSE)</f>
        <v>NO HAY DENOMINACION SOCIAL PORQUE NO SON PERSONAS MORALES</v>
      </c>
      <c r="G86" s="19" t="str">
        <f>VLOOKUP($B86,'Tabla 239202'!$A$4:$P4563,6,FALSE)</f>
        <v>PENSION</v>
      </c>
      <c r="H86" s="19" t="str">
        <f>VLOOKUP($B86,'Tabla 239202'!$A$4:$P4563,7,FALSE)</f>
        <v>ZAMORA</v>
      </c>
      <c r="I86" s="19" t="str">
        <f>VLOOKUP($B86,'Tabla 239202'!$A$4:$P4563,8,FALSE)</f>
        <v>ND</v>
      </c>
      <c r="J86" s="19" t="str">
        <f>VLOOKUP($B86,'Tabla 239202'!$A$4:$P4563,9,FALSE)</f>
        <v>MASCULINO</v>
      </c>
      <c r="K86" s="19" t="s">
        <v>124</v>
      </c>
      <c r="L86" s="15">
        <v>43007</v>
      </c>
      <c r="M86" s="14" t="s">
        <v>52</v>
      </c>
      <c r="N86" s="14">
        <v>2015</v>
      </c>
      <c r="O86" s="15">
        <v>42185</v>
      </c>
    </row>
    <row r="87" spans="1:15" ht="49.5" customHeight="1" x14ac:dyDescent="0.2">
      <c r="A87" s="14" t="s">
        <v>2174</v>
      </c>
      <c r="B87" s="14">
        <v>80</v>
      </c>
      <c r="C87" s="19" t="str">
        <f>VLOOKUP($B87,'Tabla 239202'!$A$4:$P4564,2,FALSE)</f>
        <v>MANUEL</v>
      </c>
      <c r="D87" s="19" t="str">
        <f>VLOOKUP($B87,'Tabla 239202'!$A$4:$P4564,3,FALSE)</f>
        <v>AGUAYO</v>
      </c>
      <c r="E87" s="19" t="str">
        <f>VLOOKUP($B87,'Tabla 239202'!$A$4:$P4564,4,FALSE)</f>
        <v>VILLANUEVA</v>
      </c>
      <c r="F87" s="19" t="str">
        <f>VLOOKUP($B87,'Tabla 239202'!$A$4:$P4564,5,FALSE)</f>
        <v>NO HAY DENOMINACION SOCIAL PORQUE NO SON PERSONAS MORALES</v>
      </c>
      <c r="G87" s="19" t="str">
        <f>VLOOKUP($B87,'Tabla 239202'!$A$4:$P4564,6,FALSE)</f>
        <v>PENSION</v>
      </c>
      <c r="H87" s="19" t="str">
        <f>VLOOKUP($B87,'Tabla 239202'!$A$4:$P4564,7,FALSE)</f>
        <v>ZAMORA</v>
      </c>
      <c r="I87" s="19" t="str">
        <f>VLOOKUP($B87,'Tabla 239202'!$A$4:$P4564,8,FALSE)</f>
        <v>ND</v>
      </c>
      <c r="J87" s="19" t="str">
        <f>VLOOKUP($B87,'Tabla 239202'!$A$4:$P4564,9,FALSE)</f>
        <v>MASCULINO</v>
      </c>
      <c r="K87" s="19" t="s">
        <v>124</v>
      </c>
      <c r="L87" s="15">
        <v>43007</v>
      </c>
      <c r="M87" s="14" t="s">
        <v>52</v>
      </c>
      <c r="N87" s="14">
        <v>2015</v>
      </c>
      <c r="O87" s="15">
        <v>42185</v>
      </c>
    </row>
    <row r="88" spans="1:15" ht="49.5" customHeight="1" x14ac:dyDescent="0.2">
      <c r="A88" s="14" t="s">
        <v>2174</v>
      </c>
      <c r="B88" s="19">
        <v>81</v>
      </c>
      <c r="C88" s="19" t="str">
        <f>VLOOKUP($B88,'Tabla 239202'!$A$4:$P4565,2,FALSE)</f>
        <v>MIGUEL</v>
      </c>
      <c r="D88" s="19" t="str">
        <f>VLOOKUP($B88,'Tabla 239202'!$A$4:$P4565,3,FALSE)</f>
        <v>AGUILAR</v>
      </c>
      <c r="E88" s="19" t="str">
        <f>VLOOKUP($B88,'Tabla 239202'!$A$4:$P4565,4,FALSE)</f>
        <v>CASTRO</v>
      </c>
      <c r="F88" s="19" t="str">
        <f>VLOOKUP($B88,'Tabla 239202'!$A$4:$P4565,5,FALSE)</f>
        <v>NO HAY DENOMINACION SOCIAL PORQUE NO SON PERSONAS MORALES</v>
      </c>
      <c r="G88" s="19" t="str">
        <f>VLOOKUP($B88,'Tabla 239202'!$A$4:$P4565,6,FALSE)</f>
        <v>PENSION</v>
      </c>
      <c r="H88" s="19" t="str">
        <f>VLOOKUP($B88,'Tabla 239202'!$A$4:$P4565,7,FALSE)</f>
        <v>ZAMORA</v>
      </c>
      <c r="I88" s="19" t="str">
        <f>VLOOKUP($B88,'Tabla 239202'!$A$4:$P4565,8,FALSE)</f>
        <v>ND</v>
      </c>
      <c r="J88" s="19" t="str">
        <f>VLOOKUP($B88,'Tabla 239202'!$A$4:$P4565,9,FALSE)</f>
        <v>MASCULINO</v>
      </c>
      <c r="K88" s="19" t="s">
        <v>124</v>
      </c>
      <c r="L88" s="15">
        <v>43007</v>
      </c>
      <c r="M88" s="14" t="s">
        <v>52</v>
      </c>
      <c r="N88" s="14">
        <v>2015</v>
      </c>
      <c r="O88" s="15">
        <v>42185</v>
      </c>
    </row>
    <row r="89" spans="1:15" ht="49.5" customHeight="1" x14ac:dyDescent="0.2">
      <c r="A89" s="14" t="s">
        <v>2174</v>
      </c>
      <c r="B89" s="14">
        <v>82</v>
      </c>
      <c r="C89" s="19" t="str">
        <f>VLOOKUP($B89,'Tabla 239202'!$A$4:$P4566,2,FALSE)</f>
        <v>ADOLFO</v>
      </c>
      <c r="D89" s="19" t="str">
        <f>VLOOKUP($B89,'Tabla 239202'!$A$4:$P4566,3,FALSE)</f>
        <v>AGUILAR</v>
      </c>
      <c r="E89" s="19" t="str">
        <f>VLOOKUP($B89,'Tabla 239202'!$A$4:$P4566,4,FALSE)</f>
        <v>CONTRERAS</v>
      </c>
      <c r="F89" s="19" t="str">
        <f>VLOOKUP($B89,'Tabla 239202'!$A$4:$P4566,5,FALSE)</f>
        <v>NO HAY DENOMINACION SOCIAL PORQUE NO SON PERSONAS MORALES</v>
      </c>
      <c r="G89" s="19" t="str">
        <f>VLOOKUP($B89,'Tabla 239202'!$A$4:$P4566,6,FALSE)</f>
        <v>PENSION</v>
      </c>
      <c r="H89" s="19" t="str">
        <f>VLOOKUP($B89,'Tabla 239202'!$A$4:$P4566,7,FALSE)</f>
        <v>ZAMORA</v>
      </c>
      <c r="I89" s="19" t="str">
        <f>VLOOKUP($B89,'Tabla 239202'!$A$4:$P4566,8,FALSE)</f>
        <v>ND</v>
      </c>
      <c r="J89" s="19" t="str">
        <f>VLOOKUP($B89,'Tabla 239202'!$A$4:$P4566,9,FALSE)</f>
        <v>MASCULINO</v>
      </c>
      <c r="K89" s="19" t="s">
        <v>124</v>
      </c>
      <c r="L89" s="15">
        <v>43007</v>
      </c>
      <c r="M89" s="14" t="s">
        <v>52</v>
      </c>
      <c r="N89" s="14">
        <v>2015</v>
      </c>
      <c r="O89" s="15">
        <v>42185</v>
      </c>
    </row>
    <row r="90" spans="1:15" ht="49.5" customHeight="1" x14ac:dyDescent="0.2">
      <c r="A90" s="14" t="s">
        <v>2174</v>
      </c>
      <c r="B90" s="19">
        <v>83</v>
      </c>
      <c r="C90" s="19" t="str">
        <f>VLOOKUP($B90,'Tabla 239202'!$A$4:$P4567,2,FALSE)</f>
        <v>JUANA</v>
      </c>
      <c r="D90" s="19" t="str">
        <f>VLOOKUP($B90,'Tabla 239202'!$A$4:$P4567,3,FALSE)</f>
        <v>AGUILAR</v>
      </c>
      <c r="E90" s="19" t="str">
        <f>VLOOKUP($B90,'Tabla 239202'!$A$4:$P4567,4,FALSE)</f>
        <v>CUEVA</v>
      </c>
      <c r="F90" s="19" t="str">
        <f>VLOOKUP($B90,'Tabla 239202'!$A$4:$P4567,5,FALSE)</f>
        <v>NO HAY DENOMINACION SOCIAL PORQUE NO SON PERSONAS MORALES</v>
      </c>
      <c r="G90" s="19" t="str">
        <f>VLOOKUP($B90,'Tabla 239202'!$A$4:$P4567,6,FALSE)</f>
        <v>PENSION</v>
      </c>
      <c r="H90" s="19" t="str">
        <f>VLOOKUP($B90,'Tabla 239202'!$A$4:$P4567,7,FALSE)</f>
        <v>ZAMORA</v>
      </c>
      <c r="I90" s="19" t="str">
        <f>VLOOKUP($B90,'Tabla 239202'!$A$4:$P4567,8,FALSE)</f>
        <v>ND</v>
      </c>
      <c r="J90" s="19" t="str">
        <f>VLOOKUP($B90,'Tabla 239202'!$A$4:$P4567,9,FALSE)</f>
        <v>FEMENINO</v>
      </c>
      <c r="K90" s="19" t="s">
        <v>124</v>
      </c>
      <c r="L90" s="15">
        <v>43007</v>
      </c>
      <c r="M90" s="14" t="s">
        <v>52</v>
      </c>
      <c r="N90" s="14">
        <v>2015</v>
      </c>
      <c r="O90" s="15">
        <v>42185</v>
      </c>
    </row>
    <row r="91" spans="1:15" ht="49.5" customHeight="1" x14ac:dyDescent="0.2">
      <c r="A91" s="14" t="s">
        <v>2174</v>
      </c>
      <c r="B91" s="14">
        <v>84</v>
      </c>
      <c r="C91" s="19" t="str">
        <f>VLOOKUP($B91,'Tabla 239202'!$A$4:$P4568,2,FALSE)</f>
        <v>ANTONIO</v>
      </c>
      <c r="D91" s="19" t="str">
        <f>VLOOKUP($B91,'Tabla 239202'!$A$4:$P4568,3,FALSE)</f>
        <v>AGUILAR</v>
      </c>
      <c r="E91" s="19" t="str">
        <f>VLOOKUP($B91,'Tabla 239202'!$A$4:$P4568,4,FALSE)</f>
        <v>GARCIA</v>
      </c>
      <c r="F91" s="19" t="str">
        <f>VLOOKUP($B91,'Tabla 239202'!$A$4:$P4568,5,FALSE)</f>
        <v>NO HAY DENOMINACION SOCIAL PORQUE NO SON PERSONAS MORALES</v>
      </c>
      <c r="G91" s="19" t="str">
        <f>VLOOKUP($B91,'Tabla 239202'!$A$4:$P4568,6,FALSE)</f>
        <v>PENSION</v>
      </c>
      <c r="H91" s="19" t="str">
        <f>VLOOKUP($B91,'Tabla 239202'!$A$4:$P4568,7,FALSE)</f>
        <v>ZAMORA</v>
      </c>
      <c r="I91" s="19" t="str">
        <f>VLOOKUP($B91,'Tabla 239202'!$A$4:$P4568,8,FALSE)</f>
        <v>ND</v>
      </c>
      <c r="J91" s="19" t="str">
        <f>VLOOKUP($B91,'Tabla 239202'!$A$4:$P4568,9,FALSE)</f>
        <v>MASCULINO</v>
      </c>
      <c r="K91" s="19" t="s">
        <v>124</v>
      </c>
      <c r="L91" s="15">
        <v>43007</v>
      </c>
      <c r="M91" s="14" t="s">
        <v>52</v>
      </c>
      <c r="N91" s="14">
        <v>2015</v>
      </c>
      <c r="O91" s="15">
        <v>42185</v>
      </c>
    </row>
    <row r="92" spans="1:15" ht="49.5" customHeight="1" x14ac:dyDescent="0.2">
      <c r="A92" s="14" t="s">
        <v>2174</v>
      </c>
      <c r="B92" s="19">
        <v>85</v>
      </c>
      <c r="C92" s="19" t="str">
        <f>VLOOKUP($B92,'Tabla 239202'!$A$4:$P4569,2,FALSE)</f>
        <v>CARMEN</v>
      </c>
      <c r="D92" s="19" t="str">
        <f>VLOOKUP($B92,'Tabla 239202'!$A$4:$P4569,3,FALSE)</f>
        <v>AGUILAR</v>
      </c>
      <c r="E92" s="19" t="str">
        <f>VLOOKUP($B92,'Tabla 239202'!$A$4:$P4569,4,FALSE)</f>
        <v>GARCIA</v>
      </c>
      <c r="F92" s="19" t="str">
        <f>VLOOKUP($B92,'Tabla 239202'!$A$4:$P4569,5,FALSE)</f>
        <v>NO HAY DENOMINACION SOCIAL PORQUE NO SON PERSONAS MORALES</v>
      </c>
      <c r="G92" s="19" t="str">
        <f>VLOOKUP($B92,'Tabla 239202'!$A$4:$P4569,6,FALSE)</f>
        <v>PENSION</v>
      </c>
      <c r="H92" s="19" t="str">
        <f>VLOOKUP($B92,'Tabla 239202'!$A$4:$P4569,7,FALSE)</f>
        <v>ZAMORA</v>
      </c>
      <c r="I92" s="19" t="str">
        <f>VLOOKUP($B92,'Tabla 239202'!$A$4:$P4569,8,FALSE)</f>
        <v>ND</v>
      </c>
      <c r="J92" s="19" t="str">
        <f>VLOOKUP($B92,'Tabla 239202'!$A$4:$P4569,9,FALSE)</f>
        <v>FEMENINO</v>
      </c>
      <c r="K92" s="19" t="s">
        <v>124</v>
      </c>
      <c r="L92" s="15">
        <v>43007</v>
      </c>
      <c r="M92" s="14" t="s">
        <v>52</v>
      </c>
      <c r="N92" s="14">
        <v>2015</v>
      </c>
      <c r="O92" s="15">
        <v>42185</v>
      </c>
    </row>
    <row r="93" spans="1:15" ht="49.5" customHeight="1" x14ac:dyDescent="0.2">
      <c r="A93" s="14" t="s">
        <v>2174</v>
      </c>
      <c r="B93" s="14">
        <v>86</v>
      </c>
      <c r="C93" s="19" t="str">
        <f>VLOOKUP($B93,'Tabla 239202'!$A$4:$P4570,2,FALSE)</f>
        <v>OFELIA</v>
      </c>
      <c r="D93" s="19" t="str">
        <f>VLOOKUP($B93,'Tabla 239202'!$A$4:$P4570,3,FALSE)</f>
        <v>AGUILAR</v>
      </c>
      <c r="E93" s="19" t="str">
        <f>VLOOKUP($B93,'Tabla 239202'!$A$4:$P4570,4,FALSE)</f>
        <v>GARCIA</v>
      </c>
      <c r="F93" s="19" t="str">
        <f>VLOOKUP($B93,'Tabla 239202'!$A$4:$P4570,5,FALSE)</f>
        <v>NO HAY DENOMINACION SOCIAL PORQUE NO SON PERSONAS MORALES</v>
      </c>
      <c r="G93" s="19" t="str">
        <f>VLOOKUP($B93,'Tabla 239202'!$A$4:$P4570,6,FALSE)</f>
        <v>PENSION</v>
      </c>
      <c r="H93" s="19" t="str">
        <f>VLOOKUP($B93,'Tabla 239202'!$A$4:$P4570,7,FALSE)</f>
        <v>ZAMORA</v>
      </c>
      <c r="I93" s="19" t="str">
        <f>VLOOKUP($B93,'Tabla 239202'!$A$4:$P4570,8,FALSE)</f>
        <v>ND</v>
      </c>
      <c r="J93" s="19" t="str">
        <f>VLOOKUP($B93,'Tabla 239202'!$A$4:$P4570,9,FALSE)</f>
        <v>FEMENINO</v>
      </c>
      <c r="K93" s="19" t="s">
        <v>124</v>
      </c>
      <c r="L93" s="15">
        <v>43007</v>
      </c>
      <c r="M93" s="14" t="s">
        <v>52</v>
      </c>
      <c r="N93" s="14">
        <v>2015</v>
      </c>
      <c r="O93" s="15">
        <v>42185</v>
      </c>
    </row>
    <row r="94" spans="1:15" ht="49.5" customHeight="1" x14ac:dyDescent="0.2">
      <c r="A94" s="14" t="s">
        <v>2174</v>
      </c>
      <c r="B94" s="19">
        <v>87</v>
      </c>
      <c r="C94" s="19" t="str">
        <f>VLOOKUP($B94,'Tabla 239202'!$A$4:$P4571,2,FALSE)</f>
        <v>VITALINA</v>
      </c>
      <c r="D94" s="19" t="str">
        <f>VLOOKUP($B94,'Tabla 239202'!$A$4:$P4571,3,FALSE)</f>
        <v>AGUILAR</v>
      </c>
      <c r="E94" s="19" t="str">
        <f>VLOOKUP($B94,'Tabla 239202'!$A$4:$P4571,4,FALSE)</f>
        <v>GARCIA</v>
      </c>
      <c r="F94" s="19" t="str">
        <f>VLOOKUP($B94,'Tabla 239202'!$A$4:$P4571,5,FALSE)</f>
        <v>NO HAY DENOMINACION SOCIAL PORQUE NO SON PERSONAS MORALES</v>
      </c>
      <c r="G94" s="19" t="str">
        <f>VLOOKUP($B94,'Tabla 239202'!$A$4:$P4571,6,FALSE)</f>
        <v>PENSION</v>
      </c>
      <c r="H94" s="19" t="str">
        <f>VLOOKUP($B94,'Tabla 239202'!$A$4:$P4571,7,FALSE)</f>
        <v>ZAMORA</v>
      </c>
      <c r="I94" s="19" t="str">
        <f>VLOOKUP($B94,'Tabla 239202'!$A$4:$P4571,8,FALSE)</f>
        <v>ND</v>
      </c>
      <c r="J94" s="19" t="str">
        <f>VLOOKUP($B94,'Tabla 239202'!$A$4:$P4571,9,FALSE)</f>
        <v>FEMENINO</v>
      </c>
      <c r="K94" s="19" t="s">
        <v>124</v>
      </c>
      <c r="L94" s="15">
        <v>43007</v>
      </c>
      <c r="M94" s="14" t="s">
        <v>52</v>
      </c>
      <c r="N94" s="14">
        <v>2015</v>
      </c>
      <c r="O94" s="15">
        <v>42185</v>
      </c>
    </row>
    <row r="95" spans="1:15" ht="49.5" customHeight="1" x14ac:dyDescent="0.2">
      <c r="A95" s="14" t="s">
        <v>2174</v>
      </c>
      <c r="B95" s="14">
        <v>88</v>
      </c>
      <c r="C95" s="19" t="str">
        <f>VLOOKUP($B95,'Tabla 239202'!$A$4:$P4572,2,FALSE)</f>
        <v>M CONCEPCION</v>
      </c>
      <c r="D95" s="19" t="str">
        <f>VLOOKUP($B95,'Tabla 239202'!$A$4:$P4572,3,FALSE)</f>
        <v>AGUILAR</v>
      </c>
      <c r="E95" s="19" t="str">
        <f>VLOOKUP($B95,'Tabla 239202'!$A$4:$P4572,4,FALSE)</f>
        <v>GOMEZ</v>
      </c>
      <c r="F95" s="19" t="str">
        <f>VLOOKUP($B95,'Tabla 239202'!$A$4:$P4572,5,FALSE)</f>
        <v>NO HAY DENOMINACION SOCIAL PORQUE NO SON PERSONAS MORALES</v>
      </c>
      <c r="G95" s="19" t="str">
        <f>VLOOKUP($B95,'Tabla 239202'!$A$4:$P4572,6,FALSE)</f>
        <v>PENSION</v>
      </c>
      <c r="H95" s="19" t="str">
        <f>VLOOKUP($B95,'Tabla 239202'!$A$4:$P4572,7,FALSE)</f>
        <v>ZAMORA</v>
      </c>
      <c r="I95" s="19" t="str">
        <f>VLOOKUP($B95,'Tabla 239202'!$A$4:$P4572,8,FALSE)</f>
        <v>ND</v>
      </c>
      <c r="J95" s="19" t="str">
        <f>VLOOKUP($B95,'Tabla 239202'!$A$4:$P4572,9,FALSE)</f>
        <v>FEMENINO</v>
      </c>
      <c r="K95" s="19" t="s">
        <v>124</v>
      </c>
      <c r="L95" s="15">
        <v>43007</v>
      </c>
      <c r="M95" s="14" t="s">
        <v>52</v>
      </c>
      <c r="N95" s="14">
        <v>2015</v>
      </c>
      <c r="O95" s="15">
        <v>42185</v>
      </c>
    </row>
    <row r="96" spans="1:15" ht="49.5" customHeight="1" x14ac:dyDescent="0.2">
      <c r="A96" s="14" t="s">
        <v>2174</v>
      </c>
      <c r="B96" s="19">
        <v>89</v>
      </c>
      <c r="C96" s="19" t="str">
        <f>VLOOKUP($B96,'Tabla 239202'!$A$4:$P4573,2,FALSE)</f>
        <v>JOSE RAFAEL</v>
      </c>
      <c r="D96" s="19" t="str">
        <f>VLOOKUP($B96,'Tabla 239202'!$A$4:$P4573,3,FALSE)</f>
        <v>AGUILAR</v>
      </c>
      <c r="E96" s="19" t="str">
        <f>VLOOKUP($B96,'Tabla 239202'!$A$4:$P4573,4,FALSE)</f>
        <v>HERNANDEZ</v>
      </c>
      <c r="F96" s="19" t="str">
        <f>VLOOKUP($B96,'Tabla 239202'!$A$4:$P4573,5,FALSE)</f>
        <v>NO HAY DENOMINACION SOCIAL PORQUE NO SON PERSONAS MORALES</v>
      </c>
      <c r="G96" s="19" t="str">
        <f>VLOOKUP($B96,'Tabla 239202'!$A$4:$P4573,6,FALSE)</f>
        <v>PENSION</v>
      </c>
      <c r="H96" s="19" t="str">
        <f>VLOOKUP($B96,'Tabla 239202'!$A$4:$P4573,7,FALSE)</f>
        <v>ZAMORA</v>
      </c>
      <c r="I96" s="19" t="str">
        <f>VLOOKUP($B96,'Tabla 239202'!$A$4:$P4573,8,FALSE)</f>
        <v>ND</v>
      </c>
      <c r="J96" s="19" t="str">
        <f>VLOOKUP($B96,'Tabla 239202'!$A$4:$P4573,9,FALSE)</f>
        <v>MASCULINO</v>
      </c>
      <c r="K96" s="19" t="s">
        <v>124</v>
      </c>
      <c r="L96" s="15">
        <v>43007</v>
      </c>
      <c r="M96" s="14" t="s">
        <v>52</v>
      </c>
      <c r="N96" s="14">
        <v>2015</v>
      </c>
      <c r="O96" s="15">
        <v>42185</v>
      </c>
    </row>
    <row r="97" spans="1:15" ht="49.5" customHeight="1" x14ac:dyDescent="0.2">
      <c r="A97" s="14" t="s">
        <v>2174</v>
      </c>
      <c r="B97" s="14">
        <v>90</v>
      </c>
      <c r="C97" s="19" t="str">
        <f>VLOOKUP($B97,'Tabla 239202'!$A$4:$P4574,2,FALSE)</f>
        <v>FRANCISCO</v>
      </c>
      <c r="D97" s="19" t="str">
        <f>VLOOKUP($B97,'Tabla 239202'!$A$4:$P4574,3,FALSE)</f>
        <v>AGUILAR</v>
      </c>
      <c r="E97" s="19" t="str">
        <f>VLOOKUP($B97,'Tabla 239202'!$A$4:$P4574,4,FALSE)</f>
        <v>LOPEZ</v>
      </c>
      <c r="F97" s="19" t="str">
        <f>VLOOKUP($B97,'Tabla 239202'!$A$4:$P4574,5,FALSE)</f>
        <v>NO HAY DENOMINACION SOCIAL PORQUE NO SON PERSONAS MORALES</v>
      </c>
      <c r="G97" s="19" t="str">
        <f>VLOOKUP($B97,'Tabla 239202'!$A$4:$P4574,6,FALSE)</f>
        <v>PENSION</v>
      </c>
      <c r="H97" s="19" t="str">
        <f>VLOOKUP($B97,'Tabla 239202'!$A$4:$P4574,7,FALSE)</f>
        <v>ZAMORA</v>
      </c>
      <c r="I97" s="19" t="str">
        <f>VLOOKUP($B97,'Tabla 239202'!$A$4:$P4574,8,FALSE)</f>
        <v>ND</v>
      </c>
      <c r="J97" s="19" t="str">
        <f>VLOOKUP($B97,'Tabla 239202'!$A$4:$P4574,9,FALSE)</f>
        <v>MASCULINO</v>
      </c>
      <c r="K97" s="19" t="s">
        <v>124</v>
      </c>
      <c r="L97" s="15">
        <v>43007</v>
      </c>
      <c r="M97" s="14" t="s">
        <v>52</v>
      </c>
      <c r="N97" s="14">
        <v>2015</v>
      </c>
      <c r="O97" s="15">
        <v>42185</v>
      </c>
    </row>
    <row r="98" spans="1:15" ht="49.5" customHeight="1" x14ac:dyDescent="0.2">
      <c r="A98" s="14" t="s">
        <v>2174</v>
      </c>
      <c r="B98" s="19">
        <v>91</v>
      </c>
      <c r="C98" s="19" t="str">
        <f>VLOOKUP($B98,'Tabla 239202'!$A$4:$P4575,2,FALSE)</f>
        <v>RUBEN</v>
      </c>
      <c r="D98" s="19" t="str">
        <f>VLOOKUP($B98,'Tabla 239202'!$A$4:$P4575,3,FALSE)</f>
        <v>AGUILAR</v>
      </c>
      <c r="E98" s="19" t="str">
        <f>VLOOKUP($B98,'Tabla 239202'!$A$4:$P4575,4,FALSE)</f>
        <v>LOPEZ</v>
      </c>
      <c r="F98" s="19" t="str">
        <f>VLOOKUP($B98,'Tabla 239202'!$A$4:$P4575,5,FALSE)</f>
        <v>NO HAY DENOMINACION SOCIAL PORQUE NO SON PERSONAS MORALES</v>
      </c>
      <c r="G98" s="19" t="str">
        <f>VLOOKUP($B98,'Tabla 239202'!$A$4:$P4575,6,FALSE)</f>
        <v>PENSION</v>
      </c>
      <c r="H98" s="19" t="str">
        <f>VLOOKUP($B98,'Tabla 239202'!$A$4:$P4575,7,FALSE)</f>
        <v>ZAMORA</v>
      </c>
      <c r="I98" s="19" t="str">
        <f>VLOOKUP($B98,'Tabla 239202'!$A$4:$P4575,8,FALSE)</f>
        <v>ND</v>
      </c>
      <c r="J98" s="19" t="str">
        <f>VLOOKUP($B98,'Tabla 239202'!$A$4:$P4575,9,FALSE)</f>
        <v>MASCULINO</v>
      </c>
      <c r="K98" s="19" t="s">
        <v>124</v>
      </c>
      <c r="L98" s="15">
        <v>43007</v>
      </c>
      <c r="M98" s="14" t="s">
        <v>52</v>
      </c>
      <c r="N98" s="14">
        <v>2015</v>
      </c>
      <c r="O98" s="15">
        <v>42185</v>
      </c>
    </row>
    <row r="99" spans="1:15" ht="49.5" customHeight="1" x14ac:dyDescent="0.2">
      <c r="A99" s="14" t="s">
        <v>2174</v>
      </c>
      <c r="B99" s="14">
        <v>92</v>
      </c>
      <c r="C99" s="19" t="str">
        <f>VLOOKUP($B99,'Tabla 239202'!$A$4:$P4576,2,FALSE)</f>
        <v>MARIA ENCARNACION</v>
      </c>
      <c r="D99" s="19" t="str">
        <f>VLOOKUP($B99,'Tabla 239202'!$A$4:$P4576,3,FALSE)</f>
        <v>AGUILAR</v>
      </c>
      <c r="E99" s="19" t="str">
        <f>VLOOKUP($B99,'Tabla 239202'!$A$4:$P4576,4,FALSE)</f>
        <v>MATEO</v>
      </c>
      <c r="F99" s="19" t="str">
        <f>VLOOKUP($B99,'Tabla 239202'!$A$4:$P4576,5,FALSE)</f>
        <v>NO HAY DENOMINACION SOCIAL PORQUE NO SON PERSONAS MORALES</v>
      </c>
      <c r="G99" s="19" t="str">
        <f>VLOOKUP($B99,'Tabla 239202'!$A$4:$P4576,6,FALSE)</f>
        <v>PENSION</v>
      </c>
      <c r="H99" s="19" t="str">
        <f>VLOOKUP($B99,'Tabla 239202'!$A$4:$P4576,7,FALSE)</f>
        <v>ZAMORA</v>
      </c>
      <c r="I99" s="19" t="str">
        <f>VLOOKUP($B99,'Tabla 239202'!$A$4:$P4576,8,FALSE)</f>
        <v>ND</v>
      </c>
      <c r="J99" s="19" t="str">
        <f>VLOOKUP($B99,'Tabla 239202'!$A$4:$P4576,9,FALSE)</f>
        <v>FEMENINO</v>
      </c>
      <c r="K99" s="19" t="s">
        <v>124</v>
      </c>
      <c r="L99" s="15">
        <v>43007</v>
      </c>
      <c r="M99" s="14" t="s">
        <v>52</v>
      </c>
      <c r="N99" s="14">
        <v>2015</v>
      </c>
      <c r="O99" s="15">
        <v>42185</v>
      </c>
    </row>
    <row r="100" spans="1:15" ht="49.5" customHeight="1" x14ac:dyDescent="0.2">
      <c r="A100" s="14" t="s">
        <v>2174</v>
      </c>
      <c r="B100" s="19">
        <v>93</v>
      </c>
      <c r="C100" s="19" t="str">
        <f>VLOOKUP($B100,'Tabla 239202'!$A$4:$P4577,2,FALSE)</f>
        <v>ESPERANZA</v>
      </c>
      <c r="D100" s="19" t="str">
        <f>VLOOKUP($B100,'Tabla 239202'!$A$4:$P4577,3,FALSE)</f>
        <v>AGUILAR</v>
      </c>
      <c r="E100" s="19" t="str">
        <f>VLOOKUP($B100,'Tabla 239202'!$A$4:$P4577,4,FALSE)</f>
        <v>RAMOS</v>
      </c>
      <c r="F100" s="19" t="str">
        <f>VLOOKUP($B100,'Tabla 239202'!$A$4:$P4577,5,FALSE)</f>
        <v>NO HAY DENOMINACION SOCIAL PORQUE NO SON PERSONAS MORALES</v>
      </c>
      <c r="G100" s="19" t="str">
        <f>VLOOKUP($B100,'Tabla 239202'!$A$4:$P4577,6,FALSE)</f>
        <v>PENSION</v>
      </c>
      <c r="H100" s="19" t="str">
        <f>VLOOKUP($B100,'Tabla 239202'!$A$4:$P4577,7,FALSE)</f>
        <v>ZAMORA</v>
      </c>
      <c r="I100" s="19" t="str">
        <f>VLOOKUP($B100,'Tabla 239202'!$A$4:$P4577,8,FALSE)</f>
        <v>ND</v>
      </c>
      <c r="J100" s="19" t="str">
        <f>VLOOKUP($B100,'Tabla 239202'!$A$4:$P4577,9,FALSE)</f>
        <v>FEMENINO</v>
      </c>
      <c r="K100" s="19" t="s">
        <v>124</v>
      </c>
      <c r="L100" s="15">
        <v>43007</v>
      </c>
      <c r="M100" s="14" t="s">
        <v>52</v>
      </c>
      <c r="N100" s="14">
        <v>2015</v>
      </c>
      <c r="O100" s="15">
        <v>42185</v>
      </c>
    </row>
    <row r="101" spans="1:15" ht="49.5" customHeight="1" x14ac:dyDescent="0.2">
      <c r="A101" s="14" t="s">
        <v>2174</v>
      </c>
      <c r="B101" s="14">
        <v>94</v>
      </c>
      <c r="C101" s="19" t="str">
        <f>VLOOKUP($B101,'Tabla 239202'!$A$4:$P4578,2,FALSE)</f>
        <v>ROGELIO</v>
      </c>
      <c r="D101" s="19" t="str">
        <f>VLOOKUP($B101,'Tabla 239202'!$A$4:$P4578,3,FALSE)</f>
        <v>AGUILAR</v>
      </c>
      <c r="E101" s="19" t="str">
        <f>VLOOKUP($B101,'Tabla 239202'!$A$4:$P4578,4,FALSE)</f>
        <v>RAMOS</v>
      </c>
      <c r="F101" s="19" t="str">
        <f>VLOOKUP($B101,'Tabla 239202'!$A$4:$P4578,5,FALSE)</f>
        <v>NO HAY DENOMINACION SOCIAL PORQUE NO SON PERSONAS MORALES</v>
      </c>
      <c r="G101" s="19" t="str">
        <f>VLOOKUP($B101,'Tabla 239202'!$A$4:$P4578,6,FALSE)</f>
        <v>PENSION</v>
      </c>
      <c r="H101" s="19" t="str">
        <f>VLOOKUP($B101,'Tabla 239202'!$A$4:$P4578,7,FALSE)</f>
        <v>ZAMORA</v>
      </c>
      <c r="I101" s="19" t="str">
        <f>VLOOKUP($B101,'Tabla 239202'!$A$4:$P4578,8,FALSE)</f>
        <v>ND</v>
      </c>
      <c r="J101" s="19" t="str">
        <f>VLOOKUP($B101,'Tabla 239202'!$A$4:$P4578,9,FALSE)</f>
        <v>MASCULINO</v>
      </c>
      <c r="K101" s="19" t="s">
        <v>124</v>
      </c>
      <c r="L101" s="15">
        <v>43007</v>
      </c>
      <c r="M101" s="14" t="s">
        <v>52</v>
      </c>
      <c r="N101" s="14">
        <v>2015</v>
      </c>
      <c r="O101" s="15">
        <v>42185</v>
      </c>
    </row>
    <row r="102" spans="1:15" ht="49.5" customHeight="1" x14ac:dyDescent="0.2">
      <c r="A102" s="14" t="s">
        <v>2174</v>
      </c>
      <c r="B102" s="19">
        <v>95</v>
      </c>
      <c r="C102" s="19" t="str">
        <f>VLOOKUP($B102,'Tabla 239202'!$A$4:$P4579,2,FALSE)</f>
        <v>ROSA</v>
      </c>
      <c r="D102" s="19" t="str">
        <f>VLOOKUP($B102,'Tabla 239202'!$A$4:$P4579,3,FALSE)</f>
        <v>AGUILAR</v>
      </c>
      <c r="E102" s="19" t="str">
        <f>VLOOKUP($B102,'Tabla 239202'!$A$4:$P4579,4,FALSE)</f>
        <v>RAMOS</v>
      </c>
      <c r="F102" s="19" t="str">
        <f>VLOOKUP($B102,'Tabla 239202'!$A$4:$P4579,5,FALSE)</f>
        <v>NO HAY DENOMINACION SOCIAL PORQUE NO SON PERSONAS MORALES</v>
      </c>
      <c r="G102" s="19" t="str">
        <f>VLOOKUP($B102,'Tabla 239202'!$A$4:$P4579,6,FALSE)</f>
        <v>PENSION</v>
      </c>
      <c r="H102" s="19" t="str">
        <f>VLOOKUP($B102,'Tabla 239202'!$A$4:$P4579,7,FALSE)</f>
        <v>ZAMORA</v>
      </c>
      <c r="I102" s="19" t="str">
        <f>VLOOKUP($B102,'Tabla 239202'!$A$4:$P4579,8,FALSE)</f>
        <v>ND</v>
      </c>
      <c r="J102" s="19" t="str">
        <f>VLOOKUP($B102,'Tabla 239202'!$A$4:$P4579,9,FALSE)</f>
        <v>FEMENINO</v>
      </c>
      <c r="K102" s="19" t="s">
        <v>124</v>
      </c>
      <c r="L102" s="15">
        <v>43007</v>
      </c>
      <c r="M102" s="14" t="s">
        <v>52</v>
      </c>
      <c r="N102" s="14">
        <v>2015</v>
      </c>
      <c r="O102" s="15">
        <v>42185</v>
      </c>
    </row>
    <row r="103" spans="1:15" ht="49.5" customHeight="1" x14ac:dyDescent="0.2">
      <c r="A103" s="14" t="s">
        <v>2174</v>
      </c>
      <c r="B103" s="14">
        <v>96</v>
      </c>
      <c r="C103" s="19" t="str">
        <f>VLOOKUP($B103,'Tabla 239202'!$A$4:$P4580,2,FALSE)</f>
        <v>LORETO</v>
      </c>
      <c r="D103" s="19" t="str">
        <f>VLOOKUP($B103,'Tabla 239202'!$A$4:$P4580,3,FALSE)</f>
        <v>AGUILAR</v>
      </c>
      <c r="E103" s="19" t="str">
        <f>VLOOKUP($B103,'Tabla 239202'!$A$4:$P4580,4,FALSE)</f>
        <v>VALDEZ</v>
      </c>
      <c r="F103" s="19" t="str">
        <f>VLOOKUP($B103,'Tabla 239202'!$A$4:$P4580,5,FALSE)</f>
        <v>NO HAY DENOMINACION SOCIAL PORQUE NO SON PERSONAS MORALES</v>
      </c>
      <c r="G103" s="19" t="str">
        <f>VLOOKUP($B103,'Tabla 239202'!$A$4:$P4580,6,FALSE)</f>
        <v>PENSION</v>
      </c>
      <c r="H103" s="19" t="str">
        <f>VLOOKUP($B103,'Tabla 239202'!$A$4:$P4580,7,FALSE)</f>
        <v>ZAMORA</v>
      </c>
      <c r="I103" s="19" t="str">
        <f>VLOOKUP($B103,'Tabla 239202'!$A$4:$P4580,8,FALSE)</f>
        <v>ND</v>
      </c>
      <c r="J103" s="19" t="str">
        <f>VLOOKUP($B103,'Tabla 239202'!$A$4:$P4580,9,FALSE)</f>
        <v>MASCULINO</v>
      </c>
      <c r="K103" s="19" t="s">
        <v>124</v>
      </c>
      <c r="L103" s="15">
        <v>43007</v>
      </c>
      <c r="M103" s="14" t="s">
        <v>52</v>
      </c>
      <c r="N103" s="14">
        <v>2015</v>
      </c>
      <c r="O103" s="15">
        <v>42185</v>
      </c>
    </row>
    <row r="104" spans="1:15" ht="49.5" customHeight="1" x14ac:dyDescent="0.2">
      <c r="A104" s="14" t="s">
        <v>2174</v>
      </c>
      <c r="B104" s="19">
        <v>97</v>
      </c>
      <c r="C104" s="19" t="str">
        <f>VLOOKUP($B104,'Tabla 239202'!$A$4:$P4581,2,FALSE)</f>
        <v>AGUSTIN</v>
      </c>
      <c r="D104" s="19" t="str">
        <f>VLOOKUP($B104,'Tabla 239202'!$A$4:$P4581,3,FALSE)</f>
        <v>AGUILERA</v>
      </c>
      <c r="E104" s="19" t="str">
        <f>VLOOKUP($B104,'Tabla 239202'!$A$4:$P4581,4,FALSE)</f>
        <v>LEMUS</v>
      </c>
      <c r="F104" s="19" t="str">
        <f>VLOOKUP($B104,'Tabla 239202'!$A$4:$P4581,5,FALSE)</f>
        <v>NO HAY DENOMINACION SOCIAL PORQUE NO SON PERSONAS MORALES</v>
      </c>
      <c r="G104" s="19" t="str">
        <f>VLOOKUP($B104,'Tabla 239202'!$A$4:$P4581,6,FALSE)</f>
        <v>PENSION</v>
      </c>
      <c r="H104" s="19" t="str">
        <f>VLOOKUP($B104,'Tabla 239202'!$A$4:$P4581,7,FALSE)</f>
        <v>ZAMORA</v>
      </c>
      <c r="I104" s="19" t="str">
        <f>VLOOKUP($B104,'Tabla 239202'!$A$4:$P4581,8,FALSE)</f>
        <v>ND</v>
      </c>
      <c r="J104" s="19" t="str">
        <f>VLOOKUP($B104,'Tabla 239202'!$A$4:$P4581,9,FALSE)</f>
        <v>MASCULINO</v>
      </c>
      <c r="K104" s="19" t="s">
        <v>124</v>
      </c>
      <c r="L104" s="15">
        <v>43007</v>
      </c>
      <c r="M104" s="14" t="s">
        <v>52</v>
      </c>
      <c r="N104" s="14">
        <v>2015</v>
      </c>
      <c r="O104" s="15">
        <v>42185</v>
      </c>
    </row>
    <row r="105" spans="1:15" ht="49.5" customHeight="1" x14ac:dyDescent="0.2">
      <c r="A105" s="14" t="s">
        <v>2174</v>
      </c>
      <c r="B105" s="14">
        <v>98</v>
      </c>
      <c r="C105" s="19" t="str">
        <f>VLOOKUP($B105,'Tabla 239202'!$A$4:$P4582,2,FALSE)</f>
        <v>JUAN</v>
      </c>
      <c r="D105" s="19" t="str">
        <f>VLOOKUP($B105,'Tabla 239202'!$A$4:$P4582,3,FALSE)</f>
        <v>AGUILERA</v>
      </c>
      <c r="E105" s="19" t="str">
        <f>VLOOKUP($B105,'Tabla 239202'!$A$4:$P4582,4,FALSE)</f>
        <v>NAVARRO</v>
      </c>
      <c r="F105" s="19" t="str">
        <f>VLOOKUP($B105,'Tabla 239202'!$A$4:$P4582,5,FALSE)</f>
        <v>NO HAY DENOMINACION SOCIAL PORQUE NO SON PERSONAS MORALES</v>
      </c>
      <c r="G105" s="19" t="str">
        <f>VLOOKUP($B105,'Tabla 239202'!$A$4:$P4582,6,FALSE)</f>
        <v>PENSION</v>
      </c>
      <c r="H105" s="19" t="str">
        <f>VLOOKUP($B105,'Tabla 239202'!$A$4:$P4582,7,FALSE)</f>
        <v>ZAMORA</v>
      </c>
      <c r="I105" s="19" t="str">
        <f>VLOOKUP($B105,'Tabla 239202'!$A$4:$P4582,8,FALSE)</f>
        <v>ND</v>
      </c>
      <c r="J105" s="19" t="str">
        <f>VLOOKUP($B105,'Tabla 239202'!$A$4:$P4582,9,FALSE)</f>
        <v>MASCULINO</v>
      </c>
      <c r="K105" s="19" t="s">
        <v>124</v>
      </c>
      <c r="L105" s="15">
        <v>43007</v>
      </c>
      <c r="M105" s="14" t="s">
        <v>52</v>
      </c>
      <c r="N105" s="14">
        <v>2015</v>
      </c>
      <c r="O105" s="15">
        <v>42185</v>
      </c>
    </row>
    <row r="106" spans="1:15" ht="49.5" customHeight="1" x14ac:dyDescent="0.2">
      <c r="A106" s="14" t="s">
        <v>2174</v>
      </c>
      <c r="B106" s="19">
        <v>99</v>
      </c>
      <c r="C106" s="19" t="str">
        <f>VLOOKUP($B106,'Tabla 239202'!$A$4:$P4583,2,FALSE)</f>
        <v>AUDELIA</v>
      </c>
      <c r="D106" s="19" t="str">
        <f>VLOOKUP($B106,'Tabla 239202'!$A$4:$P4583,3,FALSE)</f>
        <v>AGUINIGA</v>
      </c>
      <c r="E106" s="19" t="str">
        <f>VLOOKUP($B106,'Tabla 239202'!$A$4:$P4583,4,FALSE)</f>
        <v>PLACENCIA</v>
      </c>
      <c r="F106" s="19" t="str">
        <f>VLOOKUP($B106,'Tabla 239202'!$A$4:$P4583,5,FALSE)</f>
        <v>NO HAY DENOMINACION SOCIAL PORQUE NO SON PERSONAS MORALES</v>
      </c>
      <c r="G106" s="19" t="str">
        <f>VLOOKUP($B106,'Tabla 239202'!$A$4:$P4583,6,FALSE)</f>
        <v>PENSION</v>
      </c>
      <c r="H106" s="19" t="str">
        <f>VLOOKUP($B106,'Tabla 239202'!$A$4:$P4583,7,FALSE)</f>
        <v>ZAMORA</v>
      </c>
      <c r="I106" s="19" t="str">
        <f>VLOOKUP($B106,'Tabla 239202'!$A$4:$P4583,8,FALSE)</f>
        <v>ND</v>
      </c>
      <c r="J106" s="19" t="str">
        <f>VLOOKUP($B106,'Tabla 239202'!$A$4:$P4583,9,FALSE)</f>
        <v>FEMENINO</v>
      </c>
      <c r="K106" s="19" t="s">
        <v>124</v>
      </c>
      <c r="L106" s="15">
        <v>43007</v>
      </c>
      <c r="M106" s="14" t="s">
        <v>52</v>
      </c>
      <c r="N106" s="14">
        <v>2015</v>
      </c>
      <c r="O106" s="15">
        <v>42185</v>
      </c>
    </row>
    <row r="107" spans="1:15" ht="49.5" customHeight="1" x14ac:dyDescent="0.2">
      <c r="A107" s="14" t="s">
        <v>2174</v>
      </c>
      <c r="B107" s="14">
        <v>100</v>
      </c>
      <c r="C107" s="19" t="str">
        <f>VLOOKUP($B107,'Tabla 239202'!$A$4:$P4584,2,FALSE)</f>
        <v>MANUEL SALVADOR</v>
      </c>
      <c r="D107" s="19" t="str">
        <f>VLOOKUP($B107,'Tabla 239202'!$A$4:$P4584,3,FALSE)</f>
        <v>AGUINIGA</v>
      </c>
      <c r="E107" s="19" t="str">
        <f>VLOOKUP($B107,'Tabla 239202'!$A$4:$P4584,4,FALSE)</f>
        <v>PLACENCIA</v>
      </c>
      <c r="F107" s="19" t="str">
        <f>VLOOKUP($B107,'Tabla 239202'!$A$4:$P4584,5,FALSE)</f>
        <v>NO HAY DENOMINACION SOCIAL PORQUE NO SON PERSONAS MORALES</v>
      </c>
      <c r="G107" s="19" t="str">
        <f>VLOOKUP($B107,'Tabla 239202'!$A$4:$P4584,6,FALSE)</f>
        <v>PENSION</v>
      </c>
      <c r="H107" s="19" t="str">
        <f>VLOOKUP($B107,'Tabla 239202'!$A$4:$P4584,7,FALSE)</f>
        <v>ZAMORA</v>
      </c>
      <c r="I107" s="19" t="str">
        <f>VLOOKUP($B107,'Tabla 239202'!$A$4:$P4584,8,FALSE)</f>
        <v>ND</v>
      </c>
      <c r="J107" s="19" t="str">
        <f>VLOOKUP($B107,'Tabla 239202'!$A$4:$P4584,9,FALSE)</f>
        <v>MASCULINO</v>
      </c>
      <c r="K107" s="19" t="s">
        <v>124</v>
      </c>
      <c r="L107" s="15">
        <v>43007</v>
      </c>
      <c r="M107" s="14" t="s">
        <v>52</v>
      </c>
      <c r="N107" s="14">
        <v>2015</v>
      </c>
      <c r="O107" s="15">
        <v>42185</v>
      </c>
    </row>
    <row r="108" spans="1:15" ht="49.5" customHeight="1" x14ac:dyDescent="0.2">
      <c r="A108" s="14" t="s">
        <v>2174</v>
      </c>
      <c r="B108" s="19">
        <v>101</v>
      </c>
      <c r="C108" s="19" t="str">
        <f>VLOOKUP($B108,'Tabla 239202'!$A$4:$P4585,2,FALSE)</f>
        <v>AURORA</v>
      </c>
      <c r="D108" s="19" t="str">
        <f>VLOOKUP($B108,'Tabla 239202'!$A$4:$P4585,3,FALSE)</f>
        <v>AGUINIGA</v>
      </c>
      <c r="E108" s="19" t="str">
        <f>VLOOKUP($B108,'Tabla 239202'!$A$4:$P4585,4,FALSE)</f>
        <v>PLASENCIA</v>
      </c>
      <c r="F108" s="19" t="str">
        <f>VLOOKUP($B108,'Tabla 239202'!$A$4:$P4585,5,FALSE)</f>
        <v>NO HAY DENOMINACION SOCIAL PORQUE NO SON PERSONAS MORALES</v>
      </c>
      <c r="G108" s="19" t="str">
        <f>VLOOKUP($B108,'Tabla 239202'!$A$4:$P4585,6,FALSE)</f>
        <v>PENSION</v>
      </c>
      <c r="H108" s="19" t="str">
        <f>VLOOKUP($B108,'Tabla 239202'!$A$4:$P4585,7,FALSE)</f>
        <v>ZAMORA</v>
      </c>
      <c r="I108" s="19" t="str">
        <f>VLOOKUP($B108,'Tabla 239202'!$A$4:$P4585,8,FALSE)</f>
        <v>ND</v>
      </c>
      <c r="J108" s="19" t="str">
        <f>VLOOKUP($B108,'Tabla 239202'!$A$4:$P4585,9,FALSE)</f>
        <v>FEMENINO</v>
      </c>
      <c r="K108" s="19" t="s">
        <v>124</v>
      </c>
      <c r="L108" s="15">
        <v>43007</v>
      </c>
      <c r="M108" s="14" t="s">
        <v>52</v>
      </c>
      <c r="N108" s="14">
        <v>2015</v>
      </c>
      <c r="O108" s="15">
        <v>42185</v>
      </c>
    </row>
    <row r="109" spans="1:15" ht="49.5" customHeight="1" x14ac:dyDescent="0.2">
      <c r="A109" s="14" t="s">
        <v>2174</v>
      </c>
      <c r="B109" s="14">
        <v>102</v>
      </c>
      <c r="C109" s="19" t="str">
        <f>VLOOKUP($B109,'Tabla 239202'!$A$4:$P4586,2,FALSE)</f>
        <v>JUAN</v>
      </c>
      <c r="D109" s="19" t="str">
        <f>VLOOKUP($B109,'Tabla 239202'!$A$4:$P4586,3,FALSE)</f>
        <v>AGUIRRE</v>
      </c>
      <c r="E109" s="19" t="str">
        <f>VLOOKUP($B109,'Tabla 239202'!$A$4:$P4586,4,FALSE)</f>
        <v>ALBA</v>
      </c>
      <c r="F109" s="19" t="str">
        <f>VLOOKUP($B109,'Tabla 239202'!$A$4:$P4586,5,FALSE)</f>
        <v>NO HAY DENOMINACION SOCIAL PORQUE NO SON PERSONAS MORALES</v>
      </c>
      <c r="G109" s="19" t="str">
        <f>VLOOKUP($B109,'Tabla 239202'!$A$4:$P4586,6,FALSE)</f>
        <v>PENSION</v>
      </c>
      <c r="H109" s="19" t="str">
        <f>VLOOKUP($B109,'Tabla 239202'!$A$4:$P4586,7,FALSE)</f>
        <v>ZAMORA</v>
      </c>
      <c r="I109" s="19" t="str">
        <f>VLOOKUP($B109,'Tabla 239202'!$A$4:$P4586,8,FALSE)</f>
        <v>ND</v>
      </c>
      <c r="J109" s="19" t="str">
        <f>VLOOKUP($B109,'Tabla 239202'!$A$4:$P4586,9,FALSE)</f>
        <v>MASCULINO</v>
      </c>
      <c r="K109" s="19" t="s">
        <v>124</v>
      </c>
      <c r="L109" s="15">
        <v>43007</v>
      </c>
      <c r="M109" s="14" t="s">
        <v>52</v>
      </c>
      <c r="N109" s="14">
        <v>2015</v>
      </c>
      <c r="O109" s="15">
        <v>42185</v>
      </c>
    </row>
    <row r="110" spans="1:15" ht="49.5" customHeight="1" x14ac:dyDescent="0.2">
      <c r="A110" s="14" t="s">
        <v>2174</v>
      </c>
      <c r="B110" s="19">
        <v>103</v>
      </c>
      <c r="C110" s="19" t="str">
        <f>VLOOKUP($B110,'Tabla 239202'!$A$4:$P4587,2,FALSE)</f>
        <v>PEDRO</v>
      </c>
      <c r="D110" s="19" t="str">
        <f>VLOOKUP($B110,'Tabla 239202'!$A$4:$P4587,3,FALSE)</f>
        <v>AGUIRRE</v>
      </c>
      <c r="E110" s="19" t="str">
        <f>VLOOKUP($B110,'Tabla 239202'!$A$4:$P4587,4,FALSE)</f>
        <v>ALBA</v>
      </c>
      <c r="F110" s="19" t="str">
        <f>VLOOKUP($B110,'Tabla 239202'!$A$4:$P4587,5,FALSE)</f>
        <v>NO HAY DENOMINACION SOCIAL PORQUE NO SON PERSONAS MORALES</v>
      </c>
      <c r="G110" s="19" t="str">
        <f>VLOOKUP($B110,'Tabla 239202'!$A$4:$P4587,6,FALSE)</f>
        <v>PENSION</v>
      </c>
      <c r="H110" s="19" t="str">
        <f>VLOOKUP($B110,'Tabla 239202'!$A$4:$P4587,7,FALSE)</f>
        <v>ZAMORA</v>
      </c>
      <c r="I110" s="19" t="str">
        <f>VLOOKUP($B110,'Tabla 239202'!$A$4:$P4587,8,FALSE)</f>
        <v>ND</v>
      </c>
      <c r="J110" s="19" t="str">
        <f>VLOOKUP($B110,'Tabla 239202'!$A$4:$P4587,9,FALSE)</f>
        <v>MASCULINO</v>
      </c>
      <c r="K110" s="19" t="s">
        <v>124</v>
      </c>
      <c r="L110" s="15">
        <v>43007</v>
      </c>
      <c r="M110" s="14" t="s">
        <v>52</v>
      </c>
      <c r="N110" s="14">
        <v>2015</v>
      </c>
      <c r="O110" s="15">
        <v>42185</v>
      </c>
    </row>
    <row r="111" spans="1:15" ht="49.5" customHeight="1" x14ac:dyDescent="0.2">
      <c r="A111" s="14" t="s">
        <v>2174</v>
      </c>
      <c r="B111" s="14">
        <v>104</v>
      </c>
      <c r="C111" s="19" t="str">
        <f>VLOOKUP($B111,'Tabla 239202'!$A$4:$P4588,2,FALSE)</f>
        <v>LEOPOLDO</v>
      </c>
      <c r="D111" s="19" t="str">
        <f>VLOOKUP($B111,'Tabla 239202'!$A$4:$P4588,3,FALSE)</f>
        <v>AGUIRRE</v>
      </c>
      <c r="E111" s="19" t="str">
        <f>VLOOKUP($B111,'Tabla 239202'!$A$4:$P4588,4,FALSE)</f>
        <v>AVILA</v>
      </c>
      <c r="F111" s="19" t="str">
        <f>VLOOKUP($B111,'Tabla 239202'!$A$4:$P4588,5,FALSE)</f>
        <v>NO HAY DENOMINACION SOCIAL PORQUE NO SON PERSONAS MORALES</v>
      </c>
      <c r="G111" s="19" t="str">
        <f>VLOOKUP($B111,'Tabla 239202'!$A$4:$P4588,6,FALSE)</f>
        <v>PENSION</v>
      </c>
      <c r="H111" s="19" t="str">
        <f>VLOOKUP($B111,'Tabla 239202'!$A$4:$P4588,7,FALSE)</f>
        <v>ZAMORA</v>
      </c>
      <c r="I111" s="19" t="str">
        <f>VLOOKUP($B111,'Tabla 239202'!$A$4:$P4588,8,FALSE)</f>
        <v>ND</v>
      </c>
      <c r="J111" s="19" t="str">
        <f>VLOOKUP($B111,'Tabla 239202'!$A$4:$P4588,9,FALSE)</f>
        <v>MASCULINO</v>
      </c>
      <c r="K111" s="19" t="s">
        <v>124</v>
      </c>
      <c r="L111" s="15">
        <v>43007</v>
      </c>
      <c r="M111" s="14" t="s">
        <v>52</v>
      </c>
      <c r="N111" s="14">
        <v>2015</v>
      </c>
      <c r="O111" s="15">
        <v>42185</v>
      </c>
    </row>
    <row r="112" spans="1:15" ht="49.5" customHeight="1" x14ac:dyDescent="0.2">
      <c r="A112" s="14" t="s">
        <v>2174</v>
      </c>
      <c r="B112" s="19">
        <v>105</v>
      </c>
      <c r="C112" s="19" t="str">
        <f>VLOOKUP($B112,'Tabla 239202'!$A$4:$P4589,2,FALSE)</f>
        <v>ALFREDO</v>
      </c>
      <c r="D112" s="19" t="str">
        <f>VLOOKUP($B112,'Tabla 239202'!$A$4:$P4589,3,FALSE)</f>
        <v>AGUIRRE</v>
      </c>
      <c r="E112" s="19" t="str">
        <f>VLOOKUP($B112,'Tabla 239202'!$A$4:$P4589,4,FALSE)</f>
        <v>BARAJAS</v>
      </c>
      <c r="F112" s="19" t="str">
        <f>VLOOKUP($B112,'Tabla 239202'!$A$4:$P4589,5,FALSE)</f>
        <v>NO HAY DENOMINACION SOCIAL PORQUE NO SON PERSONAS MORALES</v>
      </c>
      <c r="G112" s="19" t="str">
        <f>VLOOKUP($B112,'Tabla 239202'!$A$4:$P4589,6,FALSE)</f>
        <v>PENSION</v>
      </c>
      <c r="H112" s="19" t="str">
        <f>VLOOKUP($B112,'Tabla 239202'!$A$4:$P4589,7,FALSE)</f>
        <v>ZAMORA</v>
      </c>
      <c r="I112" s="19" t="str">
        <f>VLOOKUP($B112,'Tabla 239202'!$A$4:$P4589,8,FALSE)</f>
        <v>ND</v>
      </c>
      <c r="J112" s="19" t="str">
        <f>VLOOKUP($B112,'Tabla 239202'!$A$4:$P4589,9,FALSE)</f>
        <v>MASCULINO</v>
      </c>
      <c r="K112" s="19" t="s">
        <v>124</v>
      </c>
      <c r="L112" s="15">
        <v>43007</v>
      </c>
      <c r="M112" s="14" t="s">
        <v>52</v>
      </c>
      <c r="N112" s="14">
        <v>2015</v>
      </c>
      <c r="O112" s="15">
        <v>42185</v>
      </c>
    </row>
    <row r="113" spans="1:15" ht="49.5" customHeight="1" x14ac:dyDescent="0.2">
      <c r="A113" s="14" t="s">
        <v>2174</v>
      </c>
      <c r="B113" s="14">
        <v>106</v>
      </c>
      <c r="C113" s="19" t="str">
        <f>VLOOKUP($B113,'Tabla 239202'!$A$4:$P4590,2,FALSE)</f>
        <v>MIGUEL</v>
      </c>
      <c r="D113" s="19" t="str">
        <f>VLOOKUP($B113,'Tabla 239202'!$A$4:$P4590,3,FALSE)</f>
        <v>AGUIRRE</v>
      </c>
      <c r="E113" s="19" t="str">
        <f>VLOOKUP($B113,'Tabla 239202'!$A$4:$P4590,4,FALSE)</f>
        <v>BARAJAS</v>
      </c>
      <c r="F113" s="19" t="str">
        <f>VLOOKUP($B113,'Tabla 239202'!$A$4:$P4590,5,FALSE)</f>
        <v>NO HAY DENOMINACION SOCIAL PORQUE NO SON PERSONAS MORALES</v>
      </c>
      <c r="G113" s="19" t="str">
        <f>VLOOKUP($B113,'Tabla 239202'!$A$4:$P4590,6,FALSE)</f>
        <v>PENSION</v>
      </c>
      <c r="H113" s="19" t="str">
        <f>VLOOKUP($B113,'Tabla 239202'!$A$4:$P4590,7,FALSE)</f>
        <v>ZAMORA</v>
      </c>
      <c r="I113" s="19" t="str">
        <f>VLOOKUP($B113,'Tabla 239202'!$A$4:$P4590,8,FALSE)</f>
        <v>ND</v>
      </c>
      <c r="J113" s="19" t="str">
        <f>VLOOKUP($B113,'Tabla 239202'!$A$4:$P4590,9,FALSE)</f>
        <v>MASCULINO</v>
      </c>
      <c r="K113" s="19" t="s">
        <v>124</v>
      </c>
      <c r="L113" s="15">
        <v>43007</v>
      </c>
      <c r="M113" s="14" t="s">
        <v>52</v>
      </c>
      <c r="N113" s="14">
        <v>2015</v>
      </c>
      <c r="O113" s="15">
        <v>42185</v>
      </c>
    </row>
    <row r="114" spans="1:15" ht="49.5" customHeight="1" x14ac:dyDescent="0.2">
      <c r="A114" s="14" t="s">
        <v>2174</v>
      </c>
      <c r="B114" s="19">
        <v>107</v>
      </c>
      <c r="C114" s="19" t="str">
        <f>VLOOKUP($B114,'Tabla 239202'!$A$4:$P4591,2,FALSE)</f>
        <v>MARIA CLEOTILDE</v>
      </c>
      <c r="D114" s="19" t="str">
        <f>VLOOKUP($B114,'Tabla 239202'!$A$4:$P4591,3,FALSE)</f>
        <v>AGUIRRE</v>
      </c>
      <c r="E114" s="19" t="str">
        <f>VLOOKUP($B114,'Tabla 239202'!$A$4:$P4591,4,FALSE)</f>
        <v>HERRERA</v>
      </c>
      <c r="F114" s="19" t="str">
        <f>VLOOKUP($B114,'Tabla 239202'!$A$4:$P4591,5,FALSE)</f>
        <v>NO HAY DENOMINACION SOCIAL PORQUE NO SON PERSONAS MORALES</v>
      </c>
      <c r="G114" s="19" t="str">
        <f>VLOOKUP($B114,'Tabla 239202'!$A$4:$P4591,6,FALSE)</f>
        <v>PENSION</v>
      </c>
      <c r="H114" s="19" t="str">
        <f>VLOOKUP($B114,'Tabla 239202'!$A$4:$P4591,7,FALSE)</f>
        <v>ZAMORA</v>
      </c>
      <c r="I114" s="19" t="str">
        <f>VLOOKUP($B114,'Tabla 239202'!$A$4:$P4591,8,FALSE)</f>
        <v>ND</v>
      </c>
      <c r="J114" s="19" t="str">
        <f>VLOOKUP($B114,'Tabla 239202'!$A$4:$P4591,9,FALSE)</f>
        <v>FEMENINO</v>
      </c>
      <c r="K114" s="19" t="s">
        <v>124</v>
      </c>
      <c r="L114" s="15">
        <v>43007</v>
      </c>
      <c r="M114" s="14" t="s">
        <v>52</v>
      </c>
      <c r="N114" s="14">
        <v>2015</v>
      </c>
      <c r="O114" s="15">
        <v>42185</v>
      </c>
    </row>
    <row r="115" spans="1:15" ht="49.5" customHeight="1" x14ac:dyDescent="0.2">
      <c r="A115" s="14" t="s">
        <v>2174</v>
      </c>
      <c r="B115" s="14">
        <v>108</v>
      </c>
      <c r="C115" s="19" t="str">
        <f>VLOOKUP($B115,'Tabla 239202'!$A$4:$P4592,2,FALSE)</f>
        <v>SERAFINA</v>
      </c>
      <c r="D115" s="19" t="str">
        <f>VLOOKUP($B115,'Tabla 239202'!$A$4:$P4592,3,FALSE)</f>
        <v>AGUIRRE</v>
      </c>
      <c r="E115" s="19" t="str">
        <f>VLOOKUP($B115,'Tabla 239202'!$A$4:$P4592,4,FALSE)</f>
        <v>HERRERA</v>
      </c>
      <c r="F115" s="19" t="str">
        <f>VLOOKUP($B115,'Tabla 239202'!$A$4:$P4592,5,FALSE)</f>
        <v>NO HAY DENOMINACION SOCIAL PORQUE NO SON PERSONAS MORALES</v>
      </c>
      <c r="G115" s="19" t="str">
        <f>VLOOKUP($B115,'Tabla 239202'!$A$4:$P4592,6,FALSE)</f>
        <v>PENSION</v>
      </c>
      <c r="H115" s="19" t="str">
        <f>VLOOKUP($B115,'Tabla 239202'!$A$4:$P4592,7,FALSE)</f>
        <v>ZAMORA</v>
      </c>
      <c r="I115" s="19" t="str">
        <f>VLOOKUP($B115,'Tabla 239202'!$A$4:$P4592,8,FALSE)</f>
        <v>ND</v>
      </c>
      <c r="J115" s="19" t="str">
        <f>VLOOKUP($B115,'Tabla 239202'!$A$4:$P4592,9,FALSE)</f>
        <v>FEMENINO</v>
      </c>
      <c r="K115" s="19" t="s">
        <v>124</v>
      </c>
      <c r="L115" s="15">
        <v>43007</v>
      </c>
      <c r="M115" s="14" t="s">
        <v>52</v>
      </c>
      <c r="N115" s="14">
        <v>2015</v>
      </c>
      <c r="O115" s="15">
        <v>42185</v>
      </c>
    </row>
    <row r="116" spans="1:15" ht="49.5" customHeight="1" x14ac:dyDescent="0.2">
      <c r="A116" s="14" t="s">
        <v>2174</v>
      </c>
      <c r="B116" s="19">
        <v>109</v>
      </c>
      <c r="C116" s="19" t="str">
        <f>VLOOKUP($B116,'Tabla 239202'!$A$4:$P4593,2,FALSE)</f>
        <v>JOSE</v>
      </c>
      <c r="D116" s="19" t="str">
        <f>VLOOKUP($B116,'Tabla 239202'!$A$4:$P4593,3,FALSE)</f>
        <v>ALCALA</v>
      </c>
      <c r="E116" s="19" t="str">
        <f>VLOOKUP($B116,'Tabla 239202'!$A$4:$P4593,4,FALSE)</f>
        <v>LARA</v>
      </c>
      <c r="F116" s="19" t="str">
        <f>VLOOKUP($B116,'Tabla 239202'!$A$4:$P4593,5,FALSE)</f>
        <v>NO HAY DENOMINACION SOCIAL PORQUE NO SON PERSONAS MORALES</v>
      </c>
      <c r="G116" s="19" t="str">
        <f>VLOOKUP($B116,'Tabla 239202'!$A$4:$P4593,6,FALSE)</f>
        <v>PENSION</v>
      </c>
      <c r="H116" s="19" t="str">
        <f>VLOOKUP($B116,'Tabla 239202'!$A$4:$P4593,7,FALSE)</f>
        <v>ZAMORA</v>
      </c>
      <c r="I116" s="19" t="str">
        <f>VLOOKUP($B116,'Tabla 239202'!$A$4:$P4593,8,FALSE)</f>
        <v>ND</v>
      </c>
      <c r="J116" s="19" t="str">
        <f>VLOOKUP($B116,'Tabla 239202'!$A$4:$P4593,9,FALSE)</f>
        <v>MASCULINO</v>
      </c>
      <c r="K116" s="19" t="s">
        <v>124</v>
      </c>
      <c r="L116" s="15">
        <v>43007</v>
      </c>
      <c r="M116" s="14" t="s">
        <v>52</v>
      </c>
      <c r="N116" s="14">
        <v>2015</v>
      </c>
      <c r="O116" s="15">
        <v>42185</v>
      </c>
    </row>
    <row r="117" spans="1:15" ht="49.5" customHeight="1" x14ac:dyDescent="0.2">
      <c r="A117" s="14" t="s">
        <v>2174</v>
      </c>
      <c r="B117" s="14">
        <v>110</v>
      </c>
      <c r="C117" s="19" t="str">
        <f>VLOOKUP($B117,'Tabla 239202'!$A$4:$P4594,2,FALSE)</f>
        <v>JOSE JESUS</v>
      </c>
      <c r="D117" s="19" t="str">
        <f>VLOOKUP($B117,'Tabla 239202'!$A$4:$P4594,3,FALSE)</f>
        <v>ALCALA</v>
      </c>
      <c r="E117" s="19" t="str">
        <f>VLOOKUP($B117,'Tabla 239202'!$A$4:$P4594,4,FALSE)</f>
        <v>LARA</v>
      </c>
      <c r="F117" s="19" t="str">
        <f>VLOOKUP($B117,'Tabla 239202'!$A$4:$P4594,5,FALSE)</f>
        <v>NO HAY DENOMINACION SOCIAL PORQUE NO SON PERSONAS MORALES</v>
      </c>
      <c r="G117" s="19" t="str">
        <f>VLOOKUP($B117,'Tabla 239202'!$A$4:$P4594,6,FALSE)</f>
        <v>PENSION</v>
      </c>
      <c r="H117" s="19" t="str">
        <f>VLOOKUP($B117,'Tabla 239202'!$A$4:$P4594,7,FALSE)</f>
        <v>ZAMORA</v>
      </c>
      <c r="I117" s="19" t="str">
        <f>VLOOKUP($B117,'Tabla 239202'!$A$4:$P4594,8,FALSE)</f>
        <v>ND</v>
      </c>
      <c r="J117" s="19" t="str">
        <f>VLOOKUP($B117,'Tabla 239202'!$A$4:$P4594,9,FALSE)</f>
        <v>MASCULINO</v>
      </c>
      <c r="K117" s="19" t="s">
        <v>124</v>
      </c>
      <c r="L117" s="15">
        <v>43007</v>
      </c>
      <c r="M117" s="14" t="s">
        <v>52</v>
      </c>
      <c r="N117" s="14">
        <v>2015</v>
      </c>
      <c r="O117" s="15">
        <v>42185</v>
      </c>
    </row>
    <row r="118" spans="1:15" ht="49.5" customHeight="1" x14ac:dyDescent="0.2">
      <c r="A118" s="14" t="s">
        <v>2174</v>
      </c>
      <c r="B118" s="19">
        <v>111</v>
      </c>
      <c r="C118" s="19" t="str">
        <f>VLOOKUP($B118,'Tabla 239202'!$A$4:$P4595,2,FALSE)</f>
        <v>MIGUEL</v>
      </c>
      <c r="D118" s="19" t="str">
        <f>VLOOKUP($B118,'Tabla 239202'!$A$4:$P4595,3,FALSE)</f>
        <v>ALCALA</v>
      </c>
      <c r="E118" s="19" t="str">
        <f>VLOOKUP($B118,'Tabla 239202'!$A$4:$P4595,4,FALSE)</f>
        <v>LARA</v>
      </c>
      <c r="F118" s="19" t="str">
        <f>VLOOKUP($B118,'Tabla 239202'!$A$4:$P4595,5,FALSE)</f>
        <v>NO HAY DENOMINACION SOCIAL PORQUE NO SON PERSONAS MORALES</v>
      </c>
      <c r="G118" s="19" t="str">
        <f>VLOOKUP($B118,'Tabla 239202'!$A$4:$P4595,6,FALSE)</f>
        <v>PENSION</v>
      </c>
      <c r="H118" s="19" t="str">
        <f>VLOOKUP($B118,'Tabla 239202'!$A$4:$P4595,7,FALSE)</f>
        <v>ZAMORA</v>
      </c>
      <c r="I118" s="19" t="str">
        <f>VLOOKUP($B118,'Tabla 239202'!$A$4:$P4595,8,FALSE)</f>
        <v>ND</v>
      </c>
      <c r="J118" s="19" t="str">
        <f>VLOOKUP($B118,'Tabla 239202'!$A$4:$P4595,9,FALSE)</f>
        <v>MASCULINO</v>
      </c>
      <c r="K118" s="19" t="s">
        <v>124</v>
      </c>
      <c r="L118" s="15">
        <v>43007</v>
      </c>
      <c r="M118" s="14" t="s">
        <v>52</v>
      </c>
      <c r="N118" s="14">
        <v>2015</v>
      </c>
      <c r="O118" s="15">
        <v>42185</v>
      </c>
    </row>
    <row r="119" spans="1:15" ht="49.5" customHeight="1" x14ac:dyDescent="0.2">
      <c r="A119" s="14" t="s">
        <v>2174</v>
      </c>
      <c r="B119" s="14">
        <v>112</v>
      </c>
      <c r="C119" s="19" t="str">
        <f>VLOOKUP($B119,'Tabla 239202'!$A$4:$P4596,2,FALSE)</f>
        <v>MA SOLEDAD</v>
      </c>
      <c r="D119" s="19" t="str">
        <f>VLOOKUP($B119,'Tabla 239202'!$A$4:$P4596,3,FALSE)</f>
        <v>ALCALA</v>
      </c>
      <c r="E119" s="19" t="str">
        <f>VLOOKUP($B119,'Tabla 239202'!$A$4:$P4596,4,FALSE)</f>
        <v>ROCHA</v>
      </c>
      <c r="F119" s="19" t="str">
        <f>VLOOKUP($B119,'Tabla 239202'!$A$4:$P4596,5,FALSE)</f>
        <v>NO HAY DENOMINACION SOCIAL PORQUE NO SON PERSONAS MORALES</v>
      </c>
      <c r="G119" s="19" t="str">
        <f>VLOOKUP($B119,'Tabla 239202'!$A$4:$P4596,6,FALSE)</f>
        <v>PENSION</v>
      </c>
      <c r="H119" s="19" t="str">
        <f>VLOOKUP($B119,'Tabla 239202'!$A$4:$P4596,7,FALSE)</f>
        <v>ZAMORA</v>
      </c>
      <c r="I119" s="19" t="str">
        <f>VLOOKUP($B119,'Tabla 239202'!$A$4:$P4596,8,FALSE)</f>
        <v>ND</v>
      </c>
      <c r="J119" s="19" t="str">
        <f>VLOOKUP($B119,'Tabla 239202'!$A$4:$P4596,9,FALSE)</f>
        <v>FEMENINO</v>
      </c>
      <c r="K119" s="19" t="s">
        <v>124</v>
      </c>
      <c r="L119" s="15">
        <v>43007</v>
      </c>
      <c r="M119" s="14" t="s">
        <v>52</v>
      </c>
      <c r="N119" s="14">
        <v>2015</v>
      </c>
      <c r="O119" s="15">
        <v>42185</v>
      </c>
    </row>
    <row r="120" spans="1:15" ht="49.5" customHeight="1" x14ac:dyDescent="0.2">
      <c r="A120" s="14" t="s">
        <v>2174</v>
      </c>
      <c r="B120" s="19">
        <v>113</v>
      </c>
      <c r="C120" s="19" t="str">
        <f>VLOOKUP($B120,'Tabla 239202'!$A$4:$P4597,2,FALSE)</f>
        <v>ELISEO</v>
      </c>
      <c r="D120" s="19" t="str">
        <f>VLOOKUP($B120,'Tabla 239202'!$A$4:$P4597,3,FALSE)</f>
        <v>ALCALA</v>
      </c>
      <c r="E120" s="19" t="str">
        <f>VLOOKUP($B120,'Tabla 239202'!$A$4:$P4597,4,FALSE)</f>
        <v>TORRES</v>
      </c>
      <c r="F120" s="19" t="str">
        <f>VLOOKUP($B120,'Tabla 239202'!$A$4:$P4597,5,FALSE)</f>
        <v>NO HAY DENOMINACION SOCIAL PORQUE NO SON PERSONAS MORALES</v>
      </c>
      <c r="G120" s="19" t="str">
        <f>VLOOKUP($B120,'Tabla 239202'!$A$4:$P4597,6,FALSE)</f>
        <v>PENSION</v>
      </c>
      <c r="H120" s="19" t="str">
        <f>VLOOKUP($B120,'Tabla 239202'!$A$4:$P4597,7,FALSE)</f>
        <v>ZAMORA</v>
      </c>
      <c r="I120" s="19" t="str">
        <f>VLOOKUP($B120,'Tabla 239202'!$A$4:$P4597,8,FALSE)</f>
        <v>ND</v>
      </c>
      <c r="J120" s="19" t="str">
        <f>VLOOKUP($B120,'Tabla 239202'!$A$4:$P4597,9,FALSE)</f>
        <v>MASCULINO</v>
      </c>
      <c r="K120" s="19" t="s">
        <v>124</v>
      </c>
      <c r="L120" s="15">
        <v>43007</v>
      </c>
      <c r="M120" s="14" t="s">
        <v>52</v>
      </c>
      <c r="N120" s="14">
        <v>2015</v>
      </c>
      <c r="O120" s="15">
        <v>42185</v>
      </c>
    </row>
    <row r="121" spans="1:15" ht="49.5" customHeight="1" x14ac:dyDescent="0.2">
      <c r="A121" s="14" t="s">
        <v>2174</v>
      </c>
      <c r="B121" s="14">
        <v>114</v>
      </c>
      <c r="C121" s="19" t="str">
        <f>VLOOKUP($B121,'Tabla 239202'!$A$4:$P4598,2,FALSE)</f>
        <v>IGNACIA</v>
      </c>
      <c r="D121" s="19" t="str">
        <f>VLOOKUP($B121,'Tabla 239202'!$A$4:$P4598,3,FALSE)</f>
        <v>ALCANTAR</v>
      </c>
      <c r="E121" s="19" t="str">
        <f>VLOOKUP($B121,'Tabla 239202'!$A$4:$P4598,4,FALSE)</f>
        <v>JIMENEZ</v>
      </c>
      <c r="F121" s="19" t="str">
        <f>VLOOKUP($B121,'Tabla 239202'!$A$4:$P4598,5,FALSE)</f>
        <v>NO HAY DENOMINACION SOCIAL PORQUE NO SON PERSONAS MORALES</v>
      </c>
      <c r="G121" s="19" t="str">
        <f>VLOOKUP($B121,'Tabla 239202'!$A$4:$P4598,6,FALSE)</f>
        <v>PENSION</v>
      </c>
      <c r="H121" s="19" t="str">
        <f>VLOOKUP($B121,'Tabla 239202'!$A$4:$P4598,7,FALSE)</f>
        <v>ZAMORA</v>
      </c>
      <c r="I121" s="19" t="str">
        <f>VLOOKUP($B121,'Tabla 239202'!$A$4:$P4598,8,FALSE)</f>
        <v>ND</v>
      </c>
      <c r="J121" s="19" t="str">
        <f>VLOOKUP($B121,'Tabla 239202'!$A$4:$P4598,9,FALSE)</f>
        <v>FEMENINO</v>
      </c>
      <c r="K121" s="19" t="s">
        <v>124</v>
      </c>
      <c r="L121" s="15">
        <v>43007</v>
      </c>
      <c r="M121" s="14" t="s">
        <v>52</v>
      </c>
      <c r="N121" s="14">
        <v>2015</v>
      </c>
      <c r="O121" s="15">
        <v>42185</v>
      </c>
    </row>
    <row r="122" spans="1:15" ht="49.5" customHeight="1" x14ac:dyDescent="0.2">
      <c r="A122" s="14" t="s">
        <v>2174</v>
      </c>
      <c r="B122" s="19">
        <v>115</v>
      </c>
      <c r="C122" s="19" t="str">
        <f>VLOOKUP($B122,'Tabla 239202'!$A$4:$P4599,2,FALSE)</f>
        <v>MARIA DE JESUS</v>
      </c>
      <c r="D122" s="19" t="str">
        <f>VLOOKUP($B122,'Tabla 239202'!$A$4:$P4599,3,FALSE)</f>
        <v>ALDACO</v>
      </c>
      <c r="E122" s="19" t="str">
        <f>VLOOKUP($B122,'Tabla 239202'!$A$4:$P4599,4,FALSE)</f>
        <v>VALENCIA</v>
      </c>
      <c r="F122" s="19" t="str">
        <f>VLOOKUP($B122,'Tabla 239202'!$A$4:$P4599,5,FALSE)</f>
        <v>NO HAY DENOMINACION SOCIAL PORQUE NO SON PERSONAS MORALES</v>
      </c>
      <c r="G122" s="19" t="str">
        <f>VLOOKUP($B122,'Tabla 239202'!$A$4:$P4599,6,FALSE)</f>
        <v>PENSION</v>
      </c>
      <c r="H122" s="19" t="str">
        <f>VLOOKUP($B122,'Tabla 239202'!$A$4:$P4599,7,FALSE)</f>
        <v>ZAMORA</v>
      </c>
      <c r="I122" s="19" t="str">
        <f>VLOOKUP($B122,'Tabla 239202'!$A$4:$P4599,8,FALSE)</f>
        <v>ND</v>
      </c>
      <c r="J122" s="19" t="str">
        <f>VLOOKUP($B122,'Tabla 239202'!$A$4:$P4599,9,FALSE)</f>
        <v>FEMENINO</v>
      </c>
      <c r="K122" s="19" t="s">
        <v>124</v>
      </c>
      <c r="L122" s="15">
        <v>43007</v>
      </c>
      <c r="M122" s="14" t="s">
        <v>52</v>
      </c>
      <c r="N122" s="14">
        <v>2015</v>
      </c>
      <c r="O122" s="15">
        <v>42185</v>
      </c>
    </row>
    <row r="123" spans="1:15" ht="49.5" customHeight="1" x14ac:dyDescent="0.2">
      <c r="A123" s="14" t="s">
        <v>2174</v>
      </c>
      <c r="B123" s="14">
        <v>116</v>
      </c>
      <c r="C123" s="19" t="str">
        <f>VLOOKUP($B123,'Tabla 239202'!$A$4:$P4600,2,FALSE)</f>
        <v>ALBERTO</v>
      </c>
      <c r="D123" s="19" t="str">
        <f>VLOOKUP($B123,'Tabla 239202'!$A$4:$P4600,3,FALSE)</f>
        <v>ALDAMA</v>
      </c>
      <c r="E123" s="19" t="str">
        <f>VLOOKUP($B123,'Tabla 239202'!$A$4:$P4600,4,FALSE)</f>
        <v>VEGA</v>
      </c>
      <c r="F123" s="19" t="str">
        <f>VLOOKUP($B123,'Tabla 239202'!$A$4:$P4600,5,FALSE)</f>
        <v>NO HAY DENOMINACION SOCIAL PORQUE NO SON PERSONAS MORALES</v>
      </c>
      <c r="G123" s="19" t="str">
        <f>VLOOKUP($B123,'Tabla 239202'!$A$4:$P4600,6,FALSE)</f>
        <v>PENSION</v>
      </c>
      <c r="H123" s="19" t="str">
        <f>VLOOKUP($B123,'Tabla 239202'!$A$4:$P4600,7,FALSE)</f>
        <v>ZAMORA</v>
      </c>
      <c r="I123" s="19" t="str">
        <f>VLOOKUP($B123,'Tabla 239202'!$A$4:$P4600,8,FALSE)</f>
        <v>ND</v>
      </c>
      <c r="J123" s="19" t="str">
        <f>VLOOKUP($B123,'Tabla 239202'!$A$4:$P4600,9,FALSE)</f>
        <v>MASCULINO</v>
      </c>
      <c r="K123" s="19" t="s">
        <v>124</v>
      </c>
      <c r="L123" s="15">
        <v>43007</v>
      </c>
      <c r="M123" s="14" t="s">
        <v>52</v>
      </c>
      <c r="N123" s="14">
        <v>2015</v>
      </c>
      <c r="O123" s="15">
        <v>42185</v>
      </c>
    </row>
    <row r="124" spans="1:15" ht="49.5" customHeight="1" x14ac:dyDescent="0.2">
      <c r="A124" s="14" t="s">
        <v>2174</v>
      </c>
      <c r="B124" s="19">
        <v>117</v>
      </c>
      <c r="C124" s="19" t="str">
        <f>VLOOKUP($B124,'Tabla 239202'!$A$4:$P4601,2,FALSE)</f>
        <v>RAFAEL</v>
      </c>
      <c r="D124" s="19" t="str">
        <f>VLOOKUP($B124,'Tabla 239202'!$A$4:$P4601,3,FALSE)</f>
        <v>ALEJANDRE</v>
      </c>
      <c r="E124" s="19" t="str">
        <f>VLOOKUP($B124,'Tabla 239202'!$A$4:$P4601,4,FALSE)</f>
        <v>AVINA</v>
      </c>
      <c r="F124" s="19" t="str">
        <f>VLOOKUP($B124,'Tabla 239202'!$A$4:$P4601,5,FALSE)</f>
        <v>NO HAY DENOMINACION SOCIAL PORQUE NO SON PERSONAS MORALES</v>
      </c>
      <c r="G124" s="19" t="str">
        <f>VLOOKUP($B124,'Tabla 239202'!$A$4:$P4601,6,FALSE)</f>
        <v>PENSION</v>
      </c>
      <c r="H124" s="19" t="str">
        <f>VLOOKUP($B124,'Tabla 239202'!$A$4:$P4601,7,FALSE)</f>
        <v>ZAMORA</v>
      </c>
      <c r="I124" s="19" t="str">
        <f>VLOOKUP($B124,'Tabla 239202'!$A$4:$P4601,8,FALSE)</f>
        <v>ND</v>
      </c>
      <c r="J124" s="19" t="str">
        <f>VLOOKUP($B124,'Tabla 239202'!$A$4:$P4601,9,FALSE)</f>
        <v>MASCULINO</v>
      </c>
      <c r="K124" s="19" t="s">
        <v>124</v>
      </c>
      <c r="L124" s="15">
        <v>43007</v>
      </c>
      <c r="M124" s="14" t="s">
        <v>52</v>
      </c>
      <c r="N124" s="14">
        <v>2015</v>
      </c>
      <c r="O124" s="15">
        <v>42185</v>
      </c>
    </row>
    <row r="125" spans="1:15" ht="49.5" customHeight="1" x14ac:dyDescent="0.2">
      <c r="A125" s="14" t="s">
        <v>2174</v>
      </c>
      <c r="B125" s="14">
        <v>118</v>
      </c>
      <c r="C125" s="19" t="str">
        <f>VLOOKUP($B125,'Tabla 239202'!$A$4:$P4602,2,FALSE)</f>
        <v>ELISA</v>
      </c>
      <c r="D125" s="19" t="str">
        <f>VLOOKUP($B125,'Tabla 239202'!$A$4:$P4602,3,FALSE)</f>
        <v>ALEJANDRE</v>
      </c>
      <c r="E125" s="19" t="str">
        <f>VLOOKUP($B125,'Tabla 239202'!$A$4:$P4602,4,FALSE)</f>
        <v>MARTINEZ</v>
      </c>
      <c r="F125" s="19" t="str">
        <f>VLOOKUP($B125,'Tabla 239202'!$A$4:$P4602,5,FALSE)</f>
        <v>NO HAY DENOMINACION SOCIAL PORQUE NO SON PERSONAS MORALES</v>
      </c>
      <c r="G125" s="19" t="str">
        <f>VLOOKUP($B125,'Tabla 239202'!$A$4:$P4602,6,FALSE)</f>
        <v>PENSION</v>
      </c>
      <c r="H125" s="19" t="str">
        <f>VLOOKUP($B125,'Tabla 239202'!$A$4:$P4602,7,FALSE)</f>
        <v>ZAMORA</v>
      </c>
      <c r="I125" s="19" t="str">
        <f>VLOOKUP($B125,'Tabla 239202'!$A$4:$P4602,8,FALSE)</f>
        <v>ND</v>
      </c>
      <c r="J125" s="19" t="str">
        <f>VLOOKUP($B125,'Tabla 239202'!$A$4:$P4602,9,FALSE)</f>
        <v>FEMENINO</v>
      </c>
      <c r="K125" s="19" t="s">
        <v>124</v>
      </c>
      <c r="L125" s="15">
        <v>43007</v>
      </c>
      <c r="M125" s="14" t="s">
        <v>52</v>
      </c>
      <c r="N125" s="14">
        <v>2015</v>
      </c>
      <c r="O125" s="15">
        <v>42185</v>
      </c>
    </row>
    <row r="126" spans="1:15" ht="49.5" customHeight="1" x14ac:dyDescent="0.2">
      <c r="A126" s="14" t="s">
        <v>2174</v>
      </c>
      <c r="B126" s="19">
        <v>119</v>
      </c>
      <c r="C126" s="19" t="str">
        <f>VLOOKUP($B126,'Tabla 239202'!$A$4:$P4603,2,FALSE)</f>
        <v>MIGUEL</v>
      </c>
      <c r="D126" s="19" t="str">
        <f>VLOOKUP($B126,'Tabla 239202'!$A$4:$P4603,3,FALSE)</f>
        <v>ALEJANDRE</v>
      </c>
      <c r="E126" s="19" t="str">
        <f>VLOOKUP($B126,'Tabla 239202'!$A$4:$P4603,4,FALSE)</f>
        <v>MARTINEZ</v>
      </c>
      <c r="F126" s="19" t="str">
        <f>VLOOKUP($B126,'Tabla 239202'!$A$4:$P4603,5,FALSE)</f>
        <v>NO HAY DENOMINACION SOCIAL PORQUE NO SON PERSONAS MORALES</v>
      </c>
      <c r="G126" s="19" t="str">
        <f>VLOOKUP($B126,'Tabla 239202'!$A$4:$P4603,6,FALSE)</f>
        <v>PENSION</v>
      </c>
      <c r="H126" s="19" t="str">
        <f>VLOOKUP($B126,'Tabla 239202'!$A$4:$P4603,7,FALSE)</f>
        <v>ZAMORA</v>
      </c>
      <c r="I126" s="19" t="str">
        <f>VLOOKUP($B126,'Tabla 239202'!$A$4:$P4603,8,FALSE)</f>
        <v>ND</v>
      </c>
      <c r="J126" s="19" t="str">
        <f>VLOOKUP($B126,'Tabla 239202'!$A$4:$P4603,9,FALSE)</f>
        <v>MASCULINO</v>
      </c>
      <c r="K126" s="19" t="s">
        <v>124</v>
      </c>
      <c r="L126" s="15">
        <v>43007</v>
      </c>
      <c r="M126" s="14" t="s">
        <v>52</v>
      </c>
      <c r="N126" s="14">
        <v>2015</v>
      </c>
      <c r="O126" s="15">
        <v>42185</v>
      </c>
    </row>
    <row r="127" spans="1:15" ht="49.5" customHeight="1" x14ac:dyDescent="0.2">
      <c r="A127" s="14" t="s">
        <v>2174</v>
      </c>
      <c r="B127" s="14">
        <v>120</v>
      </c>
      <c r="C127" s="19" t="str">
        <f>VLOOKUP($B127,'Tabla 239202'!$A$4:$P4604,2,FALSE)</f>
        <v>ENEDINA</v>
      </c>
      <c r="D127" s="19" t="str">
        <f>VLOOKUP($B127,'Tabla 239202'!$A$4:$P4604,3,FALSE)</f>
        <v>ALEJANDRE</v>
      </c>
      <c r="E127" s="19" t="str">
        <f>VLOOKUP($B127,'Tabla 239202'!$A$4:$P4604,4,FALSE)</f>
        <v>MENDEZ</v>
      </c>
      <c r="F127" s="19" t="str">
        <f>VLOOKUP($B127,'Tabla 239202'!$A$4:$P4604,5,FALSE)</f>
        <v>NO HAY DENOMINACION SOCIAL PORQUE NO SON PERSONAS MORALES</v>
      </c>
      <c r="G127" s="19" t="str">
        <f>VLOOKUP($B127,'Tabla 239202'!$A$4:$P4604,6,FALSE)</f>
        <v>PENSION</v>
      </c>
      <c r="H127" s="19" t="str">
        <f>VLOOKUP($B127,'Tabla 239202'!$A$4:$P4604,7,FALSE)</f>
        <v>ZAMORA</v>
      </c>
      <c r="I127" s="19" t="str">
        <f>VLOOKUP($B127,'Tabla 239202'!$A$4:$P4604,8,FALSE)</f>
        <v>ND</v>
      </c>
      <c r="J127" s="19" t="str">
        <f>VLOOKUP($B127,'Tabla 239202'!$A$4:$P4604,9,FALSE)</f>
        <v>FEMENINO</v>
      </c>
      <c r="K127" s="19" t="s">
        <v>124</v>
      </c>
      <c r="L127" s="15">
        <v>43007</v>
      </c>
      <c r="M127" s="14" t="s">
        <v>52</v>
      </c>
      <c r="N127" s="14">
        <v>2015</v>
      </c>
      <c r="O127" s="15">
        <v>42185</v>
      </c>
    </row>
    <row r="128" spans="1:15" ht="49.5" customHeight="1" x14ac:dyDescent="0.2">
      <c r="A128" s="14" t="s">
        <v>2174</v>
      </c>
      <c r="B128" s="19">
        <v>121</v>
      </c>
      <c r="C128" s="19" t="str">
        <f>VLOOKUP($B128,'Tabla 239202'!$A$4:$P4605,2,FALSE)</f>
        <v>GREGORIO</v>
      </c>
      <c r="D128" s="19" t="str">
        <f>VLOOKUP($B128,'Tabla 239202'!$A$4:$P4605,3,FALSE)</f>
        <v>ALFARO</v>
      </c>
      <c r="E128" s="19" t="str">
        <f>VLOOKUP($B128,'Tabla 239202'!$A$4:$P4605,4,FALSE)</f>
        <v>AMEZQUITA</v>
      </c>
      <c r="F128" s="19" t="str">
        <f>VLOOKUP($B128,'Tabla 239202'!$A$4:$P4605,5,FALSE)</f>
        <v>NO HAY DENOMINACION SOCIAL PORQUE NO SON PERSONAS MORALES</v>
      </c>
      <c r="G128" s="19" t="str">
        <f>VLOOKUP($B128,'Tabla 239202'!$A$4:$P4605,6,FALSE)</f>
        <v>PENSION</v>
      </c>
      <c r="H128" s="19" t="str">
        <f>VLOOKUP($B128,'Tabla 239202'!$A$4:$P4605,7,FALSE)</f>
        <v>ZAMORA</v>
      </c>
      <c r="I128" s="19" t="str">
        <f>VLOOKUP($B128,'Tabla 239202'!$A$4:$P4605,8,FALSE)</f>
        <v>ND</v>
      </c>
      <c r="J128" s="19" t="str">
        <f>VLOOKUP($B128,'Tabla 239202'!$A$4:$P4605,9,FALSE)</f>
        <v>MASCULINO</v>
      </c>
      <c r="K128" s="19" t="s">
        <v>124</v>
      </c>
      <c r="L128" s="15">
        <v>43007</v>
      </c>
      <c r="M128" s="14" t="s">
        <v>52</v>
      </c>
      <c r="N128" s="14">
        <v>2015</v>
      </c>
      <c r="O128" s="15">
        <v>42185</v>
      </c>
    </row>
    <row r="129" spans="1:15" ht="49.5" customHeight="1" x14ac:dyDescent="0.2">
      <c r="A129" s="14" t="s">
        <v>2174</v>
      </c>
      <c r="B129" s="14">
        <v>122</v>
      </c>
      <c r="C129" s="19" t="str">
        <f>VLOOKUP($B129,'Tabla 239202'!$A$4:$P4606,2,FALSE)</f>
        <v>SALVADOR</v>
      </c>
      <c r="D129" s="19" t="str">
        <f>VLOOKUP($B129,'Tabla 239202'!$A$4:$P4606,3,FALSE)</f>
        <v>ALFARO</v>
      </c>
      <c r="E129" s="19" t="str">
        <f>VLOOKUP($B129,'Tabla 239202'!$A$4:$P4606,4,FALSE)</f>
        <v>ANGUIANO</v>
      </c>
      <c r="F129" s="19" t="str">
        <f>VLOOKUP($B129,'Tabla 239202'!$A$4:$P4606,5,FALSE)</f>
        <v>NO HAY DENOMINACION SOCIAL PORQUE NO SON PERSONAS MORALES</v>
      </c>
      <c r="G129" s="19" t="str">
        <f>VLOOKUP($B129,'Tabla 239202'!$A$4:$P4606,6,FALSE)</f>
        <v>PENSION</v>
      </c>
      <c r="H129" s="19" t="str">
        <f>VLOOKUP($B129,'Tabla 239202'!$A$4:$P4606,7,FALSE)</f>
        <v>ZAMORA</v>
      </c>
      <c r="I129" s="19" t="str">
        <f>VLOOKUP($B129,'Tabla 239202'!$A$4:$P4606,8,FALSE)</f>
        <v>ND</v>
      </c>
      <c r="J129" s="19" t="str">
        <f>VLOOKUP($B129,'Tabla 239202'!$A$4:$P4606,9,FALSE)</f>
        <v>MASCULINO</v>
      </c>
      <c r="K129" s="19" t="s">
        <v>124</v>
      </c>
      <c r="L129" s="15">
        <v>43007</v>
      </c>
      <c r="M129" s="14" t="s">
        <v>52</v>
      </c>
      <c r="N129" s="14">
        <v>2015</v>
      </c>
      <c r="O129" s="15">
        <v>42185</v>
      </c>
    </row>
    <row r="130" spans="1:15" ht="49.5" customHeight="1" x14ac:dyDescent="0.2">
      <c r="A130" s="14" t="s">
        <v>2174</v>
      </c>
      <c r="B130" s="19">
        <v>123</v>
      </c>
      <c r="C130" s="19" t="str">
        <f>VLOOKUP($B130,'Tabla 239202'!$A$4:$P4607,2,FALSE)</f>
        <v>SARA</v>
      </c>
      <c r="D130" s="19" t="str">
        <f>VLOOKUP($B130,'Tabla 239202'!$A$4:$P4607,3,FALSE)</f>
        <v>ALFARO</v>
      </c>
      <c r="E130" s="19" t="str">
        <f>VLOOKUP($B130,'Tabla 239202'!$A$4:$P4607,4,FALSE)</f>
        <v>ANGUIANO</v>
      </c>
      <c r="F130" s="19" t="str">
        <f>VLOOKUP($B130,'Tabla 239202'!$A$4:$P4607,5,FALSE)</f>
        <v>NO HAY DENOMINACION SOCIAL PORQUE NO SON PERSONAS MORALES</v>
      </c>
      <c r="G130" s="19" t="str">
        <f>VLOOKUP($B130,'Tabla 239202'!$A$4:$P4607,6,FALSE)</f>
        <v>PENSION</v>
      </c>
      <c r="H130" s="19" t="str">
        <f>VLOOKUP($B130,'Tabla 239202'!$A$4:$P4607,7,FALSE)</f>
        <v>ZAMORA</v>
      </c>
      <c r="I130" s="19" t="str">
        <f>VLOOKUP($B130,'Tabla 239202'!$A$4:$P4607,8,FALSE)</f>
        <v>ND</v>
      </c>
      <c r="J130" s="19" t="str">
        <f>VLOOKUP($B130,'Tabla 239202'!$A$4:$P4607,9,FALSE)</f>
        <v>FEMENINO</v>
      </c>
      <c r="K130" s="19" t="s">
        <v>124</v>
      </c>
      <c r="L130" s="15">
        <v>43007</v>
      </c>
      <c r="M130" s="14" t="s">
        <v>52</v>
      </c>
      <c r="N130" s="14">
        <v>2015</v>
      </c>
      <c r="O130" s="15">
        <v>42185</v>
      </c>
    </row>
    <row r="131" spans="1:15" ht="49.5" customHeight="1" x14ac:dyDescent="0.2">
      <c r="A131" s="14" t="s">
        <v>2174</v>
      </c>
      <c r="B131" s="14">
        <v>124</v>
      </c>
      <c r="C131" s="19" t="str">
        <f>VLOOKUP($B131,'Tabla 239202'!$A$4:$P4608,2,FALSE)</f>
        <v>FRANCISCO</v>
      </c>
      <c r="D131" s="19" t="str">
        <f>VLOOKUP($B131,'Tabla 239202'!$A$4:$P4608,3,FALSE)</f>
        <v>ALFARO</v>
      </c>
      <c r="E131" s="19" t="str">
        <f>VLOOKUP($B131,'Tabla 239202'!$A$4:$P4608,4,FALSE)</f>
        <v>AYALA</v>
      </c>
      <c r="F131" s="19" t="str">
        <f>VLOOKUP($B131,'Tabla 239202'!$A$4:$P4608,5,FALSE)</f>
        <v>NO HAY DENOMINACION SOCIAL PORQUE NO SON PERSONAS MORALES</v>
      </c>
      <c r="G131" s="19" t="str">
        <f>VLOOKUP($B131,'Tabla 239202'!$A$4:$P4608,6,FALSE)</f>
        <v>PENSION</v>
      </c>
      <c r="H131" s="19" t="str">
        <f>VLOOKUP($B131,'Tabla 239202'!$A$4:$P4608,7,FALSE)</f>
        <v>ZAMORA</v>
      </c>
      <c r="I131" s="19" t="str">
        <f>VLOOKUP($B131,'Tabla 239202'!$A$4:$P4608,8,FALSE)</f>
        <v>ND</v>
      </c>
      <c r="J131" s="19" t="str">
        <f>VLOOKUP($B131,'Tabla 239202'!$A$4:$P4608,9,FALSE)</f>
        <v>MASCULINO</v>
      </c>
      <c r="K131" s="19" t="s">
        <v>124</v>
      </c>
      <c r="L131" s="15">
        <v>43007</v>
      </c>
      <c r="M131" s="14" t="s">
        <v>52</v>
      </c>
      <c r="N131" s="14">
        <v>2015</v>
      </c>
      <c r="O131" s="15">
        <v>42185</v>
      </c>
    </row>
    <row r="132" spans="1:15" ht="49.5" customHeight="1" x14ac:dyDescent="0.2">
      <c r="A132" s="14" t="s">
        <v>2174</v>
      </c>
      <c r="B132" s="19">
        <v>125</v>
      </c>
      <c r="C132" s="19" t="str">
        <f>VLOOKUP($B132,'Tabla 239202'!$A$4:$P4609,2,FALSE)</f>
        <v>MARIA DE LAS MERCED</v>
      </c>
      <c r="D132" s="19" t="str">
        <f>VLOOKUP($B132,'Tabla 239202'!$A$4:$P4609,3,FALSE)</f>
        <v>ALFARO</v>
      </c>
      <c r="E132" s="19" t="str">
        <f>VLOOKUP($B132,'Tabla 239202'!$A$4:$P4609,4,FALSE)</f>
        <v>AYALA</v>
      </c>
      <c r="F132" s="19" t="str">
        <f>VLOOKUP($B132,'Tabla 239202'!$A$4:$P4609,5,FALSE)</f>
        <v>NO HAY DENOMINACION SOCIAL PORQUE NO SON PERSONAS MORALES</v>
      </c>
      <c r="G132" s="19" t="str">
        <f>VLOOKUP($B132,'Tabla 239202'!$A$4:$P4609,6,FALSE)</f>
        <v>PENSION</v>
      </c>
      <c r="H132" s="19" t="str">
        <f>VLOOKUP($B132,'Tabla 239202'!$A$4:$P4609,7,FALSE)</f>
        <v>ZAMORA</v>
      </c>
      <c r="I132" s="19" t="str">
        <f>VLOOKUP($B132,'Tabla 239202'!$A$4:$P4609,8,FALSE)</f>
        <v>ND</v>
      </c>
      <c r="J132" s="19" t="str">
        <f>VLOOKUP($B132,'Tabla 239202'!$A$4:$P4609,9,FALSE)</f>
        <v>FEMENINO</v>
      </c>
      <c r="K132" s="19" t="s">
        <v>124</v>
      </c>
      <c r="L132" s="15">
        <v>43007</v>
      </c>
      <c r="M132" s="14" t="s">
        <v>52</v>
      </c>
      <c r="N132" s="14">
        <v>2015</v>
      </c>
      <c r="O132" s="15">
        <v>42185</v>
      </c>
    </row>
    <row r="133" spans="1:15" ht="49.5" customHeight="1" x14ac:dyDescent="0.2">
      <c r="A133" s="14" t="s">
        <v>2174</v>
      </c>
      <c r="B133" s="14">
        <v>126</v>
      </c>
      <c r="C133" s="19" t="str">
        <f>VLOOKUP($B133,'Tabla 239202'!$A$4:$P4610,2,FALSE)</f>
        <v>MARIA GUADLUPE</v>
      </c>
      <c r="D133" s="19" t="str">
        <f>VLOOKUP($B133,'Tabla 239202'!$A$4:$P4610,3,FALSE)</f>
        <v>ALFARO</v>
      </c>
      <c r="E133" s="19" t="str">
        <f>VLOOKUP($B133,'Tabla 239202'!$A$4:$P4610,4,FALSE)</f>
        <v>BRAVO</v>
      </c>
      <c r="F133" s="19" t="str">
        <f>VLOOKUP($B133,'Tabla 239202'!$A$4:$P4610,5,FALSE)</f>
        <v>NO HAY DENOMINACION SOCIAL PORQUE NO SON PERSONAS MORALES</v>
      </c>
      <c r="G133" s="19" t="str">
        <f>VLOOKUP($B133,'Tabla 239202'!$A$4:$P4610,6,FALSE)</f>
        <v>PENSION</v>
      </c>
      <c r="H133" s="19" t="str">
        <f>VLOOKUP($B133,'Tabla 239202'!$A$4:$P4610,7,FALSE)</f>
        <v>ZAMORA</v>
      </c>
      <c r="I133" s="19" t="str">
        <f>VLOOKUP($B133,'Tabla 239202'!$A$4:$P4610,8,FALSE)</f>
        <v>ND</v>
      </c>
      <c r="J133" s="19" t="str">
        <f>VLOOKUP($B133,'Tabla 239202'!$A$4:$P4610,9,FALSE)</f>
        <v>FEMENINO</v>
      </c>
      <c r="K133" s="19" t="s">
        <v>124</v>
      </c>
      <c r="L133" s="15">
        <v>43007</v>
      </c>
      <c r="M133" s="14" t="s">
        <v>52</v>
      </c>
      <c r="N133" s="14">
        <v>2015</v>
      </c>
      <c r="O133" s="15">
        <v>42185</v>
      </c>
    </row>
    <row r="134" spans="1:15" ht="49.5" customHeight="1" x14ac:dyDescent="0.2">
      <c r="A134" s="14" t="s">
        <v>2174</v>
      </c>
      <c r="B134" s="19">
        <v>127</v>
      </c>
      <c r="C134" s="19" t="str">
        <f>VLOOKUP($B134,'Tabla 239202'!$A$4:$P4611,2,FALSE)</f>
        <v>FRANCISCO</v>
      </c>
      <c r="D134" s="19" t="str">
        <f>VLOOKUP($B134,'Tabla 239202'!$A$4:$P4611,3,FALSE)</f>
        <v>ALFARO</v>
      </c>
      <c r="E134" s="19" t="str">
        <f>VLOOKUP($B134,'Tabla 239202'!$A$4:$P4611,4,FALSE)</f>
        <v>CACHO</v>
      </c>
      <c r="F134" s="19" t="str">
        <f>VLOOKUP($B134,'Tabla 239202'!$A$4:$P4611,5,FALSE)</f>
        <v>NO HAY DENOMINACION SOCIAL PORQUE NO SON PERSONAS MORALES</v>
      </c>
      <c r="G134" s="19" t="str">
        <f>VLOOKUP($B134,'Tabla 239202'!$A$4:$P4611,6,FALSE)</f>
        <v>PENSION</v>
      </c>
      <c r="H134" s="19" t="str">
        <f>VLOOKUP($B134,'Tabla 239202'!$A$4:$P4611,7,FALSE)</f>
        <v>ZAMORA</v>
      </c>
      <c r="I134" s="19" t="str">
        <f>VLOOKUP($B134,'Tabla 239202'!$A$4:$P4611,8,FALSE)</f>
        <v>ND</v>
      </c>
      <c r="J134" s="19" t="str">
        <f>VLOOKUP($B134,'Tabla 239202'!$A$4:$P4611,9,FALSE)</f>
        <v>MASCULINO</v>
      </c>
      <c r="K134" s="19" t="s">
        <v>124</v>
      </c>
      <c r="L134" s="15">
        <v>43007</v>
      </c>
      <c r="M134" s="14" t="s">
        <v>52</v>
      </c>
      <c r="N134" s="14">
        <v>2015</v>
      </c>
      <c r="O134" s="15">
        <v>42185</v>
      </c>
    </row>
    <row r="135" spans="1:15" ht="49.5" customHeight="1" x14ac:dyDescent="0.2">
      <c r="A135" s="14" t="s">
        <v>2174</v>
      </c>
      <c r="B135" s="14">
        <v>128</v>
      </c>
      <c r="C135" s="19" t="str">
        <f>VLOOKUP($B135,'Tabla 239202'!$A$4:$P4612,2,FALSE)</f>
        <v>GUADALUPE</v>
      </c>
      <c r="D135" s="19" t="str">
        <f>VLOOKUP($B135,'Tabla 239202'!$A$4:$P4612,3,FALSE)</f>
        <v>ALFARO</v>
      </c>
      <c r="E135" s="19" t="str">
        <f>VLOOKUP($B135,'Tabla 239202'!$A$4:$P4612,4,FALSE)</f>
        <v>CENDEJAS</v>
      </c>
      <c r="F135" s="19" t="str">
        <f>VLOOKUP($B135,'Tabla 239202'!$A$4:$P4612,5,FALSE)</f>
        <v>NO HAY DENOMINACION SOCIAL PORQUE NO SON PERSONAS MORALES</v>
      </c>
      <c r="G135" s="19" t="str">
        <f>VLOOKUP($B135,'Tabla 239202'!$A$4:$P4612,6,FALSE)</f>
        <v>PENSION</v>
      </c>
      <c r="H135" s="19" t="str">
        <f>VLOOKUP($B135,'Tabla 239202'!$A$4:$P4612,7,FALSE)</f>
        <v>ZAMORA</v>
      </c>
      <c r="I135" s="19" t="str">
        <f>VLOOKUP($B135,'Tabla 239202'!$A$4:$P4612,8,FALSE)</f>
        <v>ND</v>
      </c>
      <c r="J135" s="19" t="str">
        <f>VLOOKUP($B135,'Tabla 239202'!$A$4:$P4612,9,FALSE)</f>
        <v>MASCULINO</v>
      </c>
      <c r="K135" s="19" t="s">
        <v>124</v>
      </c>
      <c r="L135" s="15">
        <v>43007</v>
      </c>
      <c r="M135" s="14" t="s">
        <v>52</v>
      </c>
      <c r="N135" s="14">
        <v>2015</v>
      </c>
      <c r="O135" s="15">
        <v>42185</v>
      </c>
    </row>
    <row r="136" spans="1:15" ht="49.5" customHeight="1" x14ac:dyDescent="0.2">
      <c r="A136" s="14" t="s">
        <v>2174</v>
      </c>
      <c r="B136" s="19">
        <v>129</v>
      </c>
      <c r="C136" s="19" t="str">
        <f>VLOOKUP($B136,'Tabla 239202'!$A$4:$P4613,2,FALSE)</f>
        <v>ALICIA</v>
      </c>
      <c r="D136" s="19" t="str">
        <f>VLOOKUP($B136,'Tabla 239202'!$A$4:$P4613,3,FALSE)</f>
        <v>ALFARO</v>
      </c>
      <c r="E136" s="19" t="str">
        <f>VLOOKUP($B136,'Tabla 239202'!$A$4:$P4613,4,FALSE)</f>
        <v>CUEVAS</v>
      </c>
      <c r="F136" s="19" t="str">
        <f>VLOOKUP($B136,'Tabla 239202'!$A$4:$P4613,5,FALSE)</f>
        <v>NO HAY DENOMINACION SOCIAL PORQUE NO SON PERSONAS MORALES</v>
      </c>
      <c r="G136" s="19" t="str">
        <f>VLOOKUP($B136,'Tabla 239202'!$A$4:$P4613,6,FALSE)</f>
        <v>PENSION</v>
      </c>
      <c r="H136" s="19" t="str">
        <f>VLOOKUP($B136,'Tabla 239202'!$A$4:$P4613,7,FALSE)</f>
        <v>ZAMORA</v>
      </c>
      <c r="I136" s="19" t="str">
        <f>VLOOKUP($B136,'Tabla 239202'!$A$4:$P4613,8,FALSE)</f>
        <v>ND</v>
      </c>
      <c r="J136" s="19" t="str">
        <f>VLOOKUP($B136,'Tabla 239202'!$A$4:$P4613,9,FALSE)</f>
        <v>FEMENINO</v>
      </c>
      <c r="K136" s="19" t="s">
        <v>124</v>
      </c>
      <c r="L136" s="15">
        <v>43007</v>
      </c>
      <c r="M136" s="14" t="s">
        <v>52</v>
      </c>
      <c r="N136" s="14">
        <v>2015</v>
      </c>
      <c r="O136" s="15">
        <v>42185</v>
      </c>
    </row>
    <row r="137" spans="1:15" ht="49.5" customHeight="1" x14ac:dyDescent="0.2">
      <c r="A137" s="14" t="s">
        <v>2174</v>
      </c>
      <c r="B137" s="14">
        <v>130</v>
      </c>
      <c r="C137" s="19" t="str">
        <f>VLOOKUP($B137,'Tabla 239202'!$A$4:$P4614,2,FALSE)</f>
        <v>SALVADOR</v>
      </c>
      <c r="D137" s="19" t="str">
        <f>VLOOKUP($B137,'Tabla 239202'!$A$4:$P4614,3,FALSE)</f>
        <v>ALFARO</v>
      </c>
      <c r="E137" s="19" t="str">
        <f>VLOOKUP($B137,'Tabla 239202'!$A$4:$P4614,4,FALSE)</f>
        <v>CUEVAS</v>
      </c>
      <c r="F137" s="19" t="str">
        <f>VLOOKUP($B137,'Tabla 239202'!$A$4:$P4614,5,FALSE)</f>
        <v>NO HAY DENOMINACION SOCIAL PORQUE NO SON PERSONAS MORALES</v>
      </c>
      <c r="G137" s="19" t="str">
        <f>VLOOKUP($B137,'Tabla 239202'!$A$4:$P4614,6,FALSE)</f>
        <v>PENSION</v>
      </c>
      <c r="H137" s="19" t="str">
        <f>VLOOKUP($B137,'Tabla 239202'!$A$4:$P4614,7,FALSE)</f>
        <v>ZAMORA</v>
      </c>
      <c r="I137" s="19" t="str">
        <f>VLOOKUP($B137,'Tabla 239202'!$A$4:$P4614,8,FALSE)</f>
        <v>ND</v>
      </c>
      <c r="J137" s="19" t="str">
        <f>VLOOKUP($B137,'Tabla 239202'!$A$4:$P4614,9,FALSE)</f>
        <v>MASCULINO</v>
      </c>
      <c r="K137" s="19" t="s">
        <v>124</v>
      </c>
      <c r="L137" s="15">
        <v>43007</v>
      </c>
      <c r="M137" s="14" t="s">
        <v>52</v>
      </c>
      <c r="N137" s="14">
        <v>2015</v>
      </c>
      <c r="O137" s="15">
        <v>42185</v>
      </c>
    </row>
    <row r="138" spans="1:15" ht="49.5" customHeight="1" x14ac:dyDescent="0.2">
      <c r="A138" s="14" t="s">
        <v>2174</v>
      </c>
      <c r="B138" s="19">
        <v>131</v>
      </c>
      <c r="C138" s="19" t="str">
        <f>VLOOKUP($B138,'Tabla 239202'!$A$4:$P4615,2,FALSE)</f>
        <v>MARIA DE JESUS</v>
      </c>
      <c r="D138" s="19" t="str">
        <f>VLOOKUP($B138,'Tabla 239202'!$A$4:$P4615,3,FALSE)</f>
        <v>ALFARO</v>
      </c>
      <c r="E138" s="19" t="str">
        <f>VLOOKUP($B138,'Tabla 239202'!$A$4:$P4615,4,FALSE)</f>
        <v>GALVEZ</v>
      </c>
      <c r="F138" s="19" t="str">
        <f>VLOOKUP($B138,'Tabla 239202'!$A$4:$P4615,5,FALSE)</f>
        <v>NO HAY DENOMINACION SOCIAL PORQUE NO SON PERSONAS MORALES</v>
      </c>
      <c r="G138" s="19" t="str">
        <f>VLOOKUP($B138,'Tabla 239202'!$A$4:$P4615,6,FALSE)</f>
        <v>PENSION</v>
      </c>
      <c r="H138" s="19" t="str">
        <f>VLOOKUP($B138,'Tabla 239202'!$A$4:$P4615,7,FALSE)</f>
        <v>ZAMORA</v>
      </c>
      <c r="I138" s="19" t="str">
        <f>VLOOKUP($B138,'Tabla 239202'!$A$4:$P4615,8,FALSE)</f>
        <v>ND</v>
      </c>
      <c r="J138" s="19" t="str">
        <f>VLOOKUP($B138,'Tabla 239202'!$A$4:$P4615,9,FALSE)</f>
        <v>FEMENINO</v>
      </c>
      <c r="K138" s="19" t="s">
        <v>124</v>
      </c>
      <c r="L138" s="15">
        <v>43007</v>
      </c>
      <c r="M138" s="14" t="s">
        <v>52</v>
      </c>
      <c r="N138" s="14">
        <v>2015</v>
      </c>
      <c r="O138" s="15">
        <v>42185</v>
      </c>
    </row>
    <row r="139" spans="1:15" ht="49.5" customHeight="1" x14ac:dyDescent="0.2">
      <c r="A139" s="14" t="s">
        <v>2174</v>
      </c>
      <c r="B139" s="14">
        <v>132</v>
      </c>
      <c r="C139" s="19" t="str">
        <f>VLOOKUP($B139,'Tabla 239202'!$A$4:$P4616,2,FALSE)</f>
        <v>MARIA ESPERANZA</v>
      </c>
      <c r="D139" s="19" t="str">
        <f>VLOOKUP($B139,'Tabla 239202'!$A$4:$P4616,3,FALSE)</f>
        <v>ALFARO</v>
      </c>
      <c r="E139" s="19" t="str">
        <f>VLOOKUP($B139,'Tabla 239202'!$A$4:$P4616,4,FALSE)</f>
        <v>GARCIA</v>
      </c>
      <c r="F139" s="19" t="str">
        <f>VLOOKUP($B139,'Tabla 239202'!$A$4:$P4616,5,FALSE)</f>
        <v>NO HAY DENOMINACION SOCIAL PORQUE NO SON PERSONAS MORALES</v>
      </c>
      <c r="G139" s="19" t="str">
        <f>VLOOKUP($B139,'Tabla 239202'!$A$4:$P4616,6,FALSE)</f>
        <v>PENSION</v>
      </c>
      <c r="H139" s="19" t="str">
        <f>VLOOKUP($B139,'Tabla 239202'!$A$4:$P4616,7,FALSE)</f>
        <v>ZAMORA</v>
      </c>
      <c r="I139" s="19" t="str">
        <f>VLOOKUP($B139,'Tabla 239202'!$A$4:$P4616,8,FALSE)</f>
        <v>ND</v>
      </c>
      <c r="J139" s="19" t="str">
        <f>VLOOKUP($B139,'Tabla 239202'!$A$4:$P4616,9,FALSE)</f>
        <v>FEMENINO</v>
      </c>
      <c r="K139" s="19" t="s">
        <v>124</v>
      </c>
      <c r="L139" s="15">
        <v>43007</v>
      </c>
      <c r="M139" s="14" t="s">
        <v>52</v>
      </c>
      <c r="N139" s="14">
        <v>2015</v>
      </c>
      <c r="O139" s="15">
        <v>42185</v>
      </c>
    </row>
    <row r="140" spans="1:15" ht="49.5" customHeight="1" x14ac:dyDescent="0.2">
      <c r="A140" s="14" t="s">
        <v>2174</v>
      </c>
      <c r="B140" s="19">
        <v>133</v>
      </c>
      <c r="C140" s="19" t="str">
        <f>VLOOKUP($B140,'Tabla 239202'!$A$4:$P4617,2,FALSE)</f>
        <v>MARIA LUISA</v>
      </c>
      <c r="D140" s="19" t="str">
        <f>VLOOKUP($B140,'Tabla 239202'!$A$4:$P4617,3,FALSE)</f>
        <v>ALFARO</v>
      </c>
      <c r="E140" s="19" t="str">
        <f>VLOOKUP($B140,'Tabla 239202'!$A$4:$P4617,4,FALSE)</f>
        <v>GARCIA</v>
      </c>
      <c r="F140" s="19" t="str">
        <f>VLOOKUP($B140,'Tabla 239202'!$A$4:$P4617,5,FALSE)</f>
        <v>NO HAY DENOMINACION SOCIAL PORQUE NO SON PERSONAS MORALES</v>
      </c>
      <c r="G140" s="19" t="str">
        <f>VLOOKUP($B140,'Tabla 239202'!$A$4:$P4617,6,FALSE)</f>
        <v>PENSION</v>
      </c>
      <c r="H140" s="19" t="str">
        <f>VLOOKUP($B140,'Tabla 239202'!$A$4:$P4617,7,FALSE)</f>
        <v>ZAMORA</v>
      </c>
      <c r="I140" s="19" t="str">
        <f>VLOOKUP($B140,'Tabla 239202'!$A$4:$P4617,8,FALSE)</f>
        <v>ND</v>
      </c>
      <c r="J140" s="19" t="str">
        <f>VLOOKUP($B140,'Tabla 239202'!$A$4:$P4617,9,FALSE)</f>
        <v>FEMENINO</v>
      </c>
      <c r="K140" s="19" t="s">
        <v>124</v>
      </c>
      <c r="L140" s="15">
        <v>43007</v>
      </c>
      <c r="M140" s="14" t="s">
        <v>52</v>
      </c>
      <c r="N140" s="14">
        <v>2015</v>
      </c>
      <c r="O140" s="15">
        <v>42185</v>
      </c>
    </row>
    <row r="141" spans="1:15" ht="49.5" customHeight="1" x14ac:dyDescent="0.2">
      <c r="A141" s="14" t="s">
        <v>2174</v>
      </c>
      <c r="B141" s="14">
        <v>134</v>
      </c>
      <c r="C141" s="19" t="str">
        <f>VLOOKUP($B141,'Tabla 239202'!$A$4:$P4618,2,FALSE)</f>
        <v>RAMON</v>
      </c>
      <c r="D141" s="19" t="str">
        <f>VLOOKUP($B141,'Tabla 239202'!$A$4:$P4618,3,FALSE)</f>
        <v>ALFARO</v>
      </c>
      <c r="E141" s="19" t="str">
        <f>VLOOKUP($B141,'Tabla 239202'!$A$4:$P4618,4,FALSE)</f>
        <v>GARCIA</v>
      </c>
      <c r="F141" s="19" t="str">
        <f>VLOOKUP($B141,'Tabla 239202'!$A$4:$P4618,5,FALSE)</f>
        <v>NO HAY DENOMINACION SOCIAL PORQUE NO SON PERSONAS MORALES</v>
      </c>
      <c r="G141" s="19" t="str">
        <f>VLOOKUP($B141,'Tabla 239202'!$A$4:$P4618,6,FALSE)</f>
        <v>PENSION</v>
      </c>
      <c r="H141" s="19" t="str">
        <f>VLOOKUP($B141,'Tabla 239202'!$A$4:$P4618,7,FALSE)</f>
        <v>ZAMORA</v>
      </c>
      <c r="I141" s="19" t="str">
        <f>VLOOKUP($B141,'Tabla 239202'!$A$4:$P4618,8,FALSE)</f>
        <v>ND</v>
      </c>
      <c r="J141" s="19" t="str">
        <f>VLOOKUP($B141,'Tabla 239202'!$A$4:$P4618,9,FALSE)</f>
        <v>MASCULINO</v>
      </c>
      <c r="K141" s="19" t="s">
        <v>124</v>
      </c>
      <c r="L141" s="15">
        <v>43007</v>
      </c>
      <c r="M141" s="14" t="s">
        <v>52</v>
      </c>
      <c r="N141" s="14">
        <v>2015</v>
      </c>
      <c r="O141" s="15">
        <v>42185</v>
      </c>
    </row>
    <row r="142" spans="1:15" ht="49.5" customHeight="1" x14ac:dyDescent="0.2">
      <c r="A142" s="14" t="s">
        <v>2174</v>
      </c>
      <c r="B142" s="19">
        <v>135</v>
      </c>
      <c r="C142" s="19" t="str">
        <f>VLOOKUP($B142,'Tabla 239202'!$A$4:$P4619,2,FALSE)</f>
        <v>LUIS</v>
      </c>
      <c r="D142" s="19" t="str">
        <f>VLOOKUP($B142,'Tabla 239202'!$A$4:$P4619,3,FALSE)</f>
        <v>ALFARO</v>
      </c>
      <c r="E142" s="19" t="str">
        <f>VLOOKUP($B142,'Tabla 239202'!$A$4:$P4619,4,FALSE)</f>
        <v>GARIBAY</v>
      </c>
      <c r="F142" s="19" t="str">
        <f>VLOOKUP($B142,'Tabla 239202'!$A$4:$P4619,5,FALSE)</f>
        <v>NO HAY DENOMINACION SOCIAL PORQUE NO SON PERSONAS MORALES</v>
      </c>
      <c r="G142" s="19" t="str">
        <f>VLOOKUP($B142,'Tabla 239202'!$A$4:$P4619,6,FALSE)</f>
        <v>PENSION</v>
      </c>
      <c r="H142" s="19" t="str">
        <f>VLOOKUP($B142,'Tabla 239202'!$A$4:$P4619,7,FALSE)</f>
        <v>ZAMORA</v>
      </c>
      <c r="I142" s="19" t="str">
        <f>VLOOKUP($B142,'Tabla 239202'!$A$4:$P4619,8,FALSE)</f>
        <v>ND</v>
      </c>
      <c r="J142" s="19" t="str">
        <f>VLOOKUP($B142,'Tabla 239202'!$A$4:$P4619,9,FALSE)</f>
        <v>MASCULINO</v>
      </c>
      <c r="K142" s="19" t="s">
        <v>124</v>
      </c>
      <c r="L142" s="15">
        <v>43007</v>
      </c>
      <c r="M142" s="14" t="s">
        <v>52</v>
      </c>
      <c r="N142" s="14">
        <v>2015</v>
      </c>
      <c r="O142" s="15">
        <v>42185</v>
      </c>
    </row>
    <row r="143" spans="1:15" ht="49.5" customHeight="1" x14ac:dyDescent="0.2">
      <c r="A143" s="14" t="s">
        <v>2174</v>
      </c>
      <c r="B143" s="14">
        <v>136</v>
      </c>
      <c r="C143" s="19" t="str">
        <f>VLOOKUP($B143,'Tabla 239202'!$A$4:$P4620,2,FALSE)</f>
        <v>ELISA</v>
      </c>
      <c r="D143" s="19" t="str">
        <f>VLOOKUP($B143,'Tabla 239202'!$A$4:$P4620,3,FALSE)</f>
        <v>ALFARO</v>
      </c>
      <c r="E143" s="19" t="str">
        <f>VLOOKUP($B143,'Tabla 239202'!$A$4:$P4620,4,FALSE)</f>
        <v>GARNICA</v>
      </c>
      <c r="F143" s="19" t="str">
        <f>VLOOKUP($B143,'Tabla 239202'!$A$4:$P4620,5,FALSE)</f>
        <v>NO HAY DENOMINACION SOCIAL PORQUE NO SON PERSONAS MORALES</v>
      </c>
      <c r="G143" s="19" t="str">
        <f>VLOOKUP($B143,'Tabla 239202'!$A$4:$P4620,6,FALSE)</f>
        <v>PENSION</v>
      </c>
      <c r="H143" s="19" t="str">
        <f>VLOOKUP($B143,'Tabla 239202'!$A$4:$P4620,7,FALSE)</f>
        <v>ZAMORA</v>
      </c>
      <c r="I143" s="19" t="str">
        <f>VLOOKUP($B143,'Tabla 239202'!$A$4:$P4620,8,FALSE)</f>
        <v>ND</v>
      </c>
      <c r="J143" s="19" t="str">
        <f>VLOOKUP($B143,'Tabla 239202'!$A$4:$P4620,9,FALSE)</f>
        <v>FEMENINO</v>
      </c>
      <c r="K143" s="19" t="s">
        <v>124</v>
      </c>
      <c r="L143" s="15">
        <v>43007</v>
      </c>
      <c r="M143" s="14" t="s">
        <v>52</v>
      </c>
      <c r="N143" s="14">
        <v>2015</v>
      </c>
      <c r="O143" s="15">
        <v>42185</v>
      </c>
    </row>
    <row r="144" spans="1:15" ht="49.5" customHeight="1" x14ac:dyDescent="0.2">
      <c r="A144" s="14" t="s">
        <v>2174</v>
      </c>
      <c r="B144" s="19">
        <v>137</v>
      </c>
      <c r="C144" s="19" t="str">
        <f>VLOOKUP($B144,'Tabla 239202'!$A$4:$P4621,2,FALSE)</f>
        <v>PRIMITIVO</v>
      </c>
      <c r="D144" s="19" t="str">
        <f>VLOOKUP($B144,'Tabla 239202'!$A$4:$P4621,3,FALSE)</f>
        <v>ALFARO</v>
      </c>
      <c r="E144" s="19" t="str">
        <f>VLOOKUP($B144,'Tabla 239202'!$A$4:$P4621,4,FALSE)</f>
        <v>GARNICA</v>
      </c>
      <c r="F144" s="19" t="str">
        <f>VLOOKUP($B144,'Tabla 239202'!$A$4:$P4621,5,FALSE)</f>
        <v>NO HAY DENOMINACION SOCIAL PORQUE NO SON PERSONAS MORALES</v>
      </c>
      <c r="G144" s="19" t="str">
        <f>VLOOKUP($B144,'Tabla 239202'!$A$4:$P4621,6,FALSE)</f>
        <v>PENSION</v>
      </c>
      <c r="H144" s="19" t="str">
        <f>VLOOKUP($B144,'Tabla 239202'!$A$4:$P4621,7,FALSE)</f>
        <v>ZAMORA</v>
      </c>
      <c r="I144" s="19" t="str">
        <f>VLOOKUP($B144,'Tabla 239202'!$A$4:$P4621,8,FALSE)</f>
        <v>ND</v>
      </c>
      <c r="J144" s="19" t="str">
        <f>VLOOKUP($B144,'Tabla 239202'!$A$4:$P4621,9,FALSE)</f>
        <v>MASCULINO</v>
      </c>
      <c r="K144" s="19" t="s">
        <v>124</v>
      </c>
      <c r="L144" s="15">
        <v>43007</v>
      </c>
      <c r="M144" s="14" t="s">
        <v>52</v>
      </c>
      <c r="N144" s="14">
        <v>2015</v>
      </c>
      <c r="O144" s="15">
        <v>42185</v>
      </c>
    </row>
    <row r="145" spans="1:15" ht="49.5" customHeight="1" x14ac:dyDescent="0.2">
      <c r="A145" s="14" t="s">
        <v>2174</v>
      </c>
      <c r="B145" s="14">
        <v>138</v>
      </c>
      <c r="C145" s="19" t="str">
        <f>VLOOKUP($B145,'Tabla 239202'!$A$4:$P4622,2,FALSE)</f>
        <v>ALFREDO</v>
      </c>
      <c r="D145" s="19" t="str">
        <f>VLOOKUP($B145,'Tabla 239202'!$A$4:$P4622,3,FALSE)</f>
        <v>ALFARO</v>
      </c>
      <c r="E145" s="19" t="str">
        <f>VLOOKUP($B145,'Tabla 239202'!$A$4:$P4622,4,FALSE)</f>
        <v>MALDONADO</v>
      </c>
      <c r="F145" s="19" t="str">
        <f>VLOOKUP($B145,'Tabla 239202'!$A$4:$P4622,5,FALSE)</f>
        <v>NO HAY DENOMINACION SOCIAL PORQUE NO SON PERSONAS MORALES</v>
      </c>
      <c r="G145" s="19" t="str">
        <f>VLOOKUP($B145,'Tabla 239202'!$A$4:$P4622,6,FALSE)</f>
        <v>PENSION</v>
      </c>
      <c r="H145" s="19" t="str">
        <f>VLOOKUP($B145,'Tabla 239202'!$A$4:$P4622,7,FALSE)</f>
        <v>ZAMORA</v>
      </c>
      <c r="I145" s="19" t="str">
        <f>VLOOKUP($B145,'Tabla 239202'!$A$4:$P4622,8,FALSE)</f>
        <v>ND</v>
      </c>
      <c r="J145" s="19" t="str">
        <f>VLOOKUP($B145,'Tabla 239202'!$A$4:$P4622,9,FALSE)</f>
        <v>MASCULINO</v>
      </c>
      <c r="K145" s="19" t="s">
        <v>124</v>
      </c>
      <c r="L145" s="15">
        <v>43007</v>
      </c>
      <c r="M145" s="14" t="s">
        <v>52</v>
      </c>
      <c r="N145" s="14">
        <v>2015</v>
      </c>
      <c r="O145" s="15">
        <v>42185</v>
      </c>
    </row>
    <row r="146" spans="1:15" ht="49.5" customHeight="1" x14ac:dyDescent="0.2">
      <c r="A146" s="14" t="s">
        <v>2174</v>
      </c>
      <c r="B146" s="19">
        <v>139</v>
      </c>
      <c r="C146" s="19" t="str">
        <f>VLOOKUP($B146,'Tabla 239202'!$A$4:$P4623,2,FALSE)</f>
        <v>MARIA</v>
      </c>
      <c r="D146" s="19" t="str">
        <f>VLOOKUP($B146,'Tabla 239202'!$A$4:$P4623,3,FALSE)</f>
        <v>ALFARO</v>
      </c>
      <c r="E146" s="19" t="str">
        <f>VLOOKUP($B146,'Tabla 239202'!$A$4:$P4623,4,FALSE)</f>
        <v>MALDONADO</v>
      </c>
      <c r="F146" s="19" t="str">
        <f>VLOOKUP($B146,'Tabla 239202'!$A$4:$P4623,5,FALSE)</f>
        <v>NO HAY DENOMINACION SOCIAL PORQUE NO SON PERSONAS MORALES</v>
      </c>
      <c r="G146" s="19" t="str">
        <f>VLOOKUP($B146,'Tabla 239202'!$A$4:$P4623,6,FALSE)</f>
        <v>PENSION</v>
      </c>
      <c r="H146" s="19" t="str">
        <f>VLOOKUP($B146,'Tabla 239202'!$A$4:$P4623,7,FALSE)</f>
        <v>ZAMORA</v>
      </c>
      <c r="I146" s="19" t="str">
        <f>VLOOKUP($B146,'Tabla 239202'!$A$4:$P4623,8,FALSE)</f>
        <v>ND</v>
      </c>
      <c r="J146" s="19" t="str">
        <f>VLOOKUP($B146,'Tabla 239202'!$A$4:$P4623,9,FALSE)</f>
        <v>FEMENINO</v>
      </c>
      <c r="K146" s="19" t="s">
        <v>124</v>
      </c>
      <c r="L146" s="15">
        <v>43007</v>
      </c>
      <c r="M146" s="14" t="s">
        <v>52</v>
      </c>
      <c r="N146" s="14">
        <v>2015</v>
      </c>
      <c r="O146" s="15">
        <v>42185</v>
      </c>
    </row>
    <row r="147" spans="1:15" ht="49.5" customHeight="1" x14ac:dyDescent="0.2">
      <c r="A147" s="14" t="s">
        <v>2174</v>
      </c>
      <c r="B147" s="14">
        <v>140</v>
      </c>
      <c r="C147" s="19" t="str">
        <f>VLOOKUP($B147,'Tabla 239202'!$A$4:$P4624,2,FALSE)</f>
        <v>IRMA</v>
      </c>
      <c r="D147" s="19" t="str">
        <f>VLOOKUP($B147,'Tabla 239202'!$A$4:$P4624,3,FALSE)</f>
        <v>ALFARO</v>
      </c>
      <c r="E147" s="19" t="str">
        <f>VLOOKUP($B147,'Tabla 239202'!$A$4:$P4624,4,FALSE)</f>
        <v>MORALES</v>
      </c>
      <c r="F147" s="19" t="str">
        <f>VLOOKUP($B147,'Tabla 239202'!$A$4:$P4624,5,FALSE)</f>
        <v>NO HAY DENOMINACION SOCIAL PORQUE NO SON PERSONAS MORALES</v>
      </c>
      <c r="G147" s="19" t="str">
        <f>VLOOKUP($B147,'Tabla 239202'!$A$4:$P4624,6,FALSE)</f>
        <v>PENSION</v>
      </c>
      <c r="H147" s="19" t="str">
        <f>VLOOKUP($B147,'Tabla 239202'!$A$4:$P4624,7,FALSE)</f>
        <v>ZAMORA</v>
      </c>
      <c r="I147" s="19" t="str">
        <f>VLOOKUP($B147,'Tabla 239202'!$A$4:$P4624,8,FALSE)</f>
        <v>ND</v>
      </c>
      <c r="J147" s="19" t="str">
        <f>VLOOKUP($B147,'Tabla 239202'!$A$4:$P4624,9,FALSE)</f>
        <v>FEMENINO</v>
      </c>
      <c r="K147" s="19" t="s">
        <v>124</v>
      </c>
      <c r="L147" s="15">
        <v>43007</v>
      </c>
      <c r="M147" s="14" t="s">
        <v>52</v>
      </c>
      <c r="N147" s="14">
        <v>2015</v>
      </c>
      <c r="O147" s="15">
        <v>42185</v>
      </c>
    </row>
    <row r="148" spans="1:15" ht="49.5" customHeight="1" x14ac:dyDescent="0.2">
      <c r="A148" s="14" t="s">
        <v>2174</v>
      </c>
      <c r="B148" s="19">
        <v>141</v>
      </c>
      <c r="C148" s="19" t="str">
        <f>VLOOKUP($B148,'Tabla 239202'!$A$4:$P4625,2,FALSE)</f>
        <v>MA ESTHER</v>
      </c>
      <c r="D148" s="19" t="str">
        <f>VLOOKUP($B148,'Tabla 239202'!$A$4:$P4625,3,FALSE)</f>
        <v>ALFARO</v>
      </c>
      <c r="E148" s="19" t="str">
        <f>VLOOKUP($B148,'Tabla 239202'!$A$4:$P4625,4,FALSE)</f>
        <v>PANTOJA</v>
      </c>
      <c r="F148" s="19" t="str">
        <f>VLOOKUP($B148,'Tabla 239202'!$A$4:$P4625,5,FALSE)</f>
        <v>NO HAY DENOMINACION SOCIAL PORQUE NO SON PERSONAS MORALES</v>
      </c>
      <c r="G148" s="19" t="str">
        <f>VLOOKUP($B148,'Tabla 239202'!$A$4:$P4625,6,FALSE)</f>
        <v>PENSION</v>
      </c>
      <c r="H148" s="19" t="str">
        <f>VLOOKUP($B148,'Tabla 239202'!$A$4:$P4625,7,FALSE)</f>
        <v>ZAMORA</v>
      </c>
      <c r="I148" s="19" t="str">
        <f>VLOOKUP($B148,'Tabla 239202'!$A$4:$P4625,8,FALSE)</f>
        <v>ND</v>
      </c>
      <c r="J148" s="19" t="str">
        <f>VLOOKUP($B148,'Tabla 239202'!$A$4:$P4625,9,FALSE)</f>
        <v>FEMENINO</v>
      </c>
      <c r="K148" s="19" t="s">
        <v>124</v>
      </c>
      <c r="L148" s="15">
        <v>43007</v>
      </c>
      <c r="M148" s="14" t="s">
        <v>52</v>
      </c>
      <c r="N148" s="14">
        <v>2015</v>
      </c>
      <c r="O148" s="15">
        <v>42185</v>
      </c>
    </row>
    <row r="149" spans="1:15" ht="49.5" customHeight="1" x14ac:dyDescent="0.2">
      <c r="A149" s="14" t="s">
        <v>2174</v>
      </c>
      <c r="B149" s="14">
        <v>142</v>
      </c>
      <c r="C149" s="19" t="str">
        <f>VLOOKUP($B149,'Tabla 239202'!$A$4:$P4626,2,FALSE)</f>
        <v>MIGUEL</v>
      </c>
      <c r="D149" s="19" t="str">
        <f>VLOOKUP($B149,'Tabla 239202'!$A$4:$P4626,3,FALSE)</f>
        <v>ALFARO</v>
      </c>
      <c r="E149" s="19" t="str">
        <f>VLOOKUP($B149,'Tabla 239202'!$A$4:$P4626,4,FALSE)</f>
        <v>PANTOJA</v>
      </c>
      <c r="F149" s="19" t="str">
        <f>VLOOKUP($B149,'Tabla 239202'!$A$4:$P4626,5,FALSE)</f>
        <v>NO HAY DENOMINACION SOCIAL PORQUE NO SON PERSONAS MORALES</v>
      </c>
      <c r="G149" s="19" t="str">
        <f>VLOOKUP($B149,'Tabla 239202'!$A$4:$P4626,6,FALSE)</f>
        <v>PENSION</v>
      </c>
      <c r="H149" s="19" t="str">
        <f>VLOOKUP($B149,'Tabla 239202'!$A$4:$P4626,7,FALSE)</f>
        <v>ZAMORA</v>
      </c>
      <c r="I149" s="19" t="str">
        <f>VLOOKUP($B149,'Tabla 239202'!$A$4:$P4626,8,FALSE)</f>
        <v>ND</v>
      </c>
      <c r="J149" s="19" t="str">
        <f>VLOOKUP($B149,'Tabla 239202'!$A$4:$P4626,9,FALSE)</f>
        <v>MASCULINO</v>
      </c>
      <c r="K149" s="19" t="s">
        <v>124</v>
      </c>
      <c r="L149" s="15">
        <v>43007</v>
      </c>
      <c r="M149" s="14" t="s">
        <v>52</v>
      </c>
      <c r="N149" s="14">
        <v>2015</v>
      </c>
      <c r="O149" s="15">
        <v>42185</v>
      </c>
    </row>
    <row r="150" spans="1:15" ht="49.5" customHeight="1" x14ac:dyDescent="0.2">
      <c r="A150" s="14" t="s">
        <v>2174</v>
      </c>
      <c r="B150" s="19">
        <v>143</v>
      </c>
      <c r="C150" s="19" t="str">
        <f>VLOOKUP($B150,'Tabla 239202'!$A$4:$P4627,2,FALSE)</f>
        <v>JOSE MARIA</v>
      </c>
      <c r="D150" s="19" t="str">
        <f>VLOOKUP($B150,'Tabla 239202'!$A$4:$P4627,3,FALSE)</f>
        <v>ALFARO</v>
      </c>
      <c r="E150" s="19" t="str">
        <f>VLOOKUP($B150,'Tabla 239202'!$A$4:$P4627,4,FALSE)</f>
        <v>PEREZ</v>
      </c>
      <c r="F150" s="19" t="str">
        <f>VLOOKUP($B150,'Tabla 239202'!$A$4:$P4627,5,FALSE)</f>
        <v>NO HAY DENOMINACION SOCIAL PORQUE NO SON PERSONAS MORALES</v>
      </c>
      <c r="G150" s="19" t="str">
        <f>VLOOKUP($B150,'Tabla 239202'!$A$4:$P4627,6,FALSE)</f>
        <v>PENSION</v>
      </c>
      <c r="H150" s="19" t="str">
        <f>VLOOKUP($B150,'Tabla 239202'!$A$4:$P4627,7,FALSE)</f>
        <v>ZAMORA</v>
      </c>
      <c r="I150" s="19" t="str">
        <f>VLOOKUP($B150,'Tabla 239202'!$A$4:$P4627,8,FALSE)</f>
        <v>ND</v>
      </c>
      <c r="J150" s="19" t="str">
        <f>VLOOKUP($B150,'Tabla 239202'!$A$4:$P4627,9,FALSE)</f>
        <v>FEMENINO</v>
      </c>
      <c r="K150" s="19" t="s">
        <v>124</v>
      </c>
      <c r="L150" s="15">
        <v>43007</v>
      </c>
      <c r="M150" s="14" t="s">
        <v>52</v>
      </c>
      <c r="N150" s="14">
        <v>2015</v>
      </c>
      <c r="O150" s="15">
        <v>42185</v>
      </c>
    </row>
    <row r="151" spans="1:15" ht="49.5" customHeight="1" x14ac:dyDescent="0.2">
      <c r="A151" s="14" t="s">
        <v>2174</v>
      </c>
      <c r="B151" s="14">
        <v>144</v>
      </c>
      <c r="C151" s="19" t="str">
        <f>VLOOKUP($B151,'Tabla 239202'!$A$4:$P4628,2,FALSE)</f>
        <v>RAFAEL</v>
      </c>
      <c r="D151" s="19" t="str">
        <f>VLOOKUP($B151,'Tabla 239202'!$A$4:$P4628,3,FALSE)</f>
        <v>ALFARO</v>
      </c>
      <c r="E151" s="19" t="str">
        <f>VLOOKUP($B151,'Tabla 239202'!$A$4:$P4628,4,FALSE)</f>
        <v>PEREZ</v>
      </c>
      <c r="F151" s="19" t="str">
        <f>VLOOKUP($B151,'Tabla 239202'!$A$4:$P4628,5,FALSE)</f>
        <v>NO HAY DENOMINACION SOCIAL PORQUE NO SON PERSONAS MORALES</v>
      </c>
      <c r="G151" s="19" t="str">
        <f>VLOOKUP($B151,'Tabla 239202'!$A$4:$P4628,6,FALSE)</f>
        <v>PENSION</v>
      </c>
      <c r="H151" s="19" t="str">
        <f>VLOOKUP($B151,'Tabla 239202'!$A$4:$P4628,7,FALSE)</f>
        <v>ZAMORA</v>
      </c>
      <c r="I151" s="19" t="str">
        <f>VLOOKUP($B151,'Tabla 239202'!$A$4:$P4628,8,FALSE)</f>
        <v>ND</v>
      </c>
      <c r="J151" s="19" t="str">
        <f>VLOOKUP($B151,'Tabla 239202'!$A$4:$P4628,9,FALSE)</f>
        <v>MASCULINO</v>
      </c>
      <c r="K151" s="19" t="s">
        <v>124</v>
      </c>
      <c r="L151" s="15">
        <v>43007</v>
      </c>
      <c r="M151" s="14" t="s">
        <v>52</v>
      </c>
      <c r="N151" s="14">
        <v>2015</v>
      </c>
      <c r="O151" s="15">
        <v>42185</v>
      </c>
    </row>
    <row r="152" spans="1:15" ht="49.5" customHeight="1" x14ac:dyDescent="0.2">
      <c r="A152" s="14" t="s">
        <v>2174</v>
      </c>
      <c r="B152" s="19">
        <v>145</v>
      </c>
      <c r="C152" s="19" t="str">
        <f>VLOOKUP($B152,'Tabla 239202'!$A$4:$P4629,2,FALSE)</f>
        <v>ENRIQUETA</v>
      </c>
      <c r="D152" s="19" t="str">
        <f>VLOOKUP($B152,'Tabla 239202'!$A$4:$P4629,3,FALSE)</f>
        <v>ALFARO</v>
      </c>
      <c r="E152" s="19" t="str">
        <f>VLOOKUP($B152,'Tabla 239202'!$A$4:$P4629,4,FALSE)</f>
        <v>RICO</v>
      </c>
      <c r="F152" s="19" t="str">
        <f>VLOOKUP($B152,'Tabla 239202'!$A$4:$P4629,5,FALSE)</f>
        <v>NO HAY DENOMINACION SOCIAL PORQUE NO SON PERSONAS MORALES</v>
      </c>
      <c r="G152" s="19" t="str">
        <f>VLOOKUP($B152,'Tabla 239202'!$A$4:$P4629,6,FALSE)</f>
        <v>PENSION</v>
      </c>
      <c r="H152" s="19" t="str">
        <f>VLOOKUP($B152,'Tabla 239202'!$A$4:$P4629,7,FALSE)</f>
        <v>ZAMORA</v>
      </c>
      <c r="I152" s="19" t="str">
        <f>VLOOKUP($B152,'Tabla 239202'!$A$4:$P4629,8,FALSE)</f>
        <v>ND</v>
      </c>
      <c r="J152" s="19" t="str">
        <f>VLOOKUP($B152,'Tabla 239202'!$A$4:$P4629,9,FALSE)</f>
        <v>FEMENINO</v>
      </c>
      <c r="K152" s="19" t="s">
        <v>124</v>
      </c>
      <c r="L152" s="15">
        <v>43007</v>
      </c>
      <c r="M152" s="14" t="s">
        <v>52</v>
      </c>
      <c r="N152" s="14">
        <v>2015</v>
      </c>
      <c r="O152" s="15">
        <v>42185</v>
      </c>
    </row>
    <row r="153" spans="1:15" ht="49.5" customHeight="1" x14ac:dyDescent="0.2">
      <c r="A153" s="14" t="s">
        <v>2174</v>
      </c>
      <c r="B153" s="14">
        <v>146</v>
      </c>
      <c r="C153" s="19" t="str">
        <f>VLOOKUP($B153,'Tabla 239202'!$A$4:$P4630,2,FALSE)</f>
        <v>ALFREDO</v>
      </c>
      <c r="D153" s="19" t="str">
        <f>VLOOKUP($B153,'Tabla 239202'!$A$4:$P4630,3,FALSE)</f>
        <v>ALFARO</v>
      </c>
      <c r="E153" s="19" t="str">
        <f>VLOOKUP($B153,'Tabla 239202'!$A$4:$P4630,4,FALSE)</f>
        <v>SERRATO</v>
      </c>
      <c r="F153" s="19" t="str">
        <f>VLOOKUP($B153,'Tabla 239202'!$A$4:$P4630,5,FALSE)</f>
        <v>NO HAY DENOMINACION SOCIAL PORQUE NO SON PERSONAS MORALES</v>
      </c>
      <c r="G153" s="19" t="str">
        <f>VLOOKUP($B153,'Tabla 239202'!$A$4:$P4630,6,FALSE)</f>
        <v>PENSION</v>
      </c>
      <c r="H153" s="19" t="str">
        <f>VLOOKUP($B153,'Tabla 239202'!$A$4:$P4630,7,FALSE)</f>
        <v>ZAMORA</v>
      </c>
      <c r="I153" s="19" t="str">
        <f>VLOOKUP($B153,'Tabla 239202'!$A$4:$P4630,8,FALSE)</f>
        <v>ND</v>
      </c>
      <c r="J153" s="19" t="str">
        <f>VLOOKUP($B153,'Tabla 239202'!$A$4:$P4630,9,FALSE)</f>
        <v>MASCULINO</v>
      </c>
      <c r="K153" s="19" t="s">
        <v>124</v>
      </c>
      <c r="L153" s="15">
        <v>43007</v>
      </c>
      <c r="M153" s="14" t="s">
        <v>52</v>
      </c>
      <c r="N153" s="14">
        <v>2015</v>
      </c>
      <c r="O153" s="15">
        <v>42185</v>
      </c>
    </row>
    <row r="154" spans="1:15" ht="49.5" customHeight="1" x14ac:dyDescent="0.2">
      <c r="A154" s="14" t="s">
        <v>2174</v>
      </c>
      <c r="B154" s="19">
        <v>147</v>
      </c>
      <c r="C154" s="19" t="str">
        <f>VLOOKUP($B154,'Tabla 239202'!$A$4:$P4631,2,FALSE)</f>
        <v>DAVID</v>
      </c>
      <c r="D154" s="19" t="str">
        <f>VLOOKUP($B154,'Tabla 239202'!$A$4:$P4631,3,FALSE)</f>
        <v>ALFARO</v>
      </c>
      <c r="E154" s="19" t="str">
        <f>VLOOKUP($B154,'Tabla 239202'!$A$4:$P4631,4,FALSE)</f>
        <v>VILLA</v>
      </c>
      <c r="F154" s="19" t="str">
        <f>VLOOKUP($B154,'Tabla 239202'!$A$4:$P4631,5,FALSE)</f>
        <v>NO HAY DENOMINACION SOCIAL PORQUE NO SON PERSONAS MORALES</v>
      </c>
      <c r="G154" s="19" t="str">
        <f>VLOOKUP($B154,'Tabla 239202'!$A$4:$P4631,6,FALSE)</f>
        <v>PENSION</v>
      </c>
      <c r="H154" s="19" t="str">
        <f>VLOOKUP($B154,'Tabla 239202'!$A$4:$P4631,7,FALSE)</f>
        <v>ZAMORA</v>
      </c>
      <c r="I154" s="19" t="str">
        <f>VLOOKUP($B154,'Tabla 239202'!$A$4:$P4631,8,FALSE)</f>
        <v>ND</v>
      </c>
      <c r="J154" s="19" t="str">
        <f>VLOOKUP($B154,'Tabla 239202'!$A$4:$P4631,9,FALSE)</f>
        <v>MASCULINO</v>
      </c>
      <c r="K154" s="19" t="s">
        <v>124</v>
      </c>
      <c r="L154" s="15">
        <v>43007</v>
      </c>
      <c r="M154" s="14" t="s">
        <v>52</v>
      </c>
      <c r="N154" s="14">
        <v>2015</v>
      </c>
      <c r="O154" s="15">
        <v>42185</v>
      </c>
    </row>
    <row r="155" spans="1:15" ht="49.5" customHeight="1" x14ac:dyDescent="0.2">
      <c r="A155" s="14" t="s">
        <v>2174</v>
      </c>
      <c r="B155" s="14">
        <v>148</v>
      </c>
      <c r="C155" s="19" t="str">
        <f>VLOOKUP($B155,'Tabla 239202'!$A$4:$P4632,2,FALSE)</f>
        <v>ANGELA</v>
      </c>
      <c r="D155" s="19" t="str">
        <f>VLOOKUP($B155,'Tabla 239202'!$A$4:$P4632,3,FALSE)</f>
        <v>ALMANZA</v>
      </c>
      <c r="E155" s="19" t="str">
        <f>VLOOKUP($B155,'Tabla 239202'!$A$4:$P4632,4,FALSE)</f>
        <v>REGALADO</v>
      </c>
      <c r="F155" s="19" t="str">
        <f>VLOOKUP($B155,'Tabla 239202'!$A$4:$P4632,5,FALSE)</f>
        <v>NO HAY DENOMINACION SOCIAL PORQUE NO SON PERSONAS MORALES</v>
      </c>
      <c r="G155" s="19" t="str">
        <f>VLOOKUP($B155,'Tabla 239202'!$A$4:$P4632,6,FALSE)</f>
        <v>PENSION</v>
      </c>
      <c r="H155" s="19" t="str">
        <f>VLOOKUP($B155,'Tabla 239202'!$A$4:$P4632,7,FALSE)</f>
        <v>ZAMORA</v>
      </c>
      <c r="I155" s="19" t="str">
        <f>VLOOKUP($B155,'Tabla 239202'!$A$4:$P4632,8,FALSE)</f>
        <v>ND</v>
      </c>
      <c r="J155" s="19" t="str">
        <f>VLOOKUP($B155,'Tabla 239202'!$A$4:$P4632,9,FALSE)</f>
        <v>FEMENINO</v>
      </c>
      <c r="K155" s="19" t="s">
        <v>124</v>
      </c>
      <c r="L155" s="15">
        <v>43007</v>
      </c>
      <c r="M155" s="14" t="s">
        <v>52</v>
      </c>
      <c r="N155" s="14">
        <v>2015</v>
      </c>
      <c r="O155" s="15">
        <v>42185</v>
      </c>
    </row>
    <row r="156" spans="1:15" ht="49.5" customHeight="1" x14ac:dyDescent="0.2">
      <c r="A156" s="14" t="s">
        <v>2174</v>
      </c>
      <c r="B156" s="19">
        <v>149</v>
      </c>
      <c r="C156" s="19" t="str">
        <f>VLOOKUP($B156,'Tabla 239202'!$A$4:$P4633,2,FALSE)</f>
        <v>JOSE</v>
      </c>
      <c r="D156" s="19" t="str">
        <f>VLOOKUP($B156,'Tabla 239202'!$A$4:$P4633,3,FALSE)</f>
        <v>ALMANZA</v>
      </c>
      <c r="E156" s="19" t="str">
        <f>VLOOKUP($B156,'Tabla 239202'!$A$4:$P4633,4,FALSE)</f>
        <v>RODRIGUEZ</v>
      </c>
      <c r="F156" s="19" t="str">
        <f>VLOOKUP($B156,'Tabla 239202'!$A$4:$P4633,5,FALSE)</f>
        <v>NO HAY DENOMINACION SOCIAL PORQUE NO SON PERSONAS MORALES</v>
      </c>
      <c r="G156" s="19" t="str">
        <f>VLOOKUP($B156,'Tabla 239202'!$A$4:$P4633,6,FALSE)</f>
        <v>PENSION</v>
      </c>
      <c r="H156" s="19" t="str">
        <f>VLOOKUP($B156,'Tabla 239202'!$A$4:$P4633,7,FALSE)</f>
        <v>ZAMORA</v>
      </c>
      <c r="I156" s="19" t="str">
        <f>VLOOKUP($B156,'Tabla 239202'!$A$4:$P4633,8,FALSE)</f>
        <v>ND</v>
      </c>
      <c r="J156" s="19" t="str">
        <f>VLOOKUP($B156,'Tabla 239202'!$A$4:$P4633,9,FALSE)</f>
        <v>MASCULINO</v>
      </c>
      <c r="K156" s="19" t="s">
        <v>124</v>
      </c>
      <c r="L156" s="15">
        <v>43007</v>
      </c>
      <c r="M156" s="14" t="s">
        <v>52</v>
      </c>
      <c r="N156" s="14">
        <v>2015</v>
      </c>
      <c r="O156" s="15">
        <v>42185</v>
      </c>
    </row>
    <row r="157" spans="1:15" ht="49.5" customHeight="1" x14ac:dyDescent="0.2">
      <c r="A157" s="14" t="s">
        <v>2174</v>
      </c>
      <c r="B157" s="14">
        <v>150</v>
      </c>
      <c r="C157" s="19" t="str">
        <f>VLOOKUP($B157,'Tabla 239202'!$A$4:$P4634,2,FALSE)</f>
        <v>FRANCISCO</v>
      </c>
      <c r="D157" s="19" t="str">
        <f>VLOOKUP($B157,'Tabla 239202'!$A$4:$P4634,3,FALSE)</f>
        <v>ALONSO</v>
      </c>
      <c r="E157" s="19" t="str">
        <f>VLOOKUP($B157,'Tabla 239202'!$A$4:$P4634,4,FALSE)</f>
        <v>ARIAS</v>
      </c>
      <c r="F157" s="19" t="str">
        <f>VLOOKUP($B157,'Tabla 239202'!$A$4:$P4634,5,FALSE)</f>
        <v>NO HAY DENOMINACION SOCIAL PORQUE NO SON PERSONAS MORALES</v>
      </c>
      <c r="G157" s="19" t="str">
        <f>VLOOKUP($B157,'Tabla 239202'!$A$4:$P4634,6,FALSE)</f>
        <v>PENSION</v>
      </c>
      <c r="H157" s="19" t="str">
        <f>VLOOKUP($B157,'Tabla 239202'!$A$4:$P4634,7,FALSE)</f>
        <v>ZAMORA</v>
      </c>
      <c r="I157" s="19" t="str">
        <f>VLOOKUP($B157,'Tabla 239202'!$A$4:$P4634,8,FALSE)</f>
        <v>ND</v>
      </c>
      <c r="J157" s="19" t="str">
        <f>VLOOKUP($B157,'Tabla 239202'!$A$4:$P4634,9,FALSE)</f>
        <v>MASCULINO</v>
      </c>
      <c r="K157" s="19" t="s">
        <v>124</v>
      </c>
      <c r="L157" s="15">
        <v>43007</v>
      </c>
      <c r="M157" s="14" t="s">
        <v>52</v>
      </c>
      <c r="N157" s="14">
        <v>2015</v>
      </c>
      <c r="O157" s="15">
        <v>42185</v>
      </c>
    </row>
    <row r="158" spans="1:15" ht="49.5" customHeight="1" x14ac:dyDescent="0.2">
      <c r="A158" s="14" t="s">
        <v>2174</v>
      </c>
      <c r="B158" s="19">
        <v>151</v>
      </c>
      <c r="C158" s="19" t="str">
        <f>VLOOKUP($B158,'Tabla 239202'!$A$4:$P4635,2,FALSE)</f>
        <v>ELENA</v>
      </c>
      <c r="D158" s="19" t="str">
        <f>VLOOKUP($B158,'Tabla 239202'!$A$4:$P4635,3,FALSE)</f>
        <v>ALONSO</v>
      </c>
      <c r="E158" s="19" t="str">
        <f>VLOOKUP($B158,'Tabla 239202'!$A$4:$P4635,4,FALSE)</f>
        <v>CASTRO</v>
      </c>
      <c r="F158" s="19" t="str">
        <f>VLOOKUP($B158,'Tabla 239202'!$A$4:$P4635,5,FALSE)</f>
        <v>NO HAY DENOMINACION SOCIAL PORQUE NO SON PERSONAS MORALES</v>
      </c>
      <c r="G158" s="19" t="str">
        <f>VLOOKUP($B158,'Tabla 239202'!$A$4:$P4635,6,FALSE)</f>
        <v>PENSION</v>
      </c>
      <c r="H158" s="19" t="str">
        <f>VLOOKUP($B158,'Tabla 239202'!$A$4:$P4635,7,FALSE)</f>
        <v>ZAMORA</v>
      </c>
      <c r="I158" s="19" t="str">
        <f>VLOOKUP($B158,'Tabla 239202'!$A$4:$P4635,8,FALSE)</f>
        <v>ND</v>
      </c>
      <c r="J158" s="19" t="str">
        <f>VLOOKUP($B158,'Tabla 239202'!$A$4:$P4635,9,FALSE)</f>
        <v>FEMENINO</v>
      </c>
      <c r="K158" s="19" t="s">
        <v>124</v>
      </c>
      <c r="L158" s="15">
        <v>43007</v>
      </c>
      <c r="M158" s="14" t="s">
        <v>52</v>
      </c>
      <c r="N158" s="14">
        <v>2015</v>
      </c>
      <c r="O158" s="15">
        <v>42185</v>
      </c>
    </row>
    <row r="159" spans="1:15" ht="49.5" customHeight="1" x14ac:dyDescent="0.2">
      <c r="A159" s="14" t="s">
        <v>2174</v>
      </c>
      <c r="B159" s="14">
        <v>152</v>
      </c>
      <c r="C159" s="19" t="str">
        <f>VLOOKUP($B159,'Tabla 239202'!$A$4:$P4636,2,FALSE)</f>
        <v>PEDRO</v>
      </c>
      <c r="D159" s="19" t="str">
        <f>VLOOKUP($B159,'Tabla 239202'!$A$4:$P4636,3,FALSE)</f>
        <v>ALONSO</v>
      </c>
      <c r="E159" s="19" t="str">
        <f>VLOOKUP($B159,'Tabla 239202'!$A$4:$P4636,4,FALSE)</f>
        <v>CASTRO</v>
      </c>
      <c r="F159" s="19" t="str">
        <f>VLOOKUP($B159,'Tabla 239202'!$A$4:$P4636,5,FALSE)</f>
        <v>NO HAY DENOMINACION SOCIAL PORQUE NO SON PERSONAS MORALES</v>
      </c>
      <c r="G159" s="19" t="str">
        <f>VLOOKUP($B159,'Tabla 239202'!$A$4:$P4636,6,FALSE)</f>
        <v>PENSION</v>
      </c>
      <c r="H159" s="19" t="str">
        <f>VLOOKUP($B159,'Tabla 239202'!$A$4:$P4636,7,FALSE)</f>
        <v>ZAMORA</v>
      </c>
      <c r="I159" s="19" t="str">
        <f>VLOOKUP($B159,'Tabla 239202'!$A$4:$P4636,8,FALSE)</f>
        <v>ND</v>
      </c>
      <c r="J159" s="19" t="str">
        <f>VLOOKUP($B159,'Tabla 239202'!$A$4:$P4636,9,FALSE)</f>
        <v>MASCULINO</v>
      </c>
      <c r="K159" s="19" t="s">
        <v>124</v>
      </c>
      <c r="L159" s="15">
        <v>43007</v>
      </c>
      <c r="M159" s="14" t="s">
        <v>52</v>
      </c>
      <c r="N159" s="14">
        <v>2015</v>
      </c>
      <c r="O159" s="15">
        <v>42185</v>
      </c>
    </row>
    <row r="160" spans="1:15" ht="49.5" customHeight="1" x14ac:dyDescent="0.2">
      <c r="A160" s="14" t="s">
        <v>2174</v>
      </c>
      <c r="B160" s="19">
        <v>153</v>
      </c>
      <c r="C160" s="19" t="str">
        <f>VLOOKUP($B160,'Tabla 239202'!$A$4:$P4637,2,FALSE)</f>
        <v>SARA</v>
      </c>
      <c r="D160" s="19" t="str">
        <f>VLOOKUP($B160,'Tabla 239202'!$A$4:$P4637,3,FALSE)</f>
        <v>ALONSO</v>
      </c>
      <c r="E160" s="19" t="str">
        <f>VLOOKUP($B160,'Tabla 239202'!$A$4:$P4637,4,FALSE)</f>
        <v>CASTRO</v>
      </c>
      <c r="F160" s="19" t="str">
        <f>VLOOKUP($B160,'Tabla 239202'!$A$4:$P4637,5,FALSE)</f>
        <v>NO HAY DENOMINACION SOCIAL PORQUE NO SON PERSONAS MORALES</v>
      </c>
      <c r="G160" s="19" t="str">
        <f>VLOOKUP($B160,'Tabla 239202'!$A$4:$P4637,6,FALSE)</f>
        <v>PENSION</v>
      </c>
      <c r="H160" s="19" t="str">
        <f>VLOOKUP($B160,'Tabla 239202'!$A$4:$P4637,7,FALSE)</f>
        <v>ZAMORA</v>
      </c>
      <c r="I160" s="19" t="str">
        <f>VLOOKUP($B160,'Tabla 239202'!$A$4:$P4637,8,FALSE)</f>
        <v>ND</v>
      </c>
      <c r="J160" s="19" t="str">
        <f>VLOOKUP($B160,'Tabla 239202'!$A$4:$P4637,9,FALSE)</f>
        <v>FEMENINO</v>
      </c>
      <c r="K160" s="19" t="s">
        <v>124</v>
      </c>
      <c r="L160" s="15">
        <v>43007</v>
      </c>
      <c r="M160" s="14" t="s">
        <v>52</v>
      </c>
      <c r="N160" s="14">
        <v>2015</v>
      </c>
      <c r="O160" s="15">
        <v>42185</v>
      </c>
    </row>
    <row r="161" spans="1:15" ht="49.5" customHeight="1" x14ac:dyDescent="0.2">
      <c r="A161" s="14" t="s">
        <v>2174</v>
      </c>
      <c r="B161" s="14">
        <v>154</v>
      </c>
      <c r="C161" s="19" t="str">
        <f>VLOOKUP($B161,'Tabla 239202'!$A$4:$P4638,2,FALSE)</f>
        <v>MARIA</v>
      </c>
      <c r="D161" s="19" t="str">
        <f>VLOOKUP($B161,'Tabla 239202'!$A$4:$P4638,3,FALSE)</f>
        <v>ALONSO</v>
      </c>
      <c r="E161" s="19" t="str">
        <f>VLOOKUP($B161,'Tabla 239202'!$A$4:$P4638,4,FALSE)</f>
        <v>RIOS</v>
      </c>
      <c r="F161" s="19" t="str">
        <f>VLOOKUP($B161,'Tabla 239202'!$A$4:$P4638,5,FALSE)</f>
        <v>NO HAY DENOMINACION SOCIAL PORQUE NO SON PERSONAS MORALES</v>
      </c>
      <c r="G161" s="19" t="str">
        <f>VLOOKUP($B161,'Tabla 239202'!$A$4:$P4638,6,FALSE)</f>
        <v>PENSION</v>
      </c>
      <c r="H161" s="19" t="str">
        <f>VLOOKUP($B161,'Tabla 239202'!$A$4:$P4638,7,FALSE)</f>
        <v>ZAMORA</v>
      </c>
      <c r="I161" s="19" t="str">
        <f>VLOOKUP($B161,'Tabla 239202'!$A$4:$P4638,8,FALSE)</f>
        <v>ND</v>
      </c>
      <c r="J161" s="19" t="str">
        <f>VLOOKUP($B161,'Tabla 239202'!$A$4:$P4638,9,FALSE)</f>
        <v>FEMENINO</v>
      </c>
      <c r="K161" s="19" t="s">
        <v>124</v>
      </c>
      <c r="L161" s="15">
        <v>43007</v>
      </c>
      <c r="M161" s="14" t="s">
        <v>52</v>
      </c>
      <c r="N161" s="14">
        <v>2015</v>
      </c>
      <c r="O161" s="15">
        <v>42185</v>
      </c>
    </row>
    <row r="162" spans="1:15" ht="49.5" customHeight="1" x14ac:dyDescent="0.2">
      <c r="A162" s="14" t="s">
        <v>2174</v>
      </c>
      <c r="B162" s="19">
        <v>155</v>
      </c>
      <c r="C162" s="19" t="str">
        <f>VLOOKUP($B162,'Tabla 239202'!$A$4:$P4639,2,FALSE)</f>
        <v>LUIS</v>
      </c>
      <c r="D162" s="19" t="str">
        <f>VLOOKUP($B162,'Tabla 239202'!$A$4:$P4639,3,FALSE)</f>
        <v>ALONZO</v>
      </c>
      <c r="E162" s="19" t="str">
        <f>VLOOKUP($B162,'Tabla 239202'!$A$4:$P4639,4,FALSE)</f>
        <v>CASTRO</v>
      </c>
      <c r="F162" s="19" t="str">
        <f>VLOOKUP($B162,'Tabla 239202'!$A$4:$P4639,5,FALSE)</f>
        <v>NO HAY DENOMINACION SOCIAL PORQUE NO SON PERSONAS MORALES</v>
      </c>
      <c r="G162" s="19" t="str">
        <f>VLOOKUP($B162,'Tabla 239202'!$A$4:$P4639,6,FALSE)</f>
        <v>PENSION</v>
      </c>
      <c r="H162" s="19" t="str">
        <f>VLOOKUP($B162,'Tabla 239202'!$A$4:$P4639,7,FALSE)</f>
        <v>ZAMORA</v>
      </c>
      <c r="I162" s="19" t="str">
        <f>VLOOKUP($B162,'Tabla 239202'!$A$4:$P4639,8,FALSE)</f>
        <v>ND</v>
      </c>
      <c r="J162" s="19" t="str">
        <f>VLOOKUP($B162,'Tabla 239202'!$A$4:$P4639,9,FALSE)</f>
        <v>MASCULINO</v>
      </c>
      <c r="K162" s="19" t="s">
        <v>124</v>
      </c>
      <c r="L162" s="15">
        <v>43007</v>
      </c>
      <c r="M162" s="14" t="s">
        <v>52</v>
      </c>
      <c r="N162" s="14">
        <v>2015</v>
      </c>
      <c r="O162" s="15">
        <v>42185</v>
      </c>
    </row>
    <row r="163" spans="1:15" ht="49.5" customHeight="1" x14ac:dyDescent="0.2">
      <c r="A163" s="14" t="s">
        <v>2174</v>
      </c>
      <c r="B163" s="14">
        <v>156</v>
      </c>
      <c r="C163" s="19" t="str">
        <f>VLOOKUP($B163,'Tabla 239202'!$A$4:$P4640,2,FALSE)</f>
        <v>DANIEL</v>
      </c>
      <c r="D163" s="19" t="str">
        <f>VLOOKUP($B163,'Tabla 239202'!$A$4:$P4640,3,FALSE)</f>
        <v>ALONZO</v>
      </c>
      <c r="E163" s="19" t="str">
        <f>VLOOKUP($B163,'Tabla 239202'!$A$4:$P4640,4,FALSE)</f>
        <v>RIOS</v>
      </c>
      <c r="F163" s="19" t="str">
        <f>VLOOKUP($B163,'Tabla 239202'!$A$4:$P4640,5,FALSE)</f>
        <v>NO HAY DENOMINACION SOCIAL PORQUE NO SON PERSONAS MORALES</v>
      </c>
      <c r="G163" s="19" t="str">
        <f>VLOOKUP($B163,'Tabla 239202'!$A$4:$P4640,6,FALSE)</f>
        <v>PENSION</v>
      </c>
      <c r="H163" s="19" t="str">
        <f>VLOOKUP($B163,'Tabla 239202'!$A$4:$P4640,7,FALSE)</f>
        <v>ZAMORA</v>
      </c>
      <c r="I163" s="19" t="str">
        <f>VLOOKUP($B163,'Tabla 239202'!$A$4:$P4640,8,FALSE)</f>
        <v>ND</v>
      </c>
      <c r="J163" s="19" t="str">
        <f>VLOOKUP($B163,'Tabla 239202'!$A$4:$P4640,9,FALSE)</f>
        <v>MASCULINO</v>
      </c>
      <c r="K163" s="19" t="s">
        <v>124</v>
      </c>
      <c r="L163" s="15">
        <v>43007</v>
      </c>
      <c r="M163" s="14" t="s">
        <v>52</v>
      </c>
      <c r="N163" s="14">
        <v>2015</v>
      </c>
      <c r="O163" s="15">
        <v>42185</v>
      </c>
    </row>
    <row r="164" spans="1:15" ht="49.5" customHeight="1" x14ac:dyDescent="0.2">
      <c r="A164" s="14" t="s">
        <v>2174</v>
      </c>
      <c r="B164" s="19">
        <v>157</v>
      </c>
      <c r="C164" s="19" t="str">
        <f>VLOOKUP($B164,'Tabla 239202'!$A$4:$P4641,2,FALSE)</f>
        <v>JOSE</v>
      </c>
      <c r="D164" s="19" t="str">
        <f>VLOOKUP($B164,'Tabla 239202'!$A$4:$P4641,3,FALSE)</f>
        <v>ALONZO</v>
      </c>
      <c r="E164" s="19" t="str">
        <f>VLOOKUP($B164,'Tabla 239202'!$A$4:$P4641,4,FALSE)</f>
        <v>RIOS</v>
      </c>
      <c r="F164" s="19" t="str">
        <f>VLOOKUP($B164,'Tabla 239202'!$A$4:$P4641,5,FALSE)</f>
        <v>NO HAY DENOMINACION SOCIAL PORQUE NO SON PERSONAS MORALES</v>
      </c>
      <c r="G164" s="19" t="str">
        <f>VLOOKUP($B164,'Tabla 239202'!$A$4:$P4641,6,FALSE)</f>
        <v>PENSION</v>
      </c>
      <c r="H164" s="19" t="str">
        <f>VLOOKUP($B164,'Tabla 239202'!$A$4:$P4641,7,FALSE)</f>
        <v>ZAMORA</v>
      </c>
      <c r="I164" s="19" t="str">
        <f>VLOOKUP($B164,'Tabla 239202'!$A$4:$P4641,8,FALSE)</f>
        <v>ND</v>
      </c>
      <c r="J164" s="19" t="str">
        <f>VLOOKUP($B164,'Tabla 239202'!$A$4:$P4641,9,FALSE)</f>
        <v>MASCULINO</v>
      </c>
      <c r="K164" s="19" t="s">
        <v>124</v>
      </c>
      <c r="L164" s="15">
        <v>43007</v>
      </c>
      <c r="M164" s="14" t="s">
        <v>52</v>
      </c>
      <c r="N164" s="14">
        <v>2015</v>
      </c>
      <c r="O164" s="15">
        <v>42185</v>
      </c>
    </row>
    <row r="165" spans="1:15" ht="49.5" customHeight="1" x14ac:dyDescent="0.2">
      <c r="A165" s="14" t="s">
        <v>2174</v>
      </c>
      <c r="B165" s="14">
        <v>158</v>
      </c>
      <c r="C165" s="19" t="str">
        <f>VLOOKUP($B165,'Tabla 239202'!$A$4:$P4642,2,FALSE)</f>
        <v>ANTONIO</v>
      </c>
      <c r="D165" s="19" t="str">
        <f>VLOOKUP($B165,'Tabla 239202'!$A$4:$P4642,3,FALSE)</f>
        <v>ALONZO</v>
      </c>
      <c r="E165" s="19" t="str">
        <f>VLOOKUP($B165,'Tabla 239202'!$A$4:$P4642,4,FALSE)</f>
        <v>VEGA</v>
      </c>
      <c r="F165" s="19" t="str">
        <f>VLOOKUP($B165,'Tabla 239202'!$A$4:$P4642,5,FALSE)</f>
        <v>NO HAY DENOMINACION SOCIAL PORQUE NO SON PERSONAS MORALES</v>
      </c>
      <c r="G165" s="19" t="str">
        <f>VLOOKUP($B165,'Tabla 239202'!$A$4:$P4642,6,FALSE)</f>
        <v>PENSION</v>
      </c>
      <c r="H165" s="19" t="str">
        <f>VLOOKUP($B165,'Tabla 239202'!$A$4:$P4642,7,FALSE)</f>
        <v>ZAMORA</v>
      </c>
      <c r="I165" s="19" t="str">
        <f>VLOOKUP($B165,'Tabla 239202'!$A$4:$P4642,8,FALSE)</f>
        <v>ND</v>
      </c>
      <c r="J165" s="19" t="str">
        <f>VLOOKUP($B165,'Tabla 239202'!$A$4:$P4642,9,FALSE)</f>
        <v>MASCULINO</v>
      </c>
      <c r="K165" s="19" t="s">
        <v>124</v>
      </c>
      <c r="L165" s="15">
        <v>43007</v>
      </c>
      <c r="M165" s="14" t="s">
        <v>52</v>
      </c>
      <c r="N165" s="14">
        <v>2015</v>
      </c>
      <c r="O165" s="15">
        <v>42185</v>
      </c>
    </row>
    <row r="166" spans="1:15" ht="49.5" customHeight="1" x14ac:dyDescent="0.2">
      <c r="A166" s="14" t="s">
        <v>2174</v>
      </c>
      <c r="B166" s="19">
        <v>159</v>
      </c>
      <c r="C166" s="19" t="str">
        <f>VLOOKUP($B166,'Tabla 239202'!$A$4:$P4643,2,FALSE)</f>
        <v>ALEJANDRO</v>
      </c>
      <c r="D166" s="19" t="str">
        <f>VLOOKUP($B166,'Tabla 239202'!$A$4:$P4643,3,FALSE)</f>
        <v>ALVARADO</v>
      </c>
      <c r="E166" s="19" t="str">
        <f>VLOOKUP($B166,'Tabla 239202'!$A$4:$P4643,4,FALSE)</f>
        <v>BUENO</v>
      </c>
      <c r="F166" s="19" t="str">
        <f>VLOOKUP($B166,'Tabla 239202'!$A$4:$P4643,5,FALSE)</f>
        <v>NO HAY DENOMINACION SOCIAL PORQUE NO SON PERSONAS MORALES</v>
      </c>
      <c r="G166" s="19" t="str">
        <f>VLOOKUP($B166,'Tabla 239202'!$A$4:$P4643,6,FALSE)</f>
        <v>PENSION</v>
      </c>
      <c r="H166" s="19" t="str">
        <f>VLOOKUP($B166,'Tabla 239202'!$A$4:$P4643,7,FALSE)</f>
        <v>ZAMORA</v>
      </c>
      <c r="I166" s="19" t="str">
        <f>VLOOKUP($B166,'Tabla 239202'!$A$4:$P4643,8,FALSE)</f>
        <v>ND</v>
      </c>
      <c r="J166" s="19" t="str">
        <f>VLOOKUP($B166,'Tabla 239202'!$A$4:$P4643,9,FALSE)</f>
        <v>MASCULINO</v>
      </c>
      <c r="K166" s="19" t="s">
        <v>124</v>
      </c>
      <c r="L166" s="15">
        <v>43007</v>
      </c>
      <c r="M166" s="14" t="s">
        <v>52</v>
      </c>
      <c r="N166" s="14">
        <v>2015</v>
      </c>
      <c r="O166" s="15">
        <v>42185</v>
      </c>
    </row>
    <row r="167" spans="1:15" ht="49.5" customHeight="1" x14ac:dyDescent="0.2">
      <c r="A167" s="14" t="s">
        <v>2174</v>
      </c>
      <c r="B167" s="14">
        <v>160</v>
      </c>
      <c r="C167" s="19" t="str">
        <f>VLOOKUP($B167,'Tabla 239202'!$A$4:$P4644,2,FALSE)</f>
        <v>FEDERICO</v>
      </c>
      <c r="D167" s="19" t="str">
        <f>VLOOKUP($B167,'Tabla 239202'!$A$4:$P4644,3,FALSE)</f>
        <v>ALVARADO</v>
      </c>
      <c r="E167" s="19" t="str">
        <f>VLOOKUP($B167,'Tabla 239202'!$A$4:$P4644,4,FALSE)</f>
        <v>CASAREZ</v>
      </c>
      <c r="F167" s="19" t="str">
        <f>VLOOKUP($B167,'Tabla 239202'!$A$4:$P4644,5,FALSE)</f>
        <v>NO HAY DENOMINACION SOCIAL PORQUE NO SON PERSONAS MORALES</v>
      </c>
      <c r="G167" s="19" t="str">
        <f>VLOOKUP($B167,'Tabla 239202'!$A$4:$P4644,6,FALSE)</f>
        <v>PENSION</v>
      </c>
      <c r="H167" s="19" t="str">
        <f>VLOOKUP($B167,'Tabla 239202'!$A$4:$P4644,7,FALSE)</f>
        <v>ZAMORA</v>
      </c>
      <c r="I167" s="19" t="str">
        <f>VLOOKUP($B167,'Tabla 239202'!$A$4:$P4644,8,FALSE)</f>
        <v>ND</v>
      </c>
      <c r="J167" s="19" t="str">
        <f>VLOOKUP($B167,'Tabla 239202'!$A$4:$P4644,9,FALSE)</f>
        <v>MASCULINO</v>
      </c>
      <c r="K167" s="19" t="s">
        <v>124</v>
      </c>
      <c r="L167" s="15">
        <v>43007</v>
      </c>
      <c r="M167" s="14" t="s">
        <v>52</v>
      </c>
      <c r="N167" s="14">
        <v>2015</v>
      </c>
      <c r="O167" s="15">
        <v>42185</v>
      </c>
    </row>
    <row r="168" spans="1:15" ht="49.5" customHeight="1" x14ac:dyDescent="0.2">
      <c r="A168" s="14" t="s">
        <v>2174</v>
      </c>
      <c r="B168" s="19">
        <v>161</v>
      </c>
      <c r="C168" s="19" t="str">
        <f>VLOOKUP($B168,'Tabla 239202'!$A$4:$P4645,2,FALSE)</f>
        <v>LUIS</v>
      </c>
      <c r="D168" s="19" t="str">
        <f>VLOOKUP($B168,'Tabla 239202'!$A$4:$P4645,3,FALSE)</f>
        <v>ALVARADO</v>
      </c>
      <c r="E168" s="19" t="str">
        <f>VLOOKUP($B168,'Tabla 239202'!$A$4:$P4645,4,FALSE)</f>
        <v>CASTRO</v>
      </c>
      <c r="F168" s="19" t="str">
        <f>VLOOKUP($B168,'Tabla 239202'!$A$4:$P4645,5,FALSE)</f>
        <v>NO HAY DENOMINACION SOCIAL PORQUE NO SON PERSONAS MORALES</v>
      </c>
      <c r="G168" s="19" t="str">
        <f>VLOOKUP($B168,'Tabla 239202'!$A$4:$P4645,6,FALSE)</f>
        <v>PENSION</v>
      </c>
      <c r="H168" s="19" t="str">
        <f>VLOOKUP($B168,'Tabla 239202'!$A$4:$P4645,7,FALSE)</f>
        <v>ZAMORA</v>
      </c>
      <c r="I168" s="19" t="str">
        <f>VLOOKUP($B168,'Tabla 239202'!$A$4:$P4645,8,FALSE)</f>
        <v>ND</v>
      </c>
      <c r="J168" s="19" t="str">
        <f>VLOOKUP($B168,'Tabla 239202'!$A$4:$P4645,9,FALSE)</f>
        <v>MASCULINO</v>
      </c>
      <c r="K168" s="19" t="s">
        <v>124</v>
      </c>
      <c r="L168" s="15">
        <v>43007</v>
      </c>
      <c r="M168" s="14" t="s">
        <v>52</v>
      </c>
      <c r="N168" s="14">
        <v>2015</v>
      </c>
      <c r="O168" s="15">
        <v>42185</v>
      </c>
    </row>
    <row r="169" spans="1:15" ht="49.5" customHeight="1" x14ac:dyDescent="0.2">
      <c r="A169" s="14" t="s">
        <v>2174</v>
      </c>
      <c r="B169" s="14">
        <v>162</v>
      </c>
      <c r="C169" s="19" t="str">
        <f>VLOOKUP($B169,'Tabla 239202'!$A$4:$P4646,2,FALSE)</f>
        <v>EZEQUIEL</v>
      </c>
      <c r="D169" s="19" t="str">
        <f>VLOOKUP($B169,'Tabla 239202'!$A$4:$P4646,3,FALSE)</f>
        <v>ALVARADO</v>
      </c>
      <c r="E169" s="19" t="str">
        <f>VLOOKUP($B169,'Tabla 239202'!$A$4:$P4646,4,FALSE)</f>
        <v>CAZARES</v>
      </c>
      <c r="F169" s="19" t="str">
        <f>VLOOKUP($B169,'Tabla 239202'!$A$4:$P4646,5,FALSE)</f>
        <v>NO HAY DENOMINACION SOCIAL PORQUE NO SON PERSONAS MORALES</v>
      </c>
      <c r="G169" s="19" t="str">
        <f>VLOOKUP($B169,'Tabla 239202'!$A$4:$P4646,6,FALSE)</f>
        <v>PENSION</v>
      </c>
      <c r="H169" s="19" t="str">
        <f>VLOOKUP($B169,'Tabla 239202'!$A$4:$P4646,7,FALSE)</f>
        <v>ZAMORA</v>
      </c>
      <c r="I169" s="19" t="str">
        <f>VLOOKUP($B169,'Tabla 239202'!$A$4:$P4646,8,FALSE)</f>
        <v>ND</v>
      </c>
      <c r="J169" s="19" t="str">
        <f>VLOOKUP($B169,'Tabla 239202'!$A$4:$P4646,9,FALSE)</f>
        <v>MASCULINO</v>
      </c>
      <c r="K169" s="19" t="s">
        <v>124</v>
      </c>
      <c r="L169" s="15">
        <v>43007</v>
      </c>
      <c r="M169" s="14" t="s">
        <v>52</v>
      </c>
      <c r="N169" s="14">
        <v>2015</v>
      </c>
      <c r="O169" s="15">
        <v>42185</v>
      </c>
    </row>
    <row r="170" spans="1:15" ht="49.5" customHeight="1" x14ac:dyDescent="0.2">
      <c r="A170" s="14" t="s">
        <v>2174</v>
      </c>
      <c r="B170" s="19">
        <v>163</v>
      </c>
      <c r="C170" s="19" t="str">
        <f>VLOOKUP($B170,'Tabla 239202'!$A$4:$P4647,2,FALSE)</f>
        <v>RAUL</v>
      </c>
      <c r="D170" s="19" t="str">
        <f>VLOOKUP($B170,'Tabla 239202'!$A$4:$P4647,3,FALSE)</f>
        <v>ALVARADO</v>
      </c>
      <c r="E170" s="19" t="str">
        <f>VLOOKUP($B170,'Tabla 239202'!$A$4:$P4647,4,FALSE)</f>
        <v>CAZARES</v>
      </c>
      <c r="F170" s="19" t="str">
        <f>VLOOKUP($B170,'Tabla 239202'!$A$4:$P4647,5,FALSE)</f>
        <v>NO HAY DENOMINACION SOCIAL PORQUE NO SON PERSONAS MORALES</v>
      </c>
      <c r="G170" s="19" t="str">
        <f>VLOOKUP($B170,'Tabla 239202'!$A$4:$P4647,6,FALSE)</f>
        <v>PENSION</v>
      </c>
      <c r="H170" s="19" t="str">
        <f>VLOOKUP($B170,'Tabla 239202'!$A$4:$P4647,7,FALSE)</f>
        <v>ZAMORA</v>
      </c>
      <c r="I170" s="19" t="str">
        <f>VLOOKUP($B170,'Tabla 239202'!$A$4:$P4647,8,FALSE)</f>
        <v>ND</v>
      </c>
      <c r="J170" s="19" t="str">
        <f>VLOOKUP($B170,'Tabla 239202'!$A$4:$P4647,9,FALSE)</f>
        <v>MASCULINO</v>
      </c>
      <c r="K170" s="19" t="s">
        <v>124</v>
      </c>
      <c r="L170" s="15">
        <v>43007</v>
      </c>
      <c r="M170" s="14" t="s">
        <v>52</v>
      </c>
      <c r="N170" s="14">
        <v>2015</v>
      </c>
      <c r="O170" s="15">
        <v>42185</v>
      </c>
    </row>
    <row r="171" spans="1:15" ht="49.5" customHeight="1" x14ac:dyDescent="0.2">
      <c r="A171" s="14" t="s">
        <v>2174</v>
      </c>
      <c r="B171" s="14">
        <v>164</v>
      </c>
      <c r="C171" s="19" t="str">
        <f>VLOOKUP($B171,'Tabla 239202'!$A$4:$P4648,2,FALSE)</f>
        <v>MA OFELIA</v>
      </c>
      <c r="D171" s="19" t="str">
        <f>VLOOKUP($B171,'Tabla 239202'!$A$4:$P4648,3,FALSE)</f>
        <v>ALVARADO</v>
      </c>
      <c r="E171" s="19" t="str">
        <f>VLOOKUP($B171,'Tabla 239202'!$A$4:$P4648,4,FALSE)</f>
        <v>CAZAREZ</v>
      </c>
      <c r="F171" s="19" t="str">
        <f>VLOOKUP($B171,'Tabla 239202'!$A$4:$P4648,5,FALSE)</f>
        <v>NO HAY DENOMINACION SOCIAL PORQUE NO SON PERSONAS MORALES</v>
      </c>
      <c r="G171" s="19" t="str">
        <f>VLOOKUP($B171,'Tabla 239202'!$A$4:$P4648,6,FALSE)</f>
        <v>PENSION</v>
      </c>
      <c r="H171" s="19" t="str">
        <f>VLOOKUP($B171,'Tabla 239202'!$A$4:$P4648,7,FALSE)</f>
        <v>ZAMORA</v>
      </c>
      <c r="I171" s="19" t="str">
        <f>VLOOKUP($B171,'Tabla 239202'!$A$4:$P4648,8,FALSE)</f>
        <v>ND</v>
      </c>
      <c r="J171" s="19" t="str">
        <f>VLOOKUP($B171,'Tabla 239202'!$A$4:$P4648,9,FALSE)</f>
        <v>FEMENINO</v>
      </c>
      <c r="K171" s="19" t="s">
        <v>124</v>
      </c>
      <c r="L171" s="15">
        <v>43007</v>
      </c>
      <c r="M171" s="14" t="s">
        <v>52</v>
      </c>
      <c r="N171" s="14">
        <v>2015</v>
      </c>
      <c r="O171" s="15">
        <v>42185</v>
      </c>
    </row>
    <row r="172" spans="1:15" ht="49.5" customHeight="1" x14ac:dyDescent="0.2">
      <c r="A172" s="14" t="s">
        <v>2174</v>
      </c>
      <c r="B172" s="19">
        <v>165</v>
      </c>
      <c r="C172" s="19" t="str">
        <f>VLOOKUP($B172,'Tabla 239202'!$A$4:$P4649,2,FALSE)</f>
        <v>MARIA DE JESUS</v>
      </c>
      <c r="D172" s="19" t="str">
        <f>VLOOKUP($B172,'Tabla 239202'!$A$4:$P4649,3,FALSE)</f>
        <v>ALVARADO</v>
      </c>
      <c r="E172" s="19" t="str">
        <f>VLOOKUP($B172,'Tabla 239202'!$A$4:$P4649,4,FALSE)</f>
        <v>CAZAREZ</v>
      </c>
      <c r="F172" s="19" t="str">
        <f>VLOOKUP($B172,'Tabla 239202'!$A$4:$P4649,5,FALSE)</f>
        <v>NO HAY DENOMINACION SOCIAL PORQUE NO SON PERSONAS MORALES</v>
      </c>
      <c r="G172" s="19" t="str">
        <f>VLOOKUP($B172,'Tabla 239202'!$A$4:$P4649,6,FALSE)</f>
        <v>PENSION</v>
      </c>
      <c r="H172" s="19" t="str">
        <f>VLOOKUP($B172,'Tabla 239202'!$A$4:$P4649,7,FALSE)</f>
        <v>ZAMORA</v>
      </c>
      <c r="I172" s="19" t="str">
        <f>VLOOKUP($B172,'Tabla 239202'!$A$4:$P4649,8,FALSE)</f>
        <v>ND</v>
      </c>
      <c r="J172" s="19" t="str">
        <f>VLOOKUP($B172,'Tabla 239202'!$A$4:$P4649,9,FALSE)</f>
        <v>FEMENINO</v>
      </c>
      <c r="K172" s="19" t="s">
        <v>124</v>
      </c>
      <c r="L172" s="15">
        <v>43007</v>
      </c>
      <c r="M172" s="14" t="s">
        <v>52</v>
      </c>
      <c r="N172" s="14">
        <v>2015</v>
      </c>
      <c r="O172" s="15">
        <v>42185</v>
      </c>
    </row>
    <row r="173" spans="1:15" ht="49.5" customHeight="1" x14ac:dyDescent="0.2">
      <c r="A173" s="14" t="s">
        <v>2174</v>
      </c>
      <c r="B173" s="14">
        <v>166</v>
      </c>
      <c r="C173" s="19" t="str">
        <f>VLOOKUP($B173,'Tabla 239202'!$A$4:$P4650,2,FALSE)</f>
        <v>MA ELENA</v>
      </c>
      <c r="D173" s="19" t="str">
        <f>VLOOKUP($B173,'Tabla 239202'!$A$4:$P4650,3,FALSE)</f>
        <v>ALVARADO</v>
      </c>
      <c r="E173" s="19" t="str">
        <f>VLOOKUP($B173,'Tabla 239202'!$A$4:$P4650,4,FALSE)</f>
        <v>DELGADO</v>
      </c>
      <c r="F173" s="19" t="str">
        <f>VLOOKUP($B173,'Tabla 239202'!$A$4:$P4650,5,FALSE)</f>
        <v>NO HAY DENOMINACION SOCIAL PORQUE NO SON PERSONAS MORALES</v>
      </c>
      <c r="G173" s="19" t="str">
        <f>VLOOKUP($B173,'Tabla 239202'!$A$4:$P4650,6,FALSE)</f>
        <v>PENSION</v>
      </c>
      <c r="H173" s="19" t="str">
        <f>VLOOKUP($B173,'Tabla 239202'!$A$4:$P4650,7,FALSE)</f>
        <v>ZAMORA</v>
      </c>
      <c r="I173" s="19" t="str">
        <f>VLOOKUP($B173,'Tabla 239202'!$A$4:$P4650,8,FALSE)</f>
        <v>ND</v>
      </c>
      <c r="J173" s="19" t="str">
        <f>VLOOKUP($B173,'Tabla 239202'!$A$4:$P4650,9,FALSE)</f>
        <v>FEMENINO</v>
      </c>
      <c r="K173" s="19" t="s">
        <v>124</v>
      </c>
      <c r="L173" s="15">
        <v>43007</v>
      </c>
      <c r="M173" s="14" t="s">
        <v>52</v>
      </c>
      <c r="N173" s="14">
        <v>2015</v>
      </c>
      <c r="O173" s="15">
        <v>42185</v>
      </c>
    </row>
    <row r="174" spans="1:15" ht="49.5" customHeight="1" x14ac:dyDescent="0.2">
      <c r="A174" s="14" t="s">
        <v>2174</v>
      </c>
      <c r="B174" s="19">
        <v>167</v>
      </c>
      <c r="C174" s="19" t="str">
        <f>VLOOKUP($B174,'Tabla 239202'!$A$4:$P4651,2,FALSE)</f>
        <v>JOSE</v>
      </c>
      <c r="D174" s="19" t="str">
        <f>VLOOKUP($B174,'Tabla 239202'!$A$4:$P4651,3,FALSE)</f>
        <v>ALVARADO</v>
      </c>
      <c r="E174" s="19" t="str">
        <f>VLOOKUP($B174,'Tabla 239202'!$A$4:$P4651,4,FALSE)</f>
        <v>GUTIERREZ</v>
      </c>
      <c r="F174" s="19" t="str">
        <f>VLOOKUP($B174,'Tabla 239202'!$A$4:$P4651,5,FALSE)</f>
        <v>NO HAY DENOMINACION SOCIAL PORQUE NO SON PERSONAS MORALES</v>
      </c>
      <c r="G174" s="19" t="str">
        <f>VLOOKUP($B174,'Tabla 239202'!$A$4:$P4651,6,FALSE)</f>
        <v>PENSION</v>
      </c>
      <c r="H174" s="19" t="str">
        <f>VLOOKUP($B174,'Tabla 239202'!$A$4:$P4651,7,FALSE)</f>
        <v>ZAMORA</v>
      </c>
      <c r="I174" s="19" t="str">
        <f>VLOOKUP($B174,'Tabla 239202'!$A$4:$P4651,8,FALSE)</f>
        <v>ND</v>
      </c>
      <c r="J174" s="19" t="str">
        <f>VLOOKUP($B174,'Tabla 239202'!$A$4:$P4651,9,FALSE)</f>
        <v>MASCULINO</v>
      </c>
      <c r="K174" s="19" t="s">
        <v>124</v>
      </c>
      <c r="L174" s="15">
        <v>43007</v>
      </c>
      <c r="M174" s="14" t="s">
        <v>52</v>
      </c>
      <c r="N174" s="14">
        <v>2015</v>
      </c>
      <c r="O174" s="15">
        <v>42185</v>
      </c>
    </row>
    <row r="175" spans="1:15" ht="49.5" customHeight="1" x14ac:dyDescent="0.2">
      <c r="A175" s="14" t="s">
        <v>2174</v>
      </c>
      <c r="B175" s="14">
        <v>168</v>
      </c>
      <c r="C175" s="19" t="str">
        <f>VLOOKUP($B175,'Tabla 239202'!$A$4:$P4652,2,FALSE)</f>
        <v>MA TERESA</v>
      </c>
      <c r="D175" s="19" t="str">
        <f>VLOOKUP($B175,'Tabla 239202'!$A$4:$P4652,3,FALSE)</f>
        <v>ALVARADO</v>
      </c>
      <c r="E175" s="19" t="str">
        <f>VLOOKUP($B175,'Tabla 239202'!$A$4:$P4652,4,FALSE)</f>
        <v>GUTIERREZ</v>
      </c>
      <c r="F175" s="19" t="str">
        <f>VLOOKUP($B175,'Tabla 239202'!$A$4:$P4652,5,FALSE)</f>
        <v>NO HAY DENOMINACION SOCIAL PORQUE NO SON PERSONAS MORALES</v>
      </c>
      <c r="G175" s="19" t="str">
        <f>VLOOKUP($B175,'Tabla 239202'!$A$4:$P4652,6,FALSE)</f>
        <v>PENSION</v>
      </c>
      <c r="H175" s="19" t="str">
        <f>VLOOKUP($B175,'Tabla 239202'!$A$4:$P4652,7,FALSE)</f>
        <v>ZAMORA</v>
      </c>
      <c r="I175" s="19" t="str">
        <f>VLOOKUP($B175,'Tabla 239202'!$A$4:$P4652,8,FALSE)</f>
        <v>ND</v>
      </c>
      <c r="J175" s="19" t="str">
        <f>VLOOKUP($B175,'Tabla 239202'!$A$4:$P4652,9,FALSE)</f>
        <v>FEMENINO</v>
      </c>
      <c r="K175" s="19" t="s">
        <v>124</v>
      </c>
      <c r="L175" s="15">
        <v>43007</v>
      </c>
      <c r="M175" s="14" t="s">
        <v>52</v>
      </c>
      <c r="N175" s="14">
        <v>2015</v>
      </c>
      <c r="O175" s="15">
        <v>42185</v>
      </c>
    </row>
    <row r="176" spans="1:15" ht="49.5" customHeight="1" x14ac:dyDescent="0.2">
      <c r="A176" s="14" t="s">
        <v>2174</v>
      </c>
      <c r="B176" s="19">
        <v>169</v>
      </c>
      <c r="C176" s="19" t="str">
        <f>VLOOKUP($B176,'Tabla 239202'!$A$4:$P4653,2,FALSE)</f>
        <v>AGUSTIN</v>
      </c>
      <c r="D176" s="19" t="str">
        <f>VLOOKUP($B176,'Tabla 239202'!$A$4:$P4653,3,FALSE)</f>
        <v>ALVARADO</v>
      </c>
      <c r="E176" s="19" t="str">
        <f>VLOOKUP($B176,'Tabla 239202'!$A$4:$P4653,4,FALSE)</f>
        <v>PACHECO</v>
      </c>
      <c r="F176" s="19" t="str">
        <f>VLOOKUP($B176,'Tabla 239202'!$A$4:$P4653,5,FALSE)</f>
        <v>NO HAY DENOMINACION SOCIAL PORQUE NO SON PERSONAS MORALES</v>
      </c>
      <c r="G176" s="19" t="str">
        <f>VLOOKUP($B176,'Tabla 239202'!$A$4:$P4653,6,FALSE)</f>
        <v>PENSION</v>
      </c>
      <c r="H176" s="19" t="str">
        <f>VLOOKUP($B176,'Tabla 239202'!$A$4:$P4653,7,FALSE)</f>
        <v>ZAMORA</v>
      </c>
      <c r="I176" s="19" t="str">
        <f>VLOOKUP($B176,'Tabla 239202'!$A$4:$P4653,8,FALSE)</f>
        <v>ND</v>
      </c>
      <c r="J176" s="19" t="str">
        <f>VLOOKUP($B176,'Tabla 239202'!$A$4:$P4653,9,FALSE)</f>
        <v>MASCULINO</v>
      </c>
      <c r="K176" s="19" t="s">
        <v>124</v>
      </c>
      <c r="L176" s="15">
        <v>43007</v>
      </c>
      <c r="M176" s="14" t="s">
        <v>52</v>
      </c>
      <c r="N176" s="14">
        <v>2015</v>
      </c>
      <c r="O176" s="15">
        <v>42185</v>
      </c>
    </row>
    <row r="177" spans="1:15" ht="49.5" customHeight="1" x14ac:dyDescent="0.2">
      <c r="A177" s="14" t="s">
        <v>2174</v>
      </c>
      <c r="B177" s="14">
        <v>170</v>
      </c>
      <c r="C177" s="19" t="str">
        <f>VLOOKUP($B177,'Tabla 239202'!$A$4:$P4654,2,FALSE)</f>
        <v>ALICIA</v>
      </c>
      <c r="D177" s="19" t="str">
        <f>VLOOKUP($B177,'Tabla 239202'!$A$4:$P4654,3,FALSE)</f>
        <v>ALVARADO</v>
      </c>
      <c r="E177" s="19" t="str">
        <f>VLOOKUP($B177,'Tabla 239202'!$A$4:$P4654,4,FALSE)</f>
        <v>RAMIREZ</v>
      </c>
      <c r="F177" s="19" t="str">
        <f>VLOOKUP($B177,'Tabla 239202'!$A$4:$P4654,5,FALSE)</f>
        <v>NO HAY DENOMINACION SOCIAL PORQUE NO SON PERSONAS MORALES</v>
      </c>
      <c r="G177" s="19" t="str">
        <f>VLOOKUP($B177,'Tabla 239202'!$A$4:$P4654,6,FALSE)</f>
        <v>PENSION</v>
      </c>
      <c r="H177" s="19" t="str">
        <f>VLOOKUP($B177,'Tabla 239202'!$A$4:$P4654,7,FALSE)</f>
        <v>ZAMORA</v>
      </c>
      <c r="I177" s="19" t="str">
        <f>VLOOKUP($B177,'Tabla 239202'!$A$4:$P4654,8,FALSE)</f>
        <v>ND</v>
      </c>
      <c r="J177" s="19" t="str">
        <f>VLOOKUP($B177,'Tabla 239202'!$A$4:$P4654,9,FALSE)</f>
        <v>FEMENINO</v>
      </c>
      <c r="K177" s="19" t="s">
        <v>124</v>
      </c>
      <c r="L177" s="15">
        <v>43007</v>
      </c>
      <c r="M177" s="14" t="s">
        <v>52</v>
      </c>
      <c r="N177" s="14">
        <v>2015</v>
      </c>
      <c r="O177" s="15">
        <v>42185</v>
      </c>
    </row>
    <row r="178" spans="1:15" ht="49.5" customHeight="1" x14ac:dyDescent="0.2">
      <c r="A178" s="14" t="s">
        <v>2174</v>
      </c>
      <c r="B178" s="19">
        <v>171</v>
      </c>
      <c r="C178" s="19" t="str">
        <f>VLOOKUP($B178,'Tabla 239202'!$A$4:$P4655,2,FALSE)</f>
        <v>ALVADOR</v>
      </c>
      <c r="D178" s="19" t="str">
        <f>VLOOKUP($B178,'Tabla 239202'!$A$4:$P4655,3,FALSE)</f>
        <v>ALVARADO</v>
      </c>
      <c r="E178" s="19" t="str">
        <f>VLOOKUP($B178,'Tabla 239202'!$A$4:$P4655,4,FALSE)</f>
        <v>RAMIREZ</v>
      </c>
      <c r="F178" s="19" t="str">
        <f>VLOOKUP($B178,'Tabla 239202'!$A$4:$P4655,5,FALSE)</f>
        <v>NO HAY DENOMINACION SOCIAL PORQUE NO SON PERSONAS MORALES</v>
      </c>
      <c r="G178" s="19" t="str">
        <f>VLOOKUP($B178,'Tabla 239202'!$A$4:$P4655,6,FALSE)</f>
        <v>PENSION</v>
      </c>
      <c r="H178" s="19" t="str">
        <f>VLOOKUP($B178,'Tabla 239202'!$A$4:$P4655,7,FALSE)</f>
        <v>ZAMORA</v>
      </c>
      <c r="I178" s="19" t="str">
        <f>VLOOKUP($B178,'Tabla 239202'!$A$4:$P4655,8,FALSE)</f>
        <v>ND</v>
      </c>
      <c r="J178" s="19" t="str">
        <f>VLOOKUP($B178,'Tabla 239202'!$A$4:$P4655,9,FALSE)</f>
        <v>MASCULINO</v>
      </c>
      <c r="K178" s="19" t="s">
        <v>124</v>
      </c>
      <c r="L178" s="15">
        <v>43007</v>
      </c>
      <c r="M178" s="14" t="s">
        <v>52</v>
      </c>
      <c r="N178" s="14">
        <v>2015</v>
      </c>
      <c r="O178" s="15">
        <v>42185</v>
      </c>
    </row>
    <row r="179" spans="1:15" ht="49.5" customHeight="1" x14ac:dyDescent="0.2">
      <c r="A179" s="14" t="s">
        <v>2174</v>
      </c>
      <c r="B179" s="14">
        <v>172</v>
      </c>
      <c r="C179" s="19" t="str">
        <f>VLOOKUP($B179,'Tabla 239202'!$A$4:$P4656,2,FALSE)</f>
        <v>FRANCISCO</v>
      </c>
      <c r="D179" s="19" t="str">
        <f>VLOOKUP($B179,'Tabla 239202'!$A$4:$P4656,3,FALSE)</f>
        <v>ALVARADO</v>
      </c>
      <c r="E179" s="19" t="str">
        <f>VLOOKUP($B179,'Tabla 239202'!$A$4:$P4656,4,FALSE)</f>
        <v>RAMIREZ</v>
      </c>
      <c r="F179" s="19" t="str">
        <f>VLOOKUP($B179,'Tabla 239202'!$A$4:$P4656,5,FALSE)</f>
        <v>NO HAY DENOMINACION SOCIAL PORQUE NO SON PERSONAS MORALES</v>
      </c>
      <c r="G179" s="19" t="str">
        <f>VLOOKUP($B179,'Tabla 239202'!$A$4:$P4656,6,FALSE)</f>
        <v>PENSION</v>
      </c>
      <c r="H179" s="19" t="str">
        <f>VLOOKUP($B179,'Tabla 239202'!$A$4:$P4656,7,FALSE)</f>
        <v>ZAMORA</v>
      </c>
      <c r="I179" s="19" t="str">
        <f>VLOOKUP($B179,'Tabla 239202'!$A$4:$P4656,8,FALSE)</f>
        <v>ND</v>
      </c>
      <c r="J179" s="19" t="str">
        <f>VLOOKUP($B179,'Tabla 239202'!$A$4:$P4656,9,FALSE)</f>
        <v>MASCULINO</v>
      </c>
      <c r="K179" s="19" t="s">
        <v>124</v>
      </c>
      <c r="L179" s="15">
        <v>43007</v>
      </c>
      <c r="M179" s="14" t="s">
        <v>52</v>
      </c>
      <c r="N179" s="14">
        <v>2015</v>
      </c>
      <c r="O179" s="15">
        <v>42185</v>
      </c>
    </row>
    <row r="180" spans="1:15" ht="49.5" customHeight="1" x14ac:dyDescent="0.2">
      <c r="A180" s="14" t="s">
        <v>2174</v>
      </c>
      <c r="B180" s="19">
        <v>173</v>
      </c>
      <c r="C180" s="19" t="str">
        <f>VLOOKUP($B180,'Tabla 239202'!$A$4:$P4657,2,FALSE)</f>
        <v>RAFAEL</v>
      </c>
      <c r="D180" s="19" t="str">
        <f>VLOOKUP($B180,'Tabla 239202'!$A$4:$P4657,3,FALSE)</f>
        <v>ALVARADO</v>
      </c>
      <c r="E180" s="19" t="str">
        <f>VLOOKUP($B180,'Tabla 239202'!$A$4:$P4657,4,FALSE)</f>
        <v>RAMIREZ</v>
      </c>
      <c r="F180" s="19" t="str">
        <f>VLOOKUP($B180,'Tabla 239202'!$A$4:$P4657,5,FALSE)</f>
        <v>NO HAY DENOMINACION SOCIAL PORQUE NO SON PERSONAS MORALES</v>
      </c>
      <c r="G180" s="19" t="str">
        <f>VLOOKUP($B180,'Tabla 239202'!$A$4:$P4657,6,FALSE)</f>
        <v>PENSION</v>
      </c>
      <c r="H180" s="19" t="str">
        <f>VLOOKUP($B180,'Tabla 239202'!$A$4:$P4657,7,FALSE)</f>
        <v>ZAMORA</v>
      </c>
      <c r="I180" s="19" t="str">
        <f>VLOOKUP($B180,'Tabla 239202'!$A$4:$P4657,8,FALSE)</f>
        <v>ND</v>
      </c>
      <c r="J180" s="19" t="str">
        <f>VLOOKUP($B180,'Tabla 239202'!$A$4:$P4657,9,FALSE)</f>
        <v>MASCULINO</v>
      </c>
      <c r="K180" s="19" t="s">
        <v>124</v>
      </c>
      <c r="L180" s="15">
        <v>43007</v>
      </c>
      <c r="M180" s="14" t="s">
        <v>52</v>
      </c>
      <c r="N180" s="14">
        <v>2015</v>
      </c>
      <c r="O180" s="15">
        <v>42185</v>
      </c>
    </row>
    <row r="181" spans="1:15" ht="49.5" customHeight="1" x14ac:dyDescent="0.2">
      <c r="A181" s="14" t="s">
        <v>2174</v>
      </c>
      <c r="B181" s="14">
        <v>174</v>
      </c>
      <c r="C181" s="19" t="str">
        <f>VLOOKUP($B181,'Tabla 239202'!$A$4:$P4658,2,FALSE)</f>
        <v>SALVADOR</v>
      </c>
      <c r="D181" s="19" t="str">
        <f>VLOOKUP($B181,'Tabla 239202'!$A$4:$P4658,3,FALSE)</f>
        <v>ALVARADO</v>
      </c>
      <c r="E181" s="19">
        <f>VLOOKUP($B181,'Tabla 239202'!$A$4:$P4658,4,FALSE)</f>
        <v>0</v>
      </c>
      <c r="F181" s="19" t="str">
        <f>VLOOKUP($B181,'Tabla 239202'!$A$4:$P4658,5,FALSE)</f>
        <v>NO HAY DENOMINACION SOCIAL PORQUE NO SON PERSONAS MORALES</v>
      </c>
      <c r="G181" s="19" t="str">
        <f>VLOOKUP($B181,'Tabla 239202'!$A$4:$P4658,6,FALSE)</f>
        <v>PENSION</v>
      </c>
      <c r="H181" s="19" t="str">
        <f>VLOOKUP($B181,'Tabla 239202'!$A$4:$P4658,7,FALSE)</f>
        <v>ZAMORA</v>
      </c>
      <c r="I181" s="19" t="str">
        <f>VLOOKUP($B181,'Tabla 239202'!$A$4:$P4658,8,FALSE)</f>
        <v>ND</v>
      </c>
      <c r="J181" s="19" t="str">
        <f>VLOOKUP($B181,'Tabla 239202'!$A$4:$P4658,9,FALSE)</f>
        <v>MASCULINO</v>
      </c>
      <c r="K181" s="19" t="s">
        <v>124</v>
      </c>
      <c r="L181" s="15">
        <v>43007</v>
      </c>
      <c r="M181" s="14" t="s">
        <v>52</v>
      </c>
      <c r="N181" s="14">
        <v>2015</v>
      </c>
      <c r="O181" s="15">
        <v>42185</v>
      </c>
    </row>
    <row r="182" spans="1:15" ht="49.5" customHeight="1" x14ac:dyDescent="0.2">
      <c r="A182" s="14" t="s">
        <v>2174</v>
      </c>
      <c r="B182" s="19">
        <v>175</v>
      </c>
      <c r="C182" s="19" t="str">
        <f>VLOOKUP($B182,'Tabla 239202'!$A$4:$P4659,2,FALSE)</f>
        <v>AGUSTIN</v>
      </c>
      <c r="D182" s="19" t="str">
        <f>VLOOKUP($B182,'Tabla 239202'!$A$4:$P4659,3,FALSE)</f>
        <v>ALVARADO</v>
      </c>
      <c r="E182" s="19" t="str">
        <f>VLOOKUP($B182,'Tabla 239202'!$A$4:$P4659,4,FALSE)</f>
        <v>VEGA</v>
      </c>
      <c r="F182" s="19" t="str">
        <f>VLOOKUP($B182,'Tabla 239202'!$A$4:$P4659,5,FALSE)</f>
        <v>NO HAY DENOMINACION SOCIAL PORQUE NO SON PERSONAS MORALES</v>
      </c>
      <c r="G182" s="19" t="str">
        <f>VLOOKUP($B182,'Tabla 239202'!$A$4:$P4659,6,FALSE)</f>
        <v>PENSION</v>
      </c>
      <c r="H182" s="19" t="str">
        <f>VLOOKUP($B182,'Tabla 239202'!$A$4:$P4659,7,FALSE)</f>
        <v>ZAMORA</v>
      </c>
      <c r="I182" s="19" t="str">
        <f>VLOOKUP($B182,'Tabla 239202'!$A$4:$P4659,8,FALSE)</f>
        <v>ND</v>
      </c>
      <c r="J182" s="19" t="str">
        <f>VLOOKUP($B182,'Tabla 239202'!$A$4:$P4659,9,FALSE)</f>
        <v>MASCULINO</v>
      </c>
      <c r="K182" s="19" t="s">
        <v>124</v>
      </c>
      <c r="L182" s="15">
        <v>43007</v>
      </c>
      <c r="M182" s="14" t="s">
        <v>52</v>
      </c>
      <c r="N182" s="14">
        <v>2015</v>
      </c>
      <c r="O182" s="15">
        <v>42185</v>
      </c>
    </row>
    <row r="183" spans="1:15" ht="49.5" customHeight="1" x14ac:dyDescent="0.2">
      <c r="A183" s="14" t="s">
        <v>2174</v>
      </c>
      <c r="B183" s="14">
        <v>176</v>
      </c>
      <c r="C183" s="19" t="str">
        <f>VLOOKUP($B183,'Tabla 239202'!$A$4:$P4660,2,FALSE)</f>
        <v>IGNACIO</v>
      </c>
      <c r="D183" s="19" t="str">
        <f>VLOOKUP($B183,'Tabla 239202'!$A$4:$P4660,3,FALSE)</f>
        <v>ALVARADO</v>
      </c>
      <c r="E183" s="19" t="str">
        <f>VLOOKUP($B183,'Tabla 239202'!$A$4:$P4660,4,FALSE)</f>
        <v>VELAZQUEZ</v>
      </c>
      <c r="F183" s="19" t="str">
        <f>VLOOKUP($B183,'Tabla 239202'!$A$4:$P4660,5,FALSE)</f>
        <v>NO HAY DENOMINACION SOCIAL PORQUE NO SON PERSONAS MORALES</v>
      </c>
      <c r="G183" s="19" t="str">
        <f>VLOOKUP($B183,'Tabla 239202'!$A$4:$P4660,6,FALSE)</f>
        <v>PENSION</v>
      </c>
      <c r="H183" s="19" t="str">
        <f>VLOOKUP($B183,'Tabla 239202'!$A$4:$P4660,7,FALSE)</f>
        <v>ZAMORA</v>
      </c>
      <c r="I183" s="19" t="str">
        <f>VLOOKUP($B183,'Tabla 239202'!$A$4:$P4660,8,FALSE)</f>
        <v>ND</v>
      </c>
      <c r="J183" s="19" t="str">
        <f>VLOOKUP($B183,'Tabla 239202'!$A$4:$P4660,9,FALSE)</f>
        <v>MASCULINO</v>
      </c>
      <c r="K183" s="19" t="s">
        <v>124</v>
      </c>
      <c r="L183" s="15">
        <v>43007</v>
      </c>
      <c r="M183" s="14" t="s">
        <v>52</v>
      </c>
      <c r="N183" s="14">
        <v>2015</v>
      </c>
      <c r="O183" s="15">
        <v>42185</v>
      </c>
    </row>
    <row r="184" spans="1:15" ht="49.5" customHeight="1" x14ac:dyDescent="0.2">
      <c r="A184" s="14" t="s">
        <v>2174</v>
      </c>
      <c r="B184" s="19">
        <v>177</v>
      </c>
      <c r="C184" s="19" t="str">
        <f>VLOOKUP($B184,'Tabla 239202'!$A$4:$P4661,2,FALSE)</f>
        <v>MARIA</v>
      </c>
      <c r="D184" s="19" t="str">
        <f>VLOOKUP($B184,'Tabla 239202'!$A$4:$P4661,3,FALSE)</f>
        <v>ALVAREZ</v>
      </c>
      <c r="E184" s="19" t="str">
        <f>VLOOKUP($B184,'Tabla 239202'!$A$4:$P4661,4,FALSE)</f>
        <v>BEJAR</v>
      </c>
      <c r="F184" s="19" t="str">
        <f>VLOOKUP($B184,'Tabla 239202'!$A$4:$P4661,5,FALSE)</f>
        <v>NO HAY DENOMINACION SOCIAL PORQUE NO SON PERSONAS MORALES</v>
      </c>
      <c r="G184" s="19" t="str">
        <f>VLOOKUP($B184,'Tabla 239202'!$A$4:$P4661,6,FALSE)</f>
        <v>PENSION</v>
      </c>
      <c r="H184" s="19" t="str">
        <f>VLOOKUP($B184,'Tabla 239202'!$A$4:$P4661,7,FALSE)</f>
        <v>ZAMORA</v>
      </c>
      <c r="I184" s="19" t="str">
        <f>VLOOKUP($B184,'Tabla 239202'!$A$4:$P4661,8,FALSE)</f>
        <v>ND</v>
      </c>
      <c r="J184" s="19" t="str">
        <f>VLOOKUP($B184,'Tabla 239202'!$A$4:$P4661,9,FALSE)</f>
        <v>FEMENINO</v>
      </c>
      <c r="K184" s="19" t="s">
        <v>124</v>
      </c>
      <c r="L184" s="15">
        <v>43007</v>
      </c>
      <c r="M184" s="14" t="s">
        <v>52</v>
      </c>
      <c r="N184" s="14">
        <v>2015</v>
      </c>
      <c r="O184" s="15">
        <v>42185</v>
      </c>
    </row>
    <row r="185" spans="1:15" ht="49.5" customHeight="1" x14ac:dyDescent="0.2">
      <c r="A185" s="14" t="s">
        <v>2174</v>
      </c>
      <c r="B185" s="14">
        <v>178</v>
      </c>
      <c r="C185" s="19" t="str">
        <f>VLOOKUP($B185,'Tabla 239202'!$A$4:$P4662,2,FALSE)</f>
        <v>JOSE JESUS</v>
      </c>
      <c r="D185" s="19" t="str">
        <f>VLOOKUP($B185,'Tabla 239202'!$A$4:$P4662,3,FALSE)</f>
        <v>ALVAREZ</v>
      </c>
      <c r="E185" s="19" t="str">
        <f>VLOOKUP($B185,'Tabla 239202'!$A$4:$P4662,4,FALSE)</f>
        <v>CEJA</v>
      </c>
      <c r="F185" s="19" t="str">
        <f>VLOOKUP($B185,'Tabla 239202'!$A$4:$P4662,5,FALSE)</f>
        <v>NO HAY DENOMINACION SOCIAL PORQUE NO SON PERSONAS MORALES</v>
      </c>
      <c r="G185" s="19" t="str">
        <f>VLOOKUP($B185,'Tabla 239202'!$A$4:$P4662,6,FALSE)</f>
        <v>PENSION</v>
      </c>
      <c r="H185" s="19" t="str">
        <f>VLOOKUP($B185,'Tabla 239202'!$A$4:$P4662,7,FALSE)</f>
        <v>ZAMORA</v>
      </c>
      <c r="I185" s="19" t="str">
        <f>VLOOKUP($B185,'Tabla 239202'!$A$4:$P4662,8,FALSE)</f>
        <v>ND</v>
      </c>
      <c r="J185" s="19" t="str">
        <f>VLOOKUP($B185,'Tabla 239202'!$A$4:$P4662,9,FALSE)</f>
        <v>MASCULINO</v>
      </c>
      <c r="K185" s="19" t="s">
        <v>124</v>
      </c>
      <c r="L185" s="15">
        <v>43007</v>
      </c>
      <c r="M185" s="14" t="s">
        <v>52</v>
      </c>
      <c r="N185" s="14">
        <v>2015</v>
      </c>
      <c r="O185" s="15">
        <v>42185</v>
      </c>
    </row>
    <row r="186" spans="1:15" ht="49.5" customHeight="1" x14ac:dyDescent="0.2">
      <c r="A186" s="14" t="s">
        <v>2174</v>
      </c>
      <c r="B186" s="19">
        <v>179</v>
      </c>
      <c r="C186" s="19" t="str">
        <f>VLOOKUP($B186,'Tabla 239202'!$A$4:$P4663,2,FALSE)</f>
        <v>MARIA DE LA LUZ</v>
      </c>
      <c r="D186" s="19" t="str">
        <f>VLOOKUP($B186,'Tabla 239202'!$A$4:$P4663,3,FALSE)</f>
        <v>ALVAREZ</v>
      </c>
      <c r="E186" s="19" t="str">
        <f>VLOOKUP($B186,'Tabla 239202'!$A$4:$P4663,4,FALSE)</f>
        <v>CHACON</v>
      </c>
      <c r="F186" s="19" t="str">
        <f>VLOOKUP($B186,'Tabla 239202'!$A$4:$P4663,5,FALSE)</f>
        <v>NO HAY DENOMINACION SOCIAL PORQUE NO SON PERSONAS MORALES</v>
      </c>
      <c r="G186" s="19" t="str">
        <f>VLOOKUP($B186,'Tabla 239202'!$A$4:$P4663,6,FALSE)</f>
        <v>PENSION</v>
      </c>
      <c r="H186" s="19" t="str">
        <f>VLOOKUP($B186,'Tabla 239202'!$A$4:$P4663,7,FALSE)</f>
        <v>ZAMORA</v>
      </c>
      <c r="I186" s="19" t="str">
        <f>VLOOKUP($B186,'Tabla 239202'!$A$4:$P4663,8,FALSE)</f>
        <v>ND</v>
      </c>
      <c r="J186" s="19" t="str">
        <f>VLOOKUP($B186,'Tabla 239202'!$A$4:$P4663,9,FALSE)</f>
        <v>FEMENINO</v>
      </c>
      <c r="K186" s="19" t="s">
        <v>124</v>
      </c>
      <c r="L186" s="15">
        <v>43007</v>
      </c>
      <c r="M186" s="14" t="s">
        <v>52</v>
      </c>
      <c r="N186" s="14">
        <v>2015</v>
      </c>
      <c r="O186" s="15">
        <v>42185</v>
      </c>
    </row>
    <row r="187" spans="1:15" ht="49.5" customHeight="1" x14ac:dyDescent="0.2">
      <c r="A187" s="14" t="s">
        <v>2174</v>
      </c>
      <c r="B187" s="14">
        <v>180</v>
      </c>
      <c r="C187" s="19" t="str">
        <f>VLOOKUP($B187,'Tabla 239202'!$A$4:$P4664,2,FALSE)</f>
        <v>ENRIQUE</v>
      </c>
      <c r="D187" s="19" t="str">
        <f>VLOOKUP($B187,'Tabla 239202'!$A$4:$P4664,3,FALSE)</f>
        <v>ALVAREZ</v>
      </c>
      <c r="E187" s="19" t="str">
        <f>VLOOKUP($B187,'Tabla 239202'!$A$4:$P4664,4,FALSE)</f>
        <v>DEL RIO</v>
      </c>
      <c r="F187" s="19" t="str">
        <f>VLOOKUP($B187,'Tabla 239202'!$A$4:$P4664,5,FALSE)</f>
        <v>NO HAY DENOMINACION SOCIAL PORQUE NO SON PERSONAS MORALES</v>
      </c>
      <c r="G187" s="19" t="str">
        <f>VLOOKUP($B187,'Tabla 239202'!$A$4:$P4664,6,FALSE)</f>
        <v>PENSION</v>
      </c>
      <c r="H187" s="19" t="str">
        <f>VLOOKUP($B187,'Tabla 239202'!$A$4:$P4664,7,FALSE)</f>
        <v>ZAMORA</v>
      </c>
      <c r="I187" s="19" t="str">
        <f>VLOOKUP($B187,'Tabla 239202'!$A$4:$P4664,8,FALSE)</f>
        <v>ND</v>
      </c>
      <c r="J187" s="19" t="str">
        <f>VLOOKUP($B187,'Tabla 239202'!$A$4:$P4664,9,FALSE)</f>
        <v>MASCULINO</v>
      </c>
      <c r="K187" s="19" t="s">
        <v>124</v>
      </c>
      <c r="L187" s="15">
        <v>43007</v>
      </c>
      <c r="M187" s="14" t="s">
        <v>52</v>
      </c>
      <c r="N187" s="14">
        <v>2015</v>
      </c>
      <c r="O187" s="15">
        <v>42185</v>
      </c>
    </row>
    <row r="188" spans="1:15" ht="49.5" customHeight="1" x14ac:dyDescent="0.2">
      <c r="A188" s="14" t="s">
        <v>2174</v>
      </c>
      <c r="B188" s="19">
        <v>181</v>
      </c>
      <c r="C188" s="19" t="str">
        <f>VLOOKUP($B188,'Tabla 239202'!$A$4:$P4665,2,FALSE)</f>
        <v>MARIA DE JESUS</v>
      </c>
      <c r="D188" s="19" t="str">
        <f>VLOOKUP($B188,'Tabla 239202'!$A$4:$P4665,3,FALSE)</f>
        <v>ALVAREZ</v>
      </c>
      <c r="E188" s="19" t="str">
        <f>VLOOKUP($B188,'Tabla 239202'!$A$4:$P4665,4,FALSE)</f>
        <v>DEL RIO</v>
      </c>
      <c r="F188" s="19" t="str">
        <f>VLOOKUP($B188,'Tabla 239202'!$A$4:$P4665,5,FALSE)</f>
        <v>NO HAY DENOMINACION SOCIAL PORQUE NO SON PERSONAS MORALES</v>
      </c>
      <c r="G188" s="19" t="str">
        <f>VLOOKUP($B188,'Tabla 239202'!$A$4:$P4665,6,FALSE)</f>
        <v>PENSION</v>
      </c>
      <c r="H188" s="19" t="str">
        <f>VLOOKUP($B188,'Tabla 239202'!$A$4:$P4665,7,FALSE)</f>
        <v>ZAMORA</v>
      </c>
      <c r="I188" s="19" t="str">
        <f>VLOOKUP($B188,'Tabla 239202'!$A$4:$P4665,8,FALSE)</f>
        <v>ND</v>
      </c>
      <c r="J188" s="19" t="str">
        <f>VLOOKUP($B188,'Tabla 239202'!$A$4:$P4665,9,FALSE)</f>
        <v>FEMENINO</v>
      </c>
      <c r="K188" s="19" t="s">
        <v>124</v>
      </c>
      <c r="L188" s="15">
        <v>43007</v>
      </c>
      <c r="M188" s="14" t="s">
        <v>52</v>
      </c>
      <c r="N188" s="14">
        <v>2015</v>
      </c>
      <c r="O188" s="15">
        <v>42185</v>
      </c>
    </row>
    <row r="189" spans="1:15" ht="49.5" customHeight="1" x14ac:dyDescent="0.2">
      <c r="A189" s="14" t="s">
        <v>2174</v>
      </c>
      <c r="B189" s="14">
        <v>182</v>
      </c>
      <c r="C189" s="19" t="str">
        <f>VLOOKUP($B189,'Tabla 239202'!$A$4:$P4666,2,FALSE)</f>
        <v>ROSA</v>
      </c>
      <c r="D189" s="19" t="str">
        <f>VLOOKUP($B189,'Tabla 239202'!$A$4:$P4666,3,FALSE)</f>
        <v>ALVAREZ</v>
      </c>
      <c r="E189" s="19" t="str">
        <f>VLOOKUP($B189,'Tabla 239202'!$A$4:$P4666,4,FALSE)</f>
        <v>DEL RIO</v>
      </c>
      <c r="F189" s="19" t="str">
        <f>VLOOKUP($B189,'Tabla 239202'!$A$4:$P4666,5,FALSE)</f>
        <v>NO HAY DENOMINACION SOCIAL PORQUE NO SON PERSONAS MORALES</v>
      </c>
      <c r="G189" s="19" t="str">
        <f>VLOOKUP($B189,'Tabla 239202'!$A$4:$P4666,6,FALSE)</f>
        <v>PENSION</v>
      </c>
      <c r="H189" s="19" t="str">
        <f>VLOOKUP($B189,'Tabla 239202'!$A$4:$P4666,7,FALSE)</f>
        <v>ZAMORA</v>
      </c>
      <c r="I189" s="19" t="str">
        <f>VLOOKUP($B189,'Tabla 239202'!$A$4:$P4666,8,FALSE)</f>
        <v>ND</v>
      </c>
      <c r="J189" s="19" t="str">
        <f>VLOOKUP($B189,'Tabla 239202'!$A$4:$P4666,9,FALSE)</f>
        <v>FEMENINO</v>
      </c>
      <c r="K189" s="19" t="s">
        <v>124</v>
      </c>
      <c r="L189" s="15">
        <v>43007</v>
      </c>
      <c r="M189" s="14" t="s">
        <v>52</v>
      </c>
      <c r="N189" s="14">
        <v>2015</v>
      </c>
      <c r="O189" s="15">
        <v>42185</v>
      </c>
    </row>
    <row r="190" spans="1:15" ht="49.5" customHeight="1" x14ac:dyDescent="0.2">
      <c r="A190" s="14" t="s">
        <v>2174</v>
      </c>
      <c r="B190" s="19">
        <v>183</v>
      </c>
      <c r="C190" s="19" t="str">
        <f>VLOOKUP($B190,'Tabla 239202'!$A$4:$P4667,2,FALSE)</f>
        <v>ROSALIA</v>
      </c>
      <c r="D190" s="19" t="str">
        <f>VLOOKUP($B190,'Tabla 239202'!$A$4:$P4667,3,FALSE)</f>
        <v>ALVAREZ</v>
      </c>
      <c r="E190" s="19" t="str">
        <f>VLOOKUP($B190,'Tabla 239202'!$A$4:$P4667,4,FALSE)</f>
        <v>DIAZ</v>
      </c>
      <c r="F190" s="19" t="str">
        <f>VLOOKUP($B190,'Tabla 239202'!$A$4:$P4667,5,FALSE)</f>
        <v>NO HAY DENOMINACION SOCIAL PORQUE NO SON PERSONAS MORALES</v>
      </c>
      <c r="G190" s="19" t="str">
        <f>VLOOKUP($B190,'Tabla 239202'!$A$4:$P4667,6,FALSE)</f>
        <v>PENSION</v>
      </c>
      <c r="H190" s="19" t="str">
        <f>VLOOKUP($B190,'Tabla 239202'!$A$4:$P4667,7,FALSE)</f>
        <v>ZAMORA</v>
      </c>
      <c r="I190" s="19" t="str">
        <f>VLOOKUP($B190,'Tabla 239202'!$A$4:$P4667,8,FALSE)</f>
        <v>ND</v>
      </c>
      <c r="J190" s="19" t="str">
        <f>VLOOKUP($B190,'Tabla 239202'!$A$4:$P4667,9,FALSE)</f>
        <v>FEMENINO</v>
      </c>
      <c r="K190" s="19" t="s">
        <v>124</v>
      </c>
      <c r="L190" s="15">
        <v>43007</v>
      </c>
      <c r="M190" s="14" t="s">
        <v>52</v>
      </c>
      <c r="N190" s="14">
        <v>2015</v>
      </c>
      <c r="O190" s="15">
        <v>42185</v>
      </c>
    </row>
    <row r="191" spans="1:15" ht="49.5" customHeight="1" x14ac:dyDescent="0.2">
      <c r="A191" s="14" t="s">
        <v>2174</v>
      </c>
      <c r="B191" s="14">
        <v>184</v>
      </c>
      <c r="C191" s="19" t="str">
        <f>VLOOKUP($B191,'Tabla 239202'!$A$4:$P4668,2,FALSE)</f>
        <v>HERLINDA</v>
      </c>
      <c r="D191" s="19" t="str">
        <f>VLOOKUP($B191,'Tabla 239202'!$A$4:$P4668,3,FALSE)</f>
        <v>ALVAREZ</v>
      </c>
      <c r="E191" s="19" t="str">
        <f>VLOOKUP($B191,'Tabla 239202'!$A$4:$P4668,4,FALSE)</f>
        <v>ESPINOZA</v>
      </c>
      <c r="F191" s="19" t="str">
        <f>VLOOKUP($B191,'Tabla 239202'!$A$4:$P4668,5,FALSE)</f>
        <v>NO HAY DENOMINACION SOCIAL PORQUE NO SON PERSONAS MORALES</v>
      </c>
      <c r="G191" s="19" t="str">
        <f>VLOOKUP($B191,'Tabla 239202'!$A$4:$P4668,6,FALSE)</f>
        <v>PENSION</v>
      </c>
      <c r="H191" s="19" t="str">
        <f>VLOOKUP($B191,'Tabla 239202'!$A$4:$P4668,7,FALSE)</f>
        <v>ZAMORA</v>
      </c>
      <c r="I191" s="19" t="str">
        <f>VLOOKUP($B191,'Tabla 239202'!$A$4:$P4668,8,FALSE)</f>
        <v>ND</v>
      </c>
      <c r="J191" s="19" t="str">
        <f>VLOOKUP($B191,'Tabla 239202'!$A$4:$P4668,9,FALSE)</f>
        <v>FEMENINO</v>
      </c>
      <c r="K191" s="19" t="s">
        <v>124</v>
      </c>
      <c r="L191" s="15">
        <v>43007</v>
      </c>
      <c r="M191" s="14" t="s">
        <v>52</v>
      </c>
      <c r="N191" s="14">
        <v>2015</v>
      </c>
      <c r="O191" s="15">
        <v>42185</v>
      </c>
    </row>
    <row r="192" spans="1:15" ht="49.5" customHeight="1" x14ac:dyDescent="0.2">
      <c r="A192" s="14" t="s">
        <v>2174</v>
      </c>
      <c r="B192" s="19">
        <v>185</v>
      </c>
      <c r="C192" s="19" t="str">
        <f>VLOOKUP($B192,'Tabla 239202'!$A$4:$P4669,2,FALSE)</f>
        <v>ELISA</v>
      </c>
      <c r="D192" s="19" t="str">
        <f>VLOOKUP($B192,'Tabla 239202'!$A$4:$P4669,3,FALSE)</f>
        <v>ALVAREZ</v>
      </c>
      <c r="E192" s="19" t="str">
        <f>VLOOKUP($B192,'Tabla 239202'!$A$4:$P4669,4,FALSE)</f>
        <v>HERRERA</v>
      </c>
      <c r="F192" s="19" t="str">
        <f>VLOOKUP($B192,'Tabla 239202'!$A$4:$P4669,5,FALSE)</f>
        <v>NO HAY DENOMINACION SOCIAL PORQUE NO SON PERSONAS MORALES</v>
      </c>
      <c r="G192" s="19" t="str">
        <f>VLOOKUP($B192,'Tabla 239202'!$A$4:$P4669,6,FALSE)</f>
        <v>PENSION</v>
      </c>
      <c r="H192" s="19" t="str">
        <f>VLOOKUP($B192,'Tabla 239202'!$A$4:$P4669,7,FALSE)</f>
        <v>ZAMORA</v>
      </c>
      <c r="I192" s="19" t="str">
        <f>VLOOKUP($B192,'Tabla 239202'!$A$4:$P4669,8,FALSE)</f>
        <v>ND</v>
      </c>
      <c r="J192" s="19" t="str">
        <f>VLOOKUP($B192,'Tabla 239202'!$A$4:$P4669,9,FALSE)</f>
        <v>FEMENINO</v>
      </c>
      <c r="K192" s="19" t="s">
        <v>124</v>
      </c>
      <c r="L192" s="15">
        <v>43007</v>
      </c>
      <c r="M192" s="14" t="s">
        <v>52</v>
      </c>
      <c r="N192" s="14">
        <v>2015</v>
      </c>
      <c r="O192" s="15">
        <v>42185</v>
      </c>
    </row>
    <row r="193" spans="1:15" ht="49.5" customHeight="1" x14ac:dyDescent="0.2">
      <c r="A193" s="14" t="s">
        <v>2174</v>
      </c>
      <c r="B193" s="14">
        <v>186</v>
      </c>
      <c r="C193" s="19" t="str">
        <f>VLOOKUP($B193,'Tabla 239202'!$A$4:$P4670,2,FALSE)</f>
        <v>JOSE LUIS</v>
      </c>
      <c r="D193" s="19" t="str">
        <f>VLOOKUP($B193,'Tabla 239202'!$A$4:$P4670,3,FALSE)</f>
        <v>ALVAREZ</v>
      </c>
      <c r="E193" s="19" t="str">
        <f>VLOOKUP($B193,'Tabla 239202'!$A$4:$P4670,4,FALSE)</f>
        <v>LARA</v>
      </c>
      <c r="F193" s="19" t="str">
        <f>VLOOKUP($B193,'Tabla 239202'!$A$4:$P4670,5,FALSE)</f>
        <v>NO HAY DENOMINACION SOCIAL PORQUE NO SON PERSONAS MORALES</v>
      </c>
      <c r="G193" s="19" t="str">
        <f>VLOOKUP($B193,'Tabla 239202'!$A$4:$P4670,6,FALSE)</f>
        <v>PENSION</v>
      </c>
      <c r="H193" s="19" t="str">
        <f>VLOOKUP($B193,'Tabla 239202'!$A$4:$P4670,7,FALSE)</f>
        <v>ZAMORA</v>
      </c>
      <c r="I193" s="19" t="str">
        <f>VLOOKUP($B193,'Tabla 239202'!$A$4:$P4670,8,FALSE)</f>
        <v>ND</v>
      </c>
      <c r="J193" s="19" t="str">
        <f>VLOOKUP($B193,'Tabla 239202'!$A$4:$P4670,9,FALSE)</f>
        <v>MASCULINO</v>
      </c>
      <c r="K193" s="19" t="s">
        <v>124</v>
      </c>
      <c r="L193" s="15">
        <v>43007</v>
      </c>
      <c r="M193" s="14" t="s">
        <v>52</v>
      </c>
      <c r="N193" s="14">
        <v>2015</v>
      </c>
      <c r="O193" s="15">
        <v>42185</v>
      </c>
    </row>
    <row r="194" spans="1:15" ht="49.5" customHeight="1" x14ac:dyDescent="0.2">
      <c r="A194" s="14" t="s">
        <v>2174</v>
      </c>
      <c r="B194" s="19">
        <v>187</v>
      </c>
      <c r="C194" s="19" t="str">
        <f>VLOOKUP($B194,'Tabla 239202'!$A$4:$P4671,2,FALSE)</f>
        <v>LUCINA</v>
      </c>
      <c r="D194" s="19" t="str">
        <f>VLOOKUP($B194,'Tabla 239202'!$A$4:$P4671,3,FALSE)</f>
        <v>ALVAREZ</v>
      </c>
      <c r="E194" s="19" t="str">
        <f>VLOOKUP($B194,'Tabla 239202'!$A$4:$P4671,4,FALSE)</f>
        <v>ORTIZ</v>
      </c>
      <c r="F194" s="19" t="str">
        <f>VLOOKUP($B194,'Tabla 239202'!$A$4:$P4671,5,FALSE)</f>
        <v>NO HAY DENOMINACION SOCIAL PORQUE NO SON PERSONAS MORALES</v>
      </c>
      <c r="G194" s="19" t="str">
        <f>VLOOKUP($B194,'Tabla 239202'!$A$4:$P4671,6,FALSE)</f>
        <v>PENSION</v>
      </c>
      <c r="H194" s="19" t="str">
        <f>VLOOKUP($B194,'Tabla 239202'!$A$4:$P4671,7,FALSE)</f>
        <v>ZAMORA</v>
      </c>
      <c r="I194" s="19" t="str">
        <f>VLOOKUP($B194,'Tabla 239202'!$A$4:$P4671,8,FALSE)</f>
        <v>ND</v>
      </c>
      <c r="J194" s="19" t="str">
        <f>VLOOKUP($B194,'Tabla 239202'!$A$4:$P4671,9,FALSE)</f>
        <v>FEMENINO</v>
      </c>
      <c r="K194" s="19" t="s">
        <v>124</v>
      </c>
      <c r="L194" s="15">
        <v>43007</v>
      </c>
      <c r="M194" s="14" t="s">
        <v>52</v>
      </c>
      <c r="N194" s="14">
        <v>2015</v>
      </c>
      <c r="O194" s="15">
        <v>42185</v>
      </c>
    </row>
    <row r="195" spans="1:15" ht="49.5" customHeight="1" x14ac:dyDescent="0.2">
      <c r="A195" s="14" t="s">
        <v>2174</v>
      </c>
      <c r="B195" s="14">
        <v>188</v>
      </c>
      <c r="C195" s="19" t="str">
        <f>VLOOKUP($B195,'Tabla 239202'!$A$4:$P4672,2,FALSE)</f>
        <v>MA LUZ</v>
      </c>
      <c r="D195" s="19" t="str">
        <f>VLOOKUP($B195,'Tabla 239202'!$A$4:$P4672,3,FALSE)</f>
        <v>ALVAREZ</v>
      </c>
      <c r="E195" s="19" t="str">
        <f>VLOOKUP($B195,'Tabla 239202'!$A$4:$P4672,4,FALSE)</f>
        <v>ORTIZ</v>
      </c>
      <c r="F195" s="19" t="str">
        <f>VLOOKUP($B195,'Tabla 239202'!$A$4:$P4672,5,FALSE)</f>
        <v>NO HAY DENOMINACION SOCIAL PORQUE NO SON PERSONAS MORALES</v>
      </c>
      <c r="G195" s="19" t="str">
        <f>VLOOKUP($B195,'Tabla 239202'!$A$4:$P4672,6,FALSE)</f>
        <v>PENSION</v>
      </c>
      <c r="H195" s="19" t="str">
        <f>VLOOKUP($B195,'Tabla 239202'!$A$4:$P4672,7,FALSE)</f>
        <v>ZAMORA</v>
      </c>
      <c r="I195" s="19" t="str">
        <f>VLOOKUP($B195,'Tabla 239202'!$A$4:$P4672,8,FALSE)</f>
        <v>ND</v>
      </c>
      <c r="J195" s="19" t="str">
        <f>VLOOKUP($B195,'Tabla 239202'!$A$4:$P4672,9,FALSE)</f>
        <v>FEMENINO</v>
      </c>
      <c r="K195" s="19" t="s">
        <v>124</v>
      </c>
      <c r="L195" s="15">
        <v>43007</v>
      </c>
      <c r="M195" s="14" t="s">
        <v>52</v>
      </c>
      <c r="N195" s="14">
        <v>2015</v>
      </c>
      <c r="O195" s="15">
        <v>42185</v>
      </c>
    </row>
    <row r="196" spans="1:15" ht="49.5" customHeight="1" x14ac:dyDescent="0.2">
      <c r="A196" s="14" t="s">
        <v>2174</v>
      </c>
      <c r="B196" s="19">
        <v>189</v>
      </c>
      <c r="C196" s="19" t="str">
        <f>VLOOKUP($B196,'Tabla 239202'!$A$4:$P4673,2,FALSE)</f>
        <v>JOSE</v>
      </c>
      <c r="D196" s="19" t="str">
        <f>VLOOKUP($B196,'Tabla 239202'!$A$4:$P4673,3,FALSE)</f>
        <v>ALVAREZ</v>
      </c>
      <c r="E196" s="19" t="str">
        <f>VLOOKUP($B196,'Tabla 239202'!$A$4:$P4673,4,FALSE)</f>
        <v>RUIZ</v>
      </c>
      <c r="F196" s="19" t="str">
        <f>VLOOKUP($B196,'Tabla 239202'!$A$4:$P4673,5,FALSE)</f>
        <v>NO HAY DENOMINACION SOCIAL PORQUE NO SON PERSONAS MORALES</v>
      </c>
      <c r="G196" s="19" t="str">
        <f>VLOOKUP($B196,'Tabla 239202'!$A$4:$P4673,6,FALSE)</f>
        <v>PENSION</v>
      </c>
      <c r="H196" s="19" t="str">
        <f>VLOOKUP($B196,'Tabla 239202'!$A$4:$P4673,7,FALSE)</f>
        <v>ZAMORA</v>
      </c>
      <c r="I196" s="19" t="str">
        <f>VLOOKUP($B196,'Tabla 239202'!$A$4:$P4673,8,FALSE)</f>
        <v>ND</v>
      </c>
      <c r="J196" s="19" t="str">
        <f>VLOOKUP($B196,'Tabla 239202'!$A$4:$P4673,9,FALSE)</f>
        <v>MASCULINO</v>
      </c>
      <c r="K196" s="19" t="s">
        <v>124</v>
      </c>
      <c r="L196" s="15">
        <v>43007</v>
      </c>
      <c r="M196" s="14" t="s">
        <v>52</v>
      </c>
      <c r="N196" s="14">
        <v>2015</v>
      </c>
      <c r="O196" s="15">
        <v>42185</v>
      </c>
    </row>
    <row r="197" spans="1:15" ht="49.5" customHeight="1" x14ac:dyDescent="0.2">
      <c r="A197" s="14" t="s">
        <v>2174</v>
      </c>
      <c r="B197" s="14">
        <v>190</v>
      </c>
      <c r="C197" s="19" t="str">
        <f>VLOOKUP($B197,'Tabla 239202'!$A$4:$P4674,2,FALSE)</f>
        <v>MARIA GUADALUPE</v>
      </c>
      <c r="D197" s="19" t="str">
        <f>VLOOKUP($B197,'Tabla 239202'!$A$4:$P4674,3,FALSE)</f>
        <v>ALVAREZ</v>
      </c>
      <c r="E197" s="19" t="str">
        <f>VLOOKUP($B197,'Tabla 239202'!$A$4:$P4674,4,FALSE)</f>
        <v>RUIZ</v>
      </c>
      <c r="F197" s="19" t="str">
        <f>VLOOKUP($B197,'Tabla 239202'!$A$4:$P4674,5,FALSE)</f>
        <v>NO HAY DENOMINACION SOCIAL PORQUE NO SON PERSONAS MORALES</v>
      </c>
      <c r="G197" s="19" t="str">
        <f>VLOOKUP($B197,'Tabla 239202'!$A$4:$P4674,6,FALSE)</f>
        <v>PENSION</v>
      </c>
      <c r="H197" s="19" t="str">
        <f>VLOOKUP($B197,'Tabla 239202'!$A$4:$P4674,7,FALSE)</f>
        <v>ZAMORA</v>
      </c>
      <c r="I197" s="19" t="str">
        <f>VLOOKUP($B197,'Tabla 239202'!$A$4:$P4674,8,FALSE)</f>
        <v>ND</v>
      </c>
      <c r="J197" s="19" t="str">
        <f>VLOOKUP($B197,'Tabla 239202'!$A$4:$P4674,9,FALSE)</f>
        <v>FEMENINO</v>
      </c>
      <c r="K197" s="19" t="s">
        <v>124</v>
      </c>
      <c r="L197" s="15">
        <v>43007</v>
      </c>
      <c r="M197" s="14" t="s">
        <v>52</v>
      </c>
      <c r="N197" s="14">
        <v>2015</v>
      </c>
      <c r="O197" s="15">
        <v>42185</v>
      </c>
    </row>
    <row r="198" spans="1:15" ht="49.5" customHeight="1" x14ac:dyDescent="0.2">
      <c r="A198" s="14" t="s">
        <v>2174</v>
      </c>
      <c r="B198" s="19">
        <v>191</v>
      </c>
      <c r="C198" s="19" t="str">
        <f>VLOOKUP($B198,'Tabla 239202'!$A$4:$P4675,2,FALSE)</f>
        <v>MIGUEL</v>
      </c>
      <c r="D198" s="19" t="str">
        <f>VLOOKUP($B198,'Tabla 239202'!$A$4:$P4675,3,FALSE)</f>
        <v>ALVAREZ</v>
      </c>
      <c r="E198" s="19" t="str">
        <f>VLOOKUP($B198,'Tabla 239202'!$A$4:$P4675,4,FALSE)</f>
        <v>SALGADO</v>
      </c>
      <c r="F198" s="19" t="str">
        <f>VLOOKUP($B198,'Tabla 239202'!$A$4:$P4675,5,FALSE)</f>
        <v>NO HAY DENOMINACION SOCIAL PORQUE NO SON PERSONAS MORALES</v>
      </c>
      <c r="G198" s="19" t="str">
        <f>VLOOKUP($B198,'Tabla 239202'!$A$4:$P4675,6,FALSE)</f>
        <v>PENSION</v>
      </c>
      <c r="H198" s="19" t="str">
        <f>VLOOKUP($B198,'Tabla 239202'!$A$4:$P4675,7,FALSE)</f>
        <v>ZAMORA</v>
      </c>
      <c r="I198" s="19" t="str">
        <f>VLOOKUP($B198,'Tabla 239202'!$A$4:$P4675,8,FALSE)</f>
        <v>ND</v>
      </c>
      <c r="J198" s="19" t="str">
        <f>VLOOKUP($B198,'Tabla 239202'!$A$4:$P4675,9,FALSE)</f>
        <v>MASCULINO</v>
      </c>
      <c r="K198" s="19" t="s">
        <v>124</v>
      </c>
      <c r="L198" s="15">
        <v>43007</v>
      </c>
      <c r="M198" s="14" t="s">
        <v>52</v>
      </c>
      <c r="N198" s="14">
        <v>2015</v>
      </c>
      <c r="O198" s="15">
        <v>42185</v>
      </c>
    </row>
    <row r="199" spans="1:15" ht="49.5" customHeight="1" x14ac:dyDescent="0.2">
      <c r="A199" s="14" t="s">
        <v>2174</v>
      </c>
      <c r="B199" s="14">
        <v>192</v>
      </c>
      <c r="C199" s="19" t="str">
        <f>VLOOKUP($B199,'Tabla 239202'!$A$4:$P4676,2,FALSE)</f>
        <v>RAMONA</v>
      </c>
      <c r="D199" s="19" t="str">
        <f>VLOOKUP($B199,'Tabla 239202'!$A$4:$P4676,3,FALSE)</f>
        <v>ALVAREZ</v>
      </c>
      <c r="E199" s="19" t="str">
        <f>VLOOKUP($B199,'Tabla 239202'!$A$4:$P4676,4,FALSE)</f>
        <v>SANCHEZ</v>
      </c>
      <c r="F199" s="19" t="str">
        <f>VLOOKUP($B199,'Tabla 239202'!$A$4:$P4676,5,FALSE)</f>
        <v>NO HAY DENOMINACION SOCIAL PORQUE NO SON PERSONAS MORALES</v>
      </c>
      <c r="G199" s="19" t="str">
        <f>VLOOKUP($B199,'Tabla 239202'!$A$4:$P4676,6,FALSE)</f>
        <v>PENSION</v>
      </c>
      <c r="H199" s="19" t="str">
        <f>VLOOKUP($B199,'Tabla 239202'!$A$4:$P4676,7,FALSE)</f>
        <v>ZAMORA</v>
      </c>
      <c r="I199" s="19" t="str">
        <f>VLOOKUP($B199,'Tabla 239202'!$A$4:$P4676,8,FALSE)</f>
        <v>ND</v>
      </c>
      <c r="J199" s="19" t="str">
        <f>VLOOKUP($B199,'Tabla 239202'!$A$4:$P4676,9,FALSE)</f>
        <v>MASCULINO</v>
      </c>
      <c r="K199" s="19" t="s">
        <v>124</v>
      </c>
      <c r="L199" s="15">
        <v>43007</v>
      </c>
      <c r="M199" s="14" t="s">
        <v>52</v>
      </c>
      <c r="N199" s="14">
        <v>2015</v>
      </c>
      <c r="O199" s="15">
        <v>42185</v>
      </c>
    </row>
    <row r="200" spans="1:15" ht="49.5" customHeight="1" x14ac:dyDescent="0.2">
      <c r="A200" s="14" t="s">
        <v>2174</v>
      </c>
      <c r="B200" s="19">
        <v>193</v>
      </c>
      <c r="C200" s="19" t="str">
        <f>VLOOKUP($B200,'Tabla 239202'!$A$4:$P4677,2,FALSE)</f>
        <v>EMILIA</v>
      </c>
      <c r="D200" s="19" t="str">
        <f>VLOOKUP($B200,'Tabla 239202'!$A$4:$P4677,3,FALSE)</f>
        <v>ALVAREZ</v>
      </c>
      <c r="E200" s="19" t="str">
        <f>VLOOKUP($B200,'Tabla 239202'!$A$4:$P4677,4,FALSE)</f>
        <v>VICTORIA</v>
      </c>
      <c r="F200" s="19" t="str">
        <f>VLOOKUP($B200,'Tabla 239202'!$A$4:$P4677,5,FALSE)</f>
        <v>NO HAY DENOMINACION SOCIAL PORQUE NO SON PERSONAS MORALES</v>
      </c>
      <c r="G200" s="19" t="str">
        <f>VLOOKUP($B200,'Tabla 239202'!$A$4:$P4677,6,FALSE)</f>
        <v>PENSION</v>
      </c>
      <c r="H200" s="19" t="str">
        <f>VLOOKUP($B200,'Tabla 239202'!$A$4:$P4677,7,FALSE)</f>
        <v>ZAMORA</v>
      </c>
      <c r="I200" s="19" t="str">
        <f>VLOOKUP($B200,'Tabla 239202'!$A$4:$P4677,8,FALSE)</f>
        <v>ND</v>
      </c>
      <c r="J200" s="19" t="str">
        <f>VLOOKUP($B200,'Tabla 239202'!$A$4:$P4677,9,FALSE)</f>
        <v>FEMENINO</v>
      </c>
      <c r="K200" s="19" t="s">
        <v>124</v>
      </c>
      <c r="L200" s="15">
        <v>43007</v>
      </c>
      <c r="M200" s="14" t="s">
        <v>52</v>
      </c>
      <c r="N200" s="14">
        <v>2015</v>
      </c>
      <c r="O200" s="15">
        <v>42185</v>
      </c>
    </row>
    <row r="201" spans="1:15" ht="49.5" customHeight="1" x14ac:dyDescent="0.2">
      <c r="A201" s="14" t="s">
        <v>2174</v>
      </c>
      <c r="B201" s="14">
        <v>194</v>
      </c>
      <c r="C201" s="19" t="str">
        <f>VLOOKUP($B201,'Tabla 239202'!$A$4:$P4678,2,FALSE)</f>
        <v>ANA MARIA</v>
      </c>
      <c r="D201" s="19" t="str">
        <f>VLOOKUP($B201,'Tabla 239202'!$A$4:$P4678,3,FALSE)</f>
        <v>AMADOR</v>
      </c>
      <c r="E201" s="19" t="str">
        <f>VLOOKUP($B201,'Tabla 239202'!$A$4:$P4678,4,FALSE)</f>
        <v>MENDOZA</v>
      </c>
      <c r="F201" s="19" t="str">
        <f>VLOOKUP($B201,'Tabla 239202'!$A$4:$P4678,5,FALSE)</f>
        <v>NO HAY DENOMINACION SOCIAL PORQUE NO SON PERSONAS MORALES</v>
      </c>
      <c r="G201" s="19" t="str">
        <f>VLOOKUP($B201,'Tabla 239202'!$A$4:$P4678,6,FALSE)</f>
        <v>PENSION</v>
      </c>
      <c r="H201" s="19" t="str">
        <f>VLOOKUP($B201,'Tabla 239202'!$A$4:$P4678,7,FALSE)</f>
        <v>ZAMORA</v>
      </c>
      <c r="I201" s="19" t="str">
        <f>VLOOKUP($B201,'Tabla 239202'!$A$4:$P4678,8,FALSE)</f>
        <v>ND</v>
      </c>
      <c r="J201" s="19" t="str">
        <f>VLOOKUP($B201,'Tabla 239202'!$A$4:$P4678,9,FALSE)</f>
        <v>FEMENINO</v>
      </c>
      <c r="K201" s="19" t="s">
        <v>124</v>
      </c>
      <c r="L201" s="15">
        <v>43007</v>
      </c>
      <c r="M201" s="14" t="s">
        <v>52</v>
      </c>
      <c r="N201" s="14">
        <v>2015</v>
      </c>
      <c r="O201" s="15">
        <v>42185</v>
      </c>
    </row>
    <row r="202" spans="1:15" ht="49.5" customHeight="1" x14ac:dyDescent="0.2">
      <c r="A202" s="14" t="s">
        <v>2174</v>
      </c>
      <c r="B202" s="19">
        <v>195</v>
      </c>
      <c r="C202" s="19" t="str">
        <f>VLOOKUP($B202,'Tabla 239202'!$A$4:$P4679,2,FALSE)</f>
        <v>LUIS</v>
      </c>
      <c r="D202" s="19" t="str">
        <f>VLOOKUP($B202,'Tabla 239202'!$A$4:$P4679,3,FALSE)</f>
        <v>AMARO</v>
      </c>
      <c r="E202" s="19" t="str">
        <f>VLOOKUP($B202,'Tabla 239202'!$A$4:$P4679,4,FALSE)</f>
        <v>CASILLAS</v>
      </c>
      <c r="F202" s="19" t="str">
        <f>VLOOKUP($B202,'Tabla 239202'!$A$4:$P4679,5,FALSE)</f>
        <v>NO HAY DENOMINACION SOCIAL PORQUE NO SON PERSONAS MORALES</v>
      </c>
      <c r="G202" s="19" t="str">
        <f>VLOOKUP($B202,'Tabla 239202'!$A$4:$P4679,6,FALSE)</f>
        <v>PENSION</v>
      </c>
      <c r="H202" s="19" t="str">
        <f>VLOOKUP($B202,'Tabla 239202'!$A$4:$P4679,7,FALSE)</f>
        <v>ZAMORA</v>
      </c>
      <c r="I202" s="19" t="str">
        <f>VLOOKUP($B202,'Tabla 239202'!$A$4:$P4679,8,FALSE)</f>
        <v>ND</v>
      </c>
      <c r="J202" s="19" t="str">
        <f>VLOOKUP($B202,'Tabla 239202'!$A$4:$P4679,9,FALSE)</f>
        <v>MASCULINO</v>
      </c>
      <c r="K202" s="19" t="s">
        <v>124</v>
      </c>
      <c r="L202" s="15">
        <v>43007</v>
      </c>
      <c r="M202" s="14" t="s">
        <v>52</v>
      </c>
      <c r="N202" s="14">
        <v>2015</v>
      </c>
      <c r="O202" s="15">
        <v>42185</v>
      </c>
    </row>
    <row r="203" spans="1:15" ht="49.5" customHeight="1" x14ac:dyDescent="0.2">
      <c r="A203" s="14" t="s">
        <v>2174</v>
      </c>
      <c r="B203" s="14">
        <v>196</v>
      </c>
      <c r="C203" s="19" t="str">
        <f>VLOOKUP($B203,'Tabla 239202'!$A$4:$P4680,2,FALSE)</f>
        <v>JUAN</v>
      </c>
      <c r="D203" s="19" t="str">
        <f>VLOOKUP($B203,'Tabla 239202'!$A$4:$P4680,3,FALSE)</f>
        <v>AMEZCUA</v>
      </c>
      <c r="E203" s="19" t="str">
        <f>VLOOKUP($B203,'Tabla 239202'!$A$4:$P4680,4,FALSE)</f>
        <v>BARRAGAN</v>
      </c>
      <c r="F203" s="19" t="str">
        <f>VLOOKUP($B203,'Tabla 239202'!$A$4:$P4680,5,FALSE)</f>
        <v>NO HAY DENOMINACION SOCIAL PORQUE NO SON PERSONAS MORALES</v>
      </c>
      <c r="G203" s="19" t="str">
        <f>VLOOKUP($B203,'Tabla 239202'!$A$4:$P4680,6,FALSE)</f>
        <v>PENSION</v>
      </c>
      <c r="H203" s="19" t="str">
        <f>VLOOKUP($B203,'Tabla 239202'!$A$4:$P4680,7,FALSE)</f>
        <v>ZAMORA</v>
      </c>
      <c r="I203" s="19" t="str">
        <f>VLOOKUP($B203,'Tabla 239202'!$A$4:$P4680,8,FALSE)</f>
        <v>ND</v>
      </c>
      <c r="J203" s="19" t="str">
        <f>VLOOKUP($B203,'Tabla 239202'!$A$4:$P4680,9,FALSE)</f>
        <v>MASCULINO</v>
      </c>
      <c r="K203" s="19" t="s">
        <v>124</v>
      </c>
      <c r="L203" s="15">
        <v>43007</v>
      </c>
      <c r="M203" s="14" t="s">
        <v>52</v>
      </c>
      <c r="N203" s="14">
        <v>2015</v>
      </c>
      <c r="O203" s="15">
        <v>42185</v>
      </c>
    </row>
    <row r="204" spans="1:15" ht="49.5" customHeight="1" x14ac:dyDescent="0.2">
      <c r="A204" s="14" t="s">
        <v>2174</v>
      </c>
      <c r="B204" s="19">
        <v>197</v>
      </c>
      <c r="C204" s="19" t="str">
        <f>VLOOKUP($B204,'Tabla 239202'!$A$4:$P4681,2,FALSE)</f>
        <v>MARAI GUADALUPE</v>
      </c>
      <c r="D204" s="19" t="str">
        <f>VLOOKUP($B204,'Tabla 239202'!$A$4:$P4681,3,FALSE)</f>
        <v>AMEZCUA</v>
      </c>
      <c r="E204" s="19" t="str">
        <f>VLOOKUP($B204,'Tabla 239202'!$A$4:$P4681,4,FALSE)</f>
        <v>BARRAGAN</v>
      </c>
      <c r="F204" s="19" t="str">
        <f>VLOOKUP($B204,'Tabla 239202'!$A$4:$P4681,5,FALSE)</f>
        <v>NO HAY DENOMINACION SOCIAL PORQUE NO SON PERSONAS MORALES</v>
      </c>
      <c r="G204" s="19" t="str">
        <f>VLOOKUP($B204,'Tabla 239202'!$A$4:$P4681,6,FALSE)</f>
        <v>PENSION</v>
      </c>
      <c r="H204" s="19" t="str">
        <f>VLOOKUP($B204,'Tabla 239202'!$A$4:$P4681,7,FALSE)</f>
        <v>ZAMORA</v>
      </c>
      <c r="I204" s="19" t="str">
        <f>VLOOKUP($B204,'Tabla 239202'!$A$4:$P4681,8,FALSE)</f>
        <v>ND</v>
      </c>
      <c r="J204" s="19" t="str">
        <f>VLOOKUP($B204,'Tabla 239202'!$A$4:$P4681,9,FALSE)</f>
        <v>FEMENINO</v>
      </c>
      <c r="K204" s="19" t="s">
        <v>124</v>
      </c>
      <c r="L204" s="15">
        <v>43007</v>
      </c>
      <c r="M204" s="14" t="s">
        <v>52</v>
      </c>
      <c r="N204" s="14">
        <v>2015</v>
      </c>
      <c r="O204" s="15">
        <v>42185</v>
      </c>
    </row>
    <row r="205" spans="1:15" ht="49.5" customHeight="1" x14ac:dyDescent="0.2">
      <c r="A205" s="14" t="s">
        <v>2174</v>
      </c>
      <c r="B205" s="14">
        <v>198</v>
      </c>
      <c r="C205" s="19" t="str">
        <f>VLOOKUP($B205,'Tabla 239202'!$A$4:$P4682,2,FALSE)</f>
        <v>ANA</v>
      </c>
      <c r="D205" s="19" t="str">
        <f>VLOOKUP($B205,'Tabla 239202'!$A$4:$P4682,3,FALSE)</f>
        <v>AMEZCUA</v>
      </c>
      <c r="E205" s="19" t="str">
        <f>VLOOKUP($B205,'Tabla 239202'!$A$4:$P4682,4,FALSE)</f>
        <v>CEJA</v>
      </c>
      <c r="F205" s="19" t="str">
        <f>VLOOKUP($B205,'Tabla 239202'!$A$4:$P4682,5,FALSE)</f>
        <v>NO HAY DENOMINACION SOCIAL PORQUE NO SON PERSONAS MORALES</v>
      </c>
      <c r="G205" s="19" t="str">
        <f>VLOOKUP($B205,'Tabla 239202'!$A$4:$P4682,6,FALSE)</f>
        <v>PENSION</v>
      </c>
      <c r="H205" s="19" t="str">
        <f>VLOOKUP($B205,'Tabla 239202'!$A$4:$P4682,7,FALSE)</f>
        <v>ZAMORA</v>
      </c>
      <c r="I205" s="19" t="str">
        <f>VLOOKUP($B205,'Tabla 239202'!$A$4:$P4682,8,FALSE)</f>
        <v>ND</v>
      </c>
      <c r="J205" s="19" t="str">
        <f>VLOOKUP($B205,'Tabla 239202'!$A$4:$P4682,9,FALSE)</f>
        <v>FEMENINO</v>
      </c>
      <c r="K205" s="19" t="s">
        <v>124</v>
      </c>
      <c r="L205" s="15">
        <v>43007</v>
      </c>
      <c r="M205" s="14" t="s">
        <v>52</v>
      </c>
      <c r="N205" s="14">
        <v>2015</v>
      </c>
      <c r="O205" s="15">
        <v>42185</v>
      </c>
    </row>
    <row r="206" spans="1:15" ht="49.5" customHeight="1" x14ac:dyDescent="0.2">
      <c r="A206" s="14" t="s">
        <v>2174</v>
      </c>
      <c r="B206" s="19">
        <v>199</v>
      </c>
      <c r="C206" s="19" t="str">
        <f>VLOOKUP($B206,'Tabla 239202'!$A$4:$P4683,2,FALSE)</f>
        <v>CARLOS</v>
      </c>
      <c r="D206" s="19" t="str">
        <f>VLOOKUP($B206,'Tabla 239202'!$A$4:$P4683,3,FALSE)</f>
        <v>AMEZCUA</v>
      </c>
      <c r="E206" s="19" t="str">
        <f>VLOOKUP($B206,'Tabla 239202'!$A$4:$P4683,4,FALSE)</f>
        <v>CEJA</v>
      </c>
      <c r="F206" s="19" t="str">
        <f>VLOOKUP($B206,'Tabla 239202'!$A$4:$P4683,5,FALSE)</f>
        <v>NO HAY DENOMINACION SOCIAL PORQUE NO SON PERSONAS MORALES</v>
      </c>
      <c r="G206" s="19" t="str">
        <f>VLOOKUP($B206,'Tabla 239202'!$A$4:$P4683,6,FALSE)</f>
        <v>PENSION</v>
      </c>
      <c r="H206" s="19" t="str">
        <f>VLOOKUP($B206,'Tabla 239202'!$A$4:$P4683,7,FALSE)</f>
        <v>ZAMORA</v>
      </c>
      <c r="I206" s="19" t="str">
        <f>VLOOKUP($B206,'Tabla 239202'!$A$4:$P4683,8,FALSE)</f>
        <v>ND</v>
      </c>
      <c r="J206" s="19" t="str">
        <f>VLOOKUP($B206,'Tabla 239202'!$A$4:$P4683,9,FALSE)</f>
        <v>MASCULINO</v>
      </c>
      <c r="K206" s="19" t="s">
        <v>124</v>
      </c>
      <c r="L206" s="15">
        <v>43007</v>
      </c>
      <c r="M206" s="14" t="s">
        <v>52</v>
      </c>
      <c r="N206" s="14">
        <v>2015</v>
      </c>
      <c r="O206" s="15">
        <v>42185</v>
      </c>
    </row>
    <row r="207" spans="1:15" ht="49.5" customHeight="1" x14ac:dyDescent="0.2">
      <c r="A207" s="14" t="s">
        <v>2174</v>
      </c>
      <c r="B207" s="14">
        <v>200</v>
      </c>
      <c r="C207" s="19" t="str">
        <f>VLOOKUP($B207,'Tabla 239202'!$A$4:$P4684,2,FALSE)</f>
        <v>LUIS</v>
      </c>
      <c r="D207" s="19" t="str">
        <f>VLOOKUP($B207,'Tabla 239202'!$A$4:$P4684,3,FALSE)</f>
        <v>AMEZCUA</v>
      </c>
      <c r="E207" s="19" t="str">
        <f>VLOOKUP($B207,'Tabla 239202'!$A$4:$P4684,4,FALSE)</f>
        <v>CERVANTES</v>
      </c>
      <c r="F207" s="19" t="str">
        <f>VLOOKUP($B207,'Tabla 239202'!$A$4:$P4684,5,FALSE)</f>
        <v>NO HAY DENOMINACION SOCIAL PORQUE NO SON PERSONAS MORALES</v>
      </c>
      <c r="G207" s="19" t="str">
        <f>VLOOKUP($B207,'Tabla 239202'!$A$4:$P4684,6,FALSE)</f>
        <v>PENSION</v>
      </c>
      <c r="H207" s="19" t="str">
        <f>VLOOKUP($B207,'Tabla 239202'!$A$4:$P4684,7,FALSE)</f>
        <v>ZAMORA</v>
      </c>
      <c r="I207" s="19" t="str">
        <f>VLOOKUP($B207,'Tabla 239202'!$A$4:$P4684,8,FALSE)</f>
        <v>ND</v>
      </c>
      <c r="J207" s="19" t="str">
        <f>VLOOKUP($B207,'Tabla 239202'!$A$4:$P4684,9,FALSE)</f>
        <v>MASCULINO</v>
      </c>
      <c r="K207" s="19" t="s">
        <v>124</v>
      </c>
      <c r="L207" s="15">
        <v>43007</v>
      </c>
      <c r="M207" s="14" t="s">
        <v>52</v>
      </c>
      <c r="N207" s="14">
        <v>2015</v>
      </c>
      <c r="O207" s="15">
        <v>42185</v>
      </c>
    </row>
    <row r="208" spans="1:15" ht="49.5" customHeight="1" x14ac:dyDescent="0.2">
      <c r="A208" s="14" t="s">
        <v>2174</v>
      </c>
      <c r="B208" s="19">
        <v>201</v>
      </c>
      <c r="C208" s="19" t="str">
        <f>VLOOKUP($B208,'Tabla 239202'!$A$4:$P4685,2,FALSE)</f>
        <v>ENEDINA</v>
      </c>
      <c r="D208" s="19" t="str">
        <f>VLOOKUP($B208,'Tabla 239202'!$A$4:$P4685,3,FALSE)</f>
        <v>AMEZCUA</v>
      </c>
      <c r="E208" s="19" t="str">
        <f>VLOOKUP($B208,'Tabla 239202'!$A$4:$P4685,4,FALSE)</f>
        <v>CRUZ</v>
      </c>
      <c r="F208" s="19" t="str">
        <f>VLOOKUP($B208,'Tabla 239202'!$A$4:$P4685,5,FALSE)</f>
        <v>NO HAY DENOMINACION SOCIAL PORQUE NO SON PERSONAS MORALES</v>
      </c>
      <c r="G208" s="19" t="str">
        <f>VLOOKUP($B208,'Tabla 239202'!$A$4:$P4685,6,FALSE)</f>
        <v>PENSION</v>
      </c>
      <c r="H208" s="19" t="str">
        <f>VLOOKUP($B208,'Tabla 239202'!$A$4:$P4685,7,FALSE)</f>
        <v>ZAMORA</v>
      </c>
      <c r="I208" s="19" t="str">
        <f>VLOOKUP($B208,'Tabla 239202'!$A$4:$P4685,8,FALSE)</f>
        <v>ND</v>
      </c>
      <c r="J208" s="19" t="str">
        <f>VLOOKUP($B208,'Tabla 239202'!$A$4:$P4685,9,FALSE)</f>
        <v>FEMENINO</v>
      </c>
      <c r="K208" s="19" t="s">
        <v>124</v>
      </c>
      <c r="L208" s="15">
        <v>43007</v>
      </c>
      <c r="M208" s="14" t="s">
        <v>52</v>
      </c>
      <c r="N208" s="14">
        <v>2015</v>
      </c>
      <c r="O208" s="15">
        <v>42185</v>
      </c>
    </row>
    <row r="209" spans="1:15" ht="49.5" customHeight="1" x14ac:dyDescent="0.2">
      <c r="A209" s="14" t="s">
        <v>2174</v>
      </c>
      <c r="B209" s="14">
        <v>202</v>
      </c>
      <c r="C209" s="19" t="str">
        <f>VLOOKUP($B209,'Tabla 239202'!$A$4:$P4686,2,FALSE)</f>
        <v>J GUADALUPE</v>
      </c>
      <c r="D209" s="19" t="str">
        <f>VLOOKUP($B209,'Tabla 239202'!$A$4:$P4686,3,FALSE)</f>
        <v>AMEZCUA</v>
      </c>
      <c r="E209" s="19" t="str">
        <f>VLOOKUP($B209,'Tabla 239202'!$A$4:$P4686,4,FALSE)</f>
        <v>CRUZ</v>
      </c>
      <c r="F209" s="19" t="str">
        <f>VLOOKUP($B209,'Tabla 239202'!$A$4:$P4686,5,FALSE)</f>
        <v>NO HAY DENOMINACION SOCIAL PORQUE NO SON PERSONAS MORALES</v>
      </c>
      <c r="G209" s="19" t="str">
        <f>VLOOKUP($B209,'Tabla 239202'!$A$4:$P4686,6,FALSE)</f>
        <v>PENSION</v>
      </c>
      <c r="H209" s="19" t="str">
        <f>VLOOKUP($B209,'Tabla 239202'!$A$4:$P4686,7,FALSE)</f>
        <v>ZAMORA</v>
      </c>
      <c r="I209" s="19" t="str">
        <f>VLOOKUP($B209,'Tabla 239202'!$A$4:$P4686,8,FALSE)</f>
        <v>ND</v>
      </c>
      <c r="J209" s="19" t="str">
        <f>VLOOKUP($B209,'Tabla 239202'!$A$4:$P4686,9,FALSE)</f>
        <v>FEMENINO</v>
      </c>
      <c r="K209" s="19" t="s">
        <v>124</v>
      </c>
      <c r="L209" s="15">
        <v>43007</v>
      </c>
      <c r="M209" s="14" t="s">
        <v>52</v>
      </c>
      <c r="N209" s="14">
        <v>2015</v>
      </c>
      <c r="O209" s="15">
        <v>42185</v>
      </c>
    </row>
    <row r="210" spans="1:15" ht="49.5" customHeight="1" x14ac:dyDescent="0.2">
      <c r="A210" s="14" t="s">
        <v>2174</v>
      </c>
      <c r="B210" s="19">
        <v>203</v>
      </c>
      <c r="C210" s="19" t="str">
        <f>VLOOKUP($B210,'Tabla 239202'!$A$4:$P4687,2,FALSE)</f>
        <v>MAXIMINO</v>
      </c>
      <c r="D210" s="19" t="str">
        <f>VLOOKUP($B210,'Tabla 239202'!$A$4:$P4687,3,FALSE)</f>
        <v>AMEZCUA</v>
      </c>
      <c r="E210" s="19" t="str">
        <f>VLOOKUP($B210,'Tabla 239202'!$A$4:$P4687,4,FALSE)</f>
        <v>CRUZ</v>
      </c>
      <c r="F210" s="19" t="str">
        <f>VLOOKUP($B210,'Tabla 239202'!$A$4:$P4687,5,FALSE)</f>
        <v>NO HAY DENOMINACION SOCIAL PORQUE NO SON PERSONAS MORALES</v>
      </c>
      <c r="G210" s="19" t="str">
        <f>VLOOKUP($B210,'Tabla 239202'!$A$4:$P4687,6,FALSE)</f>
        <v>PENSION</v>
      </c>
      <c r="H210" s="19" t="str">
        <f>VLOOKUP($B210,'Tabla 239202'!$A$4:$P4687,7,FALSE)</f>
        <v>ZAMORA</v>
      </c>
      <c r="I210" s="19" t="str">
        <f>VLOOKUP($B210,'Tabla 239202'!$A$4:$P4687,8,FALSE)</f>
        <v>ND</v>
      </c>
      <c r="J210" s="19" t="str">
        <f>VLOOKUP($B210,'Tabla 239202'!$A$4:$P4687,9,FALSE)</f>
        <v>MASCULINO</v>
      </c>
      <c r="K210" s="19" t="s">
        <v>124</v>
      </c>
      <c r="L210" s="15">
        <v>43007</v>
      </c>
      <c r="M210" s="14" t="s">
        <v>52</v>
      </c>
      <c r="N210" s="14">
        <v>2015</v>
      </c>
      <c r="O210" s="15">
        <v>42185</v>
      </c>
    </row>
    <row r="211" spans="1:15" ht="49.5" customHeight="1" x14ac:dyDescent="0.2">
      <c r="A211" s="14" t="s">
        <v>2174</v>
      </c>
      <c r="B211" s="14">
        <v>204</v>
      </c>
      <c r="C211" s="19" t="str">
        <f>VLOOKUP($B211,'Tabla 239202'!$A$4:$P4688,2,FALSE)</f>
        <v>MIGUEL</v>
      </c>
      <c r="D211" s="19" t="str">
        <f>VLOOKUP($B211,'Tabla 239202'!$A$4:$P4688,3,FALSE)</f>
        <v>AMEZCUA</v>
      </c>
      <c r="E211" s="19" t="str">
        <f>VLOOKUP($B211,'Tabla 239202'!$A$4:$P4688,4,FALSE)</f>
        <v>CRUZ</v>
      </c>
      <c r="F211" s="19" t="str">
        <f>VLOOKUP($B211,'Tabla 239202'!$A$4:$P4688,5,FALSE)</f>
        <v>NO HAY DENOMINACION SOCIAL PORQUE NO SON PERSONAS MORALES</v>
      </c>
      <c r="G211" s="19" t="str">
        <f>VLOOKUP($B211,'Tabla 239202'!$A$4:$P4688,6,FALSE)</f>
        <v>PENSION</v>
      </c>
      <c r="H211" s="19" t="str">
        <f>VLOOKUP($B211,'Tabla 239202'!$A$4:$P4688,7,FALSE)</f>
        <v>ZAMORA</v>
      </c>
      <c r="I211" s="19" t="str">
        <f>VLOOKUP($B211,'Tabla 239202'!$A$4:$P4688,8,FALSE)</f>
        <v>ND</v>
      </c>
      <c r="J211" s="19" t="str">
        <f>VLOOKUP($B211,'Tabla 239202'!$A$4:$P4688,9,FALSE)</f>
        <v>MASCULINO</v>
      </c>
      <c r="K211" s="19" t="s">
        <v>124</v>
      </c>
      <c r="L211" s="15">
        <v>43007</v>
      </c>
      <c r="M211" s="14" t="s">
        <v>52</v>
      </c>
      <c r="N211" s="14">
        <v>2015</v>
      </c>
      <c r="O211" s="15">
        <v>42185</v>
      </c>
    </row>
    <row r="212" spans="1:15" ht="49.5" customHeight="1" x14ac:dyDescent="0.2">
      <c r="A212" s="14" t="s">
        <v>2174</v>
      </c>
      <c r="B212" s="19">
        <v>205</v>
      </c>
      <c r="C212" s="19" t="str">
        <f>VLOOKUP($B212,'Tabla 239202'!$A$4:$P4689,2,FALSE)</f>
        <v>MA LUISA</v>
      </c>
      <c r="D212" s="19" t="str">
        <f>VLOOKUP($B212,'Tabla 239202'!$A$4:$P4689,3,FALSE)</f>
        <v>AMEZCUA</v>
      </c>
      <c r="E212" s="19" t="str">
        <f>VLOOKUP($B212,'Tabla 239202'!$A$4:$P4689,4,FALSE)</f>
        <v>GARCIA</v>
      </c>
      <c r="F212" s="19" t="str">
        <f>VLOOKUP($B212,'Tabla 239202'!$A$4:$P4689,5,FALSE)</f>
        <v>NO HAY DENOMINACION SOCIAL PORQUE NO SON PERSONAS MORALES</v>
      </c>
      <c r="G212" s="19" t="str">
        <f>VLOOKUP($B212,'Tabla 239202'!$A$4:$P4689,6,FALSE)</f>
        <v>PENSION</v>
      </c>
      <c r="H212" s="19" t="str">
        <f>VLOOKUP($B212,'Tabla 239202'!$A$4:$P4689,7,FALSE)</f>
        <v>ZAMORA</v>
      </c>
      <c r="I212" s="19" t="str">
        <f>VLOOKUP($B212,'Tabla 239202'!$A$4:$P4689,8,FALSE)</f>
        <v>ND</v>
      </c>
      <c r="J212" s="19" t="str">
        <f>VLOOKUP($B212,'Tabla 239202'!$A$4:$P4689,9,FALSE)</f>
        <v>FEMENINO</v>
      </c>
      <c r="K212" s="19" t="s">
        <v>124</v>
      </c>
      <c r="L212" s="15">
        <v>43007</v>
      </c>
      <c r="M212" s="14" t="s">
        <v>52</v>
      </c>
      <c r="N212" s="14">
        <v>2015</v>
      </c>
      <c r="O212" s="15">
        <v>42185</v>
      </c>
    </row>
    <row r="213" spans="1:15" ht="49.5" customHeight="1" x14ac:dyDescent="0.2">
      <c r="A213" s="14" t="s">
        <v>2174</v>
      </c>
      <c r="B213" s="14">
        <v>206</v>
      </c>
      <c r="C213" s="19" t="str">
        <f>VLOOKUP($B213,'Tabla 239202'!$A$4:$P4690,2,FALSE)</f>
        <v>TERESA</v>
      </c>
      <c r="D213" s="19" t="str">
        <f>VLOOKUP($B213,'Tabla 239202'!$A$4:$P4690,3,FALSE)</f>
        <v>AMEZCUA</v>
      </c>
      <c r="E213" s="19" t="str">
        <f>VLOOKUP($B213,'Tabla 239202'!$A$4:$P4690,4,FALSE)</f>
        <v>GARCIA</v>
      </c>
      <c r="F213" s="19" t="str">
        <f>VLOOKUP($B213,'Tabla 239202'!$A$4:$P4690,5,FALSE)</f>
        <v>NO HAY DENOMINACION SOCIAL PORQUE NO SON PERSONAS MORALES</v>
      </c>
      <c r="G213" s="19" t="str">
        <f>VLOOKUP($B213,'Tabla 239202'!$A$4:$P4690,6,FALSE)</f>
        <v>PENSION</v>
      </c>
      <c r="H213" s="19" t="str">
        <f>VLOOKUP($B213,'Tabla 239202'!$A$4:$P4690,7,FALSE)</f>
        <v>ZAMORA</v>
      </c>
      <c r="I213" s="19" t="str">
        <f>VLOOKUP($B213,'Tabla 239202'!$A$4:$P4690,8,FALSE)</f>
        <v>ND</v>
      </c>
      <c r="J213" s="19" t="str">
        <f>VLOOKUP($B213,'Tabla 239202'!$A$4:$P4690,9,FALSE)</f>
        <v>FEMENINO</v>
      </c>
      <c r="K213" s="19" t="s">
        <v>124</v>
      </c>
      <c r="L213" s="15">
        <v>43007</v>
      </c>
      <c r="M213" s="14" t="s">
        <v>52</v>
      </c>
      <c r="N213" s="14">
        <v>2015</v>
      </c>
      <c r="O213" s="15">
        <v>42185</v>
      </c>
    </row>
    <row r="214" spans="1:15" ht="49.5" customHeight="1" x14ac:dyDescent="0.2">
      <c r="A214" s="14" t="s">
        <v>2174</v>
      </c>
      <c r="B214" s="19">
        <v>207</v>
      </c>
      <c r="C214" s="19" t="str">
        <f>VLOOKUP($B214,'Tabla 239202'!$A$4:$P4691,2,FALSE)</f>
        <v>FIDEL</v>
      </c>
      <c r="D214" s="19" t="str">
        <f>VLOOKUP($B214,'Tabla 239202'!$A$4:$P4691,3,FALSE)</f>
        <v>AMEZCUA</v>
      </c>
      <c r="E214" s="19" t="str">
        <f>VLOOKUP($B214,'Tabla 239202'!$A$4:$P4691,4,FALSE)</f>
        <v>HERNANDEZ</v>
      </c>
      <c r="F214" s="19" t="str">
        <f>VLOOKUP($B214,'Tabla 239202'!$A$4:$P4691,5,FALSE)</f>
        <v>NO HAY DENOMINACION SOCIAL PORQUE NO SON PERSONAS MORALES</v>
      </c>
      <c r="G214" s="19" t="str">
        <f>VLOOKUP($B214,'Tabla 239202'!$A$4:$P4691,6,FALSE)</f>
        <v>PENSION</v>
      </c>
      <c r="H214" s="19" t="str">
        <f>VLOOKUP($B214,'Tabla 239202'!$A$4:$P4691,7,FALSE)</f>
        <v>ZAMORA</v>
      </c>
      <c r="I214" s="19" t="str">
        <f>VLOOKUP($B214,'Tabla 239202'!$A$4:$P4691,8,FALSE)</f>
        <v>ND</v>
      </c>
      <c r="J214" s="19" t="str">
        <f>VLOOKUP($B214,'Tabla 239202'!$A$4:$P4691,9,FALSE)</f>
        <v>MASCULINO</v>
      </c>
      <c r="K214" s="19" t="s">
        <v>124</v>
      </c>
      <c r="L214" s="15">
        <v>43007</v>
      </c>
      <c r="M214" s="14" t="s">
        <v>52</v>
      </c>
      <c r="N214" s="14">
        <v>2015</v>
      </c>
      <c r="O214" s="15">
        <v>42185</v>
      </c>
    </row>
    <row r="215" spans="1:15" ht="49.5" customHeight="1" x14ac:dyDescent="0.2">
      <c r="A215" s="14" t="s">
        <v>2174</v>
      </c>
      <c r="B215" s="14">
        <v>208</v>
      </c>
      <c r="C215" s="19" t="str">
        <f>VLOOKUP($B215,'Tabla 239202'!$A$4:$P4692,2,FALSE)</f>
        <v>ABEL</v>
      </c>
      <c r="D215" s="19" t="str">
        <f>VLOOKUP($B215,'Tabla 239202'!$A$4:$P4692,3,FALSE)</f>
        <v>AMEZCUA</v>
      </c>
      <c r="E215" s="19" t="str">
        <f>VLOOKUP($B215,'Tabla 239202'!$A$4:$P4692,4,FALSE)</f>
        <v>LOPEZ</v>
      </c>
      <c r="F215" s="19" t="str">
        <f>VLOOKUP($B215,'Tabla 239202'!$A$4:$P4692,5,FALSE)</f>
        <v>NO HAY DENOMINACION SOCIAL PORQUE NO SON PERSONAS MORALES</v>
      </c>
      <c r="G215" s="19" t="str">
        <f>VLOOKUP($B215,'Tabla 239202'!$A$4:$P4692,6,FALSE)</f>
        <v>PENSION</v>
      </c>
      <c r="H215" s="19" t="str">
        <f>VLOOKUP($B215,'Tabla 239202'!$A$4:$P4692,7,FALSE)</f>
        <v>ZAMORA</v>
      </c>
      <c r="I215" s="19" t="str">
        <f>VLOOKUP($B215,'Tabla 239202'!$A$4:$P4692,8,FALSE)</f>
        <v>ND</v>
      </c>
      <c r="J215" s="19" t="str">
        <f>VLOOKUP($B215,'Tabla 239202'!$A$4:$P4692,9,FALSE)</f>
        <v>MASCULINO</v>
      </c>
      <c r="K215" s="19" t="s">
        <v>124</v>
      </c>
      <c r="L215" s="15">
        <v>43007</v>
      </c>
      <c r="M215" s="14" t="s">
        <v>52</v>
      </c>
      <c r="N215" s="14">
        <v>2015</v>
      </c>
      <c r="O215" s="15">
        <v>42185</v>
      </c>
    </row>
    <row r="216" spans="1:15" ht="49.5" customHeight="1" x14ac:dyDescent="0.2">
      <c r="A216" s="14" t="s">
        <v>2174</v>
      </c>
      <c r="B216" s="19">
        <v>209</v>
      </c>
      <c r="C216" s="19" t="str">
        <f>VLOOKUP($B216,'Tabla 239202'!$A$4:$P4693,2,FALSE)</f>
        <v>RAFAEL</v>
      </c>
      <c r="D216" s="19" t="str">
        <f>VLOOKUP($B216,'Tabla 239202'!$A$4:$P4693,3,FALSE)</f>
        <v>AMEZCUA</v>
      </c>
      <c r="E216" s="19" t="str">
        <f>VLOOKUP($B216,'Tabla 239202'!$A$4:$P4693,4,FALSE)</f>
        <v>MEDINA</v>
      </c>
      <c r="F216" s="19" t="str">
        <f>VLOOKUP($B216,'Tabla 239202'!$A$4:$P4693,5,FALSE)</f>
        <v>NO HAY DENOMINACION SOCIAL PORQUE NO SON PERSONAS MORALES</v>
      </c>
      <c r="G216" s="19" t="str">
        <f>VLOOKUP($B216,'Tabla 239202'!$A$4:$P4693,6,FALSE)</f>
        <v>PENSION</v>
      </c>
      <c r="H216" s="19" t="str">
        <f>VLOOKUP($B216,'Tabla 239202'!$A$4:$P4693,7,FALSE)</f>
        <v>ZAMORA</v>
      </c>
      <c r="I216" s="19" t="str">
        <f>VLOOKUP($B216,'Tabla 239202'!$A$4:$P4693,8,FALSE)</f>
        <v>ND</v>
      </c>
      <c r="J216" s="19" t="str">
        <f>VLOOKUP($B216,'Tabla 239202'!$A$4:$P4693,9,FALSE)</f>
        <v>MASCULINO</v>
      </c>
      <c r="K216" s="19" t="s">
        <v>124</v>
      </c>
      <c r="L216" s="15">
        <v>43007</v>
      </c>
      <c r="M216" s="14" t="s">
        <v>52</v>
      </c>
      <c r="N216" s="14">
        <v>2015</v>
      </c>
      <c r="O216" s="15">
        <v>42185</v>
      </c>
    </row>
    <row r="217" spans="1:15" ht="49.5" customHeight="1" x14ac:dyDescent="0.2">
      <c r="A217" s="14" t="s">
        <v>2174</v>
      </c>
      <c r="B217" s="14">
        <v>210</v>
      </c>
      <c r="C217" s="19" t="str">
        <f>VLOOKUP($B217,'Tabla 239202'!$A$4:$P4694,2,FALSE)</f>
        <v>ROBERTO</v>
      </c>
      <c r="D217" s="19" t="str">
        <f>VLOOKUP($B217,'Tabla 239202'!$A$4:$P4694,3,FALSE)</f>
        <v>AMEZCUA</v>
      </c>
      <c r="E217" s="19" t="str">
        <f>VLOOKUP($B217,'Tabla 239202'!$A$4:$P4694,4,FALSE)</f>
        <v>MENDEZ</v>
      </c>
      <c r="F217" s="19" t="str">
        <f>VLOOKUP($B217,'Tabla 239202'!$A$4:$P4694,5,FALSE)</f>
        <v>NO HAY DENOMINACION SOCIAL PORQUE NO SON PERSONAS MORALES</v>
      </c>
      <c r="G217" s="19" t="str">
        <f>VLOOKUP($B217,'Tabla 239202'!$A$4:$P4694,6,FALSE)</f>
        <v>PENSION</v>
      </c>
      <c r="H217" s="19" t="str">
        <f>VLOOKUP($B217,'Tabla 239202'!$A$4:$P4694,7,FALSE)</f>
        <v>ZAMORA</v>
      </c>
      <c r="I217" s="19" t="str">
        <f>VLOOKUP($B217,'Tabla 239202'!$A$4:$P4694,8,FALSE)</f>
        <v>ND</v>
      </c>
      <c r="J217" s="19" t="str">
        <f>VLOOKUP($B217,'Tabla 239202'!$A$4:$P4694,9,FALSE)</f>
        <v>MASCULINO</v>
      </c>
      <c r="K217" s="19" t="s">
        <v>124</v>
      </c>
      <c r="L217" s="15">
        <v>43007</v>
      </c>
      <c r="M217" s="14" t="s">
        <v>52</v>
      </c>
      <c r="N217" s="14">
        <v>2015</v>
      </c>
      <c r="O217" s="15">
        <v>42185</v>
      </c>
    </row>
    <row r="218" spans="1:15" ht="49.5" customHeight="1" x14ac:dyDescent="0.2">
      <c r="A218" s="14" t="s">
        <v>2174</v>
      </c>
      <c r="B218" s="19">
        <v>211</v>
      </c>
      <c r="C218" s="19" t="str">
        <f>VLOOKUP($B218,'Tabla 239202'!$A$4:$P4695,2,FALSE)</f>
        <v>CARLOS</v>
      </c>
      <c r="D218" s="19" t="str">
        <f>VLOOKUP($B218,'Tabla 239202'!$A$4:$P4695,3,FALSE)</f>
        <v>AMEZCUA</v>
      </c>
      <c r="E218" s="19" t="str">
        <f>VLOOKUP($B218,'Tabla 239202'!$A$4:$P4695,4,FALSE)</f>
        <v>MENDOZA</v>
      </c>
      <c r="F218" s="19" t="str">
        <f>VLOOKUP($B218,'Tabla 239202'!$A$4:$P4695,5,FALSE)</f>
        <v>NO HAY DENOMINACION SOCIAL PORQUE NO SON PERSONAS MORALES</v>
      </c>
      <c r="G218" s="19" t="str">
        <f>VLOOKUP($B218,'Tabla 239202'!$A$4:$P4695,6,FALSE)</f>
        <v>PENSION</v>
      </c>
      <c r="H218" s="19" t="str">
        <f>VLOOKUP($B218,'Tabla 239202'!$A$4:$P4695,7,FALSE)</f>
        <v>ZAMORA</v>
      </c>
      <c r="I218" s="19" t="str">
        <f>VLOOKUP($B218,'Tabla 239202'!$A$4:$P4695,8,FALSE)</f>
        <v>ND</v>
      </c>
      <c r="J218" s="19" t="str">
        <f>VLOOKUP($B218,'Tabla 239202'!$A$4:$P4695,9,FALSE)</f>
        <v>MASCULINO</v>
      </c>
      <c r="K218" s="19" t="s">
        <v>124</v>
      </c>
      <c r="L218" s="15">
        <v>43007</v>
      </c>
      <c r="M218" s="14" t="s">
        <v>52</v>
      </c>
      <c r="N218" s="14">
        <v>2015</v>
      </c>
      <c r="O218" s="15">
        <v>42185</v>
      </c>
    </row>
    <row r="219" spans="1:15" ht="49.5" customHeight="1" x14ac:dyDescent="0.2">
      <c r="A219" s="14" t="s">
        <v>2174</v>
      </c>
      <c r="B219" s="14">
        <v>212</v>
      </c>
      <c r="C219" s="19" t="str">
        <f>VLOOKUP($B219,'Tabla 239202'!$A$4:$P4696,2,FALSE)</f>
        <v>MA GUADALUPE</v>
      </c>
      <c r="D219" s="19" t="str">
        <f>VLOOKUP($B219,'Tabla 239202'!$A$4:$P4696,3,FALSE)</f>
        <v>AMEZCUA</v>
      </c>
      <c r="E219" s="19" t="str">
        <f>VLOOKUP($B219,'Tabla 239202'!$A$4:$P4696,4,FALSE)</f>
        <v>MENDOZA</v>
      </c>
      <c r="F219" s="19" t="str">
        <f>VLOOKUP($B219,'Tabla 239202'!$A$4:$P4696,5,FALSE)</f>
        <v>NO HAY DENOMINACION SOCIAL PORQUE NO SON PERSONAS MORALES</v>
      </c>
      <c r="G219" s="19" t="str">
        <f>VLOOKUP($B219,'Tabla 239202'!$A$4:$P4696,6,FALSE)</f>
        <v>PENSION</v>
      </c>
      <c r="H219" s="19" t="str">
        <f>VLOOKUP($B219,'Tabla 239202'!$A$4:$P4696,7,FALSE)</f>
        <v>ZAMORA</v>
      </c>
      <c r="I219" s="19" t="str">
        <f>VLOOKUP($B219,'Tabla 239202'!$A$4:$P4696,8,FALSE)</f>
        <v>ND</v>
      </c>
      <c r="J219" s="19" t="str">
        <f>VLOOKUP($B219,'Tabla 239202'!$A$4:$P4696,9,FALSE)</f>
        <v>FEMENINO</v>
      </c>
      <c r="K219" s="19" t="s">
        <v>124</v>
      </c>
      <c r="L219" s="15">
        <v>43007</v>
      </c>
      <c r="M219" s="14" t="s">
        <v>52</v>
      </c>
      <c r="N219" s="14">
        <v>2015</v>
      </c>
      <c r="O219" s="15">
        <v>42185</v>
      </c>
    </row>
    <row r="220" spans="1:15" ht="49.5" customHeight="1" x14ac:dyDescent="0.2">
      <c r="A220" s="14" t="s">
        <v>2174</v>
      </c>
      <c r="B220" s="19">
        <v>213</v>
      </c>
      <c r="C220" s="19" t="str">
        <f>VLOOKUP($B220,'Tabla 239202'!$A$4:$P4697,2,FALSE)</f>
        <v>MARIA DEL CARMEN</v>
      </c>
      <c r="D220" s="19" t="str">
        <f>VLOOKUP($B220,'Tabla 239202'!$A$4:$P4697,3,FALSE)</f>
        <v>AMEZCUA</v>
      </c>
      <c r="E220" s="19" t="str">
        <f>VLOOKUP($B220,'Tabla 239202'!$A$4:$P4697,4,FALSE)</f>
        <v>MENDOZA</v>
      </c>
      <c r="F220" s="19" t="str">
        <f>VLOOKUP($B220,'Tabla 239202'!$A$4:$P4697,5,FALSE)</f>
        <v>NO HAY DENOMINACION SOCIAL PORQUE NO SON PERSONAS MORALES</v>
      </c>
      <c r="G220" s="19" t="str">
        <f>VLOOKUP($B220,'Tabla 239202'!$A$4:$P4697,6,FALSE)</f>
        <v>PENSION</v>
      </c>
      <c r="H220" s="19" t="str">
        <f>VLOOKUP($B220,'Tabla 239202'!$A$4:$P4697,7,FALSE)</f>
        <v>ZAMORA</v>
      </c>
      <c r="I220" s="19" t="str">
        <f>VLOOKUP($B220,'Tabla 239202'!$A$4:$P4697,8,FALSE)</f>
        <v>ND</v>
      </c>
      <c r="J220" s="19" t="str">
        <f>VLOOKUP($B220,'Tabla 239202'!$A$4:$P4697,9,FALSE)</f>
        <v>FEMENINO</v>
      </c>
      <c r="K220" s="19" t="s">
        <v>124</v>
      </c>
      <c r="L220" s="15">
        <v>43007</v>
      </c>
      <c r="M220" s="14" t="s">
        <v>52</v>
      </c>
      <c r="N220" s="14">
        <v>2015</v>
      </c>
      <c r="O220" s="15">
        <v>42185</v>
      </c>
    </row>
    <row r="221" spans="1:15" ht="49.5" customHeight="1" x14ac:dyDescent="0.2">
      <c r="A221" s="14" t="s">
        <v>2174</v>
      </c>
      <c r="B221" s="14">
        <v>214</v>
      </c>
      <c r="C221" s="19" t="str">
        <f>VLOOKUP($B221,'Tabla 239202'!$A$4:$P4698,2,FALSE)</f>
        <v>CELIA</v>
      </c>
      <c r="D221" s="19" t="str">
        <f>VLOOKUP($B221,'Tabla 239202'!$A$4:$P4698,3,FALSE)</f>
        <v>AMEZCUA</v>
      </c>
      <c r="E221" s="19" t="str">
        <f>VLOOKUP($B221,'Tabla 239202'!$A$4:$P4698,4,FALSE)</f>
        <v>MORENO</v>
      </c>
      <c r="F221" s="19" t="str">
        <f>VLOOKUP($B221,'Tabla 239202'!$A$4:$P4698,5,FALSE)</f>
        <v>NO HAY DENOMINACION SOCIAL PORQUE NO SON PERSONAS MORALES</v>
      </c>
      <c r="G221" s="19" t="str">
        <f>VLOOKUP($B221,'Tabla 239202'!$A$4:$P4698,6,FALSE)</f>
        <v>PENSION</v>
      </c>
      <c r="H221" s="19" t="str">
        <f>VLOOKUP($B221,'Tabla 239202'!$A$4:$P4698,7,FALSE)</f>
        <v>ZAMORA</v>
      </c>
      <c r="I221" s="19" t="str">
        <f>VLOOKUP($B221,'Tabla 239202'!$A$4:$P4698,8,FALSE)</f>
        <v>ND</v>
      </c>
      <c r="J221" s="19" t="str">
        <f>VLOOKUP($B221,'Tabla 239202'!$A$4:$P4698,9,FALSE)</f>
        <v>FEMENINO</v>
      </c>
      <c r="K221" s="19" t="s">
        <v>124</v>
      </c>
      <c r="L221" s="15">
        <v>43007</v>
      </c>
      <c r="M221" s="14" t="s">
        <v>52</v>
      </c>
      <c r="N221" s="14">
        <v>2015</v>
      </c>
      <c r="O221" s="15">
        <v>42185</v>
      </c>
    </row>
    <row r="222" spans="1:15" ht="49.5" customHeight="1" x14ac:dyDescent="0.2">
      <c r="A222" s="14" t="s">
        <v>2174</v>
      </c>
      <c r="B222" s="19">
        <v>215</v>
      </c>
      <c r="C222" s="19" t="str">
        <f>VLOOKUP($B222,'Tabla 239202'!$A$4:$P4699,2,FALSE)</f>
        <v>GLORIA</v>
      </c>
      <c r="D222" s="19" t="str">
        <f>VLOOKUP($B222,'Tabla 239202'!$A$4:$P4699,3,FALSE)</f>
        <v>AMEZCUA</v>
      </c>
      <c r="E222" s="19" t="str">
        <f>VLOOKUP($B222,'Tabla 239202'!$A$4:$P4699,4,FALSE)</f>
        <v>MORENO</v>
      </c>
      <c r="F222" s="19" t="str">
        <f>VLOOKUP($B222,'Tabla 239202'!$A$4:$P4699,5,FALSE)</f>
        <v>NO HAY DENOMINACION SOCIAL PORQUE NO SON PERSONAS MORALES</v>
      </c>
      <c r="G222" s="19" t="str">
        <f>VLOOKUP($B222,'Tabla 239202'!$A$4:$P4699,6,FALSE)</f>
        <v>PENSION</v>
      </c>
      <c r="H222" s="19" t="str">
        <f>VLOOKUP($B222,'Tabla 239202'!$A$4:$P4699,7,FALSE)</f>
        <v>ZAMORA</v>
      </c>
      <c r="I222" s="19" t="str">
        <f>VLOOKUP($B222,'Tabla 239202'!$A$4:$P4699,8,FALSE)</f>
        <v>ND</v>
      </c>
      <c r="J222" s="19" t="str">
        <f>VLOOKUP($B222,'Tabla 239202'!$A$4:$P4699,9,FALSE)</f>
        <v>FEMENINO</v>
      </c>
      <c r="K222" s="19" t="s">
        <v>124</v>
      </c>
      <c r="L222" s="15">
        <v>43007</v>
      </c>
      <c r="M222" s="14" t="s">
        <v>52</v>
      </c>
      <c r="N222" s="14">
        <v>2015</v>
      </c>
      <c r="O222" s="15">
        <v>42185</v>
      </c>
    </row>
    <row r="223" spans="1:15" ht="49.5" customHeight="1" x14ac:dyDescent="0.2">
      <c r="A223" s="14" t="s">
        <v>2174</v>
      </c>
      <c r="B223" s="14">
        <v>216</v>
      </c>
      <c r="C223" s="19" t="str">
        <f>VLOOKUP($B223,'Tabla 239202'!$A$4:$P4700,2,FALSE)</f>
        <v>JOSE</v>
      </c>
      <c r="D223" s="19" t="str">
        <f>VLOOKUP($B223,'Tabla 239202'!$A$4:$P4700,3,FALSE)</f>
        <v>AMEZCUA</v>
      </c>
      <c r="E223" s="19" t="str">
        <f>VLOOKUP($B223,'Tabla 239202'!$A$4:$P4700,4,FALSE)</f>
        <v>MORENO</v>
      </c>
      <c r="F223" s="19" t="str">
        <f>VLOOKUP($B223,'Tabla 239202'!$A$4:$P4700,5,FALSE)</f>
        <v>NO HAY DENOMINACION SOCIAL PORQUE NO SON PERSONAS MORALES</v>
      </c>
      <c r="G223" s="19" t="str">
        <f>VLOOKUP($B223,'Tabla 239202'!$A$4:$P4700,6,FALSE)</f>
        <v>PENSION</v>
      </c>
      <c r="H223" s="19" t="str">
        <f>VLOOKUP($B223,'Tabla 239202'!$A$4:$P4700,7,FALSE)</f>
        <v>ZAMORA</v>
      </c>
      <c r="I223" s="19" t="str">
        <f>VLOOKUP($B223,'Tabla 239202'!$A$4:$P4700,8,FALSE)</f>
        <v>ND</v>
      </c>
      <c r="J223" s="19" t="str">
        <f>VLOOKUP($B223,'Tabla 239202'!$A$4:$P4700,9,FALSE)</f>
        <v>MASCULINO</v>
      </c>
      <c r="K223" s="19" t="s">
        <v>124</v>
      </c>
      <c r="L223" s="15">
        <v>43007</v>
      </c>
      <c r="M223" s="14" t="s">
        <v>52</v>
      </c>
      <c r="N223" s="14">
        <v>2015</v>
      </c>
      <c r="O223" s="15">
        <v>42185</v>
      </c>
    </row>
    <row r="224" spans="1:15" ht="49.5" customHeight="1" x14ac:dyDescent="0.2">
      <c r="A224" s="14" t="s">
        <v>2174</v>
      </c>
      <c r="B224" s="19">
        <v>217</v>
      </c>
      <c r="C224" s="19" t="str">
        <f>VLOOKUP($B224,'Tabla 239202'!$A$4:$P4701,2,FALSE)</f>
        <v>MAGDALENA</v>
      </c>
      <c r="D224" s="19" t="str">
        <f>VLOOKUP($B224,'Tabla 239202'!$A$4:$P4701,3,FALSE)</f>
        <v>AMEZCUA</v>
      </c>
      <c r="E224" s="19" t="str">
        <f>VLOOKUP($B224,'Tabla 239202'!$A$4:$P4701,4,FALSE)</f>
        <v>MORENO</v>
      </c>
      <c r="F224" s="19" t="str">
        <f>VLOOKUP($B224,'Tabla 239202'!$A$4:$P4701,5,FALSE)</f>
        <v>NO HAY DENOMINACION SOCIAL PORQUE NO SON PERSONAS MORALES</v>
      </c>
      <c r="G224" s="19" t="str">
        <f>VLOOKUP($B224,'Tabla 239202'!$A$4:$P4701,6,FALSE)</f>
        <v>PENSION</v>
      </c>
      <c r="H224" s="19" t="str">
        <f>VLOOKUP($B224,'Tabla 239202'!$A$4:$P4701,7,FALSE)</f>
        <v>ZAMORA</v>
      </c>
      <c r="I224" s="19" t="str">
        <f>VLOOKUP($B224,'Tabla 239202'!$A$4:$P4701,8,FALSE)</f>
        <v>ND</v>
      </c>
      <c r="J224" s="19" t="str">
        <f>VLOOKUP($B224,'Tabla 239202'!$A$4:$P4701,9,FALSE)</f>
        <v>FEMENINO</v>
      </c>
      <c r="K224" s="19" t="s">
        <v>124</v>
      </c>
      <c r="L224" s="15">
        <v>43007</v>
      </c>
      <c r="M224" s="14" t="s">
        <v>52</v>
      </c>
      <c r="N224" s="14">
        <v>2015</v>
      </c>
      <c r="O224" s="15">
        <v>42185</v>
      </c>
    </row>
    <row r="225" spans="1:15" ht="49.5" customHeight="1" x14ac:dyDescent="0.2">
      <c r="A225" s="14" t="s">
        <v>2174</v>
      </c>
      <c r="B225" s="14">
        <v>218</v>
      </c>
      <c r="C225" s="19" t="str">
        <f>VLOOKUP($B225,'Tabla 239202'!$A$4:$P4702,2,FALSE)</f>
        <v>MARGARITA</v>
      </c>
      <c r="D225" s="19" t="str">
        <f>VLOOKUP($B225,'Tabla 239202'!$A$4:$P4702,3,FALSE)</f>
        <v>AMEZCUA</v>
      </c>
      <c r="E225" s="19" t="str">
        <f>VLOOKUP($B225,'Tabla 239202'!$A$4:$P4702,4,FALSE)</f>
        <v>MORENO</v>
      </c>
      <c r="F225" s="19" t="str">
        <f>VLOOKUP($B225,'Tabla 239202'!$A$4:$P4702,5,FALSE)</f>
        <v>NO HAY DENOMINACION SOCIAL PORQUE NO SON PERSONAS MORALES</v>
      </c>
      <c r="G225" s="19" t="str">
        <f>VLOOKUP($B225,'Tabla 239202'!$A$4:$P4702,6,FALSE)</f>
        <v>PENSION</v>
      </c>
      <c r="H225" s="19" t="str">
        <f>VLOOKUP($B225,'Tabla 239202'!$A$4:$P4702,7,FALSE)</f>
        <v>ZAMORA</v>
      </c>
      <c r="I225" s="19" t="str">
        <f>VLOOKUP($B225,'Tabla 239202'!$A$4:$P4702,8,FALSE)</f>
        <v>ND</v>
      </c>
      <c r="J225" s="19" t="str">
        <f>VLOOKUP($B225,'Tabla 239202'!$A$4:$P4702,9,FALSE)</f>
        <v>FEMENINO</v>
      </c>
      <c r="K225" s="19" t="s">
        <v>124</v>
      </c>
      <c r="L225" s="15">
        <v>43007</v>
      </c>
      <c r="M225" s="14" t="s">
        <v>52</v>
      </c>
      <c r="N225" s="14">
        <v>2015</v>
      </c>
      <c r="O225" s="15">
        <v>42185</v>
      </c>
    </row>
    <row r="226" spans="1:15" ht="49.5" customHeight="1" x14ac:dyDescent="0.2">
      <c r="A226" s="14" t="s">
        <v>2174</v>
      </c>
      <c r="B226" s="19">
        <v>219</v>
      </c>
      <c r="C226" s="19" t="str">
        <f>VLOOKUP($B226,'Tabla 239202'!$A$4:$P4703,2,FALSE)</f>
        <v>MARIA DE JESUS</v>
      </c>
      <c r="D226" s="19" t="str">
        <f>VLOOKUP($B226,'Tabla 239202'!$A$4:$P4703,3,FALSE)</f>
        <v>AMEZCUA</v>
      </c>
      <c r="E226" s="19" t="str">
        <f>VLOOKUP($B226,'Tabla 239202'!$A$4:$P4703,4,FALSE)</f>
        <v>MORENO</v>
      </c>
      <c r="F226" s="19" t="str">
        <f>VLOOKUP($B226,'Tabla 239202'!$A$4:$P4703,5,FALSE)</f>
        <v>NO HAY DENOMINACION SOCIAL PORQUE NO SON PERSONAS MORALES</v>
      </c>
      <c r="G226" s="19" t="str">
        <f>VLOOKUP($B226,'Tabla 239202'!$A$4:$P4703,6,FALSE)</f>
        <v>PENSION</v>
      </c>
      <c r="H226" s="19" t="str">
        <f>VLOOKUP($B226,'Tabla 239202'!$A$4:$P4703,7,FALSE)</f>
        <v>ZAMORA</v>
      </c>
      <c r="I226" s="19" t="str">
        <f>VLOOKUP($B226,'Tabla 239202'!$A$4:$P4703,8,FALSE)</f>
        <v>ND</v>
      </c>
      <c r="J226" s="19" t="str">
        <f>VLOOKUP($B226,'Tabla 239202'!$A$4:$P4703,9,FALSE)</f>
        <v>FEMENINO</v>
      </c>
      <c r="K226" s="19" t="s">
        <v>124</v>
      </c>
      <c r="L226" s="15">
        <v>43007</v>
      </c>
      <c r="M226" s="14" t="s">
        <v>52</v>
      </c>
      <c r="N226" s="14">
        <v>2015</v>
      </c>
      <c r="O226" s="15">
        <v>42185</v>
      </c>
    </row>
    <row r="227" spans="1:15" ht="49.5" customHeight="1" x14ac:dyDescent="0.2">
      <c r="A227" s="14" t="s">
        <v>2174</v>
      </c>
      <c r="B227" s="14">
        <v>220</v>
      </c>
      <c r="C227" s="19" t="str">
        <f>VLOOKUP($B227,'Tabla 239202'!$A$4:$P4704,2,FALSE)</f>
        <v>ALFREDO</v>
      </c>
      <c r="D227" s="19" t="str">
        <f>VLOOKUP($B227,'Tabla 239202'!$A$4:$P4704,3,FALSE)</f>
        <v>AMEZCUA</v>
      </c>
      <c r="E227" s="19" t="str">
        <f>VLOOKUP($B227,'Tabla 239202'!$A$4:$P4704,4,FALSE)</f>
        <v>PADILLA</v>
      </c>
      <c r="F227" s="19" t="str">
        <f>VLOOKUP($B227,'Tabla 239202'!$A$4:$P4704,5,FALSE)</f>
        <v>NO HAY DENOMINACION SOCIAL PORQUE NO SON PERSONAS MORALES</v>
      </c>
      <c r="G227" s="19" t="str">
        <f>VLOOKUP($B227,'Tabla 239202'!$A$4:$P4704,6,FALSE)</f>
        <v>PENSION</v>
      </c>
      <c r="H227" s="19" t="str">
        <f>VLOOKUP($B227,'Tabla 239202'!$A$4:$P4704,7,FALSE)</f>
        <v>ZAMORA</v>
      </c>
      <c r="I227" s="19" t="str">
        <f>VLOOKUP($B227,'Tabla 239202'!$A$4:$P4704,8,FALSE)</f>
        <v>ND</v>
      </c>
      <c r="J227" s="19" t="str">
        <f>VLOOKUP($B227,'Tabla 239202'!$A$4:$P4704,9,FALSE)</f>
        <v>MASCULINO</v>
      </c>
      <c r="K227" s="19" t="s">
        <v>124</v>
      </c>
      <c r="L227" s="15">
        <v>43007</v>
      </c>
      <c r="M227" s="14" t="s">
        <v>52</v>
      </c>
      <c r="N227" s="14">
        <v>2015</v>
      </c>
      <c r="O227" s="15">
        <v>42185</v>
      </c>
    </row>
    <row r="228" spans="1:15" ht="49.5" customHeight="1" x14ac:dyDescent="0.2">
      <c r="A228" s="14" t="s">
        <v>2174</v>
      </c>
      <c r="B228" s="19">
        <v>221</v>
      </c>
      <c r="C228" s="19" t="str">
        <f>VLOOKUP($B228,'Tabla 239202'!$A$4:$P4705,2,FALSE)</f>
        <v>EZEQUIEL</v>
      </c>
      <c r="D228" s="19" t="str">
        <f>VLOOKUP($B228,'Tabla 239202'!$A$4:$P4705,3,FALSE)</f>
        <v>AMEZCUA</v>
      </c>
      <c r="E228" s="19" t="str">
        <f>VLOOKUP($B228,'Tabla 239202'!$A$4:$P4705,4,FALSE)</f>
        <v>PADILLA</v>
      </c>
      <c r="F228" s="19" t="str">
        <f>VLOOKUP($B228,'Tabla 239202'!$A$4:$P4705,5,FALSE)</f>
        <v>NO HAY DENOMINACION SOCIAL PORQUE NO SON PERSONAS MORALES</v>
      </c>
      <c r="G228" s="19" t="str">
        <f>VLOOKUP($B228,'Tabla 239202'!$A$4:$P4705,6,FALSE)</f>
        <v>PENSION</v>
      </c>
      <c r="H228" s="19" t="str">
        <f>VLOOKUP($B228,'Tabla 239202'!$A$4:$P4705,7,FALSE)</f>
        <v>ZAMORA</v>
      </c>
      <c r="I228" s="19" t="str">
        <f>VLOOKUP($B228,'Tabla 239202'!$A$4:$P4705,8,FALSE)</f>
        <v>ND</v>
      </c>
      <c r="J228" s="19" t="str">
        <f>VLOOKUP($B228,'Tabla 239202'!$A$4:$P4705,9,FALSE)</f>
        <v>MASCULINO</v>
      </c>
      <c r="K228" s="19" t="s">
        <v>124</v>
      </c>
      <c r="L228" s="15">
        <v>43007</v>
      </c>
      <c r="M228" s="14" t="s">
        <v>52</v>
      </c>
      <c r="N228" s="14">
        <v>2015</v>
      </c>
      <c r="O228" s="15">
        <v>42185</v>
      </c>
    </row>
    <row r="229" spans="1:15" ht="49.5" customHeight="1" x14ac:dyDescent="0.2">
      <c r="A229" s="14" t="s">
        <v>2174</v>
      </c>
      <c r="B229" s="14">
        <v>222</v>
      </c>
      <c r="C229" s="19" t="str">
        <f>VLOOKUP($B229,'Tabla 239202'!$A$4:$P4706,2,FALSE)</f>
        <v>CONSUELO</v>
      </c>
      <c r="D229" s="19" t="str">
        <f>VLOOKUP($B229,'Tabla 239202'!$A$4:$P4706,3,FALSE)</f>
        <v>AMEZCUA</v>
      </c>
      <c r="E229" s="19" t="str">
        <f>VLOOKUP($B229,'Tabla 239202'!$A$4:$P4706,4,FALSE)</f>
        <v>RAMIREZ</v>
      </c>
      <c r="F229" s="19" t="str">
        <f>VLOOKUP($B229,'Tabla 239202'!$A$4:$P4706,5,FALSE)</f>
        <v>NO HAY DENOMINACION SOCIAL PORQUE NO SON PERSONAS MORALES</v>
      </c>
      <c r="G229" s="19" t="str">
        <f>VLOOKUP($B229,'Tabla 239202'!$A$4:$P4706,6,FALSE)</f>
        <v>PENSION</v>
      </c>
      <c r="H229" s="19" t="str">
        <f>VLOOKUP($B229,'Tabla 239202'!$A$4:$P4706,7,FALSE)</f>
        <v>ZAMORA</v>
      </c>
      <c r="I229" s="19" t="str">
        <f>VLOOKUP($B229,'Tabla 239202'!$A$4:$P4706,8,FALSE)</f>
        <v>ND</v>
      </c>
      <c r="J229" s="19" t="str">
        <f>VLOOKUP($B229,'Tabla 239202'!$A$4:$P4706,9,FALSE)</f>
        <v>FEMENINO</v>
      </c>
      <c r="K229" s="19" t="s">
        <v>124</v>
      </c>
      <c r="L229" s="15">
        <v>43007</v>
      </c>
      <c r="M229" s="14" t="s">
        <v>52</v>
      </c>
      <c r="N229" s="14">
        <v>2015</v>
      </c>
      <c r="O229" s="15">
        <v>42185</v>
      </c>
    </row>
    <row r="230" spans="1:15" ht="49.5" customHeight="1" x14ac:dyDescent="0.2">
      <c r="A230" s="14" t="s">
        <v>2174</v>
      </c>
      <c r="B230" s="19">
        <v>223</v>
      </c>
      <c r="C230" s="19" t="str">
        <f>VLOOKUP($B230,'Tabla 239202'!$A$4:$P4707,2,FALSE)</f>
        <v>LEONOR</v>
      </c>
      <c r="D230" s="19" t="str">
        <f>VLOOKUP($B230,'Tabla 239202'!$A$4:$P4707,3,FALSE)</f>
        <v>AMEZCUA</v>
      </c>
      <c r="E230" s="19" t="str">
        <f>VLOOKUP($B230,'Tabla 239202'!$A$4:$P4707,4,FALSE)</f>
        <v>RODRIGUEZ</v>
      </c>
      <c r="F230" s="19" t="str">
        <f>VLOOKUP($B230,'Tabla 239202'!$A$4:$P4707,5,FALSE)</f>
        <v>NO HAY DENOMINACION SOCIAL PORQUE NO SON PERSONAS MORALES</v>
      </c>
      <c r="G230" s="19" t="str">
        <f>VLOOKUP($B230,'Tabla 239202'!$A$4:$P4707,6,FALSE)</f>
        <v>PENSION</v>
      </c>
      <c r="H230" s="19" t="str">
        <f>VLOOKUP($B230,'Tabla 239202'!$A$4:$P4707,7,FALSE)</f>
        <v>ZAMORA</v>
      </c>
      <c r="I230" s="19" t="str">
        <f>VLOOKUP($B230,'Tabla 239202'!$A$4:$P4707,8,FALSE)</f>
        <v>ND</v>
      </c>
      <c r="J230" s="19" t="str">
        <f>VLOOKUP($B230,'Tabla 239202'!$A$4:$P4707,9,FALSE)</f>
        <v>FEMENINO</v>
      </c>
      <c r="K230" s="19" t="s">
        <v>124</v>
      </c>
      <c r="L230" s="15">
        <v>43007</v>
      </c>
      <c r="M230" s="14" t="s">
        <v>52</v>
      </c>
      <c r="N230" s="14">
        <v>2015</v>
      </c>
      <c r="O230" s="15">
        <v>42185</v>
      </c>
    </row>
    <row r="231" spans="1:15" ht="49.5" customHeight="1" x14ac:dyDescent="0.2">
      <c r="A231" s="14" t="s">
        <v>2174</v>
      </c>
      <c r="B231" s="14">
        <v>224</v>
      </c>
      <c r="C231" s="19" t="str">
        <f>VLOOKUP($B231,'Tabla 239202'!$A$4:$P4708,2,FALSE)</f>
        <v>NEFTALI</v>
      </c>
      <c r="D231" s="19" t="str">
        <f>VLOOKUP($B231,'Tabla 239202'!$A$4:$P4708,3,FALSE)</f>
        <v>AMEZCUA</v>
      </c>
      <c r="E231" s="19" t="str">
        <f>VLOOKUP($B231,'Tabla 239202'!$A$4:$P4708,4,FALSE)</f>
        <v>RODRIGUEZ</v>
      </c>
      <c r="F231" s="19" t="str">
        <f>VLOOKUP($B231,'Tabla 239202'!$A$4:$P4708,5,FALSE)</f>
        <v>NO HAY DENOMINACION SOCIAL PORQUE NO SON PERSONAS MORALES</v>
      </c>
      <c r="G231" s="19" t="str">
        <f>VLOOKUP($B231,'Tabla 239202'!$A$4:$P4708,6,FALSE)</f>
        <v>PENSION</v>
      </c>
      <c r="H231" s="19" t="str">
        <f>VLOOKUP($B231,'Tabla 239202'!$A$4:$P4708,7,FALSE)</f>
        <v>ZAMORA</v>
      </c>
      <c r="I231" s="19" t="str">
        <f>VLOOKUP($B231,'Tabla 239202'!$A$4:$P4708,8,FALSE)</f>
        <v>ND</v>
      </c>
      <c r="J231" s="19" t="str">
        <f>VLOOKUP($B231,'Tabla 239202'!$A$4:$P4708,9,FALSE)</f>
        <v>FEMENINO</v>
      </c>
      <c r="K231" s="19" t="s">
        <v>124</v>
      </c>
      <c r="L231" s="15">
        <v>43007</v>
      </c>
      <c r="M231" s="14" t="s">
        <v>52</v>
      </c>
      <c r="N231" s="14">
        <v>2015</v>
      </c>
      <c r="O231" s="15">
        <v>42185</v>
      </c>
    </row>
    <row r="232" spans="1:15" ht="49.5" customHeight="1" x14ac:dyDescent="0.2">
      <c r="A232" s="14" t="s">
        <v>2174</v>
      </c>
      <c r="B232" s="19">
        <v>225</v>
      </c>
      <c r="C232" s="19" t="str">
        <f>VLOOKUP($B232,'Tabla 239202'!$A$4:$P4709,2,FALSE)</f>
        <v>FRANCISCO</v>
      </c>
      <c r="D232" s="19" t="str">
        <f>VLOOKUP($B232,'Tabla 239202'!$A$4:$P4709,3,FALSE)</f>
        <v>AMEZCUA</v>
      </c>
      <c r="E232" s="19" t="str">
        <f>VLOOKUP($B232,'Tabla 239202'!$A$4:$P4709,4,FALSE)</f>
        <v>SANCHEZ</v>
      </c>
      <c r="F232" s="19" t="str">
        <f>VLOOKUP($B232,'Tabla 239202'!$A$4:$P4709,5,FALSE)</f>
        <v>NO HAY DENOMINACION SOCIAL PORQUE NO SON PERSONAS MORALES</v>
      </c>
      <c r="G232" s="19" t="str">
        <f>VLOOKUP($B232,'Tabla 239202'!$A$4:$P4709,6,FALSE)</f>
        <v>PENSION</v>
      </c>
      <c r="H232" s="19" t="str">
        <f>VLOOKUP($B232,'Tabla 239202'!$A$4:$P4709,7,FALSE)</f>
        <v>ZAMORA</v>
      </c>
      <c r="I232" s="19" t="str">
        <f>VLOOKUP($B232,'Tabla 239202'!$A$4:$P4709,8,FALSE)</f>
        <v>ND</v>
      </c>
      <c r="J232" s="19" t="str">
        <f>VLOOKUP($B232,'Tabla 239202'!$A$4:$P4709,9,FALSE)</f>
        <v>MASCULINO</v>
      </c>
      <c r="K232" s="19" t="s">
        <v>124</v>
      </c>
      <c r="L232" s="15">
        <v>43007</v>
      </c>
      <c r="M232" s="14" t="s">
        <v>52</v>
      </c>
      <c r="N232" s="14">
        <v>2015</v>
      </c>
      <c r="O232" s="15">
        <v>42185</v>
      </c>
    </row>
    <row r="233" spans="1:15" ht="49.5" customHeight="1" x14ac:dyDescent="0.2">
      <c r="A233" s="14" t="s">
        <v>2174</v>
      </c>
      <c r="B233" s="14">
        <v>226</v>
      </c>
      <c r="C233" s="19" t="str">
        <f>VLOOKUP($B233,'Tabla 239202'!$A$4:$P4710,2,FALSE)</f>
        <v>MARIA</v>
      </c>
      <c r="D233" s="19" t="str">
        <f>VLOOKUP($B233,'Tabla 239202'!$A$4:$P4710,3,FALSE)</f>
        <v>AMEZCUA</v>
      </c>
      <c r="E233" s="19" t="str">
        <f>VLOOKUP($B233,'Tabla 239202'!$A$4:$P4710,4,FALSE)</f>
        <v>SANCHEZ</v>
      </c>
      <c r="F233" s="19" t="str">
        <f>VLOOKUP($B233,'Tabla 239202'!$A$4:$P4710,5,FALSE)</f>
        <v>NO HAY DENOMINACION SOCIAL PORQUE NO SON PERSONAS MORALES</v>
      </c>
      <c r="G233" s="19" t="str">
        <f>VLOOKUP($B233,'Tabla 239202'!$A$4:$P4710,6,FALSE)</f>
        <v>PENSION</v>
      </c>
      <c r="H233" s="19" t="str">
        <f>VLOOKUP($B233,'Tabla 239202'!$A$4:$P4710,7,FALSE)</f>
        <v>ZAMORA</v>
      </c>
      <c r="I233" s="19" t="str">
        <f>VLOOKUP($B233,'Tabla 239202'!$A$4:$P4710,8,FALSE)</f>
        <v>ND</v>
      </c>
      <c r="J233" s="19" t="str">
        <f>VLOOKUP($B233,'Tabla 239202'!$A$4:$P4710,9,FALSE)</f>
        <v>FEMENINO</v>
      </c>
      <c r="K233" s="19" t="s">
        <v>124</v>
      </c>
      <c r="L233" s="15">
        <v>43007</v>
      </c>
      <c r="M233" s="14" t="s">
        <v>52</v>
      </c>
      <c r="N233" s="14">
        <v>2015</v>
      </c>
      <c r="O233" s="15">
        <v>42185</v>
      </c>
    </row>
    <row r="234" spans="1:15" ht="49.5" customHeight="1" x14ac:dyDescent="0.2">
      <c r="A234" s="14" t="s">
        <v>2174</v>
      </c>
      <c r="B234" s="19">
        <v>227</v>
      </c>
      <c r="C234" s="19" t="str">
        <f>VLOOKUP($B234,'Tabla 239202'!$A$4:$P4711,2,FALSE)</f>
        <v>EVANGELINA</v>
      </c>
      <c r="D234" s="19" t="str">
        <f>VLOOKUP($B234,'Tabla 239202'!$A$4:$P4711,3,FALSE)</f>
        <v>ANDRADE</v>
      </c>
      <c r="E234" s="19" t="str">
        <f>VLOOKUP($B234,'Tabla 239202'!$A$4:$P4711,4,FALSE)</f>
        <v>AGUILAR</v>
      </c>
      <c r="F234" s="19" t="str">
        <f>VLOOKUP($B234,'Tabla 239202'!$A$4:$P4711,5,FALSE)</f>
        <v>NO HAY DENOMINACION SOCIAL PORQUE NO SON PERSONAS MORALES</v>
      </c>
      <c r="G234" s="19" t="str">
        <f>VLOOKUP($B234,'Tabla 239202'!$A$4:$P4711,6,FALSE)</f>
        <v>PENSION</v>
      </c>
      <c r="H234" s="19" t="str">
        <f>VLOOKUP($B234,'Tabla 239202'!$A$4:$P4711,7,FALSE)</f>
        <v>ZAMORA</v>
      </c>
      <c r="I234" s="19" t="str">
        <f>VLOOKUP($B234,'Tabla 239202'!$A$4:$P4711,8,FALSE)</f>
        <v>ND</v>
      </c>
      <c r="J234" s="19" t="str">
        <f>VLOOKUP($B234,'Tabla 239202'!$A$4:$P4711,9,FALSE)</f>
        <v>FEMENINO</v>
      </c>
      <c r="K234" s="19" t="s">
        <v>124</v>
      </c>
      <c r="L234" s="15">
        <v>43007</v>
      </c>
      <c r="M234" s="14" t="s">
        <v>52</v>
      </c>
      <c r="N234" s="14">
        <v>2015</v>
      </c>
      <c r="O234" s="15">
        <v>42185</v>
      </c>
    </row>
    <row r="235" spans="1:15" ht="49.5" customHeight="1" x14ac:dyDescent="0.2">
      <c r="A235" s="14" t="s">
        <v>2174</v>
      </c>
      <c r="B235" s="14">
        <v>228</v>
      </c>
      <c r="C235" s="19" t="str">
        <f>VLOOKUP($B235,'Tabla 239202'!$A$4:$P4712,2,FALSE)</f>
        <v>ANITA</v>
      </c>
      <c r="D235" s="19" t="str">
        <f>VLOOKUP($B235,'Tabla 239202'!$A$4:$P4712,3,FALSE)</f>
        <v>ANDRADE</v>
      </c>
      <c r="E235" s="19" t="str">
        <f>VLOOKUP($B235,'Tabla 239202'!$A$4:$P4712,4,FALSE)</f>
        <v>FERNANDEZ</v>
      </c>
      <c r="F235" s="19" t="str">
        <f>VLOOKUP($B235,'Tabla 239202'!$A$4:$P4712,5,FALSE)</f>
        <v>NO HAY DENOMINACION SOCIAL PORQUE NO SON PERSONAS MORALES</v>
      </c>
      <c r="G235" s="19" t="str">
        <f>VLOOKUP($B235,'Tabla 239202'!$A$4:$P4712,6,FALSE)</f>
        <v>PENSION</v>
      </c>
      <c r="H235" s="19" t="str">
        <f>VLOOKUP($B235,'Tabla 239202'!$A$4:$P4712,7,FALSE)</f>
        <v>ZAMORA</v>
      </c>
      <c r="I235" s="19" t="str">
        <f>VLOOKUP($B235,'Tabla 239202'!$A$4:$P4712,8,FALSE)</f>
        <v>ND</v>
      </c>
      <c r="J235" s="19" t="str">
        <f>VLOOKUP($B235,'Tabla 239202'!$A$4:$P4712,9,FALSE)</f>
        <v>FEMENINO</v>
      </c>
      <c r="K235" s="19" t="s">
        <v>124</v>
      </c>
      <c r="L235" s="15">
        <v>43007</v>
      </c>
      <c r="M235" s="14" t="s">
        <v>52</v>
      </c>
      <c r="N235" s="14">
        <v>2015</v>
      </c>
      <c r="O235" s="15">
        <v>42185</v>
      </c>
    </row>
    <row r="236" spans="1:15" ht="49.5" customHeight="1" x14ac:dyDescent="0.2">
      <c r="A236" s="14" t="s">
        <v>2174</v>
      </c>
      <c r="B236" s="19">
        <v>229</v>
      </c>
      <c r="C236" s="19" t="str">
        <f>VLOOKUP($B236,'Tabla 239202'!$A$4:$P4713,2,FALSE)</f>
        <v>TORIBIO</v>
      </c>
      <c r="D236" s="19" t="str">
        <f>VLOOKUP($B236,'Tabla 239202'!$A$4:$P4713,3,FALSE)</f>
        <v>ANDRADE</v>
      </c>
      <c r="E236" s="19" t="str">
        <f>VLOOKUP($B236,'Tabla 239202'!$A$4:$P4713,4,FALSE)</f>
        <v>GONZALEZ</v>
      </c>
      <c r="F236" s="19" t="str">
        <f>VLOOKUP($B236,'Tabla 239202'!$A$4:$P4713,5,FALSE)</f>
        <v>NO HAY DENOMINACION SOCIAL PORQUE NO SON PERSONAS MORALES</v>
      </c>
      <c r="G236" s="19" t="str">
        <f>VLOOKUP($B236,'Tabla 239202'!$A$4:$P4713,6,FALSE)</f>
        <v>PENSION</v>
      </c>
      <c r="H236" s="19" t="str">
        <f>VLOOKUP($B236,'Tabla 239202'!$A$4:$P4713,7,FALSE)</f>
        <v>ZAMORA</v>
      </c>
      <c r="I236" s="19" t="str">
        <f>VLOOKUP($B236,'Tabla 239202'!$A$4:$P4713,8,FALSE)</f>
        <v>ND</v>
      </c>
      <c r="J236" s="19" t="str">
        <f>VLOOKUP($B236,'Tabla 239202'!$A$4:$P4713,9,FALSE)</f>
        <v>MASCULINO</v>
      </c>
      <c r="K236" s="19" t="s">
        <v>124</v>
      </c>
      <c r="L236" s="15">
        <v>43007</v>
      </c>
      <c r="M236" s="14" t="s">
        <v>52</v>
      </c>
      <c r="N236" s="14">
        <v>2015</v>
      </c>
      <c r="O236" s="15">
        <v>42185</v>
      </c>
    </row>
    <row r="237" spans="1:15" ht="49.5" customHeight="1" x14ac:dyDescent="0.2">
      <c r="A237" s="14" t="s">
        <v>2174</v>
      </c>
      <c r="B237" s="14">
        <v>230</v>
      </c>
      <c r="C237" s="19" t="str">
        <f>VLOOKUP($B237,'Tabla 239202'!$A$4:$P4714,2,FALSE)</f>
        <v>BERTHA</v>
      </c>
      <c r="D237" s="19" t="str">
        <f>VLOOKUP($B237,'Tabla 239202'!$A$4:$P4714,3,FALSE)</f>
        <v>ANDRADE</v>
      </c>
      <c r="E237" s="19" t="str">
        <f>VLOOKUP($B237,'Tabla 239202'!$A$4:$P4714,4,FALSE)</f>
        <v>GUDIÑO</v>
      </c>
      <c r="F237" s="19" t="str">
        <f>VLOOKUP($B237,'Tabla 239202'!$A$4:$P4714,5,FALSE)</f>
        <v>NO HAY DENOMINACION SOCIAL PORQUE NO SON PERSONAS MORALES</v>
      </c>
      <c r="G237" s="19" t="str">
        <f>VLOOKUP($B237,'Tabla 239202'!$A$4:$P4714,6,FALSE)</f>
        <v>PENSION</v>
      </c>
      <c r="H237" s="19" t="str">
        <f>VLOOKUP($B237,'Tabla 239202'!$A$4:$P4714,7,FALSE)</f>
        <v>ZAMORA</v>
      </c>
      <c r="I237" s="19" t="str">
        <f>VLOOKUP($B237,'Tabla 239202'!$A$4:$P4714,8,FALSE)</f>
        <v>ND</v>
      </c>
      <c r="J237" s="19" t="str">
        <f>VLOOKUP($B237,'Tabla 239202'!$A$4:$P4714,9,FALSE)</f>
        <v>FEMENINO</v>
      </c>
      <c r="K237" s="19" t="s">
        <v>124</v>
      </c>
      <c r="L237" s="15">
        <v>43007</v>
      </c>
      <c r="M237" s="14" t="s">
        <v>52</v>
      </c>
      <c r="N237" s="14">
        <v>2015</v>
      </c>
      <c r="O237" s="15">
        <v>42185</v>
      </c>
    </row>
    <row r="238" spans="1:15" ht="49.5" customHeight="1" x14ac:dyDescent="0.2">
      <c r="A238" s="14" t="s">
        <v>2174</v>
      </c>
      <c r="B238" s="19">
        <v>231</v>
      </c>
      <c r="C238" s="19" t="str">
        <f>VLOOKUP($B238,'Tabla 239202'!$A$4:$P4715,2,FALSE)</f>
        <v>RAYMUNDO</v>
      </c>
      <c r="D238" s="19" t="str">
        <f>VLOOKUP($B238,'Tabla 239202'!$A$4:$P4715,3,FALSE)</f>
        <v>ANDRADE</v>
      </c>
      <c r="E238" s="19" t="str">
        <f>VLOOKUP($B238,'Tabla 239202'!$A$4:$P4715,4,FALSE)</f>
        <v>GUDIÑO</v>
      </c>
      <c r="F238" s="19" t="str">
        <f>VLOOKUP($B238,'Tabla 239202'!$A$4:$P4715,5,FALSE)</f>
        <v>NO HAY DENOMINACION SOCIAL PORQUE NO SON PERSONAS MORALES</v>
      </c>
      <c r="G238" s="19" t="str">
        <f>VLOOKUP($B238,'Tabla 239202'!$A$4:$P4715,6,FALSE)</f>
        <v>PENSION</v>
      </c>
      <c r="H238" s="19" t="str">
        <f>VLOOKUP($B238,'Tabla 239202'!$A$4:$P4715,7,FALSE)</f>
        <v>ZAMORA</v>
      </c>
      <c r="I238" s="19" t="str">
        <f>VLOOKUP($B238,'Tabla 239202'!$A$4:$P4715,8,FALSE)</f>
        <v>ND</v>
      </c>
      <c r="J238" s="19" t="str">
        <f>VLOOKUP($B238,'Tabla 239202'!$A$4:$P4715,9,FALSE)</f>
        <v>MASCULINO</v>
      </c>
      <c r="K238" s="19" t="s">
        <v>124</v>
      </c>
      <c r="L238" s="15">
        <v>43007</v>
      </c>
      <c r="M238" s="14" t="s">
        <v>52</v>
      </c>
      <c r="N238" s="14">
        <v>2015</v>
      </c>
      <c r="O238" s="15">
        <v>42185</v>
      </c>
    </row>
    <row r="239" spans="1:15" ht="49.5" customHeight="1" x14ac:dyDescent="0.2">
      <c r="A239" s="14" t="s">
        <v>2174</v>
      </c>
      <c r="B239" s="14">
        <v>232</v>
      </c>
      <c r="C239" s="19" t="str">
        <f>VLOOKUP($B239,'Tabla 239202'!$A$4:$P4716,2,FALSE)</f>
        <v>OLIVIA</v>
      </c>
      <c r="D239" s="19" t="str">
        <f>VLOOKUP($B239,'Tabla 239202'!$A$4:$P4716,3,FALSE)</f>
        <v>ANDRADE</v>
      </c>
      <c r="E239" s="19" t="str">
        <f>VLOOKUP($B239,'Tabla 239202'!$A$4:$P4716,4,FALSE)</f>
        <v>ROMERO</v>
      </c>
      <c r="F239" s="19" t="str">
        <f>VLOOKUP($B239,'Tabla 239202'!$A$4:$P4716,5,FALSE)</f>
        <v>NO HAY DENOMINACION SOCIAL PORQUE NO SON PERSONAS MORALES</v>
      </c>
      <c r="G239" s="19" t="str">
        <f>VLOOKUP($B239,'Tabla 239202'!$A$4:$P4716,6,FALSE)</f>
        <v>PENSION</v>
      </c>
      <c r="H239" s="19" t="str">
        <f>VLOOKUP($B239,'Tabla 239202'!$A$4:$P4716,7,FALSE)</f>
        <v>ZAMORA</v>
      </c>
      <c r="I239" s="19" t="str">
        <f>VLOOKUP($B239,'Tabla 239202'!$A$4:$P4716,8,FALSE)</f>
        <v>ND</v>
      </c>
      <c r="J239" s="19" t="str">
        <f>VLOOKUP($B239,'Tabla 239202'!$A$4:$P4716,9,FALSE)</f>
        <v>FEMENINO</v>
      </c>
      <c r="K239" s="19" t="s">
        <v>124</v>
      </c>
      <c r="L239" s="15">
        <v>43007</v>
      </c>
      <c r="M239" s="14" t="s">
        <v>52</v>
      </c>
      <c r="N239" s="14">
        <v>2015</v>
      </c>
      <c r="O239" s="15">
        <v>42185</v>
      </c>
    </row>
    <row r="240" spans="1:15" ht="49.5" customHeight="1" x14ac:dyDescent="0.2">
      <c r="A240" s="14" t="s">
        <v>2174</v>
      </c>
      <c r="B240" s="19">
        <v>233</v>
      </c>
      <c r="C240" s="19" t="str">
        <f>VLOOKUP($B240,'Tabla 239202'!$A$4:$P4717,2,FALSE)</f>
        <v>CARLOTA</v>
      </c>
      <c r="D240" s="19" t="str">
        <f>VLOOKUP($B240,'Tabla 239202'!$A$4:$P4717,3,FALSE)</f>
        <v>ANDRADE</v>
      </c>
      <c r="E240" s="19" t="str">
        <f>VLOOKUP($B240,'Tabla 239202'!$A$4:$P4717,4,FALSE)</f>
        <v>VEGA</v>
      </c>
      <c r="F240" s="19" t="str">
        <f>VLOOKUP($B240,'Tabla 239202'!$A$4:$P4717,5,FALSE)</f>
        <v>NO HAY DENOMINACION SOCIAL PORQUE NO SON PERSONAS MORALES</v>
      </c>
      <c r="G240" s="19" t="str">
        <f>VLOOKUP($B240,'Tabla 239202'!$A$4:$P4717,6,FALSE)</f>
        <v>PENSION</v>
      </c>
      <c r="H240" s="19" t="str">
        <f>VLOOKUP($B240,'Tabla 239202'!$A$4:$P4717,7,FALSE)</f>
        <v>ZAMORA</v>
      </c>
      <c r="I240" s="19" t="str">
        <f>VLOOKUP($B240,'Tabla 239202'!$A$4:$P4717,8,FALSE)</f>
        <v>ND</v>
      </c>
      <c r="J240" s="19" t="str">
        <f>VLOOKUP($B240,'Tabla 239202'!$A$4:$P4717,9,FALSE)</f>
        <v>FEMENINO</v>
      </c>
      <c r="K240" s="19" t="s">
        <v>124</v>
      </c>
      <c r="L240" s="15">
        <v>43007</v>
      </c>
      <c r="M240" s="14" t="s">
        <v>52</v>
      </c>
      <c r="N240" s="14">
        <v>2015</v>
      </c>
      <c r="O240" s="15">
        <v>42185</v>
      </c>
    </row>
    <row r="241" spans="1:15" ht="49.5" customHeight="1" x14ac:dyDescent="0.2">
      <c r="A241" s="14" t="s">
        <v>2174</v>
      </c>
      <c r="B241" s="14">
        <v>234</v>
      </c>
      <c r="C241" s="19" t="str">
        <f>VLOOKUP($B241,'Tabla 239202'!$A$4:$P4718,2,FALSE)</f>
        <v>MA DEL CARMEN</v>
      </c>
      <c r="D241" s="19" t="str">
        <f>VLOOKUP($B241,'Tabla 239202'!$A$4:$P4718,3,FALSE)</f>
        <v>ANDRADE</v>
      </c>
      <c r="E241" s="19" t="str">
        <f>VLOOKUP($B241,'Tabla 239202'!$A$4:$P4718,4,FALSE)</f>
        <v>VEGA</v>
      </c>
      <c r="F241" s="19" t="str">
        <f>VLOOKUP($B241,'Tabla 239202'!$A$4:$P4718,5,FALSE)</f>
        <v>NO HAY DENOMINACION SOCIAL PORQUE NO SON PERSONAS MORALES</v>
      </c>
      <c r="G241" s="19" t="str">
        <f>VLOOKUP($B241,'Tabla 239202'!$A$4:$P4718,6,FALSE)</f>
        <v>PENSION</v>
      </c>
      <c r="H241" s="19" t="str">
        <f>VLOOKUP($B241,'Tabla 239202'!$A$4:$P4718,7,FALSE)</f>
        <v>ZAMORA</v>
      </c>
      <c r="I241" s="19" t="str">
        <f>VLOOKUP($B241,'Tabla 239202'!$A$4:$P4718,8,FALSE)</f>
        <v>ND</v>
      </c>
      <c r="J241" s="19" t="str">
        <f>VLOOKUP($B241,'Tabla 239202'!$A$4:$P4718,9,FALSE)</f>
        <v>FEMENINO</v>
      </c>
      <c r="K241" s="19" t="s">
        <v>124</v>
      </c>
      <c r="L241" s="15">
        <v>43007</v>
      </c>
      <c r="M241" s="14" t="s">
        <v>52</v>
      </c>
      <c r="N241" s="14">
        <v>2015</v>
      </c>
      <c r="O241" s="15">
        <v>42185</v>
      </c>
    </row>
    <row r="242" spans="1:15" ht="49.5" customHeight="1" x14ac:dyDescent="0.2">
      <c r="A242" s="14" t="s">
        <v>2174</v>
      </c>
      <c r="B242" s="19">
        <v>235</v>
      </c>
      <c r="C242" s="19" t="str">
        <f>VLOOKUP($B242,'Tabla 239202'!$A$4:$P4719,2,FALSE)</f>
        <v>MARIA</v>
      </c>
      <c r="D242" s="19" t="str">
        <f>VLOOKUP($B242,'Tabla 239202'!$A$4:$P4719,3,FALSE)</f>
        <v>ANDRADE</v>
      </c>
      <c r="E242" s="19" t="str">
        <f>VLOOKUP($B242,'Tabla 239202'!$A$4:$P4719,4,FALSE)</f>
        <v>VEGA</v>
      </c>
      <c r="F242" s="19" t="str">
        <f>VLOOKUP($B242,'Tabla 239202'!$A$4:$P4719,5,FALSE)</f>
        <v>NO HAY DENOMINACION SOCIAL PORQUE NO SON PERSONAS MORALES</v>
      </c>
      <c r="G242" s="19" t="str">
        <f>VLOOKUP($B242,'Tabla 239202'!$A$4:$P4719,6,FALSE)</f>
        <v>PENSION</v>
      </c>
      <c r="H242" s="19" t="str">
        <f>VLOOKUP($B242,'Tabla 239202'!$A$4:$P4719,7,FALSE)</f>
        <v>ZAMORA</v>
      </c>
      <c r="I242" s="19" t="str">
        <f>VLOOKUP($B242,'Tabla 239202'!$A$4:$P4719,8,FALSE)</f>
        <v>ND</v>
      </c>
      <c r="J242" s="19" t="str">
        <f>VLOOKUP($B242,'Tabla 239202'!$A$4:$P4719,9,FALSE)</f>
        <v>FEMENINO</v>
      </c>
      <c r="K242" s="19" t="s">
        <v>124</v>
      </c>
      <c r="L242" s="15">
        <v>43007</v>
      </c>
      <c r="M242" s="14" t="s">
        <v>52</v>
      </c>
      <c r="N242" s="14">
        <v>2015</v>
      </c>
      <c r="O242" s="15">
        <v>42185</v>
      </c>
    </row>
    <row r="243" spans="1:15" ht="49.5" customHeight="1" x14ac:dyDescent="0.2">
      <c r="A243" s="14" t="s">
        <v>2174</v>
      </c>
      <c r="B243" s="14">
        <v>236</v>
      </c>
      <c r="C243" s="19" t="str">
        <f>VLOOKUP($B243,'Tabla 239202'!$A$4:$P4720,2,FALSE)</f>
        <v>ROSA MARIA</v>
      </c>
      <c r="D243" s="19" t="str">
        <f>VLOOKUP($B243,'Tabla 239202'!$A$4:$P4720,3,FALSE)</f>
        <v>ANDRES</v>
      </c>
      <c r="E243" s="19" t="str">
        <f>VLOOKUP($B243,'Tabla 239202'!$A$4:$P4720,4,FALSE)</f>
        <v>NICOLAS</v>
      </c>
      <c r="F243" s="19" t="str">
        <f>VLOOKUP($B243,'Tabla 239202'!$A$4:$P4720,5,FALSE)</f>
        <v>NO HAY DENOMINACION SOCIAL PORQUE NO SON PERSONAS MORALES</v>
      </c>
      <c r="G243" s="19" t="str">
        <f>VLOOKUP($B243,'Tabla 239202'!$A$4:$P4720,6,FALSE)</f>
        <v>PENSION</v>
      </c>
      <c r="H243" s="19" t="str">
        <f>VLOOKUP($B243,'Tabla 239202'!$A$4:$P4720,7,FALSE)</f>
        <v>ZAMORA</v>
      </c>
      <c r="I243" s="19" t="str">
        <f>VLOOKUP($B243,'Tabla 239202'!$A$4:$P4720,8,FALSE)</f>
        <v>ND</v>
      </c>
      <c r="J243" s="19" t="str">
        <f>VLOOKUP($B243,'Tabla 239202'!$A$4:$P4720,9,FALSE)</f>
        <v>FEMENINO</v>
      </c>
      <c r="K243" s="19" t="s">
        <v>124</v>
      </c>
      <c r="L243" s="15">
        <v>43007</v>
      </c>
      <c r="M243" s="14" t="s">
        <v>52</v>
      </c>
      <c r="N243" s="14">
        <v>2015</v>
      </c>
      <c r="O243" s="15">
        <v>42185</v>
      </c>
    </row>
    <row r="244" spans="1:15" ht="49.5" customHeight="1" x14ac:dyDescent="0.2">
      <c r="A244" s="14" t="s">
        <v>2174</v>
      </c>
      <c r="B244" s="19">
        <v>237</v>
      </c>
      <c r="C244" s="19" t="str">
        <f>VLOOKUP($B244,'Tabla 239202'!$A$4:$P4721,2,FALSE)</f>
        <v>DOLORES</v>
      </c>
      <c r="D244" s="19" t="str">
        <f>VLOOKUP($B244,'Tabla 239202'!$A$4:$P4721,3,FALSE)</f>
        <v>ANGUIANO</v>
      </c>
      <c r="E244" s="19" t="str">
        <f>VLOOKUP($B244,'Tabla 239202'!$A$4:$P4721,4,FALSE)</f>
        <v>ALFARO</v>
      </c>
      <c r="F244" s="19" t="str">
        <f>VLOOKUP($B244,'Tabla 239202'!$A$4:$P4721,5,FALSE)</f>
        <v>NO HAY DENOMINACION SOCIAL PORQUE NO SON PERSONAS MORALES</v>
      </c>
      <c r="G244" s="19" t="str">
        <f>VLOOKUP($B244,'Tabla 239202'!$A$4:$P4721,6,FALSE)</f>
        <v>PENSION</v>
      </c>
      <c r="H244" s="19" t="str">
        <f>VLOOKUP($B244,'Tabla 239202'!$A$4:$P4721,7,FALSE)</f>
        <v>ZAMORA</v>
      </c>
      <c r="I244" s="19" t="str">
        <f>VLOOKUP($B244,'Tabla 239202'!$A$4:$P4721,8,FALSE)</f>
        <v>ND</v>
      </c>
      <c r="J244" s="19" t="str">
        <f>VLOOKUP($B244,'Tabla 239202'!$A$4:$P4721,9,FALSE)</f>
        <v>FEMENINO</v>
      </c>
      <c r="K244" s="19" t="s">
        <v>124</v>
      </c>
      <c r="L244" s="15">
        <v>43007</v>
      </c>
      <c r="M244" s="14" t="s">
        <v>52</v>
      </c>
      <c r="N244" s="14">
        <v>2015</v>
      </c>
      <c r="O244" s="15">
        <v>42185</v>
      </c>
    </row>
    <row r="245" spans="1:15" ht="49.5" customHeight="1" x14ac:dyDescent="0.2">
      <c r="A245" s="14" t="s">
        <v>2174</v>
      </c>
      <c r="B245" s="14">
        <v>238</v>
      </c>
      <c r="C245" s="19" t="str">
        <f>VLOOKUP($B245,'Tabla 239202'!$A$4:$P4722,2,FALSE)</f>
        <v>MARIA ESPERANZA</v>
      </c>
      <c r="D245" s="19" t="str">
        <f>VLOOKUP($B245,'Tabla 239202'!$A$4:$P4722,3,FALSE)</f>
        <v>ANGUIANO</v>
      </c>
      <c r="E245" s="19" t="str">
        <f>VLOOKUP($B245,'Tabla 239202'!$A$4:$P4722,4,FALSE)</f>
        <v>ALFARO</v>
      </c>
      <c r="F245" s="19" t="str">
        <f>VLOOKUP($B245,'Tabla 239202'!$A$4:$P4722,5,FALSE)</f>
        <v>NO HAY DENOMINACION SOCIAL PORQUE NO SON PERSONAS MORALES</v>
      </c>
      <c r="G245" s="19" t="str">
        <f>VLOOKUP($B245,'Tabla 239202'!$A$4:$P4722,6,FALSE)</f>
        <v>PENSION</v>
      </c>
      <c r="H245" s="19" t="str">
        <f>VLOOKUP($B245,'Tabla 239202'!$A$4:$P4722,7,FALSE)</f>
        <v>ZAMORA</v>
      </c>
      <c r="I245" s="19" t="str">
        <f>VLOOKUP($B245,'Tabla 239202'!$A$4:$P4722,8,FALSE)</f>
        <v>ND</v>
      </c>
      <c r="J245" s="19" t="str">
        <f>VLOOKUP($B245,'Tabla 239202'!$A$4:$P4722,9,FALSE)</f>
        <v>FEMENINO</v>
      </c>
      <c r="K245" s="19" t="s">
        <v>124</v>
      </c>
      <c r="L245" s="15">
        <v>43007</v>
      </c>
      <c r="M245" s="14" t="s">
        <v>52</v>
      </c>
      <c r="N245" s="14">
        <v>2015</v>
      </c>
      <c r="O245" s="15">
        <v>42185</v>
      </c>
    </row>
    <row r="246" spans="1:15" ht="49.5" customHeight="1" x14ac:dyDescent="0.2">
      <c r="A246" s="14" t="s">
        <v>2174</v>
      </c>
      <c r="B246" s="19">
        <v>239</v>
      </c>
      <c r="C246" s="19" t="str">
        <f>VLOOKUP($B246,'Tabla 239202'!$A$4:$P4723,2,FALSE)</f>
        <v>ADELAIDA</v>
      </c>
      <c r="D246" s="19" t="str">
        <f>VLOOKUP($B246,'Tabla 239202'!$A$4:$P4723,3,FALSE)</f>
        <v>ANGUIANO</v>
      </c>
      <c r="E246" s="19" t="str">
        <f>VLOOKUP($B246,'Tabla 239202'!$A$4:$P4723,4,FALSE)</f>
        <v>CORONA</v>
      </c>
      <c r="F246" s="19" t="str">
        <f>VLOOKUP($B246,'Tabla 239202'!$A$4:$P4723,5,FALSE)</f>
        <v>NO HAY DENOMINACION SOCIAL PORQUE NO SON PERSONAS MORALES</v>
      </c>
      <c r="G246" s="19" t="str">
        <f>VLOOKUP($B246,'Tabla 239202'!$A$4:$P4723,6,FALSE)</f>
        <v>PENSION</v>
      </c>
      <c r="H246" s="19" t="str">
        <f>VLOOKUP($B246,'Tabla 239202'!$A$4:$P4723,7,FALSE)</f>
        <v>ZAMORA</v>
      </c>
      <c r="I246" s="19" t="str">
        <f>VLOOKUP($B246,'Tabla 239202'!$A$4:$P4723,8,FALSE)</f>
        <v>ND</v>
      </c>
      <c r="J246" s="19" t="str">
        <f>VLOOKUP($B246,'Tabla 239202'!$A$4:$P4723,9,FALSE)</f>
        <v>FEMENINO</v>
      </c>
      <c r="K246" s="19" t="s">
        <v>124</v>
      </c>
      <c r="L246" s="15">
        <v>43007</v>
      </c>
      <c r="M246" s="14" t="s">
        <v>52</v>
      </c>
      <c r="N246" s="14">
        <v>2015</v>
      </c>
      <c r="O246" s="15">
        <v>42185</v>
      </c>
    </row>
    <row r="247" spans="1:15" ht="49.5" customHeight="1" x14ac:dyDescent="0.2">
      <c r="A247" s="14" t="s">
        <v>2174</v>
      </c>
      <c r="B247" s="14">
        <v>240</v>
      </c>
      <c r="C247" s="19" t="str">
        <f>VLOOKUP($B247,'Tabla 239202'!$A$4:$P4724,2,FALSE)</f>
        <v>AMALIA</v>
      </c>
      <c r="D247" s="19" t="str">
        <f>VLOOKUP($B247,'Tabla 239202'!$A$4:$P4724,3,FALSE)</f>
        <v>ANGUIANO</v>
      </c>
      <c r="E247" s="19" t="str">
        <f>VLOOKUP($B247,'Tabla 239202'!$A$4:$P4724,4,FALSE)</f>
        <v>GARIBAY</v>
      </c>
      <c r="F247" s="19" t="str">
        <f>VLOOKUP($B247,'Tabla 239202'!$A$4:$P4724,5,FALSE)</f>
        <v>NO HAY DENOMINACION SOCIAL PORQUE NO SON PERSONAS MORALES</v>
      </c>
      <c r="G247" s="19" t="str">
        <f>VLOOKUP($B247,'Tabla 239202'!$A$4:$P4724,6,FALSE)</f>
        <v>PENSION</v>
      </c>
      <c r="H247" s="19" t="str">
        <f>VLOOKUP($B247,'Tabla 239202'!$A$4:$P4724,7,FALSE)</f>
        <v>ZAMORA</v>
      </c>
      <c r="I247" s="19" t="str">
        <f>VLOOKUP($B247,'Tabla 239202'!$A$4:$P4724,8,FALSE)</f>
        <v>ND</v>
      </c>
      <c r="J247" s="19" t="str">
        <f>VLOOKUP($B247,'Tabla 239202'!$A$4:$P4724,9,FALSE)</f>
        <v>FEMENINO</v>
      </c>
      <c r="K247" s="19" t="s">
        <v>124</v>
      </c>
      <c r="L247" s="15">
        <v>43007</v>
      </c>
      <c r="M247" s="14" t="s">
        <v>52</v>
      </c>
      <c r="N247" s="14">
        <v>2015</v>
      </c>
      <c r="O247" s="15">
        <v>42185</v>
      </c>
    </row>
    <row r="248" spans="1:15" ht="49.5" customHeight="1" x14ac:dyDescent="0.2">
      <c r="A248" s="14" t="s">
        <v>2174</v>
      </c>
      <c r="B248" s="19">
        <v>241</v>
      </c>
      <c r="C248" s="19" t="str">
        <f>VLOOKUP($B248,'Tabla 239202'!$A$4:$P4725,2,FALSE)</f>
        <v>J JESUS</v>
      </c>
      <c r="D248" s="19" t="str">
        <f>VLOOKUP($B248,'Tabla 239202'!$A$4:$P4725,3,FALSE)</f>
        <v>ANGUIANO</v>
      </c>
      <c r="E248" s="19" t="str">
        <f>VLOOKUP($B248,'Tabla 239202'!$A$4:$P4725,4,FALSE)</f>
        <v>GARIBAY</v>
      </c>
      <c r="F248" s="19" t="str">
        <f>VLOOKUP($B248,'Tabla 239202'!$A$4:$P4725,5,FALSE)</f>
        <v>NO HAY DENOMINACION SOCIAL PORQUE NO SON PERSONAS MORALES</v>
      </c>
      <c r="G248" s="19" t="str">
        <f>VLOOKUP($B248,'Tabla 239202'!$A$4:$P4725,6,FALSE)</f>
        <v>PENSION</v>
      </c>
      <c r="H248" s="19" t="str">
        <f>VLOOKUP($B248,'Tabla 239202'!$A$4:$P4725,7,FALSE)</f>
        <v>ZAMORA</v>
      </c>
      <c r="I248" s="19" t="str">
        <f>VLOOKUP($B248,'Tabla 239202'!$A$4:$P4725,8,FALSE)</f>
        <v>ND</v>
      </c>
      <c r="J248" s="19" t="str">
        <f>VLOOKUP($B248,'Tabla 239202'!$A$4:$P4725,9,FALSE)</f>
        <v>MASCULINO</v>
      </c>
      <c r="K248" s="19" t="s">
        <v>124</v>
      </c>
      <c r="L248" s="15">
        <v>43007</v>
      </c>
      <c r="M248" s="14" t="s">
        <v>52</v>
      </c>
      <c r="N248" s="14">
        <v>2015</v>
      </c>
      <c r="O248" s="15">
        <v>42185</v>
      </c>
    </row>
    <row r="249" spans="1:15" ht="49.5" customHeight="1" x14ac:dyDescent="0.2">
      <c r="A249" s="14" t="s">
        <v>2174</v>
      </c>
      <c r="B249" s="14">
        <v>242</v>
      </c>
      <c r="C249" s="19" t="str">
        <f>VLOOKUP($B249,'Tabla 239202'!$A$4:$P4726,2,FALSE)</f>
        <v>RAFAEL</v>
      </c>
      <c r="D249" s="19" t="str">
        <f>VLOOKUP($B249,'Tabla 239202'!$A$4:$P4726,3,FALSE)</f>
        <v>ANGUIANO</v>
      </c>
      <c r="E249" s="19" t="str">
        <f>VLOOKUP($B249,'Tabla 239202'!$A$4:$P4726,4,FALSE)</f>
        <v>GARIBAY</v>
      </c>
      <c r="F249" s="19" t="str">
        <f>VLOOKUP($B249,'Tabla 239202'!$A$4:$P4726,5,FALSE)</f>
        <v>NO HAY DENOMINACION SOCIAL PORQUE NO SON PERSONAS MORALES</v>
      </c>
      <c r="G249" s="19" t="str">
        <f>VLOOKUP($B249,'Tabla 239202'!$A$4:$P4726,6,FALSE)</f>
        <v>PENSION</v>
      </c>
      <c r="H249" s="19" t="str">
        <f>VLOOKUP($B249,'Tabla 239202'!$A$4:$P4726,7,FALSE)</f>
        <v>ZAMORA</v>
      </c>
      <c r="I249" s="19" t="str">
        <f>VLOOKUP($B249,'Tabla 239202'!$A$4:$P4726,8,FALSE)</f>
        <v>ND</v>
      </c>
      <c r="J249" s="19" t="str">
        <f>VLOOKUP($B249,'Tabla 239202'!$A$4:$P4726,9,FALSE)</f>
        <v>MASCULINO</v>
      </c>
      <c r="K249" s="19" t="s">
        <v>124</v>
      </c>
      <c r="L249" s="15">
        <v>43007</v>
      </c>
      <c r="M249" s="14" t="s">
        <v>52</v>
      </c>
      <c r="N249" s="14">
        <v>2015</v>
      </c>
      <c r="O249" s="15">
        <v>42185</v>
      </c>
    </row>
    <row r="250" spans="1:15" ht="49.5" customHeight="1" x14ac:dyDescent="0.2">
      <c r="A250" s="14" t="s">
        <v>2174</v>
      </c>
      <c r="B250" s="19">
        <v>243</v>
      </c>
      <c r="C250" s="19" t="str">
        <f>VLOOKUP($B250,'Tabla 239202'!$A$4:$P4727,2,FALSE)</f>
        <v>SOLEDAD</v>
      </c>
      <c r="D250" s="19" t="str">
        <f>VLOOKUP($B250,'Tabla 239202'!$A$4:$P4727,3,FALSE)</f>
        <v>ANGUIANO</v>
      </c>
      <c r="E250" s="19" t="str">
        <f>VLOOKUP($B250,'Tabla 239202'!$A$4:$P4727,4,FALSE)</f>
        <v>GARIBAY</v>
      </c>
      <c r="F250" s="19" t="str">
        <f>VLOOKUP($B250,'Tabla 239202'!$A$4:$P4727,5,FALSE)</f>
        <v>NO HAY DENOMINACION SOCIAL PORQUE NO SON PERSONAS MORALES</v>
      </c>
      <c r="G250" s="19" t="str">
        <f>VLOOKUP($B250,'Tabla 239202'!$A$4:$P4727,6,FALSE)</f>
        <v>PENSION</v>
      </c>
      <c r="H250" s="19" t="str">
        <f>VLOOKUP($B250,'Tabla 239202'!$A$4:$P4727,7,FALSE)</f>
        <v>ZAMORA</v>
      </c>
      <c r="I250" s="19" t="str">
        <f>VLOOKUP($B250,'Tabla 239202'!$A$4:$P4727,8,FALSE)</f>
        <v>ND</v>
      </c>
      <c r="J250" s="19" t="str">
        <f>VLOOKUP($B250,'Tabla 239202'!$A$4:$P4727,9,FALSE)</f>
        <v>FEMENINO</v>
      </c>
      <c r="K250" s="19" t="s">
        <v>124</v>
      </c>
      <c r="L250" s="15">
        <v>43007</v>
      </c>
      <c r="M250" s="14" t="s">
        <v>52</v>
      </c>
      <c r="N250" s="14">
        <v>2015</v>
      </c>
      <c r="O250" s="15">
        <v>42185</v>
      </c>
    </row>
    <row r="251" spans="1:15" ht="49.5" customHeight="1" x14ac:dyDescent="0.2">
      <c r="A251" s="14" t="s">
        <v>2174</v>
      </c>
      <c r="B251" s="14">
        <v>244</v>
      </c>
      <c r="C251" s="19" t="str">
        <f>VLOOKUP($B251,'Tabla 239202'!$A$4:$P4728,2,FALSE)</f>
        <v>ALBERTO</v>
      </c>
      <c r="D251" s="19" t="str">
        <f>VLOOKUP($B251,'Tabla 239202'!$A$4:$P4728,3,FALSE)</f>
        <v>ANGUIANO</v>
      </c>
      <c r="E251" s="19" t="str">
        <f>VLOOKUP($B251,'Tabla 239202'!$A$4:$P4728,4,FALSE)</f>
        <v>OLIVIA</v>
      </c>
      <c r="F251" s="19" t="str">
        <f>VLOOKUP($B251,'Tabla 239202'!$A$4:$P4728,5,FALSE)</f>
        <v>NO HAY DENOMINACION SOCIAL PORQUE NO SON PERSONAS MORALES</v>
      </c>
      <c r="G251" s="19" t="str">
        <f>VLOOKUP($B251,'Tabla 239202'!$A$4:$P4728,6,FALSE)</f>
        <v>PENSION</v>
      </c>
      <c r="H251" s="19" t="str">
        <f>VLOOKUP($B251,'Tabla 239202'!$A$4:$P4728,7,FALSE)</f>
        <v>ZAMORA</v>
      </c>
      <c r="I251" s="19" t="str">
        <f>VLOOKUP($B251,'Tabla 239202'!$A$4:$P4728,8,FALSE)</f>
        <v>ND</v>
      </c>
      <c r="J251" s="19" t="str">
        <f>VLOOKUP($B251,'Tabla 239202'!$A$4:$P4728,9,FALSE)</f>
        <v>MASCULINO</v>
      </c>
      <c r="K251" s="19" t="s">
        <v>124</v>
      </c>
      <c r="L251" s="15">
        <v>43007</v>
      </c>
      <c r="M251" s="14" t="s">
        <v>52</v>
      </c>
      <c r="N251" s="14">
        <v>2015</v>
      </c>
      <c r="O251" s="15">
        <v>42185</v>
      </c>
    </row>
    <row r="252" spans="1:15" ht="49.5" customHeight="1" x14ac:dyDescent="0.2">
      <c r="A252" s="14" t="s">
        <v>2174</v>
      </c>
      <c r="B252" s="19">
        <v>245</v>
      </c>
      <c r="C252" s="19" t="str">
        <f>VLOOKUP($B252,'Tabla 239202'!$A$4:$P4729,2,FALSE)</f>
        <v>JOSE</v>
      </c>
      <c r="D252" s="19" t="str">
        <f>VLOOKUP($B252,'Tabla 239202'!$A$4:$P4729,3,FALSE)</f>
        <v>ANGUIANO</v>
      </c>
      <c r="E252" s="19" t="str">
        <f>VLOOKUP($B252,'Tabla 239202'!$A$4:$P4729,4,FALSE)</f>
        <v>OLIVIA</v>
      </c>
      <c r="F252" s="19" t="str">
        <f>VLOOKUP($B252,'Tabla 239202'!$A$4:$P4729,5,FALSE)</f>
        <v>NO HAY DENOMINACION SOCIAL PORQUE NO SON PERSONAS MORALES</v>
      </c>
      <c r="G252" s="19" t="str">
        <f>VLOOKUP($B252,'Tabla 239202'!$A$4:$P4729,6,FALSE)</f>
        <v>PENSION</v>
      </c>
      <c r="H252" s="19" t="str">
        <f>VLOOKUP($B252,'Tabla 239202'!$A$4:$P4729,7,FALSE)</f>
        <v>ZAMORA</v>
      </c>
      <c r="I252" s="19" t="str">
        <f>VLOOKUP($B252,'Tabla 239202'!$A$4:$P4729,8,FALSE)</f>
        <v>ND</v>
      </c>
      <c r="J252" s="19" t="str">
        <f>VLOOKUP($B252,'Tabla 239202'!$A$4:$P4729,9,FALSE)</f>
        <v>MASCULINO</v>
      </c>
      <c r="K252" s="19" t="s">
        <v>124</v>
      </c>
      <c r="L252" s="15">
        <v>43007</v>
      </c>
      <c r="M252" s="14" t="s">
        <v>52</v>
      </c>
      <c r="N252" s="14">
        <v>2015</v>
      </c>
      <c r="O252" s="15">
        <v>42185</v>
      </c>
    </row>
    <row r="253" spans="1:15" ht="49.5" customHeight="1" x14ac:dyDescent="0.2">
      <c r="A253" s="14" t="s">
        <v>2174</v>
      </c>
      <c r="B253" s="14">
        <v>246</v>
      </c>
      <c r="C253" s="19" t="str">
        <f>VLOOKUP($B253,'Tabla 239202'!$A$4:$P4730,2,FALSE)</f>
        <v>SANJUANA</v>
      </c>
      <c r="D253" s="19" t="str">
        <f>VLOOKUP($B253,'Tabla 239202'!$A$4:$P4730,3,FALSE)</f>
        <v>ANGUIANO</v>
      </c>
      <c r="E253" s="19" t="str">
        <f>VLOOKUP($B253,'Tabla 239202'!$A$4:$P4730,4,FALSE)</f>
        <v>RAMIREZ</v>
      </c>
      <c r="F253" s="19" t="str">
        <f>VLOOKUP($B253,'Tabla 239202'!$A$4:$P4730,5,FALSE)</f>
        <v>NO HAY DENOMINACION SOCIAL PORQUE NO SON PERSONAS MORALES</v>
      </c>
      <c r="G253" s="19" t="str">
        <f>VLOOKUP($B253,'Tabla 239202'!$A$4:$P4730,6,FALSE)</f>
        <v>PENSION</v>
      </c>
      <c r="H253" s="19" t="str">
        <f>VLOOKUP($B253,'Tabla 239202'!$A$4:$P4730,7,FALSE)</f>
        <v>ZAMORA</v>
      </c>
      <c r="I253" s="19" t="str">
        <f>VLOOKUP($B253,'Tabla 239202'!$A$4:$P4730,8,FALSE)</f>
        <v>ND</v>
      </c>
      <c r="J253" s="19" t="str">
        <f>VLOOKUP($B253,'Tabla 239202'!$A$4:$P4730,9,FALSE)</f>
        <v>MASCULINO</v>
      </c>
      <c r="K253" s="19" t="s">
        <v>124</v>
      </c>
      <c r="L253" s="15">
        <v>43007</v>
      </c>
      <c r="M253" s="14" t="s">
        <v>52</v>
      </c>
      <c r="N253" s="14">
        <v>2015</v>
      </c>
      <c r="O253" s="15">
        <v>42185</v>
      </c>
    </row>
    <row r="254" spans="1:15" ht="49.5" customHeight="1" x14ac:dyDescent="0.2">
      <c r="A254" s="14" t="s">
        <v>2174</v>
      </c>
      <c r="B254" s="19">
        <v>247</v>
      </c>
      <c r="C254" s="19" t="str">
        <f>VLOOKUP($B254,'Tabla 239202'!$A$4:$P4731,2,FALSE)</f>
        <v>MIGUEL</v>
      </c>
      <c r="D254" s="19" t="str">
        <f>VLOOKUP($B254,'Tabla 239202'!$A$4:$P4731,3,FALSE)</f>
        <v>ANGUIANO</v>
      </c>
      <c r="E254" s="19" t="str">
        <f>VLOOKUP($B254,'Tabla 239202'!$A$4:$P4731,4,FALSE)</f>
        <v>SAAVEDRA</v>
      </c>
      <c r="F254" s="19" t="str">
        <f>VLOOKUP($B254,'Tabla 239202'!$A$4:$P4731,5,FALSE)</f>
        <v>NO HAY DENOMINACION SOCIAL PORQUE NO SON PERSONAS MORALES</v>
      </c>
      <c r="G254" s="19" t="str">
        <f>VLOOKUP($B254,'Tabla 239202'!$A$4:$P4731,6,FALSE)</f>
        <v>PENSION</v>
      </c>
      <c r="H254" s="19" t="str">
        <f>VLOOKUP($B254,'Tabla 239202'!$A$4:$P4731,7,FALSE)</f>
        <v>ZAMORA</v>
      </c>
      <c r="I254" s="19" t="str">
        <f>VLOOKUP($B254,'Tabla 239202'!$A$4:$P4731,8,FALSE)</f>
        <v>ND</v>
      </c>
      <c r="J254" s="19" t="str">
        <f>VLOOKUP($B254,'Tabla 239202'!$A$4:$P4731,9,FALSE)</f>
        <v>MASCULINO</v>
      </c>
      <c r="K254" s="19" t="s">
        <v>124</v>
      </c>
      <c r="L254" s="15">
        <v>43007</v>
      </c>
      <c r="M254" s="14" t="s">
        <v>52</v>
      </c>
      <c r="N254" s="14">
        <v>2015</v>
      </c>
      <c r="O254" s="15">
        <v>42185</v>
      </c>
    </row>
    <row r="255" spans="1:15" ht="49.5" customHeight="1" x14ac:dyDescent="0.2">
      <c r="A255" s="14" t="s">
        <v>2174</v>
      </c>
      <c r="B255" s="14">
        <v>248</v>
      </c>
      <c r="C255" s="19" t="str">
        <f>VLOOKUP($B255,'Tabla 239202'!$A$4:$P4732,2,FALSE)</f>
        <v>RAMON</v>
      </c>
      <c r="D255" s="19" t="str">
        <f>VLOOKUP($B255,'Tabla 239202'!$A$4:$P4732,3,FALSE)</f>
        <v>ANGUIANO</v>
      </c>
      <c r="E255" s="19" t="str">
        <f>VLOOKUP($B255,'Tabla 239202'!$A$4:$P4732,4,FALSE)</f>
        <v>SAAVEDRA</v>
      </c>
      <c r="F255" s="19" t="str">
        <f>VLOOKUP($B255,'Tabla 239202'!$A$4:$P4732,5,FALSE)</f>
        <v>NO HAY DENOMINACION SOCIAL PORQUE NO SON PERSONAS MORALES</v>
      </c>
      <c r="G255" s="19" t="str">
        <f>VLOOKUP($B255,'Tabla 239202'!$A$4:$P4732,6,FALSE)</f>
        <v>PENSION</v>
      </c>
      <c r="H255" s="19" t="str">
        <f>VLOOKUP($B255,'Tabla 239202'!$A$4:$P4732,7,FALSE)</f>
        <v>ZAMORA</v>
      </c>
      <c r="I255" s="19" t="str">
        <f>VLOOKUP($B255,'Tabla 239202'!$A$4:$P4732,8,FALSE)</f>
        <v>ND</v>
      </c>
      <c r="J255" s="19" t="str">
        <f>VLOOKUP($B255,'Tabla 239202'!$A$4:$P4732,9,FALSE)</f>
        <v>MASCULINO</v>
      </c>
      <c r="K255" s="19" t="s">
        <v>124</v>
      </c>
      <c r="L255" s="15">
        <v>43007</v>
      </c>
      <c r="M255" s="14" t="s">
        <v>52</v>
      </c>
      <c r="N255" s="14">
        <v>2015</v>
      </c>
      <c r="O255" s="15">
        <v>42185</v>
      </c>
    </row>
    <row r="256" spans="1:15" ht="49.5" customHeight="1" x14ac:dyDescent="0.2">
      <c r="A256" s="14" t="s">
        <v>2174</v>
      </c>
      <c r="B256" s="19">
        <v>249</v>
      </c>
      <c r="C256" s="19" t="str">
        <f>VLOOKUP($B256,'Tabla 239202'!$A$4:$P4733,2,FALSE)</f>
        <v>JOSE</v>
      </c>
      <c r="D256" s="19" t="str">
        <f>VLOOKUP($B256,'Tabla 239202'!$A$4:$P4733,3,FALSE)</f>
        <v>ARAIZA</v>
      </c>
      <c r="E256" s="19" t="str">
        <f>VLOOKUP($B256,'Tabla 239202'!$A$4:$P4733,4,FALSE)</f>
        <v>COVARRUBIAS</v>
      </c>
      <c r="F256" s="19" t="str">
        <f>VLOOKUP($B256,'Tabla 239202'!$A$4:$P4733,5,FALSE)</f>
        <v>NO HAY DENOMINACION SOCIAL PORQUE NO SON PERSONAS MORALES</v>
      </c>
      <c r="G256" s="19" t="str">
        <f>VLOOKUP($B256,'Tabla 239202'!$A$4:$P4733,6,FALSE)</f>
        <v>PENSION</v>
      </c>
      <c r="H256" s="19" t="str">
        <f>VLOOKUP($B256,'Tabla 239202'!$A$4:$P4733,7,FALSE)</f>
        <v>ZAMORA</v>
      </c>
      <c r="I256" s="19" t="str">
        <f>VLOOKUP($B256,'Tabla 239202'!$A$4:$P4733,8,FALSE)</f>
        <v>ND</v>
      </c>
      <c r="J256" s="19" t="str">
        <f>VLOOKUP($B256,'Tabla 239202'!$A$4:$P4733,9,FALSE)</f>
        <v>MASCULINO</v>
      </c>
      <c r="K256" s="19" t="s">
        <v>124</v>
      </c>
      <c r="L256" s="15">
        <v>43007</v>
      </c>
      <c r="M256" s="14" t="s">
        <v>52</v>
      </c>
      <c r="N256" s="14">
        <v>2015</v>
      </c>
      <c r="O256" s="15">
        <v>42185</v>
      </c>
    </row>
    <row r="257" spans="1:15" ht="49.5" customHeight="1" x14ac:dyDescent="0.2">
      <c r="A257" s="14" t="s">
        <v>2174</v>
      </c>
      <c r="B257" s="14">
        <v>250</v>
      </c>
      <c r="C257" s="19" t="str">
        <f>VLOOKUP($B257,'Tabla 239202'!$A$4:$P4734,2,FALSE)</f>
        <v>MA LOURDES</v>
      </c>
      <c r="D257" s="19" t="str">
        <f>VLOOKUP($B257,'Tabla 239202'!$A$4:$P4734,3,FALSE)</f>
        <v>ARAIZA</v>
      </c>
      <c r="E257" s="19" t="str">
        <f>VLOOKUP($B257,'Tabla 239202'!$A$4:$P4734,4,FALSE)</f>
        <v>COVARRUBIAS</v>
      </c>
      <c r="F257" s="19" t="str">
        <f>VLOOKUP($B257,'Tabla 239202'!$A$4:$P4734,5,FALSE)</f>
        <v>NO HAY DENOMINACION SOCIAL PORQUE NO SON PERSONAS MORALES</v>
      </c>
      <c r="G257" s="19" t="str">
        <f>VLOOKUP($B257,'Tabla 239202'!$A$4:$P4734,6,FALSE)</f>
        <v>PENSION</v>
      </c>
      <c r="H257" s="19" t="str">
        <f>VLOOKUP($B257,'Tabla 239202'!$A$4:$P4734,7,FALSE)</f>
        <v>ZAMORA</v>
      </c>
      <c r="I257" s="19" t="str">
        <f>VLOOKUP($B257,'Tabla 239202'!$A$4:$P4734,8,FALSE)</f>
        <v>ND</v>
      </c>
      <c r="J257" s="19" t="str">
        <f>VLOOKUP($B257,'Tabla 239202'!$A$4:$P4734,9,FALSE)</f>
        <v>MASCULINO</v>
      </c>
      <c r="K257" s="19" t="s">
        <v>124</v>
      </c>
      <c r="L257" s="15">
        <v>43007</v>
      </c>
      <c r="M257" s="14" t="s">
        <v>52</v>
      </c>
      <c r="N257" s="14">
        <v>2015</v>
      </c>
      <c r="O257" s="15">
        <v>42185</v>
      </c>
    </row>
    <row r="258" spans="1:15" ht="49.5" customHeight="1" x14ac:dyDescent="0.2">
      <c r="A258" s="14" t="s">
        <v>2174</v>
      </c>
      <c r="B258" s="19">
        <v>251</v>
      </c>
      <c r="C258" s="19" t="str">
        <f>VLOOKUP($B258,'Tabla 239202'!$A$4:$P4735,2,FALSE)</f>
        <v>MARIA DE LA LUZ</v>
      </c>
      <c r="D258" s="19" t="str">
        <f>VLOOKUP($B258,'Tabla 239202'!$A$4:$P4735,3,FALSE)</f>
        <v>ARANDA</v>
      </c>
      <c r="E258" s="19" t="str">
        <f>VLOOKUP($B258,'Tabla 239202'!$A$4:$P4735,4,FALSE)</f>
        <v>ARIAS</v>
      </c>
      <c r="F258" s="19" t="str">
        <f>VLOOKUP($B258,'Tabla 239202'!$A$4:$P4735,5,FALSE)</f>
        <v>NO HAY DENOMINACION SOCIAL PORQUE NO SON PERSONAS MORALES</v>
      </c>
      <c r="G258" s="19" t="str">
        <f>VLOOKUP($B258,'Tabla 239202'!$A$4:$P4735,6,FALSE)</f>
        <v>PENSION</v>
      </c>
      <c r="H258" s="19" t="str">
        <f>VLOOKUP($B258,'Tabla 239202'!$A$4:$P4735,7,FALSE)</f>
        <v>ZAMORA</v>
      </c>
      <c r="I258" s="19" t="str">
        <f>VLOOKUP($B258,'Tabla 239202'!$A$4:$P4735,8,FALSE)</f>
        <v>ND</v>
      </c>
      <c r="J258" s="19" t="str">
        <f>VLOOKUP($B258,'Tabla 239202'!$A$4:$P4735,9,FALSE)</f>
        <v>FEMENINO</v>
      </c>
      <c r="K258" s="19" t="s">
        <v>124</v>
      </c>
      <c r="L258" s="15">
        <v>43007</v>
      </c>
      <c r="M258" s="14" t="s">
        <v>52</v>
      </c>
      <c r="N258" s="14">
        <v>2015</v>
      </c>
      <c r="O258" s="15">
        <v>42185</v>
      </c>
    </row>
    <row r="259" spans="1:15" ht="49.5" customHeight="1" x14ac:dyDescent="0.2">
      <c r="A259" s="14" t="s">
        <v>2174</v>
      </c>
      <c r="B259" s="14">
        <v>252</v>
      </c>
      <c r="C259" s="19" t="str">
        <f>VLOOKUP($B259,'Tabla 239202'!$A$4:$P4736,2,FALSE)</f>
        <v>MARIA ROMELIA DE LA LUZ</v>
      </c>
      <c r="D259" s="19" t="str">
        <f>VLOOKUP($B259,'Tabla 239202'!$A$4:$P4736,3,FALSE)</f>
        <v>ARCIGA</v>
      </c>
      <c r="E259" s="19" t="str">
        <f>VLOOKUP($B259,'Tabla 239202'!$A$4:$P4736,4,FALSE)</f>
        <v>ROMERO</v>
      </c>
      <c r="F259" s="19" t="str">
        <f>VLOOKUP($B259,'Tabla 239202'!$A$4:$P4736,5,FALSE)</f>
        <v>NO HAY DENOMINACION SOCIAL PORQUE NO SON PERSONAS MORALES</v>
      </c>
      <c r="G259" s="19" t="str">
        <f>VLOOKUP($B259,'Tabla 239202'!$A$4:$P4736,6,FALSE)</f>
        <v>PENSION</v>
      </c>
      <c r="H259" s="19" t="str">
        <f>VLOOKUP($B259,'Tabla 239202'!$A$4:$P4736,7,FALSE)</f>
        <v>ZAMORA</v>
      </c>
      <c r="I259" s="19" t="str">
        <f>VLOOKUP($B259,'Tabla 239202'!$A$4:$P4736,8,FALSE)</f>
        <v>ND</v>
      </c>
      <c r="J259" s="19" t="str">
        <f>VLOOKUP($B259,'Tabla 239202'!$A$4:$P4736,9,FALSE)</f>
        <v>FEMENINO</v>
      </c>
      <c r="K259" s="19" t="s">
        <v>124</v>
      </c>
      <c r="L259" s="15">
        <v>43007</v>
      </c>
      <c r="M259" s="14" t="s">
        <v>52</v>
      </c>
      <c r="N259" s="14">
        <v>2015</v>
      </c>
      <c r="O259" s="15">
        <v>42185</v>
      </c>
    </row>
    <row r="260" spans="1:15" ht="49.5" customHeight="1" x14ac:dyDescent="0.2">
      <c r="A260" s="14" t="s">
        <v>2174</v>
      </c>
      <c r="B260" s="19">
        <v>253</v>
      </c>
      <c r="C260" s="19" t="str">
        <f>VLOOKUP($B260,'Tabla 239202'!$A$4:$P4737,2,FALSE)</f>
        <v>CONSUELO</v>
      </c>
      <c r="D260" s="19" t="str">
        <f>VLOOKUP($B260,'Tabla 239202'!$A$4:$P4737,3,FALSE)</f>
        <v>ARELLANO</v>
      </c>
      <c r="E260" s="19" t="str">
        <f>VLOOKUP($B260,'Tabla 239202'!$A$4:$P4737,4,FALSE)</f>
        <v>DELGADO</v>
      </c>
      <c r="F260" s="19" t="str">
        <f>VLOOKUP($B260,'Tabla 239202'!$A$4:$P4737,5,FALSE)</f>
        <v>NO HAY DENOMINACION SOCIAL PORQUE NO SON PERSONAS MORALES</v>
      </c>
      <c r="G260" s="19" t="str">
        <f>VLOOKUP($B260,'Tabla 239202'!$A$4:$P4737,6,FALSE)</f>
        <v>PENSION</v>
      </c>
      <c r="H260" s="19" t="str">
        <f>VLOOKUP($B260,'Tabla 239202'!$A$4:$P4737,7,FALSE)</f>
        <v>ZAMORA</v>
      </c>
      <c r="I260" s="19" t="str">
        <f>VLOOKUP($B260,'Tabla 239202'!$A$4:$P4737,8,FALSE)</f>
        <v>ND</v>
      </c>
      <c r="J260" s="19" t="str">
        <f>VLOOKUP($B260,'Tabla 239202'!$A$4:$P4737,9,FALSE)</f>
        <v>FEMENINO</v>
      </c>
      <c r="K260" s="19" t="s">
        <v>124</v>
      </c>
      <c r="L260" s="15">
        <v>43007</v>
      </c>
      <c r="M260" s="14" t="s">
        <v>52</v>
      </c>
      <c r="N260" s="14">
        <v>2015</v>
      </c>
      <c r="O260" s="15">
        <v>42185</v>
      </c>
    </row>
    <row r="261" spans="1:15" ht="49.5" customHeight="1" x14ac:dyDescent="0.2">
      <c r="A261" s="14" t="s">
        <v>2174</v>
      </c>
      <c r="B261" s="14">
        <v>254</v>
      </c>
      <c r="C261" s="19" t="str">
        <f>VLOOKUP($B261,'Tabla 239202'!$A$4:$P4738,2,FALSE)</f>
        <v>MARIA LUISA</v>
      </c>
      <c r="D261" s="19" t="str">
        <f>VLOOKUP($B261,'Tabla 239202'!$A$4:$P4738,3,FALSE)</f>
        <v>ARELLANO</v>
      </c>
      <c r="E261" s="19" t="str">
        <f>VLOOKUP($B261,'Tabla 239202'!$A$4:$P4738,4,FALSE)</f>
        <v>DIAZ</v>
      </c>
      <c r="F261" s="19" t="str">
        <f>VLOOKUP($B261,'Tabla 239202'!$A$4:$P4738,5,FALSE)</f>
        <v>NO HAY DENOMINACION SOCIAL PORQUE NO SON PERSONAS MORALES</v>
      </c>
      <c r="G261" s="19" t="str">
        <f>VLOOKUP($B261,'Tabla 239202'!$A$4:$P4738,6,FALSE)</f>
        <v>PENSION</v>
      </c>
      <c r="H261" s="19" t="str">
        <f>VLOOKUP($B261,'Tabla 239202'!$A$4:$P4738,7,FALSE)</f>
        <v>ZAMORA</v>
      </c>
      <c r="I261" s="19" t="str">
        <f>VLOOKUP($B261,'Tabla 239202'!$A$4:$P4738,8,FALSE)</f>
        <v>ND</v>
      </c>
      <c r="J261" s="19" t="str">
        <f>VLOOKUP($B261,'Tabla 239202'!$A$4:$P4738,9,FALSE)</f>
        <v>FEMENINO</v>
      </c>
      <c r="K261" s="19" t="s">
        <v>124</v>
      </c>
      <c r="L261" s="15">
        <v>43007</v>
      </c>
      <c r="M261" s="14" t="s">
        <v>52</v>
      </c>
      <c r="N261" s="14">
        <v>2015</v>
      </c>
      <c r="O261" s="15">
        <v>42185</v>
      </c>
    </row>
    <row r="262" spans="1:15" ht="49.5" customHeight="1" x14ac:dyDescent="0.2">
      <c r="A262" s="14" t="s">
        <v>2174</v>
      </c>
      <c r="B262" s="19">
        <v>255</v>
      </c>
      <c r="C262" s="19" t="str">
        <f>VLOOKUP($B262,'Tabla 239202'!$A$4:$P4739,2,FALSE)</f>
        <v>SOLEDAD</v>
      </c>
      <c r="D262" s="19" t="str">
        <f>VLOOKUP($B262,'Tabla 239202'!$A$4:$P4739,3,FALSE)</f>
        <v>ARELLANO</v>
      </c>
      <c r="E262" s="19" t="str">
        <f>VLOOKUP($B262,'Tabla 239202'!$A$4:$P4739,4,FALSE)</f>
        <v>HERRERA</v>
      </c>
      <c r="F262" s="19" t="str">
        <f>VLOOKUP($B262,'Tabla 239202'!$A$4:$P4739,5,FALSE)</f>
        <v>NO HAY DENOMINACION SOCIAL PORQUE NO SON PERSONAS MORALES</v>
      </c>
      <c r="G262" s="19" t="str">
        <f>VLOOKUP($B262,'Tabla 239202'!$A$4:$P4739,6,FALSE)</f>
        <v>PENSION</v>
      </c>
      <c r="H262" s="19" t="str">
        <f>VLOOKUP($B262,'Tabla 239202'!$A$4:$P4739,7,FALSE)</f>
        <v>ZAMORA</v>
      </c>
      <c r="I262" s="19" t="str">
        <f>VLOOKUP($B262,'Tabla 239202'!$A$4:$P4739,8,FALSE)</f>
        <v>ND</v>
      </c>
      <c r="J262" s="19" t="str">
        <f>VLOOKUP($B262,'Tabla 239202'!$A$4:$P4739,9,FALSE)</f>
        <v>FEMENINO</v>
      </c>
      <c r="K262" s="19" t="s">
        <v>124</v>
      </c>
      <c r="L262" s="15">
        <v>43007</v>
      </c>
      <c r="M262" s="14" t="s">
        <v>52</v>
      </c>
      <c r="N262" s="14">
        <v>2015</v>
      </c>
      <c r="O262" s="15">
        <v>42185</v>
      </c>
    </row>
    <row r="263" spans="1:15" ht="49.5" customHeight="1" x14ac:dyDescent="0.2">
      <c r="A263" s="14" t="s">
        <v>2174</v>
      </c>
      <c r="B263" s="14">
        <v>256</v>
      </c>
      <c r="C263" s="19" t="str">
        <f>VLOOKUP($B263,'Tabla 239202'!$A$4:$P4740,2,FALSE)</f>
        <v>CARLOS</v>
      </c>
      <c r="D263" s="19" t="str">
        <f>VLOOKUP($B263,'Tabla 239202'!$A$4:$P4740,3,FALSE)</f>
        <v>ARELLANO</v>
      </c>
      <c r="E263" s="19" t="str">
        <f>VLOOKUP($B263,'Tabla 239202'!$A$4:$P4740,4,FALSE)</f>
        <v>MARRON</v>
      </c>
      <c r="F263" s="19" t="str">
        <f>VLOOKUP($B263,'Tabla 239202'!$A$4:$P4740,5,FALSE)</f>
        <v>NO HAY DENOMINACION SOCIAL PORQUE NO SON PERSONAS MORALES</v>
      </c>
      <c r="G263" s="19" t="str">
        <f>VLOOKUP($B263,'Tabla 239202'!$A$4:$P4740,6,FALSE)</f>
        <v>PENSION</v>
      </c>
      <c r="H263" s="19" t="str">
        <f>VLOOKUP($B263,'Tabla 239202'!$A$4:$P4740,7,FALSE)</f>
        <v>ZAMORA</v>
      </c>
      <c r="I263" s="19" t="str">
        <f>VLOOKUP($B263,'Tabla 239202'!$A$4:$P4740,8,FALSE)</f>
        <v>ND</v>
      </c>
      <c r="J263" s="19" t="str">
        <f>VLOOKUP($B263,'Tabla 239202'!$A$4:$P4740,9,FALSE)</f>
        <v>MASCULINO</v>
      </c>
      <c r="K263" s="19" t="s">
        <v>124</v>
      </c>
      <c r="L263" s="15">
        <v>43007</v>
      </c>
      <c r="M263" s="14" t="s">
        <v>52</v>
      </c>
      <c r="N263" s="14">
        <v>2015</v>
      </c>
      <c r="O263" s="15">
        <v>42185</v>
      </c>
    </row>
    <row r="264" spans="1:15" ht="49.5" customHeight="1" x14ac:dyDescent="0.2">
      <c r="A264" s="14" t="s">
        <v>2174</v>
      </c>
      <c r="B264" s="19">
        <v>257</v>
      </c>
      <c r="C264" s="19" t="str">
        <f>VLOOKUP($B264,'Tabla 239202'!$A$4:$P4741,2,FALSE)</f>
        <v>JOSE</v>
      </c>
      <c r="D264" s="19" t="str">
        <f>VLOOKUP($B264,'Tabla 239202'!$A$4:$P4741,3,FALSE)</f>
        <v>ARELLANO</v>
      </c>
      <c r="E264" s="19" t="str">
        <f>VLOOKUP($B264,'Tabla 239202'!$A$4:$P4741,4,FALSE)</f>
        <v>MARRON</v>
      </c>
      <c r="F264" s="19" t="str">
        <f>VLOOKUP($B264,'Tabla 239202'!$A$4:$P4741,5,FALSE)</f>
        <v>NO HAY DENOMINACION SOCIAL PORQUE NO SON PERSONAS MORALES</v>
      </c>
      <c r="G264" s="19" t="str">
        <f>VLOOKUP($B264,'Tabla 239202'!$A$4:$P4741,6,FALSE)</f>
        <v>PENSION</v>
      </c>
      <c r="H264" s="19" t="str">
        <f>VLOOKUP($B264,'Tabla 239202'!$A$4:$P4741,7,FALSE)</f>
        <v>ZAMORA</v>
      </c>
      <c r="I264" s="19" t="str">
        <f>VLOOKUP($B264,'Tabla 239202'!$A$4:$P4741,8,FALSE)</f>
        <v>ND</v>
      </c>
      <c r="J264" s="19" t="str">
        <f>VLOOKUP($B264,'Tabla 239202'!$A$4:$P4741,9,FALSE)</f>
        <v>MASCULINO</v>
      </c>
      <c r="K264" s="19" t="s">
        <v>124</v>
      </c>
      <c r="L264" s="15">
        <v>43007</v>
      </c>
      <c r="M264" s="14" t="s">
        <v>52</v>
      </c>
      <c r="N264" s="14">
        <v>2015</v>
      </c>
      <c r="O264" s="15">
        <v>42185</v>
      </c>
    </row>
    <row r="265" spans="1:15" ht="49.5" customHeight="1" x14ac:dyDescent="0.2">
      <c r="A265" s="14" t="s">
        <v>2174</v>
      </c>
      <c r="B265" s="14">
        <v>258</v>
      </c>
      <c r="C265" s="19" t="str">
        <f>VLOOKUP($B265,'Tabla 239202'!$A$4:$P4742,2,FALSE)</f>
        <v>FRANCISCO</v>
      </c>
      <c r="D265" s="19" t="str">
        <f>VLOOKUP($B265,'Tabla 239202'!$A$4:$P4742,3,FALSE)</f>
        <v>ARELLANO</v>
      </c>
      <c r="E265" s="19" t="str">
        <f>VLOOKUP($B265,'Tabla 239202'!$A$4:$P4742,4,FALSE)</f>
        <v>ZAMORA</v>
      </c>
      <c r="F265" s="19" t="str">
        <f>VLOOKUP($B265,'Tabla 239202'!$A$4:$P4742,5,FALSE)</f>
        <v>NO HAY DENOMINACION SOCIAL PORQUE NO SON PERSONAS MORALES</v>
      </c>
      <c r="G265" s="19" t="str">
        <f>VLOOKUP($B265,'Tabla 239202'!$A$4:$P4742,6,FALSE)</f>
        <v>PENSION</v>
      </c>
      <c r="H265" s="19" t="str">
        <f>VLOOKUP($B265,'Tabla 239202'!$A$4:$P4742,7,FALSE)</f>
        <v>ZAMORA</v>
      </c>
      <c r="I265" s="19" t="str">
        <f>VLOOKUP($B265,'Tabla 239202'!$A$4:$P4742,8,FALSE)</f>
        <v>ND</v>
      </c>
      <c r="J265" s="19" t="str">
        <f>VLOOKUP($B265,'Tabla 239202'!$A$4:$P4742,9,FALSE)</f>
        <v>MASCULINO</v>
      </c>
      <c r="K265" s="19" t="s">
        <v>124</v>
      </c>
      <c r="L265" s="15">
        <v>43007</v>
      </c>
      <c r="M265" s="14" t="s">
        <v>52</v>
      </c>
      <c r="N265" s="14">
        <v>2015</v>
      </c>
      <c r="O265" s="15">
        <v>42185</v>
      </c>
    </row>
    <row r="266" spans="1:15" ht="49.5" customHeight="1" x14ac:dyDescent="0.2">
      <c r="A266" s="14" t="s">
        <v>2174</v>
      </c>
      <c r="B266" s="19">
        <v>259</v>
      </c>
      <c r="C266" s="19" t="str">
        <f>VLOOKUP($B266,'Tabla 239202'!$A$4:$P4743,2,FALSE)</f>
        <v>FRANCISCO</v>
      </c>
      <c r="D266" s="19" t="str">
        <f>VLOOKUP($B266,'Tabla 239202'!$A$4:$P4743,3,FALSE)</f>
        <v>AREVALO</v>
      </c>
      <c r="E266" s="19" t="str">
        <f>VLOOKUP($B266,'Tabla 239202'!$A$4:$P4743,4,FALSE)</f>
        <v>GARNICA</v>
      </c>
      <c r="F266" s="19" t="str">
        <f>VLOOKUP($B266,'Tabla 239202'!$A$4:$P4743,5,FALSE)</f>
        <v>NO HAY DENOMINACION SOCIAL PORQUE NO SON PERSONAS MORALES</v>
      </c>
      <c r="G266" s="19" t="str">
        <f>VLOOKUP($B266,'Tabla 239202'!$A$4:$P4743,6,FALSE)</f>
        <v>PENSION</v>
      </c>
      <c r="H266" s="19" t="str">
        <f>VLOOKUP($B266,'Tabla 239202'!$A$4:$P4743,7,FALSE)</f>
        <v>ZAMORA</v>
      </c>
      <c r="I266" s="19" t="str">
        <f>VLOOKUP($B266,'Tabla 239202'!$A$4:$P4743,8,FALSE)</f>
        <v>ND</v>
      </c>
      <c r="J266" s="19" t="str">
        <f>VLOOKUP($B266,'Tabla 239202'!$A$4:$P4743,9,FALSE)</f>
        <v>MASCULINO</v>
      </c>
      <c r="K266" s="19" t="s">
        <v>124</v>
      </c>
      <c r="L266" s="15">
        <v>43007</v>
      </c>
      <c r="M266" s="14" t="s">
        <v>52</v>
      </c>
      <c r="N266" s="14">
        <v>2015</v>
      </c>
      <c r="O266" s="15">
        <v>42185</v>
      </c>
    </row>
    <row r="267" spans="1:15" ht="49.5" customHeight="1" x14ac:dyDescent="0.2">
      <c r="A267" s="14" t="s">
        <v>2174</v>
      </c>
      <c r="B267" s="14">
        <v>260</v>
      </c>
      <c r="C267" s="19" t="str">
        <f>VLOOKUP($B267,'Tabla 239202'!$A$4:$P4744,2,FALSE)</f>
        <v>AMALIA</v>
      </c>
      <c r="D267" s="19" t="str">
        <f>VLOOKUP($B267,'Tabla 239202'!$A$4:$P4744,3,FALSE)</f>
        <v>AREVALO</v>
      </c>
      <c r="E267" s="19" t="str">
        <f>VLOOKUP($B267,'Tabla 239202'!$A$4:$P4744,4,FALSE)</f>
        <v>HINOJOSA</v>
      </c>
      <c r="F267" s="19" t="str">
        <f>VLOOKUP($B267,'Tabla 239202'!$A$4:$P4744,5,FALSE)</f>
        <v>NO HAY DENOMINACION SOCIAL PORQUE NO SON PERSONAS MORALES</v>
      </c>
      <c r="G267" s="19" t="str">
        <f>VLOOKUP($B267,'Tabla 239202'!$A$4:$P4744,6,FALSE)</f>
        <v>PENSION</v>
      </c>
      <c r="H267" s="19" t="str">
        <f>VLOOKUP($B267,'Tabla 239202'!$A$4:$P4744,7,FALSE)</f>
        <v>ZAMORA</v>
      </c>
      <c r="I267" s="19" t="str">
        <f>VLOOKUP($B267,'Tabla 239202'!$A$4:$P4744,8,FALSE)</f>
        <v>ND</v>
      </c>
      <c r="J267" s="19" t="str">
        <f>VLOOKUP($B267,'Tabla 239202'!$A$4:$P4744,9,FALSE)</f>
        <v>FEMENINO</v>
      </c>
      <c r="K267" s="19" t="s">
        <v>124</v>
      </c>
      <c r="L267" s="15">
        <v>43007</v>
      </c>
      <c r="M267" s="14" t="s">
        <v>52</v>
      </c>
      <c r="N267" s="14">
        <v>2015</v>
      </c>
      <c r="O267" s="15">
        <v>42185</v>
      </c>
    </row>
    <row r="268" spans="1:15" ht="49.5" customHeight="1" x14ac:dyDescent="0.2">
      <c r="A268" s="14" t="s">
        <v>2174</v>
      </c>
      <c r="B268" s="19">
        <v>261</v>
      </c>
      <c r="C268" s="19" t="str">
        <f>VLOOKUP($B268,'Tabla 239202'!$A$4:$P4745,2,FALSE)</f>
        <v>MARIA</v>
      </c>
      <c r="D268" s="19" t="str">
        <f>VLOOKUP($B268,'Tabla 239202'!$A$4:$P4745,3,FALSE)</f>
        <v>AREVALO</v>
      </c>
      <c r="E268" s="19" t="str">
        <f>VLOOKUP($B268,'Tabla 239202'!$A$4:$P4745,4,FALSE)</f>
        <v>MARTINEZ</v>
      </c>
      <c r="F268" s="19" t="str">
        <f>VLOOKUP($B268,'Tabla 239202'!$A$4:$P4745,5,FALSE)</f>
        <v>NO HAY DENOMINACION SOCIAL PORQUE NO SON PERSONAS MORALES</v>
      </c>
      <c r="G268" s="19" t="str">
        <f>VLOOKUP($B268,'Tabla 239202'!$A$4:$P4745,6,FALSE)</f>
        <v>PENSION</v>
      </c>
      <c r="H268" s="19" t="str">
        <f>VLOOKUP($B268,'Tabla 239202'!$A$4:$P4745,7,FALSE)</f>
        <v>ZAMORA</v>
      </c>
      <c r="I268" s="19" t="str">
        <f>VLOOKUP($B268,'Tabla 239202'!$A$4:$P4745,8,FALSE)</f>
        <v>ND</v>
      </c>
      <c r="J268" s="19" t="str">
        <f>VLOOKUP($B268,'Tabla 239202'!$A$4:$P4745,9,FALSE)</f>
        <v>FEMENINO</v>
      </c>
      <c r="K268" s="19" t="s">
        <v>124</v>
      </c>
      <c r="L268" s="15">
        <v>43007</v>
      </c>
      <c r="M268" s="14" t="s">
        <v>52</v>
      </c>
      <c r="N268" s="14">
        <v>2015</v>
      </c>
      <c r="O268" s="15">
        <v>42185</v>
      </c>
    </row>
    <row r="269" spans="1:15" ht="49.5" customHeight="1" x14ac:dyDescent="0.2">
      <c r="A269" s="14" t="s">
        <v>2174</v>
      </c>
      <c r="B269" s="14">
        <v>262</v>
      </c>
      <c r="C269" s="19" t="str">
        <f>VLOOKUP($B269,'Tabla 239202'!$A$4:$P4746,2,FALSE)</f>
        <v>MIGUEL</v>
      </c>
      <c r="D269" s="19" t="str">
        <f>VLOOKUP($B269,'Tabla 239202'!$A$4:$P4746,3,FALSE)</f>
        <v>AREVALO</v>
      </c>
      <c r="E269" s="19">
        <f>VLOOKUP($B269,'Tabla 239202'!$A$4:$P4746,4,FALSE)</f>
        <v>0</v>
      </c>
      <c r="F269" s="19" t="str">
        <f>VLOOKUP($B269,'Tabla 239202'!$A$4:$P4746,5,FALSE)</f>
        <v>NO HAY DENOMINACION SOCIAL PORQUE NO SON PERSONAS MORALES</v>
      </c>
      <c r="G269" s="19" t="str">
        <f>VLOOKUP($B269,'Tabla 239202'!$A$4:$P4746,6,FALSE)</f>
        <v>PENSION</v>
      </c>
      <c r="H269" s="19" t="str">
        <f>VLOOKUP($B269,'Tabla 239202'!$A$4:$P4746,7,FALSE)</f>
        <v>ZAMORA</v>
      </c>
      <c r="I269" s="19" t="str">
        <f>VLOOKUP($B269,'Tabla 239202'!$A$4:$P4746,8,FALSE)</f>
        <v>ND</v>
      </c>
      <c r="J269" s="19" t="str">
        <f>VLOOKUP($B269,'Tabla 239202'!$A$4:$P4746,9,FALSE)</f>
        <v>MASCULINO</v>
      </c>
      <c r="K269" s="19" t="s">
        <v>124</v>
      </c>
      <c r="L269" s="15">
        <v>43007</v>
      </c>
      <c r="M269" s="14" t="s">
        <v>52</v>
      </c>
      <c r="N269" s="14">
        <v>2015</v>
      </c>
      <c r="O269" s="15">
        <v>42185</v>
      </c>
    </row>
    <row r="270" spans="1:15" ht="49.5" customHeight="1" x14ac:dyDescent="0.2">
      <c r="A270" s="14" t="s">
        <v>2174</v>
      </c>
      <c r="B270" s="19">
        <v>263</v>
      </c>
      <c r="C270" s="19" t="str">
        <f>VLOOKUP($B270,'Tabla 239202'!$A$4:$P4747,2,FALSE)</f>
        <v>SALVADOR</v>
      </c>
      <c r="D270" s="19" t="str">
        <f>VLOOKUP($B270,'Tabla 239202'!$A$4:$P4747,3,FALSE)</f>
        <v>AREVALO</v>
      </c>
      <c r="E270" s="19" t="str">
        <f>VLOOKUP($B270,'Tabla 239202'!$A$4:$P4747,4,FALSE)</f>
        <v>MINCHACA</v>
      </c>
      <c r="F270" s="19" t="str">
        <f>VLOOKUP($B270,'Tabla 239202'!$A$4:$P4747,5,FALSE)</f>
        <v>NO HAY DENOMINACION SOCIAL PORQUE NO SON PERSONAS MORALES</v>
      </c>
      <c r="G270" s="19" t="str">
        <f>VLOOKUP($B270,'Tabla 239202'!$A$4:$P4747,6,FALSE)</f>
        <v>PENSION</v>
      </c>
      <c r="H270" s="19" t="str">
        <f>VLOOKUP($B270,'Tabla 239202'!$A$4:$P4747,7,FALSE)</f>
        <v>ZAMORA</v>
      </c>
      <c r="I270" s="19" t="str">
        <f>VLOOKUP($B270,'Tabla 239202'!$A$4:$P4747,8,FALSE)</f>
        <v>ND</v>
      </c>
      <c r="J270" s="19" t="str">
        <f>VLOOKUP($B270,'Tabla 239202'!$A$4:$P4747,9,FALSE)</f>
        <v>MASCULINO</v>
      </c>
      <c r="K270" s="19" t="s">
        <v>124</v>
      </c>
      <c r="L270" s="15">
        <v>43007</v>
      </c>
      <c r="M270" s="14" t="s">
        <v>52</v>
      </c>
      <c r="N270" s="14">
        <v>2015</v>
      </c>
      <c r="O270" s="15">
        <v>42185</v>
      </c>
    </row>
    <row r="271" spans="1:15" ht="49.5" customHeight="1" x14ac:dyDescent="0.2">
      <c r="A271" s="14" t="s">
        <v>2174</v>
      </c>
      <c r="B271" s="14">
        <v>264</v>
      </c>
      <c r="C271" s="19" t="str">
        <f>VLOOKUP($B271,'Tabla 239202'!$A$4:$P4748,2,FALSE)</f>
        <v>ADRIAN</v>
      </c>
      <c r="D271" s="19" t="str">
        <f>VLOOKUP($B271,'Tabla 239202'!$A$4:$P4748,3,FALSE)</f>
        <v>AREVALO</v>
      </c>
      <c r="E271" s="19" t="str">
        <f>VLOOKUP($B271,'Tabla 239202'!$A$4:$P4748,4,FALSE)</f>
        <v>SERVIN</v>
      </c>
      <c r="F271" s="19" t="str">
        <f>VLOOKUP($B271,'Tabla 239202'!$A$4:$P4748,5,FALSE)</f>
        <v>NO HAY DENOMINACION SOCIAL PORQUE NO SON PERSONAS MORALES</v>
      </c>
      <c r="G271" s="19" t="str">
        <f>VLOOKUP($B271,'Tabla 239202'!$A$4:$P4748,6,FALSE)</f>
        <v>PENSION</v>
      </c>
      <c r="H271" s="19" t="str">
        <f>VLOOKUP($B271,'Tabla 239202'!$A$4:$P4748,7,FALSE)</f>
        <v>ZAMORA</v>
      </c>
      <c r="I271" s="19" t="str">
        <f>VLOOKUP($B271,'Tabla 239202'!$A$4:$P4748,8,FALSE)</f>
        <v>ND</v>
      </c>
      <c r="J271" s="19" t="str">
        <f>VLOOKUP($B271,'Tabla 239202'!$A$4:$P4748,9,FALSE)</f>
        <v>MASCULINO</v>
      </c>
      <c r="K271" s="19" t="s">
        <v>124</v>
      </c>
      <c r="L271" s="15">
        <v>43007</v>
      </c>
      <c r="M271" s="14" t="s">
        <v>52</v>
      </c>
      <c r="N271" s="14">
        <v>2015</v>
      </c>
      <c r="O271" s="15">
        <v>42185</v>
      </c>
    </row>
    <row r="272" spans="1:15" ht="49.5" customHeight="1" x14ac:dyDescent="0.2">
      <c r="A272" s="14" t="s">
        <v>2174</v>
      </c>
      <c r="B272" s="19">
        <v>265</v>
      </c>
      <c r="C272" s="19" t="str">
        <f>VLOOKUP($B272,'Tabla 239202'!$A$4:$P4749,2,FALSE)</f>
        <v>MANUEL</v>
      </c>
      <c r="D272" s="19" t="str">
        <f>VLOOKUP($B272,'Tabla 239202'!$A$4:$P4749,3,FALSE)</f>
        <v>AREVALO</v>
      </c>
      <c r="E272" s="19" t="str">
        <f>VLOOKUP($B272,'Tabla 239202'!$A$4:$P4749,4,FALSE)</f>
        <v>VILLASENOR</v>
      </c>
      <c r="F272" s="19" t="str">
        <f>VLOOKUP($B272,'Tabla 239202'!$A$4:$P4749,5,FALSE)</f>
        <v>NO HAY DENOMINACION SOCIAL PORQUE NO SON PERSONAS MORALES</v>
      </c>
      <c r="G272" s="19" t="str">
        <f>VLOOKUP($B272,'Tabla 239202'!$A$4:$P4749,6,FALSE)</f>
        <v>PENSION</v>
      </c>
      <c r="H272" s="19" t="str">
        <f>VLOOKUP($B272,'Tabla 239202'!$A$4:$P4749,7,FALSE)</f>
        <v>ZAMORA</v>
      </c>
      <c r="I272" s="19" t="str">
        <f>VLOOKUP($B272,'Tabla 239202'!$A$4:$P4749,8,FALSE)</f>
        <v>ND</v>
      </c>
      <c r="J272" s="19" t="str">
        <f>VLOOKUP($B272,'Tabla 239202'!$A$4:$P4749,9,FALSE)</f>
        <v>MASCULINO</v>
      </c>
      <c r="K272" s="19" t="s">
        <v>124</v>
      </c>
      <c r="L272" s="15">
        <v>43007</v>
      </c>
      <c r="M272" s="14" t="s">
        <v>52</v>
      </c>
      <c r="N272" s="14">
        <v>2015</v>
      </c>
      <c r="O272" s="15">
        <v>42185</v>
      </c>
    </row>
    <row r="273" spans="1:15" ht="49.5" customHeight="1" x14ac:dyDescent="0.2">
      <c r="A273" s="14" t="s">
        <v>2174</v>
      </c>
      <c r="B273" s="14">
        <v>266</v>
      </c>
      <c r="C273" s="19" t="str">
        <f>VLOOKUP($B273,'Tabla 239202'!$A$4:$P4750,2,FALSE)</f>
        <v>SERAFIN</v>
      </c>
      <c r="D273" s="19" t="str">
        <f>VLOOKUP($B273,'Tabla 239202'!$A$4:$P4750,3,FALSE)</f>
        <v>AREVALOS</v>
      </c>
      <c r="E273" s="19" t="str">
        <f>VLOOKUP($B273,'Tabla 239202'!$A$4:$P4750,4,FALSE)</f>
        <v>ESTRADA</v>
      </c>
      <c r="F273" s="19" t="str">
        <f>VLOOKUP($B273,'Tabla 239202'!$A$4:$P4750,5,FALSE)</f>
        <v>NO HAY DENOMINACION SOCIAL PORQUE NO SON PERSONAS MORALES</v>
      </c>
      <c r="G273" s="19" t="str">
        <f>VLOOKUP($B273,'Tabla 239202'!$A$4:$P4750,6,FALSE)</f>
        <v>PENSION</v>
      </c>
      <c r="H273" s="19" t="str">
        <f>VLOOKUP($B273,'Tabla 239202'!$A$4:$P4750,7,FALSE)</f>
        <v>ZAMORA</v>
      </c>
      <c r="I273" s="19" t="str">
        <f>VLOOKUP($B273,'Tabla 239202'!$A$4:$P4750,8,FALSE)</f>
        <v>ND</v>
      </c>
      <c r="J273" s="19" t="str">
        <f>VLOOKUP($B273,'Tabla 239202'!$A$4:$P4750,9,FALSE)</f>
        <v>MASCULINO</v>
      </c>
      <c r="K273" s="19" t="s">
        <v>124</v>
      </c>
      <c r="L273" s="15">
        <v>43007</v>
      </c>
      <c r="M273" s="14" t="s">
        <v>52</v>
      </c>
      <c r="N273" s="14">
        <v>2015</v>
      </c>
      <c r="O273" s="15">
        <v>42185</v>
      </c>
    </row>
    <row r="274" spans="1:15" ht="49.5" customHeight="1" x14ac:dyDescent="0.2">
      <c r="A274" s="14" t="s">
        <v>2174</v>
      </c>
      <c r="B274" s="19">
        <v>267</v>
      </c>
      <c r="C274" s="19" t="str">
        <f>VLOOKUP($B274,'Tabla 239202'!$A$4:$P4751,2,FALSE)</f>
        <v>MA DE JESUS</v>
      </c>
      <c r="D274" s="19" t="str">
        <f>VLOOKUP($B274,'Tabla 239202'!$A$4:$P4751,3,FALSE)</f>
        <v>AREVALOS</v>
      </c>
      <c r="E274" s="19" t="str">
        <f>VLOOKUP($B274,'Tabla 239202'!$A$4:$P4751,4,FALSE)</f>
        <v>GARNICA</v>
      </c>
      <c r="F274" s="19" t="str">
        <f>VLOOKUP($B274,'Tabla 239202'!$A$4:$P4751,5,FALSE)</f>
        <v>NO HAY DENOMINACION SOCIAL PORQUE NO SON PERSONAS MORALES</v>
      </c>
      <c r="G274" s="19" t="str">
        <f>VLOOKUP($B274,'Tabla 239202'!$A$4:$P4751,6,FALSE)</f>
        <v>PENSION</v>
      </c>
      <c r="H274" s="19" t="str">
        <f>VLOOKUP($B274,'Tabla 239202'!$A$4:$P4751,7,FALSE)</f>
        <v>ZAMORA</v>
      </c>
      <c r="I274" s="19" t="str">
        <f>VLOOKUP($B274,'Tabla 239202'!$A$4:$P4751,8,FALSE)</f>
        <v>ND</v>
      </c>
      <c r="J274" s="19" t="str">
        <f>VLOOKUP($B274,'Tabla 239202'!$A$4:$P4751,9,FALSE)</f>
        <v>FEMENINO</v>
      </c>
      <c r="K274" s="19" t="s">
        <v>124</v>
      </c>
      <c r="L274" s="15">
        <v>43007</v>
      </c>
      <c r="M274" s="14" t="s">
        <v>52</v>
      </c>
      <c r="N274" s="14">
        <v>2015</v>
      </c>
      <c r="O274" s="15">
        <v>42185</v>
      </c>
    </row>
    <row r="275" spans="1:15" ht="49.5" customHeight="1" x14ac:dyDescent="0.2">
      <c r="A275" s="14" t="s">
        <v>2174</v>
      </c>
      <c r="B275" s="14">
        <v>268</v>
      </c>
      <c r="C275" s="19" t="str">
        <f>VLOOKUP($B275,'Tabla 239202'!$A$4:$P4752,2,FALSE)</f>
        <v>JOSE GUADALUPE</v>
      </c>
      <c r="D275" s="19" t="str">
        <f>VLOOKUP($B275,'Tabla 239202'!$A$4:$P4752,3,FALSE)</f>
        <v>AREVALOS</v>
      </c>
      <c r="E275" s="19" t="str">
        <f>VLOOKUP($B275,'Tabla 239202'!$A$4:$P4752,4,FALSE)</f>
        <v>GARNICAS</v>
      </c>
      <c r="F275" s="19" t="str">
        <f>VLOOKUP($B275,'Tabla 239202'!$A$4:$P4752,5,FALSE)</f>
        <v>NO HAY DENOMINACION SOCIAL PORQUE NO SON PERSONAS MORALES</v>
      </c>
      <c r="G275" s="19" t="str">
        <f>VLOOKUP($B275,'Tabla 239202'!$A$4:$P4752,6,FALSE)</f>
        <v>PENSION</v>
      </c>
      <c r="H275" s="19" t="str">
        <f>VLOOKUP($B275,'Tabla 239202'!$A$4:$P4752,7,FALSE)</f>
        <v>ZAMORA</v>
      </c>
      <c r="I275" s="19" t="str">
        <f>VLOOKUP($B275,'Tabla 239202'!$A$4:$P4752,8,FALSE)</f>
        <v>ND</v>
      </c>
      <c r="J275" s="19" t="str">
        <f>VLOOKUP($B275,'Tabla 239202'!$A$4:$P4752,9,FALSE)</f>
        <v>MASCULINO</v>
      </c>
      <c r="K275" s="19" t="s">
        <v>124</v>
      </c>
      <c r="L275" s="15">
        <v>43007</v>
      </c>
      <c r="M275" s="14" t="s">
        <v>52</v>
      </c>
      <c r="N275" s="14">
        <v>2015</v>
      </c>
      <c r="O275" s="15">
        <v>42185</v>
      </c>
    </row>
    <row r="276" spans="1:15" ht="49.5" customHeight="1" x14ac:dyDescent="0.2">
      <c r="A276" s="14" t="s">
        <v>2174</v>
      </c>
      <c r="B276" s="19">
        <v>269</v>
      </c>
      <c r="C276" s="19" t="str">
        <f>VLOOKUP($B276,'Tabla 239202'!$A$4:$P4753,2,FALSE)</f>
        <v>GABRIEL</v>
      </c>
      <c r="D276" s="19" t="str">
        <f>VLOOKUP($B276,'Tabla 239202'!$A$4:$P4753,3,FALSE)</f>
        <v>AREVALOS</v>
      </c>
      <c r="E276" s="19" t="str">
        <f>VLOOKUP($B276,'Tabla 239202'!$A$4:$P4753,4,FALSE)</f>
        <v>LARA</v>
      </c>
      <c r="F276" s="19" t="str">
        <f>VLOOKUP($B276,'Tabla 239202'!$A$4:$P4753,5,FALSE)</f>
        <v>NO HAY DENOMINACION SOCIAL PORQUE NO SON PERSONAS MORALES</v>
      </c>
      <c r="G276" s="19" t="str">
        <f>VLOOKUP($B276,'Tabla 239202'!$A$4:$P4753,6,FALSE)</f>
        <v>PENSION</v>
      </c>
      <c r="H276" s="19" t="str">
        <f>VLOOKUP($B276,'Tabla 239202'!$A$4:$P4753,7,FALSE)</f>
        <v>ZAMORA</v>
      </c>
      <c r="I276" s="19" t="str">
        <f>VLOOKUP($B276,'Tabla 239202'!$A$4:$P4753,8,FALSE)</f>
        <v>ND</v>
      </c>
      <c r="J276" s="19" t="str">
        <f>VLOOKUP($B276,'Tabla 239202'!$A$4:$P4753,9,FALSE)</f>
        <v>MASCULINO</v>
      </c>
      <c r="K276" s="19" t="s">
        <v>124</v>
      </c>
      <c r="L276" s="15">
        <v>43007</v>
      </c>
      <c r="M276" s="14" t="s">
        <v>52</v>
      </c>
      <c r="N276" s="14">
        <v>2015</v>
      </c>
      <c r="O276" s="15">
        <v>42185</v>
      </c>
    </row>
    <row r="277" spans="1:15" ht="49.5" customHeight="1" x14ac:dyDescent="0.2">
      <c r="A277" s="14" t="s">
        <v>2174</v>
      </c>
      <c r="B277" s="14">
        <v>270</v>
      </c>
      <c r="C277" s="19" t="str">
        <f>VLOOKUP($B277,'Tabla 239202'!$A$4:$P4754,2,FALSE)</f>
        <v>J JESUS</v>
      </c>
      <c r="D277" s="19" t="str">
        <f>VLOOKUP($B277,'Tabla 239202'!$A$4:$P4754,3,FALSE)</f>
        <v>AREVALOS</v>
      </c>
      <c r="E277" s="19" t="str">
        <f>VLOOKUP($B277,'Tabla 239202'!$A$4:$P4754,4,FALSE)</f>
        <v>LARA</v>
      </c>
      <c r="F277" s="19" t="str">
        <f>VLOOKUP($B277,'Tabla 239202'!$A$4:$P4754,5,FALSE)</f>
        <v>NO HAY DENOMINACION SOCIAL PORQUE NO SON PERSONAS MORALES</v>
      </c>
      <c r="G277" s="19" t="str">
        <f>VLOOKUP($B277,'Tabla 239202'!$A$4:$P4754,6,FALSE)</f>
        <v>PENSION</v>
      </c>
      <c r="H277" s="19" t="str">
        <f>VLOOKUP($B277,'Tabla 239202'!$A$4:$P4754,7,FALSE)</f>
        <v>ZAMORA</v>
      </c>
      <c r="I277" s="19" t="str">
        <f>VLOOKUP($B277,'Tabla 239202'!$A$4:$P4754,8,FALSE)</f>
        <v>ND</v>
      </c>
      <c r="J277" s="19" t="str">
        <f>VLOOKUP($B277,'Tabla 239202'!$A$4:$P4754,9,FALSE)</f>
        <v>MASCULINO</v>
      </c>
      <c r="K277" s="19" t="s">
        <v>124</v>
      </c>
      <c r="L277" s="15">
        <v>43007</v>
      </c>
      <c r="M277" s="14" t="s">
        <v>52</v>
      </c>
      <c r="N277" s="14">
        <v>2015</v>
      </c>
      <c r="O277" s="15">
        <v>42185</v>
      </c>
    </row>
    <row r="278" spans="1:15" ht="49.5" customHeight="1" x14ac:dyDescent="0.2">
      <c r="A278" s="14" t="s">
        <v>2174</v>
      </c>
      <c r="B278" s="19">
        <v>271</v>
      </c>
      <c r="C278" s="19" t="str">
        <f>VLOOKUP($B278,'Tabla 239202'!$A$4:$P4755,2,FALSE)</f>
        <v>HERLINDA</v>
      </c>
      <c r="D278" s="19" t="str">
        <f>VLOOKUP($B278,'Tabla 239202'!$A$4:$P4755,3,FALSE)</f>
        <v>AREVALOS</v>
      </c>
      <c r="E278" s="19" t="str">
        <f>VLOOKUP($B278,'Tabla 239202'!$A$4:$P4755,4,FALSE)</f>
        <v>MENDEZ</v>
      </c>
      <c r="F278" s="19" t="str">
        <f>VLOOKUP($B278,'Tabla 239202'!$A$4:$P4755,5,FALSE)</f>
        <v>NO HAY DENOMINACION SOCIAL PORQUE NO SON PERSONAS MORALES</v>
      </c>
      <c r="G278" s="19" t="str">
        <f>VLOOKUP($B278,'Tabla 239202'!$A$4:$P4755,6,FALSE)</f>
        <v>PENSION</v>
      </c>
      <c r="H278" s="19" t="str">
        <f>VLOOKUP($B278,'Tabla 239202'!$A$4:$P4755,7,FALSE)</f>
        <v>ZAMORA</v>
      </c>
      <c r="I278" s="19" t="str">
        <f>VLOOKUP($B278,'Tabla 239202'!$A$4:$P4755,8,FALSE)</f>
        <v>ND</v>
      </c>
      <c r="J278" s="19" t="str">
        <f>VLOOKUP($B278,'Tabla 239202'!$A$4:$P4755,9,FALSE)</f>
        <v>FEMENINO</v>
      </c>
      <c r="K278" s="19" t="s">
        <v>124</v>
      </c>
      <c r="L278" s="15">
        <v>43007</v>
      </c>
      <c r="M278" s="14" t="s">
        <v>52</v>
      </c>
      <c r="N278" s="14">
        <v>2015</v>
      </c>
      <c r="O278" s="15">
        <v>42185</v>
      </c>
    </row>
    <row r="279" spans="1:15" ht="49.5" customHeight="1" x14ac:dyDescent="0.2">
      <c r="A279" s="14" t="s">
        <v>2174</v>
      </c>
      <c r="B279" s="14">
        <v>272</v>
      </c>
      <c r="C279" s="19" t="str">
        <f>VLOOKUP($B279,'Tabla 239202'!$A$4:$P4756,2,FALSE)</f>
        <v>JESUS</v>
      </c>
      <c r="D279" s="19" t="str">
        <f>VLOOKUP($B279,'Tabla 239202'!$A$4:$P4756,3,FALSE)</f>
        <v>AREVALOS</v>
      </c>
      <c r="E279" s="19" t="str">
        <f>VLOOKUP($B279,'Tabla 239202'!$A$4:$P4756,4,FALSE)</f>
        <v>MENDEZ</v>
      </c>
      <c r="F279" s="19" t="str">
        <f>VLOOKUP($B279,'Tabla 239202'!$A$4:$P4756,5,FALSE)</f>
        <v>NO HAY DENOMINACION SOCIAL PORQUE NO SON PERSONAS MORALES</v>
      </c>
      <c r="G279" s="19" t="str">
        <f>VLOOKUP($B279,'Tabla 239202'!$A$4:$P4756,6,FALSE)</f>
        <v>PENSION</v>
      </c>
      <c r="H279" s="19" t="str">
        <f>VLOOKUP($B279,'Tabla 239202'!$A$4:$P4756,7,FALSE)</f>
        <v>ZAMORA</v>
      </c>
      <c r="I279" s="19" t="str">
        <f>VLOOKUP($B279,'Tabla 239202'!$A$4:$P4756,8,FALSE)</f>
        <v>ND</v>
      </c>
      <c r="J279" s="19" t="str">
        <f>VLOOKUP($B279,'Tabla 239202'!$A$4:$P4756,9,FALSE)</f>
        <v>MASCULINO</v>
      </c>
      <c r="K279" s="19" t="s">
        <v>124</v>
      </c>
      <c r="L279" s="15">
        <v>43007</v>
      </c>
      <c r="M279" s="14" t="s">
        <v>52</v>
      </c>
      <c r="N279" s="14">
        <v>2015</v>
      </c>
      <c r="O279" s="15">
        <v>42185</v>
      </c>
    </row>
    <row r="280" spans="1:15" ht="49.5" customHeight="1" x14ac:dyDescent="0.2">
      <c r="A280" s="14" t="s">
        <v>2174</v>
      </c>
      <c r="B280" s="19">
        <v>273</v>
      </c>
      <c r="C280" s="19" t="str">
        <f>VLOOKUP($B280,'Tabla 239202'!$A$4:$P4757,2,FALSE)</f>
        <v>ANA</v>
      </c>
      <c r="D280" s="19" t="str">
        <f>VLOOKUP($B280,'Tabla 239202'!$A$4:$P4757,3,FALSE)</f>
        <v>AREVALOS</v>
      </c>
      <c r="E280" s="19" t="str">
        <f>VLOOKUP($B280,'Tabla 239202'!$A$4:$P4757,4,FALSE)</f>
        <v>PACHECO</v>
      </c>
      <c r="F280" s="19" t="str">
        <f>VLOOKUP($B280,'Tabla 239202'!$A$4:$P4757,5,FALSE)</f>
        <v>NO HAY DENOMINACION SOCIAL PORQUE NO SON PERSONAS MORALES</v>
      </c>
      <c r="G280" s="19" t="str">
        <f>VLOOKUP($B280,'Tabla 239202'!$A$4:$P4757,6,FALSE)</f>
        <v>PENSION</v>
      </c>
      <c r="H280" s="19" t="str">
        <f>VLOOKUP($B280,'Tabla 239202'!$A$4:$P4757,7,FALSE)</f>
        <v>ZAMORA</v>
      </c>
      <c r="I280" s="19" t="str">
        <f>VLOOKUP($B280,'Tabla 239202'!$A$4:$P4757,8,FALSE)</f>
        <v>ND</v>
      </c>
      <c r="J280" s="19" t="str">
        <f>VLOOKUP($B280,'Tabla 239202'!$A$4:$P4757,9,FALSE)</f>
        <v>FEMENINO</v>
      </c>
      <c r="K280" s="19" t="s">
        <v>124</v>
      </c>
      <c r="L280" s="15">
        <v>43007</v>
      </c>
      <c r="M280" s="14" t="s">
        <v>52</v>
      </c>
      <c r="N280" s="14">
        <v>2015</v>
      </c>
      <c r="O280" s="15">
        <v>42185</v>
      </c>
    </row>
    <row r="281" spans="1:15" ht="49.5" customHeight="1" x14ac:dyDescent="0.2">
      <c r="A281" s="14" t="s">
        <v>2174</v>
      </c>
      <c r="B281" s="14">
        <v>274</v>
      </c>
      <c r="C281" s="19" t="str">
        <f>VLOOKUP($B281,'Tabla 239202'!$A$4:$P4758,2,FALSE)</f>
        <v>AGUSTIN</v>
      </c>
      <c r="D281" s="19" t="str">
        <f>VLOOKUP($B281,'Tabla 239202'!$A$4:$P4758,3,FALSE)</f>
        <v>ARIAS</v>
      </c>
      <c r="E281" s="19" t="str">
        <f>VLOOKUP($B281,'Tabla 239202'!$A$4:$P4758,4,FALSE)</f>
        <v>CEJA</v>
      </c>
      <c r="F281" s="19" t="str">
        <f>VLOOKUP($B281,'Tabla 239202'!$A$4:$P4758,5,FALSE)</f>
        <v>NO HAY DENOMINACION SOCIAL PORQUE NO SON PERSONAS MORALES</v>
      </c>
      <c r="G281" s="19" t="str">
        <f>VLOOKUP($B281,'Tabla 239202'!$A$4:$P4758,6,FALSE)</f>
        <v>PENSION</v>
      </c>
      <c r="H281" s="19" t="str">
        <f>VLOOKUP($B281,'Tabla 239202'!$A$4:$P4758,7,FALSE)</f>
        <v>ZAMORA</v>
      </c>
      <c r="I281" s="19" t="str">
        <f>VLOOKUP($B281,'Tabla 239202'!$A$4:$P4758,8,FALSE)</f>
        <v>ND</v>
      </c>
      <c r="J281" s="19" t="str">
        <f>VLOOKUP($B281,'Tabla 239202'!$A$4:$P4758,9,FALSE)</f>
        <v>MASCULINO</v>
      </c>
      <c r="K281" s="19" t="s">
        <v>124</v>
      </c>
      <c r="L281" s="15">
        <v>43007</v>
      </c>
      <c r="M281" s="14" t="s">
        <v>52</v>
      </c>
      <c r="N281" s="14">
        <v>2015</v>
      </c>
      <c r="O281" s="15">
        <v>42185</v>
      </c>
    </row>
    <row r="282" spans="1:15" ht="49.5" customHeight="1" x14ac:dyDescent="0.2">
      <c r="A282" s="14" t="s">
        <v>2174</v>
      </c>
      <c r="B282" s="19">
        <v>275</v>
      </c>
      <c r="C282" s="19" t="str">
        <f>VLOOKUP($B282,'Tabla 239202'!$A$4:$P4759,2,FALSE)</f>
        <v>JUANA</v>
      </c>
      <c r="D282" s="19" t="str">
        <f>VLOOKUP($B282,'Tabla 239202'!$A$4:$P4759,3,FALSE)</f>
        <v>ARIAS</v>
      </c>
      <c r="E282" s="19" t="str">
        <f>VLOOKUP($B282,'Tabla 239202'!$A$4:$P4759,4,FALSE)</f>
        <v>GARCIA</v>
      </c>
      <c r="F282" s="19" t="str">
        <f>VLOOKUP($B282,'Tabla 239202'!$A$4:$P4759,5,FALSE)</f>
        <v>NO HAY DENOMINACION SOCIAL PORQUE NO SON PERSONAS MORALES</v>
      </c>
      <c r="G282" s="19" t="str">
        <f>VLOOKUP($B282,'Tabla 239202'!$A$4:$P4759,6,FALSE)</f>
        <v>PENSION</v>
      </c>
      <c r="H282" s="19" t="str">
        <f>VLOOKUP($B282,'Tabla 239202'!$A$4:$P4759,7,FALSE)</f>
        <v>ZAMORA</v>
      </c>
      <c r="I282" s="19" t="str">
        <f>VLOOKUP($B282,'Tabla 239202'!$A$4:$P4759,8,FALSE)</f>
        <v>ND</v>
      </c>
      <c r="J282" s="19" t="str">
        <f>VLOOKUP($B282,'Tabla 239202'!$A$4:$P4759,9,FALSE)</f>
        <v>FEMENINO</v>
      </c>
      <c r="K282" s="19" t="s">
        <v>124</v>
      </c>
      <c r="L282" s="15">
        <v>43007</v>
      </c>
      <c r="M282" s="14" t="s">
        <v>52</v>
      </c>
      <c r="N282" s="14">
        <v>2015</v>
      </c>
      <c r="O282" s="15">
        <v>42185</v>
      </c>
    </row>
    <row r="283" spans="1:15" ht="49.5" customHeight="1" x14ac:dyDescent="0.2">
      <c r="A283" s="14" t="s">
        <v>2174</v>
      </c>
      <c r="B283" s="14">
        <v>276</v>
      </c>
      <c r="C283" s="19" t="str">
        <f>VLOOKUP($B283,'Tabla 239202'!$A$4:$P4760,2,FALSE)</f>
        <v>SALUD</v>
      </c>
      <c r="D283" s="19" t="str">
        <f>VLOOKUP($B283,'Tabla 239202'!$A$4:$P4760,3,FALSE)</f>
        <v>ARIAS</v>
      </c>
      <c r="E283" s="19" t="str">
        <f>VLOOKUP($B283,'Tabla 239202'!$A$4:$P4760,4,FALSE)</f>
        <v>GARCIA</v>
      </c>
      <c r="F283" s="19" t="str">
        <f>VLOOKUP($B283,'Tabla 239202'!$A$4:$P4760,5,FALSE)</f>
        <v>NO HAY DENOMINACION SOCIAL PORQUE NO SON PERSONAS MORALES</v>
      </c>
      <c r="G283" s="19" t="str">
        <f>VLOOKUP($B283,'Tabla 239202'!$A$4:$P4760,6,FALSE)</f>
        <v>PENSION</v>
      </c>
      <c r="H283" s="19" t="str">
        <f>VLOOKUP($B283,'Tabla 239202'!$A$4:$P4760,7,FALSE)</f>
        <v>ZAMORA</v>
      </c>
      <c r="I283" s="19" t="str">
        <f>VLOOKUP($B283,'Tabla 239202'!$A$4:$P4760,8,FALSE)</f>
        <v>ND</v>
      </c>
      <c r="J283" s="19" t="str">
        <f>VLOOKUP($B283,'Tabla 239202'!$A$4:$P4760,9,FALSE)</f>
        <v>MASCULINO</v>
      </c>
      <c r="K283" s="19" t="s">
        <v>124</v>
      </c>
      <c r="L283" s="15">
        <v>43007</v>
      </c>
      <c r="M283" s="14" t="s">
        <v>52</v>
      </c>
      <c r="N283" s="14">
        <v>2015</v>
      </c>
      <c r="O283" s="15">
        <v>42185</v>
      </c>
    </row>
    <row r="284" spans="1:15" ht="49.5" customHeight="1" x14ac:dyDescent="0.2">
      <c r="A284" s="14" t="s">
        <v>2174</v>
      </c>
      <c r="B284" s="19">
        <v>277</v>
      </c>
      <c r="C284" s="19" t="str">
        <f>VLOOKUP($B284,'Tabla 239202'!$A$4:$P4761,2,FALSE)</f>
        <v>DIEGO</v>
      </c>
      <c r="D284" s="19" t="str">
        <f>VLOOKUP($B284,'Tabla 239202'!$A$4:$P4761,3,FALSE)</f>
        <v>ARIAS</v>
      </c>
      <c r="E284" s="19" t="str">
        <f>VLOOKUP($B284,'Tabla 239202'!$A$4:$P4761,4,FALSE)</f>
        <v>GARNICA</v>
      </c>
      <c r="F284" s="19" t="str">
        <f>VLOOKUP($B284,'Tabla 239202'!$A$4:$P4761,5,FALSE)</f>
        <v>NO HAY DENOMINACION SOCIAL PORQUE NO SON PERSONAS MORALES</v>
      </c>
      <c r="G284" s="19" t="str">
        <f>VLOOKUP($B284,'Tabla 239202'!$A$4:$P4761,6,FALSE)</f>
        <v>PENSION</v>
      </c>
      <c r="H284" s="19" t="str">
        <f>VLOOKUP($B284,'Tabla 239202'!$A$4:$P4761,7,FALSE)</f>
        <v>ZAMORA</v>
      </c>
      <c r="I284" s="19" t="str">
        <f>VLOOKUP($B284,'Tabla 239202'!$A$4:$P4761,8,FALSE)</f>
        <v>ND</v>
      </c>
      <c r="J284" s="19" t="str">
        <f>VLOOKUP($B284,'Tabla 239202'!$A$4:$P4761,9,FALSE)</f>
        <v>MASCULINO</v>
      </c>
      <c r="K284" s="19" t="s">
        <v>124</v>
      </c>
      <c r="L284" s="15">
        <v>43007</v>
      </c>
      <c r="M284" s="14" t="s">
        <v>52</v>
      </c>
      <c r="N284" s="14">
        <v>2015</v>
      </c>
      <c r="O284" s="15">
        <v>42185</v>
      </c>
    </row>
    <row r="285" spans="1:15" ht="49.5" customHeight="1" x14ac:dyDescent="0.2">
      <c r="A285" s="14" t="s">
        <v>2174</v>
      </c>
      <c r="B285" s="14">
        <v>278</v>
      </c>
      <c r="C285" s="19" t="str">
        <f>VLOOKUP($B285,'Tabla 239202'!$A$4:$P4762,2,FALSE)</f>
        <v>JOSE</v>
      </c>
      <c r="D285" s="19" t="str">
        <f>VLOOKUP($B285,'Tabla 239202'!$A$4:$P4762,3,FALSE)</f>
        <v>ARIAS</v>
      </c>
      <c r="E285" s="19" t="str">
        <f>VLOOKUP($B285,'Tabla 239202'!$A$4:$P4762,4,FALSE)</f>
        <v>GARNICA</v>
      </c>
      <c r="F285" s="19" t="str">
        <f>VLOOKUP($B285,'Tabla 239202'!$A$4:$P4762,5,FALSE)</f>
        <v>NO HAY DENOMINACION SOCIAL PORQUE NO SON PERSONAS MORALES</v>
      </c>
      <c r="G285" s="19" t="str">
        <f>VLOOKUP($B285,'Tabla 239202'!$A$4:$P4762,6,FALSE)</f>
        <v>PENSION</v>
      </c>
      <c r="H285" s="19" t="str">
        <f>VLOOKUP($B285,'Tabla 239202'!$A$4:$P4762,7,FALSE)</f>
        <v>ZAMORA</v>
      </c>
      <c r="I285" s="19" t="str">
        <f>VLOOKUP($B285,'Tabla 239202'!$A$4:$P4762,8,FALSE)</f>
        <v>ND</v>
      </c>
      <c r="J285" s="19" t="str">
        <f>VLOOKUP($B285,'Tabla 239202'!$A$4:$P4762,9,FALSE)</f>
        <v>MASCULINO</v>
      </c>
      <c r="K285" s="19" t="s">
        <v>124</v>
      </c>
      <c r="L285" s="15">
        <v>43007</v>
      </c>
      <c r="M285" s="14" t="s">
        <v>52</v>
      </c>
      <c r="N285" s="14">
        <v>2015</v>
      </c>
      <c r="O285" s="15">
        <v>42185</v>
      </c>
    </row>
    <row r="286" spans="1:15" ht="49.5" customHeight="1" x14ac:dyDescent="0.2">
      <c r="A286" s="14" t="s">
        <v>2174</v>
      </c>
      <c r="B286" s="19">
        <v>279</v>
      </c>
      <c r="C286" s="19" t="str">
        <f>VLOOKUP($B286,'Tabla 239202'!$A$4:$P4763,2,FALSE)</f>
        <v>VIRGINIA</v>
      </c>
      <c r="D286" s="19" t="str">
        <f>VLOOKUP($B286,'Tabla 239202'!$A$4:$P4763,3,FALSE)</f>
        <v>ARIAS</v>
      </c>
      <c r="E286" s="19" t="str">
        <f>VLOOKUP($B286,'Tabla 239202'!$A$4:$P4763,4,FALSE)</f>
        <v>GARNICA</v>
      </c>
      <c r="F286" s="19" t="str">
        <f>VLOOKUP($B286,'Tabla 239202'!$A$4:$P4763,5,FALSE)</f>
        <v>NO HAY DENOMINACION SOCIAL PORQUE NO SON PERSONAS MORALES</v>
      </c>
      <c r="G286" s="19" t="str">
        <f>VLOOKUP($B286,'Tabla 239202'!$A$4:$P4763,6,FALSE)</f>
        <v>PENSION</v>
      </c>
      <c r="H286" s="19" t="str">
        <f>VLOOKUP($B286,'Tabla 239202'!$A$4:$P4763,7,FALSE)</f>
        <v>ZAMORA</v>
      </c>
      <c r="I286" s="19" t="str">
        <f>VLOOKUP($B286,'Tabla 239202'!$A$4:$P4763,8,FALSE)</f>
        <v>ND</v>
      </c>
      <c r="J286" s="19" t="str">
        <f>VLOOKUP($B286,'Tabla 239202'!$A$4:$P4763,9,FALSE)</f>
        <v>FEMENINO</v>
      </c>
      <c r="K286" s="19" t="s">
        <v>124</v>
      </c>
      <c r="L286" s="15">
        <v>43007</v>
      </c>
      <c r="M286" s="14" t="s">
        <v>52</v>
      </c>
      <c r="N286" s="14">
        <v>2015</v>
      </c>
      <c r="O286" s="15">
        <v>42185</v>
      </c>
    </row>
    <row r="287" spans="1:15" ht="49.5" customHeight="1" x14ac:dyDescent="0.2">
      <c r="A287" s="14" t="s">
        <v>2174</v>
      </c>
      <c r="B287" s="14">
        <v>280</v>
      </c>
      <c r="C287" s="19" t="str">
        <f>VLOOKUP($B287,'Tabla 239202'!$A$4:$P4764,2,FALSE)</f>
        <v>MA GRACIELA</v>
      </c>
      <c r="D287" s="19" t="str">
        <f>VLOOKUP($B287,'Tabla 239202'!$A$4:$P4764,3,FALSE)</f>
        <v>ARIAS</v>
      </c>
      <c r="E287" s="19" t="str">
        <f>VLOOKUP($B287,'Tabla 239202'!$A$4:$P4764,4,FALSE)</f>
        <v>TORRES</v>
      </c>
      <c r="F287" s="19" t="str">
        <f>VLOOKUP($B287,'Tabla 239202'!$A$4:$P4764,5,FALSE)</f>
        <v>NO HAY DENOMINACION SOCIAL PORQUE NO SON PERSONAS MORALES</v>
      </c>
      <c r="G287" s="19" t="str">
        <f>VLOOKUP($B287,'Tabla 239202'!$A$4:$P4764,6,FALSE)</f>
        <v>PENSION</v>
      </c>
      <c r="H287" s="19" t="str">
        <f>VLOOKUP($B287,'Tabla 239202'!$A$4:$P4764,7,FALSE)</f>
        <v>ZAMORA</v>
      </c>
      <c r="I287" s="19" t="str">
        <f>VLOOKUP($B287,'Tabla 239202'!$A$4:$P4764,8,FALSE)</f>
        <v>ND</v>
      </c>
      <c r="J287" s="19" t="str">
        <f>VLOOKUP($B287,'Tabla 239202'!$A$4:$P4764,9,FALSE)</f>
        <v>FEMENINO</v>
      </c>
      <c r="K287" s="19" t="s">
        <v>124</v>
      </c>
      <c r="L287" s="15">
        <v>43007</v>
      </c>
      <c r="M287" s="14" t="s">
        <v>52</v>
      </c>
      <c r="N287" s="14">
        <v>2015</v>
      </c>
      <c r="O287" s="15">
        <v>42185</v>
      </c>
    </row>
    <row r="288" spans="1:15" ht="49.5" customHeight="1" x14ac:dyDescent="0.2">
      <c r="A288" s="14" t="s">
        <v>2174</v>
      </c>
      <c r="B288" s="19">
        <v>281</v>
      </c>
      <c r="C288" s="19" t="str">
        <f>VLOOKUP($B288,'Tabla 239202'!$A$4:$P4765,2,FALSE)</f>
        <v>RAFAEL</v>
      </c>
      <c r="D288" s="19" t="str">
        <f>VLOOKUP($B288,'Tabla 239202'!$A$4:$P4765,3,FALSE)</f>
        <v>ARMENTA</v>
      </c>
      <c r="E288" s="19" t="str">
        <f>VLOOKUP($B288,'Tabla 239202'!$A$4:$P4765,4,FALSE)</f>
        <v>FLORES</v>
      </c>
      <c r="F288" s="19" t="str">
        <f>VLOOKUP($B288,'Tabla 239202'!$A$4:$P4765,5,FALSE)</f>
        <v>NO HAY DENOMINACION SOCIAL PORQUE NO SON PERSONAS MORALES</v>
      </c>
      <c r="G288" s="19" t="str">
        <f>VLOOKUP($B288,'Tabla 239202'!$A$4:$P4765,6,FALSE)</f>
        <v>PENSION</v>
      </c>
      <c r="H288" s="19" t="str">
        <f>VLOOKUP($B288,'Tabla 239202'!$A$4:$P4765,7,FALSE)</f>
        <v>ZAMORA</v>
      </c>
      <c r="I288" s="19" t="str">
        <f>VLOOKUP($B288,'Tabla 239202'!$A$4:$P4765,8,FALSE)</f>
        <v>ND</v>
      </c>
      <c r="J288" s="19" t="str">
        <f>VLOOKUP($B288,'Tabla 239202'!$A$4:$P4765,9,FALSE)</f>
        <v>MASCULINO</v>
      </c>
      <c r="K288" s="19" t="s">
        <v>124</v>
      </c>
      <c r="L288" s="15">
        <v>43007</v>
      </c>
      <c r="M288" s="14" t="s">
        <v>52</v>
      </c>
      <c r="N288" s="14">
        <v>2015</v>
      </c>
      <c r="O288" s="15">
        <v>42185</v>
      </c>
    </row>
    <row r="289" spans="1:15" ht="49.5" customHeight="1" x14ac:dyDescent="0.2">
      <c r="A289" s="14" t="s">
        <v>2174</v>
      </c>
      <c r="B289" s="14">
        <v>282</v>
      </c>
      <c r="C289" s="19" t="str">
        <f>VLOOKUP($B289,'Tabla 239202'!$A$4:$P4766,2,FALSE)</f>
        <v>SERAFIN</v>
      </c>
      <c r="D289" s="19" t="str">
        <f>VLOOKUP($B289,'Tabla 239202'!$A$4:$P4766,3,FALSE)</f>
        <v>ARMENTA</v>
      </c>
      <c r="E289" s="19" t="str">
        <f>VLOOKUP($B289,'Tabla 239202'!$A$4:$P4766,4,FALSE)</f>
        <v>VICTORIA</v>
      </c>
      <c r="F289" s="19" t="str">
        <f>VLOOKUP($B289,'Tabla 239202'!$A$4:$P4766,5,FALSE)</f>
        <v>NO HAY DENOMINACION SOCIAL PORQUE NO SON PERSONAS MORALES</v>
      </c>
      <c r="G289" s="19" t="str">
        <f>VLOOKUP($B289,'Tabla 239202'!$A$4:$P4766,6,FALSE)</f>
        <v>PENSION</v>
      </c>
      <c r="H289" s="19" t="str">
        <f>VLOOKUP($B289,'Tabla 239202'!$A$4:$P4766,7,FALSE)</f>
        <v>ZAMORA</v>
      </c>
      <c r="I289" s="19" t="str">
        <f>VLOOKUP($B289,'Tabla 239202'!$A$4:$P4766,8,FALSE)</f>
        <v>ND</v>
      </c>
      <c r="J289" s="19" t="str">
        <f>VLOOKUP($B289,'Tabla 239202'!$A$4:$P4766,9,FALSE)</f>
        <v>MASCULINO</v>
      </c>
      <c r="K289" s="19" t="s">
        <v>124</v>
      </c>
      <c r="L289" s="15">
        <v>43007</v>
      </c>
      <c r="M289" s="14" t="s">
        <v>52</v>
      </c>
      <c r="N289" s="14">
        <v>2015</v>
      </c>
      <c r="O289" s="15">
        <v>42185</v>
      </c>
    </row>
    <row r="290" spans="1:15" ht="49.5" customHeight="1" x14ac:dyDescent="0.2">
      <c r="A290" s="14" t="s">
        <v>2174</v>
      </c>
      <c r="B290" s="19">
        <v>283</v>
      </c>
      <c r="C290" s="19" t="str">
        <f>VLOOKUP($B290,'Tabla 239202'!$A$4:$P4767,2,FALSE)</f>
        <v>MA SALUD</v>
      </c>
      <c r="D290" s="19" t="str">
        <f>VLOOKUP($B290,'Tabla 239202'!$A$4:$P4767,3,FALSE)</f>
        <v>ARREDONDO</v>
      </c>
      <c r="E290" s="19" t="str">
        <f>VLOOKUP($B290,'Tabla 239202'!$A$4:$P4767,4,FALSE)</f>
        <v>GARCIA</v>
      </c>
      <c r="F290" s="19" t="str">
        <f>VLOOKUP($B290,'Tabla 239202'!$A$4:$P4767,5,FALSE)</f>
        <v>NO HAY DENOMINACION SOCIAL PORQUE NO SON PERSONAS MORALES</v>
      </c>
      <c r="G290" s="19" t="str">
        <f>VLOOKUP($B290,'Tabla 239202'!$A$4:$P4767,6,FALSE)</f>
        <v>PENSION</v>
      </c>
      <c r="H290" s="19" t="str">
        <f>VLOOKUP($B290,'Tabla 239202'!$A$4:$P4767,7,FALSE)</f>
        <v>ZAMORA</v>
      </c>
      <c r="I290" s="19" t="str">
        <f>VLOOKUP($B290,'Tabla 239202'!$A$4:$P4767,8,FALSE)</f>
        <v>ND</v>
      </c>
      <c r="J290" s="19" t="str">
        <f>VLOOKUP($B290,'Tabla 239202'!$A$4:$P4767,9,FALSE)</f>
        <v>FEMENINO</v>
      </c>
      <c r="K290" s="19" t="s">
        <v>124</v>
      </c>
      <c r="L290" s="15">
        <v>43007</v>
      </c>
      <c r="M290" s="14" t="s">
        <v>52</v>
      </c>
      <c r="N290" s="14">
        <v>2015</v>
      </c>
      <c r="O290" s="15">
        <v>42185</v>
      </c>
    </row>
    <row r="291" spans="1:15" ht="49.5" customHeight="1" x14ac:dyDescent="0.2">
      <c r="A291" s="14" t="s">
        <v>2174</v>
      </c>
      <c r="B291" s="14">
        <v>284</v>
      </c>
      <c r="C291" s="19" t="str">
        <f>VLOOKUP($B291,'Tabla 239202'!$A$4:$P4768,2,FALSE)</f>
        <v>VICTORIANO</v>
      </c>
      <c r="D291" s="19" t="str">
        <f>VLOOKUP($B291,'Tabla 239202'!$A$4:$P4768,3,FALSE)</f>
        <v>ARRIAGA</v>
      </c>
      <c r="E291" s="19" t="str">
        <f>VLOOKUP($B291,'Tabla 239202'!$A$4:$P4768,4,FALSE)</f>
        <v>PEDRAZA</v>
      </c>
      <c r="F291" s="19" t="str">
        <f>VLOOKUP($B291,'Tabla 239202'!$A$4:$P4768,5,FALSE)</f>
        <v>NO HAY DENOMINACION SOCIAL PORQUE NO SON PERSONAS MORALES</v>
      </c>
      <c r="G291" s="19" t="str">
        <f>VLOOKUP($B291,'Tabla 239202'!$A$4:$P4768,6,FALSE)</f>
        <v>PENSION</v>
      </c>
      <c r="H291" s="19" t="str">
        <f>VLOOKUP($B291,'Tabla 239202'!$A$4:$P4768,7,FALSE)</f>
        <v>ZAMORA</v>
      </c>
      <c r="I291" s="19" t="str">
        <f>VLOOKUP($B291,'Tabla 239202'!$A$4:$P4768,8,FALSE)</f>
        <v>ND</v>
      </c>
      <c r="J291" s="19" t="str">
        <f>VLOOKUP($B291,'Tabla 239202'!$A$4:$P4768,9,FALSE)</f>
        <v>MASCULINO</v>
      </c>
      <c r="K291" s="19" t="s">
        <v>124</v>
      </c>
      <c r="L291" s="15">
        <v>43007</v>
      </c>
      <c r="M291" s="14" t="s">
        <v>52</v>
      </c>
      <c r="N291" s="14">
        <v>2015</v>
      </c>
      <c r="O291" s="15">
        <v>42185</v>
      </c>
    </row>
    <row r="292" spans="1:15" ht="49.5" customHeight="1" x14ac:dyDescent="0.2">
      <c r="A292" s="14" t="s">
        <v>2174</v>
      </c>
      <c r="B292" s="19">
        <v>285</v>
      </c>
      <c r="C292" s="19" t="str">
        <f>VLOOKUP($B292,'Tabla 239202'!$A$4:$P4769,2,FALSE)</f>
        <v>ANGELA</v>
      </c>
      <c r="D292" s="19" t="str">
        <f>VLOOKUP($B292,'Tabla 239202'!$A$4:$P4769,3,FALSE)</f>
        <v>ARROLLO</v>
      </c>
      <c r="E292" s="19" t="str">
        <f>VLOOKUP($B292,'Tabla 239202'!$A$4:$P4769,4,FALSE)</f>
        <v>ARAIZA</v>
      </c>
      <c r="F292" s="19" t="str">
        <f>VLOOKUP($B292,'Tabla 239202'!$A$4:$P4769,5,FALSE)</f>
        <v>NO HAY DENOMINACION SOCIAL PORQUE NO SON PERSONAS MORALES</v>
      </c>
      <c r="G292" s="19" t="str">
        <f>VLOOKUP($B292,'Tabla 239202'!$A$4:$P4769,6,FALSE)</f>
        <v>PENSION</v>
      </c>
      <c r="H292" s="19" t="str">
        <f>VLOOKUP($B292,'Tabla 239202'!$A$4:$P4769,7,FALSE)</f>
        <v>ZAMORA</v>
      </c>
      <c r="I292" s="19" t="str">
        <f>VLOOKUP($B292,'Tabla 239202'!$A$4:$P4769,8,FALSE)</f>
        <v>ND</v>
      </c>
      <c r="J292" s="19" t="str">
        <f>VLOOKUP($B292,'Tabla 239202'!$A$4:$P4769,9,FALSE)</f>
        <v>FEMENINO</v>
      </c>
      <c r="K292" s="19" t="s">
        <v>124</v>
      </c>
      <c r="L292" s="15">
        <v>43007</v>
      </c>
      <c r="M292" s="14" t="s">
        <v>52</v>
      </c>
      <c r="N292" s="14">
        <v>2015</v>
      </c>
      <c r="O292" s="15">
        <v>42185</v>
      </c>
    </row>
    <row r="293" spans="1:15" ht="49.5" customHeight="1" x14ac:dyDescent="0.2">
      <c r="A293" s="14" t="s">
        <v>2174</v>
      </c>
      <c r="B293" s="14">
        <v>286</v>
      </c>
      <c r="C293" s="19" t="str">
        <f>VLOOKUP($B293,'Tabla 239202'!$A$4:$P4770,2,FALSE)</f>
        <v>ESPERANZA</v>
      </c>
      <c r="D293" s="19" t="str">
        <f>VLOOKUP($B293,'Tabla 239202'!$A$4:$P4770,3,FALSE)</f>
        <v>ARROYO</v>
      </c>
      <c r="E293" s="19" t="str">
        <f>VLOOKUP($B293,'Tabla 239202'!$A$4:$P4770,4,FALSE)</f>
        <v>PANTOJA</v>
      </c>
      <c r="F293" s="19" t="str">
        <f>VLOOKUP($B293,'Tabla 239202'!$A$4:$P4770,5,FALSE)</f>
        <v>NO HAY DENOMINACION SOCIAL PORQUE NO SON PERSONAS MORALES</v>
      </c>
      <c r="G293" s="19" t="str">
        <f>VLOOKUP($B293,'Tabla 239202'!$A$4:$P4770,6,FALSE)</f>
        <v>PENSION</v>
      </c>
      <c r="H293" s="19" t="str">
        <f>VLOOKUP($B293,'Tabla 239202'!$A$4:$P4770,7,FALSE)</f>
        <v>ZAMORA</v>
      </c>
      <c r="I293" s="19" t="str">
        <f>VLOOKUP($B293,'Tabla 239202'!$A$4:$P4770,8,FALSE)</f>
        <v>ND</v>
      </c>
      <c r="J293" s="19" t="str">
        <f>VLOOKUP($B293,'Tabla 239202'!$A$4:$P4770,9,FALSE)</f>
        <v>FEMENINO</v>
      </c>
      <c r="K293" s="19" t="s">
        <v>124</v>
      </c>
      <c r="L293" s="15">
        <v>43007</v>
      </c>
      <c r="M293" s="14" t="s">
        <v>52</v>
      </c>
      <c r="N293" s="14">
        <v>2015</v>
      </c>
      <c r="O293" s="15">
        <v>42185</v>
      </c>
    </row>
    <row r="294" spans="1:15" ht="49.5" customHeight="1" x14ac:dyDescent="0.2">
      <c r="A294" s="14" t="s">
        <v>2174</v>
      </c>
      <c r="B294" s="19">
        <v>287</v>
      </c>
      <c r="C294" s="19" t="str">
        <f>VLOOKUP($B294,'Tabla 239202'!$A$4:$P4771,2,FALSE)</f>
        <v>JOAQUIN</v>
      </c>
      <c r="D294" s="19" t="str">
        <f>VLOOKUP($B294,'Tabla 239202'!$A$4:$P4771,3,FALSE)</f>
        <v>ARROYO</v>
      </c>
      <c r="E294" s="19" t="str">
        <f>VLOOKUP($B294,'Tabla 239202'!$A$4:$P4771,4,FALSE)</f>
        <v>VACA</v>
      </c>
      <c r="F294" s="19" t="str">
        <f>VLOOKUP($B294,'Tabla 239202'!$A$4:$P4771,5,FALSE)</f>
        <v>NO HAY DENOMINACION SOCIAL PORQUE NO SON PERSONAS MORALES</v>
      </c>
      <c r="G294" s="19" t="str">
        <f>VLOOKUP($B294,'Tabla 239202'!$A$4:$P4771,6,FALSE)</f>
        <v>PENSION</v>
      </c>
      <c r="H294" s="19" t="str">
        <f>VLOOKUP($B294,'Tabla 239202'!$A$4:$P4771,7,FALSE)</f>
        <v>ZAMORA</v>
      </c>
      <c r="I294" s="19" t="str">
        <f>VLOOKUP($B294,'Tabla 239202'!$A$4:$P4771,8,FALSE)</f>
        <v>ND</v>
      </c>
      <c r="J294" s="19" t="str">
        <f>VLOOKUP($B294,'Tabla 239202'!$A$4:$P4771,9,FALSE)</f>
        <v>MASCULINO</v>
      </c>
      <c r="K294" s="19" t="s">
        <v>124</v>
      </c>
      <c r="L294" s="15">
        <v>43007</v>
      </c>
      <c r="M294" s="14" t="s">
        <v>52</v>
      </c>
      <c r="N294" s="14">
        <v>2015</v>
      </c>
      <c r="O294" s="15">
        <v>42185</v>
      </c>
    </row>
    <row r="295" spans="1:15" ht="49.5" customHeight="1" x14ac:dyDescent="0.2">
      <c r="A295" s="14" t="s">
        <v>2174</v>
      </c>
      <c r="B295" s="14">
        <v>288</v>
      </c>
      <c r="C295" s="19" t="str">
        <f>VLOOKUP($B295,'Tabla 239202'!$A$4:$P4772,2,FALSE)</f>
        <v>RAMON</v>
      </c>
      <c r="D295" s="19" t="str">
        <f>VLOOKUP($B295,'Tabla 239202'!$A$4:$P4772,3,FALSE)</f>
        <v>ARROYO</v>
      </c>
      <c r="E295" s="19" t="str">
        <f>VLOOKUP($B295,'Tabla 239202'!$A$4:$P4772,4,FALSE)</f>
        <v>VACA</v>
      </c>
      <c r="F295" s="19" t="str">
        <f>VLOOKUP($B295,'Tabla 239202'!$A$4:$P4772,5,FALSE)</f>
        <v>NO HAY DENOMINACION SOCIAL PORQUE NO SON PERSONAS MORALES</v>
      </c>
      <c r="G295" s="19" t="str">
        <f>VLOOKUP($B295,'Tabla 239202'!$A$4:$P4772,6,FALSE)</f>
        <v>PENSION</v>
      </c>
      <c r="H295" s="19" t="str">
        <f>VLOOKUP($B295,'Tabla 239202'!$A$4:$P4772,7,FALSE)</f>
        <v>ZAMORA</v>
      </c>
      <c r="I295" s="19" t="str">
        <f>VLOOKUP($B295,'Tabla 239202'!$A$4:$P4772,8,FALSE)</f>
        <v>ND</v>
      </c>
      <c r="J295" s="19" t="str">
        <f>VLOOKUP($B295,'Tabla 239202'!$A$4:$P4772,9,FALSE)</f>
        <v>MASCULINO</v>
      </c>
      <c r="K295" s="19" t="s">
        <v>124</v>
      </c>
      <c r="L295" s="15">
        <v>43007</v>
      </c>
      <c r="M295" s="14" t="s">
        <v>52</v>
      </c>
      <c r="N295" s="14">
        <v>2015</v>
      </c>
      <c r="O295" s="15">
        <v>42185</v>
      </c>
    </row>
    <row r="296" spans="1:15" ht="49.5" customHeight="1" x14ac:dyDescent="0.2">
      <c r="A296" s="14" t="s">
        <v>2174</v>
      </c>
      <c r="B296" s="19">
        <v>289</v>
      </c>
      <c r="C296" s="19" t="str">
        <f>VLOOKUP($B296,'Tabla 239202'!$A$4:$P4773,2,FALSE)</f>
        <v>ROBERTO</v>
      </c>
      <c r="D296" s="19" t="str">
        <f>VLOOKUP($B296,'Tabla 239202'!$A$4:$P4773,3,FALSE)</f>
        <v>ARROYO</v>
      </c>
      <c r="E296" s="19" t="str">
        <f>VLOOKUP($B296,'Tabla 239202'!$A$4:$P4773,4,FALSE)</f>
        <v>VELAZQUEZ</v>
      </c>
      <c r="F296" s="19" t="str">
        <f>VLOOKUP($B296,'Tabla 239202'!$A$4:$P4773,5,FALSE)</f>
        <v>NO HAY DENOMINACION SOCIAL PORQUE NO SON PERSONAS MORALES</v>
      </c>
      <c r="G296" s="19" t="str">
        <f>VLOOKUP($B296,'Tabla 239202'!$A$4:$P4773,6,FALSE)</f>
        <v>PENSION</v>
      </c>
      <c r="H296" s="19" t="str">
        <f>VLOOKUP($B296,'Tabla 239202'!$A$4:$P4773,7,FALSE)</f>
        <v>ZAMORA</v>
      </c>
      <c r="I296" s="19" t="str">
        <f>VLOOKUP($B296,'Tabla 239202'!$A$4:$P4773,8,FALSE)</f>
        <v>ND</v>
      </c>
      <c r="J296" s="19" t="str">
        <f>VLOOKUP($B296,'Tabla 239202'!$A$4:$P4773,9,FALSE)</f>
        <v>MASCULINO</v>
      </c>
      <c r="K296" s="19" t="s">
        <v>124</v>
      </c>
      <c r="L296" s="15">
        <v>43007</v>
      </c>
      <c r="M296" s="14" t="s">
        <v>52</v>
      </c>
      <c r="N296" s="14">
        <v>2015</v>
      </c>
      <c r="O296" s="15">
        <v>42185</v>
      </c>
    </row>
    <row r="297" spans="1:15" ht="49.5" customHeight="1" x14ac:dyDescent="0.2">
      <c r="A297" s="14" t="s">
        <v>2174</v>
      </c>
      <c r="B297" s="14">
        <v>290</v>
      </c>
      <c r="C297" s="19" t="str">
        <f>VLOOKUP($B297,'Tabla 239202'!$A$4:$P4774,2,FALSE)</f>
        <v>JOSE</v>
      </c>
      <c r="D297" s="19" t="str">
        <f>VLOOKUP($B297,'Tabla 239202'!$A$4:$P4774,3,FALSE)</f>
        <v>ARTEAGA</v>
      </c>
      <c r="E297" s="19" t="str">
        <f>VLOOKUP($B297,'Tabla 239202'!$A$4:$P4774,4,FALSE)</f>
        <v>MENDOZA</v>
      </c>
      <c r="F297" s="19" t="str">
        <f>VLOOKUP($B297,'Tabla 239202'!$A$4:$P4774,5,FALSE)</f>
        <v>NO HAY DENOMINACION SOCIAL PORQUE NO SON PERSONAS MORALES</v>
      </c>
      <c r="G297" s="19" t="str">
        <f>VLOOKUP($B297,'Tabla 239202'!$A$4:$P4774,6,FALSE)</f>
        <v>PENSION</v>
      </c>
      <c r="H297" s="19" t="str">
        <f>VLOOKUP($B297,'Tabla 239202'!$A$4:$P4774,7,FALSE)</f>
        <v>ZAMORA</v>
      </c>
      <c r="I297" s="19" t="str">
        <f>VLOOKUP($B297,'Tabla 239202'!$A$4:$P4774,8,FALSE)</f>
        <v>ND</v>
      </c>
      <c r="J297" s="19" t="str">
        <f>VLOOKUP($B297,'Tabla 239202'!$A$4:$P4774,9,FALSE)</f>
        <v>MASCULINO</v>
      </c>
      <c r="K297" s="19" t="s">
        <v>124</v>
      </c>
      <c r="L297" s="15">
        <v>43007</v>
      </c>
      <c r="M297" s="14" t="s">
        <v>52</v>
      </c>
      <c r="N297" s="14">
        <v>2015</v>
      </c>
      <c r="O297" s="15">
        <v>42185</v>
      </c>
    </row>
    <row r="298" spans="1:15" ht="49.5" customHeight="1" x14ac:dyDescent="0.2">
      <c r="A298" s="14" t="s">
        <v>2174</v>
      </c>
      <c r="B298" s="19">
        <v>291</v>
      </c>
      <c r="C298" s="19" t="str">
        <f>VLOOKUP($B298,'Tabla 239202'!$A$4:$P4775,2,FALSE)</f>
        <v>ADELAIDA</v>
      </c>
      <c r="D298" s="19" t="str">
        <f>VLOOKUP($B298,'Tabla 239202'!$A$4:$P4775,3,FALSE)</f>
        <v>ASCENCIO</v>
      </c>
      <c r="E298" s="19" t="str">
        <f>VLOOKUP($B298,'Tabla 239202'!$A$4:$P4775,4,FALSE)</f>
        <v>ALONZO</v>
      </c>
      <c r="F298" s="19" t="str">
        <f>VLOOKUP($B298,'Tabla 239202'!$A$4:$P4775,5,FALSE)</f>
        <v>NO HAY DENOMINACION SOCIAL PORQUE NO SON PERSONAS MORALES</v>
      </c>
      <c r="G298" s="19" t="str">
        <f>VLOOKUP($B298,'Tabla 239202'!$A$4:$P4775,6,FALSE)</f>
        <v>PENSION</v>
      </c>
      <c r="H298" s="19" t="str">
        <f>VLOOKUP($B298,'Tabla 239202'!$A$4:$P4775,7,FALSE)</f>
        <v>ZAMORA</v>
      </c>
      <c r="I298" s="19" t="str">
        <f>VLOOKUP($B298,'Tabla 239202'!$A$4:$P4775,8,FALSE)</f>
        <v>ND</v>
      </c>
      <c r="J298" s="19" t="str">
        <f>VLOOKUP($B298,'Tabla 239202'!$A$4:$P4775,9,FALSE)</f>
        <v>FEMENINO</v>
      </c>
      <c r="K298" s="19" t="s">
        <v>124</v>
      </c>
      <c r="L298" s="15">
        <v>43007</v>
      </c>
      <c r="M298" s="14" t="s">
        <v>52</v>
      </c>
      <c r="N298" s="14">
        <v>2015</v>
      </c>
      <c r="O298" s="15">
        <v>42185</v>
      </c>
    </row>
    <row r="299" spans="1:15" ht="49.5" customHeight="1" x14ac:dyDescent="0.2">
      <c r="A299" s="14" t="s">
        <v>2174</v>
      </c>
      <c r="B299" s="14">
        <v>292</v>
      </c>
      <c r="C299" s="19" t="str">
        <f>VLOOKUP($B299,'Tabla 239202'!$A$4:$P4776,2,FALSE)</f>
        <v>MA GLORIA</v>
      </c>
      <c r="D299" s="19" t="str">
        <f>VLOOKUP($B299,'Tabla 239202'!$A$4:$P4776,3,FALSE)</f>
        <v>ASCENCIO</v>
      </c>
      <c r="E299" s="19" t="str">
        <f>VLOOKUP($B299,'Tabla 239202'!$A$4:$P4776,4,FALSE)</f>
        <v>ALVAREZ</v>
      </c>
      <c r="F299" s="19" t="str">
        <f>VLOOKUP($B299,'Tabla 239202'!$A$4:$P4776,5,FALSE)</f>
        <v>NO HAY DENOMINACION SOCIAL PORQUE NO SON PERSONAS MORALES</v>
      </c>
      <c r="G299" s="19" t="str">
        <f>VLOOKUP($B299,'Tabla 239202'!$A$4:$P4776,6,FALSE)</f>
        <v>PENSION</v>
      </c>
      <c r="H299" s="19" t="str">
        <f>VLOOKUP($B299,'Tabla 239202'!$A$4:$P4776,7,FALSE)</f>
        <v>ZAMORA</v>
      </c>
      <c r="I299" s="19" t="str">
        <f>VLOOKUP($B299,'Tabla 239202'!$A$4:$P4776,8,FALSE)</f>
        <v>ND</v>
      </c>
      <c r="J299" s="19" t="str">
        <f>VLOOKUP($B299,'Tabla 239202'!$A$4:$P4776,9,FALSE)</f>
        <v>FEMENINO</v>
      </c>
      <c r="K299" s="19" t="s">
        <v>124</v>
      </c>
      <c r="L299" s="15">
        <v>43007</v>
      </c>
      <c r="M299" s="14" t="s">
        <v>52</v>
      </c>
      <c r="N299" s="14">
        <v>2015</v>
      </c>
      <c r="O299" s="15">
        <v>42185</v>
      </c>
    </row>
    <row r="300" spans="1:15" ht="49.5" customHeight="1" x14ac:dyDescent="0.2">
      <c r="A300" s="14" t="s">
        <v>2174</v>
      </c>
      <c r="B300" s="19">
        <v>293</v>
      </c>
      <c r="C300" s="19" t="str">
        <f>VLOOKUP($B300,'Tabla 239202'!$A$4:$P4777,2,FALSE)</f>
        <v>MA GUADALUPE</v>
      </c>
      <c r="D300" s="19" t="str">
        <f>VLOOKUP($B300,'Tabla 239202'!$A$4:$P4777,3,FALSE)</f>
        <v>ASCENCIO</v>
      </c>
      <c r="E300" s="19" t="str">
        <f>VLOOKUP($B300,'Tabla 239202'!$A$4:$P4777,4,FALSE)</f>
        <v>RODRIGUEZ</v>
      </c>
      <c r="F300" s="19" t="str">
        <f>VLOOKUP($B300,'Tabla 239202'!$A$4:$P4777,5,FALSE)</f>
        <v>NO HAY DENOMINACION SOCIAL PORQUE NO SON PERSONAS MORALES</v>
      </c>
      <c r="G300" s="19" t="str">
        <f>VLOOKUP($B300,'Tabla 239202'!$A$4:$P4777,6,FALSE)</f>
        <v>PENSION</v>
      </c>
      <c r="H300" s="19" t="str">
        <f>VLOOKUP($B300,'Tabla 239202'!$A$4:$P4777,7,FALSE)</f>
        <v>ZAMORA</v>
      </c>
      <c r="I300" s="19" t="str">
        <f>VLOOKUP($B300,'Tabla 239202'!$A$4:$P4777,8,FALSE)</f>
        <v>ND</v>
      </c>
      <c r="J300" s="19" t="str">
        <f>VLOOKUP($B300,'Tabla 239202'!$A$4:$P4777,9,FALSE)</f>
        <v>FEMENINO</v>
      </c>
      <c r="K300" s="19" t="s">
        <v>124</v>
      </c>
      <c r="L300" s="15">
        <v>43007</v>
      </c>
      <c r="M300" s="14" t="s">
        <v>52</v>
      </c>
      <c r="N300" s="14">
        <v>2015</v>
      </c>
      <c r="O300" s="15">
        <v>42185</v>
      </c>
    </row>
    <row r="301" spans="1:15" ht="49.5" customHeight="1" x14ac:dyDescent="0.2">
      <c r="A301" s="14" t="s">
        <v>2174</v>
      </c>
      <c r="B301" s="14">
        <v>294</v>
      </c>
      <c r="C301" s="19" t="str">
        <f>VLOOKUP($B301,'Tabla 239202'!$A$4:$P4778,2,FALSE)</f>
        <v>MARIA</v>
      </c>
      <c r="D301" s="19" t="str">
        <f>VLOOKUP($B301,'Tabla 239202'!$A$4:$P4778,3,FALSE)</f>
        <v>ASCENCIO</v>
      </c>
      <c r="E301" s="19" t="str">
        <f>VLOOKUP($B301,'Tabla 239202'!$A$4:$P4778,4,FALSE)</f>
        <v>VARGAS</v>
      </c>
      <c r="F301" s="19" t="str">
        <f>VLOOKUP($B301,'Tabla 239202'!$A$4:$P4778,5,FALSE)</f>
        <v>NO HAY DENOMINACION SOCIAL PORQUE NO SON PERSONAS MORALES</v>
      </c>
      <c r="G301" s="19" t="str">
        <f>VLOOKUP($B301,'Tabla 239202'!$A$4:$P4778,6,FALSE)</f>
        <v>PENSION</v>
      </c>
      <c r="H301" s="19" t="str">
        <f>VLOOKUP($B301,'Tabla 239202'!$A$4:$P4778,7,FALSE)</f>
        <v>ZAMORA</v>
      </c>
      <c r="I301" s="19" t="str">
        <f>VLOOKUP($B301,'Tabla 239202'!$A$4:$P4778,8,FALSE)</f>
        <v>ND</v>
      </c>
      <c r="J301" s="19" t="str">
        <f>VLOOKUP($B301,'Tabla 239202'!$A$4:$P4778,9,FALSE)</f>
        <v>FEMENINO</v>
      </c>
      <c r="K301" s="19" t="s">
        <v>124</v>
      </c>
      <c r="L301" s="15">
        <v>43007</v>
      </c>
      <c r="M301" s="14" t="s">
        <v>52</v>
      </c>
      <c r="N301" s="14">
        <v>2015</v>
      </c>
      <c r="O301" s="15">
        <v>42185</v>
      </c>
    </row>
    <row r="302" spans="1:15" ht="49.5" customHeight="1" x14ac:dyDescent="0.2">
      <c r="A302" s="14" t="s">
        <v>2174</v>
      </c>
      <c r="B302" s="19">
        <v>295</v>
      </c>
      <c r="C302" s="19" t="str">
        <f>VLOOKUP($B302,'Tabla 239202'!$A$4:$P4779,2,FALSE)</f>
        <v>SALVADOR</v>
      </c>
      <c r="D302" s="19" t="str">
        <f>VLOOKUP($B302,'Tabla 239202'!$A$4:$P4779,3,FALSE)</f>
        <v>AVALOS</v>
      </c>
      <c r="E302" s="19" t="str">
        <f>VLOOKUP($B302,'Tabla 239202'!$A$4:$P4779,4,FALSE)</f>
        <v>AVINA</v>
      </c>
      <c r="F302" s="19" t="str">
        <f>VLOOKUP($B302,'Tabla 239202'!$A$4:$P4779,5,FALSE)</f>
        <v>NO HAY DENOMINACION SOCIAL PORQUE NO SON PERSONAS MORALES</v>
      </c>
      <c r="G302" s="19" t="str">
        <f>VLOOKUP($B302,'Tabla 239202'!$A$4:$P4779,6,FALSE)</f>
        <v>PENSION</v>
      </c>
      <c r="H302" s="19" t="str">
        <f>VLOOKUP($B302,'Tabla 239202'!$A$4:$P4779,7,FALSE)</f>
        <v>ZAMORA</v>
      </c>
      <c r="I302" s="19" t="str">
        <f>VLOOKUP($B302,'Tabla 239202'!$A$4:$P4779,8,FALSE)</f>
        <v>ND</v>
      </c>
      <c r="J302" s="19" t="str">
        <f>VLOOKUP($B302,'Tabla 239202'!$A$4:$P4779,9,FALSE)</f>
        <v>MASCULINO</v>
      </c>
      <c r="K302" s="19" t="s">
        <v>124</v>
      </c>
      <c r="L302" s="15">
        <v>43007</v>
      </c>
      <c r="M302" s="14" t="s">
        <v>52</v>
      </c>
      <c r="N302" s="14">
        <v>2015</v>
      </c>
      <c r="O302" s="15">
        <v>42185</v>
      </c>
    </row>
    <row r="303" spans="1:15" ht="49.5" customHeight="1" x14ac:dyDescent="0.2">
      <c r="A303" s="14" t="s">
        <v>2174</v>
      </c>
      <c r="B303" s="14">
        <v>296</v>
      </c>
      <c r="C303" s="19" t="str">
        <f>VLOOKUP($B303,'Tabla 239202'!$A$4:$P4780,2,FALSE)</f>
        <v>CATALINA</v>
      </c>
      <c r="D303" s="19" t="str">
        <f>VLOOKUP($B303,'Tabla 239202'!$A$4:$P4780,3,FALSE)</f>
        <v>AVALOS</v>
      </c>
      <c r="E303" s="19" t="str">
        <f>VLOOKUP($B303,'Tabla 239202'!$A$4:$P4780,4,FALSE)</f>
        <v>CASTANEDA</v>
      </c>
      <c r="F303" s="19" t="str">
        <f>VLOOKUP($B303,'Tabla 239202'!$A$4:$P4780,5,FALSE)</f>
        <v>NO HAY DENOMINACION SOCIAL PORQUE NO SON PERSONAS MORALES</v>
      </c>
      <c r="G303" s="19" t="str">
        <f>VLOOKUP($B303,'Tabla 239202'!$A$4:$P4780,6,FALSE)</f>
        <v>PENSION</v>
      </c>
      <c r="H303" s="19" t="str">
        <f>VLOOKUP($B303,'Tabla 239202'!$A$4:$P4780,7,FALSE)</f>
        <v>ZAMORA</v>
      </c>
      <c r="I303" s="19" t="str">
        <f>VLOOKUP($B303,'Tabla 239202'!$A$4:$P4780,8,FALSE)</f>
        <v>ND</v>
      </c>
      <c r="J303" s="19" t="str">
        <f>VLOOKUP($B303,'Tabla 239202'!$A$4:$P4780,9,FALSE)</f>
        <v>FEMENINO</v>
      </c>
      <c r="K303" s="19" t="s">
        <v>124</v>
      </c>
      <c r="L303" s="15">
        <v>43007</v>
      </c>
      <c r="M303" s="14" t="s">
        <v>52</v>
      </c>
      <c r="N303" s="14">
        <v>2015</v>
      </c>
      <c r="O303" s="15">
        <v>42185</v>
      </c>
    </row>
    <row r="304" spans="1:15" ht="49.5" customHeight="1" x14ac:dyDescent="0.2">
      <c r="A304" s="14" t="s">
        <v>2174</v>
      </c>
      <c r="B304" s="19">
        <v>297</v>
      </c>
      <c r="C304" s="19" t="str">
        <f>VLOOKUP($B304,'Tabla 239202'!$A$4:$P4781,2,FALSE)</f>
        <v>AGUSTIN</v>
      </c>
      <c r="D304" s="19" t="str">
        <f>VLOOKUP($B304,'Tabla 239202'!$A$4:$P4781,3,FALSE)</f>
        <v>AVALOS</v>
      </c>
      <c r="E304" s="19" t="str">
        <f>VLOOKUP($B304,'Tabla 239202'!$A$4:$P4781,4,FALSE)</f>
        <v>DELGADO</v>
      </c>
      <c r="F304" s="19" t="str">
        <f>VLOOKUP($B304,'Tabla 239202'!$A$4:$P4781,5,FALSE)</f>
        <v>NO HAY DENOMINACION SOCIAL PORQUE NO SON PERSONAS MORALES</v>
      </c>
      <c r="G304" s="19" t="str">
        <f>VLOOKUP($B304,'Tabla 239202'!$A$4:$P4781,6,FALSE)</f>
        <v>PENSION</v>
      </c>
      <c r="H304" s="19" t="str">
        <f>VLOOKUP($B304,'Tabla 239202'!$A$4:$P4781,7,FALSE)</f>
        <v>ZAMORA</v>
      </c>
      <c r="I304" s="19" t="str">
        <f>VLOOKUP($B304,'Tabla 239202'!$A$4:$P4781,8,FALSE)</f>
        <v>ND</v>
      </c>
      <c r="J304" s="19" t="str">
        <f>VLOOKUP($B304,'Tabla 239202'!$A$4:$P4781,9,FALSE)</f>
        <v>MASCULINO</v>
      </c>
      <c r="K304" s="19" t="s">
        <v>124</v>
      </c>
      <c r="L304" s="15">
        <v>43007</v>
      </c>
      <c r="M304" s="14" t="s">
        <v>52</v>
      </c>
      <c r="N304" s="14">
        <v>2015</v>
      </c>
      <c r="O304" s="15">
        <v>42185</v>
      </c>
    </row>
    <row r="305" spans="1:15" ht="49.5" customHeight="1" x14ac:dyDescent="0.2">
      <c r="A305" s="14" t="s">
        <v>2174</v>
      </c>
      <c r="B305" s="14">
        <v>298</v>
      </c>
      <c r="C305" s="19" t="str">
        <f>VLOOKUP($B305,'Tabla 239202'!$A$4:$P4782,2,FALSE)</f>
        <v>DELFINO</v>
      </c>
      <c r="D305" s="19" t="str">
        <f>VLOOKUP($B305,'Tabla 239202'!$A$4:$P4782,3,FALSE)</f>
        <v>AVALOS</v>
      </c>
      <c r="E305" s="19" t="str">
        <f>VLOOKUP($B305,'Tabla 239202'!$A$4:$P4782,4,FALSE)</f>
        <v>HERNANDEZ</v>
      </c>
      <c r="F305" s="19" t="str">
        <f>VLOOKUP($B305,'Tabla 239202'!$A$4:$P4782,5,FALSE)</f>
        <v>NO HAY DENOMINACION SOCIAL PORQUE NO SON PERSONAS MORALES</v>
      </c>
      <c r="G305" s="19" t="str">
        <f>VLOOKUP($B305,'Tabla 239202'!$A$4:$P4782,6,FALSE)</f>
        <v>PENSION</v>
      </c>
      <c r="H305" s="19" t="str">
        <f>VLOOKUP($B305,'Tabla 239202'!$A$4:$P4782,7,FALSE)</f>
        <v>ZAMORA</v>
      </c>
      <c r="I305" s="19" t="str">
        <f>VLOOKUP($B305,'Tabla 239202'!$A$4:$P4782,8,FALSE)</f>
        <v>ND</v>
      </c>
      <c r="J305" s="19" t="str">
        <f>VLOOKUP($B305,'Tabla 239202'!$A$4:$P4782,9,FALSE)</f>
        <v>MASCULINO</v>
      </c>
      <c r="K305" s="19" t="s">
        <v>124</v>
      </c>
      <c r="L305" s="15">
        <v>43007</v>
      </c>
      <c r="M305" s="14" t="s">
        <v>52</v>
      </c>
      <c r="N305" s="14">
        <v>2015</v>
      </c>
      <c r="O305" s="15">
        <v>42185</v>
      </c>
    </row>
    <row r="306" spans="1:15" ht="49.5" customHeight="1" x14ac:dyDescent="0.2">
      <c r="A306" s="14" t="s">
        <v>2174</v>
      </c>
      <c r="B306" s="19">
        <v>299</v>
      </c>
      <c r="C306" s="19" t="str">
        <f>VLOOKUP($B306,'Tabla 239202'!$A$4:$P4783,2,FALSE)</f>
        <v>JUANA</v>
      </c>
      <c r="D306" s="19" t="str">
        <f>VLOOKUP($B306,'Tabla 239202'!$A$4:$P4783,3,FALSE)</f>
        <v>AVALOS</v>
      </c>
      <c r="E306" s="19" t="str">
        <f>VLOOKUP($B306,'Tabla 239202'!$A$4:$P4783,4,FALSE)</f>
        <v>MENDEZ</v>
      </c>
      <c r="F306" s="19" t="str">
        <f>VLOOKUP($B306,'Tabla 239202'!$A$4:$P4783,5,FALSE)</f>
        <v>NO HAY DENOMINACION SOCIAL PORQUE NO SON PERSONAS MORALES</v>
      </c>
      <c r="G306" s="19" t="str">
        <f>VLOOKUP($B306,'Tabla 239202'!$A$4:$P4783,6,FALSE)</f>
        <v>PENSION</v>
      </c>
      <c r="H306" s="19" t="str">
        <f>VLOOKUP($B306,'Tabla 239202'!$A$4:$P4783,7,FALSE)</f>
        <v>ZAMORA</v>
      </c>
      <c r="I306" s="19" t="str">
        <f>VLOOKUP($B306,'Tabla 239202'!$A$4:$P4783,8,FALSE)</f>
        <v>ND</v>
      </c>
      <c r="J306" s="19" t="str">
        <f>VLOOKUP($B306,'Tabla 239202'!$A$4:$P4783,9,FALSE)</f>
        <v>FEMENINO</v>
      </c>
      <c r="K306" s="19" t="s">
        <v>124</v>
      </c>
      <c r="L306" s="15">
        <v>43007</v>
      </c>
      <c r="M306" s="14" t="s">
        <v>52</v>
      </c>
      <c r="N306" s="14">
        <v>2015</v>
      </c>
      <c r="O306" s="15">
        <v>42185</v>
      </c>
    </row>
    <row r="307" spans="1:15" ht="49.5" customHeight="1" x14ac:dyDescent="0.2">
      <c r="A307" s="14" t="s">
        <v>2174</v>
      </c>
      <c r="B307" s="14">
        <v>300</v>
      </c>
      <c r="C307" s="19" t="str">
        <f>VLOOKUP($B307,'Tabla 239202'!$A$4:$P4784,2,FALSE)</f>
        <v>RUBEN</v>
      </c>
      <c r="D307" s="19" t="str">
        <f>VLOOKUP($B307,'Tabla 239202'!$A$4:$P4784,3,FALSE)</f>
        <v>AVALOS</v>
      </c>
      <c r="E307" s="19" t="str">
        <f>VLOOKUP($B307,'Tabla 239202'!$A$4:$P4784,4,FALSE)</f>
        <v>VENTURA</v>
      </c>
      <c r="F307" s="19" t="str">
        <f>VLOOKUP($B307,'Tabla 239202'!$A$4:$P4784,5,FALSE)</f>
        <v>NO HAY DENOMINACION SOCIAL PORQUE NO SON PERSONAS MORALES</v>
      </c>
      <c r="G307" s="19" t="str">
        <f>VLOOKUP($B307,'Tabla 239202'!$A$4:$P4784,6,FALSE)</f>
        <v>PENSION</v>
      </c>
      <c r="H307" s="19" t="str">
        <f>VLOOKUP($B307,'Tabla 239202'!$A$4:$P4784,7,FALSE)</f>
        <v>ZAMORA</v>
      </c>
      <c r="I307" s="19" t="str">
        <f>VLOOKUP($B307,'Tabla 239202'!$A$4:$P4784,8,FALSE)</f>
        <v>ND</v>
      </c>
      <c r="J307" s="19" t="str">
        <f>VLOOKUP($B307,'Tabla 239202'!$A$4:$P4784,9,FALSE)</f>
        <v>MASCULINO</v>
      </c>
      <c r="K307" s="19" t="s">
        <v>124</v>
      </c>
      <c r="L307" s="15">
        <v>43007</v>
      </c>
      <c r="M307" s="14" t="s">
        <v>52</v>
      </c>
      <c r="N307" s="14">
        <v>2015</v>
      </c>
      <c r="O307" s="15">
        <v>42185</v>
      </c>
    </row>
    <row r="308" spans="1:15" ht="49.5" customHeight="1" x14ac:dyDescent="0.2">
      <c r="A308" s="14" t="s">
        <v>2174</v>
      </c>
      <c r="B308" s="19">
        <v>301</v>
      </c>
      <c r="C308" s="19" t="str">
        <f>VLOOKUP($B308,'Tabla 239202'!$A$4:$P4785,2,FALSE)</f>
        <v>MARIA ELENA</v>
      </c>
      <c r="D308" s="19" t="str">
        <f>VLOOKUP($B308,'Tabla 239202'!$A$4:$P4785,3,FALSE)</f>
        <v>AVEDANO</v>
      </c>
      <c r="E308" s="19" t="str">
        <f>VLOOKUP($B308,'Tabla 239202'!$A$4:$P4785,4,FALSE)</f>
        <v>AVINA</v>
      </c>
      <c r="F308" s="19" t="str">
        <f>VLOOKUP($B308,'Tabla 239202'!$A$4:$P4785,5,FALSE)</f>
        <v>NO HAY DENOMINACION SOCIAL PORQUE NO SON PERSONAS MORALES</v>
      </c>
      <c r="G308" s="19" t="str">
        <f>VLOOKUP($B308,'Tabla 239202'!$A$4:$P4785,6,FALSE)</f>
        <v>PENSION</v>
      </c>
      <c r="H308" s="19" t="str">
        <f>VLOOKUP($B308,'Tabla 239202'!$A$4:$P4785,7,FALSE)</f>
        <v>ZAMORA</v>
      </c>
      <c r="I308" s="19" t="str">
        <f>VLOOKUP($B308,'Tabla 239202'!$A$4:$P4785,8,FALSE)</f>
        <v>ND</v>
      </c>
      <c r="J308" s="19" t="str">
        <f>VLOOKUP($B308,'Tabla 239202'!$A$4:$P4785,9,FALSE)</f>
        <v>FEMENINO</v>
      </c>
      <c r="K308" s="19" t="s">
        <v>124</v>
      </c>
      <c r="L308" s="15">
        <v>43007</v>
      </c>
      <c r="M308" s="14" t="s">
        <v>52</v>
      </c>
      <c r="N308" s="14">
        <v>2015</v>
      </c>
      <c r="O308" s="15">
        <v>42185</v>
      </c>
    </row>
    <row r="309" spans="1:15" ht="49.5" customHeight="1" x14ac:dyDescent="0.2">
      <c r="A309" s="14" t="s">
        <v>2174</v>
      </c>
      <c r="B309" s="14">
        <v>302</v>
      </c>
      <c r="C309" s="19" t="str">
        <f>VLOOKUP($B309,'Tabla 239202'!$A$4:$P4786,2,FALSE)</f>
        <v>BEATRIZ</v>
      </c>
      <c r="D309" s="19" t="str">
        <f>VLOOKUP($B309,'Tabla 239202'!$A$4:$P4786,3,FALSE)</f>
        <v>AVELDANO</v>
      </c>
      <c r="E309" s="19" t="str">
        <f>VLOOKUP($B309,'Tabla 239202'!$A$4:$P4786,4,FALSE)</f>
        <v>MENDOZA</v>
      </c>
      <c r="F309" s="19" t="str">
        <f>VLOOKUP($B309,'Tabla 239202'!$A$4:$P4786,5,FALSE)</f>
        <v>NO HAY DENOMINACION SOCIAL PORQUE NO SON PERSONAS MORALES</v>
      </c>
      <c r="G309" s="19" t="str">
        <f>VLOOKUP($B309,'Tabla 239202'!$A$4:$P4786,6,FALSE)</f>
        <v>PENSION</v>
      </c>
      <c r="H309" s="19" t="str">
        <f>VLOOKUP($B309,'Tabla 239202'!$A$4:$P4786,7,FALSE)</f>
        <v>ZAMORA</v>
      </c>
      <c r="I309" s="19" t="str">
        <f>VLOOKUP($B309,'Tabla 239202'!$A$4:$P4786,8,FALSE)</f>
        <v>ND</v>
      </c>
      <c r="J309" s="19" t="str">
        <f>VLOOKUP($B309,'Tabla 239202'!$A$4:$P4786,9,FALSE)</f>
        <v>FEMENINO</v>
      </c>
      <c r="K309" s="19" t="s">
        <v>124</v>
      </c>
      <c r="L309" s="15">
        <v>43007</v>
      </c>
      <c r="M309" s="14" t="s">
        <v>52</v>
      </c>
      <c r="N309" s="14">
        <v>2015</v>
      </c>
      <c r="O309" s="15">
        <v>42185</v>
      </c>
    </row>
    <row r="310" spans="1:15" ht="49.5" customHeight="1" x14ac:dyDescent="0.2">
      <c r="A310" s="14" t="s">
        <v>2174</v>
      </c>
      <c r="B310" s="19">
        <v>303</v>
      </c>
      <c r="C310" s="19" t="str">
        <f>VLOOKUP($B310,'Tabla 239202'!$A$4:$P4787,2,FALSE)</f>
        <v>BERTA</v>
      </c>
      <c r="D310" s="19" t="str">
        <f>VLOOKUP($B310,'Tabla 239202'!$A$4:$P4787,3,FALSE)</f>
        <v>AVENDANO</v>
      </c>
      <c r="E310" s="19" t="str">
        <f>VLOOKUP($B310,'Tabla 239202'!$A$4:$P4787,4,FALSE)</f>
        <v>MENDOZA</v>
      </c>
      <c r="F310" s="19" t="str">
        <f>VLOOKUP($B310,'Tabla 239202'!$A$4:$P4787,5,FALSE)</f>
        <v>NO HAY DENOMINACION SOCIAL PORQUE NO SON PERSONAS MORALES</v>
      </c>
      <c r="G310" s="19" t="str">
        <f>VLOOKUP($B310,'Tabla 239202'!$A$4:$P4787,6,FALSE)</f>
        <v>PENSION</v>
      </c>
      <c r="H310" s="19" t="str">
        <f>VLOOKUP($B310,'Tabla 239202'!$A$4:$P4787,7,FALSE)</f>
        <v>ZAMORA</v>
      </c>
      <c r="I310" s="19" t="str">
        <f>VLOOKUP($B310,'Tabla 239202'!$A$4:$P4787,8,FALSE)</f>
        <v>ND</v>
      </c>
      <c r="J310" s="19" t="str">
        <f>VLOOKUP($B310,'Tabla 239202'!$A$4:$P4787,9,FALSE)</f>
        <v>FEMENINO</v>
      </c>
      <c r="K310" s="19" t="s">
        <v>124</v>
      </c>
      <c r="L310" s="15">
        <v>43007</v>
      </c>
      <c r="M310" s="14" t="s">
        <v>52</v>
      </c>
      <c r="N310" s="14">
        <v>2015</v>
      </c>
      <c r="O310" s="15">
        <v>42185</v>
      </c>
    </row>
    <row r="311" spans="1:15" ht="49.5" customHeight="1" x14ac:dyDescent="0.2">
      <c r="A311" s="14" t="s">
        <v>2174</v>
      </c>
      <c r="B311" s="14">
        <v>304</v>
      </c>
      <c r="C311" s="19" t="str">
        <f>VLOOKUP($B311,'Tabla 239202'!$A$4:$P4788,2,FALSE)</f>
        <v>YGNACIO</v>
      </c>
      <c r="D311" s="19" t="str">
        <f>VLOOKUP($B311,'Tabla 239202'!$A$4:$P4788,3,FALSE)</f>
        <v>AVENDAÑO</v>
      </c>
      <c r="E311" s="19" t="str">
        <f>VLOOKUP($B311,'Tabla 239202'!$A$4:$P4788,4,FALSE)</f>
        <v>SANCHEZ</v>
      </c>
      <c r="F311" s="19" t="str">
        <f>VLOOKUP($B311,'Tabla 239202'!$A$4:$P4788,5,FALSE)</f>
        <v>NO HAY DENOMINACION SOCIAL PORQUE NO SON PERSONAS MORALES</v>
      </c>
      <c r="G311" s="19" t="str">
        <f>VLOOKUP($B311,'Tabla 239202'!$A$4:$P4788,6,FALSE)</f>
        <v>PENSION</v>
      </c>
      <c r="H311" s="19" t="str">
        <f>VLOOKUP($B311,'Tabla 239202'!$A$4:$P4788,7,FALSE)</f>
        <v>ZAMORA</v>
      </c>
      <c r="I311" s="19" t="str">
        <f>VLOOKUP($B311,'Tabla 239202'!$A$4:$P4788,8,FALSE)</f>
        <v>ND</v>
      </c>
      <c r="J311" s="19" t="str">
        <f>VLOOKUP($B311,'Tabla 239202'!$A$4:$P4788,9,FALSE)</f>
        <v>MASCULINO</v>
      </c>
      <c r="K311" s="19" t="s">
        <v>124</v>
      </c>
      <c r="L311" s="15">
        <v>43007</v>
      </c>
      <c r="M311" s="14" t="s">
        <v>52</v>
      </c>
      <c r="N311" s="14">
        <v>2015</v>
      </c>
      <c r="O311" s="15">
        <v>42185</v>
      </c>
    </row>
    <row r="312" spans="1:15" ht="49.5" customHeight="1" x14ac:dyDescent="0.2">
      <c r="A312" s="14" t="s">
        <v>2174</v>
      </c>
      <c r="B312" s="19">
        <v>305</v>
      </c>
      <c r="C312" s="19" t="str">
        <f>VLOOKUP($B312,'Tabla 239202'!$A$4:$P4789,2,FALSE)</f>
        <v>MARIA TRINIDAD</v>
      </c>
      <c r="D312" s="19" t="str">
        <f>VLOOKUP($B312,'Tabla 239202'!$A$4:$P4789,3,FALSE)</f>
        <v>AVILA</v>
      </c>
      <c r="E312" s="19" t="str">
        <f>VLOOKUP($B312,'Tabla 239202'!$A$4:$P4789,4,FALSE)</f>
        <v>BARAJAS</v>
      </c>
      <c r="F312" s="19" t="str">
        <f>VLOOKUP($B312,'Tabla 239202'!$A$4:$P4789,5,FALSE)</f>
        <v>NO HAY DENOMINACION SOCIAL PORQUE NO SON PERSONAS MORALES</v>
      </c>
      <c r="G312" s="19" t="str">
        <f>VLOOKUP($B312,'Tabla 239202'!$A$4:$P4789,6,FALSE)</f>
        <v>PENSION</v>
      </c>
      <c r="H312" s="19" t="str">
        <f>VLOOKUP($B312,'Tabla 239202'!$A$4:$P4789,7,FALSE)</f>
        <v>ZAMORA</v>
      </c>
      <c r="I312" s="19" t="str">
        <f>VLOOKUP($B312,'Tabla 239202'!$A$4:$P4789,8,FALSE)</f>
        <v>ND</v>
      </c>
      <c r="J312" s="19" t="str">
        <f>VLOOKUP($B312,'Tabla 239202'!$A$4:$P4789,9,FALSE)</f>
        <v>FEMENINO</v>
      </c>
      <c r="K312" s="19" t="s">
        <v>124</v>
      </c>
      <c r="L312" s="15">
        <v>43007</v>
      </c>
      <c r="M312" s="14" t="s">
        <v>52</v>
      </c>
      <c r="N312" s="14">
        <v>2015</v>
      </c>
      <c r="O312" s="15">
        <v>42185</v>
      </c>
    </row>
    <row r="313" spans="1:15" ht="49.5" customHeight="1" x14ac:dyDescent="0.2">
      <c r="A313" s="14" t="s">
        <v>2174</v>
      </c>
      <c r="B313" s="14">
        <v>306</v>
      </c>
      <c r="C313" s="19" t="str">
        <f>VLOOKUP($B313,'Tabla 239202'!$A$4:$P4790,2,FALSE)</f>
        <v>ALICIA</v>
      </c>
      <c r="D313" s="19" t="str">
        <f>VLOOKUP($B313,'Tabla 239202'!$A$4:$P4790,3,FALSE)</f>
        <v>AVILA</v>
      </c>
      <c r="E313" s="19" t="str">
        <f>VLOOKUP($B313,'Tabla 239202'!$A$4:$P4790,4,FALSE)</f>
        <v>LOPEZ</v>
      </c>
      <c r="F313" s="19" t="str">
        <f>VLOOKUP($B313,'Tabla 239202'!$A$4:$P4790,5,FALSE)</f>
        <v>NO HAY DENOMINACION SOCIAL PORQUE NO SON PERSONAS MORALES</v>
      </c>
      <c r="G313" s="19" t="str">
        <f>VLOOKUP($B313,'Tabla 239202'!$A$4:$P4790,6,FALSE)</f>
        <v>PENSION</v>
      </c>
      <c r="H313" s="19" t="str">
        <f>VLOOKUP($B313,'Tabla 239202'!$A$4:$P4790,7,FALSE)</f>
        <v>ZAMORA</v>
      </c>
      <c r="I313" s="19" t="str">
        <f>VLOOKUP($B313,'Tabla 239202'!$A$4:$P4790,8,FALSE)</f>
        <v>ND</v>
      </c>
      <c r="J313" s="19" t="str">
        <f>VLOOKUP($B313,'Tabla 239202'!$A$4:$P4790,9,FALSE)</f>
        <v>FEMENINO</v>
      </c>
      <c r="K313" s="19" t="s">
        <v>124</v>
      </c>
      <c r="L313" s="15">
        <v>43007</v>
      </c>
      <c r="M313" s="14" t="s">
        <v>52</v>
      </c>
      <c r="N313" s="14">
        <v>2015</v>
      </c>
      <c r="O313" s="15">
        <v>42185</v>
      </c>
    </row>
    <row r="314" spans="1:15" ht="49.5" customHeight="1" x14ac:dyDescent="0.2">
      <c r="A314" s="14" t="s">
        <v>2174</v>
      </c>
      <c r="B314" s="19">
        <v>307</v>
      </c>
      <c r="C314" s="19" t="str">
        <f>VLOOKUP($B314,'Tabla 239202'!$A$4:$P4791,2,FALSE)</f>
        <v>MAGDALENA</v>
      </c>
      <c r="D314" s="19" t="str">
        <f>VLOOKUP($B314,'Tabla 239202'!$A$4:$P4791,3,FALSE)</f>
        <v>AVILA</v>
      </c>
      <c r="E314" s="19" t="str">
        <f>VLOOKUP($B314,'Tabla 239202'!$A$4:$P4791,4,FALSE)</f>
        <v>LOPEZ</v>
      </c>
      <c r="F314" s="19" t="str">
        <f>VLOOKUP($B314,'Tabla 239202'!$A$4:$P4791,5,FALSE)</f>
        <v>NO HAY DENOMINACION SOCIAL PORQUE NO SON PERSONAS MORALES</v>
      </c>
      <c r="G314" s="19" t="str">
        <f>VLOOKUP($B314,'Tabla 239202'!$A$4:$P4791,6,FALSE)</f>
        <v>PENSION</v>
      </c>
      <c r="H314" s="19" t="str">
        <f>VLOOKUP($B314,'Tabla 239202'!$A$4:$P4791,7,FALSE)</f>
        <v>ZAMORA</v>
      </c>
      <c r="I314" s="19" t="str">
        <f>VLOOKUP($B314,'Tabla 239202'!$A$4:$P4791,8,FALSE)</f>
        <v>ND</v>
      </c>
      <c r="J314" s="19" t="str">
        <f>VLOOKUP($B314,'Tabla 239202'!$A$4:$P4791,9,FALSE)</f>
        <v>FEMENINO</v>
      </c>
      <c r="K314" s="19" t="s">
        <v>124</v>
      </c>
      <c r="L314" s="15">
        <v>43007</v>
      </c>
      <c r="M314" s="14" t="s">
        <v>52</v>
      </c>
      <c r="N314" s="14">
        <v>2015</v>
      </c>
      <c r="O314" s="15">
        <v>42185</v>
      </c>
    </row>
    <row r="315" spans="1:15" ht="49.5" customHeight="1" x14ac:dyDescent="0.2">
      <c r="A315" s="14" t="s">
        <v>2174</v>
      </c>
      <c r="B315" s="14">
        <v>308</v>
      </c>
      <c r="C315" s="19" t="str">
        <f>VLOOKUP($B315,'Tabla 239202'!$A$4:$P4792,2,FALSE)</f>
        <v>MARIA SOLEDAD</v>
      </c>
      <c r="D315" s="19" t="str">
        <f>VLOOKUP($B315,'Tabla 239202'!$A$4:$P4792,3,FALSE)</f>
        <v>AVILA</v>
      </c>
      <c r="E315" s="19" t="str">
        <f>VLOOKUP($B315,'Tabla 239202'!$A$4:$P4792,4,FALSE)</f>
        <v>LOPEZ</v>
      </c>
      <c r="F315" s="19" t="str">
        <f>VLOOKUP($B315,'Tabla 239202'!$A$4:$P4792,5,FALSE)</f>
        <v>NO HAY DENOMINACION SOCIAL PORQUE NO SON PERSONAS MORALES</v>
      </c>
      <c r="G315" s="19" t="str">
        <f>VLOOKUP($B315,'Tabla 239202'!$A$4:$P4792,6,FALSE)</f>
        <v>PENSION</v>
      </c>
      <c r="H315" s="19" t="str">
        <f>VLOOKUP($B315,'Tabla 239202'!$A$4:$P4792,7,FALSE)</f>
        <v>ZAMORA</v>
      </c>
      <c r="I315" s="19" t="str">
        <f>VLOOKUP($B315,'Tabla 239202'!$A$4:$P4792,8,FALSE)</f>
        <v>ND</v>
      </c>
      <c r="J315" s="19" t="str">
        <f>VLOOKUP($B315,'Tabla 239202'!$A$4:$P4792,9,FALSE)</f>
        <v>FEMENINO</v>
      </c>
      <c r="K315" s="19" t="s">
        <v>124</v>
      </c>
      <c r="L315" s="15">
        <v>43007</v>
      </c>
      <c r="M315" s="14" t="s">
        <v>52</v>
      </c>
      <c r="N315" s="14">
        <v>2015</v>
      </c>
      <c r="O315" s="15">
        <v>42185</v>
      </c>
    </row>
    <row r="316" spans="1:15" ht="49.5" customHeight="1" x14ac:dyDescent="0.2">
      <c r="A316" s="14" t="s">
        <v>2174</v>
      </c>
      <c r="B316" s="19">
        <v>309</v>
      </c>
      <c r="C316" s="19" t="str">
        <f>VLOOKUP($B316,'Tabla 239202'!$A$4:$P4793,2,FALSE)</f>
        <v>MA DOLORES</v>
      </c>
      <c r="D316" s="19" t="str">
        <f>VLOOKUP($B316,'Tabla 239202'!$A$4:$P4793,3,FALSE)</f>
        <v>AVILA</v>
      </c>
      <c r="E316" s="19" t="str">
        <f>VLOOKUP($B316,'Tabla 239202'!$A$4:$P4793,4,FALSE)</f>
        <v>MARRON</v>
      </c>
      <c r="F316" s="19" t="str">
        <f>VLOOKUP($B316,'Tabla 239202'!$A$4:$P4793,5,FALSE)</f>
        <v>NO HAY DENOMINACION SOCIAL PORQUE NO SON PERSONAS MORALES</v>
      </c>
      <c r="G316" s="19" t="str">
        <f>VLOOKUP($B316,'Tabla 239202'!$A$4:$P4793,6,FALSE)</f>
        <v>PENSION</v>
      </c>
      <c r="H316" s="19" t="str">
        <f>VLOOKUP($B316,'Tabla 239202'!$A$4:$P4793,7,FALSE)</f>
        <v>ZAMORA</v>
      </c>
      <c r="I316" s="19" t="str">
        <f>VLOOKUP($B316,'Tabla 239202'!$A$4:$P4793,8,FALSE)</f>
        <v>ND</v>
      </c>
      <c r="J316" s="19" t="str">
        <f>VLOOKUP($B316,'Tabla 239202'!$A$4:$P4793,9,FALSE)</f>
        <v>FEMENINO</v>
      </c>
      <c r="K316" s="19" t="s">
        <v>124</v>
      </c>
      <c r="L316" s="15">
        <v>43007</v>
      </c>
      <c r="M316" s="14" t="s">
        <v>52</v>
      </c>
      <c r="N316" s="14">
        <v>2015</v>
      </c>
      <c r="O316" s="15">
        <v>42185</v>
      </c>
    </row>
    <row r="317" spans="1:15" ht="49.5" customHeight="1" x14ac:dyDescent="0.2">
      <c r="A317" s="14" t="s">
        <v>2174</v>
      </c>
      <c r="B317" s="14">
        <v>310</v>
      </c>
      <c r="C317" s="19" t="str">
        <f>VLOOKUP($B317,'Tabla 239202'!$A$4:$P4794,2,FALSE)</f>
        <v>PEDRO</v>
      </c>
      <c r="D317" s="19" t="str">
        <f>VLOOKUP($B317,'Tabla 239202'!$A$4:$P4794,3,FALSE)</f>
        <v>AVILA</v>
      </c>
      <c r="E317" s="19" t="str">
        <f>VLOOKUP($B317,'Tabla 239202'!$A$4:$P4794,4,FALSE)</f>
        <v>NAVARO</v>
      </c>
      <c r="F317" s="19" t="str">
        <f>VLOOKUP($B317,'Tabla 239202'!$A$4:$P4794,5,FALSE)</f>
        <v>NO HAY DENOMINACION SOCIAL PORQUE NO SON PERSONAS MORALES</v>
      </c>
      <c r="G317" s="19" t="str">
        <f>VLOOKUP($B317,'Tabla 239202'!$A$4:$P4794,6,FALSE)</f>
        <v>PENSION</v>
      </c>
      <c r="H317" s="19" t="str">
        <f>VLOOKUP($B317,'Tabla 239202'!$A$4:$P4794,7,FALSE)</f>
        <v>ZAMORA</v>
      </c>
      <c r="I317" s="19" t="str">
        <f>VLOOKUP($B317,'Tabla 239202'!$A$4:$P4794,8,FALSE)</f>
        <v>ND</v>
      </c>
      <c r="J317" s="19" t="str">
        <f>VLOOKUP($B317,'Tabla 239202'!$A$4:$P4794,9,FALSE)</f>
        <v>MASCULINO</v>
      </c>
      <c r="K317" s="19" t="s">
        <v>124</v>
      </c>
      <c r="L317" s="15">
        <v>43007</v>
      </c>
      <c r="M317" s="14" t="s">
        <v>52</v>
      </c>
      <c r="N317" s="14">
        <v>2015</v>
      </c>
      <c r="O317" s="15">
        <v>42185</v>
      </c>
    </row>
    <row r="318" spans="1:15" ht="49.5" customHeight="1" x14ac:dyDescent="0.2">
      <c r="A318" s="14" t="s">
        <v>2174</v>
      </c>
      <c r="B318" s="19">
        <v>311</v>
      </c>
      <c r="C318" s="19" t="str">
        <f>VLOOKUP($B318,'Tabla 239202'!$A$4:$P4795,2,FALSE)</f>
        <v>ROSA</v>
      </c>
      <c r="D318" s="19" t="str">
        <f>VLOOKUP($B318,'Tabla 239202'!$A$4:$P4795,3,FALSE)</f>
        <v>AVILA</v>
      </c>
      <c r="E318" s="19" t="str">
        <f>VLOOKUP($B318,'Tabla 239202'!$A$4:$P4795,4,FALSE)</f>
        <v>ROSAS</v>
      </c>
      <c r="F318" s="19" t="str">
        <f>VLOOKUP($B318,'Tabla 239202'!$A$4:$P4795,5,FALSE)</f>
        <v>NO HAY DENOMINACION SOCIAL PORQUE NO SON PERSONAS MORALES</v>
      </c>
      <c r="G318" s="19" t="str">
        <f>VLOOKUP($B318,'Tabla 239202'!$A$4:$P4795,6,FALSE)</f>
        <v>PENSION</v>
      </c>
      <c r="H318" s="19" t="str">
        <f>VLOOKUP($B318,'Tabla 239202'!$A$4:$P4795,7,FALSE)</f>
        <v>ZAMORA</v>
      </c>
      <c r="I318" s="19" t="str">
        <f>VLOOKUP($B318,'Tabla 239202'!$A$4:$P4795,8,FALSE)</f>
        <v>ND</v>
      </c>
      <c r="J318" s="19" t="str">
        <f>VLOOKUP($B318,'Tabla 239202'!$A$4:$P4795,9,FALSE)</f>
        <v>FEMENINO</v>
      </c>
      <c r="K318" s="19" t="s">
        <v>124</v>
      </c>
      <c r="L318" s="15">
        <v>43007</v>
      </c>
      <c r="M318" s="14" t="s">
        <v>52</v>
      </c>
      <c r="N318" s="14">
        <v>2015</v>
      </c>
      <c r="O318" s="15">
        <v>42185</v>
      </c>
    </row>
    <row r="319" spans="1:15" ht="49.5" customHeight="1" x14ac:dyDescent="0.2">
      <c r="A319" s="14" t="s">
        <v>2174</v>
      </c>
      <c r="B319" s="14">
        <v>312</v>
      </c>
      <c r="C319" s="19" t="str">
        <f>VLOOKUP($B319,'Tabla 239202'!$A$4:$P4796,2,FALSE)</f>
        <v>AMELIA</v>
      </c>
      <c r="D319" s="19" t="str">
        <f>VLOOKUP($B319,'Tabla 239202'!$A$4:$P4796,3,FALSE)</f>
        <v>AVINA</v>
      </c>
      <c r="E319" s="19" t="str">
        <f>VLOOKUP($B319,'Tabla 239202'!$A$4:$P4796,4,FALSE)</f>
        <v>BALLEJO</v>
      </c>
      <c r="F319" s="19" t="str">
        <f>VLOOKUP($B319,'Tabla 239202'!$A$4:$P4796,5,FALSE)</f>
        <v>NO HAY DENOMINACION SOCIAL PORQUE NO SON PERSONAS MORALES</v>
      </c>
      <c r="G319" s="19" t="str">
        <f>VLOOKUP($B319,'Tabla 239202'!$A$4:$P4796,6,FALSE)</f>
        <v>PENSION</v>
      </c>
      <c r="H319" s="19" t="str">
        <f>VLOOKUP($B319,'Tabla 239202'!$A$4:$P4796,7,FALSE)</f>
        <v>ZAMORA</v>
      </c>
      <c r="I319" s="19" t="str">
        <f>VLOOKUP($B319,'Tabla 239202'!$A$4:$P4796,8,FALSE)</f>
        <v>ND</v>
      </c>
      <c r="J319" s="19" t="str">
        <f>VLOOKUP($B319,'Tabla 239202'!$A$4:$P4796,9,FALSE)</f>
        <v>FEMENINO</v>
      </c>
      <c r="K319" s="19" t="s">
        <v>124</v>
      </c>
      <c r="L319" s="15">
        <v>43007</v>
      </c>
      <c r="M319" s="14" t="s">
        <v>52</v>
      </c>
      <c r="N319" s="14">
        <v>2015</v>
      </c>
      <c r="O319" s="15">
        <v>42185</v>
      </c>
    </row>
    <row r="320" spans="1:15" ht="49.5" customHeight="1" x14ac:dyDescent="0.2">
      <c r="A320" s="14" t="s">
        <v>2174</v>
      </c>
      <c r="B320" s="19">
        <v>313</v>
      </c>
      <c r="C320" s="19" t="str">
        <f>VLOOKUP($B320,'Tabla 239202'!$A$4:$P4797,2,FALSE)</f>
        <v>ANTONIO</v>
      </c>
      <c r="D320" s="19" t="str">
        <f>VLOOKUP($B320,'Tabla 239202'!$A$4:$P4797,3,FALSE)</f>
        <v>AVINA</v>
      </c>
      <c r="E320" s="19" t="str">
        <f>VLOOKUP($B320,'Tabla 239202'!$A$4:$P4797,4,FALSE)</f>
        <v>CASTILLO</v>
      </c>
      <c r="F320" s="19" t="str">
        <f>VLOOKUP($B320,'Tabla 239202'!$A$4:$P4797,5,FALSE)</f>
        <v>NO HAY DENOMINACION SOCIAL PORQUE NO SON PERSONAS MORALES</v>
      </c>
      <c r="G320" s="19" t="str">
        <f>VLOOKUP($B320,'Tabla 239202'!$A$4:$P4797,6,FALSE)</f>
        <v>PENSION</v>
      </c>
      <c r="H320" s="19" t="str">
        <f>VLOOKUP($B320,'Tabla 239202'!$A$4:$P4797,7,FALSE)</f>
        <v>ZAMORA</v>
      </c>
      <c r="I320" s="19" t="str">
        <f>VLOOKUP($B320,'Tabla 239202'!$A$4:$P4797,8,FALSE)</f>
        <v>ND</v>
      </c>
      <c r="J320" s="19" t="str">
        <f>VLOOKUP($B320,'Tabla 239202'!$A$4:$P4797,9,FALSE)</f>
        <v>MASCULINO</v>
      </c>
      <c r="K320" s="19" t="s">
        <v>124</v>
      </c>
      <c r="L320" s="15">
        <v>43007</v>
      </c>
      <c r="M320" s="14" t="s">
        <v>52</v>
      </c>
      <c r="N320" s="14">
        <v>2015</v>
      </c>
      <c r="O320" s="15">
        <v>42185</v>
      </c>
    </row>
    <row r="321" spans="1:15" ht="49.5" customHeight="1" x14ac:dyDescent="0.2">
      <c r="A321" s="14" t="s">
        <v>2174</v>
      </c>
      <c r="B321" s="14">
        <v>314</v>
      </c>
      <c r="C321" s="19" t="str">
        <f>VLOOKUP($B321,'Tabla 239202'!$A$4:$P4798,2,FALSE)</f>
        <v>MARIA TERESA</v>
      </c>
      <c r="D321" s="19" t="str">
        <f>VLOOKUP($B321,'Tabla 239202'!$A$4:$P4798,3,FALSE)</f>
        <v>AVINA</v>
      </c>
      <c r="E321" s="19" t="str">
        <f>VLOOKUP($B321,'Tabla 239202'!$A$4:$P4798,4,FALSE)</f>
        <v>CASTILLO</v>
      </c>
      <c r="F321" s="19" t="str">
        <f>VLOOKUP($B321,'Tabla 239202'!$A$4:$P4798,5,FALSE)</f>
        <v>NO HAY DENOMINACION SOCIAL PORQUE NO SON PERSONAS MORALES</v>
      </c>
      <c r="G321" s="19" t="str">
        <f>VLOOKUP($B321,'Tabla 239202'!$A$4:$P4798,6,FALSE)</f>
        <v>PENSION</v>
      </c>
      <c r="H321" s="19" t="str">
        <f>VLOOKUP($B321,'Tabla 239202'!$A$4:$P4798,7,FALSE)</f>
        <v>ZAMORA</v>
      </c>
      <c r="I321" s="19" t="str">
        <f>VLOOKUP($B321,'Tabla 239202'!$A$4:$P4798,8,FALSE)</f>
        <v>ND</v>
      </c>
      <c r="J321" s="19" t="str">
        <f>VLOOKUP($B321,'Tabla 239202'!$A$4:$P4798,9,FALSE)</f>
        <v>MASCULINO</v>
      </c>
      <c r="K321" s="19" t="s">
        <v>124</v>
      </c>
      <c r="L321" s="15">
        <v>43007</v>
      </c>
      <c r="M321" s="14" t="s">
        <v>52</v>
      </c>
      <c r="N321" s="14">
        <v>2015</v>
      </c>
      <c r="O321" s="15">
        <v>42185</v>
      </c>
    </row>
    <row r="322" spans="1:15" ht="49.5" customHeight="1" x14ac:dyDescent="0.2">
      <c r="A322" s="14" t="s">
        <v>2174</v>
      </c>
      <c r="B322" s="19">
        <v>315</v>
      </c>
      <c r="C322" s="19" t="str">
        <f>VLOOKUP($B322,'Tabla 239202'!$A$4:$P4799,2,FALSE)</f>
        <v>MA JOSEFINA</v>
      </c>
      <c r="D322" s="19" t="str">
        <f>VLOOKUP($B322,'Tabla 239202'!$A$4:$P4799,3,FALSE)</f>
        <v>AVINA</v>
      </c>
      <c r="E322" s="19" t="str">
        <f>VLOOKUP($B322,'Tabla 239202'!$A$4:$P4799,4,FALSE)</f>
        <v>HERNANDEZ</v>
      </c>
      <c r="F322" s="19" t="str">
        <f>VLOOKUP($B322,'Tabla 239202'!$A$4:$P4799,5,FALSE)</f>
        <v>NO HAY DENOMINACION SOCIAL PORQUE NO SON PERSONAS MORALES</v>
      </c>
      <c r="G322" s="19" t="str">
        <f>VLOOKUP($B322,'Tabla 239202'!$A$4:$P4799,6,FALSE)</f>
        <v>PENSION</v>
      </c>
      <c r="H322" s="19" t="str">
        <f>VLOOKUP($B322,'Tabla 239202'!$A$4:$P4799,7,FALSE)</f>
        <v>ZAMORA</v>
      </c>
      <c r="I322" s="19" t="str">
        <f>VLOOKUP($B322,'Tabla 239202'!$A$4:$P4799,8,FALSE)</f>
        <v>ND</v>
      </c>
      <c r="J322" s="19" t="str">
        <f>VLOOKUP($B322,'Tabla 239202'!$A$4:$P4799,9,FALSE)</f>
        <v>MASCULINO</v>
      </c>
      <c r="K322" s="19" t="s">
        <v>124</v>
      </c>
      <c r="L322" s="15">
        <v>43007</v>
      </c>
      <c r="M322" s="14" t="s">
        <v>52</v>
      </c>
      <c r="N322" s="14">
        <v>2015</v>
      </c>
      <c r="O322" s="15">
        <v>42185</v>
      </c>
    </row>
    <row r="323" spans="1:15" ht="49.5" customHeight="1" x14ac:dyDescent="0.2">
      <c r="A323" s="14" t="s">
        <v>2174</v>
      </c>
      <c r="B323" s="14">
        <v>316</v>
      </c>
      <c r="C323" s="19" t="str">
        <f>VLOOKUP($B323,'Tabla 239202'!$A$4:$P4800,2,FALSE)</f>
        <v>MARIA IGNACIA</v>
      </c>
      <c r="D323" s="19" t="str">
        <f>VLOOKUP($B323,'Tabla 239202'!$A$4:$P4800,3,FALSE)</f>
        <v>AVINA</v>
      </c>
      <c r="E323" s="19" t="str">
        <f>VLOOKUP($B323,'Tabla 239202'!$A$4:$P4800,4,FALSE)</f>
        <v>HERNANDEZ</v>
      </c>
      <c r="F323" s="19" t="str">
        <f>VLOOKUP($B323,'Tabla 239202'!$A$4:$P4800,5,FALSE)</f>
        <v>NO HAY DENOMINACION SOCIAL PORQUE NO SON PERSONAS MORALES</v>
      </c>
      <c r="G323" s="19" t="str">
        <f>VLOOKUP($B323,'Tabla 239202'!$A$4:$P4800,6,FALSE)</f>
        <v>PENSION</v>
      </c>
      <c r="H323" s="19" t="str">
        <f>VLOOKUP($B323,'Tabla 239202'!$A$4:$P4800,7,FALSE)</f>
        <v>ZAMORA</v>
      </c>
      <c r="I323" s="19" t="str">
        <f>VLOOKUP($B323,'Tabla 239202'!$A$4:$P4800,8,FALSE)</f>
        <v>ND</v>
      </c>
      <c r="J323" s="19" t="str">
        <f>VLOOKUP($B323,'Tabla 239202'!$A$4:$P4800,9,FALSE)</f>
        <v>MASCULINO</v>
      </c>
      <c r="K323" s="19" t="s">
        <v>124</v>
      </c>
      <c r="L323" s="15">
        <v>43007</v>
      </c>
      <c r="M323" s="14" t="s">
        <v>52</v>
      </c>
      <c r="N323" s="14">
        <v>2015</v>
      </c>
      <c r="O323" s="15">
        <v>42185</v>
      </c>
    </row>
    <row r="324" spans="1:15" ht="49.5" customHeight="1" x14ac:dyDescent="0.2">
      <c r="A324" s="14" t="s">
        <v>2174</v>
      </c>
      <c r="B324" s="19">
        <v>317</v>
      </c>
      <c r="C324" s="19" t="str">
        <f>VLOOKUP($B324,'Tabla 239202'!$A$4:$P4801,2,FALSE)</f>
        <v>SARA</v>
      </c>
      <c r="D324" s="19" t="str">
        <f>VLOOKUP($B324,'Tabla 239202'!$A$4:$P4801,3,FALSE)</f>
        <v>AVINA</v>
      </c>
      <c r="E324" s="19" t="str">
        <f>VLOOKUP($B324,'Tabla 239202'!$A$4:$P4801,4,FALSE)</f>
        <v>IZGUERRA</v>
      </c>
      <c r="F324" s="19" t="str">
        <f>VLOOKUP($B324,'Tabla 239202'!$A$4:$P4801,5,FALSE)</f>
        <v>NO HAY DENOMINACION SOCIAL PORQUE NO SON PERSONAS MORALES</v>
      </c>
      <c r="G324" s="19" t="str">
        <f>VLOOKUP($B324,'Tabla 239202'!$A$4:$P4801,6,FALSE)</f>
        <v>PENSION</v>
      </c>
      <c r="H324" s="19" t="str">
        <f>VLOOKUP($B324,'Tabla 239202'!$A$4:$P4801,7,FALSE)</f>
        <v>ZAMORA</v>
      </c>
      <c r="I324" s="19" t="str">
        <f>VLOOKUP($B324,'Tabla 239202'!$A$4:$P4801,8,FALSE)</f>
        <v>ND</v>
      </c>
      <c r="J324" s="19" t="str">
        <f>VLOOKUP($B324,'Tabla 239202'!$A$4:$P4801,9,FALSE)</f>
        <v>MASCULINO</v>
      </c>
      <c r="K324" s="19" t="s">
        <v>124</v>
      </c>
      <c r="L324" s="15">
        <v>43007</v>
      </c>
      <c r="M324" s="14" t="s">
        <v>52</v>
      </c>
      <c r="N324" s="14">
        <v>2015</v>
      </c>
      <c r="O324" s="15">
        <v>42185</v>
      </c>
    </row>
    <row r="325" spans="1:15" ht="49.5" customHeight="1" x14ac:dyDescent="0.2">
      <c r="A325" s="14" t="s">
        <v>2174</v>
      </c>
      <c r="B325" s="14">
        <v>318</v>
      </c>
      <c r="C325" s="19" t="str">
        <f>VLOOKUP($B325,'Tabla 239202'!$A$4:$P4802,2,FALSE)</f>
        <v>MARTA</v>
      </c>
      <c r="D325" s="19" t="str">
        <f>VLOOKUP($B325,'Tabla 239202'!$A$4:$P4802,3,FALSE)</f>
        <v>AVINA</v>
      </c>
      <c r="E325" s="19" t="str">
        <f>VLOOKUP($B325,'Tabla 239202'!$A$4:$P4802,4,FALSE)</f>
        <v>MORALES</v>
      </c>
      <c r="F325" s="19" t="str">
        <f>VLOOKUP($B325,'Tabla 239202'!$A$4:$P4802,5,FALSE)</f>
        <v>NO HAY DENOMINACION SOCIAL PORQUE NO SON PERSONAS MORALES</v>
      </c>
      <c r="G325" s="19" t="str">
        <f>VLOOKUP($B325,'Tabla 239202'!$A$4:$P4802,6,FALSE)</f>
        <v>PENSION</v>
      </c>
      <c r="H325" s="19" t="str">
        <f>VLOOKUP($B325,'Tabla 239202'!$A$4:$P4802,7,FALSE)</f>
        <v>ZAMORA</v>
      </c>
      <c r="I325" s="19" t="str">
        <f>VLOOKUP($B325,'Tabla 239202'!$A$4:$P4802,8,FALSE)</f>
        <v>ND</v>
      </c>
      <c r="J325" s="19" t="str">
        <f>VLOOKUP($B325,'Tabla 239202'!$A$4:$P4802,9,FALSE)</f>
        <v>MASCULINO</v>
      </c>
      <c r="K325" s="19" t="s">
        <v>124</v>
      </c>
      <c r="L325" s="15">
        <v>43007</v>
      </c>
      <c r="M325" s="14" t="s">
        <v>52</v>
      </c>
      <c r="N325" s="14">
        <v>2015</v>
      </c>
      <c r="O325" s="15">
        <v>42185</v>
      </c>
    </row>
    <row r="326" spans="1:15" ht="49.5" customHeight="1" x14ac:dyDescent="0.2">
      <c r="A326" s="14" t="s">
        <v>2174</v>
      </c>
      <c r="B326" s="19">
        <v>319</v>
      </c>
      <c r="C326" s="19" t="str">
        <f>VLOOKUP($B326,'Tabla 239202'!$A$4:$P4803,2,FALSE)</f>
        <v>MA GUADALUPE</v>
      </c>
      <c r="D326" s="19" t="str">
        <f>VLOOKUP($B326,'Tabla 239202'!$A$4:$P4803,3,FALSE)</f>
        <v>AVINA</v>
      </c>
      <c r="E326" s="19" t="str">
        <f>VLOOKUP($B326,'Tabla 239202'!$A$4:$P4803,4,FALSE)</f>
        <v>RAMIREZ</v>
      </c>
      <c r="F326" s="19" t="str">
        <f>VLOOKUP($B326,'Tabla 239202'!$A$4:$P4803,5,FALSE)</f>
        <v>NO HAY DENOMINACION SOCIAL PORQUE NO SON PERSONAS MORALES</v>
      </c>
      <c r="G326" s="19" t="str">
        <f>VLOOKUP($B326,'Tabla 239202'!$A$4:$P4803,6,FALSE)</f>
        <v>PENSION</v>
      </c>
      <c r="H326" s="19" t="str">
        <f>VLOOKUP($B326,'Tabla 239202'!$A$4:$P4803,7,FALSE)</f>
        <v>ZAMORA</v>
      </c>
      <c r="I326" s="19" t="str">
        <f>VLOOKUP($B326,'Tabla 239202'!$A$4:$P4803,8,FALSE)</f>
        <v>ND</v>
      </c>
      <c r="J326" s="19" t="str">
        <f>VLOOKUP($B326,'Tabla 239202'!$A$4:$P4803,9,FALSE)</f>
        <v>FEMENINO</v>
      </c>
      <c r="K326" s="19" t="s">
        <v>124</v>
      </c>
      <c r="L326" s="15">
        <v>43007</v>
      </c>
      <c r="M326" s="14" t="s">
        <v>52</v>
      </c>
      <c r="N326" s="14">
        <v>2015</v>
      </c>
      <c r="O326" s="15">
        <v>42185</v>
      </c>
    </row>
    <row r="327" spans="1:15" ht="49.5" customHeight="1" x14ac:dyDescent="0.2">
      <c r="A327" s="14" t="s">
        <v>2174</v>
      </c>
      <c r="B327" s="14">
        <v>320</v>
      </c>
      <c r="C327" s="19" t="str">
        <f>VLOOKUP($B327,'Tabla 239202'!$A$4:$P4804,2,FALSE)</f>
        <v>ISRAEL</v>
      </c>
      <c r="D327" s="19" t="str">
        <f>VLOOKUP($B327,'Tabla 239202'!$A$4:$P4804,3,FALSE)</f>
        <v>AVIÑA</v>
      </c>
      <c r="E327" s="19" t="str">
        <f>VLOOKUP($B327,'Tabla 239202'!$A$4:$P4804,4,FALSE)</f>
        <v>CASTILLO</v>
      </c>
      <c r="F327" s="19" t="str">
        <f>VLOOKUP($B327,'Tabla 239202'!$A$4:$P4804,5,FALSE)</f>
        <v>NO HAY DENOMINACION SOCIAL PORQUE NO SON PERSONAS MORALES</v>
      </c>
      <c r="G327" s="19" t="str">
        <f>VLOOKUP($B327,'Tabla 239202'!$A$4:$P4804,6,FALSE)</f>
        <v>PENSION</v>
      </c>
      <c r="H327" s="19" t="str">
        <f>VLOOKUP($B327,'Tabla 239202'!$A$4:$P4804,7,FALSE)</f>
        <v>ZAMORA</v>
      </c>
      <c r="I327" s="19" t="str">
        <f>VLOOKUP($B327,'Tabla 239202'!$A$4:$P4804,8,FALSE)</f>
        <v>ND</v>
      </c>
      <c r="J327" s="19" t="str">
        <f>VLOOKUP($B327,'Tabla 239202'!$A$4:$P4804,9,FALSE)</f>
        <v>MASCULINO</v>
      </c>
      <c r="K327" s="19" t="s">
        <v>124</v>
      </c>
      <c r="L327" s="15">
        <v>43007</v>
      </c>
      <c r="M327" s="14" t="s">
        <v>52</v>
      </c>
      <c r="N327" s="14">
        <v>2015</v>
      </c>
      <c r="O327" s="15">
        <v>42185</v>
      </c>
    </row>
    <row r="328" spans="1:15" ht="49.5" customHeight="1" x14ac:dyDescent="0.2">
      <c r="A328" s="14" t="s">
        <v>2174</v>
      </c>
      <c r="B328" s="19">
        <v>321</v>
      </c>
      <c r="C328" s="19" t="str">
        <f>VLOOKUP($B328,'Tabla 239202'!$A$4:$P4805,2,FALSE)</f>
        <v>CARLOTA</v>
      </c>
      <c r="D328" s="19" t="str">
        <f>VLOOKUP($B328,'Tabla 239202'!$A$4:$P4805,3,FALSE)</f>
        <v>AVIÑA</v>
      </c>
      <c r="E328" s="19" t="str">
        <f>VLOOKUP($B328,'Tabla 239202'!$A$4:$P4805,4,FALSE)</f>
        <v>CAZAREZ</v>
      </c>
      <c r="F328" s="19" t="str">
        <f>VLOOKUP($B328,'Tabla 239202'!$A$4:$P4805,5,FALSE)</f>
        <v>NO HAY DENOMINACION SOCIAL PORQUE NO SON PERSONAS MORALES</v>
      </c>
      <c r="G328" s="19" t="str">
        <f>VLOOKUP($B328,'Tabla 239202'!$A$4:$P4805,6,FALSE)</f>
        <v>PENSION</v>
      </c>
      <c r="H328" s="19" t="str">
        <f>VLOOKUP($B328,'Tabla 239202'!$A$4:$P4805,7,FALSE)</f>
        <v>ZAMORA</v>
      </c>
      <c r="I328" s="19" t="str">
        <f>VLOOKUP($B328,'Tabla 239202'!$A$4:$P4805,8,FALSE)</f>
        <v>ND</v>
      </c>
      <c r="J328" s="19" t="str">
        <f>VLOOKUP($B328,'Tabla 239202'!$A$4:$P4805,9,FALSE)</f>
        <v>FEMENINO</v>
      </c>
      <c r="K328" s="19" t="s">
        <v>124</v>
      </c>
      <c r="L328" s="15">
        <v>43007</v>
      </c>
      <c r="M328" s="14" t="s">
        <v>52</v>
      </c>
      <c r="N328" s="14">
        <v>2015</v>
      </c>
      <c r="O328" s="15">
        <v>42185</v>
      </c>
    </row>
    <row r="329" spans="1:15" ht="49.5" customHeight="1" x14ac:dyDescent="0.2">
      <c r="A329" s="14" t="s">
        <v>2174</v>
      </c>
      <c r="B329" s="14">
        <v>322</v>
      </c>
      <c r="C329" s="19" t="str">
        <f>VLOOKUP($B329,'Tabla 239202'!$A$4:$P4806,2,FALSE)</f>
        <v>MA REFUGIO</v>
      </c>
      <c r="D329" s="19" t="str">
        <f>VLOOKUP($B329,'Tabla 239202'!$A$4:$P4806,3,FALSE)</f>
        <v>AVIÑA</v>
      </c>
      <c r="E329" s="19" t="str">
        <f>VLOOKUP($B329,'Tabla 239202'!$A$4:$P4806,4,FALSE)</f>
        <v>HERNANDEZ</v>
      </c>
      <c r="F329" s="19" t="str">
        <f>VLOOKUP($B329,'Tabla 239202'!$A$4:$P4806,5,FALSE)</f>
        <v>NO HAY DENOMINACION SOCIAL PORQUE NO SON PERSONAS MORALES</v>
      </c>
      <c r="G329" s="19" t="str">
        <f>VLOOKUP($B329,'Tabla 239202'!$A$4:$P4806,6,FALSE)</f>
        <v>PENSION</v>
      </c>
      <c r="H329" s="19" t="str">
        <f>VLOOKUP($B329,'Tabla 239202'!$A$4:$P4806,7,FALSE)</f>
        <v>ZAMORA</v>
      </c>
      <c r="I329" s="19" t="str">
        <f>VLOOKUP($B329,'Tabla 239202'!$A$4:$P4806,8,FALSE)</f>
        <v>ND</v>
      </c>
      <c r="J329" s="19" t="str">
        <f>VLOOKUP($B329,'Tabla 239202'!$A$4:$P4806,9,FALSE)</f>
        <v>MASCULINO</v>
      </c>
      <c r="K329" s="19" t="s">
        <v>124</v>
      </c>
      <c r="L329" s="15">
        <v>43007</v>
      </c>
      <c r="M329" s="14" t="s">
        <v>52</v>
      </c>
      <c r="N329" s="14">
        <v>2015</v>
      </c>
      <c r="O329" s="15">
        <v>42185</v>
      </c>
    </row>
    <row r="330" spans="1:15" ht="49.5" customHeight="1" x14ac:dyDescent="0.2">
      <c r="A330" s="14" t="s">
        <v>2174</v>
      </c>
      <c r="B330" s="19">
        <v>323</v>
      </c>
      <c r="C330" s="19" t="str">
        <f>VLOOKUP($B330,'Tabla 239202'!$A$4:$P4807,2,FALSE)</f>
        <v>JOSE JESUS</v>
      </c>
      <c r="D330" s="19" t="str">
        <f>VLOOKUP($B330,'Tabla 239202'!$A$4:$P4807,3,FALSE)</f>
        <v>AVIÑA</v>
      </c>
      <c r="E330" s="19" t="str">
        <f>VLOOKUP($B330,'Tabla 239202'!$A$4:$P4807,4,FALSE)</f>
        <v>NAVARRO</v>
      </c>
      <c r="F330" s="19" t="str">
        <f>VLOOKUP($B330,'Tabla 239202'!$A$4:$P4807,5,FALSE)</f>
        <v>NO HAY DENOMINACION SOCIAL PORQUE NO SON PERSONAS MORALES</v>
      </c>
      <c r="G330" s="19" t="str">
        <f>VLOOKUP($B330,'Tabla 239202'!$A$4:$P4807,6,FALSE)</f>
        <v>PENSION</v>
      </c>
      <c r="H330" s="19" t="str">
        <f>VLOOKUP($B330,'Tabla 239202'!$A$4:$P4807,7,FALSE)</f>
        <v>ZAMORA</v>
      </c>
      <c r="I330" s="19" t="str">
        <f>VLOOKUP($B330,'Tabla 239202'!$A$4:$P4807,8,FALSE)</f>
        <v>ND</v>
      </c>
      <c r="J330" s="19" t="str">
        <f>VLOOKUP($B330,'Tabla 239202'!$A$4:$P4807,9,FALSE)</f>
        <v>MASCULINO</v>
      </c>
      <c r="K330" s="19" t="s">
        <v>124</v>
      </c>
      <c r="L330" s="15">
        <v>43007</v>
      </c>
      <c r="M330" s="14" t="s">
        <v>52</v>
      </c>
      <c r="N330" s="14">
        <v>2015</v>
      </c>
      <c r="O330" s="15">
        <v>42185</v>
      </c>
    </row>
    <row r="331" spans="1:15" ht="49.5" customHeight="1" x14ac:dyDescent="0.2">
      <c r="A331" s="14" t="s">
        <v>2174</v>
      </c>
      <c r="B331" s="14">
        <v>324</v>
      </c>
      <c r="C331" s="19" t="str">
        <f>VLOOKUP($B331,'Tabla 239202'!$A$4:$P4808,2,FALSE)</f>
        <v>JOSE</v>
      </c>
      <c r="D331" s="19" t="str">
        <f>VLOOKUP($B331,'Tabla 239202'!$A$4:$P4808,3,FALSE)</f>
        <v>AVIÑA</v>
      </c>
      <c r="E331" s="19" t="str">
        <f>VLOOKUP($B331,'Tabla 239202'!$A$4:$P4808,4,FALSE)</f>
        <v>RODRIGUEZ</v>
      </c>
      <c r="F331" s="19" t="str">
        <f>VLOOKUP($B331,'Tabla 239202'!$A$4:$P4808,5,FALSE)</f>
        <v>NO HAY DENOMINACION SOCIAL PORQUE NO SON PERSONAS MORALES</v>
      </c>
      <c r="G331" s="19" t="str">
        <f>VLOOKUP($B331,'Tabla 239202'!$A$4:$P4808,6,FALSE)</f>
        <v>PENSION</v>
      </c>
      <c r="H331" s="19" t="str">
        <f>VLOOKUP($B331,'Tabla 239202'!$A$4:$P4808,7,FALSE)</f>
        <v>ZAMORA</v>
      </c>
      <c r="I331" s="19" t="str">
        <f>VLOOKUP($B331,'Tabla 239202'!$A$4:$P4808,8,FALSE)</f>
        <v>ND</v>
      </c>
      <c r="J331" s="19" t="str">
        <f>VLOOKUP($B331,'Tabla 239202'!$A$4:$P4808,9,FALSE)</f>
        <v>MASCULINO</v>
      </c>
      <c r="K331" s="19" t="s">
        <v>124</v>
      </c>
      <c r="L331" s="15">
        <v>43007</v>
      </c>
      <c r="M331" s="14" t="s">
        <v>52</v>
      </c>
      <c r="N331" s="14">
        <v>2015</v>
      </c>
      <c r="O331" s="15">
        <v>42185</v>
      </c>
    </row>
    <row r="332" spans="1:15" ht="49.5" customHeight="1" x14ac:dyDescent="0.2">
      <c r="A332" s="14" t="s">
        <v>2174</v>
      </c>
      <c r="B332" s="19">
        <v>325</v>
      </c>
      <c r="C332" s="19" t="str">
        <f>VLOOKUP($B332,'Tabla 239202'!$A$4:$P4809,2,FALSE)</f>
        <v>SARA</v>
      </c>
      <c r="D332" s="19" t="str">
        <f>VLOOKUP($B332,'Tabla 239202'!$A$4:$P4809,3,FALSE)</f>
        <v>AVIÑA</v>
      </c>
      <c r="E332" s="19" t="str">
        <f>VLOOKUP($B332,'Tabla 239202'!$A$4:$P4809,4,FALSE)</f>
        <v>SANCHEZ</v>
      </c>
      <c r="F332" s="19" t="str">
        <f>VLOOKUP($B332,'Tabla 239202'!$A$4:$P4809,5,FALSE)</f>
        <v>NO HAY DENOMINACION SOCIAL PORQUE NO SON PERSONAS MORALES</v>
      </c>
      <c r="G332" s="19" t="str">
        <f>VLOOKUP($B332,'Tabla 239202'!$A$4:$P4809,6,FALSE)</f>
        <v>PENSION</v>
      </c>
      <c r="H332" s="19" t="str">
        <f>VLOOKUP($B332,'Tabla 239202'!$A$4:$P4809,7,FALSE)</f>
        <v>ZAMORA</v>
      </c>
      <c r="I332" s="19" t="str">
        <f>VLOOKUP($B332,'Tabla 239202'!$A$4:$P4809,8,FALSE)</f>
        <v>ND</v>
      </c>
      <c r="J332" s="19" t="str">
        <f>VLOOKUP($B332,'Tabla 239202'!$A$4:$P4809,9,FALSE)</f>
        <v>FEMENINO</v>
      </c>
      <c r="K332" s="19" t="s">
        <v>124</v>
      </c>
      <c r="L332" s="15">
        <v>43007</v>
      </c>
      <c r="M332" s="14" t="s">
        <v>52</v>
      </c>
      <c r="N332" s="14">
        <v>2015</v>
      </c>
      <c r="O332" s="15">
        <v>42185</v>
      </c>
    </row>
    <row r="333" spans="1:15" ht="49.5" customHeight="1" x14ac:dyDescent="0.2">
      <c r="A333" s="14" t="s">
        <v>2174</v>
      </c>
      <c r="B333" s="14">
        <v>326</v>
      </c>
      <c r="C333" s="19" t="str">
        <f>VLOOKUP($B333,'Tabla 239202'!$A$4:$P4810,2,FALSE)</f>
        <v>MA MONICA</v>
      </c>
      <c r="D333" s="19" t="str">
        <f>VLOOKUP($B333,'Tabla 239202'!$A$4:$P4810,3,FALSE)</f>
        <v>AVIÑA</v>
      </c>
      <c r="E333" s="19" t="str">
        <f>VLOOKUP($B333,'Tabla 239202'!$A$4:$P4810,4,FALSE)</f>
        <v>SEPULVEDA</v>
      </c>
      <c r="F333" s="19" t="str">
        <f>VLOOKUP($B333,'Tabla 239202'!$A$4:$P4810,5,FALSE)</f>
        <v>NO HAY DENOMINACION SOCIAL PORQUE NO SON PERSONAS MORALES</v>
      </c>
      <c r="G333" s="19" t="str">
        <f>VLOOKUP($B333,'Tabla 239202'!$A$4:$P4810,6,FALSE)</f>
        <v>PENSION</v>
      </c>
      <c r="H333" s="19" t="str">
        <f>VLOOKUP($B333,'Tabla 239202'!$A$4:$P4810,7,FALSE)</f>
        <v>ZAMORA</v>
      </c>
      <c r="I333" s="19" t="str">
        <f>VLOOKUP($B333,'Tabla 239202'!$A$4:$P4810,8,FALSE)</f>
        <v>ND</v>
      </c>
      <c r="J333" s="19" t="str">
        <f>VLOOKUP($B333,'Tabla 239202'!$A$4:$P4810,9,FALSE)</f>
        <v>FEMENINO</v>
      </c>
      <c r="K333" s="19" t="s">
        <v>124</v>
      </c>
      <c r="L333" s="15">
        <v>43007</v>
      </c>
      <c r="M333" s="14" t="s">
        <v>52</v>
      </c>
      <c r="N333" s="14">
        <v>2015</v>
      </c>
      <c r="O333" s="15">
        <v>42185</v>
      </c>
    </row>
    <row r="334" spans="1:15" ht="49.5" customHeight="1" x14ac:dyDescent="0.2">
      <c r="A334" s="14" t="s">
        <v>2174</v>
      </c>
      <c r="B334" s="19">
        <v>327</v>
      </c>
      <c r="C334" s="19" t="str">
        <f>VLOOKUP($B334,'Tabla 239202'!$A$4:$P4811,2,FALSE)</f>
        <v>MA SOLEDAD</v>
      </c>
      <c r="D334" s="19" t="str">
        <f>VLOOKUP($B334,'Tabla 239202'!$A$4:$P4811,3,FALSE)</f>
        <v>AVIÑA</v>
      </c>
      <c r="E334" s="19" t="str">
        <f>VLOOKUP($B334,'Tabla 239202'!$A$4:$P4811,4,FALSE)</f>
        <v>VEGA</v>
      </c>
      <c r="F334" s="19" t="str">
        <f>VLOOKUP($B334,'Tabla 239202'!$A$4:$P4811,5,FALSE)</f>
        <v>NO HAY DENOMINACION SOCIAL PORQUE NO SON PERSONAS MORALES</v>
      </c>
      <c r="G334" s="19" t="str">
        <f>VLOOKUP($B334,'Tabla 239202'!$A$4:$P4811,6,FALSE)</f>
        <v>PENSION</v>
      </c>
      <c r="H334" s="19" t="str">
        <f>VLOOKUP($B334,'Tabla 239202'!$A$4:$P4811,7,FALSE)</f>
        <v>ZAMORA</v>
      </c>
      <c r="I334" s="19" t="str">
        <f>VLOOKUP($B334,'Tabla 239202'!$A$4:$P4811,8,FALSE)</f>
        <v>ND</v>
      </c>
      <c r="J334" s="19" t="str">
        <f>VLOOKUP($B334,'Tabla 239202'!$A$4:$P4811,9,FALSE)</f>
        <v>FEMENINO</v>
      </c>
      <c r="K334" s="19" t="s">
        <v>124</v>
      </c>
      <c r="L334" s="15">
        <v>43007</v>
      </c>
      <c r="M334" s="14" t="s">
        <v>52</v>
      </c>
      <c r="N334" s="14">
        <v>2015</v>
      </c>
      <c r="O334" s="15">
        <v>42185</v>
      </c>
    </row>
    <row r="335" spans="1:15" ht="49.5" customHeight="1" x14ac:dyDescent="0.2">
      <c r="A335" s="14" t="s">
        <v>2174</v>
      </c>
      <c r="B335" s="14">
        <v>328</v>
      </c>
      <c r="C335" s="19" t="str">
        <f>VLOOKUP($B335,'Tabla 239202'!$A$4:$P4812,2,FALSE)</f>
        <v>ARNULFO</v>
      </c>
      <c r="D335" s="19" t="str">
        <f>VLOOKUP($B335,'Tabla 239202'!$A$4:$P4812,3,FALSE)</f>
        <v>AYALA</v>
      </c>
      <c r="E335" s="19" t="str">
        <f>VLOOKUP($B335,'Tabla 239202'!$A$4:$P4812,4,FALSE)</f>
        <v>ALVAREZ</v>
      </c>
      <c r="F335" s="19" t="str">
        <f>VLOOKUP($B335,'Tabla 239202'!$A$4:$P4812,5,FALSE)</f>
        <v>NO HAY DENOMINACION SOCIAL PORQUE NO SON PERSONAS MORALES</v>
      </c>
      <c r="G335" s="19" t="str">
        <f>VLOOKUP($B335,'Tabla 239202'!$A$4:$P4812,6,FALSE)</f>
        <v>PENSION</v>
      </c>
      <c r="H335" s="19" t="str">
        <f>VLOOKUP($B335,'Tabla 239202'!$A$4:$P4812,7,FALSE)</f>
        <v>ZAMORA</v>
      </c>
      <c r="I335" s="19" t="str">
        <f>VLOOKUP($B335,'Tabla 239202'!$A$4:$P4812,8,FALSE)</f>
        <v>ND</v>
      </c>
      <c r="J335" s="19" t="str">
        <f>VLOOKUP($B335,'Tabla 239202'!$A$4:$P4812,9,FALSE)</f>
        <v>MASCULINO</v>
      </c>
      <c r="K335" s="19" t="s">
        <v>124</v>
      </c>
      <c r="L335" s="15">
        <v>43007</v>
      </c>
      <c r="M335" s="14" t="s">
        <v>52</v>
      </c>
      <c r="N335" s="14">
        <v>2015</v>
      </c>
      <c r="O335" s="15">
        <v>42185</v>
      </c>
    </row>
    <row r="336" spans="1:15" ht="49.5" customHeight="1" x14ac:dyDescent="0.2">
      <c r="A336" s="14" t="s">
        <v>2174</v>
      </c>
      <c r="B336" s="19">
        <v>329</v>
      </c>
      <c r="C336" s="19" t="str">
        <f>VLOOKUP($B336,'Tabla 239202'!$A$4:$P4813,2,FALSE)</f>
        <v>MARIA</v>
      </c>
      <c r="D336" s="19" t="str">
        <f>VLOOKUP($B336,'Tabla 239202'!$A$4:$P4813,3,FALSE)</f>
        <v>AYALA</v>
      </c>
      <c r="E336" s="19" t="str">
        <f>VLOOKUP($B336,'Tabla 239202'!$A$4:$P4813,4,FALSE)</f>
        <v>ALVAREZ</v>
      </c>
      <c r="F336" s="19" t="str">
        <f>VLOOKUP($B336,'Tabla 239202'!$A$4:$P4813,5,FALSE)</f>
        <v>NO HAY DENOMINACION SOCIAL PORQUE NO SON PERSONAS MORALES</v>
      </c>
      <c r="G336" s="19" t="str">
        <f>VLOOKUP($B336,'Tabla 239202'!$A$4:$P4813,6,FALSE)</f>
        <v>PENSION</v>
      </c>
      <c r="H336" s="19" t="str">
        <f>VLOOKUP($B336,'Tabla 239202'!$A$4:$P4813,7,FALSE)</f>
        <v>ZAMORA</v>
      </c>
      <c r="I336" s="19" t="str">
        <f>VLOOKUP($B336,'Tabla 239202'!$A$4:$P4813,8,FALSE)</f>
        <v>ND</v>
      </c>
      <c r="J336" s="19" t="str">
        <f>VLOOKUP($B336,'Tabla 239202'!$A$4:$P4813,9,FALSE)</f>
        <v>FEMENINO</v>
      </c>
      <c r="K336" s="19" t="s">
        <v>124</v>
      </c>
      <c r="L336" s="15">
        <v>43007</v>
      </c>
      <c r="M336" s="14" t="s">
        <v>52</v>
      </c>
      <c r="N336" s="14">
        <v>2015</v>
      </c>
      <c r="O336" s="15">
        <v>42185</v>
      </c>
    </row>
    <row r="337" spans="1:15" ht="49.5" customHeight="1" x14ac:dyDescent="0.2">
      <c r="A337" s="14" t="s">
        <v>2174</v>
      </c>
      <c r="B337" s="14">
        <v>330</v>
      </c>
      <c r="C337" s="19" t="str">
        <f>VLOOKUP($B337,'Tabla 239202'!$A$4:$P4814,2,FALSE)</f>
        <v>EVANGELINA</v>
      </c>
      <c r="D337" s="19" t="str">
        <f>VLOOKUP($B337,'Tabla 239202'!$A$4:$P4814,3,FALSE)</f>
        <v>AYALA</v>
      </c>
      <c r="E337" s="19" t="str">
        <f>VLOOKUP($B337,'Tabla 239202'!$A$4:$P4814,4,FALSE)</f>
        <v>AVINIGA</v>
      </c>
      <c r="F337" s="19" t="str">
        <f>VLOOKUP($B337,'Tabla 239202'!$A$4:$P4814,5,FALSE)</f>
        <v>NO HAY DENOMINACION SOCIAL PORQUE NO SON PERSONAS MORALES</v>
      </c>
      <c r="G337" s="19" t="str">
        <f>VLOOKUP($B337,'Tabla 239202'!$A$4:$P4814,6,FALSE)</f>
        <v>PENSION</v>
      </c>
      <c r="H337" s="19" t="str">
        <f>VLOOKUP($B337,'Tabla 239202'!$A$4:$P4814,7,FALSE)</f>
        <v>ZAMORA</v>
      </c>
      <c r="I337" s="19" t="str">
        <f>VLOOKUP($B337,'Tabla 239202'!$A$4:$P4814,8,FALSE)</f>
        <v>ND</v>
      </c>
      <c r="J337" s="19" t="str">
        <f>VLOOKUP($B337,'Tabla 239202'!$A$4:$P4814,9,FALSE)</f>
        <v>FEMENINO</v>
      </c>
      <c r="K337" s="19" t="s">
        <v>124</v>
      </c>
      <c r="L337" s="15">
        <v>43007</v>
      </c>
      <c r="M337" s="14" t="s">
        <v>52</v>
      </c>
      <c r="N337" s="14">
        <v>2015</v>
      </c>
      <c r="O337" s="15">
        <v>42185</v>
      </c>
    </row>
    <row r="338" spans="1:15" ht="49.5" customHeight="1" x14ac:dyDescent="0.2">
      <c r="A338" s="14" t="s">
        <v>2174</v>
      </c>
      <c r="B338" s="19">
        <v>331</v>
      </c>
      <c r="C338" s="19" t="str">
        <f>VLOOKUP($B338,'Tabla 239202'!$A$4:$P4815,2,FALSE)</f>
        <v>MARIA CONSUELO</v>
      </c>
      <c r="D338" s="19" t="str">
        <f>VLOOKUP($B338,'Tabla 239202'!$A$4:$P4815,3,FALSE)</f>
        <v>AYALA</v>
      </c>
      <c r="E338" s="19" t="str">
        <f>VLOOKUP($B338,'Tabla 239202'!$A$4:$P4815,4,FALSE)</f>
        <v>BRAVO</v>
      </c>
      <c r="F338" s="19" t="str">
        <f>VLOOKUP($B338,'Tabla 239202'!$A$4:$P4815,5,FALSE)</f>
        <v>NO HAY DENOMINACION SOCIAL PORQUE NO SON PERSONAS MORALES</v>
      </c>
      <c r="G338" s="19" t="str">
        <f>VLOOKUP($B338,'Tabla 239202'!$A$4:$P4815,6,FALSE)</f>
        <v>PENSION</v>
      </c>
      <c r="H338" s="19" t="str">
        <f>VLOOKUP($B338,'Tabla 239202'!$A$4:$P4815,7,FALSE)</f>
        <v>ZAMORA</v>
      </c>
      <c r="I338" s="19" t="str">
        <f>VLOOKUP($B338,'Tabla 239202'!$A$4:$P4815,8,FALSE)</f>
        <v>ND</v>
      </c>
      <c r="J338" s="19" t="str">
        <f>VLOOKUP($B338,'Tabla 239202'!$A$4:$P4815,9,FALSE)</f>
        <v>FEMENINO</v>
      </c>
      <c r="K338" s="19" t="s">
        <v>124</v>
      </c>
      <c r="L338" s="15">
        <v>43007</v>
      </c>
      <c r="M338" s="14" t="s">
        <v>52</v>
      </c>
      <c r="N338" s="14">
        <v>2015</v>
      </c>
      <c r="O338" s="15">
        <v>42185</v>
      </c>
    </row>
    <row r="339" spans="1:15" ht="49.5" customHeight="1" x14ac:dyDescent="0.2">
      <c r="A339" s="14" t="s">
        <v>2174</v>
      </c>
      <c r="B339" s="14">
        <v>332</v>
      </c>
      <c r="C339" s="19" t="str">
        <f>VLOOKUP($B339,'Tabla 239202'!$A$4:$P4816,2,FALSE)</f>
        <v>ROBERTO</v>
      </c>
      <c r="D339" s="19" t="str">
        <f>VLOOKUP($B339,'Tabla 239202'!$A$4:$P4816,3,FALSE)</f>
        <v>AYALA</v>
      </c>
      <c r="E339" s="19" t="str">
        <f>VLOOKUP($B339,'Tabla 239202'!$A$4:$P4816,4,FALSE)</f>
        <v>BRAVO</v>
      </c>
      <c r="F339" s="19" t="str">
        <f>VLOOKUP($B339,'Tabla 239202'!$A$4:$P4816,5,FALSE)</f>
        <v>NO HAY DENOMINACION SOCIAL PORQUE NO SON PERSONAS MORALES</v>
      </c>
      <c r="G339" s="19" t="str">
        <f>VLOOKUP($B339,'Tabla 239202'!$A$4:$P4816,6,FALSE)</f>
        <v>PENSION</v>
      </c>
      <c r="H339" s="19" t="str">
        <f>VLOOKUP($B339,'Tabla 239202'!$A$4:$P4816,7,FALSE)</f>
        <v>ZAMORA</v>
      </c>
      <c r="I339" s="19" t="str">
        <f>VLOOKUP($B339,'Tabla 239202'!$A$4:$P4816,8,FALSE)</f>
        <v>ND</v>
      </c>
      <c r="J339" s="19" t="str">
        <f>VLOOKUP($B339,'Tabla 239202'!$A$4:$P4816,9,FALSE)</f>
        <v>MASCULINO</v>
      </c>
      <c r="K339" s="19" t="s">
        <v>124</v>
      </c>
      <c r="L339" s="15">
        <v>43007</v>
      </c>
      <c r="M339" s="14" t="s">
        <v>52</v>
      </c>
      <c r="N339" s="14">
        <v>2015</v>
      </c>
      <c r="O339" s="15">
        <v>42185</v>
      </c>
    </row>
    <row r="340" spans="1:15" ht="49.5" customHeight="1" x14ac:dyDescent="0.2">
      <c r="A340" s="14" t="s">
        <v>2174</v>
      </c>
      <c r="B340" s="19">
        <v>333</v>
      </c>
      <c r="C340" s="19" t="str">
        <f>VLOOKUP($B340,'Tabla 239202'!$A$4:$P4817,2,FALSE)</f>
        <v>TERESA</v>
      </c>
      <c r="D340" s="19" t="str">
        <f>VLOOKUP($B340,'Tabla 239202'!$A$4:$P4817,3,FALSE)</f>
        <v>AYALA</v>
      </c>
      <c r="E340" s="19" t="str">
        <f>VLOOKUP($B340,'Tabla 239202'!$A$4:$P4817,4,FALSE)</f>
        <v>CRUZ</v>
      </c>
      <c r="F340" s="19" t="str">
        <f>VLOOKUP($B340,'Tabla 239202'!$A$4:$P4817,5,FALSE)</f>
        <v>NO HAY DENOMINACION SOCIAL PORQUE NO SON PERSONAS MORALES</v>
      </c>
      <c r="G340" s="19" t="str">
        <f>VLOOKUP($B340,'Tabla 239202'!$A$4:$P4817,6,FALSE)</f>
        <v>PENSION</v>
      </c>
      <c r="H340" s="19" t="str">
        <f>VLOOKUP($B340,'Tabla 239202'!$A$4:$P4817,7,FALSE)</f>
        <v>ZAMORA</v>
      </c>
      <c r="I340" s="19" t="str">
        <f>VLOOKUP($B340,'Tabla 239202'!$A$4:$P4817,8,FALSE)</f>
        <v>ND</v>
      </c>
      <c r="J340" s="19" t="str">
        <f>VLOOKUP($B340,'Tabla 239202'!$A$4:$P4817,9,FALSE)</f>
        <v>FEMENINO</v>
      </c>
      <c r="K340" s="19" t="s">
        <v>124</v>
      </c>
      <c r="L340" s="15">
        <v>43007</v>
      </c>
      <c r="M340" s="14" t="s">
        <v>52</v>
      </c>
      <c r="N340" s="14">
        <v>2015</v>
      </c>
      <c r="O340" s="15">
        <v>42185</v>
      </c>
    </row>
    <row r="341" spans="1:15" ht="49.5" customHeight="1" x14ac:dyDescent="0.2">
      <c r="A341" s="14" t="s">
        <v>2174</v>
      </c>
      <c r="B341" s="14">
        <v>334</v>
      </c>
      <c r="C341" s="19" t="str">
        <f>VLOOKUP($B341,'Tabla 239202'!$A$4:$P4818,2,FALSE)</f>
        <v>JUAN</v>
      </c>
      <c r="D341" s="19" t="str">
        <f>VLOOKUP($B341,'Tabla 239202'!$A$4:$P4818,3,FALSE)</f>
        <v>AYALA</v>
      </c>
      <c r="E341" s="19" t="str">
        <f>VLOOKUP($B341,'Tabla 239202'!$A$4:$P4818,4,FALSE)</f>
        <v>DUEÑAS</v>
      </c>
      <c r="F341" s="19" t="str">
        <f>VLOOKUP($B341,'Tabla 239202'!$A$4:$P4818,5,FALSE)</f>
        <v>NO HAY DENOMINACION SOCIAL PORQUE NO SON PERSONAS MORALES</v>
      </c>
      <c r="G341" s="19" t="str">
        <f>VLOOKUP($B341,'Tabla 239202'!$A$4:$P4818,6,FALSE)</f>
        <v>PENSION</v>
      </c>
      <c r="H341" s="19" t="str">
        <f>VLOOKUP($B341,'Tabla 239202'!$A$4:$P4818,7,FALSE)</f>
        <v>ZAMORA</v>
      </c>
      <c r="I341" s="19" t="str">
        <f>VLOOKUP($B341,'Tabla 239202'!$A$4:$P4818,8,FALSE)</f>
        <v>ND</v>
      </c>
      <c r="J341" s="19" t="str">
        <f>VLOOKUP($B341,'Tabla 239202'!$A$4:$P4818,9,FALSE)</f>
        <v>MASCULINO</v>
      </c>
      <c r="K341" s="19" t="s">
        <v>124</v>
      </c>
      <c r="L341" s="15">
        <v>43007</v>
      </c>
      <c r="M341" s="14" t="s">
        <v>52</v>
      </c>
      <c r="N341" s="14">
        <v>2015</v>
      </c>
      <c r="O341" s="15">
        <v>42185</v>
      </c>
    </row>
    <row r="342" spans="1:15" ht="49.5" customHeight="1" x14ac:dyDescent="0.2">
      <c r="A342" s="14" t="s">
        <v>2174</v>
      </c>
      <c r="B342" s="19">
        <v>335</v>
      </c>
      <c r="C342" s="19" t="str">
        <f>VLOOKUP($B342,'Tabla 239202'!$A$4:$P4819,2,FALSE)</f>
        <v>ALFREDO</v>
      </c>
      <c r="D342" s="19" t="str">
        <f>VLOOKUP($B342,'Tabla 239202'!$A$4:$P4819,3,FALSE)</f>
        <v>AYALA</v>
      </c>
      <c r="E342" s="19" t="str">
        <f>VLOOKUP($B342,'Tabla 239202'!$A$4:$P4819,4,FALSE)</f>
        <v>GARCIA</v>
      </c>
      <c r="F342" s="19" t="str">
        <f>VLOOKUP($B342,'Tabla 239202'!$A$4:$P4819,5,FALSE)</f>
        <v>NO HAY DENOMINACION SOCIAL PORQUE NO SON PERSONAS MORALES</v>
      </c>
      <c r="G342" s="19" t="str">
        <f>VLOOKUP($B342,'Tabla 239202'!$A$4:$P4819,6,FALSE)</f>
        <v>PENSION</v>
      </c>
      <c r="H342" s="19" t="str">
        <f>VLOOKUP($B342,'Tabla 239202'!$A$4:$P4819,7,FALSE)</f>
        <v>ZAMORA</v>
      </c>
      <c r="I342" s="19" t="str">
        <f>VLOOKUP($B342,'Tabla 239202'!$A$4:$P4819,8,FALSE)</f>
        <v>ND</v>
      </c>
      <c r="J342" s="19" t="str">
        <f>VLOOKUP($B342,'Tabla 239202'!$A$4:$P4819,9,FALSE)</f>
        <v>MASCULINO</v>
      </c>
      <c r="K342" s="19" t="s">
        <v>124</v>
      </c>
      <c r="L342" s="15">
        <v>43007</v>
      </c>
      <c r="M342" s="14" t="s">
        <v>52</v>
      </c>
      <c r="N342" s="14">
        <v>2015</v>
      </c>
      <c r="O342" s="15">
        <v>42185</v>
      </c>
    </row>
    <row r="343" spans="1:15" ht="49.5" customHeight="1" x14ac:dyDescent="0.2">
      <c r="A343" s="14" t="s">
        <v>2174</v>
      </c>
      <c r="B343" s="14">
        <v>336</v>
      </c>
      <c r="C343" s="19" t="str">
        <f>VLOOKUP($B343,'Tabla 239202'!$A$4:$P4820,2,FALSE)</f>
        <v>CARLOS</v>
      </c>
      <c r="D343" s="19" t="str">
        <f>VLOOKUP($B343,'Tabla 239202'!$A$4:$P4820,3,FALSE)</f>
        <v>AYALA</v>
      </c>
      <c r="E343" s="19" t="str">
        <f>VLOOKUP($B343,'Tabla 239202'!$A$4:$P4820,4,FALSE)</f>
        <v>GARCIA</v>
      </c>
      <c r="F343" s="19" t="str">
        <f>VLOOKUP($B343,'Tabla 239202'!$A$4:$P4820,5,FALSE)</f>
        <v>NO HAY DENOMINACION SOCIAL PORQUE NO SON PERSONAS MORALES</v>
      </c>
      <c r="G343" s="19" t="str">
        <f>VLOOKUP($B343,'Tabla 239202'!$A$4:$P4820,6,FALSE)</f>
        <v>PENSION</v>
      </c>
      <c r="H343" s="19" t="str">
        <f>VLOOKUP($B343,'Tabla 239202'!$A$4:$P4820,7,FALSE)</f>
        <v>ZAMORA</v>
      </c>
      <c r="I343" s="19" t="str">
        <f>VLOOKUP($B343,'Tabla 239202'!$A$4:$P4820,8,FALSE)</f>
        <v>ND</v>
      </c>
      <c r="J343" s="19" t="str">
        <f>VLOOKUP($B343,'Tabla 239202'!$A$4:$P4820,9,FALSE)</f>
        <v>MASCULINO</v>
      </c>
      <c r="K343" s="19" t="s">
        <v>124</v>
      </c>
      <c r="L343" s="15">
        <v>43007</v>
      </c>
      <c r="M343" s="14" t="s">
        <v>52</v>
      </c>
      <c r="N343" s="14">
        <v>2015</v>
      </c>
      <c r="O343" s="15">
        <v>42185</v>
      </c>
    </row>
    <row r="344" spans="1:15" ht="49.5" customHeight="1" x14ac:dyDescent="0.2">
      <c r="A344" s="14" t="s">
        <v>2174</v>
      </c>
      <c r="B344" s="19">
        <v>337</v>
      </c>
      <c r="C344" s="19" t="str">
        <f>VLOOKUP($B344,'Tabla 239202'!$A$4:$P4821,2,FALSE)</f>
        <v>ARTURO</v>
      </c>
      <c r="D344" s="19" t="str">
        <f>VLOOKUP($B344,'Tabla 239202'!$A$4:$P4821,3,FALSE)</f>
        <v>AYALA</v>
      </c>
      <c r="E344" s="19" t="str">
        <f>VLOOKUP($B344,'Tabla 239202'!$A$4:$P4821,4,FALSE)</f>
        <v>GARIBAY</v>
      </c>
      <c r="F344" s="19" t="str">
        <f>VLOOKUP($B344,'Tabla 239202'!$A$4:$P4821,5,FALSE)</f>
        <v>NO HAY DENOMINACION SOCIAL PORQUE NO SON PERSONAS MORALES</v>
      </c>
      <c r="G344" s="19" t="str">
        <f>VLOOKUP($B344,'Tabla 239202'!$A$4:$P4821,6,FALSE)</f>
        <v>PENSION</v>
      </c>
      <c r="H344" s="19" t="str">
        <f>VLOOKUP($B344,'Tabla 239202'!$A$4:$P4821,7,FALSE)</f>
        <v>ZAMORA</v>
      </c>
      <c r="I344" s="19" t="str">
        <f>VLOOKUP($B344,'Tabla 239202'!$A$4:$P4821,8,FALSE)</f>
        <v>ND</v>
      </c>
      <c r="J344" s="19" t="str">
        <f>VLOOKUP($B344,'Tabla 239202'!$A$4:$P4821,9,FALSE)</f>
        <v>MASCULINO</v>
      </c>
      <c r="K344" s="19" t="s">
        <v>124</v>
      </c>
      <c r="L344" s="15">
        <v>43007</v>
      </c>
      <c r="M344" s="14" t="s">
        <v>52</v>
      </c>
      <c r="N344" s="14">
        <v>2015</v>
      </c>
      <c r="O344" s="15">
        <v>42185</v>
      </c>
    </row>
    <row r="345" spans="1:15" ht="49.5" customHeight="1" x14ac:dyDescent="0.2">
      <c r="A345" s="14" t="s">
        <v>2174</v>
      </c>
      <c r="B345" s="14">
        <v>338</v>
      </c>
      <c r="C345" s="19" t="str">
        <f>VLOOKUP($B345,'Tabla 239202'!$A$4:$P4822,2,FALSE)</f>
        <v>ELENA HORTENCIA</v>
      </c>
      <c r="D345" s="19" t="str">
        <f>VLOOKUP($B345,'Tabla 239202'!$A$4:$P4822,3,FALSE)</f>
        <v>AYALA</v>
      </c>
      <c r="E345" s="19" t="str">
        <f>VLOOKUP($B345,'Tabla 239202'!$A$4:$P4822,4,FALSE)</f>
        <v>GARIBAY</v>
      </c>
      <c r="F345" s="19" t="str">
        <f>VLOOKUP($B345,'Tabla 239202'!$A$4:$P4822,5,FALSE)</f>
        <v>NO HAY DENOMINACION SOCIAL PORQUE NO SON PERSONAS MORALES</v>
      </c>
      <c r="G345" s="19" t="str">
        <f>VLOOKUP($B345,'Tabla 239202'!$A$4:$P4822,6,FALSE)</f>
        <v>PENSION</v>
      </c>
      <c r="H345" s="19" t="str">
        <f>VLOOKUP($B345,'Tabla 239202'!$A$4:$P4822,7,FALSE)</f>
        <v>ZAMORA</v>
      </c>
      <c r="I345" s="19" t="str">
        <f>VLOOKUP($B345,'Tabla 239202'!$A$4:$P4822,8,FALSE)</f>
        <v>ND</v>
      </c>
      <c r="J345" s="19" t="str">
        <f>VLOOKUP($B345,'Tabla 239202'!$A$4:$P4822,9,FALSE)</f>
        <v>FEMENINO</v>
      </c>
      <c r="K345" s="19" t="s">
        <v>124</v>
      </c>
      <c r="L345" s="15">
        <v>43007</v>
      </c>
      <c r="M345" s="14" t="s">
        <v>52</v>
      </c>
      <c r="N345" s="14">
        <v>2015</v>
      </c>
      <c r="O345" s="15">
        <v>42185</v>
      </c>
    </row>
    <row r="346" spans="1:15" ht="49.5" customHeight="1" x14ac:dyDescent="0.2">
      <c r="A346" s="14" t="s">
        <v>2174</v>
      </c>
      <c r="B346" s="19">
        <v>339</v>
      </c>
      <c r="C346" s="19" t="str">
        <f>VLOOKUP($B346,'Tabla 239202'!$A$4:$P4823,2,FALSE)</f>
        <v>MA RAQUEL</v>
      </c>
      <c r="D346" s="19" t="str">
        <f>VLOOKUP($B346,'Tabla 239202'!$A$4:$P4823,3,FALSE)</f>
        <v>AYALA</v>
      </c>
      <c r="E346" s="19" t="str">
        <f>VLOOKUP($B346,'Tabla 239202'!$A$4:$P4823,4,FALSE)</f>
        <v>GARIBAY</v>
      </c>
      <c r="F346" s="19" t="str">
        <f>VLOOKUP($B346,'Tabla 239202'!$A$4:$P4823,5,FALSE)</f>
        <v>NO HAY DENOMINACION SOCIAL PORQUE NO SON PERSONAS MORALES</v>
      </c>
      <c r="G346" s="19" t="str">
        <f>VLOOKUP($B346,'Tabla 239202'!$A$4:$P4823,6,FALSE)</f>
        <v>PENSION</v>
      </c>
      <c r="H346" s="19" t="str">
        <f>VLOOKUP($B346,'Tabla 239202'!$A$4:$P4823,7,FALSE)</f>
        <v>ZAMORA</v>
      </c>
      <c r="I346" s="19" t="str">
        <f>VLOOKUP($B346,'Tabla 239202'!$A$4:$P4823,8,FALSE)</f>
        <v>ND</v>
      </c>
      <c r="J346" s="19" t="str">
        <f>VLOOKUP($B346,'Tabla 239202'!$A$4:$P4823,9,FALSE)</f>
        <v>FEMENINO</v>
      </c>
      <c r="K346" s="19" t="s">
        <v>124</v>
      </c>
      <c r="L346" s="15">
        <v>43007</v>
      </c>
      <c r="M346" s="14" t="s">
        <v>52</v>
      </c>
      <c r="N346" s="14">
        <v>2015</v>
      </c>
      <c r="O346" s="15">
        <v>42185</v>
      </c>
    </row>
    <row r="347" spans="1:15" ht="49.5" customHeight="1" x14ac:dyDescent="0.2">
      <c r="A347" s="14" t="s">
        <v>2174</v>
      </c>
      <c r="B347" s="14">
        <v>340</v>
      </c>
      <c r="C347" s="19" t="str">
        <f>VLOOKUP($B347,'Tabla 239202'!$A$4:$P4824,2,FALSE)</f>
        <v>MARIA</v>
      </c>
      <c r="D347" s="19" t="str">
        <f>VLOOKUP($B347,'Tabla 239202'!$A$4:$P4824,3,FALSE)</f>
        <v>AYALA</v>
      </c>
      <c r="E347" s="19" t="str">
        <f>VLOOKUP($B347,'Tabla 239202'!$A$4:$P4824,4,FALSE)</f>
        <v>GARIBAY</v>
      </c>
      <c r="F347" s="19" t="str">
        <f>VLOOKUP($B347,'Tabla 239202'!$A$4:$P4824,5,FALSE)</f>
        <v>NO HAY DENOMINACION SOCIAL PORQUE NO SON PERSONAS MORALES</v>
      </c>
      <c r="G347" s="19" t="str">
        <f>VLOOKUP($B347,'Tabla 239202'!$A$4:$P4824,6,FALSE)</f>
        <v>PENSION</v>
      </c>
      <c r="H347" s="19" t="str">
        <f>VLOOKUP($B347,'Tabla 239202'!$A$4:$P4824,7,FALSE)</f>
        <v>ZAMORA</v>
      </c>
      <c r="I347" s="19" t="str">
        <f>VLOOKUP($B347,'Tabla 239202'!$A$4:$P4824,8,FALSE)</f>
        <v>ND</v>
      </c>
      <c r="J347" s="19" t="str">
        <f>VLOOKUP($B347,'Tabla 239202'!$A$4:$P4824,9,FALSE)</f>
        <v>FEMENINO</v>
      </c>
      <c r="K347" s="19" t="s">
        <v>124</v>
      </c>
      <c r="L347" s="15">
        <v>43007</v>
      </c>
      <c r="M347" s="14" t="s">
        <v>52</v>
      </c>
      <c r="N347" s="14">
        <v>2015</v>
      </c>
      <c r="O347" s="15">
        <v>42185</v>
      </c>
    </row>
    <row r="348" spans="1:15" ht="49.5" customHeight="1" x14ac:dyDescent="0.2">
      <c r="A348" s="14" t="s">
        <v>2174</v>
      </c>
      <c r="B348" s="19">
        <v>341</v>
      </c>
      <c r="C348" s="19" t="str">
        <f>VLOOKUP($B348,'Tabla 239202'!$A$4:$P4825,2,FALSE)</f>
        <v>ROSA</v>
      </c>
      <c r="D348" s="19" t="str">
        <f>VLOOKUP($B348,'Tabla 239202'!$A$4:$P4825,3,FALSE)</f>
        <v>AYALA</v>
      </c>
      <c r="E348" s="19" t="str">
        <f>VLOOKUP($B348,'Tabla 239202'!$A$4:$P4825,4,FALSE)</f>
        <v>GARIBAY</v>
      </c>
      <c r="F348" s="19" t="str">
        <f>VLOOKUP($B348,'Tabla 239202'!$A$4:$P4825,5,FALSE)</f>
        <v>NO HAY DENOMINACION SOCIAL PORQUE NO SON PERSONAS MORALES</v>
      </c>
      <c r="G348" s="19" t="str">
        <f>VLOOKUP($B348,'Tabla 239202'!$A$4:$P4825,6,FALSE)</f>
        <v>PENSION</v>
      </c>
      <c r="H348" s="19" t="str">
        <f>VLOOKUP($B348,'Tabla 239202'!$A$4:$P4825,7,FALSE)</f>
        <v>ZAMORA</v>
      </c>
      <c r="I348" s="19" t="str">
        <f>VLOOKUP($B348,'Tabla 239202'!$A$4:$P4825,8,FALSE)</f>
        <v>ND</v>
      </c>
      <c r="J348" s="19" t="str">
        <f>VLOOKUP($B348,'Tabla 239202'!$A$4:$P4825,9,FALSE)</f>
        <v>FEMENINO</v>
      </c>
      <c r="K348" s="19" t="s">
        <v>124</v>
      </c>
      <c r="L348" s="15">
        <v>43007</v>
      </c>
      <c r="M348" s="14" t="s">
        <v>52</v>
      </c>
      <c r="N348" s="14">
        <v>2015</v>
      </c>
      <c r="O348" s="15">
        <v>42185</v>
      </c>
    </row>
    <row r="349" spans="1:15" ht="49.5" customHeight="1" x14ac:dyDescent="0.2">
      <c r="A349" s="14" t="s">
        <v>2174</v>
      </c>
      <c r="B349" s="14">
        <v>342</v>
      </c>
      <c r="C349" s="19" t="str">
        <f>VLOOKUP($B349,'Tabla 239202'!$A$4:$P4826,2,FALSE)</f>
        <v>CELIA</v>
      </c>
      <c r="D349" s="19" t="str">
        <f>VLOOKUP($B349,'Tabla 239202'!$A$4:$P4826,3,FALSE)</f>
        <v>AYALA</v>
      </c>
      <c r="E349" s="19" t="str">
        <f>VLOOKUP($B349,'Tabla 239202'!$A$4:$P4826,4,FALSE)</f>
        <v>GOMEZ</v>
      </c>
      <c r="F349" s="19" t="str">
        <f>VLOOKUP($B349,'Tabla 239202'!$A$4:$P4826,5,FALSE)</f>
        <v>NO HAY DENOMINACION SOCIAL PORQUE NO SON PERSONAS MORALES</v>
      </c>
      <c r="G349" s="19" t="str">
        <f>VLOOKUP($B349,'Tabla 239202'!$A$4:$P4826,6,FALSE)</f>
        <v>PENSION</v>
      </c>
      <c r="H349" s="19" t="str">
        <f>VLOOKUP($B349,'Tabla 239202'!$A$4:$P4826,7,FALSE)</f>
        <v>ZAMORA</v>
      </c>
      <c r="I349" s="19" t="str">
        <f>VLOOKUP($B349,'Tabla 239202'!$A$4:$P4826,8,FALSE)</f>
        <v>ND</v>
      </c>
      <c r="J349" s="19" t="str">
        <f>VLOOKUP($B349,'Tabla 239202'!$A$4:$P4826,9,FALSE)</f>
        <v>FEMENINO</v>
      </c>
      <c r="K349" s="19" t="s">
        <v>124</v>
      </c>
      <c r="L349" s="15">
        <v>43007</v>
      </c>
      <c r="M349" s="14" t="s">
        <v>52</v>
      </c>
      <c r="N349" s="14">
        <v>2015</v>
      </c>
      <c r="O349" s="15">
        <v>42185</v>
      </c>
    </row>
    <row r="350" spans="1:15" ht="49.5" customHeight="1" x14ac:dyDescent="0.2">
      <c r="A350" s="14" t="s">
        <v>2174</v>
      </c>
      <c r="B350" s="19">
        <v>343</v>
      </c>
      <c r="C350" s="19" t="str">
        <f>VLOOKUP($B350,'Tabla 239202'!$A$4:$P4827,2,FALSE)</f>
        <v>MARIA ELENA</v>
      </c>
      <c r="D350" s="19" t="str">
        <f>VLOOKUP($B350,'Tabla 239202'!$A$4:$P4827,3,FALSE)</f>
        <v>AYALA</v>
      </c>
      <c r="E350" s="19" t="str">
        <f>VLOOKUP($B350,'Tabla 239202'!$A$4:$P4827,4,FALSE)</f>
        <v>GOMEZ</v>
      </c>
      <c r="F350" s="19" t="str">
        <f>VLOOKUP($B350,'Tabla 239202'!$A$4:$P4827,5,FALSE)</f>
        <v>NO HAY DENOMINACION SOCIAL PORQUE NO SON PERSONAS MORALES</v>
      </c>
      <c r="G350" s="19" t="str">
        <f>VLOOKUP($B350,'Tabla 239202'!$A$4:$P4827,6,FALSE)</f>
        <v>PENSION</v>
      </c>
      <c r="H350" s="19" t="str">
        <f>VLOOKUP($B350,'Tabla 239202'!$A$4:$P4827,7,FALSE)</f>
        <v>ZAMORA</v>
      </c>
      <c r="I350" s="19" t="str">
        <f>VLOOKUP($B350,'Tabla 239202'!$A$4:$P4827,8,FALSE)</f>
        <v>ND</v>
      </c>
      <c r="J350" s="19" t="str">
        <f>VLOOKUP($B350,'Tabla 239202'!$A$4:$P4827,9,FALSE)</f>
        <v>FEMENINO</v>
      </c>
      <c r="K350" s="19" t="s">
        <v>124</v>
      </c>
      <c r="L350" s="15">
        <v>43007</v>
      </c>
      <c r="M350" s="14" t="s">
        <v>52</v>
      </c>
      <c r="N350" s="14">
        <v>2015</v>
      </c>
      <c r="O350" s="15">
        <v>42185</v>
      </c>
    </row>
    <row r="351" spans="1:15" ht="49.5" customHeight="1" x14ac:dyDescent="0.2">
      <c r="A351" s="14" t="s">
        <v>2174</v>
      </c>
      <c r="B351" s="14">
        <v>344</v>
      </c>
      <c r="C351" s="19" t="str">
        <f>VLOOKUP($B351,'Tabla 239202'!$A$4:$P4828,2,FALSE)</f>
        <v>MARIA ANGELICA</v>
      </c>
      <c r="D351" s="19" t="str">
        <f>VLOOKUP($B351,'Tabla 239202'!$A$4:$P4828,3,FALSE)</f>
        <v>AYALA</v>
      </c>
      <c r="E351" s="19" t="str">
        <f>VLOOKUP($B351,'Tabla 239202'!$A$4:$P4828,4,FALSE)</f>
        <v>GUERRERO</v>
      </c>
      <c r="F351" s="19" t="str">
        <f>VLOOKUP($B351,'Tabla 239202'!$A$4:$P4828,5,FALSE)</f>
        <v>NO HAY DENOMINACION SOCIAL PORQUE NO SON PERSONAS MORALES</v>
      </c>
      <c r="G351" s="19" t="str">
        <f>VLOOKUP($B351,'Tabla 239202'!$A$4:$P4828,6,FALSE)</f>
        <v>PENSION</v>
      </c>
      <c r="H351" s="19" t="str">
        <f>VLOOKUP($B351,'Tabla 239202'!$A$4:$P4828,7,FALSE)</f>
        <v>ZAMORA</v>
      </c>
      <c r="I351" s="19" t="str">
        <f>VLOOKUP($B351,'Tabla 239202'!$A$4:$P4828,8,FALSE)</f>
        <v>ND</v>
      </c>
      <c r="J351" s="19" t="str">
        <f>VLOOKUP($B351,'Tabla 239202'!$A$4:$P4828,9,FALSE)</f>
        <v>FEMENINO</v>
      </c>
      <c r="K351" s="19" t="s">
        <v>124</v>
      </c>
      <c r="L351" s="15">
        <v>43007</v>
      </c>
      <c r="M351" s="14" t="s">
        <v>52</v>
      </c>
      <c r="N351" s="14">
        <v>2015</v>
      </c>
      <c r="O351" s="15">
        <v>42185</v>
      </c>
    </row>
    <row r="352" spans="1:15" ht="49.5" customHeight="1" x14ac:dyDescent="0.2">
      <c r="A352" s="14" t="s">
        <v>2174</v>
      </c>
      <c r="B352" s="19">
        <v>345</v>
      </c>
      <c r="C352" s="19" t="str">
        <f>VLOOKUP($B352,'Tabla 239202'!$A$4:$P4829,2,FALSE)</f>
        <v>SALVADOR</v>
      </c>
      <c r="D352" s="19" t="str">
        <f>VLOOKUP($B352,'Tabla 239202'!$A$4:$P4829,3,FALSE)</f>
        <v>AYALA</v>
      </c>
      <c r="E352" s="19" t="str">
        <f>VLOOKUP($B352,'Tabla 239202'!$A$4:$P4829,4,FALSE)</f>
        <v>GUERRERO</v>
      </c>
      <c r="F352" s="19" t="str">
        <f>VLOOKUP($B352,'Tabla 239202'!$A$4:$P4829,5,FALSE)</f>
        <v>NO HAY DENOMINACION SOCIAL PORQUE NO SON PERSONAS MORALES</v>
      </c>
      <c r="G352" s="19" t="str">
        <f>VLOOKUP($B352,'Tabla 239202'!$A$4:$P4829,6,FALSE)</f>
        <v>PENSION</v>
      </c>
      <c r="H352" s="19" t="str">
        <f>VLOOKUP($B352,'Tabla 239202'!$A$4:$P4829,7,FALSE)</f>
        <v>ZAMORA</v>
      </c>
      <c r="I352" s="19" t="str">
        <f>VLOOKUP($B352,'Tabla 239202'!$A$4:$P4829,8,FALSE)</f>
        <v>ND</v>
      </c>
      <c r="J352" s="19" t="str">
        <f>VLOOKUP($B352,'Tabla 239202'!$A$4:$P4829,9,FALSE)</f>
        <v>MASCULINO</v>
      </c>
      <c r="K352" s="19" t="s">
        <v>124</v>
      </c>
      <c r="L352" s="15">
        <v>43007</v>
      </c>
      <c r="M352" s="14" t="s">
        <v>52</v>
      </c>
      <c r="N352" s="14">
        <v>2015</v>
      </c>
      <c r="O352" s="15">
        <v>42185</v>
      </c>
    </row>
    <row r="353" spans="1:15" ht="49.5" customHeight="1" x14ac:dyDescent="0.2">
      <c r="A353" s="14" t="s">
        <v>2174</v>
      </c>
      <c r="B353" s="14">
        <v>346</v>
      </c>
      <c r="C353" s="19" t="str">
        <f>VLOOKUP($B353,'Tabla 239202'!$A$4:$P4830,2,FALSE)</f>
        <v>ALVARO</v>
      </c>
      <c r="D353" s="19" t="str">
        <f>VLOOKUP($B353,'Tabla 239202'!$A$4:$P4830,3,FALSE)</f>
        <v>AYALA</v>
      </c>
      <c r="E353" s="19" t="str">
        <f>VLOOKUP($B353,'Tabla 239202'!$A$4:$P4830,4,FALSE)</f>
        <v>MARTINEZ</v>
      </c>
      <c r="F353" s="19" t="str">
        <f>VLOOKUP($B353,'Tabla 239202'!$A$4:$P4830,5,FALSE)</f>
        <v>NO HAY DENOMINACION SOCIAL PORQUE NO SON PERSONAS MORALES</v>
      </c>
      <c r="G353" s="19" t="str">
        <f>VLOOKUP($B353,'Tabla 239202'!$A$4:$P4830,6,FALSE)</f>
        <v>PENSION</v>
      </c>
      <c r="H353" s="19" t="str">
        <f>VLOOKUP($B353,'Tabla 239202'!$A$4:$P4830,7,FALSE)</f>
        <v>ZAMORA</v>
      </c>
      <c r="I353" s="19" t="str">
        <f>VLOOKUP($B353,'Tabla 239202'!$A$4:$P4830,8,FALSE)</f>
        <v>ND</v>
      </c>
      <c r="J353" s="19" t="str">
        <f>VLOOKUP($B353,'Tabla 239202'!$A$4:$P4830,9,FALSE)</f>
        <v>MASCULINO</v>
      </c>
      <c r="K353" s="19" t="s">
        <v>124</v>
      </c>
      <c r="L353" s="15">
        <v>43007</v>
      </c>
      <c r="M353" s="14" t="s">
        <v>52</v>
      </c>
      <c r="N353" s="14">
        <v>2015</v>
      </c>
      <c r="O353" s="15">
        <v>42185</v>
      </c>
    </row>
    <row r="354" spans="1:15" ht="49.5" customHeight="1" x14ac:dyDescent="0.2">
      <c r="A354" s="14" t="s">
        <v>2174</v>
      </c>
      <c r="B354" s="19">
        <v>347</v>
      </c>
      <c r="C354" s="19" t="str">
        <f>VLOOKUP($B354,'Tabla 239202'!$A$4:$P4831,2,FALSE)</f>
        <v>HELIODORO</v>
      </c>
      <c r="D354" s="19" t="str">
        <f>VLOOKUP($B354,'Tabla 239202'!$A$4:$P4831,3,FALSE)</f>
        <v>AYALA</v>
      </c>
      <c r="E354" s="19" t="str">
        <f>VLOOKUP($B354,'Tabla 239202'!$A$4:$P4831,4,FALSE)</f>
        <v>MARTINEZ</v>
      </c>
      <c r="F354" s="19" t="str">
        <f>VLOOKUP($B354,'Tabla 239202'!$A$4:$P4831,5,FALSE)</f>
        <v>NO HAY DENOMINACION SOCIAL PORQUE NO SON PERSONAS MORALES</v>
      </c>
      <c r="G354" s="19" t="str">
        <f>VLOOKUP($B354,'Tabla 239202'!$A$4:$P4831,6,FALSE)</f>
        <v>PENSION</v>
      </c>
      <c r="H354" s="19" t="str">
        <f>VLOOKUP($B354,'Tabla 239202'!$A$4:$P4831,7,FALSE)</f>
        <v>ZAMORA</v>
      </c>
      <c r="I354" s="19" t="str">
        <f>VLOOKUP($B354,'Tabla 239202'!$A$4:$P4831,8,FALSE)</f>
        <v>ND</v>
      </c>
      <c r="J354" s="19" t="str">
        <f>VLOOKUP($B354,'Tabla 239202'!$A$4:$P4831,9,FALSE)</f>
        <v>MASCULINO</v>
      </c>
      <c r="K354" s="19" t="s">
        <v>124</v>
      </c>
      <c r="L354" s="15">
        <v>43007</v>
      </c>
      <c r="M354" s="14" t="s">
        <v>52</v>
      </c>
      <c r="N354" s="14">
        <v>2015</v>
      </c>
      <c r="O354" s="15">
        <v>42185</v>
      </c>
    </row>
    <row r="355" spans="1:15" ht="49.5" customHeight="1" x14ac:dyDescent="0.2">
      <c r="A355" s="14" t="s">
        <v>2174</v>
      </c>
      <c r="B355" s="14">
        <v>348</v>
      </c>
      <c r="C355" s="19" t="str">
        <f>VLOOKUP($B355,'Tabla 239202'!$A$4:$P4832,2,FALSE)</f>
        <v>ANGELINA</v>
      </c>
      <c r="D355" s="19" t="str">
        <f>VLOOKUP($B355,'Tabla 239202'!$A$4:$P4832,3,FALSE)</f>
        <v>AYALA</v>
      </c>
      <c r="E355" s="19" t="str">
        <f>VLOOKUP($B355,'Tabla 239202'!$A$4:$P4832,4,FALSE)</f>
        <v>MORENO</v>
      </c>
      <c r="F355" s="19" t="str">
        <f>VLOOKUP($B355,'Tabla 239202'!$A$4:$P4832,5,FALSE)</f>
        <v>NO HAY DENOMINACION SOCIAL PORQUE NO SON PERSONAS MORALES</v>
      </c>
      <c r="G355" s="19" t="str">
        <f>VLOOKUP($B355,'Tabla 239202'!$A$4:$P4832,6,FALSE)</f>
        <v>PENSION</v>
      </c>
      <c r="H355" s="19" t="str">
        <f>VLOOKUP($B355,'Tabla 239202'!$A$4:$P4832,7,FALSE)</f>
        <v>ZAMORA</v>
      </c>
      <c r="I355" s="19" t="str">
        <f>VLOOKUP($B355,'Tabla 239202'!$A$4:$P4832,8,FALSE)</f>
        <v>ND</v>
      </c>
      <c r="J355" s="19" t="str">
        <f>VLOOKUP($B355,'Tabla 239202'!$A$4:$P4832,9,FALSE)</f>
        <v>FEMENINO</v>
      </c>
      <c r="K355" s="19" t="s">
        <v>124</v>
      </c>
      <c r="L355" s="15">
        <v>43007</v>
      </c>
      <c r="M355" s="14" t="s">
        <v>52</v>
      </c>
      <c r="N355" s="14">
        <v>2015</v>
      </c>
      <c r="O355" s="15">
        <v>42185</v>
      </c>
    </row>
    <row r="356" spans="1:15" ht="49.5" customHeight="1" x14ac:dyDescent="0.2">
      <c r="A356" s="14" t="s">
        <v>2174</v>
      </c>
      <c r="B356" s="19">
        <v>349</v>
      </c>
      <c r="C356" s="19" t="str">
        <f>VLOOKUP($B356,'Tabla 239202'!$A$4:$P4833,2,FALSE)</f>
        <v>JOSE MA</v>
      </c>
      <c r="D356" s="19" t="str">
        <f>VLOOKUP($B356,'Tabla 239202'!$A$4:$P4833,3,FALSE)</f>
        <v>AYALA</v>
      </c>
      <c r="E356" s="19" t="str">
        <f>VLOOKUP($B356,'Tabla 239202'!$A$4:$P4833,4,FALSE)</f>
        <v>OLEA</v>
      </c>
      <c r="F356" s="19" t="str">
        <f>VLOOKUP($B356,'Tabla 239202'!$A$4:$P4833,5,FALSE)</f>
        <v>NO HAY DENOMINACION SOCIAL PORQUE NO SON PERSONAS MORALES</v>
      </c>
      <c r="G356" s="19" t="str">
        <f>VLOOKUP($B356,'Tabla 239202'!$A$4:$P4833,6,FALSE)</f>
        <v>PENSION</v>
      </c>
      <c r="H356" s="19" t="str">
        <f>VLOOKUP($B356,'Tabla 239202'!$A$4:$P4833,7,FALSE)</f>
        <v>ZAMORA</v>
      </c>
      <c r="I356" s="19" t="str">
        <f>VLOOKUP($B356,'Tabla 239202'!$A$4:$P4833,8,FALSE)</f>
        <v>ND</v>
      </c>
      <c r="J356" s="19" t="str">
        <f>VLOOKUP($B356,'Tabla 239202'!$A$4:$P4833,9,FALSE)</f>
        <v>FEMENINO</v>
      </c>
      <c r="K356" s="19" t="s">
        <v>124</v>
      </c>
      <c r="L356" s="15">
        <v>43007</v>
      </c>
      <c r="M356" s="14" t="s">
        <v>52</v>
      </c>
      <c r="N356" s="14">
        <v>2015</v>
      </c>
      <c r="O356" s="15">
        <v>42185</v>
      </c>
    </row>
    <row r="357" spans="1:15" ht="49.5" customHeight="1" x14ac:dyDescent="0.2">
      <c r="A357" s="14" t="s">
        <v>2174</v>
      </c>
      <c r="B357" s="14">
        <v>350</v>
      </c>
      <c r="C357" s="19" t="str">
        <f>VLOOKUP($B357,'Tabla 239202'!$A$4:$P4834,2,FALSE)</f>
        <v>PEDRO</v>
      </c>
      <c r="D357" s="19" t="str">
        <f>VLOOKUP($B357,'Tabla 239202'!$A$4:$P4834,3,FALSE)</f>
        <v>AYALA</v>
      </c>
      <c r="E357" s="19" t="str">
        <f>VLOOKUP($B357,'Tabla 239202'!$A$4:$P4834,4,FALSE)</f>
        <v>OLEA</v>
      </c>
      <c r="F357" s="19" t="str">
        <f>VLOOKUP($B357,'Tabla 239202'!$A$4:$P4834,5,FALSE)</f>
        <v>NO HAY DENOMINACION SOCIAL PORQUE NO SON PERSONAS MORALES</v>
      </c>
      <c r="G357" s="19" t="str">
        <f>VLOOKUP($B357,'Tabla 239202'!$A$4:$P4834,6,FALSE)</f>
        <v>PENSION</v>
      </c>
      <c r="H357" s="19" t="str">
        <f>VLOOKUP($B357,'Tabla 239202'!$A$4:$P4834,7,FALSE)</f>
        <v>ZAMORA</v>
      </c>
      <c r="I357" s="19" t="str">
        <f>VLOOKUP($B357,'Tabla 239202'!$A$4:$P4834,8,FALSE)</f>
        <v>ND</v>
      </c>
      <c r="J357" s="19" t="str">
        <f>VLOOKUP($B357,'Tabla 239202'!$A$4:$P4834,9,FALSE)</f>
        <v>MASCULINO</v>
      </c>
      <c r="K357" s="19" t="s">
        <v>124</v>
      </c>
      <c r="L357" s="15">
        <v>43007</v>
      </c>
      <c r="M357" s="14" t="s">
        <v>52</v>
      </c>
      <c r="N357" s="14">
        <v>2015</v>
      </c>
      <c r="O357" s="15">
        <v>42185</v>
      </c>
    </row>
    <row r="358" spans="1:15" ht="49.5" customHeight="1" x14ac:dyDescent="0.2">
      <c r="A358" s="14" t="s">
        <v>2174</v>
      </c>
      <c r="B358" s="19">
        <v>351</v>
      </c>
      <c r="C358" s="19" t="str">
        <f>VLOOKUP($B358,'Tabla 239202'!$A$4:$P4835,2,FALSE)</f>
        <v>REBECA</v>
      </c>
      <c r="D358" s="19" t="str">
        <f>VLOOKUP($B358,'Tabla 239202'!$A$4:$P4835,3,FALSE)</f>
        <v>AYALA</v>
      </c>
      <c r="E358" s="19" t="str">
        <f>VLOOKUP($B358,'Tabla 239202'!$A$4:$P4835,4,FALSE)</f>
        <v>PALOMARES</v>
      </c>
      <c r="F358" s="19" t="str">
        <f>VLOOKUP($B358,'Tabla 239202'!$A$4:$P4835,5,FALSE)</f>
        <v>NO HAY DENOMINACION SOCIAL PORQUE NO SON PERSONAS MORALES</v>
      </c>
      <c r="G358" s="19" t="str">
        <f>VLOOKUP($B358,'Tabla 239202'!$A$4:$P4835,6,FALSE)</f>
        <v>PENSION</v>
      </c>
      <c r="H358" s="19" t="str">
        <f>VLOOKUP($B358,'Tabla 239202'!$A$4:$P4835,7,FALSE)</f>
        <v>ZAMORA</v>
      </c>
      <c r="I358" s="19" t="str">
        <f>VLOOKUP($B358,'Tabla 239202'!$A$4:$P4835,8,FALSE)</f>
        <v>ND</v>
      </c>
      <c r="J358" s="19" t="str">
        <f>VLOOKUP($B358,'Tabla 239202'!$A$4:$P4835,9,FALSE)</f>
        <v>FEMENINO</v>
      </c>
      <c r="K358" s="19" t="s">
        <v>124</v>
      </c>
      <c r="L358" s="15">
        <v>43007</v>
      </c>
      <c r="M358" s="14" t="s">
        <v>52</v>
      </c>
      <c r="N358" s="14">
        <v>2015</v>
      </c>
      <c r="O358" s="15">
        <v>42185</v>
      </c>
    </row>
    <row r="359" spans="1:15" ht="49.5" customHeight="1" x14ac:dyDescent="0.2">
      <c r="A359" s="14" t="s">
        <v>2174</v>
      </c>
      <c r="B359" s="14">
        <v>352</v>
      </c>
      <c r="C359" s="19" t="str">
        <f>VLOOKUP($B359,'Tabla 239202'!$A$4:$P4836,2,FALSE)</f>
        <v>FRANCISCO JAVIER</v>
      </c>
      <c r="D359" s="19" t="str">
        <f>VLOOKUP($B359,'Tabla 239202'!$A$4:$P4836,3,FALSE)</f>
        <v>AYALA</v>
      </c>
      <c r="E359" s="19" t="str">
        <f>VLOOKUP($B359,'Tabla 239202'!$A$4:$P4836,4,FALSE)</f>
        <v>RIOS</v>
      </c>
      <c r="F359" s="19" t="str">
        <f>VLOOKUP($B359,'Tabla 239202'!$A$4:$P4836,5,FALSE)</f>
        <v>NO HAY DENOMINACION SOCIAL PORQUE NO SON PERSONAS MORALES</v>
      </c>
      <c r="G359" s="19" t="str">
        <f>VLOOKUP($B359,'Tabla 239202'!$A$4:$P4836,6,FALSE)</f>
        <v>PENSION</v>
      </c>
      <c r="H359" s="19" t="str">
        <f>VLOOKUP($B359,'Tabla 239202'!$A$4:$P4836,7,FALSE)</f>
        <v>ZAMORA</v>
      </c>
      <c r="I359" s="19" t="str">
        <f>VLOOKUP($B359,'Tabla 239202'!$A$4:$P4836,8,FALSE)</f>
        <v>ND</v>
      </c>
      <c r="J359" s="19" t="str">
        <f>VLOOKUP($B359,'Tabla 239202'!$A$4:$P4836,9,FALSE)</f>
        <v>MASCULINO</v>
      </c>
      <c r="K359" s="19" t="s">
        <v>124</v>
      </c>
      <c r="L359" s="15">
        <v>43007</v>
      </c>
      <c r="M359" s="14" t="s">
        <v>52</v>
      </c>
      <c r="N359" s="14">
        <v>2015</v>
      </c>
      <c r="O359" s="15">
        <v>42185</v>
      </c>
    </row>
    <row r="360" spans="1:15" ht="49.5" customHeight="1" x14ac:dyDescent="0.2">
      <c r="A360" s="14" t="s">
        <v>2174</v>
      </c>
      <c r="B360" s="19">
        <v>353</v>
      </c>
      <c r="C360" s="19" t="str">
        <f>VLOOKUP($B360,'Tabla 239202'!$A$4:$P4837,2,FALSE)</f>
        <v>ENRIQUETA</v>
      </c>
      <c r="D360" s="19" t="str">
        <f>VLOOKUP($B360,'Tabla 239202'!$A$4:$P4837,3,FALSE)</f>
        <v>AYALA</v>
      </c>
      <c r="E360" s="19" t="str">
        <f>VLOOKUP($B360,'Tabla 239202'!$A$4:$P4837,4,FALSE)</f>
        <v>RODRIGUEZ</v>
      </c>
      <c r="F360" s="19" t="str">
        <f>VLOOKUP($B360,'Tabla 239202'!$A$4:$P4837,5,FALSE)</f>
        <v>NO HAY DENOMINACION SOCIAL PORQUE NO SON PERSONAS MORALES</v>
      </c>
      <c r="G360" s="19" t="str">
        <f>VLOOKUP($B360,'Tabla 239202'!$A$4:$P4837,6,FALSE)</f>
        <v>PENSION</v>
      </c>
      <c r="H360" s="19" t="str">
        <f>VLOOKUP($B360,'Tabla 239202'!$A$4:$P4837,7,FALSE)</f>
        <v>ZAMORA</v>
      </c>
      <c r="I360" s="19" t="str">
        <f>VLOOKUP($B360,'Tabla 239202'!$A$4:$P4837,8,FALSE)</f>
        <v>ND</v>
      </c>
      <c r="J360" s="19" t="str">
        <f>VLOOKUP($B360,'Tabla 239202'!$A$4:$P4837,9,FALSE)</f>
        <v>FEMENINO</v>
      </c>
      <c r="K360" s="19" t="s">
        <v>124</v>
      </c>
      <c r="L360" s="15">
        <v>43007</v>
      </c>
      <c r="M360" s="14" t="s">
        <v>52</v>
      </c>
      <c r="N360" s="14">
        <v>2015</v>
      </c>
      <c r="O360" s="15">
        <v>42185</v>
      </c>
    </row>
    <row r="361" spans="1:15" ht="49.5" customHeight="1" x14ac:dyDescent="0.2">
      <c r="A361" s="14" t="s">
        <v>2174</v>
      </c>
      <c r="B361" s="14">
        <v>354</v>
      </c>
      <c r="C361" s="19" t="str">
        <f>VLOOKUP($B361,'Tabla 239202'!$A$4:$P4838,2,FALSE)</f>
        <v>ALICIA</v>
      </c>
      <c r="D361" s="19" t="str">
        <f>VLOOKUP($B361,'Tabla 239202'!$A$4:$P4838,3,FALSE)</f>
        <v>AYALA</v>
      </c>
      <c r="E361" s="19" t="str">
        <f>VLOOKUP($B361,'Tabla 239202'!$A$4:$P4838,4,FALSE)</f>
        <v>ROMERO</v>
      </c>
      <c r="F361" s="19" t="str">
        <f>VLOOKUP($B361,'Tabla 239202'!$A$4:$P4838,5,FALSE)</f>
        <v>NO HAY DENOMINACION SOCIAL PORQUE NO SON PERSONAS MORALES</v>
      </c>
      <c r="G361" s="19" t="str">
        <f>VLOOKUP($B361,'Tabla 239202'!$A$4:$P4838,6,FALSE)</f>
        <v>PENSION</v>
      </c>
      <c r="H361" s="19" t="str">
        <f>VLOOKUP($B361,'Tabla 239202'!$A$4:$P4838,7,FALSE)</f>
        <v>ZAMORA</v>
      </c>
      <c r="I361" s="19" t="str">
        <f>VLOOKUP($B361,'Tabla 239202'!$A$4:$P4838,8,FALSE)</f>
        <v>ND</v>
      </c>
      <c r="J361" s="19" t="str">
        <f>VLOOKUP($B361,'Tabla 239202'!$A$4:$P4838,9,FALSE)</f>
        <v>FEMENINO</v>
      </c>
      <c r="K361" s="19" t="s">
        <v>124</v>
      </c>
      <c r="L361" s="15">
        <v>43007</v>
      </c>
      <c r="M361" s="14" t="s">
        <v>52</v>
      </c>
      <c r="N361" s="14">
        <v>2015</v>
      </c>
      <c r="O361" s="15">
        <v>42185</v>
      </c>
    </row>
    <row r="362" spans="1:15" ht="49.5" customHeight="1" x14ac:dyDescent="0.2">
      <c r="A362" s="14" t="s">
        <v>2174</v>
      </c>
      <c r="B362" s="19">
        <v>355</v>
      </c>
      <c r="C362" s="19" t="str">
        <f>VLOOKUP($B362,'Tabla 239202'!$A$4:$P4839,2,FALSE)</f>
        <v>J JESUS</v>
      </c>
      <c r="D362" s="19" t="str">
        <f>VLOOKUP($B362,'Tabla 239202'!$A$4:$P4839,3,FALSE)</f>
        <v>AYALA</v>
      </c>
      <c r="E362" s="19" t="str">
        <f>VLOOKUP($B362,'Tabla 239202'!$A$4:$P4839,4,FALSE)</f>
        <v>VEGA</v>
      </c>
      <c r="F362" s="19" t="str">
        <f>VLOOKUP($B362,'Tabla 239202'!$A$4:$P4839,5,FALSE)</f>
        <v>NO HAY DENOMINACION SOCIAL PORQUE NO SON PERSONAS MORALES</v>
      </c>
      <c r="G362" s="19" t="str">
        <f>VLOOKUP($B362,'Tabla 239202'!$A$4:$P4839,6,FALSE)</f>
        <v>PENSION</v>
      </c>
      <c r="H362" s="19" t="str">
        <f>VLOOKUP($B362,'Tabla 239202'!$A$4:$P4839,7,FALSE)</f>
        <v>ZAMORA</v>
      </c>
      <c r="I362" s="19" t="str">
        <f>VLOOKUP($B362,'Tabla 239202'!$A$4:$P4839,8,FALSE)</f>
        <v>ND</v>
      </c>
      <c r="J362" s="19" t="str">
        <f>VLOOKUP($B362,'Tabla 239202'!$A$4:$P4839,9,FALSE)</f>
        <v>MASCULINO</v>
      </c>
      <c r="K362" s="19" t="s">
        <v>124</v>
      </c>
      <c r="L362" s="15">
        <v>43007</v>
      </c>
      <c r="M362" s="14" t="s">
        <v>52</v>
      </c>
      <c r="N362" s="14">
        <v>2015</v>
      </c>
      <c r="O362" s="15">
        <v>42185</v>
      </c>
    </row>
    <row r="363" spans="1:15" ht="49.5" customHeight="1" x14ac:dyDescent="0.2">
      <c r="A363" s="14" t="s">
        <v>2174</v>
      </c>
      <c r="B363" s="14">
        <v>356</v>
      </c>
      <c r="C363" s="19" t="str">
        <f>VLOOKUP($B363,'Tabla 239202'!$A$4:$P4840,2,FALSE)</f>
        <v>ROSA</v>
      </c>
      <c r="D363" s="19" t="str">
        <f>VLOOKUP($B363,'Tabla 239202'!$A$4:$P4840,3,FALSE)</f>
        <v>BAEZA</v>
      </c>
      <c r="E363" s="19" t="str">
        <f>VLOOKUP($B363,'Tabla 239202'!$A$4:$P4840,4,FALSE)</f>
        <v>RODRIGUEZ</v>
      </c>
      <c r="F363" s="19" t="str">
        <f>VLOOKUP($B363,'Tabla 239202'!$A$4:$P4840,5,FALSE)</f>
        <v>NO HAY DENOMINACION SOCIAL PORQUE NO SON PERSONAS MORALES</v>
      </c>
      <c r="G363" s="19" t="str">
        <f>VLOOKUP($B363,'Tabla 239202'!$A$4:$P4840,6,FALSE)</f>
        <v>PENSION</v>
      </c>
      <c r="H363" s="19" t="str">
        <f>VLOOKUP($B363,'Tabla 239202'!$A$4:$P4840,7,FALSE)</f>
        <v>ZAMORA</v>
      </c>
      <c r="I363" s="19" t="str">
        <f>VLOOKUP($B363,'Tabla 239202'!$A$4:$P4840,8,FALSE)</f>
        <v>ND</v>
      </c>
      <c r="J363" s="19" t="str">
        <f>VLOOKUP($B363,'Tabla 239202'!$A$4:$P4840,9,FALSE)</f>
        <v>FEMENINO</v>
      </c>
      <c r="K363" s="19" t="s">
        <v>124</v>
      </c>
      <c r="L363" s="15">
        <v>43007</v>
      </c>
      <c r="M363" s="14" t="s">
        <v>52</v>
      </c>
      <c r="N363" s="14">
        <v>2015</v>
      </c>
      <c r="O363" s="15">
        <v>42185</v>
      </c>
    </row>
    <row r="364" spans="1:15" ht="49.5" customHeight="1" x14ac:dyDescent="0.2">
      <c r="A364" s="14" t="s">
        <v>2174</v>
      </c>
      <c r="B364" s="19">
        <v>357</v>
      </c>
      <c r="C364" s="19" t="str">
        <f>VLOOKUP($B364,'Tabla 239202'!$A$4:$P4841,2,FALSE)</f>
        <v>MA DOLORES</v>
      </c>
      <c r="D364" s="19" t="str">
        <f>VLOOKUP($B364,'Tabla 239202'!$A$4:$P4841,3,FALSE)</f>
        <v>BALTAZAR</v>
      </c>
      <c r="E364" s="19" t="str">
        <f>VLOOKUP($B364,'Tabla 239202'!$A$4:$P4841,4,FALSE)</f>
        <v>VALVERDE</v>
      </c>
      <c r="F364" s="19" t="str">
        <f>VLOOKUP($B364,'Tabla 239202'!$A$4:$P4841,5,FALSE)</f>
        <v>NO HAY DENOMINACION SOCIAL PORQUE NO SON PERSONAS MORALES</v>
      </c>
      <c r="G364" s="19" t="str">
        <f>VLOOKUP($B364,'Tabla 239202'!$A$4:$P4841,6,FALSE)</f>
        <v>PENSION</v>
      </c>
      <c r="H364" s="19" t="str">
        <f>VLOOKUP($B364,'Tabla 239202'!$A$4:$P4841,7,FALSE)</f>
        <v>ZAMORA</v>
      </c>
      <c r="I364" s="19" t="str">
        <f>VLOOKUP($B364,'Tabla 239202'!$A$4:$P4841,8,FALSE)</f>
        <v>ND</v>
      </c>
      <c r="J364" s="19" t="str">
        <f>VLOOKUP($B364,'Tabla 239202'!$A$4:$P4841,9,FALSE)</f>
        <v>FEMENINO</v>
      </c>
      <c r="K364" s="19" t="s">
        <v>124</v>
      </c>
      <c r="L364" s="15">
        <v>43007</v>
      </c>
      <c r="M364" s="14" t="s">
        <v>52</v>
      </c>
      <c r="N364" s="14">
        <v>2015</v>
      </c>
      <c r="O364" s="15">
        <v>42185</v>
      </c>
    </row>
    <row r="365" spans="1:15" ht="49.5" customHeight="1" x14ac:dyDescent="0.2">
      <c r="A365" s="14" t="s">
        <v>2174</v>
      </c>
      <c r="B365" s="14">
        <v>358</v>
      </c>
      <c r="C365" s="19" t="str">
        <f>VLOOKUP($B365,'Tabla 239202'!$A$4:$P4842,2,FALSE)</f>
        <v>MARIA DE JESUS</v>
      </c>
      <c r="D365" s="19" t="str">
        <f>VLOOKUP($B365,'Tabla 239202'!$A$4:$P4842,3,FALSE)</f>
        <v>BALVERDE</v>
      </c>
      <c r="E365" s="19" t="str">
        <f>VLOOKUP($B365,'Tabla 239202'!$A$4:$P4842,4,FALSE)</f>
        <v>BECERRA</v>
      </c>
      <c r="F365" s="19" t="str">
        <f>VLOOKUP($B365,'Tabla 239202'!$A$4:$P4842,5,FALSE)</f>
        <v>NO HAY DENOMINACION SOCIAL PORQUE NO SON PERSONAS MORALES</v>
      </c>
      <c r="G365" s="19" t="str">
        <f>VLOOKUP($B365,'Tabla 239202'!$A$4:$P4842,6,FALSE)</f>
        <v>PENSION</v>
      </c>
      <c r="H365" s="19" t="str">
        <f>VLOOKUP($B365,'Tabla 239202'!$A$4:$P4842,7,FALSE)</f>
        <v>ZAMORA</v>
      </c>
      <c r="I365" s="19" t="str">
        <f>VLOOKUP($B365,'Tabla 239202'!$A$4:$P4842,8,FALSE)</f>
        <v>ND</v>
      </c>
      <c r="J365" s="19" t="str">
        <f>VLOOKUP($B365,'Tabla 239202'!$A$4:$P4842,9,FALSE)</f>
        <v>FEMENINO</v>
      </c>
      <c r="K365" s="19" t="s">
        <v>124</v>
      </c>
      <c r="L365" s="15">
        <v>43007</v>
      </c>
      <c r="M365" s="14" t="s">
        <v>52</v>
      </c>
      <c r="N365" s="14">
        <v>2015</v>
      </c>
      <c r="O365" s="15">
        <v>42185</v>
      </c>
    </row>
    <row r="366" spans="1:15" ht="49.5" customHeight="1" x14ac:dyDescent="0.2">
      <c r="A366" s="14" t="s">
        <v>2174</v>
      </c>
      <c r="B366" s="19">
        <v>359</v>
      </c>
      <c r="C366" s="19" t="str">
        <f>VLOOKUP($B366,'Tabla 239202'!$A$4:$P4843,2,FALSE)</f>
        <v>ALICIA</v>
      </c>
      <c r="D366" s="19" t="str">
        <f>VLOOKUP($B366,'Tabla 239202'!$A$4:$P4843,3,FALSE)</f>
        <v>BARAJAS</v>
      </c>
      <c r="E366" s="19" t="str">
        <f>VLOOKUP($B366,'Tabla 239202'!$A$4:$P4843,4,FALSE)</f>
        <v>BARAJAS</v>
      </c>
      <c r="F366" s="19" t="str">
        <f>VLOOKUP($B366,'Tabla 239202'!$A$4:$P4843,5,FALSE)</f>
        <v>NO HAY DENOMINACION SOCIAL PORQUE NO SON PERSONAS MORALES</v>
      </c>
      <c r="G366" s="19" t="str">
        <f>VLOOKUP($B366,'Tabla 239202'!$A$4:$P4843,6,FALSE)</f>
        <v>PENSION</v>
      </c>
      <c r="H366" s="19" t="str">
        <f>VLOOKUP($B366,'Tabla 239202'!$A$4:$P4843,7,FALSE)</f>
        <v>ZAMORA</v>
      </c>
      <c r="I366" s="19" t="str">
        <f>VLOOKUP($B366,'Tabla 239202'!$A$4:$P4843,8,FALSE)</f>
        <v>ND</v>
      </c>
      <c r="J366" s="19" t="str">
        <f>VLOOKUP($B366,'Tabla 239202'!$A$4:$P4843,9,FALSE)</f>
        <v>FEMENINO</v>
      </c>
      <c r="K366" s="19" t="s">
        <v>124</v>
      </c>
      <c r="L366" s="15">
        <v>43007</v>
      </c>
      <c r="M366" s="14" t="s">
        <v>52</v>
      </c>
      <c r="N366" s="14">
        <v>2015</v>
      </c>
      <c r="O366" s="15">
        <v>42185</v>
      </c>
    </row>
    <row r="367" spans="1:15" ht="49.5" customHeight="1" x14ac:dyDescent="0.2">
      <c r="A367" s="14" t="s">
        <v>2174</v>
      </c>
      <c r="B367" s="14">
        <v>360</v>
      </c>
      <c r="C367" s="19" t="str">
        <f>VLOOKUP($B367,'Tabla 239202'!$A$4:$P4844,2,FALSE)</f>
        <v>EVANGELINA</v>
      </c>
      <c r="D367" s="19" t="str">
        <f>VLOOKUP($B367,'Tabla 239202'!$A$4:$P4844,3,FALSE)</f>
        <v>BARAJAS</v>
      </c>
      <c r="E367" s="19" t="str">
        <f>VLOOKUP($B367,'Tabla 239202'!$A$4:$P4844,4,FALSE)</f>
        <v>BARAJAS</v>
      </c>
      <c r="F367" s="19" t="str">
        <f>VLOOKUP($B367,'Tabla 239202'!$A$4:$P4844,5,FALSE)</f>
        <v>NO HAY DENOMINACION SOCIAL PORQUE NO SON PERSONAS MORALES</v>
      </c>
      <c r="G367" s="19" t="str">
        <f>VLOOKUP($B367,'Tabla 239202'!$A$4:$P4844,6,FALSE)</f>
        <v>PENSION</v>
      </c>
      <c r="H367" s="19" t="str">
        <f>VLOOKUP($B367,'Tabla 239202'!$A$4:$P4844,7,FALSE)</f>
        <v>ZAMORA</v>
      </c>
      <c r="I367" s="19" t="str">
        <f>VLOOKUP($B367,'Tabla 239202'!$A$4:$P4844,8,FALSE)</f>
        <v>ND</v>
      </c>
      <c r="J367" s="19" t="str">
        <f>VLOOKUP($B367,'Tabla 239202'!$A$4:$P4844,9,FALSE)</f>
        <v>FEMENINO</v>
      </c>
      <c r="K367" s="19" t="s">
        <v>124</v>
      </c>
      <c r="L367" s="15">
        <v>43007</v>
      </c>
      <c r="M367" s="14" t="s">
        <v>52</v>
      </c>
      <c r="N367" s="14">
        <v>2015</v>
      </c>
      <c r="O367" s="15">
        <v>42185</v>
      </c>
    </row>
    <row r="368" spans="1:15" ht="49.5" customHeight="1" x14ac:dyDescent="0.2">
      <c r="A368" s="14" t="s">
        <v>2174</v>
      </c>
      <c r="B368" s="19">
        <v>361</v>
      </c>
      <c r="C368" s="19" t="str">
        <f>VLOOKUP($B368,'Tabla 239202'!$A$4:$P4845,2,FALSE)</f>
        <v>LEONARDO</v>
      </c>
      <c r="D368" s="19" t="str">
        <f>VLOOKUP($B368,'Tabla 239202'!$A$4:$P4845,3,FALSE)</f>
        <v>BARAJAS</v>
      </c>
      <c r="E368" s="19" t="str">
        <f>VLOOKUP($B368,'Tabla 239202'!$A$4:$P4845,4,FALSE)</f>
        <v>BARAJAS</v>
      </c>
      <c r="F368" s="19" t="str">
        <f>VLOOKUP($B368,'Tabla 239202'!$A$4:$P4845,5,FALSE)</f>
        <v>NO HAY DENOMINACION SOCIAL PORQUE NO SON PERSONAS MORALES</v>
      </c>
      <c r="G368" s="19" t="str">
        <f>VLOOKUP($B368,'Tabla 239202'!$A$4:$P4845,6,FALSE)</f>
        <v>PENSION</v>
      </c>
      <c r="H368" s="19" t="str">
        <f>VLOOKUP($B368,'Tabla 239202'!$A$4:$P4845,7,FALSE)</f>
        <v>ZAMORA</v>
      </c>
      <c r="I368" s="19" t="str">
        <f>VLOOKUP($B368,'Tabla 239202'!$A$4:$P4845,8,FALSE)</f>
        <v>ND</v>
      </c>
      <c r="J368" s="19" t="str">
        <f>VLOOKUP($B368,'Tabla 239202'!$A$4:$P4845,9,FALSE)</f>
        <v>MASCULINO</v>
      </c>
      <c r="K368" s="19" t="s">
        <v>124</v>
      </c>
      <c r="L368" s="15">
        <v>43007</v>
      </c>
      <c r="M368" s="14" t="s">
        <v>52</v>
      </c>
      <c r="N368" s="14">
        <v>2015</v>
      </c>
      <c r="O368" s="15">
        <v>42185</v>
      </c>
    </row>
    <row r="369" spans="1:15" ht="49.5" customHeight="1" x14ac:dyDescent="0.2">
      <c r="A369" s="14" t="s">
        <v>2174</v>
      </c>
      <c r="B369" s="14">
        <v>362</v>
      </c>
      <c r="C369" s="19" t="str">
        <f>VLOOKUP($B369,'Tabla 239202'!$A$4:$P4846,2,FALSE)</f>
        <v>JOAQUIN</v>
      </c>
      <c r="D369" s="19" t="str">
        <f>VLOOKUP($B369,'Tabla 239202'!$A$4:$P4846,3,FALSE)</f>
        <v>BARAJAS</v>
      </c>
      <c r="E369" s="19" t="str">
        <f>VLOOKUP($B369,'Tabla 239202'!$A$4:$P4846,4,FALSE)</f>
        <v>BELMONTE</v>
      </c>
      <c r="F369" s="19" t="str">
        <f>VLOOKUP($B369,'Tabla 239202'!$A$4:$P4846,5,FALSE)</f>
        <v>NO HAY DENOMINACION SOCIAL PORQUE NO SON PERSONAS MORALES</v>
      </c>
      <c r="G369" s="19" t="str">
        <f>VLOOKUP($B369,'Tabla 239202'!$A$4:$P4846,6,FALSE)</f>
        <v>PENSION</v>
      </c>
      <c r="H369" s="19" t="str">
        <f>VLOOKUP($B369,'Tabla 239202'!$A$4:$P4846,7,FALSE)</f>
        <v>ZAMORA</v>
      </c>
      <c r="I369" s="19" t="str">
        <f>VLOOKUP($B369,'Tabla 239202'!$A$4:$P4846,8,FALSE)</f>
        <v>ND</v>
      </c>
      <c r="J369" s="19" t="str">
        <f>VLOOKUP($B369,'Tabla 239202'!$A$4:$P4846,9,FALSE)</f>
        <v>MASCULINO</v>
      </c>
      <c r="K369" s="19" t="s">
        <v>124</v>
      </c>
      <c r="L369" s="15">
        <v>43007</v>
      </c>
      <c r="M369" s="14" t="s">
        <v>52</v>
      </c>
      <c r="N369" s="14">
        <v>2015</v>
      </c>
      <c r="O369" s="15">
        <v>42185</v>
      </c>
    </row>
    <row r="370" spans="1:15" ht="49.5" customHeight="1" x14ac:dyDescent="0.2">
      <c r="A370" s="14" t="s">
        <v>2174</v>
      </c>
      <c r="B370" s="19">
        <v>363</v>
      </c>
      <c r="C370" s="19" t="str">
        <f>VLOOKUP($B370,'Tabla 239202'!$A$4:$P4847,2,FALSE)</f>
        <v>SALVADOR</v>
      </c>
      <c r="D370" s="19" t="str">
        <f>VLOOKUP($B370,'Tabla 239202'!$A$4:$P4847,3,FALSE)</f>
        <v>BARAJAS</v>
      </c>
      <c r="E370" s="19" t="str">
        <f>VLOOKUP($B370,'Tabla 239202'!$A$4:$P4847,4,FALSE)</f>
        <v>BELMONTE</v>
      </c>
      <c r="F370" s="19" t="str">
        <f>VLOOKUP($B370,'Tabla 239202'!$A$4:$P4847,5,FALSE)</f>
        <v>NO HAY DENOMINACION SOCIAL PORQUE NO SON PERSONAS MORALES</v>
      </c>
      <c r="G370" s="19" t="str">
        <f>VLOOKUP($B370,'Tabla 239202'!$A$4:$P4847,6,FALSE)</f>
        <v>PENSION</v>
      </c>
      <c r="H370" s="19" t="str">
        <f>VLOOKUP($B370,'Tabla 239202'!$A$4:$P4847,7,FALSE)</f>
        <v>ZAMORA</v>
      </c>
      <c r="I370" s="19" t="str">
        <f>VLOOKUP($B370,'Tabla 239202'!$A$4:$P4847,8,FALSE)</f>
        <v>ND</v>
      </c>
      <c r="J370" s="19" t="str">
        <f>VLOOKUP($B370,'Tabla 239202'!$A$4:$P4847,9,FALSE)</f>
        <v>MASCULINO</v>
      </c>
      <c r="K370" s="19" t="s">
        <v>124</v>
      </c>
      <c r="L370" s="15">
        <v>43007</v>
      </c>
      <c r="M370" s="14" t="s">
        <v>52</v>
      </c>
      <c r="N370" s="14">
        <v>2015</v>
      </c>
      <c r="O370" s="15">
        <v>42185</v>
      </c>
    </row>
    <row r="371" spans="1:15" ht="49.5" customHeight="1" x14ac:dyDescent="0.2">
      <c r="A371" s="14" t="s">
        <v>2174</v>
      </c>
      <c r="B371" s="14">
        <v>364</v>
      </c>
      <c r="C371" s="19" t="str">
        <f>VLOOKUP($B371,'Tabla 239202'!$A$4:$P4848,2,FALSE)</f>
        <v>ENRIQUE</v>
      </c>
      <c r="D371" s="19" t="str">
        <f>VLOOKUP($B371,'Tabla 239202'!$A$4:$P4848,3,FALSE)</f>
        <v>BARAJAS</v>
      </c>
      <c r="E371" s="19" t="str">
        <f>VLOOKUP($B371,'Tabla 239202'!$A$4:$P4848,4,FALSE)</f>
        <v>BELMONTES</v>
      </c>
      <c r="F371" s="19" t="str">
        <f>VLOOKUP($B371,'Tabla 239202'!$A$4:$P4848,5,FALSE)</f>
        <v>NO HAY DENOMINACION SOCIAL PORQUE NO SON PERSONAS MORALES</v>
      </c>
      <c r="G371" s="19" t="str">
        <f>VLOOKUP($B371,'Tabla 239202'!$A$4:$P4848,6,FALSE)</f>
        <v>PENSION</v>
      </c>
      <c r="H371" s="19" t="str">
        <f>VLOOKUP($B371,'Tabla 239202'!$A$4:$P4848,7,FALSE)</f>
        <v>ZAMORA</v>
      </c>
      <c r="I371" s="19" t="str">
        <f>VLOOKUP($B371,'Tabla 239202'!$A$4:$P4848,8,FALSE)</f>
        <v>ND</v>
      </c>
      <c r="J371" s="19" t="str">
        <f>VLOOKUP($B371,'Tabla 239202'!$A$4:$P4848,9,FALSE)</f>
        <v>MASCULINO</v>
      </c>
      <c r="K371" s="19" t="s">
        <v>124</v>
      </c>
      <c r="L371" s="15">
        <v>43007</v>
      </c>
      <c r="M371" s="14" t="s">
        <v>52</v>
      </c>
      <c r="N371" s="14">
        <v>2015</v>
      </c>
      <c r="O371" s="15">
        <v>42185</v>
      </c>
    </row>
    <row r="372" spans="1:15" ht="49.5" customHeight="1" x14ac:dyDescent="0.2">
      <c r="A372" s="14" t="s">
        <v>2174</v>
      </c>
      <c r="B372" s="19">
        <v>365</v>
      </c>
      <c r="C372" s="19" t="str">
        <f>VLOOKUP($B372,'Tabla 239202'!$A$4:$P4849,2,FALSE)</f>
        <v>JOSE</v>
      </c>
      <c r="D372" s="19" t="str">
        <f>VLOOKUP($B372,'Tabla 239202'!$A$4:$P4849,3,FALSE)</f>
        <v>BARAJAS</v>
      </c>
      <c r="E372" s="19" t="str">
        <f>VLOOKUP($B372,'Tabla 239202'!$A$4:$P4849,4,FALSE)</f>
        <v>BELMONTES</v>
      </c>
      <c r="F372" s="19" t="str">
        <f>VLOOKUP($B372,'Tabla 239202'!$A$4:$P4849,5,FALSE)</f>
        <v>NO HAY DENOMINACION SOCIAL PORQUE NO SON PERSONAS MORALES</v>
      </c>
      <c r="G372" s="19" t="str">
        <f>VLOOKUP($B372,'Tabla 239202'!$A$4:$P4849,6,FALSE)</f>
        <v>PENSION</v>
      </c>
      <c r="H372" s="19" t="str">
        <f>VLOOKUP($B372,'Tabla 239202'!$A$4:$P4849,7,FALSE)</f>
        <v>ZAMORA</v>
      </c>
      <c r="I372" s="19" t="str">
        <f>VLOOKUP($B372,'Tabla 239202'!$A$4:$P4849,8,FALSE)</f>
        <v>ND</v>
      </c>
      <c r="J372" s="19" t="str">
        <f>VLOOKUP($B372,'Tabla 239202'!$A$4:$P4849,9,FALSE)</f>
        <v>MASCULINO</v>
      </c>
      <c r="K372" s="19" t="s">
        <v>124</v>
      </c>
      <c r="L372" s="15">
        <v>43007</v>
      </c>
      <c r="M372" s="14" t="s">
        <v>52</v>
      </c>
      <c r="N372" s="14">
        <v>2015</v>
      </c>
      <c r="O372" s="15">
        <v>42185</v>
      </c>
    </row>
    <row r="373" spans="1:15" ht="49.5" customHeight="1" x14ac:dyDescent="0.2">
      <c r="A373" s="14" t="s">
        <v>2174</v>
      </c>
      <c r="B373" s="14">
        <v>366</v>
      </c>
      <c r="C373" s="19" t="str">
        <f>VLOOKUP($B373,'Tabla 239202'!$A$4:$P4850,2,FALSE)</f>
        <v>MARIA GUADALUPE</v>
      </c>
      <c r="D373" s="19" t="str">
        <f>VLOOKUP($B373,'Tabla 239202'!$A$4:$P4850,3,FALSE)</f>
        <v>BARAJAS</v>
      </c>
      <c r="E373" s="19" t="str">
        <f>VLOOKUP($B373,'Tabla 239202'!$A$4:$P4850,4,FALSE)</f>
        <v>BELMONTES</v>
      </c>
      <c r="F373" s="19" t="str">
        <f>VLOOKUP($B373,'Tabla 239202'!$A$4:$P4850,5,FALSE)</f>
        <v>NO HAY DENOMINACION SOCIAL PORQUE NO SON PERSONAS MORALES</v>
      </c>
      <c r="G373" s="19" t="str">
        <f>VLOOKUP($B373,'Tabla 239202'!$A$4:$P4850,6,FALSE)</f>
        <v>PENSION</v>
      </c>
      <c r="H373" s="19" t="str">
        <f>VLOOKUP($B373,'Tabla 239202'!$A$4:$P4850,7,FALSE)</f>
        <v>ZAMORA</v>
      </c>
      <c r="I373" s="19" t="str">
        <f>VLOOKUP($B373,'Tabla 239202'!$A$4:$P4850,8,FALSE)</f>
        <v>ND</v>
      </c>
      <c r="J373" s="19" t="str">
        <f>VLOOKUP($B373,'Tabla 239202'!$A$4:$P4850,9,FALSE)</f>
        <v>FEMENINO</v>
      </c>
      <c r="K373" s="19" t="s">
        <v>124</v>
      </c>
      <c r="L373" s="15">
        <v>43007</v>
      </c>
      <c r="M373" s="14" t="s">
        <v>52</v>
      </c>
      <c r="N373" s="14">
        <v>2015</v>
      </c>
      <c r="O373" s="15">
        <v>42185</v>
      </c>
    </row>
    <row r="374" spans="1:15" ht="49.5" customHeight="1" x14ac:dyDescent="0.2">
      <c r="A374" s="14" t="s">
        <v>2174</v>
      </c>
      <c r="B374" s="19">
        <v>367</v>
      </c>
      <c r="C374" s="19" t="str">
        <f>VLOOKUP($B374,'Tabla 239202'!$A$4:$P4851,2,FALSE)</f>
        <v>BRIJIDA</v>
      </c>
      <c r="D374" s="19" t="str">
        <f>VLOOKUP($B374,'Tabla 239202'!$A$4:$P4851,3,FALSE)</f>
        <v>BARAJAS</v>
      </c>
      <c r="E374" s="19">
        <f>VLOOKUP($B374,'Tabla 239202'!$A$4:$P4851,4,FALSE)</f>
        <v>0</v>
      </c>
      <c r="F374" s="19" t="str">
        <f>VLOOKUP($B374,'Tabla 239202'!$A$4:$P4851,5,FALSE)</f>
        <v>NO HAY DENOMINACION SOCIAL PORQUE NO SON PERSONAS MORALES</v>
      </c>
      <c r="G374" s="19" t="str">
        <f>VLOOKUP($B374,'Tabla 239202'!$A$4:$P4851,6,FALSE)</f>
        <v>PENSION</v>
      </c>
      <c r="H374" s="19" t="str">
        <f>VLOOKUP($B374,'Tabla 239202'!$A$4:$P4851,7,FALSE)</f>
        <v>ZAMORA</v>
      </c>
      <c r="I374" s="19" t="str">
        <f>VLOOKUP($B374,'Tabla 239202'!$A$4:$P4851,8,FALSE)</f>
        <v>ND</v>
      </c>
      <c r="J374" s="19" t="str">
        <f>VLOOKUP($B374,'Tabla 239202'!$A$4:$P4851,9,FALSE)</f>
        <v>FEMENINO</v>
      </c>
      <c r="K374" s="19" t="s">
        <v>124</v>
      </c>
      <c r="L374" s="15">
        <v>43007</v>
      </c>
      <c r="M374" s="14" t="s">
        <v>52</v>
      </c>
      <c r="N374" s="14">
        <v>2015</v>
      </c>
      <c r="O374" s="15">
        <v>42185</v>
      </c>
    </row>
    <row r="375" spans="1:15" ht="49.5" customHeight="1" x14ac:dyDescent="0.2">
      <c r="A375" s="14" t="s">
        <v>2174</v>
      </c>
      <c r="B375" s="14">
        <v>368</v>
      </c>
      <c r="C375" s="19" t="str">
        <f>VLOOKUP($B375,'Tabla 239202'!$A$4:$P4852,2,FALSE)</f>
        <v>ALICIA</v>
      </c>
      <c r="D375" s="19" t="str">
        <f>VLOOKUP($B375,'Tabla 239202'!$A$4:$P4852,3,FALSE)</f>
        <v>BARAJAS</v>
      </c>
      <c r="E375" s="19" t="str">
        <f>VLOOKUP($B375,'Tabla 239202'!$A$4:$P4852,4,FALSE)</f>
        <v>CANO</v>
      </c>
      <c r="F375" s="19" t="str">
        <f>VLOOKUP($B375,'Tabla 239202'!$A$4:$P4852,5,FALSE)</f>
        <v>NO HAY DENOMINACION SOCIAL PORQUE NO SON PERSONAS MORALES</v>
      </c>
      <c r="G375" s="19" t="str">
        <f>VLOOKUP($B375,'Tabla 239202'!$A$4:$P4852,6,FALSE)</f>
        <v>PENSION</v>
      </c>
      <c r="H375" s="19" t="str">
        <f>VLOOKUP($B375,'Tabla 239202'!$A$4:$P4852,7,FALSE)</f>
        <v>ZAMORA</v>
      </c>
      <c r="I375" s="19" t="str">
        <f>VLOOKUP($B375,'Tabla 239202'!$A$4:$P4852,8,FALSE)</f>
        <v>ND</v>
      </c>
      <c r="J375" s="19" t="str">
        <f>VLOOKUP($B375,'Tabla 239202'!$A$4:$P4852,9,FALSE)</f>
        <v>FEMENINO</v>
      </c>
      <c r="K375" s="19" t="s">
        <v>124</v>
      </c>
      <c r="L375" s="15">
        <v>43007</v>
      </c>
      <c r="M375" s="14" t="s">
        <v>52</v>
      </c>
      <c r="N375" s="14">
        <v>2015</v>
      </c>
      <c r="O375" s="15">
        <v>42185</v>
      </c>
    </row>
    <row r="376" spans="1:15" ht="49.5" customHeight="1" x14ac:dyDescent="0.2">
      <c r="A376" s="14" t="s">
        <v>2174</v>
      </c>
      <c r="B376" s="19">
        <v>369</v>
      </c>
      <c r="C376" s="19" t="str">
        <f>VLOOKUP($B376,'Tabla 239202'!$A$4:$P4853,2,FALSE)</f>
        <v>DAVID</v>
      </c>
      <c r="D376" s="19" t="str">
        <f>VLOOKUP($B376,'Tabla 239202'!$A$4:$P4853,3,FALSE)</f>
        <v>BARAJAS</v>
      </c>
      <c r="E376" s="19" t="str">
        <f>VLOOKUP($B376,'Tabla 239202'!$A$4:$P4853,4,FALSE)</f>
        <v>CANO</v>
      </c>
      <c r="F376" s="19" t="str">
        <f>VLOOKUP($B376,'Tabla 239202'!$A$4:$P4853,5,FALSE)</f>
        <v>NO HAY DENOMINACION SOCIAL PORQUE NO SON PERSONAS MORALES</v>
      </c>
      <c r="G376" s="19" t="str">
        <f>VLOOKUP($B376,'Tabla 239202'!$A$4:$P4853,6,FALSE)</f>
        <v>PENSION</v>
      </c>
      <c r="H376" s="19" t="str">
        <f>VLOOKUP($B376,'Tabla 239202'!$A$4:$P4853,7,FALSE)</f>
        <v>ZAMORA</v>
      </c>
      <c r="I376" s="19" t="str">
        <f>VLOOKUP($B376,'Tabla 239202'!$A$4:$P4853,8,FALSE)</f>
        <v>ND</v>
      </c>
      <c r="J376" s="19" t="str">
        <f>VLOOKUP($B376,'Tabla 239202'!$A$4:$P4853,9,FALSE)</f>
        <v>MASCULINO</v>
      </c>
      <c r="K376" s="19" t="s">
        <v>124</v>
      </c>
      <c r="L376" s="15">
        <v>43007</v>
      </c>
      <c r="M376" s="14" t="s">
        <v>52</v>
      </c>
      <c r="N376" s="14">
        <v>2015</v>
      </c>
      <c r="O376" s="15">
        <v>42185</v>
      </c>
    </row>
    <row r="377" spans="1:15" ht="49.5" customHeight="1" x14ac:dyDescent="0.2">
      <c r="A377" s="14" t="s">
        <v>2174</v>
      </c>
      <c r="B377" s="14">
        <v>370</v>
      </c>
      <c r="C377" s="19" t="str">
        <f>VLOOKUP($B377,'Tabla 239202'!$A$4:$P4854,2,FALSE)</f>
        <v>MARTHA</v>
      </c>
      <c r="D377" s="19" t="str">
        <f>VLOOKUP($B377,'Tabla 239202'!$A$4:$P4854,3,FALSE)</f>
        <v>BARAJAS</v>
      </c>
      <c r="E377" s="19" t="str">
        <f>VLOOKUP($B377,'Tabla 239202'!$A$4:$P4854,4,FALSE)</f>
        <v>CANO</v>
      </c>
      <c r="F377" s="19" t="str">
        <f>VLOOKUP($B377,'Tabla 239202'!$A$4:$P4854,5,FALSE)</f>
        <v>NO HAY DENOMINACION SOCIAL PORQUE NO SON PERSONAS MORALES</v>
      </c>
      <c r="G377" s="19" t="str">
        <f>VLOOKUP($B377,'Tabla 239202'!$A$4:$P4854,6,FALSE)</f>
        <v>PENSION</v>
      </c>
      <c r="H377" s="19" t="str">
        <f>VLOOKUP($B377,'Tabla 239202'!$A$4:$P4854,7,FALSE)</f>
        <v>ZAMORA</v>
      </c>
      <c r="I377" s="19" t="str">
        <f>VLOOKUP($B377,'Tabla 239202'!$A$4:$P4854,8,FALSE)</f>
        <v>ND</v>
      </c>
      <c r="J377" s="19" t="str">
        <f>VLOOKUP($B377,'Tabla 239202'!$A$4:$P4854,9,FALSE)</f>
        <v>FEMENINO</v>
      </c>
      <c r="K377" s="19" t="s">
        <v>124</v>
      </c>
      <c r="L377" s="15">
        <v>43007</v>
      </c>
      <c r="M377" s="14" t="s">
        <v>52</v>
      </c>
      <c r="N377" s="14">
        <v>2015</v>
      </c>
      <c r="O377" s="15">
        <v>42185</v>
      </c>
    </row>
    <row r="378" spans="1:15" ht="49.5" customHeight="1" x14ac:dyDescent="0.2">
      <c r="A378" s="14" t="s">
        <v>2174</v>
      </c>
      <c r="B378" s="19">
        <v>371</v>
      </c>
      <c r="C378" s="19" t="str">
        <f>VLOOKUP($B378,'Tabla 239202'!$A$4:$P4855,2,FALSE)</f>
        <v>ROSENDO</v>
      </c>
      <c r="D378" s="19" t="str">
        <f>VLOOKUP($B378,'Tabla 239202'!$A$4:$P4855,3,FALSE)</f>
        <v>BARAJAS</v>
      </c>
      <c r="E378" s="19" t="str">
        <f>VLOOKUP($B378,'Tabla 239202'!$A$4:$P4855,4,FALSE)</f>
        <v>ENRIQUEZ</v>
      </c>
      <c r="F378" s="19" t="str">
        <f>VLOOKUP($B378,'Tabla 239202'!$A$4:$P4855,5,FALSE)</f>
        <v>NO HAY DENOMINACION SOCIAL PORQUE NO SON PERSONAS MORALES</v>
      </c>
      <c r="G378" s="19" t="str">
        <f>VLOOKUP($B378,'Tabla 239202'!$A$4:$P4855,6,FALSE)</f>
        <v>PENSION</v>
      </c>
      <c r="H378" s="19" t="str">
        <f>VLOOKUP($B378,'Tabla 239202'!$A$4:$P4855,7,FALSE)</f>
        <v>ZAMORA</v>
      </c>
      <c r="I378" s="19" t="str">
        <f>VLOOKUP($B378,'Tabla 239202'!$A$4:$P4855,8,FALSE)</f>
        <v>ND</v>
      </c>
      <c r="J378" s="19" t="str">
        <f>VLOOKUP($B378,'Tabla 239202'!$A$4:$P4855,9,FALSE)</f>
        <v>MASCULINO</v>
      </c>
      <c r="K378" s="19" t="s">
        <v>124</v>
      </c>
      <c r="L378" s="15">
        <v>43007</v>
      </c>
      <c r="M378" s="14" t="s">
        <v>52</v>
      </c>
      <c r="N378" s="14">
        <v>2015</v>
      </c>
      <c r="O378" s="15">
        <v>42185</v>
      </c>
    </row>
    <row r="379" spans="1:15" ht="49.5" customHeight="1" x14ac:dyDescent="0.2">
      <c r="A379" s="14" t="s">
        <v>2174</v>
      </c>
      <c r="B379" s="14">
        <v>372</v>
      </c>
      <c r="C379" s="19" t="str">
        <f>VLOOKUP($B379,'Tabla 239202'!$A$4:$P4856,2,FALSE)</f>
        <v>JUAN</v>
      </c>
      <c r="D379" s="19" t="str">
        <f>VLOOKUP($B379,'Tabla 239202'!$A$4:$P4856,3,FALSE)</f>
        <v>BARAJAS</v>
      </c>
      <c r="E379" s="19" t="str">
        <f>VLOOKUP($B379,'Tabla 239202'!$A$4:$P4856,4,FALSE)</f>
        <v>GALLEGOS</v>
      </c>
      <c r="F379" s="19" t="str">
        <f>VLOOKUP($B379,'Tabla 239202'!$A$4:$P4856,5,FALSE)</f>
        <v>NO HAY DENOMINACION SOCIAL PORQUE NO SON PERSONAS MORALES</v>
      </c>
      <c r="G379" s="19" t="str">
        <f>VLOOKUP($B379,'Tabla 239202'!$A$4:$P4856,6,FALSE)</f>
        <v>PENSION</v>
      </c>
      <c r="H379" s="19" t="str">
        <f>VLOOKUP($B379,'Tabla 239202'!$A$4:$P4856,7,FALSE)</f>
        <v>ZAMORA</v>
      </c>
      <c r="I379" s="19" t="str">
        <f>VLOOKUP($B379,'Tabla 239202'!$A$4:$P4856,8,FALSE)</f>
        <v>ND</v>
      </c>
      <c r="J379" s="19" t="str">
        <f>VLOOKUP($B379,'Tabla 239202'!$A$4:$P4856,9,FALSE)</f>
        <v>MASCULINO</v>
      </c>
      <c r="K379" s="19" t="s">
        <v>124</v>
      </c>
      <c r="L379" s="15">
        <v>43007</v>
      </c>
      <c r="M379" s="14" t="s">
        <v>52</v>
      </c>
      <c r="N379" s="14">
        <v>2015</v>
      </c>
      <c r="O379" s="15">
        <v>42185</v>
      </c>
    </row>
    <row r="380" spans="1:15" ht="49.5" customHeight="1" x14ac:dyDescent="0.2">
      <c r="A380" s="14" t="s">
        <v>2174</v>
      </c>
      <c r="B380" s="19">
        <v>373</v>
      </c>
      <c r="C380" s="19" t="str">
        <f>VLOOKUP($B380,'Tabla 239202'!$A$4:$P4857,2,FALSE)</f>
        <v>MA TERESA DE JESUS</v>
      </c>
      <c r="D380" s="19" t="str">
        <f>VLOOKUP($B380,'Tabla 239202'!$A$4:$P4857,3,FALSE)</f>
        <v>BARAJAS</v>
      </c>
      <c r="E380" s="19" t="str">
        <f>VLOOKUP($B380,'Tabla 239202'!$A$4:$P4857,4,FALSE)</f>
        <v>GARCIA</v>
      </c>
      <c r="F380" s="19" t="str">
        <f>VLOOKUP($B380,'Tabla 239202'!$A$4:$P4857,5,FALSE)</f>
        <v>NO HAY DENOMINACION SOCIAL PORQUE NO SON PERSONAS MORALES</v>
      </c>
      <c r="G380" s="19" t="str">
        <f>VLOOKUP($B380,'Tabla 239202'!$A$4:$P4857,6,FALSE)</f>
        <v>PENSION</v>
      </c>
      <c r="H380" s="19" t="str">
        <f>VLOOKUP($B380,'Tabla 239202'!$A$4:$P4857,7,FALSE)</f>
        <v>ZAMORA</v>
      </c>
      <c r="I380" s="19" t="str">
        <f>VLOOKUP($B380,'Tabla 239202'!$A$4:$P4857,8,FALSE)</f>
        <v>ND</v>
      </c>
      <c r="J380" s="19" t="str">
        <f>VLOOKUP($B380,'Tabla 239202'!$A$4:$P4857,9,FALSE)</f>
        <v>FEMENINO</v>
      </c>
      <c r="K380" s="19" t="s">
        <v>124</v>
      </c>
      <c r="L380" s="15">
        <v>43007</v>
      </c>
      <c r="M380" s="14" t="s">
        <v>52</v>
      </c>
      <c r="N380" s="14">
        <v>2015</v>
      </c>
      <c r="O380" s="15">
        <v>42185</v>
      </c>
    </row>
    <row r="381" spans="1:15" ht="49.5" customHeight="1" x14ac:dyDescent="0.2">
      <c r="A381" s="14" t="s">
        <v>2174</v>
      </c>
      <c r="B381" s="14">
        <v>374</v>
      </c>
      <c r="C381" s="19" t="str">
        <f>VLOOKUP($B381,'Tabla 239202'!$A$4:$P4858,2,FALSE)</f>
        <v>J REFUGIO</v>
      </c>
      <c r="D381" s="19" t="str">
        <f>VLOOKUP($B381,'Tabla 239202'!$A$4:$P4858,3,FALSE)</f>
        <v>BARAJAS</v>
      </c>
      <c r="E381" s="19" t="str">
        <f>VLOOKUP($B381,'Tabla 239202'!$A$4:$P4858,4,FALSE)</f>
        <v>HERNANDEZ</v>
      </c>
      <c r="F381" s="19" t="str">
        <f>VLOOKUP($B381,'Tabla 239202'!$A$4:$P4858,5,FALSE)</f>
        <v>NO HAY DENOMINACION SOCIAL PORQUE NO SON PERSONAS MORALES</v>
      </c>
      <c r="G381" s="19" t="str">
        <f>VLOOKUP($B381,'Tabla 239202'!$A$4:$P4858,6,FALSE)</f>
        <v>PENSION</v>
      </c>
      <c r="H381" s="19" t="str">
        <f>VLOOKUP($B381,'Tabla 239202'!$A$4:$P4858,7,FALSE)</f>
        <v>ZAMORA</v>
      </c>
      <c r="I381" s="19" t="str">
        <f>VLOOKUP($B381,'Tabla 239202'!$A$4:$P4858,8,FALSE)</f>
        <v>ND</v>
      </c>
      <c r="J381" s="19" t="str">
        <f>VLOOKUP($B381,'Tabla 239202'!$A$4:$P4858,9,FALSE)</f>
        <v>MASCULINO</v>
      </c>
      <c r="K381" s="19" t="s">
        <v>124</v>
      </c>
      <c r="L381" s="15">
        <v>43007</v>
      </c>
      <c r="M381" s="14" t="s">
        <v>52</v>
      </c>
      <c r="N381" s="14">
        <v>2015</v>
      </c>
      <c r="O381" s="15">
        <v>42185</v>
      </c>
    </row>
    <row r="382" spans="1:15" ht="49.5" customHeight="1" x14ac:dyDescent="0.2">
      <c r="A382" s="14" t="s">
        <v>2174</v>
      </c>
      <c r="B382" s="19">
        <v>375</v>
      </c>
      <c r="C382" s="19" t="str">
        <f>VLOOKUP($B382,'Tabla 239202'!$A$4:$P4859,2,FALSE)</f>
        <v>JAVIER</v>
      </c>
      <c r="D382" s="19" t="str">
        <f>VLOOKUP($B382,'Tabla 239202'!$A$4:$P4859,3,FALSE)</f>
        <v>BARAJAS</v>
      </c>
      <c r="E382" s="19" t="str">
        <f>VLOOKUP($B382,'Tabla 239202'!$A$4:$P4859,4,FALSE)</f>
        <v>HERNANDEZ</v>
      </c>
      <c r="F382" s="19" t="str">
        <f>VLOOKUP($B382,'Tabla 239202'!$A$4:$P4859,5,FALSE)</f>
        <v>NO HAY DENOMINACION SOCIAL PORQUE NO SON PERSONAS MORALES</v>
      </c>
      <c r="G382" s="19" t="str">
        <f>VLOOKUP($B382,'Tabla 239202'!$A$4:$P4859,6,FALSE)</f>
        <v>PENSION</v>
      </c>
      <c r="H382" s="19" t="str">
        <f>VLOOKUP($B382,'Tabla 239202'!$A$4:$P4859,7,FALSE)</f>
        <v>ZAMORA</v>
      </c>
      <c r="I382" s="19" t="str">
        <f>VLOOKUP($B382,'Tabla 239202'!$A$4:$P4859,8,FALSE)</f>
        <v>ND</v>
      </c>
      <c r="J382" s="19" t="str">
        <f>VLOOKUP($B382,'Tabla 239202'!$A$4:$P4859,9,FALSE)</f>
        <v>MASCULINO</v>
      </c>
      <c r="K382" s="19" t="s">
        <v>124</v>
      </c>
      <c r="L382" s="15">
        <v>43007</v>
      </c>
      <c r="M382" s="14" t="s">
        <v>52</v>
      </c>
      <c r="N382" s="14">
        <v>2015</v>
      </c>
      <c r="O382" s="15">
        <v>42185</v>
      </c>
    </row>
    <row r="383" spans="1:15" ht="49.5" customHeight="1" x14ac:dyDescent="0.2">
      <c r="A383" s="14" t="s">
        <v>2174</v>
      </c>
      <c r="B383" s="14">
        <v>376</v>
      </c>
      <c r="C383" s="19" t="str">
        <f>VLOOKUP($B383,'Tabla 239202'!$A$4:$P4860,2,FALSE)</f>
        <v>PASCUAL</v>
      </c>
      <c r="D383" s="19" t="str">
        <f>VLOOKUP($B383,'Tabla 239202'!$A$4:$P4860,3,FALSE)</f>
        <v>BARAJAS</v>
      </c>
      <c r="E383" s="19" t="str">
        <f>VLOOKUP($B383,'Tabla 239202'!$A$4:$P4860,4,FALSE)</f>
        <v>HERNANDEZ</v>
      </c>
      <c r="F383" s="19" t="str">
        <f>VLOOKUP($B383,'Tabla 239202'!$A$4:$P4860,5,FALSE)</f>
        <v>NO HAY DENOMINACION SOCIAL PORQUE NO SON PERSONAS MORALES</v>
      </c>
      <c r="G383" s="19" t="str">
        <f>VLOOKUP($B383,'Tabla 239202'!$A$4:$P4860,6,FALSE)</f>
        <v>PENSION</v>
      </c>
      <c r="H383" s="19" t="str">
        <f>VLOOKUP($B383,'Tabla 239202'!$A$4:$P4860,7,FALSE)</f>
        <v>ZAMORA</v>
      </c>
      <c r="I383" s="19" t="str">
        <f>VLOOKUP($B383,'Tabla 239202'!$A$4:$P4860,8,FALSE)</f>
        <v>ND</v>
      </c>
      <c r="J383" s="19" t="str">
        <f>VLOOKUP($B383,'Tabla 239202'!$A$4:$P4860,9,FALSE)</f>
        <v>MASCULINO</v>
      </c>
      <c r="K383" s="19" t="s">
        <v>124</v>
      </c>
      <c r="L383" s="15">
        <v>43007</v>
      </c>
      <c r="M383" s="14" t="s">
        <v>52</v>
      </c>
      <c r="N383" s="14">
        <v>2015</v>
      </c>
      <c r="O383" s="15">
        <v>42185</v>
      </c>
    </row>
    <row r="384" spans="1:15" ht="49.5" customHeight="1" x14ac:dyDescent="0.2">
      <c r="A384" s="14" t="s">
        <v>2174</v>
      </c>
      <c r="B384" s="19">
        <v>377</v>
      </c>
      <c r="C384" s="19" t="str">
        <f>VLOOKUP($B384,'Tabla 239202'!$A$4:$P4861,2,FALSE)</f>
        <v>CONCEPCION</v>
      </c>
      <c r="D384" s="19" t="str">
        <f>VLOOKUP($B384,'Tabla 239202'!$A$4:$P4861,3,FALSE)</f>
        <v>BARAJAS</v>
      </c>
      <c r="E384" s="19" t="str">
        <f>VLOOKUP($B384,'Tabla 239202'!$A$4:$P4861,4,FALSE)</f>
        <v>MEDINA</v>
      </c>
      <c r="F384" s="19" t="str">
        <f>VLOOKUP($B384,'Tabla 239202'!$A$4:$P4861,5,FALSE)</f>
        <v>NO HAY DENOMINACION SOCIAL PORQUE NO SON PERSONAS MORALES</v>
      </c>
      <c r="G384" s="19" t="str">
        <f>VLOOKUP($B384,'Tabla 239202'!$A$4:$P4861,6,FALSE)</f>
        <v>PENSION</v>
      </c>
      <c r="H384" s="19" t="str">
        <f>VLOOKUP($B384,'Tabla 239202'!$A$4:$P4861,7,FALSE)</f>
        <v>ZAMORA</v>
      </c>
      <c r="I384" s="19" t="str">
        <f>VLOOKUP($B384,'Tabla 239202'!$A$4:$P4861,8,FALSE)</f>
        <v>ND</v>
      </c>
      <c r="J384" s="19" t="str">
        <f>VLOOKUP($B384,'Tabla 239202'!$A$4:$P4861,9,FALSE)</f>
        <v>FEMENINO</v>
      </c>
      <c r="K384" s="19" t="s">
        <v>124</v>
      </c>
      <c r="L384" s="15">
        <v>43007</v>
      </c>
      <c r="M384" s="14" t="s">
        <v>52</v>
      </c>
      <c r="N384" s="14">
        <v>2015</v>
      </c>
      <c r="O384" s="15">
        <v>42185</v>
      </c>
    </row>
    <row r="385" spans="1:15" ht="49.5" customHeight="1" x14ac:dyDescent="0.2">
      <c r="A385" s="14" t="s">
        <v>2174</v>
      </c>
      <c r="B385" s="14">
        <v>378</v>
      </c>
      <c r="C385" s="19" t="str">
        <f>VLOOKUP($B385,'Tabla 239202'!$A$4:$P4862,2,FALSE)</f>
        <v>SALVADOR</v>
      </c>
      <c r="D385" s="19" t="str">
        <f>VLOOKUP($B385,'Tabla 239202'!$A$4:$P4862,3,FALSE)</f>
        <v>BARAJAS</v>
      </c>
      <c r="E385" s="19" t="str">
        <f>VLOOKUP($B385,'Tabla 239202'!$A$4:$P4862,4,FALSE)</f>
        <v>MENDOZA</v>
      </c>
      <c r="F385" s="19" t="str">
        <f>VLOOKUP($B385,'Tabla 239202'!$A$4:$P4862,5,FALSE)</f>
        <v>NO HAY DENOMINACION SOCIAL PORQUE NO SON PERSONAS MORALES</v>
      </c>
      <c r="G385" s="19" t="str">
        <f>VLOOKUP($B385,'Tabla 239202'!$A$4:$P4862,6,FALSE)</f>
        <v>PENSION</v>
      </c>
      <c r="H385" s="19" t="str">
        <f>VLOOKUP($B385,'Tabla 239202'!$A$4:$P4862,7,FALSE)</f>
        <v>ZAMORA</v>
      </c>
      <c r="I385" s="19" t="str">
        <f>VLOOKUP($B385,'Tabla 239202'!$A$4:$P4862,8,FALSE)</f>
        <v>ND</v>
      </c>
      <c r="J385" s="19" t="str">
        <f>VLOOKUP($B385,'Tabla 239202'!$A$4:$P4862,9,FALSE)</f>
        <v>MASCULINO</v>
      </c>
      <c r="K385" s="19" t="s">
        <v>124</v>
      </c>
      <c r="L385" s="15">
        <v>43007</v>
      </c>
      <c r="M385" s="14" t="s">
        <v>52</v>
      </c>
      <c r="N385" s="14">
        <v>2015</v>
      </c>
      <c r="O385" s="15">
        <v>42185</v>
      </c>
    </row>
    <row r="386" spans="1:15" ht="49.5" customHeight="1" x14ac:dyDescent="0.2">
      <c r="A386" s="14" t="s">
        <v>2174</v>
      </c>
      <c r="B386" s="19">
        <v>379</v>
      </c>
      <c r="C386" s="19" t="str">
        <f>VLOOKUP($B386,'Tabla 239202'!$A$4:$P4863,2,FALSE)</f>
        <v>REMIGIO</v>
      </c>
      <c r="D386" s="19" t="str">
        <f>VLOOKUP($B386,'Tabla 239202'!$A$4:$P4863,3,FALSE)</f>
        <v>BARAJAS</v>
      </c>
      <c r="E386" s="19" t="str">
        <f>VLOOKUP($B386,'Tabla 239202'!$A$4:$P4863,4,FALSE)</f>
        <v>MUÑOZ</v>
      </c>
      <c r="F386" s="19" t="str">
        <f>VLOOKUP($B386,'Tabla 239202'!$A$4:$P4863,5,FALSE)</f>
        <v>NO HAY DENOMINACION SOCIAL PORQUE NO SON PERSONAS MORALES</v>
      </c>
      <c r="G386" s="19" t="str">
        <f>VLOOKUP($B386,'Tabla 239202'!$A$4:$P4863,6,FALSE)</f>
        <v>PENSION</v>
      </c>
      <c r="H386" s="19" t="str">
        <f>VLOOKUP($B386,'Tabla 239202'!$A$4:$P4863,7,FALSE)</f>
        <v>ZAMORA</v>
      </c>
      <c r="I386" s="19" t="str">
        <f>VLOOKUP($B386,'Tabla 239202'!$A$4:$P4863,8,FALSE)</f>
        <v>ND</v>
      </c>
      <c r="J386" s="19" t="str">
        <f>VLOOKUP($B386,'Tabla 239202'!$A$4:$P4863,9,FALSE)</f>
        <v>FEMENINO</v>
      </c>
      <c r="K386" s="19" t="s">
        <v>124</v>
      </c>
      <c r="L386" s="15">
        <v>43007</v>
      </c>
      <c r="M386" s="14" t="s">
        <v>52</v>
      </c>
      <c r="N386" s="14">
        <v>2015</v>
      </c>
      <c r="O386" s="15">
        <v>42185</v>
      </c>
    </row>
    <row r="387" spans="1:15" ht="49.5" customHeight="1" x14ac:dyDescent="0.2">
      <c r="A387" s="14" t="s">
        <v>2174</v>
      </c>
      <c r="B387" s="14">
        <v>380</v>
      </c>
      <c r="C387" s="19" t="str">
        <f>VLOOKUP($B387,'Tabla 239202'!$A$4:$P4864,2,FALSE)</f>
        <v>MA ESPERANZA</v>
      </c>
      <c r="D387" s="19" t="str">
        <f>VLOOKUP($B387,'Tabla 239202'!$A$4:$P4864,3,FALSE)</f>
        <v>BARAJAS</v>
      </c>
      <c r="E387" s="19" t="str">
        <f>VLOOKUP($B387,'Tabla 239202'!$A$4:$P4864,4,FALSE)</f>
        <v>RAMIREZ</v>
      </c>
      <c r="F387" s="19" t="str">
        <f>VLOOKUP($B387,'Tabla 239202'!$A$4:$P4864,5,FALSE)</f>
        <v>NO HAY DENOMINACION SOCIAL PORQUE NO SON PERSONAS MORALES</v>
      </c>
      <c r="G387" s="19" t="str">
        <f>VLOOKUP($B387,'Tabla 239202'!$A$4:$P4864,6,FALSE)</f>
        <v>PENSION</v>
      </c>
      <c r="H387" s="19" t="str">
        <f>VLOOKUP($B387,'Tabla 239202'!$A$4:$P4864,7,FALSE)</f>
        <v>ZAMORA</v>
      </c>
      <c r="I387" s="19" t="str">
        <f>VLOOKUP($B387,'Tabla 239202'!$A$4:$P4864,8,FALSE)</f>
        <v>ND</v>
      </c>
      <c r="J387" s="19" t="str">
        <f>VLOOKUP($B387,'Tabla 239202'!$A$4:$P4864,9,FALSE)</f>
        <v>FEMENINO</v>
      </c>
      <c r="K387" s="19" t="s">
        <v>124</v>
      </c>
      <c r="L387" s="15">
        <v>43007</v>
      </c>
      <c r="M387" s="14" t="s">
        <v>52</v>
      </c>
      <c r="N387" s="14">
        <v>2015</v>
      </c>
      <c r="O387" s="15">
        <v>42185</v>
      </c>
    </row>
    <row r="388" spans="1:15" ht="49.5" customHeight="1" x14ac:dyDescent="0.2">
      <c r="A388" s="14" t="s">
        <v>2174</v>
      </c>
      <c r="B388" s="19">
        <v>381</v>
      </c>
      <c r="C388" s="19" t="str">
        <f>VLOOKUP($B388,'Tabla 239202'!$A$4:$P4865,2,FALSE)</f>
        <v>J JESUS</v>
      </c>
      <c r="D388" s="19" t="str">
        <f>VLOOKUP($B388,'Tabla 239202'!$A$4:$P4865,3,FALSE)</f>
        <v>BARAJAS</v>
      </c>
      <c r="E388" s="19" t="str">
        <f>VLOOKUP($B388,'Tabla 239202'!$A$4:$P4865,4,FALSE)</f>
        <v>VEGA</v>
      </c>
      <c r="F388" s="19" t="str">
        <f>VLOOKUP($B388,'Tabla 239202'!$A$4:$P4865,5,FALSE)</f>
        <v>NO HAY DENOMINACION SOCIAL PORQUE NO SON PERSONAS MORALES</v>
      </c>
      <c r="G388" s="19" t="str">
        <f>VLOOKUP($B388,'Tabla 239202'!$A$4:$P4865,6,FALSE)</f>
        <v>PENSION</v>
      </c>
      <c r="H388" s="19" t="str">
        <f>VLOOKUP($B388,'Tabla 239202'!$A$4:$P4865,7,FALSE)</f>
        <v>ZAMORA</v>
      </c>
      <c r="I388" s="19" t="str">
        <f>VLOOKUP($B388,'Tabla 239202'!$A$4:$P4865,8,FALSE)</f>
        <v>ND</v>
      </c>
      <c r="J388" s="19" t="str">
        <f>VLOOKUP($B388,'Tabla 239202'!$A$4:$P4865,9,FALSE)</f>
        <v>JESUS</v>
      </c>
      <c r="K388" s="19" t="s">
        <v>124</v>
      </c>
      <c r="L388" s="15">
        <v>43007</v>
      </c>
      <c r="M388" s="14" t="s">
        <v>52</v>
      </c>
      <c r="N388" s="14">
        <v>2015</v>
      </c>
      <c r="O388" s="15">
        <v>42185</v>
      </c>
    </row>
    <row r="389" spans="1:15" ht="49.5" customHeight="1" x14ac:dyDescent="0.2">
      <c r="A389" s="14" t="s">
        <v>2174</v>
      </c>
      <c r="B389" s="14">
        <v>382</v>
      </c>
      <c r="C389" s="19" t="str">
        <f>VLOOKUP($B389,'Tabla 239202'!$A$4:$P4866,2,FALSE)</f>
        <v>JOSE</v>
      </c>
      <c r="D389" s="19" t="str">
        <f>VLOOKUP($B389,'Tabla 239202'!$A$4:$P4866,3,FALSE)</f>
        <v>BARAJAS</v>
      </c>
      <c r="E389" s="19" t="str">
        <f>VLOOKUP($B389,'Tabla 239202'!$A$4:$P4866,4,FALSE)</f>
        <v>VEGA</v>
      </c>
      <c r="F389" s="19" t="str">
        <f>VLOOKUP($B389,'Tabla 239202'!$A$4:$P4866,5,FALSE)</f>
        <v>NO HAY DENOMINACION SOCIAL PORQUE NO SON PERSONAS MORALES</v>
      </c>
      <c r="G389" s="19" t="str">
        <f>VLOOKUP($B389,'Tabla 239202'!$A$4:$P4866,6,FALSE)</f>
        <v>PENSION</v>
      </c>
      <c r="H389" s="19" t="str">
        <f>VLOOKUP($B389,'Tabla 239202'!$A$4:$P4866,7,FALSE)</f>
        <v>ZAMORA</v>
      </c>
      <c r="I389" s="19" t="str">
        <f>VLOOKUP($B389,'Tabla 239202'!$A$4:$P4866,8,FALSE)</f>
        <v>ND</v>
      </c>
      <c r="J389" s="19" t="str">
        <f>VLOOKUP($B389,'Tabla 239202'!$A$4:$P4866,9,FALSE)</f>
        <v>FEMENINO</v>
      </c>
      <c r="K389" s="19" t="s">
        <v>124</v>
      </c>
      <c r="L389" s="15">
        <v>43007</v>
      </c>
      <c r="M389" s="14" t="s">
        <v>52</v>
      </c>
      <c r="N389" s="14">
        <v>2015</v>
      </c>
      <c r="O389" s="15">
        <v>42185</v>
      </c>
    </row>
    <row r="390" spans="1:15" ht="49.5" customHeight="1" x14ac:dyDescent="0.2">
      <c r="A390" s="14" t="s">
        <v>2174</v>
      </c>
      <c r="B390" s="19">
        <v>383</v>
      </c>
      <c r="C390" s="19" t="str">
        <f>VLOOKUP($B390,'Tabla 239202'!$A$4:$P4867,2,FALSE)</f>
        <v>MARIA</v>
      </c>
      <c r="D390" s="19" t="str">
        <f>VLOOKUP($B390,'Tabla 239202'!$A$4:$P4867,3,FALSE)</f>
        <v>BARAJAS</v>
      </c>
      <c r="E390" s="19" t="str">
        <f>VLOOKUP($B390,'Tabla 239202'!$A$4:$P4867,4,FALSE)</f>
        <v>VEGA</v>
      </c>
      <c r="F390" s="19" t="str">
        <f>VLOOKUP($B390,'Tabla 239202'!$A$4:$P4867,5,FALSE)</f>
        <v>NO HAY DENOMINACION SOCIAL PORQUE NO SON PERSONAS MORALES</v>
      </c>
      <c r="G390" s="19" t="str">
        <f>VLOOKUP($B390,'Tabla 239202'!$A$4:$P4867,6,FALSE)</f>
        <v>PENSION</v>
      </c>
      <c r="H390" s="19" t="str">
        <f>VLOOKUP($B390,'Tabla 239202'!$A$4:$P4867,7,FALSE)</f>
        <v>ZAMORA</v>
      </c>
      <c r="I390" s="19" t="str">
        <f>VLOOKUP($B390,'Tabla 239202'!$A$4:$P4867,8,FALSE)</f>
        <v>ND</v>
      </c>
      <c r="J390" s="19" t="str">
        <f>VLOOKUP($B390,'Tabla 239202'!$A$4:$P4867,9,FALSE)</f>
        <v>FEMENINO</v>
      </c>
      <c r="K390" s="19" t="s">
        <v>124</v>
      </c>
      <c r="L390" s="15">
        <v>43007</v>
      </c>
      <c r="M390" s="14" t="s">
        <v>52</v>
      </c>
      <c r="N390" s="14">
        <v>2015</v>
      </c>
      <c r="O390" s="15">
        <v>42185</v>
      </c>
    </row>
    <row r="391" spans="1:15" ht="49.5" customHeight="1" x14ac:dyDescent="0.2">
      <c r="A391" s="14" t="s">
        <v>2174</v>
      </c>
      <c r="B391" s="14">
        <v>384</v>
      </c>
      <c r="C391" s="19" t="str">
        <f>VLOOKUP($B391,'Tabla 239202'!$A$4:$P4868,2,FALSE)</f>
        <v>MARIA JESUS</v>
      </c>
      <c r="D391" s="19" t="str">
        <f>VLOOKUP($B391,'Tabla 239202'!$A$4:$P4868,3,FALSE)</f>
        <v>BARAJAS</v>
      </c>
      <c r="E391" s="19" t="str">
        <f>VLOOKUP($B391,'Tabla 239202'!$A$4:$P4868,4,FALSE)</f>
        <v>VEGA</v>
      </c>
      <c r="F391" s="19" t="str">
        <f>VLOOKUP($B391,'Tabla 239202'!$A$4:$P4868,5,FALSE)</f>
        <v>NO HAY DENOMINACION SOCIAL PORQUE NO SON PERSONAS MORALES</v>
      </c>
      <c r="G391" s="19" t="str">
        <f>VLOOKUP($B391,'Tabla 239202'!$A$4:$P4868,6,FALSE)</f>
        <v>PENSION</v>
      </c>
      <c r="H391" s="19" t="str">
        <f>VLOOKUP($B391,'Tabla 239202'!$A$4:$P4868,7,FALSE)</f>
        <v>ZAMORA</v>
      </c>
      <c r="I391" s="19" t="str">
        <f>VLOOKUP($B391,'Tabla 239202'!$A$4:$P4868,8,FALSE)</f>
        <v>ND</v>
      </c>
      <c r="J391" s="19" t="str">
        <f>VLOOKUP($B391,'Tabla 239202'!$A$4:$P4868,9,FALSE)</f>
        <v>FEMENINO</v>
      </c>
      <c r="K391" s="19" t="s">
        <v>124</v>
      </c>
      <c r="L391" s="15">
        <v>43007</v>
      </c>
      <c r="M391" s="14" t="s">
        <v>52</v>
      </c>
      <c r="N391" s="14">
        <v>2015</v>
      </c>
      <c r="O391" s="15">
        <v>42185</v>
      </c>
    </row>
    <row r="392" spans="1:15" ht="49.5" customHeight="1" x14ac:dyDescent="0.2">
      <c r="A392" s="14" t="s">
        <v>2174</v>
      </c>
      <c r="B392" s="19">
        <v>385</v>
      </c>
      <c r="C392" s="19" t="str">
        <f>VLOOKUP($B392,'Tabla 239202'!$A$4:$P4869,2,FALSE)</f>
        <v>AGUSTIN</v>
      </c>
      <c r="D392" s="19" t="str">
        <f>VLOOKUP($B392,'Tabla 239202'!$A$4:$P4869,3,FALSE)</f>
        <v>BARBOSA</v>
      </c>
      <c r="E392" s="19" t="str">
        <f>VLOOKUP($B392,'Tabla 239202'!$A$4:$P4869,4,FALSE)</f>
        <v>CAZARES</v>
      </c>
      <c r="F392" s="19" t="str">
        <f>VLOOKUP($B392,'Tabla 239202'!$A$4:$P4869,5,FALSE)</f>
        <v>NO HAY DENOMINACION SOCIAL PORQUE NO SON PERSONAS MORALES</v>
      </c>
      <c r="G392" s="19" t="str">
        <f>VLOOKUP($B392,'Tabla 239202'!$A$4:$P4869,6,FALSE)</f>
        <v>PENSION</v>
      </c>
      <c r="H392" s="19" t="str">
        <f>VLOOKUP($B392,'Tabla 239202'!$A$4:$P4869,7,FALSE)</f>
        <v>ZAMORA</v>
      </c>
      <c r="I392" s="19" t="str">
        <f>VLOOKUP($B392,'Tabla 239202'!$A$4:$P4869,8,FALSE)</f>
        <v>ND</v>
      </c>
      <c r="J392" s="19" t="str">
        <f>VLOOKUP($B392,'Tabla 239202'!$A$4:$P4869,9,FALSE)</f>
        <v>MASCULINO</v>
      </c>
      <c r="K392" s="19" t="s">
        <v>124</v>
      </c>
      <c r="L392" s="15">
        <v>43007</v>
      </c>
      <c r="M392" s="14" t="s">
        <v>52</v>
      </c>
      <c r="N392" s="14">
        <v>2015</v>
      </c>
      <c r="O392" s="15">
        <v>42185</v>
      </c>
    </row>
    <row r="393" spans="1:15" ht="49.5" customHeight="1" x14ac:dyDescent="0.2">
      <c r="A393" s="14" t="s">
        <v>2174</v>
      </c>
      <c r="B393" s="14">
        <v>386</v>
      </c>
      <c r="C393" s="19" t="str">
        <f>VLOOKUP($B393,'Tabla 239202'!$A$4:$P4870,2,FALSE)</f>
        <v>MA SOCORRO</v>
      </c>
      <c r="D393" s="19" t="str">
        <f>VLOOKUP($B393,'Tabla 239202'!$A$4:$P4870,3,FALSE)</f>
        <v>BARBOZA</v>
      </c>
      <c r="E393" s="19" t="str">
        <f>VLOOKUP($B393,'Tabla 239202'!$A$4:$P4870,4,FALSE)</f>
        <v>MARRON</v>
      </c>
      <c r="F393" s="19" t="str">
        <f>VLOOKUP($B393,'Tabla 239202'!$A$4:$P4870,5,FALSE)</f>
        <v>NO HAY DENOMINACION SOCIAL PORQUE NO SON PERSONAS MORALES</v>
      </c>
      <c r="G393" s="19" t="str">
        <f>VLOOKUP($B393,'Tabla 239202'!$A$4:$P4870,6,FALSE)</f>
        <v>PENSION</v>
      </c>
      <c r="H393" s="19" t="str">
        <f>VLOOKUP($B393,'Tabla 239202'!$A$4:$P4870,7,FALSE)</f>
        <v>ZAMORA</v>
      </c>
      <c r="I393" s="19" t="str">
        <f>VLOOKUP($B393,'Tabla 239202'!$A$4:$P4870,8,FALSE)</f>
        <v>ND</v>
      </c>
      <c r="J393" s="19" t="str">
        <f>VLOOKUP($B393,'Tabla 239202'!$A$4:$P4870,9,FALSE)</f>
        <v>FEMENINO</v>
      </c>
      <c r="K393" s="19" t="s">
        <v>124</v>
      </c>
      <c r="L393" s="15">
        <v>43007</v>
      </c>
      <c r="M393" s="14" t="s">
        <v>52</v>
      </c>
      <c r="N393" s="14">
        <v>2015</v>
      </c>
      <c r="O393" s="15">
        <v>42185</v>
      </c>
    </row>
    <row r="394" spans="1:15" ht="49.5" customHeight="1" x14ac:dyDescent="0.2">
      <c r="A394" s="14" t="s">
        <v>2174</v>
      </c>
      <c r="B394" s="19">
        <v>387</v>
      </c>
      <c r="C394" s="19" t="str">
        <f>VLOOKUP($B394,'Tabla 239202'!$A$4:$P4871,2,FALSE)</f>
        <v>ANTONIA</v>
      </c>
      <c r="D394" s="19" t="str">
        <f>VLOOKUP($B394,'Tabla 239202'!$A$4:$P4871,3,FALSE)</f>
        <v>BAROCIO</v>
      </c>
      <c r="E394" s="19" t="str">
        <f>VLOOKUP($B394,'Tabla 239202'!$A$4:$P4871,4,FALSE)</f>
        <v>CERVANTES</v>
      </c>
      <c r="F394" s="19" t="str">
        <f>VLOOKUP($B394,'Tabla 239202'!$A$4:$P4871,5,FALSE)</f>
        <v>NO HAY DENOMINACION SOCIAL PORQUE NO SON PERSONAS MORALES</v>
      </c>
      <c r="G394" s="19" t="str">
        <f>VLOOKUP($B394,'Tabla 239202'!$A$4:$P4871,6,FALSE)</f>
        <v>PENSION</v>
      </c>
      <c r="H394" s="19" t="str">
        <f>VLOOKUP($B394,'Tabla 239202'!$A$4:$P4871,7,FALSE)</f>
        <v>ZAMORA</v>
      </c>
      <c r="I394" s="19" t="str">
        <f>VLOOKUP($B394,'Tabla 239202'!$A$4:$P4871,8,FALSE)</f>
        <v>ND</v>
      </c>
      <c r="J394" s="19" t="str">
        <f>VLOOKUP($B394,'Tabla 239202'!$A$4:$P4871,9,FALSE)</f>
        <v>FEMENINO</v>
      </c>
      <c r="K394" s="19" t="s">
        <v>124</v>
      </c>
      <c r="L394" s="15">
        <v>43007</v>
      </c>
      <c r="M394" s="14" t="s">
        <v>52</v>
      </c>
      <c r="N394" s="14">
        <v>2015</v>
      </c>
      <c r="O394" s="15">
        <v>42185</v>
      </c>
    </row>
    <row r="395" spans="1:15" ht="49.5" customHeight="1" x14ac:dyDescent="0.2">
      <c r="A395" s="14" t="s">
        <v>2174</v>
      </c>
      <c r="B395" s="14">
        <v>388</v>
      </c>
      <c r="C395" s="19" t="str">
        <f>VLOOKUP($B395,'Tabla 239202'!$A$4:$P4872,2,FALSE)</f>
        <v>ELISA</v>
      </c>
      <c r="D395" s="19" t="str">
        <f>VLOOKUP($B395,'Tabla 239202'!$A$4:$P4872,3,FALSE)</f>
        <v>BAROCIO</v>
      </c>
      <c r="E395" s="19" t="str">
        <f>VLOOKUP($B395,'Tabla 239202'!$A$4:$P4872,4,FALSE)</f>
        <v>VILLA</v>
      </c>
      <c r="F395" s="19" t="str">
        <f>VLOOKUP($B395,'Tabla 239202'!$A$4:$P4872,5,FALSE)</f>
        <v>NO HAY DENOMINACION SOCIAL PORQUE NO SON PERSONAS MORALES</v>
      </c>
      <c r="G395" s="19" t="str">
        <f>VLOOKUP($B395,'Tabla 239202'!$A$4:$P4872,6,FALSE)</f>
        <v>PENSION</v>
      </c>
      <c r="H395" s="19" t="str">
        <f>VLOOKUP($B395,'Tabla 239202'!$A$4:$P4872,7,FALSE)</f>
        <v>ZAMORA</v>
      </c>
      <c r="I395" s="19" t="str">
        <f>VLOOKUP($B395,'Tabla 239202'!$A$4:$P4872,8,FALSE)</f>
        <v>ND</v>
      </c>
      <c r="J395" s="19" t="str">
        <f>VLOOKUP($B395,'Tabla 239202'!$A$4:$P4872,9,FALSE)</f>
        <v>FEMENINO</v>
      </c>
      <c r="K395" s="19" t="s">
        <v>124</v>
      </c>
      <c r="L395" s="15">
        <v>43007</v>
      </c>
      <c r="M395" s="14" t="s">
        <v>52</v>
      </c>
      <c r="N395" s="14">
        <v>2015</v>
      </c>
      <c r="O395" s="15">
        <v>42185</v>
      </c>
    </row>
    <row r="396" spans="1:15" ht="49.5" customHeight="1" x14ac:dyDescent="0.2">
      <c r="A396" s="14" t="s">
        <v>2174</v>
      </c>
      <c r="B396" s="19">
        <v>389</v>
      </c>
      <c r="C396" s="19" t="str">
        <f>VLOOKUP($B396,'Tabla 239202'!$A$4:$P4873,2,FALSE)</f>
        <v>SOCORRO</v>
      </c>
      <c r="D396" s="19" t="str">
        <f>VLOOKUP($B396,'Tabla 239202'!$A$4:$P4873,3,FALSE)</f>
        <v>BARRAGAN</v>
      </c>
      <c r="E396" s="19" t="str">
        <f>VLOOKUP($B396,'Tabla 239202'!$A$4:$P4873,4,FALSE)</f>
        <v>ANDRADE</v>
      </c>
      <c r="F396" s="19" t="str">
        <f>VLOOKUP($B396,'Tabla 239202'!$A$4:$P4873,5,FALSE)</f>
        <v>NO HAY DENOMINACION SOCIAL PORQUE NO SON PERSONAS MORALES</v>
      </c>
      <c r="G396" s="19" t="str">
        <f>VLOOKUP($B396,'Tabla 239202'!$A$4:$P4873,6,FALSE)</f>
        <v>PENSION</v>
      </c>
      <c r="H396" s="19" t="str">
        <f>VLOOKUP($B396,'Tabla 239202'!$A$4:$P4873,7,FALSE)</f>
        <v>ZAMORA</v>
      </c>
      <c r="I396" s="19" t="str">
        <f>VLOOKUP($B396,'Tabla 239202'!$A$4:$P4873,8,FALSE)</f>
        <v>ND</v>
      </c>
      <c r="J396" s="19" t="str">
        <f>VLOOKUP($B396,'Tabla 239202'!$A$4:$P4873,9,FALSE)</f>
        <v>FEMENINO</v>
      </c>
      <c r="K396" s="19" t="s">
        <v>124</v>
      </c>
      <c r="L396" s="15">
        <v>43007</v>
      </c>
      <c r="M396" s="14" t="s">
        <v>52</v>
      </c>
      <c r="N396" s="14">
        <v>2015</v>
      </c>
      <c r="O396" s="15">
        <v>42185</v>
      </c>
    </row>
    <row r="397" spans="1:15" ht="49.5" customHeight="1" x14ac:dyDescent="0.2">
      <c r="A397" s="14" t="s">
        <v>2174</v>
      </c>
      <c r="B397" s="14">
        <v>390</v>
      </c>
      <c r="C397" s="19" t="str">
        <f>VLOOKUP($B397,'Tabla 239202'!$A$4:$P4874,2,FALSE)</f>
        <v>MARIA GUADALUPE</v>
      </c>
      <c r="D397" s="19" t="str">
        <f>VLOOKUP($B397,'Tabla 239202'!$A$4:$P4874,3,FALSE)</f>
        <v>BARRAGAN</v>
      </c>
      <c r="E397" s="19" t="str">
        <f>VLOOKUP($B397,'Tabla 239202'!$A$4:$P4874,4,FALSE)</f>
        <v>BELMUDEZ</v>
      </c>
      <c r="F397" s="19" t="str">
        <f>VLOOKUP($B397,'Tabla 239202'!$A$4:$P4874,5,FALSE)</f>
        <v>NO HAY DENOMINACION SOCIAL PORQUE NO SON PERSONAS MORALES</v>
      </c>
      <c r="G397" s="19" t="str">
        <f>VLOOKUP($B397,'Tabla 239202'!$A$4:$P4874,6,FALSE)</f>
        <v>PENSION</v>
      </c>
      <c r="H397" s="19" t="str">
        <f>VLOOKUP($B397,'Tabla 239202'!$A$4:$P4874,7,FALSE)</f>
        <v>ZAMORA</v>
      </c>
      <c r="I397" s="19" t="str">
        <f>VLOOKUP($B397,'Tabla 239202'!$A$4:$P4874,8,FALSE)</f>
        <v>ND</v>
      </c>
      <c r="J397" s="19" t="str">
        <f>VLOOKUP($B397,'Tabla 239202'!$A$4:$P4874,9,FALSE)</f>
        <v>FEMENINO</v>
      </c>
      <c r="K397" s="19" t="s">
        <v>124</v>
      </c>
      <c r="L397" s="15">
        <v>43007</v>
      </c>
      <c r="M397" s="14" t="s">
        <v>52</v>
      </c>
      <c r="N397" s="14">
        <v>2015</v>
      </c>
      <c r="O397" s="15">
        <v>42185</v>
      </c>
    </row>
    <row r="398" spans="1:15" ht="49.5" customHeight="1" x14ac:dyDescent="0.2">
      <c r="A398" s="14" t="s">
        <v>2174</v>
      </c>
      <c r="B398" s="19">
        <v>391</v>
      </c>
      <c r="C398" s="19" t="str">
        <f>VLOOKUP($B398,'Tabla 239202'!$A$4:$P4875,2,FALSE)</f>
        <v>OFELIA</v>
      </c>
      <c r="D398" s="19" t="str">
        <f>VLOOKUP($B398,'Tabla 239202'!$A$4:$P4875,3,FALSE)</f>
        <v>BARRAGAN</v>
      </c>
      <c r="E398" s="19" t="str">
        <f>VLOOKUP($B398,'Tabla 239202'!$A$4:$P4875,4,FALSE)</f>
        <v>BERNAL</v>
      </c>
      <c r="F398" s="19" t="str">
        <f>VLOOKUP($B398,'Tabla 239202'!$A$4:$P4875,5,FALSE)</f>
        <v>NO HAY DENOMINACION SOCIAL PORQUE NO SON PERSONAS MORALES</v>
      </c>
      <c r="G398" s="19" t="str">
        <f>VLOOKUP($B398,'Tabla 239202'!$A$4:$P4875,6,FALSE)</f>
        <v>PENSION</v>
      </c>
      <c r="H398" s="19" t="str">
        <f>VLOOKUP($B398,'Tabla 239202'!$A$4:$P4875,7,FALSE)</f>
        <v>ZAMORA</v>
      </c>
      <c r="I398" s="19" t="str">
        <f>VLOOKUP($B398,'Tabla 239202'!$A$4:$P4875,8,FALSE)</f>
        <v>ND</v>
      </c>
      <c r="J398" s="19" t="str">
        <f>VLOOKUP($B398,'Tabla 239202'!$A$4:$P4875,9,FALSE)</f>
        <v>FEMENINO</v>
      </c>
      <c r="K398" s="19" t="s">
        <v>124</v>
      </c>
      <c r="L398" s="15">
        <v>43007</v>
      </c>
      <c r="M398" s="14" t="s">
        <v>52</v>
      </c>
      <c r="N398" s="14">
        <v>2015</v>
      </c>
      <c r="O398" s="15">
        <v>42185</v>
      </c>
    </row>
    <row r="399" spans="1:15" ht="49.5" customHeight="1" x14ac:dyDescent="0.2">
      <c r="A399" s="14" t="s">
        <v>2174</v>
      </c>
      <c r="B399" s="14">
        <v>392</v>
      </c>
      <c r="C399" s="19" t="str">
        <f>VLOOKUP($B399,'Tabla 239202'!$A$4:$P4876,2,FALSE)</f>
        <v>J JESUS</v>
      </c>
      <c r="D399" s="19" t="str">
        <f>VLOOKUP($B399,'Tabla 239202'!$A$4:$P4876,3,FALSE)</f>
        <v>BARRAGAN</v>
      </c>
      <c r="E399" s="19" t="str">
        <f>VLOOKUP($B399,'Tabla 239202'!$A$4:$P4876,4,FALSE)</f>
        <v>CORTEZ</v>
      </c>
      <c r="F399" s="19" t="str">
        <f>VLOOKUP($B399,'Tabla 239202'!$A$4:$P4876,5,FALSE)</f>
        <v>NO HAY DENOMINACION SOCIAL PORQUE NO SON PERSONAS MORALES</v>
      </c>
      <c r="G399" s="19" t="str">
        <f>VLOOKUP($B399,'Tabla 239202'!$A$4:$P4876,6,FALSE)</f>
        <v>PENSION</v>
      </c>
      <c r="H399" s="19" t="str">
        <f>VLOOKUP($B399,'Tabla 239202'!$A$4:$P4876,7,FALSE)</f>
        <v>ZAMORA</v>
      </c>
      <c r="I399" s="19" t="str">
        <f>VLOOKUP($B399,'Tabla 239202'!$A$4:$P4876,8,FALSE)</f>
        <v>ND</v>
      </c>
      <c r="J399" s="19" t="str">
        <f>VLOOKUP($B399,'Tabla 239202'!$A$4:$P4876,9,FALSE)</f>
        <v>MASCULINO</v>
      </c>
      <c r="K399" s="19" t="s">
        <v>124</v>
      </c>
      <c r="L399" s="15">
        <v>43007</v>
      </c>
      <c r="M399" s="14" t="s">
        <v>52</v>
      </c>
      <c r="N399" s="14">
        <v>2015</v>
      </c>
      <c r="O399" s="15">
        <v>42185</v>
      </c>
    </row>
    <row r="400" spans="1:15" ht="49.5" customHeight="1" x14ac:dyDescent="0.2">
      <c r="A400" s="14" t="s">
        <v>2174</v>
      </c>
      <c r="B400" s="19">
        <v>393</v>
      </c>
      <c r="C400" s="19" t="str">
        <f>VLOOKUP($B400,'Tabla 239202'!$A$4:$P4877,2,FALSE)</f>
        <v>MARIA ESTHER</v>
      </c>
      <c r="D400" s="19" t="str">
        <f>VLOOKUP($B400,'Tabla 239202'!$A$4:$P4877,3,FALSE)</f>
        <v>BARRAGAN</v>
      </c>
      <c r="E400" s="19" t="str">
        <f>VLOOKUP($B400,'Tabla 239202'!$A$4:$P4877,4,FALSE)</f>
        <v>CORTEZ</v>
      </c>
      <c r="F400" s="19" t="str">
        <f>VLOOKUP($B400,'Tabla 239202'!$A$4:$P4877,5,FALSE)</f>
        <v>NO HAY DENOMINACION SOCIAL PORQUE NO SON PERSONAS MORALES</v>
      </c>
      <c r="G400" s="19" t="str">
        <f>VLOOKUP($B400,'Tabla 239202'!$A$4:$P4877,6,FALSE)</f>
        <v>PENSION</v>
      </c>
      <c r="H400" s="19" t="str">
        <f>VLOOKUP($B400,'Tabla 239202'!$A$4:$P4877,7,FALSE)</f>
        <v>ZAMORA</v>
      </c>
      <c r="I400" s="19" t="str">
        <f>VLOOKUP($B400,'Tabla 239202'!$A$4:$P4877,8,FALSE)</f>
        <v>ND</v>
      </c>
      <c r="J400" s="19" t="str">
        <f>VLOOKUP($B400,'Tabla 239202'!$A$4:$P4877,9,FALSE)</f>
        <v>FEMENINO</v>
      </c>
      <c r="K400" s="19" t="s">
        <v>124</v>
      </c>
      <c r="L400" s="15">
        <v>43007</v>
      </c>
      <c r="M400" s="14" t="s">
        <v>52</v>
      </c>
      <c r="N400" s="14">
        <v>2015</v>
      </c>
      <c r="O400" s="15">
        <v>42185</v>
      </c>
    </row>
    <row r="401" spans="1:15" ht="49.5" customHeight="1" x14ac:dyDescent="0.2">
      <c r="A401" s="14" t="s">
        <v>2174</v>
      </c>
      <c r="B401" s="14">
        <v>394</v>
      </c>
      <c r="C401" s="19" t="str">
        <f>VLOOKUP($B401,'Tabla 239202'!$A$4:$P4878,2,FALSE)</f>
        <v>ELISEO</v>
      </c>
      <c r="D401" s="19" t="str">
        <f>VLOOKUP($B401,'Tabla 239202'!$A$4:$P4878,3,FALSE)</f>
        <v>BARRAGAN</v>
      </c>
      <c r="E401" s="19" t="str">
        <f>VLOOKUP($B401,'Tabla 239202'!$A$4:$P4878,4,FALSE)</f>
        <v>GARCIA</v>
      </c>
      <c r="F401" s="19" t="str">
        <f>VLOOKUP($B401,'Tabla 239202'!$A$4:$P4878,5,FALSE)</f>
        <v>NO HAY DENOMINACION SOCIAL PORQUE NO SON PERSONAS MORALES</v>
      </c>
      <c r="G401" s="19" t="str">
        <f>VLOOKUP($B401,'Tabla 239202'!$A$4:$P4878,6,FALSE)</f>
        <v>PENSION</v>
      </c>
      <c r="H401" s="19" t="str">
        <f>VLOOKUP($B401,'Tabla 239202'!$A$4:$P4878,7,FALSE)</f>
        <v>ZAMORA</v>
      </c>
      <c r="I401" s="19" t="str">
        <f>VLOOKUP($B401,'Tabla 239202'!$A$4:$P4878,8,FALSE)</f>
        <v>ND</v>
      </c>
      <c r="J401" s="19" t="str">
        <f>VLOOKUP($B401,'Tabla 239202'!$A$4:$P4878,9,FALSE)</f>
        <v>MASCULINO</v>
      </c>
      <c r="K401" s="19" t="s">
        <v>124</v>
      </c>
      <c r="L401" s="15">
        <v>43007</v>
      </c>
      <c r="M401" s="14" t="s">
        <v>52</v>
      </c>
      <c r="N401" s="14">
        <v>2015</v>
      </c>
      <c r="O401" s="15">
        <v>42185</v>
      </c>
    </row>
    <row r="402" spans="1:15" ht="49.5" customHeight="1" x14ac:dyDescent="0.2">
      <c r="A402" s="14" t="s">
        <v>2174</v>
      </c>
      <c r="B402" s="19">
        <v>395</v>
      </c>
      <c r="C402" s="19" t="str">
        <f>VLOOKUP($B402,'Tabla 239202'!$A$4:$P4879,2,FALSE)</f>
        <v>MA LUISA</v>
      </c>
      <c r="D402" s="19" t="str">
        <f>VLOOKUP($B402,'Tabla 239202'!$A$4:$P4879,3,FALSE)</f>
        <v>BARRAGAN</v>
      </c>
      <c r="E402" s="19" t="str">
        <f>VLOOKUP($B402,'Tabla 239202'!$A$4:$P4879,4,FALSE)</f>
        <v>GARCIA</v>
      </c>
      <c r="F402" s="19" t="str">
        <f>VLOOKUP($B402,'Tabla 239202'!$A$4:$P4879,5,FALSE)</f>
        <v>NO HAY DENOMINACION SOCIAL PORQUE NO SON PERSONAS MORALES</v>
      </c>
      <c r="G402" s="19" t="str">
        <f>VLOOKUP($B402,'Tabla 239202'!$A$4:$P4879,6,FALSE)</f>
        <v>PENSION</v>
      </c>
      <c r="H402" s="19" t="str">
        <f>VLOOKUP($B402,'Tabla 239202'!$A$4:$P4879,7,FALSE)</f>
        <v>ZAMORA</v>
      </c>
      <c r="I402" s="19" t="str">
        <f>VLOOKUP($B402,'Tabla 239202'!$A$4:$P4879,8,FALSE)</f>
        <v>ND</v>
      </c>
      <c r="J402" s="19" t="str">
        <f>VLOOKUP($B402,'Tabla 239202'!$A$4:$P4879,9,FALSE)</f>
        <v>FEMENINO</v>
      </c>
      <c r="K402" s="19" t="s">
        <v>124</v>
      </c>
      <c r="L402" s="15">
        <v>43007</v>
      </c>
      <c r="M402" s="14" t="s">
        <v>52</v>
      </c>
      <c r="N402" s="14">
        <v>2015</v>
      </c>
      <c r="O402" s="15">
        <v>42185</v>
      </c>
    </row>
    <row r="403" spans="1:15" ht="49.5" customHeight="1" x14ac:dyDescent="0.2">
      <c r="A403" s="14" t="s">
        <v>2174</v>
      </c>
      <c r="B403" s="14">
        <v>396</v>
      </c>
      <c r="C403" s="19" t="str">
        <f>VLOOKUP($B403,'Tabla 239202'!$A$4:$P4880,2,FALSE)</f>
        <v>MARIA</v>
      </c>
      <c r="D403" s="19" t="str">
        <f>VLOOKUP($B403,'Tabla 239202'!$A$4:$P4880,3,FALSE)</f>
        <v>BARRAGAN</v>
      </c>
      <c r="E403" s="19" t="str">
        <f>VLOOKUP($B403,'Tabla 239202'!$A$4:$P4880,4,FALSE)</f>
        <v>GARCIA</v>
      </c>
      <c r="F403" s="19" t="str">
        <f>VLOOKUP($B403,'Tabla 239202'!$A$4:$P4880,5,FALSE)</f>
        <v>NO HAY DENOMINACION SOCIAL PORQUE NO SON PERSONAS MORALES</v>
      </c>
      <c r="G403" s="19" t="str">
        <f>VLOOKUP($B403,'Tabla 239202'!$A$4:$P4880,6,FALSE)</f>
        <v>PENSION</v>
      </c>
      <c r="H403" s="19" t="str">
        <f>VLOOKUP($B403,'Tabla 239202'!$A$4:$P4880,7,FALSE)</f>
        <v>ZAMORA</v>
      </c>
      <c r="I403" s="19" t="str">
        <f>VLOOKUP($B403,'Tabla 239202'!$A$4:$P4880,8,FALSE)</f>
        <v>ND</v>
      </c>
      <c r="J403" s="19" t="str">
        <f>VLOOKUP($B403,'Tabla 239202'!$A$4:$P4880,9,FALSE)</f>
        <v>FEMENINO</v>
      </c>
      <c r="K403" s="19" t="s">
        <v>124</v>
      </c>
      <c r="L403" s="15">
        <v>43007</v>
      </c>
      <c r="M403" s="14" t="s">
        <v>52</v>
      </c>
      <c r="N403" s="14">
        <v>2015</v>
      </c>
      <c r="O403" s="15">
        <v>42185</v>
      </c>
    </row>
    <row r="404" spans="1:15" ht="49.5" customHeight="1" x14ac:dyDescent="0.2">
      <c r="A404" s="14" t="s">
        <v>2174</v>
      </c>
      <c r="B404" s="19">
        <v>397</v>
      </c>
      <c r="C404" s="19" t="str">
        <f>VLOOKUP($B404,'Tabla 239202'!$A$4:$P4881,2,FALSE)</f>
        <v>MIGUEL</v>
      </c>
      <c r="D404" s="19" t="str">
        <f>VLOOKUP($B404,'Tabla 239202'!$A$4:$P4881,3,FALSE)</f>
        <v>BARRAGAN</v>
      </c>
      <c r="E404" s="19" t="str">
        <f>VLOOKUP($B404,'Tabla 239202'!$A$4:$P4881,4,FALSE)</f>
        <v>GARCIA</v>
      </c>
      <c r="F404" s="19" t="str">
        <f>VLOOKUP($B404,'Tabla 239202'!$A$4:$P4881,5,FALSE)</f>
        <v>NO HAY DENOMINACION SOCIAL PORQUE NO SON PERSONAS MORALES</v>
      </c>
      <c r="G404" s="19" t="str">
        <f>VLOOKUP($B404,'Tabla 239202'!$A$4:$P4881,6,FALSE)</f>
        <v>PENSION</v>
      </c>
      <c r="H404" s="19" t="str">
        <f>VLOOKUP($B404,'Tabla 239202'!$A$4:$P4881,7,FALSE)</f>
        <v>ZAMORA</v>
      </c>
      <c r="I404" s="19" t="str">
        <f>VLOOKUP($B404,'Tabla 239202'!$A$4:$P4881,8,FALSE)</f>
        <v>ND</v>
      </c>
      <c r="J404" s="19" t="str">
        <f>VLOOKUP($B404,'Tabla 239202'!$A$4:$P4881,9,FALSE)</f>
        <v>MASCULINO</v>
      </c>
      <c r="K404" s="19" t="s">
        <v>124</v>
      </c>
      <c r="L404" s="15">
        <v>43007</v>
      </c>
      <c r="M404" s="14" t="s">
        <v>52</v>
      </c>
      <c r="N404" s="14">
        <v>2015</v>
      </c>
      <c r="O404" s="15">
        <v>42185</v>
      </c>
    </row>
    <row r="405" spans="1:15" ht="49.5" customHeight="1" x14ac:dyDescent="0.2">
      <c r="A405" s="14" t="s">
        <v>2174</v>
      </c>
      <c r="B405" s="14">
        <v>398</v>
      </c>
      <c r="C405" s="19" t="str">
        <f>VLOOKUP($B405,'Tabla 239202'!$A$4:$P4882,2,FALSE)</f>
        <v>MIGUEL</v>
      </c>
      <c r="D405" s="19" t="str">
        <f>VLOOKUP($B405,'Tabla 239202'!$A$4:$P4882,3,FALSE)</f>
        <v>BARRAGAN</v>
      </c>
      <c r="E405" s="19" t="str">
        <f>VLOOKUP($B405,'Tabla 239202'!$A$4:$P4882,4,FALSE)</f>
        <v>GARCIA</v>
      </c>
      <c r="F405" s="19" t="str">
        <f>VLOOKUP($B405,'Tabla 239202'!$A$4:$P4882,5,FALSE)</f>
        <v>NO HAY DENOMINACION SOCIAL PORQUE NO SON PERSONAS MORALES</v>
      </c>
      <c r="G405" s="19" t="str">
        <f>VLOOKUP($B405,'Tabla 239202'!$A$4:$P4882,6,FALSE)</f>
        <v>PENSION</v>
      </c>
      <c r="H405" s="19" t="str">
        <f>VLOOKUP($B405,'Tabla 239202'!$A$4:$P4882,7,FALSE)</f>
        <v>ZAMORA</v>
      </c>
      <c r="I405" s="19" t="str">
        <f>VLOOKUP($B405,'Tabla 239202'!$A$4:$P4882,8,FALSE)</f>
        <v>ND</v>
      </c>
      <c r="J405" s="19" t="str">
        <f>VLOOKUP($B405,'Tabla 239202'!$A$4:$P4882,9,FALSE)</f>
        <v>MASCULINO</v>
      </c>
      <c r="K405" s="19" t="s">
        <v>124</v>
      </c>
      <c r="L405" s="15">
        <v>43007</v>
      </c>
      <c r="M405" s="14" t="s">
        <v>52</v>
      </c>
      <c r="N405" s="14">
        <v>2015</v>
      </c>
      <c r="O405" s="15">
        <v>42185</v>
      </c>
    </row>
    <row r="406" spans="1:15" ht="49.5" customHeight="1" x14ac:dyDescent="0.2">
      <c r="A406" s="14" t="s">
        <v>2174</v>
      </c>
      <c r="B406" s="19">
        <v>399</v>
      </c>
      <c r="C406" s="19" t="str">
        <f>VLOOKUP($B406,'Tabla 239202'!$A$4:$P4883,2,FALSE)</f>
        <v>RAUL</v>
      </c>
      <c r="D406" s="19" t="str">
        <f>VLOOKUP($B406,'Tabla 239202'!$A$4:$P4883,3,FALSE)</f>
        <v>BARRAGAN</v>
      </c>
      <c r="E406" s="19" t="str">
        <f>VLOOKUP($B406,'Tabla 239202'!$A$4:$P4883,4,FALSE)</f>
        <v>LARA</v>
      </c>
      <c r="F406" s="19" t="str">
        <f>VLOOKUP($B406,'Tabla 239202'!$A$4:$P4883,5,FALSE)</f>
        <v>NO HAY DENOMINACION SOCIAL PORQUE NO SON PERSONAS MORALES</v>
      </c>
      <c r="G406" s="19" t="str">
        <f>VLOOKUP($B406,'Tabla 239202'!$A$4:$P4883,6,FALSE)</f>
        <v>PENSION</v>
      </c>
      <c r="H406" s="19" t="str">
        <f>VLOOKUP($B406,'Tabla 239202'!$A$4:$P4883,7,FALSE)</f>
        <v>ZAMORA</v>
      </c>
      <c r="I406" s="19" t="str">
        <f>VLOOKUP($B406,'Tabla 239202'!$A$4:$P4883,8,FALSE)</f>
        <v>ND</v>
      </c>
      <c r="J406" s="19" t="str">
        <f>VLOOKUP($B406,'Tabla 239202'!$A$4:$P4883,9,FALSE)</f>
        <v>MASCULINO</v>
      </c>
      <c r="K406" s="19" t="s">
        <v>124</v>
      </c>
      <c r="L406" s="15">
        <v>43007</v>
      </c>
      <c r="M406" s="14" t="s">
        <v>52</v>
      </c>
      <c r="N406" s="14">
        <v>2015</v>
      </c>
      <c r="O406" s="15">
        <v>42185</v>
      </c>
    </row>
    <row r="407" spans="1:15" ht="49.5" customHeight="1" x14ac:dyDescent="0.2">
      <c r="A407" s="14" t="s">
        <v>2174</v>
      </c>
      <c r="B407" s="14">
        <v>400</v>
      </c>
      <c r="C407" s="19" t="str">
        <f>VLOOKUP($B407,'Tabla 239202'!$A$4:$P4884,2,FALSE)</f>
        <v>CATALINA</v>
      </c>
      <c r="D407" s="19" t="str">
        <f>VLOOKUP($B407,'Tabla 239202'!$A$4:$P4884,3,FALSE)</f>
        <v>BARRAGAN</v>
      </c>
      <c r="E407" s="19" t="str">
        <f>VLOOKUP($B407,'Tabla 239202'!$A$4:$P4884,4,FALSE)</f>
        <v>LOPES</v>
      </c>
      <c r="F407" s="19" t="str">
        <f>VLOOKUP($B407,'Tabla 239202'!$A$4:$P4884,5,FALSE)</f>
        <v>NO HAY DENOMINACION SOCIAL PORQUE NO SON PERSONAS MORALES</v>
      </c>
      <c r="G407" s="19" t="str">
        <f>VLOOKUP($B407,'Tabla 239202'!$A$4:$P4884,6,FALSE)</f>
        <v>PENSION</v>
      </c>
      <c r="H407" s="19" t="str">
        <f>VLOOKUP($B407,'Tabla 239202'!$A$4:$P4884,7,FALSE)</f>
        <v>ZAMORA</v>
      </c>
      <c r="I407" s="19" t="str">
        <f>VLOOKUP($B407,'Tabla 239202'!$A$4:$P4884,8,FALSE)</f>
        <v>ND</v>
      </c>
      <c r="J407" s="19" t="str">
        <f>VLOOKUP($B407,'Tabla 239202'!$A$4:$P4884,9,FALSE)</f>
        <v>FEMENINO</v>
      </c>
      <c r="K407" s="19" t="s">
        <v>124</v>
      </c>
      <c r="L407" s="15">
        <v>43007</v>
      </c>
      <c r="M407" s="14" t="s">
        <v>52</v>
      </c>
      <c r="N407" s="14">
        <v>2015</v>
      </c>
      <c r="O407" s="15">
        <v>42185</v>
      </c>
    </row>
    <row r="408" spans="1:15" ht="49.5" customHeight="1" x14ac:dyDescent="0.2">
      <c r="A408" s="14" t="s">
        <v>2174</v>
      </c>
      <c r="B408" s="19">
        <v>401</v>
      </c>
      <c r="C408" s="19" t="str">
        <f>VLOOKUP($B408,'Tabla 239202'!$A$4:$P4885,2,FALSE)</f>
        <v>MAXIMINO</v>
      </c>
      <c r="D408" s="19" t="str">
        <f>VLOOKUP($B408,'Tabla 239202'!$A$4:$P4885,3,FALSE)</f>
        <v>BARRAGAN</v>
      </c>
      <c r="E408" s="19">
        <f>VLOOKUP($B408,'Tabla 239202'!$A$4:$P4885,4,FALSE)</f>
        <v>0</v>
      </c>
      <c r="F408" s="19" t="str">
        <f>VLOOKUP($B408,'Tabla 239202'!$A$4:$P4885,5,FALSE)</f>
        <v>NO HAY DENOMINACION SOCIAL PORQUE NO SON PERSONAS MORALES</v>
      </c>
      <c r="G408" s="19" t="str">
        <f>VLOOKUP($B408,'Tabla 239202'!$A$4:$P4885,6,FALSE)</f>
        <v>PENSION</v>
      </c>
      <c r="H408" s="19" t="str">
        <f>VLOOKUP($B408,'Tabla 239202'!$A$4:$P4885,7,FALSE)</f>
        <v>ZAMORA</v>
      </c>
      <c r="I408" s="19" t="str">
        <f>VLOOKUP($B408,'Tabla 239202'!$A$4:$P4885,8,FALSE)</f>
        <v>ND</v>
      </c>
      <c r="J408" s="19" t="str">
        <f>VLOOKUP($B408,'Tabla 239202'!$A$4:$P4885,9,FALSE)</f>
        <v>MASCULINO</v>
      </c>
      <c r="K408" s="19" t="s">
        <v>124</v>
      </c>
      <c r="L408" s="15">
        <v>43007</v>
      </c>
      <c r="M408" s="14" t="s">
        <v>52</v>
      </c>
      <c r="N408" s="14">
        <v>2015</v>
      </c>
      <c r="O408" s="15">
        <v>42185</v>
      </c>
    </row>
    <row r="409" spans="1:15" ht="49.5" customHeight="1" x14ac:dyDescent="0.2">
      <c r="A409" s="14" t="s">
        <v>2174</v>
      </c>
      <c r="B409" s="14">
        <v>402</v>
      </c>
      <c r="C409" s="19" t="str">
        <f>VLOOKUP($B409,'Tabla 239202'!$A$4:$P4886,2,FALSE)</f>
        <v>ADOLFO</v>
      </c>
      <c r="D409" s="19" t="str">
        <f>VLOOKUP($B409,'Tabla 239202'!$A$4:$P4886,3,FALSE)</f>
        <v>BARRAGAN</v>
      </c>
      <c r="E409" s="19" t="str">
        <f>VLOOKUP($B409,'Tabla 239202'!$A$4:$P4886,4,FALSE)</f>
        <v>NEGRETE</v>
      </c>
      <c r="F409" s="19" t="str">
        <f>VLOOKUP($B409,'Tabla 239202'!$A$4:$P4886,5,FALSE)</f>
        <v>NO HAY DENOMINACION SOCIAL PORQUE NO SON PERSONAS MORALES</v>
      </c>
      <c r="G409" s="19" t="str">
        <f>VLOOKUP($B409,'Tabla 239202'!$A$4:$P4886,6,FALSE)</f>
        <v>PENSION</v>
      </c>
      <c r="H409" s="19" t="str">
        <f>VLOOKUP($B409,'Tabla 239202'!$A$4:$P4886,7,FALSE)</f>
        <v>ZAMORA</v>
      </c>
      <c r="I409" s="19" t="str">
        <f>VLOOKUP($B409,'Tabla 239202'!$A$4:$P4886,8,FALSE)</f>
        <v>ND</v>
      </c>
      <c r="J409" s="19" t="str">
        <f>VLOOKUP($B409,'Tabla 239202'!$A$4:$P4886,9,FALSE)</f>
        <v>MASCULINO</v>
      </c>
      <c r="K409" s="19" t="s">
        <v>124</v>
      </c>
      <c r="L409" s="15">
        <v>43007</v>
      </c>
      <c r="M409" s="14" t="s">
        <v>52</v>
      </c>
      <c r="N409" s="14">
        <v>2015</v>
      </c>
      <c r="O409" s="15">
        <v>42185</v>
      </c>
    </row>
    <row r="410" spans="1:15" ht="49.5" customHeight="1" x14ac:dyDescent="0.2">
      <c r="A410" s="14" t="s">
        <v>2174</v>
      </c>
      <c r="B410" s="19">
        <v>403</v>
      </c>
      <c r="C410" s="19" t="str">
        <f>VLOOKUP($B410,'Tabla 239202'!$A$4:$P4887,2,FALSE)</f>
        <v>CONCEPCION</v>
      </c>
      <c r="D410" s="19" t="str">
        <f>VLOOKUP($B410,'Tabla 239202'!$A$4:$P4887,3,FALSE)</f>
        <v>BARRAGAN</v>
      </c>
      <c r="E410" s="19" t="str">
        <f>VLOOKUP($B410,'Tabla 239202'!$A$4:$P4887,4,FALSE)</f>
        <v>NEGRETE</v>
      </c>
      <c r="F410" s="19" t="str">
        <f>VLOOKUP($B410,'Tabla 239202'!$A$4:$P4887,5,FALSE)</f>
        <v>NO HAY DENOMINACION SOCIAL PORQUE NO SON PERSONAS MORALES</v>
      </c>
      <c r="G410" s="19" t="str">
        <f>VLOOKUP($B410,'Tabla 239202'!$A$4:$P4887,6,FALSE)</f>
        <v>PENSION</v>
      </c>
      <c r="H410" s="19" t="str">
        <f>VLOOKUP($B410,'Tabla 239202'!$A$4:$P4887,7,FALSE)</f>
        <v>ZAMORA</v>
      </c>
      <c r="I410" s="19" t="str">
        <f>VLOOKUP($B410,'Tabla 239202'!$A$4:$P4887,8,FALSE)</f>
        <v>ND</v>
      </c>
      <c r="J410" s="19" t="str">
        <f>VLOOKUP($B410,'Tabla 239202'!$A$4:$P4887,9,FALSE)</f>
        <v>FEMENINO</v>
      </c>
      <c r="K410" s="19" t="s">
        <v>124</v>
      </c>
      <c r="L410" s="15">
        <v>43007</v>
      </c>
      <c r="M410" s="14" t="s">
        <v>52</v>
      </c>
      <c r="N410" s="14">
        <v>2015</v>
      </c>
      <c r="O410" s="15">
        <v>42185</v>
      </c>
    </row>
    <row r="411" spans="1:15" ht="49.5" customHeight="1" x14ac:dyDescent="0.2">
      <c r="A411" s="14" t="s">
        <v>2174</v>
      </c>
      <c r="B411" s="14">
        <v>404</v>
      </c>
      <c r="C411" s="19" t="str">
        <f>VLOOKUP($B411,'Tabla 239202'!$A$4:$P4888,2,FALSE)</f>
        <v>ELODIA</v>
      </c>
      <c r="D411" s="19" t="str">
        <f>VLOOKUP($B411,'Tabla 239202'!$A$4:$P4888,3,FALSE)</f>
        <v>BARRAGAN</v>
      </c>
      <c r="E411" s="19" t="str">
        <f>VLOOKUP($B411,'Tabla 239202'!$A$4:$P4888,4,FALSE)</f>
        <v>NEGRETE</v>
      </c>
      <c r="F411" s="19" t="str">
        <f>VLOOKUP($B411,'Tabla 239202'!$A$4:$P4888,5,FALSE)</f>
        <v>NO HAY DENOMINACION SOCIAL PORQUE NO SON PERSONAS MORALES</v>
      </c>
      <c r="G411" s="19" t="str">
        <f>VLOOKUP($B411,'Tabla 239202'!$A$4:$P4888,6,FALSE)</f>
        <v>PENSION</v>
      </c>
      <c r="H411" s="19" t="str">
        <f>VLOOKUP($B411,'Tabla 239202'!$A$4:$P4888,7,FALSE)</f>
        <v>ZAMORA</v>
      </c>
      <c r="I411" s="19" t="str">
        <f>VLOOKUP($B411,'Tabla 239202'!$A$4:$P4888,8,FALSE)</f>
        <v>ND</v>
      </c>
      <c r="J411" s="19" t="str">
        <f>VLOOKUP($B411,'Tabla 239202'!$A$4:$P4888,9,FALSE)</f>
        <v>FEMENINO</v>
      </c>
      <c r="K411" s="19" t="s">
        <v>124</v>
      </c>
      <c r="L411" s="15">
        <v>43007</v>
      </c>
      <c r="M411" s="14" t="s">
        <v>52</v>
      </c>
      <c r="N411" s="14">
        <v>2015</v>
      </c>
      <c r="O411" s="15">
        <v>42185</v>
      </c>
    </row>
    <row r="412" spans="1:15" ht="49.5" customHeight="1" x14ac:dyDescent="0.2">
      <c r="A412" s="14" t="s">
        <v>2174</v>
      </c>
      <c r="B412" s="19">
        <v>405</v>
      </c>
      <c r="C412" s="19" t="str">
        <f>VLOOKUP($B412,'Tabla 239202'!$A$4:$P4889,2,FALSE)</f>
        <v>MA ELISA</v>
      </c>
      <c r="D412" s="19" t="str">
        <f>VLOOKUP($B412,'Tabla 239202'!$A$4:$P4889,3,FALSE)</f>
        <v>BARRAGAN</v>
      </c>
      <c r="E412" s="19" t="str">
        <f>VLOOKUP($B412,'Tabla 239202'!$A$4:$P4889,4,FALSE)</f>
        <v>NEGRETE</v>
      </c>
      <c r="F412" s="19" t="str">
        <f>VLOOKUP($B412,'Tabla 239202'!$A$4:$P4889,5,FALSE)</f>
        <v>NO HAY DENOMINACION SOCIAL PORQUE NO SON PERSONAS MORALES</v>
      </c>
      <c r="G412" s="19" t="str">
        <f>VLOOKUP($B412,'Tabla 239202'!$A$4:$P4889,6,FALSE)</f>
        <v>PENSION</v>
      </c>
      <c r="H412" s="19" t="str">
        <f>VLOOKUP($B412,'Tabla 239202'!$A$4:$P4889,7,FALSE)</f>
        <v>ZAMORA</v>
      </c>
      <c r="I412" s="19" t="str">
        <f>VLOOKUP($B412,'Tabla 239202'!$A$4:$P4889,8,FALSE)</f>
        <v>ND</v>
      </c>
      <c r="J412" s="19" t="str">
        <f>VLOOKUP($B412,'Tabla 239202'!$A$4:$P4889,9,FALSE)</f>
        <v>FEMENINO</v>
      </c>
      <c r="K412" s="19" t="s">
        <v>124</v>
      </c>
      <c r="L412" s="15">
        <v>43007</v>
      </c>
      <c r="M412" s="14" t="s">
        <v>52</v>
      </c>
      <c r="N412" s="14">
        <v>2015</v>
      </c>
      <c r="O412" s="15">
        <v>42185</v>
      </c>
    </row>
    <row r="413" spans="1:15" ht="49.5" customHeight="1" x14ac:dyDescent="0.2">
      <c r="A413" s="14" t="s">
        <v>2174</v>
      </c>
      <c r="B413" s="14">
        <v>406</v>
      </c>
      <c r="C413" s="19" t="str">
        <f>VLOOKUP($B413,'Tabla 239202'!$A$4:$P4890,2,FALSE)</f>
        <v>RUBEN</v>
      </c>
      <c r="D413" s="19" t="str">
        <f>VLOOKUP($B413,'Tabla 239202'!$A$4:$P4890,3,FALSE)</f>
        <v>BARRAGAN</v>
      </c>
      <c r="E413" s="19" t="str">
        <f>VLOOKUP($B413,'Tabla 239202'!$A$4:$P4890,4,FALSE)</f>
        <v>NEGRETE</v>
      </c>
      <c r="F413" s="19" t="str">
        <f>VLOOKUP($B413,'Tabla 239202'!$A$4:$P4890,5,FALSE)</f>
        <v>NO HAY DENOMINACION SOCIAL PORQUE NO SON PERSONAS MORALES</v>
      </c>
      <c r="G413" s="19" t="str">
        <f>VLOOKUP($B413,'Tabla 239202'!$A$4:$P4890,6,FALSE)</f>
        <v>PENSION</v>
      </c>
      <c r="H413" s="19" t="str">
        <f>VLOOKUP($B413,'Tabla 239202'!$A$4:$P4890,7,FALSE)</f>
        <v>ZAMORA</v>
      </c>
      <c r="I413" s="19" t="str">
        <f>VLOOKUP($B413,'Tabla 239202'!$A$4:$P4890,8,FALSE)</f>
        <v>ND</v>
      </c>
      <c r="J413" s="19" t="str">
        <f>VLOOKUP($B413,'Tabla 239202'!$A$4:$P4890,9,FALSE)</f>
        <v>MASCULINO</v>
      </c>
      <c r="K413" s="19" t="s">
        <v>124</v>
      </c>
      <c r="L413" s="15">
        <v>43007</v>
      </c>
      <c r="M413" s="14" t="s">
        <v>52</v>
      </c>
      <c r="N413" s="14">
        <v>2015</v>
      </c>
      <c r="O413" s="15">
        <v>42185</v>
      </c>
    </row>
    <row r="414" spans="1:15" ht="49.5" customHeight="1" x14ac:dyDescent="0.2">
      <c r="A414" s="14" t="s">
        <v>2174</v>
      </c>
      <c r="B414" s="19">
        <v>407</v>
      </c>
      <c r="C414" s="19" t="str">
        <f>VLOOKUP($B414,'Tabla 239202'!$A$4:$P4891,2,FALSE)</f>
        <v>JAVIER</v>
      </c>
      <c r="D414" s="19" t="str">
        <f>VLOOKUP($B414,'Tabla 239202'!$A$4:$P4891,3,FALSE)</f>
        <v>BARRAGAN</v>
      </c>
      <c r="E414" s="19" t="str">
        <f>VLOOKUP($B414,'Tabla 239202'!$A$4:$P4891,4,FALSE)</f>
        <v>OCHOA</v>
      </c>
      <c r="F414" s="19" t="str">
        <f>VLOOKUP($B414,'Tabla 239202'!$A$4:$P4891,5,FALSE)</f>
        <v>NO HAY DENOMINACION SOCIAL PORQUE NO SON PERSONAS MORALES</v>
      </c>
      <c r="G414" s="19" t="str">
        <f>VLOOKUP($B414,'Tabla 239202'!$A$4:$P4891,6,FALSE)</f>
        <v>PENSION</v>
      </c>
      <c r="H414" s="19" t="str">
        <f>VLOOKUP($B414,'Tabla 239202'!$A$4:$P4891,7,FALSE)</f>
        <v>ZAMORA</v>
      </c>
      <c r="I414" s="19" t="str">
        <f>VLOOKUP($B414,'Tabla 239202'!$A$4:$P4891,8,FALSE)</f>
        <v>ND</v>
      </c>
      <c r="J414" s="19" t="str">
        <f>VLOOKUP($B414,'Tabla 239202'!$A$4:$P4891,9,FALSE)</f>
        <v>MASCULINO</v>
      </c>
      <c r="K414" s="19" t="s">
        <v>124</v>
      </c>
      <c r="L414" s="15">
        <v>43007</v>
      </c>
      <c r="M414" s="14" t="s">
        <v>52</v>
      </c>
      <c r="N414" s="14">
        <v>2015</v>
      </c>
      <c r="O414" s="15">
        <v>42185</v>
      </c>
    </row>
    <row r="415" spans="1:15" ht="49.5" customHeight="1" x14ac:dyDescent="0.2">
      <c r="A415" s="14" t="s">
        <v>2174</v>
      </c>
      <c r="B415" s="14">
        <v>408</v>
      </c>
      <c r="C415" s="19" t="str">
        <f>VLOOKUP($B415,'Tabla 239202'!$A$4:$P4892,2,FALSE)</f>
        <v>OFELIA</v>
      </c>
      <c r="D415" s="19" t="str">
        <f>VLOOKUP($B415,'Tabla 239202'!$A$4:$P4892,3,FALSE)</f>
        <v>BARRAGAN</v>
      </c>
      <c r="E415" s="19" t="str">
        <f>VLOOKUP($B415,'Tabla 239202'!$A$4:$P4892,4,FALSE)</f>
        <v>OCHOA</v>
      </c>
      <c r="F415" s="19" t="str">
        <f>VLOOKUP($B415,'Tabla 239202'!$A$4:$P4892,5,FALSE)</f>
        <v>NO HAY DENOMINACION SOCIAL PORQUE NO SON PERSONAS MORALES</v>
      </c>
      <c r="G415" s="19" t="str">
        <f>VLOOKUP($B415,'Tabla 239202'!$A$4:$P4892,6,FALSE)</f>
        <v>PENSION</v>
      </c>
      <c r="H415" s="19" t="str">
        <f>VLOOKUP($B415,'Tabla 239202'!$A$4:$P4892,7,FALSE)</f>
        <v>ZAMORA</v>
      </c>
      <c r="I415" s="19" t="str">
        <f>VLOOKUP($B415,'Tabla 239202'!$A$4:$P4892,8,FALSE)</f>
        <v>ND</v>
      </c>
      <c r="J415" s="19" t="str">
        <f>VLOOKUP($B415,'Tabla 239202'!$A$4:$P4892,9,FALSE)</f>
        <v>FEMENINO</v>
      </c>
      <c r="K415" s="19" t="s">
        <v>124</v>
      </c>
      <c r="L415" s="15">
        <v>43007</v>
      </c>
      <c r="M415" s="14" t="s">
        <v>52</v>
      </c>
      <c r="N415" s="14">
        <v>2015</v>
      </c>
      <c r="O415" s="15">
        <v>42185</v>
      </c>
    </row>
    <row r="416" spans="1:15" ht="49.5" customHeight="1" x14ac:dyDescent="0.2">
      <c r="A416" s="14" t="s">
        <v>2174</v>
      </c>
      <c r="B416" s="19">
        <v>409</v>
      </c>
      <c r="C416" s="19" t="str">
        <f>VLOOKUP($B416,'Tabla 239202'!$A$4:$P4893,2,FALSE)</f>
        <v>JUAN</v>
      </c>
      <c r="D416" s="19" t="str">
        <f>VLOOKUP($B416,'Tabla 239202'!$A$4:$P4893,3,FALSE)</f>
        <v>BARRAGAN</v>
      </c>
      <c r="E416" s="19" t="str">
        <f>VLOOKUP($B416,'Tabla 239202'!$A$4:$P4893,4,FALSE)</f>
        <v>OROZCO</v>
      </c>
      <c r="F416" s="19" t="str">
        <f>VLOOKUP($B416,'Tabla 239202'!$A$4:$P4893,5,FALSE)</f>
        <v>NO HAY DENOMINACION SOCIAL PORQUE NO SON PERSONAS MORALES</v>
      </c>
      <c r="G416" s="19" t="str">
        <f>VLOOKUP($B416,'Tabla 239202'!$A$4:$P4893,6,FALSE)</f>
        <v>PENSION</v>
      </c>
      <c r="H416" s="19" t="str">
        <f>VLOOKUP($B416,'Tabla 239202'!$A$4:$P4893,7,FALSE)</f>
        <v>ZAMORA</v>
      </c>
      <c r="I416" s="19" t="str">
        <f>VLOOKUP($B416,'Tabla 239202'!$A$4:$P4893,8,FALSE)</f>
        <v>ND</v>
      </c>
      <c r="J416" s="19" t="str">
        <f>VLOOKUP($B416,'Tabla 239202'!$A$4:$P4893,9,FALSE)</f>
        <v>MASCULINO</v>
      </c>
      <c r="K416" s="19" t="s">
        <v>124</v>
      </c>
      <c r="L416" s="15">
        <v>43007</v>
      </c>
      <c r="M416" s="14" t="s">
        <v>52</v>
      </c>
      <c r="N416" s="14">
        <v>2015</v>
      </c>
      <c r="O416" s="15">
        <v>42185</v>
      </c>
    </row>
    <row r="417" spans="1:15" ht="49.5" customHeight="1" x14ac:dyDescent="0.2">
      <c r="A417" s="14" t="s">
        <v>2174</v>
      </c>
      <c r="B417" s="14">
        <v>410</v>
      </c>
      <c r="C417" s="19" t="str">
        <f>VLOOKUP($B417,'Tabla 239202'!$A$4:$P4894,2,FALSE)</f>
        <v>MANUEL</v>
      </c>
      <c r="D417" s="19" t="str">
        <f>VLOOKUP($B417,'Tabla 239202'!$A$4:$P4894,3,FALSE)</f>
        <v>BARRAGAN</v>
      </c>
      <c r="E417" s="19" t="str">
        <f>VLOOKUP($B417,'Tabla 239202'!$A$4:$P4894,4,FALSE)</f>
        <v>PONCE</v>
      </c>
      <c r="F417" s="19" t="str">
        <f>VLOOKUP($B417,'Tabla 239202'!$A$4:$P4894,5,FALSE)</f>
        <v>NO HAY DENOMINACION SOCIAL PORQUE NO SON PERSONAS MORALES</v>
      </c>
      <c r="G417" s="19" t="str">
        <f>VLOOKUP($B417,'Tabla 239202'!$A$4:$P4894,6,FALSE)</f>
        <v>PENSION</v>
      </c>
      <c r="H417" s="19" t="str">
        <f>VLOOKUP($B417,'Tabla 239202'!$A$4:$P4894,7,FALSE)</f>
        <v>ZAMORA</v>
      </c>
      <c r="I417" s="19" t="str">
        <f>VLOOKUP($B417,'Tabla 239202'!$A$4:$P4894,8,FALSE)</f>
        <v>ND</v>
      </c>
      <c r="J417" s="19" t="str">
        <f>VLOOKUP($B417,'Tabla 239202'!$A$4:$P4894,9,FALSE)</f>
        <v>MASCULINO</v>
      </c>
      <c r="K417" s="19" t="s">
        <v>124</v>
      </c>
      <c r="L417" s="15">
        <v>43007</v>
      </c>
      <c r="M417" s="14" t="s">
        <v>52</v>
      </c>
      <c r="N417" s="14">
        <v>2015</v>
      </c>
      <c r="O417" s="15">
        <v>42185</v>
      </c>
    </row>
    <row r="418" spans="1:15" ht="49.5" customHeight="1" x14ac:dyDescent="0.2">
      <c r="A418" s="14" t="s">
        <v>2174</v>
      </c>
      <c r="B418" s="19">
        <v>411</v>
      </c>
      <c r="C418" s="19" t="str">
        <f>VLOOKUP($B418,'Tabla 239202'!$A$4:$P4895,2,FALSE)</f>
        <v>ALFONSO</v>
      </c>
      <c r="D418" s="19" t="str">
        <f>VLOOKUP($B418,'Tabla 239202'!$A$4:$P4895,3,FALSE)</f>
        <v>BARRAGAN</v>
      </c>
      <c r="E418" s="19" t="str">
        <f>VLOOKUP($B418,'Tabla 239202'!$A$4:$P4895,4,FALSE)</f>
        <v>RODRIGUEZ</v>
      </c>
      <c r="F418" s="19" t="str">
        <f>VLOOKUP($B418,'Tabla 239202'!$A$4:$P4895,5,FALSE)</f>
        <v>NO HAY DENOMINACION SOCIAL PORQUE NO SON PERSONAS MORALES</v>
      </c>
      <c r="G418" s="19" t="str">
        <f>VLOOKUP($B418,'Tabla 239202'!$A$4:$P4895,6,FALSE)</f>
        <v>PENSION</v>
      </c>
      <c r="H418" s="19" t="str">
        <f>VLOOKUP($B418,'Tabla 239202'!$A$4:$P4895,7,FALSE)</f>
        <v>ZAMORA</v>
      </c>
      <c r="I418" s="19" t="str">
        <f>VLOOKUP($B418,'Tabla 239202'!$A$4:$P4895,8,FALSE)</f>
        <v>ND</v>
      </c>
      <c r="J418" s="19" t="str">
        <f>VLOOKUP($B418,'Tabla 239202'!$A$4:$P4895,9,FALSE)</f>
        <v>MASCULINO</v>
      </c>
      <c r="K418" s="19" t="s">
        <v>124</v>
      </c>
      <c r="L418" s="15">
        <v>43007</v>
      </c>
      <c r="M418" s="14" t="s">
        <v>52</v>
      </c>
      <c r="N418" s="14">
        <v>2015</v>
      </c>
      <c r="O418" s="15">
        <v>42185</v>
      </c>
    </row>
    <row r="419" spans="1:15" ht="49.5" customHeight="1" x14ac:dyDescent="0.2">
      <c r="A419" s="14" t="s">
        <v>2174</v>
      </c>
      <c r="B419" s="14">
        <v>412</v>
      </c>
      <c r="C419" s="19" t="str">
        <f>VLOOKUP($B419,'Tabla 239202'!$A$4:$P4896,2,FALSE)</f>
        <v>DANIEL</v>
      </c>
      <c r="D419" s="19" t="str">
        <f>VLOOKUP($B419,'Tabla 239202'!$A$4:$P4896,3,FALSE)</f>
        <v>BARRAGAN</v>
      </c>
      <c r="E419" s="19" t="str">
        <f>VLOOKUP($B419,'Tabla 239202'!$A$4:$P4896,4,FALSE)</f>
        <v>TAMAYO</v>
      </c>
      <c r="F419" s="19" t="str">
        <f>VLOOKUP($B419,'Tabla 239202'!$A$4:$P4896,5,FALSE)</f>
        <v>NO HAY DENOMINACION SOCIAL PORQUE NO SON PERSONAS MORALES</v>
      </c>
      <c r="G419" s="19" t="str">
        <f>VLOOKUP($B419,'Tabla 239202'!$A$4:$P4896,6,FALSE)</f>
        <v>PENSION</v>
      </c>
      <c r="H419" s="19" t="str">
        <f>VLOOKUP($B419,'Tabla 239202'!$A$4:$P4896,7,FALSE)</f>
        <v>ZAMORA</v>
      </c>
      <c r="I419" s="19" t="str">
        <f>VLOOKUP($B419,'Tabla 239202'!$A$4:$P4896,8,FALSE)</f>
        <v>ND</v>
      </c>
      <c r="J419" s="19" t="str">
        <f>VLOOKUP($B419,'Tabla 239202'!$A$4:$P4896,9,FALSE)</f>
        <v>MASCULINO</v>
      </c>
      <c r="K419" s="19" t="s">
        <v>124</v>
      </c>
      <c r="L419" s="15">
        <v>43007</v>
      </c>
      <c r="M419" s="14" t="s">
        <v>52</v>
      </c>
      <c r="N419" s="14">
        <v>2015</v>
      </c>
      <c r="O419" s="15">
        <v>42185</v>
      </c>
    </row>
    <row r="420" spans="1:15" ht="49.5" customHeight="1" x14ac:dyDescent="0.2">
      <c r="A420" s="14" t="s">
        <v>2174</v>
      </c>
      <c r="B420" s="19">
        <v>413</v>
      </c>
      <c r="C420" s="19" t="str">
        <f>VLOOKUP($B420,'Tabla 239202'!$A$4:$P4897,2,FALSE)</f>
        <v>RAMON</v>
      </c>
      <c r="D420" s="19" t="str">
        <f>VLOOKUP($B420,'Tabla 239202'!$A$4:$P4897,3,FALSE)</f>
        <v>BARRAGAN</v>
      </c>
      <c r="E420" s="19" t="str">
        <f>VLOOKUP($B420,'Tabla 239202'!$A$4:$P4897,4,FALSE)</f>
        <v>TAMAYO</v>
      </c>
      <c r="F420" s="19" t="str">
        <f>VLOOKUP($B420,'Tabla 239202'!$A$4:$P4897,5,FALSE)</f>
        <v>NO HAY DENOMINACION SOCIAL PORQUE NO SON PERSONAS MORALES</v>
      </c>
      <c r="G420" s="19" t="str">
        <f>VLOOKUP($B420,'Tabla 239202'!$A$4:$P4897,6,FALSE)</f>
        <v>PENSION</v>
      </c>
      <c r="H420" s="19" t="str">
        <f>VLOOKUP($B420,'Tabla 239202'!$A$4:$P4897,7,FALSE)</f>
        <v>ZAMORA</v>
      </c>
      <c r="I420" s="19" t="str">
        <f>VLOOKUP($B420,'Tabla 239202'!$A$4:$P4897,8,FALSE)</f>
        <v>ND</v>
      </c>
      <c r="J420" s="19" t="str">
        <f>VLOOKUP($B420,'Tabla 239202'!$A$4:$P4897,9,FALSE)</f>
        <v>MASCULINO</v>
      </c>
      <c r="K420" s="19" t="s">
        <v>124</v>
      </c>
      <c r="L420" s="15">
        <v>43007</v>
      </c>
      <c r="M420" s="14" t="s">
        <v>52</v>
      </c>
      <c r="N420" s="14">
        <v>2015</v>
      </c>
      <c r="O420" s="15">
        <v>42185</v>
      </c>
    </row>
    <row r="421" spans="1:15" ht="49.5" customHeight="1" x14ac:dyDescent="0.2">
      <c r="A421" s="14" t="s">
        <v>2174</v>
      </c>
      <c r="B421" s="14">
        <v>414</v>
      </c>
      <c r="C421" s="19" t="str">
        <f>VLOOKUP($B421,'Tabla 239202'!$A$4:$P4898,2,FALSE)</f>
        <v>LUISA</v>
      </c>
      <c r="D421" s="19" t="str">
        <f>VLOOKUP($B421,'Tabla 239202'!$A$4:$P4898,3,FALSE)</f>
        <v>BARRAGAN</v>
      </c>
      <c r="E421" s="19" t="str">
        <f>VLOOKUP($B421,'Tabla 239202'!$A$4:$P4898,4,FALSE)</f>
        <v>TORRES</v>
      </c>
      <c r="F421" s="19" t="str">
        <f>VLOOKUP($B421,'Tabla 239202'!$A$4:$P4898,5,FALSE)</f>
        <v>NO HAY DENOMINACION SOCIAL PORQUE NO SON PERSONAS MORALES</v>
      </c>
      <c r="G421" s="19" t="str">
        <f>VLOOKUP($B421,'Tabla 239202'!$A$4:$P4898,6,FALSE)</f>
        <v>PENSION</v>
      </c>
      <c r="H421" s="19" t="str">
        <f>VLOOKUP($B421,'Tabla 239202'!$A$4:$P4898,7,FALSE)</f>
        <v>ZAMORA</v>
      </c>
      <c r="I421" s="19" t="str">
        <f>VLOOKUP($B421,'Tabla 239202'!$A$4:$P4898,8,FALSE)</f>
        <v>ND</v>
      </c>
      <c r="J421" s="19" t="str">
        <f>VLOOKUP($B421,'Tabla 239202'!$A$4:$P4898,9,FALSE)</f>
        <v>FEMENINO</v>
      </c>
      <c r="K421" s="19" t="s">
        <v>124</v>
      </c>
      <c r="L421" s="15">
        <v>43007</v>
      </c>
      <c r="M421" s="14" t="s">
        <v>52</v>
      </c>
      <c r="N421" s="14">
        <v>2015</v>
      </c>
      <c r="O421" s="15">
        <v>42185</v>
      </c>
    </row>
    <row r="422" spans="1:15" ht="49.5" customHeight="1" x14ac:dyDescent="0.2">
      <c r="A422" s="14" t="s">
        <v>2174</v>
      </c>
      <c r="B422" s="19">
        <v>415</v>
      </c>
      <c r="C422" s="19" t="str">
        <f>VLOOKUP($B422,'Tabla 239202'!$A$4:$P4899,2,FALSE)</f>
        <v>EMMA</v>
      </c>
      <c r="D422" s="19" t="str">
        <f>VLOOKUP($B422,'Tabla 239202'!$A$4:$P4899,3,FALSE)</f>
        <v>BARRAGAN</v>
      </c>
      <c r="E422" s="19" t="str">
        <f>VLOOKUP($B422,'Tabla 239202'!$A$4:$P4899,4,FALSE)</f>
        <v>VARGAS</v>
      </c>
      <c r="F422" s="19" t="str">
        <f>VLOOKUP($B422,'Tabla 239202'!$A$4:$P4899,5,FALSE)</f>
        <v>NO HAY DENOMINACION SOCIAL PORQUE NO SON PERSONAS MORALES</v>
      </c>
      <c r="G422" s="19" t="str">
        <f>VLOOKUP($B422,'Tabla 239202'!$A$4:$P4899,6,FALSE)</f>
        <v>PENSION</v>
      </c>
      <c r="H422" s="19" t="str">
        <f>VLOOKUP($B422,'Tabla 239202'!$A$4:$P4899,7,FALSE)</f>
        <v>ZAMORA</v>
      </c>
      <c r="I422" s="19" t="str">
        <f>VLOOKUP($B422,'Tabla 239202'!$A$4:$P4899,8,FALSE)</f>
        <v>ND</v>
      </c>
      <c r="J422" s="19" t="str">
        <f>VLOOKUP($B422,'Tabla 239202'!$A$4:$P4899,9,FALSE)</f>
        <v>FEMENINO</v>
      </c>
      <c r="K422" s="19" t="s">
        <v>124</v>
      </c>
      <c r="L422" s="15">
        <v>43007</v>
      </c>
      <c r="M422" s="14" t="s">
        <v>52</v>
      </c>
      <c r="N422" s="14">
        <v>2015</v>
      </c>
      <c r="O422" s="15">
        <v>42185</v>
      </c>
    </row>
    <row r="423" spans="1:15" ht="49.5" customHeight="1" x14ac:dyDescent="0.2">
      <c r="A423" s="14" t="s">
        <v>2174</v>
      </c>
      <c r="B423" s="14">
        <v>416</v>
      </c>
      <c r="C423" s="19" t="str">
        <f>VLOOKUP($B423,'Tabla 239202'!$A$4:$P4900,2,FALSE)</f>
        <v>OLIVIA</v>
      </c>
      <c r="D423" s="19" t="str">
        <f>VLOOKUP($B423,'Tabla 239202'!$A$4:$P4900,3,FALSE)</f>
        <v>BARRERA</v>
      </c>
      <c r="E423" s="19" t="str">
        <f>VLOOKUP($B423,'Tabla 239202'!$A$4:$P4900,4,FALSE)</f>
        <v>CEJA</v>
      </c>
      <c r="F423" s="19" t="str">
        <f>VLOOKUP($B423,'Tabla 239202'!$A$4:$P4900,5,FALSE)</f>
        <v>NO HAY DENOMINACION SOCIAL PORQUE NO SON PERSONAS MORALES</v>
      </c>
      <c r="G423" s="19" t="str">
        <f>VLOOKUP($B423,'Tabla 239202'!$A$4:$P4900,6,FALSE)</f>
        <v>PENSION</v>
      </c>
      <c r="H423" s="19" t="str">
        <f>VLOOKUP($B423,'Tabla 239202'!$A$4:$P4900,7,FALSE)</f>
        <v>ZAMORA</v>
      </c>
      <c r="I423" s="19" t="str">
        <f>VLOOKUP($B423,'Tabla 239202'!$A$4:$P4900,8,FALSE)</f>
        <v>ND</v>
      </c>
      <c r="J423" s="19" t="str">
        <f>VLOOKUP($B423,'Tabla 239202'!$A$4:$P4900,9,FALSE)</f>
        <v>FEMENINO</v>
      </c>
      <c r="K423" s="19" t="s">
        <v>124</v>
      </c>
      <c r="L423" s="15">
        <v>43007</v>
      </c>
      <c r="M423" s="14" t="s">
        <v>52</v>
      </c>
      <c r="N423" s="14">
        <v>2015</v>
      </c>
      <c r="O423" s="15">
        <v>42185</v>
      </c>
    </row>
    <row r="424" spans="1:15" ht="49.5" customHeight="1" x14ac:dyDescent="0.2">
      <c r="A424" s="14" t="s">
        <v>2174</v>
      </c>
      <c r="B424" s="19">
        <v>417</v>
      </c>
      <c r="C424" s="19" t="str">
        <f>VLOOKUP($B424,'Tabla 239202'!$A$4:$P4901,2,FALSE)</f>
        <v>J JESUS</v>
      </c>
      <c r="D424" s="19" t="str">
        <f>VLOOKUP($B424,'Tabla 239202'!$A$4:$P4901,3,FALSE)</f>
        <v>BARRERA</v>
      </c>
      <c r="E424" s="19" t="str">
        <f>VLOOKUP($B424,'Tabla 239202'!$A$4:$P4901,4,FALSE)</f>
        <v>DIAZ</v>
      </c>
      <c r="F424" s="19" t="str">
        <f>VLOOKUP($B424,'Tabla 239202'!$A$4:$P4901,5,FALSE)</f>
        <v>NO HAY DENOMINACION SOCIAL PORQUE NO SON PERSONAS MORALES</v>
      </c>
      <c r="G424" s="19" t="str">
        <f>VLOOKUP($B424,'Tabla 239202'!$A$4:$P4901,6,FALSE)</f>
        <v>PENSION</v>
      </c>
      <c r="H424" s="19" t="str">
        <f>VLOOKUP($B424,'Tabla 239202'!$A$4:$P4901,7,FALSE)</f>
        <v>ZAMORA</v>
      </c>
      <c r="I424" s="19" t="str">
        <f>VLOOKUP($B424,'Tabla 239202'!$A$4:$P4901,8,FALSE)</f>
        <v>ND</v>
      </c>
      <c r="J424" s="19" t="str">
        <f>VLOOKUP($B424,'Tabla 239202'!$A$4:$P4901,9,FALSE)</f>
        <v>MASCULINO</v>
      </c>
      <c r="K424" s="19" t="s">
        <v>124</v>
      </c>
      <c r="L424" s="15">
        <v>43007</v>
      </c>
      <c r="M424" s="14" t="s">
        <v>52</v>
      </c>
      <c r="N424" s="14">
        <v>2015</v>
      </c>
      <c r="O424" s="15">
        <v>42185</v>
      </c>
    </row>
    <row r="425" spans="1:15" ht="49.5" customHeight="1" x14ac:dyDescent="0.2">
      <c r="A425" s="14" t="s">
        <v>2174</v>
      </c>
      <c r="B425" s="14">
        <v>418</v>
      </c>
      <c r="C425" s="19" t="str">
        <f>VLOOKUP($B425,'Tabla 239202'!$A$4:$P4902,2,FALSE)</f>
        <v>ESPERANZA</v>
      </c>
      <c r="D425" s="19" t="str">
        <f>VLOOKUP($B425,'Tabla 239202'!$A$4:$P4902,3,FALSE)</f>
        <v>BARRERA</v>
      </c>
      <c r="E425" s="19" t="str">
        <f>VLOOKUP($B425,'Tabla 239202'!$A$4:$P4902,4,FALSE)</f>
        <v>GOMEZ</v>
      </c>
      <c r="F425" s="19" t="str">
        <f>VLOOKUP($B425,'Tabla 239202'!$A$4:$P4902,5,FALSE)</f>
        <v>NO HAY DENOMINACION SOCIAL PORQUE NO SON PERSONAS MORALES</v>
      </c>
      <c r="G425" s="19" t="str">
        <f>VLOOKUP($B425,'Tabla 239202'!$A$4:$P4902,6,FALSE)</f>
        <v>PENSION</v>
      </c>
      <c r="H425" s="19" t="str">
        <f>VLOOKUP($B425,'Tabla 239202'!$A$4:$P4902,7,FALSE)</f>
        <v>ZAMORA</v>
      </c>
      <c r="I425" s="19" t="str">
        <f>VLOOKUP($B425,'Tabla 239202'!$A$4:$P4902,8,FALSE)</f>
        <v>ND</v>
      </c>
      <c r="J425" s="19" t="str">
        <f>VLOOKUP($B425,'Tabla 239202'!$A$4:$P4902,9,FALSE)</f>
        <v>FEMENINO</v>
      </c>
      <c r="K425" s="19" t="s">
        <v>124</v>
      </c>
      <c r="L425" s="15">
        <v>43007</v>
      </c>
      <c r="M425" s="14" t="s">
        <v>52</v>
      </c>
      <c r="N425" s="14">
        <v>2015</v>
      </c>
      <c r="O425" s="15">
        <v>42185</v>
      </c>
    </row>
    <row r="426" spans="1:15" ht="49.5" customHeight="1" x14ac:dyDescent="0.2">
      <c r="A426" s="14" t="s">
        <v>2174</v>
      </c>
      <c r="B426" s="19">
        <v>419</v>
      </c>
      <c r="C426" s="19" t="str">
        <f>VLOOKUP($B426,'Tabla 239202'!$A$4:$P4903,2,FALSE)</f>
        <v>MARGARITA</v>
      </c>
      <c r="D426" s="19" t="str">
        <f>VLOOKUP($B426,'Tabla 239202'!$A$4:$P4903,3,FALSE)</f>
        <v>BARRERA</v>
      </c>
      <c r="E426" s="19" t="str">
        <f>VLOOKUP($B426,'Tabla 239202'!$A$4:$P4903,4,FALSE)</f>
        <v>GONZALEZ</v>
      </c>
      <c r="F426" s="19" t="str">
        <f>VLOOKUP($B426,'Tabla 239202'!$A$4:$P4903,5,FALSE)</f>
        <v>NO HAY DENOMINACION SOCIAL PORQUE NO SON PERSONAS MORALES</v>
      </c>
      <c r="G426" s="19" t="str">
        <f>VLOOKUP($B426,'Tabla 239202'!$A$4:$P4903,6,FALSE)</f>
        <v>PENSION</v>
      </c>
      <c r="H426" s="19" t="str">
        <f>VLOOKUP($B426,'Tabla 239202'!$A$4:$P4903,7,FALSE)</f>
        <v>ZAMORA</v>
      </c>
      <c r="I426" s="19" t="str">
        <f>VLOOKUP($B426,'Tabla 239202'!$A$4:$P4903,8,FALSE)</f>
        <v>ND</v>
      </c>
      <c r="J426" s="19" t="str">
        <f>VLOOKUP($B426,'Tabla 239202'!$A$4:$P4903,9,FALSE)</f>
        <v>FEMENINO</v>
      </c>
      <c r="K426" s="19" t="s">
        <v>124</v>
      </c>
      <c r="L426" s="15">
        <v>43007</v>
      </c>
      <c r="M426" s="14" t="s">
        <v>52</v>
      </c>
      <c r="N426" s="14">
        <v>2015</v>
      </c>
      <c r="O426" s="15">
        <v>42185</v>
      </c>
    </row>
    <row r="427" spans="1:15" ht="49.5" customHeight="1" x14ac:dyDescent="0.2">
      <c r="A427" s="14" t="s">
        <v>2174</v>
      </c>
      <c r="B427" s="14">
        <v>420</v>
      </c>
      <c r="C427" s="19" t="str">
        <f>VLOOKUP($B427,'Tabla 239202'!$A$4:$P4904,2,FALSE)</f>
        <v>RUBEN</v>
      </c>
      <c r="D427" s="19" t="str">
        <f>VLOOKUP($B427,'Tabla 239202'!$A$4:$P4904,3,FALSE)</f>
        <v>BARRERA</v>
      </c>
      <c r="E427" s="19" t="str">
        <f>VLOOKUP($B427,'Tabla 239202'!$A$4:$P4904,4,FALSE)</f>
        <v>GONZALEZ</v>
      </c>
      <c r="F427" s="19" t="str">
        <f>VLOOKUP($B427,'Tabla 239202'!$A$4:$P4904,5,FALSE)</f>
        <v>NO HAY DENOMINACION SOCIAL PORQUE NO SON PERSONAS MORALES</v>
      </c>
      <c r="G427" s="19" t="str">
        <f>VLOOKUP($B427,'Tabla 239202'!$A$4:$P4904,6,FALSE)</f>
        <v>PENSION</v>
      </c>
      <c r="H427" s="19" t="str">
        <f>VLOOKUP($B427,'Tabla 239202'!$A$4:$P4904,7,FALSE)</f>
        <v>ZAMORA</v>
      </c>
      <c r="I427" s="19" t="str">
        <f>VLOOKUP($B427,'Tabla 239202'!$A$4:$P4904,8,FALSE)</f>
        <v>ND</v>
      </c>
      <c r="J427" s="19" t="str">
        <f>VLOOKUP($B427,'Tabla 239202'!$A$4:$P4904,9,FALSE)</f>
        <v>MASCULINO</v>
      </c>
      <c r="K427" s="19" t="s">
        <v>124</v>
      </c>
      <c r="L427" s="15">
        <v>43007</v>
      </c>
      <c r="M427" s="14" t="s">
        <v>52</v>
      </c>
      <c r="N427" s="14">
        <v>2015</v>
      </c>
      <c r="O427" s="15">
        <v>42185</v>
      </c>
    </row>
    <row r="428" spans="1:15" ht="49.5" customHeight="1" x14ac:dyDescent="0.2">
      <c r="A428" s="14" t="s">
        <v>2174</v>
      </c>
      <c r="B428" s="19">
        <v>421</v>
      </c>
      <c r="C428" s="19" t="str">
        <f>VLOOKUP($B428,'Tabla 239202'!$A$4:$P4905,2,FALSE)</f>
        <v>MARIA ELENA</v>
      </c>
      <c r="D428" s="19" t="str">
        <f>VLOOKUP($B428,'Tabla 239202'!$A$4:$P4905,3,FALSE)</f>
        <v>BARRERA</v>
      </c>
      <c r="E428" s="19" t="str">
        <f>VLOOKUP($B428,'Tabla 239202'!$A$4:$P4905,4,FALSE)</f>
        <v>PADILLA</v>
      </c>
      <c r="F428" s="19" t="str">
        <f>VLOOKUP($B428,'Tabla 239202'!$A$4:$P4905,5,FALSE)</f>
        <v>NO HAY DENOMINACION SOCIAL PORQUE NO SON PERSONAS MORALES</v>
      </c>
      <c r="G428" s="19" t="str">
        <f>VLOOKUP($B428,'Tabla 239202'!$A$4:$P4905,6,FALSE)</f>
        <v>PENSION</v>
      </c>
      <c r="H428" s="19" t="str">
        <f>VLOOKUP($B428,'Tabla 239202'!$A$4:$P4905,7,FALSE)</f>
        <v>ZAMORA</v>
      </c>
      <c r="I428" s="19" t="str">
        <f>VLOOKUP($B428,'Tabla 239202'!$A$4:$P4905,8,FALSE)</f>
        <v>ND</v>
      </c>
      <c r="J428" s="19" t="str">
        <f>VLOOKUP($B428,'Tabla 239202'!$A$4:$P4905,9,FALSE)</f>
        <v>FEMENINO</v>
      </c>
      <c r="K428" s="19" t="s">
        <v>124</v>
      </c>
      <c r="L428" s="15">
        <v>43007</v>
      </c>
      <c r="M428" s="14" t="s">
        <v>52</v>
      </c>
      <c r="N428" s="14">
        <v>2015</v>
      </c>
      <c r="O428" s="15">
        <v>42185</v>
      </c>
    </row>
    <row r="429" spans="1:15" ht="49.5" customHeight="1" x14ac:dyDescent="0.2">
      <c r="A429" s="14" t="s">
        <v>2174</v>
      </c>
      <c r="B429" s="14">
        <v>422</v>
      </c>
      <c r="C429" s="19" t="str">
        <f>VLOOKUP($B429,'Tabla 239202'!$A$4:$P4906,2,FALSE)</f>
        <v>EVANGELINA</v>
      </c>
      <c r="D429" s="19" t="str">
        <f>VLOOKUP($B429,'Tabla 239202'!$A$4:$P4906,3,FALSE)</f>
        <v>BARRIGA</v>
      </c>
      <c r="E429" s="19" t="str">
        <f>VLOOKUP($B429,'Tabla 239202'!$A$4:$P4906,4,FALSE)</f>
        <v>MEZA</v>
      </c>
      <c r="F429" s="19" t="str">
        <f>VLOOKUP($B429,'Tabla 239202'!$A$4:$P4906,5,FALSE)</f>
        <v>NO HAY DENOMINACION SOCIAL PORQUE NO SON PERSONAS MORALES</v>
      </c>
      <c r="G429" s="19" t="str">
        <f>VLOOKUP($B429,'Tabla 239202'!$A$4:$P4906,6,FALSE)</f>
        <v>PENSION</v>
      </c>
      <c r="H429" s="19" t="str">
        <f>VLOOKUP($B429,'Tabla 239202'!$A$4:$P4906,7,FALSE)</f>
        <v>ZAMORA</v>
      </c>
      <c r="I429" s="19" t="str">
        <f>VLOOKUP($B429,'Tabla 239202'!$A$4:$P4906,8,FALSE)</f>
        <v>ND</v>
      </c>
      <c r="J429" s="19" t="str">
        <f>VLOOKUP($B429,'Tabla 239202'!$A$4:$P4906,9,FALSE)</f>
        <v>FEMENINO</v>
      </c>
      <c r="K429" s="19" t="s">
        <v>124</v>
      </c>
      <c r="L429" s="15">
        <v>43007</v>
      </c>
      <c r="M429" s="14" t="s">
        <v>52</v>
      </c>
      <c r="N429" s="14">
        <v>2015</v>
      </c>
      <c r="O429" s="15">
        <v>42185</v>
      </c>
    </row>
    <row r="430" spans="1:15" ht="49.5" customHeight="1" x14ac:dyDescent="0.2">
      <c r="A430" s="14" t="s">
        <v>2174</v>
      </c>
      <c r="B430" s="19">
        <v>423</v>
      </c>
      <c r="C430" s="19" t="str">
        <f>VLOOKUP($B430,'Tabla 239202'!$A$4:$P4907,2,FALSE)</f>
        <v>J JESUS</v>
      </c>
      <c r="D430" s="19" t="str">
        <f>VLOOKUP($B430,'Tabla 239202'!$A$4:$P4907,3,FALSE)</f>
        <v>BARRIGA</v>
      </c>
      <c r="E430" s="19" t="str">
        <f>VLOOKUP($B430,'Tabla 239202'!$A$4:$P4907,4,FALSE)</f>
        <v>MEZA</v>
      </c>
      <c r="F430" s="19" t="str">
        <f>VLOOKUP($B430,'Tabla 239202'!$A$4:$P4907,5,FALSE)</f>
        <v>NO HAY DENOMINACION SOCIAL PORQUE NO SON PERSONAS MORALES</v>
      </c>
      <c r="G430" s="19" t="str">
        <f>VLOOKUP($B430,'Tabla 239202'!$A$4:$P4907,6,FALSE)</f>
        <v>PENSION</v>
      </c>
      <c r="H430" s="19" t="str">
        <f>VLOOKUP($B430,'Tabla 239202'!$A$4:$P4907,7,FALSE)</f>
        <v>ZAMORA</v>
      </c>
      <c r="I430" s="19" t="str">
        <f>VLOOKUP($B430,'Tabla 239202'!$A$4:$P4907,8,FALSE)</f>
        <v>ND</v>
      </c>
      <c r="J430" s="19" t="str">
        <f>VLOOKUP($B430,'Tabla 239202'!$A$4:$P4907,9,FALSE)</f>
        <v>MASCULINO</v>
      </c>
      <c r="K430" s="19" t="s">
        <v>124</v>
      </c>
      <c r="L430" s="15">
        <v>43007</v>
      </c>
      <c r="M430" s="14" t="s">
        <v>52</v>
      </c>
      <c r="N430" s="14">
        <v>2015</v>
      </c>
      <c r="O430" s="15">
        <v>42185</v>
      </c>
    </row>
    <row r="431" spans="1:15" ht="49.5" customHeight="1" x14ac:dyDescent="0.2">
      <c r="A431" s="14" t="s">
        <v>2174</v>
      </c>
      <c r="B431" s="14">
        <v>424</v>
      </c>
      <c r="C431" s="19" t="str">
        <f>VLOOKUP($B431,'Tabla 239202'!$A$4:$P4908,2,FALSE)</f>
        <v>JOSE</v>
      </c>
      <c r="D431" s="19" t="str">
        <f>VLOOKUP($B431,'Tabla 239202'!$A$4:$P4908,3,FALSE)</f>
        <v>BARRIGA</v>
      </c>
      <c r="E431" s="19" t="str">
        <f>VLOOKUP($B431,'Tabla 239202'!$A$4:$P4908,4,FALSE)</f>
        <v>MEZA</v>
      </c>
      <c r="F431" s="19" t="str">
        <f>VLOOKUP($B431,'Tabla 239202'!$A$4:$P4908,5,FALSE)</f>
        <v>NO HAY DENOMINACION SOCIAL PORQUE NO SON PERSONAS MORALES</v>
      </c>
      <c r="G431" s="19" t="str">
        <f>VLOOKUP($B431,'Tabla 239202'!$A$4:$P4908,6,FALSE)</f>
        <v>PENSION</v>
      </c>
      <c r="H431" s="19" t="str">
        <f>VLOOKUP($B431,'Tabla 239202'!$A$4:$P4908,7,FALSE)</f>
        <v>ZAMORA</v>
      </c>
      <c r="I431" s="19" t="str">
        <f>VLOOKUP($B431,'Tabla 239202'!$A$4:$P4908,8,FALSE)</f>
        <v>ND</v>
      </c>
      <c r="J431" s="19" t="str">
        <f>VLOOKUP($B431,'Tabla 239202'!$A$4:$P4908,9,FALSE)</f>
        <v>MASCULINO</v>
      </c>
      <c r="K431" s="19" t="s">
        <v>124</v>
      </c>
      <c r="L431" s="15">
        <v>43007</v>
      </c>
      <c r="M431" s="14" t="s">
        <v>52</v>
      </c>
      <c r="N431" s="14">
        <v>2015</v>
      </c>
      <c r="O431" s="15">
        <v>42185</v>
      </c>
    </row>
    <row r="432" spans="1:15" ht="49.5" customHeight="1" x14ac:dyDescent="0.2">
      <c r="A432" s="14" t="s">
        <v>2174</v>
      </c>
      <c r="B432" s="19">
        <v>425</v>
      </c>
      <c r="C432" s="19" t="str">
        <f>VLOOKUP($B432,'Tabla 239202'!$A$4:$P4909,2,FALSE)</f>
        <v>OCTAVIANO</v>
      </c>
      <c r="D432" s="19" t="str">
        <f>VLOOKUP($B432,'Tabla 239202'!$A$4:$P4909,3,FALSE)</f>
        <v>BARRIGA</v>
      </c>
      <c r="E432" s="19" t="str">
        <f>VLOOKUP($B432,'Tabla 239202'!$A$4:$P4909,4,FALSE)</f>
        <v>MEZA</v>
      </c>
      <c r="F432" s="19" t="str">
        <f>VLOOKUP($B432,'Tabla 239202'!$A$4:$P4909,5,FALSE)</f>
        <v>NO HAY DENOMINACION SOCIAL PORQUE NO SON PERSONAS MORALES</v>
      </c>
      <c r="G432" s="19" t="str">
        <f>VLOOKUP($B432,'Tabla 239202'!$A$4:$P4909,6,FALSE)</f>
        <v>PENSION</v>
      </c>
      <c r="H432" s="19" t="str">
        <f>VLOOKUP($B432,'Tabla 239202'!$A$4:$P4909,7,FALSE)</f>
        <v>ZAMORA</v>
      </c>
      <c r="I432" s="19" t="str">
        <f>VLOOKUP($B432,'Tabla 239202'!$A$4:$P4909,8,FALSE)</f>
        <v>ND</v>
      </c>
      <c r="J432" s="19" t="str">
        <f>VLOOKUP($B432,'Tabla 239202'!$A$4:$P4909,9,FALSE)</f>
        <v>MASCULINO</v>
      </c>
      <c r="K432" s="19" t="s">
        <v>124</v>
      </c>
      <c r="L432" s="15">
        <v>43007</v>
      </c>
      <c r="M432" s="14" t="s">
        <v>52</v>
      </c>
      <c r="N432" s="14">
        <v>2015</v>
      </c>
      <c r="O432" s="15">
        <v>42185</v>
      </c>
    </row>
    <row r="433" spans="1:15" ht="49.5" customHeight="1" x14ac:dyDescent="0.2">
      <c r="A433" s="14" t="s">
        <v>2174</v>
      </c>
      <c r="B433" s="14">
        <v>426</v>
      </c>
      <c r="C433" s="19" t="str">
        <f>VLOOKUP($B433,'Tabla 239202'!$A$4:$P4910,2,FALSE)</f>
        <v>WENCESLAO</v>
      </c>
      <c r="D433" s="19" t="str">
        <f>VLOOKUP($B433,'Tabla 239202'!$A$4:$P4910,3,FALSE)</f>
        <v>BARRIOS</v>
      </c>
      <c r="E433" s="19" t="str">
        <f>VLOOKUP($B433,'Tabla 239202'!$A$4:$P4910,4,FALSE)</f>
        <v>LOPEZ</v>
      </c>
      <c r="F433" s="19" t="str">
        <f>VLOOKUP($B433,'Tabla 239202'!$A$4:$P4910,5,FALSE)</f>
        <v>NO HAY DENOMINACION SOCIAL PORQUE NO SON PERSONAS MORALES</v>
      </c>
      <c r="G433" s="19" t="str">
        <f>VLOOKUP($B433,'Tabla 239202'!$A$4:$P4910,6,FALSE)</f>
        <v>PENSION</v>
      </c>
      <c r="H433" s="19" t="str">
        <f>VLOOKUP($B433,'Tabla 239202'!$A$4:$P4910,7,FALSE)</f>
        <v>ZAMORA</v>
      </c>
      <c r="I433" s="19" t="str">
        <f>VLOOKUP($B433,'Tabla 239202'!$A$4:$P4910,8,FALSE)</f>
        <v>ND</v>
      </c>
      <c r="J433" s="19" t="str">
        <f>VLOOKUP($B433,'Tabla 239202'!$A$4:$P4910,9,FALSE)</f>
        <v>MASCULINO</v>
      </c>
      <c r="K433" s="19" t="s">
        <v>124</v>
      </c>
      <c r="L433" s="15">
        <v>43007</v>
      </c>
      <c r="M433" s="14" t="s">
        <v>52</v>
      </c>
      <c r="N433" s="14">
        <v>2015</v>
      </c>
      <c r="O433" s="15">
        <v>42185</v>
      </c>
    </row>
    <row r="434" spans="1:15" ht="49.5" customHeight="1" x14ac:dyDescent="0.2">
      <c r="A434" s="14" t="s">
        <v>2174</v>
      </c>
      <c r="B434" s="19">
        <v>427</v>
      </c>
      <c r="C434" s="19" t="str">
        <f>VLOOKUP($B434,'Tabla 239202'!$A$4:$P4911,2,FALSE)</f>
        <v>RAMIRO</v>
      </c>
      <c r="D434" s="19" t="str">
        <f>VLOOKUP($B434,'Tabla 239202'!$A$4:$P4911,3,FALSE)</f>
        <v>BAUTISTA</v>
      </c>
      <c r="E434" s="19" t="str">
        <f>VLOOKUP($B434,'Tabla 239202'!$A$4:$P4911,4,FALSE)</f>
        <v>CAASILLAS</v>
      </c>
      <c r="F434" s="19" t="str">
        <f>VLOOKUP($B434,'Tabla 239202'!$A$4:$P4911,5,FALSE)</f>
        <v>NO HAY DENOMINACION SOCIAL PORQUE NO SON PERSONAS MORALES</v>
      </c>
      <c r="G434" s="19" t="str">
        <f>VLOOKUP($B434,'Tabla 239202'!$A$4:$P4911,6,FALSE)</f>
        <v>PENSION</v>
      </c>
      <c r="H434" s="19" t="str">
        <f>VLOOKUP($B434,'Tabla 239202'!$A$4:$P4911,7,FALSE)</f>
        <v>ZAMORA</v>
      </c>
      <c r="I434" s="19" t="str">
        <f>VLOOKUP($B434,'Tabla 239202'!$A$4:$P4911,8,FALSE)</f>
        <v>ND</v>
      </c>
      <c r="J434" s="19" t="str">
        <f>VLOOKUP($B434,'Tabla 239202'!$A$4:$P4911,9,FALSE)</f>
        <v>MASCULINO</v>
      </c>
      <c r="K434" s="19" t="s">
        <v>124</v>
      </c>
      <c r="L434" s="15">
        <v>43007</v>
      </c>
      <c r="M434" s="14" t="s">
        <v>52</v>
      </c>
      <c r="N434" s="14">
        <v>2015</v>
      </c>
      <c r="O434" s="15">
        <v>42185</v>
      </c>
    </row>
    <row r="435" spans="1:15" ht="49.5" customHeight="1" x14ac:dyDescent="0.2">
      <c r="A435" s="14" t="s">
        <v>2174</v>
      </c>
      <c r="B435" s="14">
        <v>428</v>
      </c>
      <c r="C435" s="19" t="str">
        <f>VLOOKUP($B435,'Tabla 239202'!$A$4:$P4912,2,FALSE)</f>
        <v>ALFREDO</v>
      </c>
      <c r="D435" s="19" t="str">
        <f>VLOOKUP($B435,'Tabla 239202'!$A$4:$P4912,3,FALSE)</f>
        <v>BAUTISTA</v>
      </c>
      <c r="E435" s="19" t="str">
        <f>VLOOKUP($B435,'Tabla 239202'!$A$4:$P4912,4,FALSE)</f>
        <v>HERNANDEZ</v>
      </c>
      <c r="F435" s="19" t="str">
        <f>VLOOKUP($B435,'Tabla 239202'!$A$4:$P4912,5,FALSE)</f>
        <v>NO HAY DENOMINACION SOCIAL PORQUE NO SON PERSONAS MORALES</v>
      </c>
      <c r="G435" s="19" t="str">
        <f>VLOOKUP($B435,'Tabla 239202'!$A$4:$P4912,6,FALSE)</f>
        <v>PENSION</v>
      </c>
      <c r="H435" s="19" t="str">
        <f>VLOOKUP($B435,'Tabla 239202'!$A$4:$P4912,7,FALSE)</f>
        <v>ZAMORA</v>
      </c>
      <c r="I435" s="19" t="str">
        <f>VLOOKUP($B435,'Tabla 239202'!$A$4:$P4912,8,FALSE)</f>
        <v>ND</v>
      </c>
      <c r="J435" s="19" t="str">
        <f>VLOOKUP($B435,'Tabla 239202'!$A$4:$P4912,9,FALSE)</f>
        <v>MASCULINO</v>
      </c>
      <c r="K435" s="19" t="s">
        <v>124</v>
      </c>
      <c r="L435" s="15">
        <v>43007</v>
      </c>
      <c r="M435" s="14" t="s">
        <v>52</v>
      </c>
      <c r="N435" s="14">
        <v>2015</v>
      </c>
      <c r="O435" s="15">
        <v>42185</v>
      </c>
    </row>
    <row r="436" spans="1:15" ht="49.5" customHeight="1" x14ac:dyDescent="0.2">
      <c r="A436" s="14" t="s">
        <v>2174</v>
      </c>
      <c r="B436" s="19">
        <v>429</v>
      </c>
      <c r="C436" s="19" t="str">
        <f>VLOOKUP($B436,'Tabla 239202'!$A$4:$P4913,2,FALSE)</f>
        <v>ANGELA</v>
      </c>
      <c r="D436" s="19" t="str">
        <f>VLOOKUP($B436,'Tabla 239202'!$A$4:$P4913,3,FALSE)</f>
        <v>BAUTISTA</v>
      </c>
      <c r="E436" s="19" t="str">
        <f>VLOOKUP($B436,'Tabla 239202'!$A$4:$P4913,4,FALSE)</f>
        <v>HERNANDEZ</v>
      </c>
      <c r="F436" s="19" t="str">
        <f>VLOOKUP($B436,'Tabla 239202'!$A$4:$P4913,5,FALSE)</f>
        <v>NO HAY DENOMINACION SOCIAL PORQUE NO SON PERSONAS MORALES</v>
      </c>
      <c r="G436" s="19" t="str">
        <f>VLOOKUP($B436,'Tabla 239202'!$A$4:$P4913,6,FALSE)</f>
        <v>PENSION</v>
      </c>
      <c r="H436" s="19" t="str">
        <f>VLOOKUP($B436,'Tabla 239202'!$A$4:$P4913,7,FALSE)</f>
        <v>ZAMORA</v>
      </c>
      <c r="I436" s="19" t="str">
        <f>VLOOKUP($B436,'Tabla 239202'!$A$4:$P4913,8,FALSE)</f>
        <v>ND</v>
      </c>
      <c r="J436" s="19" t="str">
        <f>VLOOKUP($B436,'Tabla 239202'!$A$4:$P4913,9,FALSE)</f>
        <v>FEMENINO</v>
      </c>
      <c r="K436" s="19" t="s">
        <v>124</v>
      </c>
      <c r="L436" s="15">
        <v>43007</v>
      </c>
      <c r="M436" s="14" t="s">
        <v>52</v>
      </c>
      <c r="N436" s="14">
        <v>2015</v>
      </c>
      <c r="O436" s="15">
        <v>42185</v>
      </c>
    </row>
    <row r="437" spans="1:15" ht="49.5" customHeight="1" x14ac:dyDescent="0.2">
      <c r="A437" s="14" t="s">
        <v>2174</v>
      </c>
      <c r="B437" s="14">
        <v>430</v>
      </c>
      <c r="C437" s="19" t="str">
        <f>VLOOKUP($B437,'Tabla 239202'!$A$4:$P4914,2,FALSE)</f>
        <v>LORETO</v>
      </c>
      <c r="D437" s="19" t="str">
        <f>VLOOKUP($B437,'Tabla 239202'!$A$4:$P4914,3,FALSE)</f>
        <v>BAUTISTA</v>
      </c>
      <c r="E437" s="19" t="str">
        <f>VLOOKUP($B437,'Tabla 239202'!$A$4:$P4914,4,FALSE)</f>
        <v>RAMIREZ</v>
      </c>
      <c r="F437" s="19" t="str">
        <f>VLOOKUP($B437,'Tabla 239202'!$A$4:$P4914,5,FALSE)</f>
        <v>NO HAY DENOMINACION SOCIAL PORQUE NO SON PERSONAS MORALES</v>
      </c>
      <c r="G437" s="19" t="str">
        <f>VLOOKUP($B437,'Tabla 239202'!$A$4:$P4914,6,FALSE)</f>
        <v>PENSION</v>
      </c>
      <c r="H437" s="19" t="str">
        <f>VLOOKUP($B437,'Tabla 239202'!$A$4:$P4914,7,FALSE)</f>
        <v>ZAMORA</v>
      </c>
      <c r="I437" s="19" t="str">
        <f>VLOOKUP($B437,'Tabla 239202'!$A$4:$P4914,8,FALSE)</f>
        <v>ND</v>
      </c>
      <c r="J437" s="19" t="str">
        <f>VLOOKUP($B437,'Tabla 239202'!$A$4:$P4914,9,FALSE)</f>
        <v>MASCULINO</v>
      </c>
      <c r="K437" s="19" t="s">
        <v>124</v>
      </c>
      <c r="L437" s="15">
        <v>43007</v>
      </c>
      <c r="M437" s="14" t="s">
        <v>52</v>
      </c>
      <c r="N437" s="14">
        <v>2015</v>
      </c>
      <c r="O437" s="15">
        <v>42185</v>
      </c>
    </row>
    <row r="438" spans="1:15" ht="49.5" customHeight="1" x14ac:dyDescent="0.2">
      <c r="A438" s="14" t="s">
        <v>2174</v>
      </c>
      <c r="B438" s="19">
        <v>431</v>
      </c>
      <c r="C438" s="19" t="str">
        <f>VLOOKUP($B438,'Tabla 239202'!$A$4:$P4915,2,FALSE)</f>
        <v>RAMON</v>
      </c>
      <c r="D438" s="19" t="str">
        <f>VLOOKUP($B438,'Tabla 239202'!$A$4:$P4915,3,FALSE)</f>
        <v>BAUTISTA</v>
      </c>
      <c r="E438" s="19" t="str">
        <f>VLOOKUP($B438,'Tabla 239202'!$A$4:$P4915,4,FALSE)</f>
        <v>RAMIREZ</v>
      </c>
      <c r="F438" s="19" t="str">
        <f>VLOOKUP($B438,'Tabla 239202'!$A$4:$P4915,5,FALSE)</f>
        <v>NO HAY DENOMINACION SOCIAL PORQUE NO SON PERSONAS MORALES</v>
      </c>
      <c r="G438" s="19" t="str">
        <f>VLOOKUP($B438,'Tabla 239202'!$A$4:$P4915,6,FALSE)</f>
        <v>PENSION</v>
      </c>
      <c r="H438" s="19" t="str">
        <f>VLOOKUP($B438,'Tabla 239202'!$A$4:$P4915,7,FALSE)</f>
        <v>ZAMORA</v>
      </c>
      <c r="I438" s="19" t="str">
        <f>VLOOKUP($B438,'Tabla 239202'!$A$4:$P4915,8,FALSE)</f>
        <v>ND</v>
      </c>
      <c r="J438" s="19" t="str">
        <f>VLOOKUP($B438,'Tabla 239202'!$A$4:$P4915,9,FALSE)</f>
        <v>MASCULINO</v>
      </c>
      <c r="K438" s="19" t="s">
        <v>124</v>
      </c>
      <c r="L438" s="15">
        <v>43007</v>
      </c>
      <c r="M438" s="14" t="s">
        <v>52</v>
      </c>
      <c r="N438" s="14">
        <v>2015</v>
      </c>
      <c r="O438" s="15">
        <v>42185</v>
      </c>
    </row>
    <row r="439" spans="1:15" ht="49.5" customHeight="1" x14ac:dyDescent="0.2">
      <c r="A439" s="14" t="s">
        <v>2174</v>
      </c>
      <c r="B439" s="14">
        <v>432</v>
      </c>
      <c r="C439" s="19" t="str">
        <f>VLOOKUP($B439,'Tabla 239202'!$A$4:$P4916,2,FALSE)</f>
        <v>MA DEL CARMEN</v>
      </c>
      <c r="D439" s="19" t="str">
        <f>VLOOKUP($B439,'Tabla 239202'!$A$4:$P4916,3,FALSE)</f>
        <v>BECERRA</v>
      </c>
      <c r="E439" s="19" t="str">
        <f>VLOOKUP($B439,'Tabla 239202'!$A$4:$P4916,4,FALSE)</f>
        <v>AMEZCUA</v>
      </c>
      <c r="F439" s="19" t="str">
        <f>VLOOKUP($B439,'Tabla 239202'!$A$4:$P4916,5,FALSE)</f>
        <v>NO HAY DENOMINACION SOCIAL PORQUE NO SON PERSONAS MORALES</v>
      </c>
      <c r="G439" s="19" t="str">
        <f>VLOOKUP($B439,'Tabla 239202'!$A$4:$P4916,6,FALSE)</f>
        <v>PENSION</v>
      </c>
      <c r="H439" s="19" t="str">
        <f>VLOOKUP($B439,'Tabla 239202'!$A$4:$P4916,7,FALSE)</f>
        <v>ZAMORA</v>
      </c>
      <c r="I439" s="19" t="str">
        <f>VLOOKUP($B439,'Tabla 239202'!$A$4:$P4916,8,FALSE)</f>
        <v>ND</v>
      </c>
      <c r="J439" s="19" t="str">
        <f>VLOOKUP($B439,'Tabla 239202'!$A$4:$P4916,9,FALSE)</f>
        <v>FEMENINO</v>
      </c>
      <c r="K439" s="19" t="s">
        <v>124</v>
      </c>
      <c r="L439" s="15">
        <v>43007</v>
      </c>
      <c r="M439" s="14" t="s">
        <v>52</v>
      </c>
      <c r="N439" s="14">
        <v>2015</v>
      </c>
      <c r="O439" s="15">
        <v>42185</v>
      </c>
    </row>
    <row r="440" spans="1:15" ht="49.5" customHeight="1" x14ac:dyDescent="0.2">
      <c r="A440" s="14" t="s">
        <v>2174</v>
      </c>
      <c r="B440" s="19">
        <v>433</v>
      </c>
      <c r="C440" s="19" t="str">
        <f>VLOOKUP($B440,'Tabla 239202'!$A$4:$P4917,2,FALSE)</f>
        <v>MARIA DE LOS ANGELES</v>
      </c>
      <c r="D440" s="19" t="str">
        <f>VLOOKUP($B440,'Tabla 239202'!$A$4:$P4917,3,FALSE)</f>
        <v>BECERRA</v>
      </c>
      <c r="E440" s="19" t="str">
        <f>VLOOKUP($B440,'Tabla 239202'!$A$4:$P4917,4,FALSE)</f>
        <v>AMEZCUA</v>
      </c>
      <c r="F440" s="19" t="str">
        <f>VLOOKUP($B440,'Tabla 239202'!$A$4:$P4917,5,FALSE)</f>
        <v>NO HAY DENOMINACION SOCIAL PORQUE NO SON PERSONAS MORALES</v>
      </c>
      <c r="G440" s="19" t="str">
        <f>VLOOKUP($B440,'Tabla 239202'!$A$4:$P4917,6,FALSE)</f>
        <v>PENSION</v>
      </c>
      <c r="H440" s="19" t="str">
        <f>VLOOKUP($B440,'Tabla 239202'!$A$4:$P4917,7,FALSE)</f>
        <v>ZAMORA</v>
      </c>
      <c r="I440" s="19" t="str">
        <f>VLOOKUP($B440,'Tabla 239202'!$A$4:$P4917,8,FALSE)</f>
        <v>ND</v>
      </c>
      <c r="J440" s="19" t="str">
        <f>VLOOKUP($B440,'Tabla 239202'!$A$4:$P4917,9,FALSE)</f>
        <v>FEMENINO</v>
      </c>
      <c r="K440" s="19" t="s">
        <v>124</v>
      </c>
      <c r="L440" s="15">
        <v>43007</v>
      </c>
      <c r="M440" s="14" t="s">
        <v>52</v>
      </c>
      <c r="N440" s="14">
        <v>2015</v>
      </c>
      <c r="O440" s="15">
        <v>42185</v>
      </c>
    </row>
    <row r="441" spans="1:15" ht="49.5" customHeight="1" x14ac:dyDescent="0.2">
      <c r="A441" s="14" t="s">
        <v>2174</v>
      </c>
      <c r="B441" s="14">
        <v>434</v>
      </c>
      <c r="C441" s="19" t="str">
        <f>VLOOKUP($B441,'Tabla 239202'!$A$4:$P4918,2,FALSE)</f>
        <v>MARIA REFUGIO</v>
      </c>
      <c r="D441" s="19" t="str">
        <f>VLOOKUP($B441,'Tabla 239202'!$A$4:$P4918,3,FALSE)</f>
        <v>BECERRA</v>
      </c>
      <c r="E441" s="19" t="str">
        <f>VLOOKUP($B441,'Tabla 239202'!$A$4:$P4918,4,FALSE)</f>
        <v>MARTINEZ</v>
      </c>
      <c r="F441" s="19" t="str">
        <f>VLOOKUP($B441,'Tabla 239202'!$A$4:$P4918,5,FALSE)</f>
        <v>NO HAY DENOMINACION SOCIAL PORQUE NO SON PERSONAS MORALES</v>
      </c>
      <c r="G441" s="19" t="str">
        <f>VLOOKUP($B441,'Tabla 239202'!$A$4:$P4918,6,FALSE)</f>
        <v>PENSION</v>
      </c>
      <c r="H441" s="19" t="str">
        <f>VLOOKUP($B441,'Tabla 239202'!$A$4:$P4918,7,FALSE)</f>
        <v>ZAMORA</v>
      </c>
      <c r="I441" s="19" t="str">
        <f>VLOOKUP($B441,'Tabla 239202'!$A$4:$P4918,8,FALSE)</f>
        <v>ND</v>
      </c>
      <c r="J441" s="19" t="str">
        <f>VLOOKUP($B441,'Tabla 239202'!$A$4:$P4918,9,FALSE)</f>
        <v>FEMENINO</v>
      </c>
      <c r="K441" s="19" t="s">
        <v>124</v>
      </c>
      <c r="L441" s="15">
        <v>43007</v>
      </c>
      <c r="M441" s="14" t="s">
        <v>52</v>
      </c>
      <c r="N441" s="14">
        <v>2015</v>
      </c>
      <c r="O441" s="15">
        <v>42185</v>
      </c>
    </row>
    <row r="442" spans="1:15" ht="49.5" customHeight="1" x14ac:dyDescent="0.2">
      <c r="A442" s="14" t="s">
        <v>2174</v>
      </c>
      <c r="B442" s="19">
        <v>435</v>
      </c>
      <c r="C442" s="19" t="str">
        <f>VLOOKUP($B442,'Tabla 239202'!$A$4:$P4919,2,FALSE)</f>
        <v>MA TERESA</v>
      </c>
      <c r="D442" s="19" t="str">
        <f>VLOOKUP($B442,'Tabla 239202'!$A$4:$P4919,3,FALSE)</f>
        <v>BECERRA</v>
      </c>
      <c r="E442" s="19" t="str">
        <f>VLOOKUP($B442,'Tabla 239202'!$A$4:$P4919,4,FALSE)</f>
        <v>OSEGUERA</v>
      </c>
      <c r="F442" s="19" t="str">
        <f>VLOOKUP($B442,'Tabla 239202'!$A$4:$P4919,5,FALSE)</f>
        <v>NO HAY DENOMINACION SOCIAL PORQUE NO SON PERSONAS MORALES</v>
      </c>
      <c r="G442" s="19" t="str">
        <f>VLOOKUP($B442,'Tabla 239202'!$A$4:$P4919,6,FALSE)</f>
        <v>PENSION</v>
      </c>
      <c r="H442" s="19" t="str">
        <f>VLOOKUP($B442,'Tabla 239202'!$A$4:$P4919,7,FALSE)</f>
        <v>ZAMORA</v>
      </c>
      <c r="I442" s="19" t="str">
        <f>VLOOKUP($B442,'Tabla 239202'!$A$4:$P4919,8,FALSE)</f>
        <v>ND</v>
      </c>
      <c r="J442" s="19" t="str">
        <f>VLOOKUP($B442,'Tabla 239202'!$A$4:$P4919,9,FALSE)</f>
        <v>FEMENINO</v>
      </c>
      <c r="K442" s="19" t="s">
        <v>124</v>
      </c>
      <c r="L442" s="15">
        <v>43007</v>
      </c>
      <c r="M442" s="14" t="s">
        <v>52</v>
      </c>
      <c r="N442" s="14">
        <v>2015</v>
      </c>
      <c r="O442" s="15">
        <v>42185</v>
      </c>
    </row>
    <row r="443" spans="1:15" ht="49.5" customHeight="1" x14ac:dyDescent="0.2">
      <c r="A443" s="14" t="s">
        <v>2174</v>
      </c>
      <c r="B443" s="14">
        <v>436</v>
      </c>
      <c r="C443" s="19" t="str">
        <f>VLOOKUP($B443,'Tabla 239202'!$A$4:$P4920,2,FALSE)</f>
        <v>JESUS</v>
      </c>
      <c r="D443" s="19" t="str">
        <f>VLOOKUP($B443,'Tabla 239202'!$A$4:$P4920,3,FALSE)</f>
        <v>BEJAR</v>
      </c>
      <c r="E443" s="19" t="str">
        <f>VLOOKUP($B443,'Tabla 239202'!$A$4:$P4920,4,FALSE)</f>
        <v>CASTANEDA</v>
      </c>
      <c r="F443" s="19" t="str">
        <f>VLOOKUP($B443,'Tabla 239202'!$A$4:$P4920,5,FALSE)</f>
        <v>NO HAY DENOMINACION SOCIAL PORQUE NO SON PERSONAS MORALES</v>
      </c>
      <c r="G443" s="19" t="str">
        <f>VLOOKUP($B443,'Tabla 239202'!$A$4:$P4920,6,FALSE)</f>
        <v>PENSION</v>
      </c>
      <c r="H443" s="19" t="str">
        <f>VLOOKUP($B443,'Tabla 239202'!$A$4:$P4920,7,FALSE)</f>
        <v>ZAMORA</v>
      </c>
      <c r="I443" s="19" t="str">
        <f>VLOOKUP($B443,'Tabla 239202'!$A$4:$P4920,8,FALSE)</f>
        <v>ND</v>
      </c>
      <c r="J443" s="19" t="str">
        <f>VLOOKUP($B443,'Tabla 239202'!$A$4:$P4920,9,FALSE)</f>
        <v>MASCULINO</v>
      </c>
      <c r="K443" s="19" t="s">
        <v>124</v>
      </c>
      <c r="L443" s="15">
        <v>43007</v>
      </c>
      <c r="M443" s="14" t="s">
        <v>52</v>
      </c>
      <c r="N443" s="14">
        <v>2015</v>
      </c>
      <c r="O443" s="15">
        <v>42185</v>
      </c>
    </row>
    <row r="444" spans="1:15" ht="49.5" customHeight="1" x14ac:dyDescent="0.2">
      <c r="A444" s="14" t="s">
        <v>2174</v>
      </c>
      <c r="B444" s="19">
        <v>437</v>
      </c>
      <c r="C444" s="19" t="str">
        <f>VLOOKUP($B444,'Tabla 239202'!$A$4:$P4921,2,FALSE)</f>
        <v>ROGELIO</v>
      </c>
      <c r="D444" s="19" t="str">
        <f>VLOOKUP($B444,'Tabla 239202'!$A$4:$P4921,3,FALSE)</f>
        <v>BEJAR</v>
      </c>
      <c r="E444" s="19" t="str">
        <f>VLOOKUP($B444,'Tabla 239202'!$A$4:$P4921,4,FALSE)</f>
        <v>CASTAÑEDA</v>
      </c>
      <c r="F444" s="19" t="str">
        <f>VLOOKUP($B444,'Tabla 239202'!$A$4:$P4921,5,FALSE)</f>
        <v>NO HAY DENOMINACION SOCIAL PORQUE NO SON PERSONAS MORALES</v>
      </c>
      <c r="G444" s="19" t="str">
        <f>VLOOKUP($B444,'Tabla 239202'!$A$4:$P4921,6,FALSE)</f>
        <v>PENSION</v>
      </c>
      <c r="H444" s="19" t="str">
        <f>VLOOKUP($B444,'Tabla 239202'!$A$4:$P4921,7,FALSE)</f>
        <v>ZAMORA</v>
      </c>
      <c r="I444" s="19" t="str">
        <f>VLOOKUP($B444,'Tabla 239202'!$A$4:$P4921,8,FALSE)</f>
        <v>ND</v>
      </c>
      <c r="J444" s="19" t="str">
        <f>VLOOKUP($B444,'Tabla 239202'!$A$4:$P4921,9,FALSE)</f>
        <v>MASCULINO</v>
      </c>
      <c r="K444" s="19" t="s">
        <v>124</v>
      </c>
      <c r="L444" s="15">
        <v>43007</v>
      </c>
      <c r="M444" s="14" t="s">
        <v>52</v>
      </c>
      <c r="N444" s="14">
        <v>2015</v>
      </c>
      <c r="O444" s="15">
        <v>42185</v>
      </c>
    </row>
    <row r="445" spans="1:15" ht="49.5" customHeight="1" x14ac:dyDescent="0.2">
      <c r="A445" s="14" t="s">
        <v>2174</v>
      </c>
      <c r="B445" s="14">
        <v>438</v>
      </c>
      <c r="C445" s="19" t="str">
        <f>VLOOKUP($B445,'Tabla 239202'!$A$4:$P4922,2,FALSE)</f>
        <v>OTILIA</v>
      </c>
      <c r="D445" s="19" t="str">
        <f>VLOOKUP($B445,'Tabla 239202'!$A$4:$P4922,3,FALSE)</f>
        <v>BELMONTE</v>
      </c>
      <c r="E445" s="19" t="str">
        <f>VLOOKUP($B445,'Tabla 239202'!$A$4:$P4922,4,FALSE)</f>
        <v>ESPINOZA</v>
      </c>
      <c r="F445" s="19" t="str">
        <f>VLOOKUP($B445,'Tabla 239202'!$A$4:$P4922,5,FALSE)</f>
        <v>NO HAY DENOMINACION SOCIAL PORQUE NO SON PERSONAS MORALES</v>
      </c>
      <c r="G445" s="19" t="str">
        <f>VLOOKUP($B445,'Tabla 239202'!$A$4:$P4922,6,FALSE)</f>
        <v>PENSION</v>
      </c>
      <c r="H445" s="19" t="str">
        <f>VLOOKUP($B445,'Tabla 239202'!$A$4:$P4922,7,FALSE)</f>
        <v>ZAMORA</v>
      </c>
      <c r="I445" s="19" t="str">
        <f>VLOOKUP($B445,'Tabla 239202'!$A$4:$P4922,8,FALSE)</f>
        <v>ND</v>
      </c>
      <c r="J445" s="19" t="str">
        <f>VLOOKUP($B445,'Tabla 239202'!$A$4:$P4922,9,FALSE)</f>
        <v>FEMENINO</v>
      </c>
      <c r="K445" s="19" t="s">
        <v>124</v>
      </c>
      <c r="L445" s="15">
        <v>43007</v>
      </c>
      <c r="M445" s="14" t="s">
        <v>52</v>
      </c>
      <c r="N445" s="14">
        <v>2015</v>
      </c>
      <c r="O445" s="15">
        <v>42185</v>
      </c>
    </row>
    <row r="446" spans="1:15" ht="49.5" customHeight="1" x14ac:dyDescent="0.2">
      <c r="A446" s="14" t="s">
        <v>2174</v>
      </c>
      <c r="B446" s="19">
        <v>439</v>
      </c>
      <c r="C446" s="19" t="str">
        <f>VLOOKUP($B446,'Tabla 239202'!$A$4:$P4923,2,FALSE)</f>
        <v>ENRIQUE</v>
      </c>
      <c r="D446" s="19" t="str">
        <f>VLOOKUP($B446,'Tabla 239202'!$A$4:$P4923,3,FALSE)</f>
        <v>BELMONTES</v>
      </c>
      <c r="E446" s="19" t="str">
        <f>VLOOKUP($B446,'Tabla 239202'!$A$4:$P4923,4,FALSE)</f>
        <v>ESPINOSA</v>
      </c>
      <c r="F446" s="19" t="str">
        <f>VLOOKUP($B446,'Tabla 239202'!$A$4:$P4923,5,FALSE)</f>
        <v>NO HAY DENOMINACION SOCIAL PORQUE NO SON PERSONAS MORALES</v>
      </c>
      <c r="G446" s="19" t="str">
        <f>VLOOKUP($B446,'Tabla 239202'!$A$4:$P4923,6,FALSE)</f>
        <v>PENSION</v>
      </c>
      <c r="H446" s="19" t="str">
        <f>VLOOKUP($B446,'Tabla 239202'!$A$4:$P4923,7,FALSE)</f>
        <v>ZAMORA</v>
      </c>
      <c r="I446" s="19" t="str">
        <f>VLOOKUP($B446,'Tabla 239202'!$A$4:$P4923,8,FALSE)</f>
        <v>ND</v>
      </c>
      <c r="J446" s="19" t="str">
        <f>VLOOKUP($B446,'Tabla 239202'!$A$4:$P4923,9,FALSE)</f>
        <v>MASCULINO</v>
      </c>
      <c r="K446" s="19" t="s">
        <v>124</v>
      </c>
      <c r="L446" s="15">
        <v>43007</v>
      </c>
      <c r="M446" s="14" t="s">
        <v>52</v>
      </c>
      <c r="N446" s="14">
        <v>2015</v>
      </c>
      <c r="O446" s="15">
        <v>42185</v>
      </c>
    </row>
    <row r="447" spans="1:15" ht="49.5" customHeight="1" x14ac:dyDescent="0.2">
      <c r="A447" s="14" t="s">
        <v>2174</v>
      </c>
      <c r="B447" s="14">
        <v>440</v>
      </c>
      <c r="C447" s="19" t="str">
        <f>VLOOKUP($B447,'Tabla 239202'!$A$4:$P4924,2,FALSE)</f>
        <v>RAQUEL</v>
      </c>
      <c r="D447" s="19" t="str">
        <f>VLOOKUP($B447,'Tabla 239202'!$A$4:$P4924,3,FALSE)</f>
        <v>BELMONTES</v>
      </c>
      <c r="E447" s="19" t="str">
        <f>VLOOKUP($B447,'Tabla 239202'!$A$4:$P4924,4,FALSE)</f>
        <v>ESPINOSA</v>
      </c>
      <c r="F447" s="19" t="str">
        <f>VLOOKUP($B447,'Tabla 239202'!$A$4:$P4924,5,FALSE)</f>
        <v>NO HAY DENOMINACION SOCIAL PORQUE NO SON PERSONAS MORALES</v>
      </c>
      <c r="G447" s="19" t="str">
        <f>VLOOKUP($B447,'Tabla 239202'!$A$4:$P4924,6,FALSE)</f>
        <v>PENSION</v>
      </c>
      <c r="H447" s="19" t="str">
        <f>VLOOKUP($B447,'Tabla 239202'!$A$4:$P4924,7,FALSE)</f>
        <v>ZAMORA</v>
      </c>
      <c r="I447" s="19" t="str">
        <f>VLOOKUP($B447,'Tabla 239202'!$A$4:$P4924,8,FALSE)</f>
        <v>ND</v>
      </c>
      <c r="J447" s="19" t="str">
        <f>VLOOKUP($B447,'Tabla 239202'!$A$4:$P4924,9,FALSE)</f>
        <v>FEMENINO</v>
      </c>
      <c r="K447" s="19" t="s">
        <v>124</v>
      </c>
      <c r="L447" s="15">
        <v>43007</v>
      </c>
      <c r="M447" s="14" t="s">
        <v>52</v>
      </c>
      <c r="N447" s="14">
        <v>2015</v>
      </c>
      <c r="O447" s="15">
        <v>42185</v>
      </c>
    </row>
    <row r="448" spans="1:15" ht="49.5" customHeight="1" x14ac:dyDescent="0.2">
      <c r="A448" s="14" t="s">
        <v>2174</v>
      </c>
      <c r="B448" s="19">
        <v>441</v>
      </c>
      <c r="C448" s="19" t="str">
        <f>VLOOKUP($B448,'Tabla 239202'!$A$4:$P4925,2,FALSE)</f>
        <v>MARIA ESPERANZA</v>
      </c>
      <c r="D448" s="19" t="str">
        <f>VLOOKUP($B448,'Tabla 239202'!$A$4:$P4925,3,FALSE)</f>
        <v>BELMONTES</v>
      </c>
      <c r="E448" s="19" t="str">
        <f>VLOOKUP($B448,'Tabla 239202'!$A$4:$P4925,4,FALSE)</f>
        <v>ESPINOZA</v>
      </c>
      <c r="F448" s="19" t="str">
        <f>VLOOKUP($B448,'Tabla 239202'!$A$4:$P4925,5,FALSE)</f>
        <v>NO HAY DENOMINACION SOCIAL PORQUE NO SON PERSONAS MORALES</v>
      </c>
      <c r="G448" s="19" t="str">
        <f>VLOOKUP($B448,'Tabla 239202'!$A$4:$P4925,6,FALSE)</f>
        <v>PENSION</v>
      </c>
      <c r="H448" s="19" t="str">
        <f>VLOOKUP($B448,'Tabla 239202'!$A$4:$P4925,7,FALSE)</f>
        <v>ZAMORA</v>
      </c>
      <c r="I448" s="19" t="str">
        <f>VLOOKUP($B448,'Tabla 239202'!$A$4:$P4925,8,FALSE)</f>
        <v>ND</v>
      </c>
      <c r="J448" s="19" t="str">
        <f>VLOOKUP($B448,'Tabla 239202'!$A$4:$P4925,9,FALSE)</f>
        <v>FEMENINO</v>
      </c>
      <c r="K448" s="19" t="s">
        <v>124</v>
      </c>
      <c r="L448" s="15">
        <v>43007</v>
      </c>
      <c r="M448" s="14" t="s">
        <v>52</v>
      </c>
      <c r="N448" s="14">
        <v>2015</v>
      </c>
      <c r="O448" s="15">
        <v>42185</v>
      </c>
    </row>
    <row r="449" spans="1:15" ht="49.5" customHeight="1" x14ac:dyDescent="0.2">
      <c r="A449" s="14" t="s">
        <v>2174</v>
      </c>
      <c r="B449" s="14">
        <v>442</v>
      </c>
      <c r="C449" s="19" t="str">
        <f>VLOOKUP($B449,'Tabla 239202'!$A$4:$P4926,2,FALSE)</f>
        <v>RITA</v>
      </c>
      <c r="D449" s="19" t="str">
        <f>VLOOKUP($B449,'Tabla 239202'!$A$4:$P4926,3,FALSE)</f>
        <v>BELMONTES</v>
      </c>
      <c r="E449" s="19" t="str">
        <f>VLOOKUP($B449,'Tabla 239202'!$A$4:$P4926,4,FALSE)</f>
        <v>ESPINOZA</v>
      </c>
      <c r="F449" s="19" t="str">
        <f>VLOOKUP($B449,'Tabla 239202'!$A$4:$P4926,5,FALSE)</f>
        <v>NO HAY DENOMINACION SOCIAL PORQUE NO SON PERSONAS MORALES</v>
      </c>
      <c r="G449" s="19" t="str">
        <f>VLOOKUP($B449,'Tabla 239202'!$A$4:$P4926,6,FALSE)</f>
        <v>PENSION</v>
      </c>
      <c r="H449" s="19" t="str">
        <f>VLOOKUP($B449,'Tabla 239202'!$A$4:$P4926,7,FALSE)</f>
        <v>ZAMORA</v>
      </c>
      <c r="I449" s="19" t="str">
        <f>VLOOKUP($B449,'Tabla 239202'!$A$4:$P4926,8,FALSE)</f>
        <v>ND</v>
      </c>
      <c r="J449" s="19" t="str">
        <f>VLOOKUP($B449,'Tabla 239202'!$A$4:$P4926,9,FALSE)</f>
        <v>FEMENINO</v>
      </c>
      <c r="K449" s="19" t="s">
        <v>124</v>
      </c>
      <c r="L449" s="15">
        <v>43007</v>
      </c>
      <c r="M449" s="14" t="s">
        <v>52</v>
      </c>
      <c r="N449" s="14">
        <v>2015</v>
      </c>
      <c r="O449" s="15">
        <v>42185</v>
      </c>
    </row>
    <row r="450" spans="1:15" ht="49.5" customHeight="1" x14ac:dyDescent="0.2">
      <c r="A450" s="14" t="s">
        <v>2174</v>
      </c>
      <c r="B450" s="19">
        <v>443</v>
      </c>
      <c r="C450" s="19" t="str">
        <f>VLOOKUP($B450,'Tabla 239202'!$A$4:$P4927,2,FALSE)</f>
        <v>JESUS</v>
      </c>
      <c r="D450" s="19" t="str">
        <f>VLOOKUP($B450,'Tabla 239202'!$A$4:$P4927,3,FALSE)</f>
        <v>BERBER</v>
      </c>
      <c r="E450" s="19" t="str">
        <f>VLOOKUP($B450,'Tabla 239202'!$A$4:$P4927,4,FALSE)</f>
        <v>CORTEZ</v>
      </c>
      <c r="F450" s="19" t="str">
        <f>VLOOKUP($B450,'Tabla 239202'!$A$4:$P4927,5,FALSE)</f>
        <v>NO HAY DENOMINACION SOCIAL PORQUE NO SON PERSONAS MORALES</v>
      </c>
      <c r="G450" s="19" t="str">
        <f>VLOOKUP($B450,'Tabla 239202'!$A$4:$P4927,6,FALSE)</f>
        <v>PENSION</v>
      </c>
      <c r="H450" s="19" t="str">
        <f>VLOOKUP($B450,'Tabla 239202'!$A$4:$P4927,7,FALSE)</f>
        <v>ZAMORA</v>
      </c>
      <c r="I450" s="19" t="str">
        <f>VLOOKUP($B450,'Tabla 239202'!$A$4:$P4927,8,FALSE)</f>
        <v>ND</v>
      </c>
      <c r="J450" s="19" t="str">
        <f>VLOOKUP($B450,'Tabla 239202'!$A$4:$P4927,9,FALSE)</f>
        <v>MASCULINO</v>
      </c>
      <c r="K450" s="19" t="s">
        <v>124</v>
      </c>
      <c r="L450" s="15">
        <v>43007</v>
      </c>
      <c r="M450" s="14" t="s">
        <v>52</v>
      </c>
      <c r="N450" s="14">
        <v>2015</v>
      </c>
      <c r="O450" s="15">
        <v>42185</v>
      </c>
    </row>
    <row r="451" spans="1:15" ht="49.5" customHeight="1" x14ac:dyDescent="0.2">
      <c r="A451" s="14" t="s">
        <v>2174</v>
      </c>
      <c r="B451" s="14">
        <v>444</v>
      </c>
      <c r="C451" s="19" t="str">
        <f>VLOOKUP($B451,'Tabla 239202'!$A$4:$P4928,2,FALSE)</f>
        <v>SALVADOR</v>
      </c>
      <c r="D451" s="19" t="str">
        <f>VLOOKUP($B451,'Tabla 239202'!$A$4:$P4928,3,FALSE)</f>
        <v>BERBER</v>
      </c>
      <c r="E451" s="19" t="str">
        <f>VLOOKUP($B451,'Tabla 239202'!$A$4:$P4928,4,FALSE)</f>
        <v>PIMENTEL</v>
      </c>
      <c r="F451" s="19" t="str">
        <f>VLOOKUP($B451,'Tabla 239202'!$A$4:$P4928,5,FALSE)</f>
        <v>NO HAY DENOMINACION SOCIAL PORQUE NO SON PERSONAS MORALES</v>
      </c>
      <c r="G451" s="19" t="str">
        <f>VLOOKUP($B451,'Tabla 239202'!$A$4:$P4928,6,FALSE)</f>
        <v>PENSION</v>
      </c>
      <c r="H451" s="19" t="str">
        <f>VLOOKUP($B451,'Tabla 239202'!$A$4:$P4928,7,FALSE)</f>
        <v>ZAMORA</v>
      </c>
      <c r="I451" s="19" t="str">
        <f>VLOOKUP($B451,'Tabla 239202'!$A$4:$P4928,8,FALSE)</f>
        <v>ND</v>
      </c>
      <c r="J451" s="19" t="str">
        <f>VLOOKUP($B451,'Tabla 239202'!$A$4:$P4928,9,FALSE)</f>
        <v>MASCULINO</v>
      </c>
      <c r="K451" s="19" t="s">
        <v>124</v>
      </c>
      <c r="L451" s="15">
        <v>43007</v>
      </c>
      <c r="M451" s="14" t="s">
        <v>52</v>
      </c>
      <c r="N451" s="14">
        <v>2015</v>
      </c>
      <c r="O451" s="15">
        <v>42185</v>
      </c>
    </row>
    <row r="452" spans="1:15" ht="49.5" customHeight="1" x14ac:dyDescent="0.2">
      <c r="A452" s="14" t="s">
        <v>2174</v>
      </c>
      <c r="B452" s="19">
        <v>445</v>
      </c>
      <c r="C452" s="19" t="str">
        <f>VLOOKUP($B452,'Tabla 239202'!$A$4:$P4929,2,FALSE)</f>
        <v>MARIA</v>
      </c>
      <c r="D452" s="19" t="str">
        <f>VLOOKUP($B452,'Tabla 239202'!$A$4:$P4929,3,FALSE)</f>
        <v>BERMUDEZ</v>
      </c>
      <c r="E452" s="19" t="str">
        <f>VLOOKUP($B452,'Tabla 239202'!$A$4:$P4929,4,FALSE)</f>
        <v>SOSA</v>
      </c>
      <c r="F452" s="19" t="str">
        <f>VLOOKUP($B452,'Tabla 239202'!$A$4:$P4929,5,FALSE)</f>
        <v>NO HAY DENOMINACION SOCIAL PORQUE NO SON PERSONAS MORALES</v>
      </c>
      <c r="G452" s="19" t="str">
        <f>VLOOKUP($B452,'Tabla 239202'!$A$4:$P4929,6,FALSE)</f>
        <v>PENSION</v>
      </c>
      <c r="H452" s="19" t="str">
        <f>VLOOKUP($B452,'Tabla 239202'!$A$4:$P4929,7,FALSE)</f>
        <v>ZAMORA</v>
      </c>
      <c r="I452" s="19" t="str">
        <f>VLOOKUP($B452,'Tabla 239202'!$A$4:$P4929,8,FALSE)</f>
        <v>ND</v>
      </c>
      <c r="J452" s="19" t="str">
        <f>VLOOKUP($B452,'Tabla 239202'!$A$4:$P4929,9,FALSE)</f>
        <v>FEMENINO</v>
      </c>
      <c r="K452" s="19" t="s">
        <v>124</v>
      </c>
      <c r="L452" s="15">
        <v>43007</v>
      </c>
      <c r="M452" s="14" t="s">
        <v>52</v>
      </c>
      <c r="N452" s="14">
        <v>2015</v>
      </c>
      <c r="O452" s="15">
        <v>42185</v>
      </c>
    </row>
    <row r="453" spans="1:15" ht="49.5" customHeight="1" x14ac:dyDescent="0.2">
      <c r="A453" s="14" t="s">
        <v>2174</v>
      </c>
      <c r="B453" s="14">
        <v>446</v>
      </c>
      <c r="C453" s="19" t="str">
        <f>VLOOKUP($B453,'Tabla 239202'!$A$4:$P4930,2,FALSE)</f>
        <v>MARIA ADELAIDA</v>
      </c>
      <c r="D453" s="19" t="str">
        <f>VLOOKUP($B453,'Tabla 239202'!$A$4:$P4930,3,FALSE)</f>
        <v>BERMUDEZ</v>
      </c>
      <c r="E453" s="19" t="str">
        <f>VLOOKUP($B453,'Tabla 239202'!$A$4:$P4930,4,FALSE)</f>
        <v>VALLADOLID</v>
      </c>
      <c r="F453" s="19" t="str">
        <f>VLOOKUP($B453,'Tabla 239202'!$A$4:$P4930,5,FALSE)</f>
        <v>NO HAY DENOMINACION SOCIAL PORQUE NO SON PERSONAS MORALES</v>
      </c>
      <c r="G453" s="19" t="str">
        <f>VLOOKUP($B453,'Tabla 239202'!$A$4:$P4930,6,FALSE)</f>
        <v>PENSION</v>
      </c>
      <c r="H453" s="19" t="str">
        <f>VLOOKUP($B453,'Tabla 239202'!$A$4:$P4930,7,FALSE)</f>
        <v>ZAMORA</v>
      </c>
      <c r="I453" s="19" t="str">
        <f>VLOOKUP($B453,'Tabla 239202'!$A$4:$P4930,8,FALSE)</f>
        <v>ND</v>
      </c>
      <c r="J453" s="19" t="str">
        <f>VLOOKUP($B453,'Tabla 239202'!$A$4:$P4930,9,FALSE)</f>
        <v>FEMENINO</v>
      </c>
      <c r="K453" s="19" t="s">
        <v>124</v>
      </c>
      <c r="L453" s="15">
        <v>43007</v>
      </c>
      <c r="M453" s="14" t="s">
        <v>52</v>
      </c>
      <c r="N453" s="14">
        <v>2015</v>
      </c>
      <c r="O453" s="15">
        <v>42185</v>
      </c>
    </row>
    <row r="454" spans="1:15" ht="49.5" customHeight="1" x14ac:dyDescent="0.2">
      <c r="A454" s="14" t="s">
        <v>2174</v>
      </c>
      <c r="B454" s="19">
        <v>447</v>
      </c>
      <c r="C454" s="19" t="str">
        <f>VLOOKUP($B454,'Tabla 239202'!$A$4:$P4931,2,FALSE)</f>
        <v>GABRIEL</v>
      </c>
      <c r="D454" s="19" t="str">
        <f>VLOOKUP($B454,'Tabla 239202'!$A$4:$P4931,3,FALSE)</f>
        <v>BERNAL</v>
      </c>
      <c r="E454" s="19" t="str">
        <f>VLOOKUP($B454,'Tabla 239202'!$A$4:$P4931,4,FALSE)</f>
        <v>TORRES</v>
      </c>
      <c r="F454" s="19" t="str">
        <f>VLOOKUP($B454,'Tabla 239202'!$A$4:$P4931,5,FALSE)</f>
        <v>NO HAY DENOMINACION SOCIAL PORQUE NO SON PERSONAS MORALES</v>
      </c>
      <c r="G454" s="19" t="str">
        <f>VLOOKUP($B454,'Tabla 239202'!$A$4:$P4931,6,FALSE)</f>
        <v>PENSION</v>
      </c>
      <c r="H454" s="19" t="str">
        <f>VLOOKUP($B454,'Tabla 239202'!$A$4:$P4931,7,FALSE)</f>
        <v>ZAMORA</v>
      </c>
      <c r="I454" s="19" t="str">
        <f>VLOOKUP($B454,'Tabla 239202'!$A$4:$P4931,8,FALSE)</f>
        <v>ND</v>
      </c>
      <c r="J454" s="19" t="str">
        <f>VLOOKUP($B454,'Tabla 239202'!$A$4:$P4931,9,FALSE)</f>
        <v>MASCULINO</v>
      </c>
      <c r="K454" s="19" t="s">
        <v>124</v>
      </c>
      <c r="L454" s="15">
        <v>43007</v>
      </c>
      <c r="M454" s="14" t="s">
        <v>52</v>
      </c>
      <c r="N454" s="14">
        <v>2015</v>
      </c>
      <c r="O454" s="15">
        <v>42185</v>
      </c>
    </row>
    <row r="455" spans="1:15" ht="49.5" customHeight="1" x14ac:dyDescent="0.2">
      <c r="A455" s="14" t="s">
        <v>2174</v>
      </c>
      <c r="B455" s="14">
        <v>448</v>
      </c>
      <c r="C455" s="19" t="str">
        <f>VLOOKUP($B455,'Tabla 239202'!$A$4:$P4932,2,FALSE)</f>
        <v>MA DEL CARMEN</v>
      </c>
      <c r="D455" s="19" t="str">
        <f>VLOOKUP($B455,'Tabla 239202'!$A$4:$P4932,3,FALSE)</f>
        <v>BERNAL</v>
      </c>
      <c r="E455" s="19" t="str">
        <f>VLOOKUP($B455,'Tabla 239202'!$A$4:$P4932,4,FALSE)</f>
        <v>TORRES</v>
      </c>
      <c r="F455" s="19" t="str">
        <f>VLOOKUP($B455,'Tabla 239202'!$A$4:$P4932,5,FALSE)</f>
        <v>NO HAY DENOMINACION SOCIAL PORQUE NO SON PERSONAS MORALES</v>
      </c>
      <c r="G455" s="19" t="str">
        <f>VLOOKUP($B455,'Tabla 239202'!$A$4:$P4932,6,FALSE)</f>
        <v>PENSION</v>
      </c>
      <c r="H455" s="19" t="str">
        <f>VLOOKUP($B455,'Tabla 239202'!$A$4:$P4932,7,FALSE)</f>
        <v>ZAMORA</v>
      </c>
      <c r="I455" s="19" t="str">
        <f>VLOOKUP($B455,'Tabla 239202'!$A$4:$P4932,8,FALSE)</f>
        <v>ND</v>
      </c>
      <c r="J455" s="19" t="str">
        <f>VLOOKUP($B455,'Tabla 239202'!$A$4:$P4932,9,FALSE)</f>
        <v>FEMENINO</v>
      </c>
      <c r="K455" s="19" t="s">
        <v>124</v>
      </c>
      <c r="L455" s="15">
        <v>43007</v>
      </c>
      <c r="M455" s="14" t="s">
        <v>52</v>
      </c>
      <c r="N455" s="14">
        <v>2015</v>
      </c>
      <c r="O455" s="15">
        <v>42185</v>
      </c>
    </row>
    <row r="456" spans="1:15" ht="49.5" customHeight="1" x14ac:dyDescent="0.2">
      <c r="A456" s="14" t="s">
        <v>2174</v>
      </c>
      <c r="B456" s="19">
        <v>449</v>
      </c>
      <c r="C456" s="19" t="str">
        <f>VLOOKUP($B456,'Tabla 239202'!$A$4:$P4933,2,FALSE)</f>
        <v>MANUEL</v>
      </c>
      <c r="D456" s="19" t="str">
        <f>VLOOKUP($B456,'Tabla 239202'!$A$4:$P4933,3,FALSE)</f>
        <v>BERNAL</v>
      </c>
      <c r="E456" s="19" t="str">
        <f>VLOOKUP($B456,'Tabla 239202'!$A$4:$P4933,4,FALSE)</f>
        <v>TORRES</v>
      </c>
      <c r="F456" s="19" t="str">
        <f>VLOOKUP($B456,'Tabla 239202'!$A$4:$P4933,5,FALSE)</f>
        <v>NO HAY DENOMINACION SOCIAL PORQUE NO SON PERSONAS MORALES</v>
      </c>
      <c r="G456" s="19" t="str">
        <f>VLOOKUP($B456,'Tabla 239202'!$A$4:$P4933,6,FALSE)</f>
        <v>PENSION</v>
      </c>
      <c r="H456" s="19" t="str">
        <f>VLOOKUP($B456,'Tabla 239202'!$A$4:$P4933,7,FALSE)</f>
        <v>ZAMORA</v>
      </c>
      <c r="I456" s="19" t="str">
        <f>VLOOKUP($B456,'Tabla 239202'!$A$4:$P4933,8,FALSE)</f>
        <v>ND</v>
      </c>
      <c r="J456" s="19" t="str">
        <f>VLOOKUP($B456,'Tabla 239202'!$A$4:$P4933,9,FALSE)</f>
        <v>MASCULINO</v>
      </c>
      <c r="K456" s="19" t="s">
        <v>124</v>
      </c>
      <c r="L456" s="15">
        <v>43007</v>
      </c>
      <c r="M456" s="14" t="s">
        <v>52</v>
      </c>
      <c r="N456" s="14">
        <v>2015</v>
      </c>
      <c r="O456" s="15">
        <v>42185</v>
      </c>
    </row>
    <row r="457" spans="1:15" ht="49.5" customHeight="1" x14ac:dyDescent="0.2">
      <c r="A457" s="14" t="s">
        <v>2174</v>
      </c>
      <c r="B457" s="14">
        <v>450</v>
      </c>
      <c r="C457" s="19" t="str">
        <f>VLOOKUP($B457,'Tabla 239202'!$A$4:$P4934,2,FALSE)</f>
        <v>RODOLFO</v>
      </c>
      <c r="D457" s="19" t="str">
        <f>VLOOKUP($B457,'Tabla 239202'!$A$4:$P4934,3,FALSE)</f>
        <v>BERNAL</v>
      </c>
      <c r="E457" s="19" t="str">
        <f>VLOOKUP($B457,'Tabla 239202'!$A$4:$P4934,4,FALSE)</f>
        <v>TORRES</v>
      </c>
      <c r="F457" s="19" t="str">
        <f>VLOOKUP($B457,'Tabla 239202'!$A$4:$P4934,5,FALSE)</f>
        <v>NO HAY DENOMINACION SOCIAL PORQUE NO SON PERSONAS MORALES</v>
      </c>
      <c r="G457" s="19" t="str">
        <f>VLOOKUP($B457,'Tabla 239202'!$A$4:$P4934,6,FALSE)</f>
        <v>PENSION</v>
      </c>
      <c r="H457" s="19" t="str">
        <f>VLOOKUP($B457,'Tabla 239202'!$A$4:$P4934,7,FALSE)</f>
        <v>ZAMORA</v>
      </c>
      <c r="I457" s="19" t="str">
        <f>VLOOKUP($B457,'Tabla 239202'!$A$4:$P4934,8,FALSE)</f>
        <v>ND</v>
      </c>
      <c r="J457" s="19" t="str">
        <f>VLOOKUP($B457,'Tabla 239202'!$A$4:$P4934,9,FALSE)</f>
        <v>MASCULINO</v>
      </c>
      <c r="K457" s="19" t="s">
        <v>124</v>
      </c>
      <c r="L457" s="15">
        <v>43007</v>
      </c>
      <c r="M457" s="14" t="s">
        <v>52</v>
      </c>
      <c r="N457" s="14">
        <v>2015</v>
      </c>
      <c r="O457" s="15">
        <v>42185</v>
      </c>
    </row>
    <row r="458" spans="1:15" ht="49.5" customHeight="1" x14ac:dyDescent="0.2">
      <c r="A458" s="14" t="s">
        <v>2174</v>
      </c>
      <c r="B458" s="19">
        <v>451</v>
      </c>
      <c r="C458" s="19" t="str">
        <f>VLOOKUP($B458,'Tabla 239202'!$A$4:$P4935,2,FALSE)</f>
        <v>MA GUADALUPE</v>
      </c>
      <c r="D458" s="19" t="str">
        <f>VLOOKUP($B458,'Tabla 239202'!$A$4:$P4935,3,FALSE)</f>
        <v>BETANCOURT</v>
      </c>
      <c r="E458" s="19" t="str">
        <f>VLOOKUP($B458,'Tabla 239202'!$A$4:$P4935,4,FALSE)</f>
        <v>TORRES</v>
      </c>
      <c r="F458" s="19" t="str">
        <f>VLOOKUP($B458,'Tabla 239202'!$A$4:$P4935,5,FALSE)</f>
        <v>NO HAY DENOMINACION SOCIAL PORQUE NO SON PERSONAS MORALES</v>
      </c>
      <c r="G458" s="19" t="str">
        <f>VLOOKUP($B458,'Tabla 239202'!$A$4:$P4935,6,FALSE)</f>
        <v>PENSION</v>
      </c>
      <c r="H458" s="19" t="str">
        <f>VLOOKUP($B458,'Tabla 239202'!$A$4:$P4935,7,FALSE)</f>
        <v>ZAMORA</v>
      </c>
      <c r="I458" s="19" t="str">
        <f>VLOOKUP($B458,'Tabla 239202'!$A$4:$P4935,8,FALSE)</f>
        <v>ND</v>
      </c>
      <c r="J458" s="19" t="str">
        <f>VLOOKUP($B458,'Tabla 239202'!$A$4:$P4935,9,FALSE)</f>
        <v>FEMENINO</v>
      </c>
      <c r="K458" s="19" t="s">
        <v>124</v>
      </c>
      <c r="L458" s="15">
        <v>43007</v>
      </c>
      <c r="M458" s="14" t="s">
        <v>52</v>
      </c>
      <c r="N458" s="14">
        <v>2015</v>
      </c>
      <c r="O458" s="15">
        <v>42185</v>
      </c>
    </row>
    <row r="459" spans="1:15" ht="49.5" customHeight="1" x14ac:dyDescent="0.2">
      <c r="A459" s="14" t="s">
        <v>2174</v>
      </c>
      <c r="B459" s="14">
        <v>452</v>
      </c>
      <c r="C459" s="19" t="str">
        <f>VLOOKUP($B459,'Tabla 239202'!$A$4:$P4936,2,FALSE)</f>
        <v>ALICIA</v>
      </c>
      <c r="D459" s="19" t="str">
        <f>VLOOKUP($B459,'Tabla 239202'!$A$4:$P4936,3,FALSE)</f>
        <v>BETANCURT</v>
      </c>
      <c r="E459" s="19" t="str">
        <f>VLOOKUP($B459,'Tabla 239202'!$A$4:$P4936,4,FALSE)</f>
        <v>ARROYO</v>
      </c>
      <c r="F459" s="19" t="str">
        <f>VLOOKUP($B459,'Tabla 239202'!$A$4:$P4936,5,FALSE)</f>
        <v>NO HAY DENOMINACION SOCIAL PORQUE NO SON PERSONAS MORALES</v>
      </c>
      <c r="G459" s="19" t="str">
        <f>VLOOKUP($B459,'Tabla 239202'!$A$4:$P4936,6,FALSE)</f>
        <v>PENSION</v>
      </c>
      <c r="H459" s="19" t="str">
        <f>VLOOKUP($B459,'Tabla 239202'!$A$4:$P4936,7,FALSE)</f>
        <v>ZAMORA</v>
      </c>
      <c r="I459" s="19" t="str">
        <f>VLOOKUP($B459,'Tabla 239202'!$A$4:$P4936,8,FALSE)</f>
        <v>ND</v>
      </c>
      <c r="J459" s="19" t="str">
        <f>VLOOKUP($B459,'Tabla 239202'!$A$4:$P4936,9,FALSE)</f>
        <v>FEMENINO</v>
      </c>
      <c r="K459" s="19" t="s">
        <v>124</v>
      </c>
      <c r="L459" s="15">
        <v>43007</v>
      </c>
      <c r="M459" s="14" t="s">
        <v>52</v>
      </c>
      <c r="N459" s="14">
        <v>2015</v>
      </c>
      <c r="O459" s="15">
        <v>42185</v>
      </c>
    </row>
    <row r="460" spans="1:15" ht="49.5" customHeight="1" x14ac:dyDescent="0.2">
      <c r="A460" s="14" t="s">
        <v>2174</v>
      </c>
      <c r="B460" s="19">
        <v>453</v>
      </c>
      <c r="C460" s="19" t="str">
        <f>VLOOKUP($B460,'Tabla 239202'!$A$4:$P4937,2,FALSE)</f>
        <v>ABELINO</v>
      </c>
      <c r="D460" s="19" t="str">
        <f>VLOOKUP($B460,'Tabla 239202'!$A$4:$P4937,3,FALSE)</f>
        <v>BILLALOBOS</v>
      </c>
      <c r="E460" s="19" t="str">
        <f>VLOOKUP($B460,'Tabla 239202'!$A$4:$P4937,4,FALSE)</f>
        <v>ALVARADO</v>
      </c>
      <c r="F460" s="19" t="str">
        <f>VLOOKUP($B460,'Tabla 239202'!$A$4:$P4937,5,FALSE)</f>
        <v>NO HAY DENOMINACION SOCIAL PORQUE NO SON PERSONAS MORALES</v>
      </c>
      <c r="G460" s="19" t="str">
        <f>VLOOKUP($B460,'Tabla 239202'!$A$4:$P4937,6,FALSE)</f>
        <v>PENSION</v>
      </c>
      <c r="H460" s="19" t="str">
        <f>VLOOKUP($B460,'Tabla 239202'!$A$4:$P4937,7,FALSE)</f>
        <v>ZAMORA</v>
      </c>
      <c r="I460" s="19" t="str">
        <f>VLOOKUP($B460,'Tabla 239202'!$A$4:$P4937,8,FALSE)</f>
        <v>ND</v>
      </c>
      <c r="J460" s="19" t="str">
        <f>VLOOKUP($B460,'Tabla 239202'!$A$4:$P4937,9,FALSE)</f>
        <v>MASCULINO</v>
      </c>
      <c r="K460" s="19" t="s">
        <v>124</v>
      </c>
      <c r="L460" s="15">
        <v>43007</v>
      </c>
      <c r="M460" s="14" t="s">
        <v>52</v>
      </c>
      <c r="N460" s="14">
        <v>2015</v>
      </c>
      <c r="O460" s="15">
        <v>42185</v>
      </c>
    </row>
    <row r="461" spans="1:15" ht="49.5" customHeight="1" x14ac:dyDescent="0.2">
      <c r="A461" s="14" t="s">
        <v>2174</v>
      </c>
      <c r="B461" s="14">
        <v>454</v>
      </c>
      <c r="C461" s="19" t="str">
        <f>VLOOKUP($B461,'Tabla 239202'!$A$4:$P4938,2,FALSE)</f>
        <v>EVERARDO</v>
      </c>
      <c r="D461" s="19" t="str">
        <f>VLOOKUP($B461,'Tabla 239202'!$A$4:$P4938,3,FALSE)</f>
        <v>BLANCO</v>
      </c>
      <c r="E461" s="19" t="str">
        <f>VLOOKUP($B461,'Tabla 239202'!$A$4:$P4938,4,FALSE)</f>
        <v>AMEZCUA</v>
      </c>
      <c r="F461" s="19" t="str">
        <f>VLOOKUP($B461,'Tabla 239202'!$A$4:$P4938,5,FALSE)</f>
        <v>NO HAY DENOMINACION SOCIAL PORQUE NO SON PERSONAS MORALES</v>
      </c>
      <c r="G461" s="19" t="str">
        <f>VLOOKUP($B461,'Tabla 239202'!$A$4:$P4938,6,FALSE)</f>
        <v>PENSION</v>
      </c>
      <c r="H461" s="19" t="str">
        <f>VLOOKUP($B461,'Tabla 239202'!$A$4:$P4938,7,FALSE)</f>
        <v>ZAMORA</v>
      </c>
      <c r="I461" s="19" t="str">
        <f>VLOOKUP($B461,'Tabla 239202'!$A$4:$P4938,8,FALSE)</f>
        <v>ND</v>
      </c>
      <c r="J461" s="19" t="str">
        <f>VLOOKUP($B461,'Tabla 239202'!$A$4:$P4938,9,FALSE)</f>
        <v>MASCULINO</v>
      </c>
      <c r="K461" s="19" t="s">
        <v>124</v>
      </c>
      <c r="L461" s="15">
        <v>43007</v>
      </c>
      <c r="M461" s="14" t="s">
        <v>52</v>
      </c>
      <c r="N461" s="14">
        <v>2015</v>
      </c>
      <c r="O461" s="15">
        <v>42185</v>
      </c>
    </row>
    <row r="462" spans="1:15" ht="49.5" customHeight="1" x14ac:dyDescent="0.2">
      <c r="A462" s="14" t="s">
        <v>2174</v>
      </c>
      <c r="B462" s="19">
        <v>455</v>
      </c>
      <c r="C462" s="19" t="str">
        <f>VLOOKUP($B462,'Tabla 239202'!$A$4:$P4939,2,FALSE)</f>
        <v>DAVID</v>
      </c>
      <c r="D462" s="19" t="str">
        <f>VLOOKUP($B462,'Tabla 239202'!$A$4:$P4939,3,FALSE)</f>
        <v>BOLAÑOS</v>
      </c>
      <c r="E462" s="19" t="str">
        <f>VLOOKUP($B462,'Tabla 239202'!$A$4:$P4939,4,FALSE)</f>
        <v>GARCIA</v>
      </c>
      <c r="F462" s="19" t="str">
        <f>VLOOKUP($B462,'Tabla 239202'!$A$4:$P4939,5,FALSE)</f>
        <v>NO HAY DENOMINACION SOCIAL PORQUE NO SON PERSONAS MORALES</v>
      </c>
      <c r="G462" s="19" t="str">
        <f>VLOOKUP($B462,'Tabla 239202'!$A$4:$P4939,6,FALSE)</f>
        <v>PENSION</v>
      </c>
      <c r="H462" s="19" t="str">
        <f>VLOOKUP($B462,'Tabla 239202'!$A$4:$P4939,7,FALSE)</f>
        <v>ZAMORA</v>
      </c>
      <c r="I462" s="19" t="str">
        <f>VLOOKUP($B462,'Tabla 239202'!$A$4:$P4939,8,FALSE)</f>
        <v>ND</v>
      </c>
      <c r="J462" s="19" t="str">
        <f>VLOOKUP($B462,'Tabla 239202'!$A$4:$P4939,9,FALSE)</f>
        <v>MASCULINO</v>
      </c>
      <c r="K462" s="19" t="s">
        <v>124</v>
      </c>
      <c r="L462" s="15">
        <v>43007</v>
      </c>
      <c r="M462" s="14" t="s">
        <v>52</v>
      </c>
      <c r="N462" s="14">
        <v>2015</v>
      </c>
      <c r="O462" s="15">
        <v>42185</v>
      </c>
    </row>
    <row r="463" spans="1:15" ht="49.5" customHeight="1" x14ac:dyDescent="0.2">
      <c r="A463" s="14" t="s">
        <v>2174</v>
      </c>
      <c r="B463" s="14">
        <v>456</v>
      </c>
      <c r="C463" s="19" t="str">
        <f>VLOOKUP($B463,'Tabla 239202'!$A$4:$P4940,2,FALSE)</f>
        <v>MA JUNANA</v>
      </c>
      <c r="D463" s="19" t="str">
        <f>VLOOKUP($B463,'Tabla 239202'!$A$4:$P4940,3,FALSE)</f>
        <v>BONILLA</v>
      </c>
      <c r="E463" s="19" t="str">
        <f>VLOOKUP($B463,'Tabla 239202'!$A$4:$P4940,4,FALSE)</f>
        <v>ALVARADO</v>
      </c>
      <c r="F463" s="19" t="str">
        <f>VLOOKUP($B463,'Tabla 239202'!$A$4:$P4940,5,FALSE)</f>
        <v>NO HAY DENOMINACION SOCIAL PORQUE NO SON PERSONAS MORALES</v>
      </c>
      <c r="G463" s="19" t="str">
        <f>VLOOKUP($B463,'Tabla 239202'!$A$4:$P4940,6,FALSE)</f>
        <v>PENSION</v>
      </c>
      <c r="H463" s="19" t="str">
        <f>VLOOKUP($B463,'Tabla 239202'!$A$4:$P4940,7,FALSE)</f>
        <v>ZAMORA</v>
      </c>
      <c r="I463" s="19" t="str">
        <f>VLOOKUP($B463,'Tabla 239202'!$A$4:$P4940,8,FALSE)</f>
        <v>ND</v>
      </c>
      <c r="J463" s="19" t="str">
        <f>VLOOKUP($B463,'Tabla 239202'!$A$4:$P4940,9,FALSE)</f>
        <v>FEMENINO</v>
      </c>
      <c r="K463" s="19" t="s">
        <v>124</v>
      </c>
      <c r="L463" s="15">
        <v>43007</v>
      </c>
      <c r="M463" s="14" t="s">
        <v>52</v>
      </c>
      <c r="N463" s="14">
        <v>2015</v>
      </c>
      <c r="O463" s="15">
        <v>42185</v>
      </c>
    </row>
    <row r="464" spans="1:15" ht="49.5" customHeight="1" x14ac:dyDescent="0.2">
      <c r="A464" s="14" t="s">
        <v>2174</v>
      </c>
      <c r="B464" s="19">
        <v>457</v>
      </c>
      <c r="C464" s="19" t="str">
        <f>VLOOKUP($B464,'Tabla 239202'!$A$4:$P4941,2,FALSE)</f>
        <v>RAMON</v>
      </c>
      <c r="D464" s="19" t="str">
        <f>VLOOKUP($B464,'Tabla 239202'!$A$4:$P4941,3,FALSE)</f>
        <v>BONILLA</v>
      </c>
      <c r="E464" s="19" t="str">
        <f>VLOOKUP($B464,'Tabla 239202'!$A$4:$P4941,4,FALSE)</f>
        <v>ALVARADO</v>
      </c>
      <c r="F464" s="19" t="str">
        <f>VLOOKUP($B464,'Tabla 239202'!$A$4:$P4941,5,FALSE)</f>
        <v>NO HAY DENOMINACION SOCIAL PORQUE NO SON PERSONAS MORALES</v>
      </c>
      <c r="G464" s="19" t="str">
        <f>VLOOKUP($B464,'Tabla 239202'!$A$4:$P4941,6,FALSE)</f>
        <v>PENSION</v>
      </c>
      <c r="H464" s="19" t="str">
        <f>VLOOKUP($B464,'Tabla 239202'!$A$4:$P4941,7,FALSE)</f>
        <v>ZAMORA</v>
      </c>
      <c r="I464" s="19" t="str">
        <f>VLOOKUP($B464,'Tabla 239202'!$A$4:$P4941,8,FALSE)</f>
        <v>ND</v>
      </c>
      <c r="J464" s="19" t="str">
        <f>VLOOKUP($B464,'Tabla 239202'!$A$4:$P4941,9,FALSE)</f>
        <v>MASCULINO</v>
      </c>
      <c r="K464" s="19" t="s">
        <v>124</v>
      </c>
      <c r="L464" s="15">
        <v>43007</v>
      </c>
      <c r="M464" s="14" t="s">
        <v>52</v>
      </c>
      <c r="N464" s="14">
        <v>2015</v>
      </c>
      <c r="O464" s="15">
        <v>42185</v>
      </c>
    </row>
    <row r="465" spans="1:15" ht="49.5" customHeight="1" x14ac:dyDescent="0.2">
      <c r="A465" s="14" t="s">
        <v>2174</v>
      </c>
      <c r="B465" s="14">
        <v>458</v>
      </c>
      <c r="C465" s="19" t="str">
        <f>VLOOKUP($B465,'Tabla 239202'!$A$4:$P4942,2,FALSE)</f>
        <v>PAULA</v>
      </c>
      <c r="D465" s="19" t="str">
        <f>VLOOKUP($B465,'Tabla 239202'!$A$4:$P4942,3,FALSE)</f>
        <v>BOTELLO</v>
      </c>
      <c r="E465" s="19" t="str">
        <f>VLOOKUP($B465,'Tabla 239202'!$A$4:$P4942,4,FALSE)</f>
        <v>GODINEZ</v>
      </c>
      <c r="F465" s="19" t="str">
        <f>VLOOKUP($B465,'Tabla 239202'!$A$4:$P4942,5,FALSE)</f>
        <v>NO HAY DENOMINACION SOCIAL PORQUE NO SON PERSONAS MORALES</v>
      </c>
      <c r="G465" s="19" t="str">
        <f>VLOOKUP($B465,'Tabla 239202'!$A$4:$P4942,6,FALSE)</f>
        <v>PENSION</v>
      </c>
      <c r="H465" s="19" t="str">
        <f>VLOOKUP($B465,'Tabla 239202'!$A$4:$P4942,7,FALSE)</f>
        <v>ZAMORA</v>
      </c>
      <c r="I465" s="19" t="str">
        <f>VLOOKUP($B465,'Tabla 239202'!$A$4:$P4942,8,FALSE)</f>
        <v>ND</v>
      </c>
      <c r="J465" s="19" t="str">
        <f>VLOOKUP($B465,'Tabla 239202'!$A$4:$P4942,9,FALSE)</f>
        <v>FEMENINO</v>
      </c>
      <c r="K465" s="19" t="s">
        <v>124</v>
      </c>
      <c r="L465" s="15">
        <v>43007</v>
      </c>
      <c r="M465" s="14" t="s">
        <v>52</v>
      </c>
      <c r="N465" s="14">
        <v>2015</v>
      </c>
      <c r="O465" s="15">
        <v>42185</v>
      </c>
    </row>
    <row r="466" spans="1:15" ht="49.5" customHeight="1" x14ac:dyDescent="0.2">
      <c r="A466" s="14" t="s">
        <v>2174</v>
      </c>
      <c r="B466" s="19">
        <v>459</v>
      </c>
      <c r="C466" s="19" t="str">
        <f>VLOOKUP($B466,'Tabla 239202'!$A$4:$P4943,2,FALSE)</f>
        <v>DOLORES</v>
      </c>
      <c r="D466" s="19" t="str">
        <f>VLOOKUP($B466,'Tabla 239202'!$A$4:$P4943,3,FALSE)</f>
        <v>BRACAMONTES</v>
      </c>
      <c r="E466" s="19" t="str">
        <f>VLOOKUP($B466,'Tabla 239202'!$A$4:$P4943,4,FALSE)</f>
        <v>ROMERO</v>
      </c>
      <c r="F466" s="19" t="str">
        <f>VLOOKUP($B466,'Tabla 239202'!$A$4:$P4943,5,FALSE)</f>
        <v>NO HAY DENOMINACION SOCIAL PORQUE NO SON PERSONAS MORALES</v>
      </c>
      <c r="G466" s="19" t="str">
        <f>VLOOKUP($B466,'Tabla 239202'!$A$4:$P4943,6,FALSE)</f>
        <v>PENSION</v>
      </c>
      <c r="H466" s="19" t="str">
        <f>VLOOKUP($B466,'Tabla 239202'!$A$4:$P4943,7,FALSE)</f>
        <v>ZAMORA</v>
      </c>
      <c r="I466" s="19" t="str">
        <f>VLOOKUP($B466,'Tabla 239202'!$A$4:$P4943,8,FALSE)</f>
        <v>ND</v>
      </c>
      <c r="J466" s="19" t="str">
        <f>VLOOKUP($B466,'Tabla 239202'!$A$4:$P4943,9,FALSE)</f>
        <v>FEMENINO</v>
      </c>
      <c r="K466" s="19" t="s">
        <v>124</v>
      </c>
      <c r="L466" s="15">
        <v>43007</v>
      </c>
      <c r="M466" s="14" t="s">
        <v>52</v>
      </c>
      <c r="N466" s="14">
        <v>2015</v>
      </c>
      <c r="O466" s="15">
        <v>42185</v>
      </c>
    </row>
    <row r="467" spans="1:15" ht="49.5" customHeight="1" x14ac:dyDescent="0.2">
      <c r="A467" s="14" t="s">
        <v>2174</v>
      </c>
      <c r="B467" s="14">
        <v>460</v>
      </c>
      <c r="C467" s="19" t="str">
        <f>VLOOKUP($B467,'Tabla 239202'!$A$4:$P4944,2,FALSE)</f>
        <v>JOAQUIN</v>
      </c>
      <c r="D467" s="19" t="str">
        <f>VLOOKUP($B467,'Tabla 239202'!$A$4:$P4944,3,FALSE)</f>
        <v>BRAVO</v>
      </c>
      <c r="E467" s="19" t="str">
        <f>VLOOKUP($B467,'Tabla 239202'!$A$4:$P4944,4,FALSE)</f>
        <v>ALFARO</v>
      </c>
      <c r="F467" s="19" t="str">
        <f>VLOOKUP($B467,'Tabla 239202'!$A$4:$P4944,5,FALSE)</f>
        <v>NO HAY DENOMINACION SOCIAL PORQUE NO SON PERSONAS MORALES</v>
      </c>
      <c r="G467" s="19" t="str">
        <f>VLOOKUP($B467,'Tabla 239202'!$A$4:$P4944,6,FALSE)</f>
        <v>PENSION</v>
      </c>
      <c r="H467" s="19" t="str">
        <f>VLOOKUP($B467,'Tabla 239202'!$A$4:$P4944,7,FALSE)</f>
        <v>ZAMORA</v>
      </c>
      <c r="I467" s="19" t="str">
        <f>VLOOKUP($B467,'Tabla 239202'!$A$4:$P4944,8,FALSE)</f>
        <v>ND</v>
      </c>
      <c r="J467" s="19" t="str">
        <f>VLOOKUP($B467,'Tabla 239202'!$A$4:$P4944,9,FALSE)</f>
        <v>MASCULINO</v>
      </c>
      <c r="K467" s="19" t="s">
        <v>124</v>
      </c>
      <c r="L467" s="15">
        <v>43007</v>
      </c>
      <c r="M467" s="14" t="s">
        <v>52</v>
      </c>
      <c r="N467" s="14">
        <v>2015</v>
      </c>
      <c r="O467" s="15">
        <v>42185</v>
      </c>
    </row>
    <row r="468" spans="1:15" ht="49.5" customHeight="1" x14ac:dyDescent="0.2">
      <c r="A468" s="14" t="s">
        <v>2174</v>
      </c>
      <c r="B468" s="19">
        <v>461</v>
      </c>
      <c r="C468" s="19" t="str">
        <f>VLOOKUP($B468,'Tabla 239202'!$A$4:$P4945,2,FALSE)</f>
        <v>IGNACIO</v>
      </c>
      <c r="D468" s="19" t="str">
        <f>VLOOKUP($B468,'Tabla 239202'!$A$4:$P4945,3,FALSE)</f>
        <v>BRAVO</v>
      </c>
      <c r="E468" s="19" t="str">
        <f>VLOOKUP($B468,'Tabla 239202'!$A$4:$P4945,4,FALSE)</f>
        <v>ALVAREZ</v>
      </c>
      <c r="F468" s="19" t="str">
        <f>VLOOKUP($B468,'Tabla 239202'!$A$4:$P4945,5,FALSE)</f>
        <v>NO HAY DENOMINACION SOCIAL PORQUE NO SON PERSONAS MORALES</v>
      </c>
      <c r="G468" s="19" t="str">
        <f>VLOOKUP($B468,'Tabla 239202'!$A$4:$P4945,6,FALSE)</f>
        <v>PENSION</v>
      </c>
      <c r="H468" s="19" t="str">
        <f>VLOOKUP($B468,'Tabla 239202'!$A$4:$P4945,7,FALSE)</f>
        <v>ZAMORA</v>
      </c>
      <c r="I468" s="19" t="str">
        <f>VLOOKUP($B468,'Tabla 239202'!$A$4:$P4945,8,FALSE)</f>
        <v>ND</v>
      </c>
      <c r="J468" s="19" t="str">
        <f>VLOOKUP($B468,'Tabla 239202'!$A$4:$P4945,9,FALSE)</f>
        <v>MASCULINO</v>
      </c>
      <c r="K468" s="19" t="s">
        <v>124</v>
      </c>
      <c r="L468" s="15">
        <v>43007</v>
      </c>
      <c r="M468" s="14" t="s">
        <v>52</v>
      </c>
      <c r="N468" s="14">
        <v>2015</v>
      </c>
      <c r="O468" s="15">
        <v>42185</v>
      </c>
    </row>
    <row r="469" spans="1:15" ht="49.5" customHeight="1" x14ac:dyDescent="0.2">
      <c r="A469" s="14" t="s">
        <v>2174</v>
      </c>
      <c r="B469" s="14">
        <v>462</v>
      </c>
      <c r="C469" s="19" t="str">
        <f>VLOOKUP($B469,'Tabla 239202'!$A$4:$P4946,2,FALSE)</f>
        <v>MA REFUGIO</v>
      </c>
      <c r="D469" s="19" t="str">
        <f>VLOOKUP($B469,'Tabla 239202'!$A$4:$P4946,3,FALSE)</f>
        <v>BRAVO</v>
      </c>
      <c r="E469" s="19" t="str">
        <f>VLOOKUP($B469,'Tabla 239202'!$A$4:$P4946,4,FALSE)</f>
        <v>ALVAREZ</v>
      </c>
      <c r="F469" s="19" t="str">
        <f>VLOOKUP($B469,'Tabla 239202'!$A$4:$P4946,5,FALSE)</f>
        <v>NO HAY DENOMINACION SOCIAL PORQUE NO SON PERSONAS MORALES</v>
      </c>
      <c r="G469" s="19" t="str">
        <f>VLOOKUP($B469,'Tabla 239202'!$A$4:$P4946,6,FALSE)</f>
        <v>PENSION</v>
      </c>
      <c r="H469" s="19" t="str">
        <f>VLOOKUP($B469,'Tabla 239202'!$A$4:$P4946,7,FALSE)</f>
        <v>ZAMORA</v>
      </c>
      <c r="I469" s="19" t="str">
        <f>VLOOKUP($B469,'Tabla 239202'!$A$4:$P4946,8,FALSE)</f>
        <v>ND</v>
      </c>
      <c r="J469" s="19" t="str">
        <f>VLOOKUP($B469,'Tabla 239202'!$A$4:$P4946,9,FALSE)</f>
        <v>FEMENINO</v>
      </c>
      <c r="K469" s="19" t="s">
        <v>124</v>
      </c>
      <c r="L469" s="15">
        <v>43007</v>
      </c>
      <c r="M469" s="14" t="s">
        <v>52</v>
      </c>
      <c r="N469" s="14">
        <v>2015</v>
      </c>
      <c r="O469" s="15">
        <v>42185</v>
      </c>
    </row>
    <row r="470" spans="1:15" ht="49.5" customHeight="1" x14ac:dyDescent="0.2">
      <c r="A470" s="14" t="s">
        <v>2174</v>
      </c>
      <c r="B470" s="19">
        <v>463</v>
      </c>
      <c r="C470" s="19" t="str">
        <f>VLOOKUP($B470,'Tabla 239202'!$A$4:$P4947,2,FALSE)</f>
        <v>RAUL</v>
      </c>
      <c r="D470" s="19" t="str">
        <f>VLOOKUP($B470,'Tabla 239202'!$A$4:$P4947,3,FALSE)</f>
        <v>BRAVO</v>
      </c>
      <c r="E470" s="19" t="str">
        <f>VLOOKUP($B470,'Tabla 239202'!$A$4:$P4947,4,FALSE)</f>
        <v>ALVAREZ</v>
      </c>
      <c r="F470" s="19" t="str">
        <f>VLOOKUP($B470,'Tabla 239202'!$A$4:$P4947,5,FALSE)</f>
        <v>NO HAY DENOMINACION SOCIAL PORQUE NO SON PERSONAS MORALES</v>
      </c>
      <c r="G470" s="19" t="str">
        <f>VLOOKUP($B470,'Tabla 239202'!$A$4:$P4947,6,FALSE)</f>
        <v>PENSION</v>
      </c>
      <c r="H470" s="19" t="str">
        <f>VLOOKUP($B470,'Tabla 239202'!$A$4:$P4947,7,FALSE)</f>
        <v>ZAMORA</v>
      </c>
      <c r="I470" s="19" t="str">
        <f>VLOOKUP($B470,'Tabla 239202'!$A$4:$P4947,8,FALSE)</f>
        <v>ND</v>
      </c>
      <c r="J470" s="19" t="str">
        <f>VLOOKUP($B470,'Tabla 239202'!$A$4:$P4947,9,FALSE)</f>
        <v>MASCULINO</v>
      </c>
      <c r="K470" s="19" t="s">
        <v>124</v>
      </c>
      <c r="L470" s="15">
        <v>43007</v>
      </c>
      <c r="M470" s="14" t="s">
        <v>52</v>
      </c>
      <c r="N470" s="14">
        <v>2015</v>
      </c>
      <c r="O470" s="15">
        <v>42185</v>
      </c>
    </row>
    <row r="471" spans="1:15" ht="49.5" customHeight="1" x14ac:dyDescent="0.2">
      <c r="A471" s="14" t="s">
        <v>2174</v>
      </c>
      <c r="B471" s="14">
        <v>464</v>
      </c>
      <c r="C471" s="19" t="str">
        <f>VLOOKUP($B471,'Tabla 239202'!$A$4:$P4948,2,FALSE)</f>
        <v>ROBERTO</v>
      </c>
      <c r="D471" s="19" t="str">
        <f>VLOOKUP($B471,'Tabla 239202'!$A$4:$P4948,3,FALSE)</f>
        <v>BRAVO</v>
      </c>
      <c r="E471" s="19" t="str">
        <f>VLOOKUP($B471,'Tabla 239202'!$A$4:$P4948,4,FALSE)</f>
        <v>ALVAREZ</v>
      </c>
      <c r="F471" s="19" t="str">
        <f>VLOOKUP($B471,'Tabla 239202'!$A$4:$P4948,5,FALSE)</f>
        <v>NO HAY DENOMINACION SOCIAL PORQUE NO SON PERSONAS MORALES</v>
      </c>
      <c r="G471" s="19" t="str">
        <f>VLOOKUP($B471,'Tabla 239202'!$A$4:$P4948,6,FALSE)</f>
        <v>PENSION</v>
      </c>
      <c r="H471" s="19" t="str">
        <f>VLOOKUP($B471,'Tabla 239202'!$A$4:$P4948,7,FALSE)</f>
        <v>ZAMORA</v>
      </c>
      <c r="I471" s="19" t="str">
        <f>VLOOKUP($B471,'Tabla 239202'!$A$4:$P4948,8,FALSE)</f>
        <v>ND</v>
      </c>
      <c r="J471" s="19" t="str">
        <f>VLOOKUP($B471,'Tabla 239202'!$A$4:$P4948,9,FALSE)</f>
        <v>MASCULINO</v>
      </c>
      <c r="K471" s="19" t="s">
        <v>124</v>
      </c>
      <c r="L471" s="15">
        <v>43007</v>
      </c>
      <c r="M471" s="14" t="s">
        <v>52</v>
      </c>
      <c r="N471" s="14">
        <v>2015</v>
      </c>
      <c r="O471" s="15">
        <v>42185</v>
      </c>
    </row>
    <row r="472" spans="1:15" ht="49.5" customHeight="1" x14ac:dyDescent="0.2">
      <c r="A472" s="14" t="s">
        <v>2174</v>
      </c>
      <c r="B472" s="19">
        <v>465</v>
      </c>
      <c r="C472" s="19" t="str">
        <f>VLOOKUP($B472,'Tabla 239202'!$A$4:$P4949,2,FALSE)</f>
        <v>JOSE GUADALUPE</v>
      </c>
      <c r="D472" s="19" t="str">
        <f>VLOOKUP($B472,'Tabla 239202'!$A$4:$P4949,3,FALSE)</f>
        <v>BRAVO</v>
      </c>
      <c r="E472" s="19" t="str">
        <f>VLOOKUP($B472,'Tabla 239202'!$A$4:$P4949,4,FALSE)</f>
        <v>BARRAGAN</v>
      </c>
      <c r="F472" s="19" t="str">
        <f>VLOOKUP($B472,'Tabla 239202'!$A$4:$P4949,5,FALSE)</f>
        <v>NO HAY DENOMINACION SOCIAL PORQUE NO SON PERSONAS MORALES</v>
      </c>
      <c r="G472" s="19" t="str">
        <f>VLOOKUP($B472,'Tabla 239202'!$A$4:$P4949,6,FALSE)</f>
        <v>PENSION</v>
      </c>
      <c r="H472" s="19" t="str">
        <f>VLOOKUP($B472,'Tabla 239202'!$A$4:$P4949,7,FALSE)</f>
        <v>ZAMORA</v>
      </c>
      <c r="I472" s="19" t="str">
        <f>VLOOKUP($B472,'Tabla 239202'!$A$4:$P4949,8,FALSE)</f>
        <v>ND</v>
      </c>
      <c r="J472" s="19" t="str">
        <f>VLOOKUP($B472,'Tabla 239202'!$A$4:$P4949,9,FALSE)</f>
        <v>FEMENINO</v>
      </c>
      <c r="K472" s="19" t="s">
        <v>124</v>
      </c>
      <c r="L472" s="15">
        <v>43007</v>
      </c>
      <c r="M472" s="14" t="s">
        <v>52</v>
      </c>
      <c r="N472" s="14">
        <v>2015</v>
      </c>
      <c r="O472" s="15">
        <v>42185</v>
      </c>
    </row>
    <row r="473" spans="1:15" ht="49.5" customHeight="1" x14ac:dyDescent="0.2">
      <c r="A473" s="14" t="s">
        <v>2174</v>
      </c>
      <c r="B473" s="14">
        <v>466</v>
      </c>
      <c r="C473" s="19" t="str">
        <f>VLOOKUP($B473,'Tabla 239202'!$A$4:$P4950,2,FALSE)</f>
        <v>MAGDALENA</v>
      </c>
      <c r="D473" s="19" t="str">
        <f>VLOOKUP($B473,'Tabla 239202'!$A$4:$P4950,3,FALSE)</f>
        <v>BRAVO</v>
      </c>
      <c r="E473" s="19" t="str">
        <f>VLOOKUP($B473,'Tabla 239202'!$A$4:$P4950,4,FALSE)</f>
        <v>BETANCOURT</v>
      </c>
      <c r="F473" s="19" t="str">
        <f>VLOOKUP($B473,'Tabla 239202'!$A$4:$P4950,5,FALSE)</f>
        <v>NO HAY DENOMINACION SOCIAL PORQUE NO SON PERSONAS MORALES</v>
      </c>
      <c r="G473" s="19" t="str">
        <f>VLOOKUP($B473,'Tabla 239202'!$A$4:$P4950,6,FALSE)</f>
        <v>PENSION</v>
      </c>
      <c r="H473" s="19" t="str">
        <f>VLOOKUP($B473,'Tabla 239202'!$A$4:$P4950,7,FALSE)</f>
        <v>ZAMORA</v>
      </c>
      <c r="I473" s="19" t="str">
        <f>VLOOKUP($B473,'Tabla 239202'!$A$4:$P4950,8,FALSE)</f>
        <v>ND</v>
      </c>
      <c r="J473" s="19" t="str">
        <f>VLOOKUP($B473,'Tabla 239202'!$A$4:$P4950,9,FALSE)</f>
        <v>FEMENINO</v>
      </c>
      <c r="K473" s="19" t="s">
        <v>124</v>
      </c>
      <c r="L473" s="15">
        <v>43007</v>
      </c>
      <c r="M473" s="14" t="s">
        <v>52</v>
      </c>
      <c r="N473" s="14">
        <v>2015</v>
      </c>
      <c r="O473" s="15">
        <v>42185</v>
      </c>
    </row>
    <row r="474" spans="1:15" ht="49.5" customHeight="1" x14ac:dyDescent="0.2">
      <c r="A474" s="14" t="s">
        <v>2174</v>
      </c>
      <c r="B474" s="19">
        <v>467</v>
      </c>
      <c r="C474" s="19" t="str">
        <f>VLOOKUP($B474,'Tabla 239202'!$A$4:$P4951,2,FALSE)</f>
        <v>LORENZO</v>
      </c>
      <c r="D474" s="19" t="str">
        <f>VLOOKUP($B474,'Tabla 239202'!$A$4:$P4951,3,FALSE)</f>
        <v>BRAVO</v>
      </c>
      <c r="E474" s="19" t="str">
        <f>VLOOKUP($B474,'Tabla 239202'!$A$4:$P4951,4,FALSE)</f>
        <v>CARRILLO</v>
      </c>
      <c r="F474" s="19" t="str">
        <f>VLOOKUP($B474,'Tabla 239202'!$A$4:$P4951,5,FALSE)</f>
        <v>NO HAY DENOMINACION SOCIAL PORQUE NO SON PERSONAS MORALES</v>
      </c>
      <c r="G474" s="19" t="str">
        <f>VLOOKUP($B474,'Tabla 239202'!$A$4:$P4951,6,FALSE)</f>
        <v>PENSION</v>
      </c>
      <c r="H474" s="19" t="str">
        <f>VLOOKUP($B474,'Tabla 239202'!$A$4:$P4951,7,FALSE)</f>
        <v>ZAMORA</v>
      </c>
      <c r="I474" s="19" t="str">
        <f>VLOOKUP($B474,'Tabla 239202'!$A$4:$P4951,8,FALSE)</f>
        <v>ND</v>
      </c>
      <c r="J474" s="19" t="str">
        <f>VLOOKUP($B474,'Tabla 239202'!$A$4:$P4951,9,FALSE)</f>
        <v>MASCULINO</v>
      </c>
      <c r="K474" s="19" t="s">
        <v>124</v>
      </c>
      <c r="L474" s="15">
        <v>43007</v>
      </c>
      <c r="M474" s="14" t="s">
        <v>52</v>
      </c>
      <c r="N474" s="14">
        <v>2015</v>
      </c>
      <c r="O474" s="15">
        <v>42185</v>
      </c>
    </row>
    <row r="475" spans="1:15" ht="49.5" customHeight="1" x14ac:dyDescent="0.2">
      <c r="A475" s="14" t="s">
        <v>2174</v>
      </c>
      <c r="B475" s="14">
        <v>468</v>
      </c>
      <c r="C475" s="19" t="str">
        <f>VLOOKUP($B475,'Tabla 239202'!$A$4:$P4952,2,FALSE)</f>
        <v>MARIA GUADALUPE</v>
      </c>
      <c r="D475" s="19" t="str">
        <f>VLOOKUP($B475,'Tabla 239202'!$A$4:$P4952,3,FALSE)</f>
        <v>BRAVO</v>
      </c>
      <c r="E475" s="19" t="str">
        <f>VLOOKUP($B475,'Tabla 239202'!$A$4:$P4952,4,FALSE)</f>
        <v>CARRILLO</v>
      </c>
      <c r="F475" s="19" t="str">
        <f>VLOOKUP($B475,'Tabla 239202'!$A$4:$P4952,5,FALSE)</f>
        <v>NO HAY DENOMINACION SOCIAL PORQUE NO SON PERSONAS MORALES</v>
      </c>
      <c r="G475" s="19" t="str">
        <f>VLOOKUP($B475,'Tabla 239202'!$A$4:$P4952,6,FALSE)</f>
        <v>PENSION</v>
      </c>
      <c r="H475" s="19" t="str">
        <f>VLOOKUP($B475,'Tabla 239202'!$A$4:$P4952,7,FALSE)</f>
        <v>ZAMORA</v>
      </c>
      <c r="I475" s="19" t="str">
        <f>VLOOKUP($B475,'Tabla 239202'!$A$4:$P4952,8,FALSE)</f>
        <v>ND</v>
      </c>
      <c r="J475" s="19" t="str">
        <f>VLOOKUP($B475,'Tabla 239202'!$A$4:$P4952,9,FALSE)</f>
        <v>FEMENINO</v>
      </c>
      <c r="K475" s="19" t="s">
        <v>124</v>
      </c>
      <c r="L475" s="15">
        <v>43007</v>
      </c>
      <c r="M475" s="14" t="s">
        <v>52</v>
      </c>
      <c r="N475" s="14">
        <v>2015</v>
      </c>
      <c r="O475" s="15">
        <v>42185</v>
      </c>
    </row>
    <row r="476" spans="1:15" ht="49.5" customHeight="1" x14ac:dyDescent="0.2">
      <c r="A476" s="14" t="s">
        <v>2174</v>
      </c>
      <c r="B476" s="19">
        <v>469</v>
      </c>
      <c r="C476" s="19" t="str">
        <f>VLOOKUP($B476,'Tabla 239202'!$A$4:$P4953,2,FALSE)</f>
        <v>SAMUEL</v>
      </c>
      <c r="D476" s="19" t="str">
        <f>VLOOKUP($B476,'Tabla 239202'!$A$4:$P4953,3,FALSE)</f>
        <v>BRAVO</v>
      </c>
      <c r="E476" s="19" t="str">
        <f>VLOOKUP($B476,'Tabla 239202'!$A$4:$P4953,4,FALSE)</f>
        <v>CRUZ</v>
      </c>
      <c r="F476" s="19" t="str">
        <f>VLOOKUP($B476,'Tabla 239202'!$A$4:$P4953,5,FALSE)</f>
        <v>NO HAY DENOMINACION SOCIAL PORQUE NO SON PERSONAS MORALES</v>
      </c>
      <c r="G476" s="19" t="str">
        <f>VLOOKUP($B476,'Tabla 239202'!$A$4:$P4953,6,FALSE)</f>
        <v>PENSION</v>
      </c>
      <c r="H476" s="19" t="str">
        <f>VLOOKUP($B476,'Tabla 239202'!$A$4:$P4953,7,FALSE)</f>
        <v>ZAMORA</v>
      </c>
      <c r="I476" s="19" t="str">
        <f>VLOOKUP($B476,'Tabla 239202'!$A$4:$P4953,8,FALSE)</f>
        <v>ND</v>
      </c>
      <c r="J476" s="19" t="str">
        <f>VLOOKUP($B476,'Tabla 239202'!$A$4:$P4953,9,FALSE)</f>
        <v>MASCULINO</v>
      </c>
      <c r="K476" s="19" t="s">
        <v>124</v>
      </c>
      <c r="L476" s="15">
        <v>43007</v>
      </c>
      <c r="M476" s="14" t="s">
        <v>52</v>
      </c>
      <c r="N476" s="14">
        <v>2015</v>
      </c>
      <c r="O476" s="15">
        <v>42185</v>
      </c>
    </row>
    <row r="477" spans="1:15" ht="49.5" customHeight="1" x14ac:dyDescent="0.2">
      <c r="A477" s="14" t="s">
        <v>2174</v>
      </c>
      <c r="B477" s="14">
        <v>470</v>
      </c>
      <c r="C477" s="19" t="str">
        <f>VLOOKUP($B477,'Tabla 239202'!$A$4:$P4954,2,FALSE)</f>
        <v>MA FRANCISCA</v>
      </c>
      <c r="D477" s="19" t="str">
        <f>VLOOKUP($B477,'Tabla 239202'!$A$4:$P4954,3,FALSE)</f>
        <v>BRAVO</v>
      </c>
      <c r="E477" s="19" t="str">
        <f>VLOOKUP($B477,'Tabla 239202'!$A$4:$P4954,4,FALSE)</f>
        <v>DIAZ</v>
      </c>
      <c r="F477" s="19" t="str">
        <f>VLOOKUP($B477,'Tabla 239202'!$A$4:$P4954,5,FALSE)</f>
        <v>NO HAY DENOMINACION SOCIAL PORQUE NO SON PERSONAS MORALES</v>
      </c>
      <c r="G477" s="19" t="str">
        <f>VLOOKUP($B477,'Tabla 239202'!$A$4:$P4954,6,FALSE)</f>
        <v>PENSION</v>
      </c>
      <c r="H477" s="19" t="str">
        <f>VLOOKUP($B477,'Tabla 239202'!$A$4:$P4954,7,FALSE)</f>
        <v>ZAMORA</v>
      </c>
      <c r="I477" s="19" t="str">
        <f>VLOOKUP($B477,'Tabla 239202'!$A$4:$P4954,8,FALSE)</f>
        <v>ND</v>
      </c>
      <c r="J477" s="19" t="str">
        <f>VLOOKUP($B477,'Tabla 239202'!$A$4:$P4954,9,FALSE)</f>
        <v>FEMENINO</v>
      </c>
      <c r="K477" s="19" t="s">
        <v>124</v>
      </c>
      <c r="L477" s="15">
        <v>43007</v>
      </c>
      <c r="M477" s="14" t="s">
        <v>52</v>
      </c>
      <c r="N477" s="14">
        <v>2015</v>
      </c>
      <c r="O477" s="15">
        <v>42185</v>
      </c>
    </row>
    <row r="478" spans="1:15" ht="49.5" customHeight="1" x14ac:dyDescent="0.2">
      <c r="A478" s="14" t="s">
        <v>2174</v>
      </c>
      <c r="B478" s="19">
        <v>471</v>
      </c>
      <c r="C478" s="19" t="str">
        <f>VLOOKUP($B478,'Tabla 239202'!$A$4:$P4955,2,FALSE)</f>
        <v>DAVID</v>
      </c>
      <c r="D478" s="19" t="str">
        <f>VLOOKUP($B478,'Tabla 239202'!$A$4:$P4955,3,FALSE)</f>
        <v>BRAVO</v>
      </c>
      <c r="E478" s="19" t="str">
        <f>VLOOKUP($B478,'Tabla 239202'!$A$4:$P4955,4,FALSE)</f>
        <v>GARCIA</v>
      </c>
      <c r="F478" s="19" t="str">
        <f>VLOOKUP($B478,'Tabla 239202'!$A$4:$P4955,5,FALSE)</f>
        <v>NO HAY DENOMINACION SOCIAL PORQUE NO SON PERSONAS MORALES</v>
      </c>
      <c r="G478" s="19" t="str">
        <f>VLOOKUP($B478,'Tabla 239202'!$A$4:$P4955,6,FALSE)</f>
        <v>PENSION</v>
      </c>
      <c r="H478" s="19" t="str">
        <f>VLOOKUP($B478,'Tabla 239202'!$A$4:$P4955,7,FALSE)</f>
        <v>ZAMORA</v>
      </c>
      <c r="I478" s="19" t="str">
        <f>VLOOKUP($B478,'Tabla 239202'!$A$4:$P4955,8,FALSE)</f>
        <v>ND</v>
      </c>
      <c r="J478" s="19" t="str">
        <f>VLOOKUP($B478,'Tabla 239202'!$A$4:$P4955,9,FALSE)</f>
        <v>MASCULINO</v>
      </c>
      <c r="K478" s="19" t="s">
        <v>124</v>
      </c>
      <c r="L478" s="15">
        <v>43007</v>
      </c>
      <c r="M478" s="14" t="s">
        <v>52</v>
      </c>
      <c r="N478" s="14">
        <v>2015</v>
      </c>
      <c r="O478" s="15">
        <v>42185</v>
      </c>
    </row>
    <row r="479" spans="1:15" ht="49.5" customHeight="1" x14ac:dyDescent="0.2">
      <c r="A479" s="14" t="s">
        <v>2174</v>
      </c>
      <c r="B479" s="14">
        <v>472</v>
      </c>
      <c r="C479" s="19" t="str">
        <f>VLOOKUP($B479,'Tabla 239202'!$A$4:$P4956,2,FALSE)</f>
        <v>ELISA</v>
      </c>
      <c r="D479" s="19" t="str">
        <f>VLOOKUP($B479,'Tabla 239202'!$A$4:$P4956,3,FALSE)</f>
        <v>BRAVO</v>
      </c>
      <c r="E479" s="19" t="str">
        <f>VLOOKUP($B479,'Tabla 239202'!$A$4:$P4956,4,FALSE)</f>
        <v>GARCIA</v>
      </c>
      <c r="F479" s="19" t="str">
        <f>VLOOKUP($B479,'Tabla 239202'!$A$4:$P4956,5,FALSE)</f>
        <v>NO HAY DENOMINACION SOCIAL PORQUE NO SON PERSONAS MORALES</v>
      </c>
      <c r="G479" s="19" t="str">
        <f>VLOOKUP($B479,'Tabla 239202'!$A$4:$P4956,6,FALSE)</f>
        <v>PENSION</v>
      </c>
      <c r="H479" s="19" t="str">
        <f>VLOOKUP($B479,'Tabla 239202'!$A$4:$P4956,7,FALSE)</f>
        <v>ZAMORA</v>
      </c>
      <c r="I479" s="19" t="str">
        <f>VLOOKUP($B479,'Tabla 239202'!$A$4:$P4956,8,FALSE)</f>
        <v>ND</v>
      </c>
      <c r="J479" s="19" t="str">
        <f>VLOOKUP($B479,'Tabla 239202'!$A$4:$P4956,9,FALSE)</f>
        <v>FEMENINO</v>
      </c>
      <c r="K479" s="19" t="s">
        <v>124</v>
      </c>
      <c r="L479" s="15">
        <v>43007</v>
      </c>
      <c r="M479" s="14" t="s">
        <v>52</v>
      </c>
      <c r="N479" s="14">
        <v>2015</v>
      </c>
      <c r="O479" s="15">
        <v>42185</v>
      </c>
    </row>
    <row r="480" spans="1:15" ht="49.5" customHeight="1" x14ac:dyDescent="0.2">
      <c r="A480" s="14" t="s">
        <v>2174</v>
      </c>
      <c r="B480" s="19">
        <v>473</v>
      </c>
      <c r="C480" s="19" t="str">
        <f>VLOOKUP($B480,'Tabla 239202'!$A$4:$P4957,2,FALSE)</f>
        <v>FROILAN</v>
      </c>
      <c r="D480" s="19" t="str">
        <f>VLOOKUP($B480,'Tabla 239202'!$A$4:$P4957,3,FALSE)</f>
        <v>BRAVO</v>
      </c>
      <c r="E480" s="19" t="str">
        <f>VLOOKUP($B480,'Tabla 239202'!$A$4:$P4957,4,FALSE)</f>
        <v>GARCIA</v>
      </c>
      <c r="F480" s="19" t="str">
        <f>VLOOKUP($B480,'Tabla 239202'!$A$4:$P4957,5,FALSE)</f>
        <v>NO HAY DENOMINACION SOCIAL PORQUE NO SON PERSONAS MORALES</v>
      </c>
      <c r="G480" s="19" t="str">
        <f>VLOOKUP($B480,'Tabla 239202'!$A$4:$P4957,6,FALSE)</f>
        <v>PENSION</v>
      </c>
      <c r="H480" s="19" t="str">
        <f>VLOOKUP($B480,'Tabla 239202'!$A$4:$P4957,7,FALSE)</f>
        <v>ZAMORA</v>
      </c>
      <c r="I480" s="19" t="str">
        <f>VLOOKUP($B480,'Tabla 239202'!$A$4:$P4957,8,FALSE)</f>
        <v>ND</v>
      </c>
      <c r="J480" s="19" t="str">
        <f>VLOOKUP($B480,'Tabla 239202'!$A$4:$P4957,9,FALSE)</f>
        <v>FEMENINO</v>
      </c>
      <c r="K480" s="19" t="s">
        <v>124</v>
      </c>
      <c r="L480" s="15">
        <v>43007</v>
      </c>
      <c r="M480" s="14" t="s">
        <v>52</v>
      </c>
      <c r="N480" s="14">
        <v>2015</v>
      </c>
      <c r="O480" s="15">
        <v>42185</v>
      </c>
    </row>
    <row r="481" spans="1:15" ht="49.5" customHeight="1" x14ac:dyDescent="0.2">
      <c r="A481" s="14" t="s">
        <v>2174</v>
      </c>
      <c r="B481" s="14">
        <v>474</v>
      </c>
      <c r="C481" s="19" t="str">
        <f>VLOOKUP($B481,'Tabla 239202'!$A$4:$P4958,2,FALSE)</f>
        <v>JOSEFINA</v>
      </c>
      <c r="D481" s="19" t="str">
        <f>VLOOKUP($B481,'Tabla 239202'!$A$4:$P4958,3,FALSE)</f>
        <v>BRAVO</v>
      </c>
      <c r="E481" s="19" t="str">
        <f>VLOOKUP($B481,'Tabla 239202'!$A$4:$P4958,4,FALSE)</f>
        <v>GARCIA</v>
      </c>
      <c r="F481" s="19" t="str">
        <f>VLOOKUP($B481,'Tabla 239202'!$A$4:$P4958,5,FALSE)</f>
        <v>NO HAY DENOMINACION SOCIAL PORQUE NO SON PERSONAS MORALES</v>
      </c>
      <c r="G481" s="19" t="str">
        <f>VLOOKUP($B481,'Tabla 239202'!$A$4:$P4958,6,FALSE)</f>
        <v>PENSION</v>
      </c>
      <c r="H481" s="19" t="str">
        <f>VLOOKUP($B481,'Tabla 239202'!$A$4:$P4958,7,FALSE)</f>
        <v>ZAMORA</v>
      </c>
      <c r="I481" s="19" t="str">
        <f>VLOOKUP($B481,'Tabla 239202'!$A$4:$P4958,8,FALSE)</f>
        <v>ND</v>
      </c>
      <c r="J481" s="19" t="str">
        <f>VLOOKUP($B481,'Tabla 239202'!$A$4:$P4958,9,FALSE)</f>
        <v>FEMENINO</v>
      </c>
      <c r="K481" s="19" t="s">
        <v>124</v>
      </c>
      <c r="L481" s="15">
        <v>43007</v>
      </c>
      <c r="M481" s="14" t="s">
        <v>52</v>
      </c>
      <c r="N481" s="14">
        <v>2015</v>
      </c>
      <c r="O481" s="15">
        <v>42185</v>
      </c>
    </row>
    <row r="482" spans="1:15" ht="49.5" customHeight="1" x14ac:dyDescent="0.2">
      <c r="A482" s="14" t="s">
        <v>2174</v>
      </c>
      <c r="B482" s="19">
        <v>475</v>
      </c>
      <c r="C482" s="19" t="str">
        <f>VLOOKUP($B482,'Tabla 239202'!$A$4:$P4959,2,FALSE)</f>
        <v>MA TERESA</v>
      </c>
      <c r="D482" s="19" t="str">
        <f>VLOOKUP($B482,'Tabla 239202'!$A$4:$P4959,3,FALSE)</f>
        <v>BRAVO</v>
      </c>
      <c r="E482" s="19" t="str">
        <f>VLOOKUP($B482,'Tabla 239202'!$A$4:$P4959,4,FALSE)</f>
        <v>GARCIA</v>
      </c>
      <c r="F482" s="19" t="str">
        <f>VLOOKUP($B482,'Tabla 239202'!$A$4:$P4959,5,FALSE)</f>
        <v>NO HAY DENOMINACION SOCIAL PORQUE NO SON PERSONAS MORALES</v>
      </c>
      <c r="G482" s="19" t="str">
        <f>VLOOKUP($B482,'Tabla 239202'!$A$4:$P4959,6,FALSE)</f>
        <v>PENSION</v>
      </c>
      <c r="H482" s="19" t="str">
        <f>VLOOKUP($B482,'Tabla 239202'!$A$4:$P4959,7,FALSE)</f>
        <v>ZAMORA</v>
      </c>
      <c r="I482" s="19" t="str">
        <f>VLOOKUP($B482,'Tabla 239202'!$A$4:$P4959,8,FALSE)</f>
        <v>ND</v>
      </c>
      <c r="J482" s="19" t="str">
        <f>VLOOKUP($B482,'Tabla 239202'!$A$4:$P4959,9,FALSE)</f>
        <v>FEMENINO</v>
      </c>
      <c r="K482" s="19" t="s">
        <v>124</v>
      </c>
      <c r="L482" s="15">
        <v>43007</v>
      </c>
      <c r="M482" s="14" t="s">
        <v>52</v>
      </c>
      <c r="N482" s="14">
        <v>2015</v>
      </c>
      <c r="O482" s="15">
        <v>42185</v>
      </c>
    </row>
    <row r="483" spans="1:15" ht="49.5" customHeight="1" x14ac:dyDescent="0.2">
      <c r="A483" s="14" t="s">
        <v>2174</v>
      </c>
      <c r="B483" s="14">
        <v>476</v>
      </c>
      <c r="C483" s="19" t="str">
        <f>VLOOKUP($B483,'Tabla 239202'!$A$4:$P4960,2,FALSE)</f>
        <v>SALVADOR</v>
      </c>
      <c r="D483" s="19" t="str">
        <f>VLOOKUP($B483,'Tabla 239202'!$A$4:$P4960,3,FALSE)</f>
        <v>BRAVO</v>
      </c>
      <c r="E483" s="19" t="str">
        <f>VLOOKUP($B483,'Tabla 239202'!$A$4:$P4960,4,FALSE)</f>
        <v>GARCIA</v>
      </c>
      <c r="F483" s="19" t="str">
        <f>VLOOKUP($B483,'Tabla 239202'!$A$4:$P4960,5,FALSE)</f>
        <v>NO HAY DENOMINACION SOCIAL PORQUE NO SON PERSONAS MORALES</v>
      </c>
      <c r="G483" s="19" t="str">
        <f>VLOOKUP($B483,'Tabla 239202'!$A$4:$P4960,6,FALSE)</f>
        <v>PENSION</v>
      </c>
      <c r="H483" s="19" t="str">
        <f>VLOOKUP($B483,'Tabla 239202'!$A$4:$P4960,7,FALSE)</f>
        <v>ZAMORA</v>
      </c>
      <c r="I483" s="19" t="str">
        <f>VLOOKUP($B483,'Tabla 239202'!$A$4:$P4960,8,FALSE)</f>
        <v>ND</v>
      </c>
      <c r="J483" s="19" t="str">
        <f>VLOOKUP($B483,'Tabla 239202'!$A$4:$P4960,9,FALSE)</f>
        <v>MASCULINO</v>
      </c>
      <c r="K483" s="19" t="s">
        <v>124</v>
      </c>
      <c r="L483" s="15">
        <v>43007</v>
      </c>
      <c r="M483" s="14" t="s">
        <v>52</v>
      </c>
      <c r="N483" s="14">
        <v>2015</v>
      </c>
      <c r="O483" s="15">
        <v>42185</v>
      </c>
    </row>
    <row r="484" spans="1:15" ht="49.5" customHeight="1" x14ac:dyDescent="0.2">
      <c r="A484" s="14" t="s">
        <v>2174</v>
      </c>
      <c r="B484" s="19">
        <v>477</v>
      </c>
      <c r="C484" s="19" t="str">
        <f>VLOOKUP($B484,'Tabla 239202'!$A$4:$P4961,2,FALSE)</f>
        <v>DAVID</v>
      </c>
      <c r="D484" s="19" t="str">
        <f>VLOOKUP($B484,'Tabla 239202'!$A$4:$P4961,3,FALSE)</f>
        <v>BRAVO</v>
      </c>
      <c r="E484" s="19" t="str">
        <f>VLOOKUP($B484,'Tabla 239202'!$A$4:$P4961,4,FALSE)</f>
        <v>GARIBAY</v>
      </c>
      <c r="F484" s="19" t="str">
        <f>VLOOKUP($B484,'Tabla 239202'!$A$4:$P4961,5,FALSE)</f>
        <v>NO HAY DENOMINACION SOCIAL PORQUE NO SON PERSONAS MORALES</v>
      </c>
      <c r="G484" s="19" t="str">
        <f>VLOOKUP($B484,'Tabla 239202'!$A$4:$P4961,6,FALSE)</f>
        <v>PENSION</v>
      </c>
      <c r="H484" s="19" t="str">
        <f>VLOOKUP($B484,'Tabla 239202'!$A$4:$P4961,7,FALSE)</f>
        <v>ZAMORA</v>
      </c>
      <c r="I484" s="19" t="str">
        <f>VLOOKUP($B484,'Tabla 239202'!$A$4:$P4961,8,FALSE)</f>
        <v>ND</v>
      </c>
      <c r="J484" s="19" t="str">
        <f>VLOOKUP($B484,'Tabla 239202'!$A$4:$P4961,9,FALSE)</f>
        <v>MASCULINO</v>
      </c>
      <c r="K484" s="19" t="s">
        <v>124</v>
      </c>
      <c r="L484" s="15">
        <v>43007</v>
      </c>
      <c r="M484" s="14" t="s">
        <v>52</v>
      </c>
      <c r="N484" s="14">
        <v>2015</v>
      </c>
      <c r="O484" s="15">
        <v>42185</v>
      </c>
    </row>
    <row r="485" spans="1:15" ht="49.5" customHeight="1" x14ac:dyDescent="0.2">
      <c r="A485" s="14" t="s">
        <v>2174</v>
      </c>
      <c r="B485" s="14">
        <v>478</v>
      </c>
      <c r="C485" s="19" t="str">
        <f>VLOOKUP($B485,'Tabla 239202'!$A$4:$P4962,2,FALSE)</f>
        <v>JAIME</v>
      </c>
      <c r="D485" s="19" t="str">
        <f>VLOOKUP($B485,'Tabla 239202'!$A$4:$P4962,3,FALSE)</f>
        <v>BRAVO</v>
      </c>
      <c r="E485" s="19" t="str">
        <f>VLOOKUP($B485,'Tabla 239202'!$A$4:$P4962,4,FALSE)</f>
        <v>GARIBAY</v>
      </c>
      <c r="F485" s="19" t="str">
        <f>VLOOKUP($B485,'Tabla 239202'!$A$4:$P4962,5,FALSE)</f>
        <v>NO HAY DENOMINACION SOCIAL PORQUE NO SON PERSONAS MORALES</v>
      </c>
      <c r="G485" s="19" t="str">
        <f>VLOOKUP($B485,'Tabla 239202'!$A$4:$P4962,6,FALSE)</f>
        <v>PENSION</v>
      </c>
      <c r="H485" s="19" t="str">
        <f>VLOOKUP($B485,'Tabla 239202'!$A$4:$P4962,7,FALSE)</f>
        <v>ZAMORA</v>
      </c>
      <c r="I485" s="19" t="str">
        <f>VLOOKUP($B485,'Tabla 239202'!$A$4:$P4962,8,FALSE)</f>
        <v>ND</v>
      </c>
      <c r="J485" s="19" t="str">
        <f>VLOOKUP($B485,'Tabla 239202'!$A$4:$P4962,9,FALSE)</f>
        <v>MASCULINO</v>
      </c>
      <c r="K485" s="19" t="s">
        <v>124</v>
      </c>
      <c r="L485" s="15">
        <v>43007</v>
      </c>
      <c r="M485" s="14" t="s">
        <v>52</v>
      </c>
      <c r="N485" s="14">
        <v>2015</v>
      </c>
      <c r="O485" s="15">
        <v>42185</v>
      </c>
    </row>
    <row r="486" spans="1:15" ht="49.5" customHeight="1" x14ac:dyDescent="0.2">
      <c r="A486" s="14" t="s">
        <v>2174</v>
      </c>
      <c r="B486" s="19">
        <v>479</v>
      </c>
      <c r="C486" s="19" t="str">
        <f>VLOOKUP($B486,'Tabla 239202'!$A$4:$P4963,2,FALSE)</f>
        <v>JAVIER</v>
      </c>
      <c r="D486" s="19" t="str">
        <f>VLOOKUP($B486,'Tabla 239202'!$A$4:$P4963,3,FALSE)</f>
        <v>BRAVO</v>
      </c>
      <c r="E486" s="19" t="str">
        <f>VLOOKUP($B486,'Tabla 239202'!$A$4:$P4963,4,FALSE)</f>
        <v>GARIBAY</v>
      </c>
      <c r="F486" s="19" t="str">
        <f>VLOOKUP($B486,'Tabla 239202'!$A$4:$P4963,5,FALSE)</f>
        <v>NO HAY DENOMINACION SOCIAL PORQUE NO SON PERSONAS MORALES</v>
      </c>
      <c r="G486" s="19" t="str">
        <f>VLOOKUP($B486,'Tabla 239202'!$A$4:$P4963,6,FALSE)</f>
        <v>PENSION</v>
      </c>
      <c r="H486" s="19" t="str">
        <f>VLOOKUP($B486,'Tabla 239202'!$A$4:$P4963,7,FALSE)</f>
        <v>ZAMORA</v>
      </c>
      <c r="I486" s="19" t="str">
        <f>VLOOKUP($B486,'Tabla 239202'!$A$4:$P4963,8,FALSE)</f>
        <v>ND</v>
      </c>
      <c r="J486" s="19" t="str">
        <f>VLOOKUP($B486,'Tabla 239202'!$A$4:$P4963,9,FALSE)</f>
        <v>MASCULINO</v>
      </c>
      <c r="K486" s="19" t="s">
        <v>124</v>
      </c>
      <c r="L486" s="15">
        <v>43007</v>
      </c>
      <c r="M486" s="14" t="s">
        <v>52</v>
      </c>
      <c r="N486" s="14">
        <v>2015</v>
      </c>
      <c r="O486" s="15">
        <v>42185</v>
      </c>
    </row>
    <row r="487" spans="1:15" ht="49.5" customHeight="1" x14ac:dyDescent="0.2">
      <c r="A487" s="14" t="s">
        <v>2174</v>
      </c>
      <c r="B487" s="14">
        <v>480</v>
      </c>
      <c r="C487" s="19" t="str">
        <f>VLOOKUP($B487,'Tabla 239202'!$A$4:$P4964,2,FALSE)</f>
        <v>MARTHA</v>
      </c>
      <c r="D487" s="19" t="str">
        <f>VLOOKUP($B487,'Tabla 239202'!$A$4:$P4964,3,FALSE)</f>
        <v>BRAVO</v>
      </c>
      <c r="E487" s="19" t="str">
        <f>VLOOKUP($B487,'Tabla 239202'!$A$4:$P4964,4,FALSE)</f>
        <v>GARIBAY</v>
      </c>
      <c r="F487" s="19" t="str">
        <f>VLOOKUP($B487,'Tabla 239202'!$A$4:$P4964,5,FALSE)</f>
        <v>NO HAY DENOMINACION SOCIAL PORQUE NO SON PERSONAS MORALES</v>
      </c>
      <c r="G487" s="19" t="str">
        <f>VLOOKUP($B487,'Tabla 239202'!$A$4:$P4964,6,FALSE)</f>
        <v>PENSION</v>
      </c>
      <c r="H487" s="19" t="str">
        <f>VLOOKUP($B487,'Tabla 239202'!$A$4:$P4964,7,FALSE)</f>
        <v>ZAMORA</v>
      </c>
      <c r="I487" s="19" t="str">
        <f>VLOOKUP($B487,'Tabla 239202'!$A$4:$P4964,8,FALSE)</f>
        <v>ND</v>
      </c>
      <c r="J487" s="19" t="str">
        <f>VLOOKUP($B487,'Tabla 239202'!$A$4:$P4964,9,FALSE)</f>
        <v>FEMENINO</v>
      </c>
      <c r="K487" s="19" t="s">
        <v>124</v>
      </c>
      <c r="L487" s="15">
        <v>43007</v>
      </c>
      <c r="M487" s="14" t="s">
        <v>52</v>
      </c>
      <c r="N487" s="14">
        <v>2015</v>
      </c>
      <c r="O487" s="15">
        <v>42185</v>
      </c>
    </row>
    <row r="488" spans="1:15" ht="49.5" customHeight="1" x14ac:dyDescent="0.2">
      <c r="A488" s="14" t="s">
        <v>2174</v>
      </c>
      <c r="B488" s="19">
        <v>481</v>
      </c>
      <c r="C488" s="19" t="str">
        <f>VLOOKUP($B488,'Tabla 239202'!$A$4:$P4965,2,FALSE)</f>
        <v>SANTIAGO</v>
      </c>
      <c r="D488" s="19" t="str">
        <f>VLOOKUP($B488,'Tabla 239202'!$A$4:$P4965,3,FALSE)</f>
        <v>BRAVO</v>
      </c>
      <c r="E488" s="19" t="str">
        <f>VLOOKUP($B488,'Tabla 239202'!$A$4:$P4965,4,FALSE)</f>
        <v>GONZALEZ</v>
      </c>
      <c r="F488" s="19" t="str">
        <f>VLOOKUP($B488,'Tabla 239202'!$A$4:$P4965,5,FALSE)</f>
        <v>NO HAY DENOMINACION SOCIAL PORQUE NO SON PERSONAS MORALES</v>
      </c>
      <c r="G488" s="19" t="str">
        <f>VLOOKUP($B488,'Tabla 239202'!$A$4:$P4965,6,FALSE)</f>
        <v>PENSION</v>
      </c>
      <c r="H488" s="19" t="str">
        <f>VLOOKUP($B488,'Tabla 239202'!$A$4:$P4965,7,FALSE)</f>
        <v>ZAMORA</v>
      </c>
      <c r="I488" s="19" t="str">
        <f>VLOOKUP($B488,'Tabla 239202'!$A$4:$P4965,8,FALSE)</f>
        <v>ND</v>
      </c>
      <c r="J488" s="19" t="str">
        <f>VLOOKUP($B488,'Tabla 239202'!$A$4:$P4965,9,FALSE)</f>
        <v>MASCULINO</v>
      </c>
      <c r="K488" s="19" t="s">
        <v>124</v>
      </c>
      <c r="L488" s="15">
        <v>43007</v>
      </c>
      <c r="M488" s="14" t="s">
        <v>52</v>
      </c>
      <c r="N488" s="14">
        <v>2015</v>
      </c>
      <c r="O488" s="15">
        <v>42185</v>
      </c>
    </row>
    <row r="489" spans="1:15" ht="49.5" customHeight="1" x14ac:dyDescent="0.2">
      <c r="A489" s="14" t="s">
        <v>2174</v>
      </c>
      <c r="B489" s="14">
        <v>482</v>
      </c>
      <c r="C489" s="19" t="str">
        <f>VLOOKUP($B489,'Tabla 239202'!$A$4:$P4966,2,FALSE)</f>
        <v>CATALINA</v>
      </c>
      <c r="D489" s="19" t="str">
        <f>VLOOKUP($B489,'Tabla 239202'!$A$4:$P4966,3,FALSE)</f>
        <v>BRAVO</v>
      </c>
      <c r="E489" s="19" t="str">
        <f>VLOOKUP($B489,'Tabla 239202'!$A$4:$P4966,4,FALSE)</f>
        <v>GUTIERREZ</v>
      </c>
      <c r="F489" s="19" t="str">
        <f>VLOOKUP($B489,'Tabla 239202'!$A$4:$P4966,5,FALSE)</f>
        <v>NO HAY DENOMINACION SOCIAL PORQUE NO SON PERSONAS MORALES</v>
      </c>
      <c r="G489" s="19" t="str">
        <f>VLOOKUP($B489,'Tabla 239202'!$A$4:$P4966,6,FALSE)</f>
        <v>PENSION</v>
      </c>
      <c r="H489" s="19" t="str">
        <f>VLOOKUP($B489,'Tabla 239202'!$A$4:$P4966,7,FALSE)</f>
        <v>ZAMORA</v>
      </c>
      <c r="I489" s="19" t="str">
        <f>VLOOKUP($B489,'Tabla 239202'!$A$4:$P4966,8,FALSE)</f>
        <v>ND</v>
      </c>
      <c r="J489" s="19" t="str">
        <f>VLOOKUP($B489,'Tabla 239202'!$A$4:$P4966,9,FALSE)</f>
        <v>FEMENINO</v>
      </c>
      <c r="K489" s="19" t="s">
        <v>124</v>
      </c>
      <c r="L489" s="15">
        <v>43007</v>
      </c>
      <c r="M489" s="14" t="s">
        <v>52</v>
      </c>
      <c r="N489" s="14">
        <v>2015</v>
      </c>
      <c r="O489" s="15">
        <v>42185</v>
      </c>
    </row>
    <row r="490" spans="1:15" ht="49.5" customHeight="1" x14ac:dyDescent="0.2">
      <c r="A490" s="14" t="s">
        <v>2174</v>
      </c>
      <c r="B490" s="19">
        <v>483</v>
      </c>
      <c r="C490" s="19" t="str">
        <f>VLOOKUP($B490,'Tabla 239202'!$A$4:$P4967,2,FALSE)</f>
        <v>ELOISA</v>
      </c>
      <c r="D490" s="19" t="str">
        <f>VLOOKUP($B490,'Tabla 239202'!$A$4:$P4967,3,FALSE)</f>
        <v>BRAVO</v>
      </c>
      <c r="E490" s="19" t="str">
        <f>VLOOKUP($B490,'Tabla 239202'!$A$4:$P4967,4,FALSE)</f>
        <v>GUTIERREZ</v>
      </c>
      <c r="F490" s="19" t="str">
        <f>VLOOKUP($B490,'Tabla 239202'!$A$4:$P4967,5,FALSE)</f>
        <v>NO HAY DENOMINACION SOCIAL PORQUE NO SON PERSONAS MORALES</v>
      </c>
      <c r="G490" s="19" t="str">
        <f>VLOOKUP($B490,'Tabla 239202'!$A$4:$P4967,6,FALSE)</f>
        <v>PENSION</v>
      </c>
      <c r="H490" s="19" t="str">
        <f>VLOOKUP($B490,'Tabla 239202'!$A$4:$P4967,7,FALSE)</f>
        <v>ZAMORA</v>
      </c>
      <c r="I490" s="19" t="str">
        <f>VLOOKUP($B490,'Tabla 239202'!$A$4:$P4967,8,FALSE)</f>
        <v>ND</v>
      </c>
      <c r="J490" s="19" t="str">
        <f>VLOOKUP($B490,'Tabla 239202'!$A$4:$P4967,9,FALSE)</f>
        <v>FEMENINO</v>
      </c>
      <c r="K490" s="19" t="s">
        <v>124</v>
      </c>
      <c r="L490" s="15">
        <v>43007</v>
      </c>
      <c r="M490" s="14" t="s">
        <v>52</v>
      </c>
      <c r="N490" s="14">
        <v>2015</v>
      </c>
      <c r="O490" s="15">
        <v>42185</v>
      </c>
    </row>
    <row r="491" spans="1:15" ht="49.5" customHeight="1" x14ac:dyDescent="0.2">
      <c r="A491" s="14" t="s">
        <v>2174</v>
      </c>
      <c r="B491" s="14">
        <v>484</v>
      </c>
      <c r="C491" s="19" t="str">
        <f>VLOOKUP($B491,'Tabla 239202'!$A$4:$P4968,2,FALSE)</f>
        <v>ONOFRE</v>
      </c>
      <c r="D491" s="19" t="str">
        <f>VLOOKUP($B491,'Tabla 239202'!$A$4:$P4968,3,FALSE)</f>
        <v>BRAVO</v>
      </c>
      <c r="E491" s="19" t="str">
        <f>VLOOKUP($B491,'Tabla 239202'!$A$4:$P4968,4,FALSE)</f>
        <v>LOPEZ</v>
      </c>
      <c r="F491" s="19" t="str">
        <f>VLOOKUP($B491,'Tabla 239202'!$A$4:$P4968,5,FALSE)</f>
        <v>NO HAY DENOMINACION SOCIAL PORQUE NO SON PERSONAS MORALES</v>
      </c>
      <c r="G491" s="19" t="str">
        <f>VLOOKUP($B491,'Tabla 239202'!$A$4:$P4968,6,FALSE)</f>
        <v>PENSION</v>
      </c>
      <c r="H491" s="19" t="str">
        <f>VLOOKUP($B491,'Tabla 239202'!$A$4:$P4968,7,FALSE)</f>
        <v>ZAMORA</v>
      </c>
      <c r="I491" s="19" t="str">
        <f>VLOOKUP($B491,'Tabla 239202'!$A$4:$P4968,8,FALSE)</f>
        <v>ND</v>
      </c>
      <c r="J491" s="19" t="str">
        <f>VLOOKUP($B491,'Tabla 239202'!$A$4:$P4968,9,FALSE)</f>
        <v>MASCULINO</v>
      </c>
      <c r="K491" s="19" t="s">
        <v>124</v>
      </c>
      <c r="L491" s="15">
        <v>43007</v>
      </c>
      <c r="M491" s="14" t="s">
        <v>52</v>
      </c>
      <c r="N491" s="14">
        <v>2015</v>
      </c>
      <c r="O491" s="15">
        <v>42185</v>
      </c>
    </row>
    <row r="492" spans="1:15" ht="49.5" customHeight="1" x14ac:dyDescent="0.2">
      <c r="A492" s="14" t="s">
        <v>2174</v>
      </c>
      <c r="B492" s="19">
        <v>485</v>
      </c>
      <c r="C492" s="19" t="str">
        <f>VLOOKUP($B492,'Tabla 239202'!$A$4:$P4969,2,FALSE)</f>
        <v>ALICIA</v>
      </c>
      <c r="D492" s="19" t="str">
        <f>VLOOKUP($B492,'Tabla 239202'!$A$4:$P4969,3,FALSE)</f>
        <v>BRAVO</v>
      </c>
      <c r="E492" s="19" t="str">
        <f>VLOOKUP($B492,'Tabla 239202'!$A$4:$P4969,4,FALSE)</f>
        <v>MALDONADO</v>
      </c>
      <c r="F492" s="19" t="str">
        <f>VLOOKUP($B492,'Tabla 239202'!$A$4:$P4969,5,FALSE)</f>
        <v>NO HAY DENOMINACION SOCIAL PORQUE NO SON PERSONAS MORALES</v>
      </c>
      <c r="G492" s="19" t="str">
        <f>VLOOKUP($B492,'Tabla 239202'!$A$4:$P4969,6,FALSE)</f>
        <v>PENSION</v>
      </c>
      <c r="H492" s="19" t="str">
        <f>VLOOKUP($B492,'Tabla 239202'!$A$4:$P4969,7,FALSE)</f>
        <v>ZAMORA</v>
      </c>
      <c r="I492" s="19" t="str">
        <f>VLOOKUP($B492,'Tabla 239202'!$A$4:$P4969,8,FALSE)</f>
        <v>ND</v>
      </c>
      <c r="J492" s="19" t="str">
        <f>VLOOKUP($B492,'Tabla 239202'!$A$4:$P4969,9,FALSE)</f>
        <v>FEMENINO</v>
      </c>
      <c r="K492" s="19" t="s">
        <v>124</v>
      </c>
      <c r="L492" s="15">
        <v>43007</v>
      </c>
      <c r="M492" s="14" t="s">
        <v>52</v>
      </c>
      <c r="N492" s="14">
        <v>2015</v>
      </c>
      <c r="O492" s="15">
        <v>42185</v>
      </c>
    </row>
    <row r="493" spans="1:15" ht="49.5" customHeight="1" x14ac:dyDescent="0.2">
      <c r="A493" s="14" t="s">
        <v>2174</v>
      </c>
      <c r="B493" s="14">
        <v>486</v>
      </c>
      <c r="C493" s="19" t="str">
        <f>VLOOKUP($B493,'Tabla 239202'!$A$4:$P4970,2,FALSE)</f>
        <v>LUIS</v>
      </c>
      <c r="D493" s="19" t="str">
        <f>VLOOKUP($B493,'Tabla 239202'!$A$4:$P4970,3,FALSE)</f>
        <v>BRAVO</v>
      </c>
      <c r="E493" s="19" t="str">
        <f>VLOOKUP($B493,'Tabla 239202'!$A$4:$P4970,4,FALSE)</f>
        <v>MALDONADO</v>
      </c>
      <c r="F493" s="19" t="str">
        <f>VLOOKUP($B493,'Tabla 239202'!$A$4:$P4970,5,FALSE)</f>
        <v>NO HAY DENOMINACION SOCIAL PORQUE NO SON PERSONAS MORALES</v>
      </c>
      <c r="G493" s="19" t="str">
        <f>VLOOKUP($B493,'Tabla 239202'!$A$4:$P4970,6,FALSE)</f>
        <v>PENSION</v>
      </c>
      <c r="H493" s="19" t="str">
        <f>VLOOKUP($B493,'Tabla 239202'!$A$4:$P4970,7,FALSE)</f>
        <v>ZAMORA</v>
      </c>
      <c r="I493" s="19" t="str">
        <f>VLOOKUP($B493,'Tabla 239202'!$A$4:$P4970,8,FALSE)</f>
        <v>ND</v>
      </c>
      <c r="J493" s="19" t="str">
        <f>VLOOKUP($B493,'Tabla 239202'!$A$4:$P4970,9,FALSE)</f>
        <v>MASCULINO</v>
      </c>
      <c r="K493" s="19" t="s">
        <v>124</v>
      </c>
      <c r="L493" s="15">
        <v>43007</v>
      </c>
      <c r="M493" s="14" t="s">
        <v>52</v>
      </c>
      <c r="N493" s="14">
        <v>2015</v>
      </c>
      <c r="O493" s="15">
        <v>42185</v>
      </c>
    </row>
    <row r="494" spans="1:15" ht="49.5" customHeight="1" x14ac:dyDescent="0.2">
      <c r="A494" s="14" t="s">
        <v>2174</v>
      </c>
      <c r="B494" s="19">
        <v>487</v>
      </c>
      <c r="C494" s="19" t="str">
        <f>VLOOKUP($B494,'Tabla 239202'!$A$4:$P4971,2,FALSE)</f>
        <v>MARIA OFELIA</v>
      </c>
      <c r="D494" s="19" t="str">
        <f>VLOOKUP($B494,'Tabla 239202'!$A$4:$P4971,3,FALSE)</f>
        <v>BRAVO</v>
      </c>
      <c r="E494" s="19" t="str">
        <f>VLOOKUP($B494,'Tabla 239202'!$A$4:$P4971,4,FALSE)</f>
        <v>MALDONADO</v>
      </c>
      <c r="F494" s="19" t="str">
        <f>VLOOKUP($B494,'Tabla 239202'!$A$4:$P4971,5,FALSE)</f>
        <v>NO HAY DENOMINACION SOCIAL PORQUE NO SON PERSONAS MORALES</v>
      </c>
      <c r="G494" s="19" t="str">
        <f>VLOOKUP($B494,'Tabla 239202'!$A$4:$P4971,6,FALSE)</f>
        <v>PENSION</v>
      </c>
      <c r="H494" s="19" t="str">
        <f>VLOOKUP($B494,'Tabla 239202'!$A$4:$P4971,7,FALSE)</f>
        <v>ZAMORA</v>
      </c>
      <c r="I494" s="19" t="str">
        <f>VLOOKUP($B494,'Tabla 239202'!$A$4:$P4971,8,FALSE)</f>
        <v>ND</v>
      </c>
      <c r="J494" s="19" t="str">
        <f>VLOOKUP($B494,'Tabla 239202'!$A$4:$P4971,9,FALSE)</f>
        <v>FEMENINO</v>
      </c>
      <c r="K494" s="19" t="s">
        <v>124</v>
      </c>
      <c r="L494" s="15">
        <v>43007</v>
      </c>
      <c r="M494" s="14" t="s">
        <v>52</v>
      </c>
      <c r="N494" s="14">
        <v>2015</v>
      </c>
      <c r="O494" s="15">
        <v>42185</v>
      </c>
    </row>
    <row r="495" spans="1:15" ht="49.5" customHeight="1" x14ac:dyDescent="0.2">
      <c r="A495" s="14" t="s">
        <v>2174</v>
      </c>
      <c r="B495" s="14">
        <v>488</v>
      </c>
      <c r="C495" s="19" t="str">
        <f>VLOOKUP($B495,'Tabla 239202'!$A$4:$P4972,2,FALSE)</f>
        <v>RAFAEL</v>
      </c>
      <c r="D495" s="19" t="str">
        <f>VLOOKUP($B495,'Tabla 239202'!$A$4:$P4972,3,FALSE)</f>
        <v>BRAVO</v>
      </c>
      <c r="E495" s="19" t="str">
        <f>VLOOKUP($B495,'Tabla 239202'!$A$4:$P4972,4,FALSE)</f>
        <v>MALDONADO</v>
      </c>
      <c r="F495" s="19" t="str">
        <f>VLOOKUP($B495,'Tabla 239202'!$A$4:$P4972,5,FALSE)</f>
        <v>NO HAY DENOMINACION SOCIAL PORQUE NO SON PERSONAS MORALES</v>
      </c>
      <c r="G495" s="19" t="str">
        <f>VLOOKUP($B495,'Tabla 239202'!$A$4:$P4972,6,FALSE)</f>
        <v>PENSION</v>
      </c>
      <c r="H495" s="19" t="str">
        <f>VLOOKUP($B495,'Tabla 239202'!$A$4:$P4972,7,FALSE)</f>
        <v>ZAMORA</v>
      </c>
      <c r="I495" s="19" t="str">
        <f>VLOOKUP($B495,'Tabla 239202'!$A$4:$P4972,8,FALSE)</f>
        <v>ND</v>
      </c>
      <c r="J495" s="19" t="str">
        <f>VLOOKUP($B495,'Tabla 239202'!$A$4:$P4972,9,FALSE)</f>
        <v>MASCULINO</v>
      </c>
      <c r="K495" s="19" t="s">
        <v>124</v>
      </c>
      <c r="L495" s="15">
        <v>43007</v>
      </c>
      <c r="M495" s="14" t="s">
        <v>52</v>
      </c>
      <c r="N495" s="14">
        <v>2015</v>
      </c>
      <c r="O495" s="15">
        <v>42185</v>
      </c>
    </row>
    <row r="496" spans="1:15" ht="49.5" customHeight="1" x14ac:dyDescent="0.2">
      <c r="A496" s="14" t="s">
        <v>2174</v>
      </c>
      <c r="B496" s="19">
        <v>489</v>
      </c>
      <c r="C496" s="19" t="str">
        <f>VLOOKUP($B496,'Tabla 239202'!$A$4:$P4973,2,FALSE)</f>
        <v>CARLOS</v>
      </c>
      <c r="D496" s="19" t="str">
        <f>VLOOKUP($B496,'Tabla 239202'!$A$4:$P4973,3,FALSE)</f>
        <v>BRAVO</v>
      </c>
      <c r="E496" s="19" t="str">
        <f>VLOOKUP($B496,'Tabla 239202'!$A$4:$P4973,4,FALSE)</f>
        <v>MORALES</v>
      </c>
      <c r="F496" s="19" t="str">
        <f>VLOOKUP($B496,'Tabla 239202'!$A$4:$P4973,5,FALSE)</f>
        <v>NO HAY DENOMINACION SOCIAL PORQUE NO SON PERSONAS MORALES</v>
      </c>
      <c r="G496" s="19" t="str">
        <f>VLOOKUP($B496,'Tabla 239202'!$A$4:$P4973,6,FALSE)</f>
        <v>PENSION</v>
      </c>
      <c r="H496" s="19" t="str">
        <f>VLOOKUP($B496,'Tabla 239202'!$A$4:$P4973,7,FALSE)</f>
        <v>ZAMORA</v>
      </c>
      <c r="I496" s="19" t="str">
        <f>VLOOKUP($B496,'Tabla 239202'!$A$4:$P4973,8,FALSE)</f>
        <v>ND</v>
      </c>
      <c r="J496" s="19" t="str">
        <f>VLOOKUP($B496,'Tabla 239202'!$A$4:$P4973,9,FALSE)</f>
        <v>MASCULINO</v>
      </c>
      <c r="K496" s="19" t="s">
        <v>124</v>
      </c>
      <c r="L496" s="15">
        <v>43007</v>
      </c>
      <c r="M496" s="14" t="s">
        <v>52</v>
      </c>
      <c r="N496" s="14">
        <v>2015</v>
      </c>
      <c r="O496" s="15">
        <v>42185</v>
      </c>
    </row>
    <row r="497" spans="1:15" ht="49.5" customHeight="1" x14ac:dyDescent="0.2">
      <c r="A497" s="14" t="s">
        <v>2174</v>
      </c>
      <c r="B497" s="14">
        <v>490</v>
      </c>
      <c r="C497" s="19" t="str">
        <f>VLOOKUP($B497,'Tabla 239202'!$A$4:$P4974,2,FALSE)</f>
        <v>CONSUELO</v>
      </c>
      <c r="D497" s="19" t="str">
        <f>VLOOKUP($B497,'Tabla 239202'!$A$4:$P4974,3,FALSE)</f>
        <v>BRAVO</v>
      </c>
      <c r="E497" s="19" t="str">
        <f>VLOOKUP($B497,'Tabla 239202'!$A$4:$P4974,4,FALSE)</f>
        <v>MORALES</v>
      </c>
      <c r="F497" s="19" t="str">
        <f>VLOOKUP($B497,'Tabla 239202'!$A$4:$P4974,5,FALSE)</f>
        <v>NO HAY DENOMINACION SOCIAL PORQUE NO SON PERSONAS MORALES</v>
      </c>
      <c r="G497" s="19" t="str">
        <f>VLOOKUP($B497,'Tabla 239202'!$A$4:$P4974,6,FALSE)</f>
        <v>PENSION</v>
      </c>
      <c r="H497" s="19" t="str">
        <f>VLOOKUP($B497,'Tabla 239202'!$A$4:$P4974,7,FALSE)</f>
        <v>ZAMORA</v>
      </c>
      <c r="I497" s="19" t="str">
        <f>VLOOKUP($B497,'Tabla 239202'!$A$4:$P4974,8,FALSE)</f>
        <v>ND</v>
      </c>
      <c r="J497" s="19" t="str">
        <f>VLOOKUP($B497,'Tabla 239202'!$A$4:$P4974,9,FALSE)</f>
        <v>FEMENINO</v>
      </c>
      <c r="K497" s="19" t="s">
        <v>124</v>
      </c>
      <c r="L497" s="15">
        <v>43007</v>
      </c>
      <c r="M497" s="14" t="s">
        <v>52</v>
      </c>
      <c r="N497" s="14">
        <v>2015</v>
      </c>
      <c r="O497" s="15">
        <v>42185</v>
      </c>
    </row>
    <row r="498" spans="1:15" ht="49.5" customHeight="1" x14ac:dyDescent="0.2">
      <c r="A498" s="14" t="s">
        <v>2174</v>
      </c>
      <c r="B498" s="19">
        <v>491</v>
      </c>
      <c r="C498" s="19" t="str">
        <f>VLOOKUP($B498,'Tabla 239202'!$A$4:$P4975,2,FALSE)</f>
        <v>FLORENTINO</v>
      </c>
      <c r="D498" s="19" t="str">
        <f>VLOOKUP($B498,'Tabla 239202'!$A$4:$P4975,3,FALSE)</f>
        <v>BRAVO</v>
      </c>
      <c r="E498" s="19" t="str">
        <f>VLOOKUP($B498,'Tabla 239202'!$A$4:$P4975,4,FALSE)</f>
        <v>MORALES</v>
      </c>
      <c r="F498" s="19" t="str">
        <f>VLOOKUP($B498,'Tabla 239202'!$A$4:$P4975,5,FALSE)</f>
        <v>NO HAY DENOMINACION SOCIAL PORQUE NO SON PERSONAS MORALES</v>
      </c>
      <c r="G498" s="19" t="str">
        <f>VLOOKUP($B498,'Tabla 239202'!$A$4:$P4975,6,FALSE)</f>
        <v>PENSION</v>
      </c>
      <c r="H498" s="19" t="str">
        <f>VLOOKUP($B498,'Tabla 239202'!$A$4:$P4975,7,FALSE)</f>
        <v>ZAMORA</v>
      </c>
      <c r="I498" s="19" t="str">
        <f>VLOOKUP($B498,'Tabla 239202'!$A$4:$P4975,8,FALSE)</f>
        <v>ND</v>
      </c>
      <c r="J498" s="19" t="str">
        <f>VLOOKUP($B498,'Tabla 239202'!$A$4:$P4975,9,FALSE)</f>
        <v>MASCULINO</v>
      </c>
      <c r="K498" s="19" t="s">
        <v>124</v>
      </c>
      <c r="L498" s="15">
        <v>43007</v>
      </c>
      <c r="M498" s="14" t="s">
        <v>52</v>
      </c>
      <c r="N498" s="14">
        <v>2015</v>
      </c>
      <c r="O498" s="15">
        <v>42185</v>
      </c>
    </row>
    <row r="499" spans="1:15" ht="49.5" customHeight="1" x14ac:dyDescent="0.2">
      <c r="A499" s="14" t="s">
        <v>2174</v>
      </c>
      <c r="B499" s="14">
        <v>492</v>
      </c>
      <c r="C499" s="19" t="str">
        <f>VLOOKUP($B499,'Tabla 239202'!$A$4:$P4976,2,FALSE)</f>
        <v>MAURILIO</v>
      </c>
      <c r="D499" s="19" t="str">
        <f>VLOOKUP($B499,'Tabla 239202'!$A$4:$P4976,3,FALSE)</f>
        <v>BRAVO</v>
      </c>
      <c r="E499" s="19" t="str">
        <f>VLOOKUP($B499,'Tabla 239202'!$A$4:$P4976,4,FALSE)</f>
        <v>MORALES</v>
      </c>
      <c r="F499" s="19" t="str">
        <f>VLOOKUP($B499,'Tabla 239202'!$A$4:$P4976,5,FALSE)</f>
        <v>NO HAY DENOMINACION SOCIAL PORQUE NO SON PERSONAS MORALES</v>
      </c>
      <c r="G499" s="19" t="str">
        <f>VLOOKUP($B499,'Tabla 239202'!$A$4:$P4976,6,FALSE)</f>
        <v>PENSION</v>
      </c>
      <c r="H499" s="19" t="str">
        <f>VLOOKUP($B499,'Tabla 239202'!$A$4:$P4976,7,FALSE)</f>
        <v>ZAMORA</v>
      </c>
      <c r="I499" s="19" t="str">
        <f>VLOOKUP($B499,'Tabla 239202'!$A$4:$P4976,8,FALSE)</f>
        <v>ND</v>
      </c>
      <c r="J499" s="19" t="str">
        <f>VLOOKUP($B499,'Tabla 239202'!$A$4:$P4976,9,FALSE)</f>
        <v>MASCULINO</v>
      </c>
      <c r="K499" s="19" t="s">
        <v>124</v>
      </c>
      <c r="L499" s="15">
        <v>43007</v>
      </c>
      <c r="M499" s="14" t="s">
        <v>52</v>
      </c>
      <c r="N499" s="14">
        <v>2015</v>
      </c>
      <c r="O499" s="15">
        <v>42185</v>
      </c>
    </row>
    <row r="500" spans="1:15" ht="49.5" customHeight="1" x14ac:dyDescent="0.2">
      <c r="A500" s="14" t="s">
        <v>2174</v>
      </c>
      <c r="B500" s="19">
        <v>493</v>
      </c>
      <c r="C500" s="19" t="str">
        <f>VLOOKUP($B500,'Tabla 239202'!$A$4:$P4977,2,FALSE)</f>
        <v>RODOLFO</v>
      </c>
      <c r="D500" s="19" t="str">
        <f>VLOOKUP($B500,'Tabla 239202'!$A$4:$P4977,3,FALSE)</f>
        <v>BRAVO</v>
      </c>
      <c r="E500" s="19" t="str">
        <f>VLOOKUP($B500,'Tabla 239202'!$A$4:$P4977,4,FALSE)</f>
        <v>MORALES</v>
      </c>
      <c r="F500" s="19" t="str">
        <f>VLOOKUP($B500,'Tabla 239202'!$A$4:$P4977,5,FALSE)</f>
        <v>NO HAY DENOMINACION SOCIAL PORQUE NO SON PERSONAS MORALES</v>
      </c>
      <c r="G500" s="19" t="str">
        <f>VLOOKUP($B500,'Tabla 239202'!$A$4:$P4977,6,FALSE)</f>
        <v>PENSION</v>
      </c>
      <c r="H500" s="19" t="str">
        <f>VLOOKUP($B500,'Tabla 239202'!$A$4:$P4977,7,FALSE)</f>
        <v>ZAMORA</v>
      </c>
      <c r="I500" s="19" t="str">
        <f>VLOOKUP($B500,'Tabla 239202'!$A$4:$P4977,8,FALSE)</f>
        <v>ND</v>
      </c>
      <c r="J500" s="19" t="str">
        <f>VLOOKUP($B500,'Tabla 239202'!$A$4:$P4977,9,FALSE)</f>
        <v>MASCULINO</v>
      </c>
      <c r="K500" s="19" t="s">
        <v>124</v>
      </c>
      <c r="L500" s="15">
        <v>43007</v>
      </c>
      <c r="M500" s="14" t="s">
        <v>52</v>
      </c>
      <c r="N500" s="14">
        <v>2015</v>
      </c>
      <c r="O500" s="15">
        <v>42185</v>
      </c>
    </row>
    <row r="501" spans="1:15" ht="49.5" customHeight="1" x14ac:dyDescent="0.2">
      <c r="A501" s="14" t="s">
        <v>2174</v>
      </c>
      <c r="B501" s="14">
        <v>494</v>
      </c>
      <c r="C501" s="19" t="str">
        <f>VLOOKUP($B501,'Tabla 239202'!$A$4:$P4978,2,FALSE)</f>
        <v>MARIA CARMEN</v>
      </c>
      <c r="D501" s="19" t="str">
        <f>VLOOKUP($B501,'Tabla 239202'!$A$4:$P4978,3,FALSE)</f>
        <v>BRAVO</v>
      </c>
      <c r="E501" s="19" t="str">
        <f>VLOOKUP($B501,'Tabla 239202'!$A$4:$P4978,4,FALSE)</f>
        <v>NAVARRETE</v>
      </c>
      <c r="F501" s="19" t="str">
        <f>VLOOKUP($B501,'Tabla 239202'!$A$4:$P4978,5,FALSE)</f>
        <v>NO HAY DENOMINACION SOCIAL PORQUE NO SON PERSONAS MORALES</v>
      </c>
      <c r="G501" s="19" t="str">
        <f>VLOOKUP($B501,'Tabla 239202'!$A$4:$P4978,6,FALSE)</f>
        <v>PENSION</v>
      </c>
      <c r="H501" s="19" t="str">
        <f>VLOOKUP($B501,'Tabla 239202'!$A$4:$P4978,7,FALSE)</f>
        <v>ZAMORA</v>
      </c>
      <c r="I501" s="19" t="str">
        <f>VLOOKUP($B501,'Tabla 239202'!$A$4:$P4978,8,FALSE)</f>
        <v>ND</v>
      </c>
      <c r="J501" s="19" t="str">
        <f>VLOOKUP($B501,'Tabla 239202'!$A$4:$P4978,9,FALSE)</f>
        <v>FEMENINO</v>
      </c>
      <c r="K501" s="19" t="s">
        <v>124</v>
      </c>
      <c r="L501" s="15">
        <v>43007</v>
      </c>
      <c r="M501" s="14" t="s">
        <v>52</v>
      </c>
      <c r="N501" s="14">
        <v>2015</v>
      </c>
      <c r="O501" s="15">
        <v>42185</v>
      </c>
    </row>
    <row r="502" spans="1:15" ht="49.5" customHeight="1" x14ac:dyDescent="0.2">
      <c r="A502" s="14" t="s">
        <v>2174</v>
      </c>
      <c r="B502" s="19">
        <v>495</v>
      </c>
      <c r="C502" s="19" t="str">
        <f>VLOOKUP($B502,'Tabla 239202'!$A$4:$P4979,2,FALSE)</f>
        <v>IRENE</v>
      </c>
      <c r="D502" s="19" t="str">
        <f>VLOOKUP($B502,'Tabla 239202'!$A$4:$P4979,3,FALSE)</f>
        <v>BRAVO</v>
      </c>
      <c r="E502" s="19" t="str">
        <f>VLOOKUP($B502,'Tabla 239202'!$A$4:$P4979,4,FALSE)</f>
        <v>ROMERO</v>
      </c>
      <c r="F502" s="19" t="str">
        <f>VLOOKUP($B502,'Tabla 239202'!$A$4:$P4979,5,FALSE)</f>
        <v>NO HAY DENOMINACION SOCIAL PORQUE NO SON PERSONAS MORALES</v>
      </c>
      <c r="G502" s="19" t="str">
        <f>VLOOKUP($B502,'Tabla 239202'!$A$4:$P4979,6,FALSE)</f>
        <v>PENSION</v>
      </c>
      <c r="H502" s="19" t="str">
        <f>VLOOKUP($B502,'Tabla 239202'!$A$4:$P4979,7,FALSE)</f>
        <v>ZAMORA</v>
      </c>
      <c r="I502" s="19" t="str">
        <f>VLOOKUP($B502,'Tabla 239202'!$A$4:$P4979,8,FALSE)</f>
        <v>ND</v>
      </c>
      <c r="J502" s="19" t="str">
        <f>VLOOKUP($B502,'Tabla 239202'!$A$4:$P4979,9,FALSE)</f>
        <v>FEMENINO</v>
      </c>
      <c r="K502" s="19" t="s">
        <v>124</v>
      </c>
      <c r="L502" s="15">
        <v>43007</v>
      </c>
      <c r="M502" s="14" t="s">
        <v>52</v>
      </c>
      <c r="N502" s="14">
        <v>2015</v>
      </c>
      <c r="O502" s="15">
        <v>42185</v>
      </c>
    </row>
    <row r="503" spans="1:15" ht="49.5" customHeight="1" x14ac:dyDescent="0.2">
      <c r="A503" s="14" t="s">
        <v>2174</v>
      </c>
      <c r="B503" s="14">
        <v>496</v>
      </c>
      <c r="C503" s="19" t="str">
        <f>VLOOKUP($B503,'Tabla 239202'!$A$4:$P4980,2,FALSE)</f>
        <v>SOLEDAD</v>
      </c>
      <c r="D503" s="19" t="str">
        <f>VLOOKUP($B503,'Tabla 239202'!$A$4:$P4980,3,FALSE)</f>
        <v>BRAVO</v>
      </c>
      <c r="E503" s="19" t="str">
        <f>VLOOKUP($B503,'Tabla 239202'!$A$4:$P4980,4,FALSE)</f>
        <v>ROMERO</v>
      </c>
      <c r="F503" s="19" t="str">
        <f>VLOOKUP($B503,'Tabla 239202'!$A$4:$P4980,5,FALSE)</f>
        <v>NO HAY DENOMINACION SOCIAL PORQUE NO SON PERSONAS MORALES</v>
      </c>
      <c r="G503" s="19" t="str">
        <f>VLOOKUP($B503,'Tabla 239202'!$A$4:$P4980,6,FALSE)</f>
        <v>PENSION</v>
      </c>
      <c r="H503" s="19" t="str">
        <f>VLOOKUP($B503,'Tabla 239202'!$A$4:$P4980,7,FALSE)</f>
        <v>ZAMORA</v>
      </c>
      <c r="I503" s="19" t="str">
        <f>VLOOKUP($B503,'Tabla 239202'!$A$4:$P4980,8,FALSE)</f>
        <v>ND</v>
      </c>
      <c r="J503" s="19" t="str">
        <f>VLOOKUP($B503,'Tabla 239202'!$A$4:$P4980,9,FALSE)</f>
        <v>FEMENINO</v>
      </c>
      <c r="K503" s="19" t="s">
        <v>124</v>
      </c>
      <c r="L503" s="15">
        <v>43007</v>
      </c>
      <c r="M503" s="14" t="s">
        <v>52</v>
      </c>
      <c r="N503" s="14">
        <v>2015</v>
      </c>
      <c r="O503" s="15">
        <v>42185</v>
      </c>
    </row>
    <row r="504" spans="1:15" ht="49.5" customHeight="1" x14ac:dyDescent="0.2">
      <c r="A504" s="14" t="s">
        <v>2174</v>
      </c>
      <c r="B504" s="19">
        <v>497</v>
      </c>
      <c r="C504" s="19" t="str">
        <f>VLOOKUP($B504,'Tabla 239202'!$A$4:$P4981,2,FALSE)</f>
        <v>ANGELA</v>
      </c>
      <c r="D504" s="19" t="str">
        <f>VLOOKUP($B504,'Tabla 239202'!$A$4:$P4981,3,FALSE)</f>
        <v>BRAVO</v>
      </c>
      <c r="E504" s="19" t="str">
        <f>VLOOKUP($B504,'Tabla 239202'!$A$4:$P4981,4,FALSE)</f>
        <v>SEPULVEDA</v>
      </c>
      <c r="F504" s="19" t="str">
        <f>VLOOKUP($B504,'Tabla 239202'!$A$4:$P4981,5,FALSE)</f>
        <v>NO HAY DENOMINACION SOCIAL PORQUE NO SON PERSONAS MORALES</v>
      </c>
      <c r="G504" s="19" t="str">
        <f>VLOOKUP($B504,'Tabla 239202'!$A$4:$P4981,6,FALSE)</f>
        <v>PENSION</v>
      </c>
      <c r="H504" s="19" t="str">
        <f>VLOOKUP($B504,'Tabla 239202'!$A$4:$P4981,7,FALSE)</f>
        <v>ZAMORA</v>
      </c>
      <c r="I504" s="19" t="str">
        <f>VLOOKUP($B504,'Tabla 239202'!$A$4:$P4981,8,FALSE)</f>
        <v>ND</v>
      </c>
      <c r="J504" s="19" t="str">
        <f>VLOOKUP($B504,'Tabla 239202'!$A$4:$P4981,9,FALSE)</f>
        <v>FEMENINO</v>
      </c>
      <c r="K504" s="19" t="s">
        <v>124</v>
      </c>
      <c r="L504" s="15">
        <v>43007</v>
      </c>
      <c r="M504" s="14" t="s">
        <v>52</v>
      </c>
      <c r="N504" s="14">
        <v>2015</v>
      </c>
      <c r="O504" s="15">
        <v>42185</v>
      </c>
    </row>
    <row r="505" spans="1:15" ht="49.5" customHeight="1" x14ac:dyDescent="0.2">
      <c r="A505" s="14" t="s">
        <v>2174</v>
      </c>
      <c r="B505" s="14">
        <v>498</v>
      </c>
      <c r="C505" s="19" t="str">
        <f>VLOOKUP($B505,'Tabla 239202'!$A$4:$P4982,2,FALSE)</f>
        <v>ALBERTO</v>
      </c>
      <c r="D505" s="19" t="str">
        <f>VLOOKUP($B505,'Tabla 239202'!$A$4:$P4982,3,FALSE)</f>
        <v>BRAVO</v>
      </c>
      <c r="E505" s="19" t="str">
        <f>VLOOKUP($B505,'Tabla 239202'!$A$4:$P4982,4,FALSE)</f>
        <v>VEGA</v>
      </c>
      <c r="F505" s="19" t="str">
        <f>VLOOKUP($B505,'Tabla 239202'!$A$4:$P4982,5,FALSE)</f>
        <v>NO HAY DENOMINACION SOCIAL PORQUE NO SON PERSONAS MORALES</v>
      </c>
      <c r="G505" s="19" t="str">
        <f>VLOOKUP($B505,'Tabla 239202'!$A$4:$P4982,6,FALSE)</f>
        <v>PENSION</v>
      </c>
      <c r="H505" s="19" t="str">
        <f>VLOOKUP($B505,'Tabla 239202'!$A$4:$P4982,7,FALSE)</f>
        <v>ZAMORA</v>
      </c>
      <c r="I505" s="19" t="str">
        <f>VLOOKUP($B505,'Tabla 239202'!$A$4:$P4982,8,FALSE)</f>
        <v>ND</v>
      </c>
      <c r="J505" s="19" t="str">
        <f>VLOOKUP($B505,'Tabla 239202'!$A$4:$P4982,9,FALSE)</f>
        <v>MASCULINO</v>
      </c>
      <c r="K505" s="19" t="s">
        <v>124</v>
      </c>
      <c r="L505" s="15">
        <v>43007</v>
      </c>
      <c r="M505" s="14" t="s">
        <v>52</v>
      </c>
      <c r="N505" s="14">
        <v>2015</v>
      </c>
      <c r="O505" s="15">
        <v>42185</v>
      </c>
    </row>
    <row r="506" spans="1:15" ht="49.5" customHeight="1" x14ac:dyDescent="0.2">
      <c r="A506" s="14" t="s">
        <v>2174</v>
      </c>
      <c r="B506" s="19">
        <v>499</v>
      </c>
      <c r="C506" s="19" t="str">
        <f>VLOOKUP($B506,'Tabla 239202'!$A$4:$P4983,2,FALSE)</f>
        <v>ANGEL</v>
      </c>
      <c r="D506" s="19" t="str">
        <f>VLOOKUP($B506,'Tabla 239202'!$A$4:$P4983,3,FALSE)</f>
        <v>BRAVO</v>
      </c>
      <c r="E506" s="19" t="str">
        <f>VLOOKUP($B506,'Tabla 239202'!$A$4:$P4983,4,FALSE)</f>
        <v>VEGA</v>
      </c>
      <c r="F506" s="19" t="str">
        <f>VLOOKUP($B506,'Tabla 239202'!$A$4:$P4983,5,FALSE)</f>
        <v>NO HAY DENOMINACION SOCIAL PORQUE NO SON PERSONAS MORALES</v>
      </c>
      <c r="G506" s="19" t="str">
        <f>VLOOKUP($B506,'Tabla 239202'!$A$4:$P4983,6,FALSE)</f>
        <v>PENSION</v>
      </c>
      <c r="H506" s="19" t="str">
        <f>VLOOKUP($B506,'Tabla 239202'!$A$4:$P4983,7,FALSE)</f>
        <v>ZAMORA</v>
      </c>
      <c r="I506" s="19" t="str">
        <f>VLOOKUP($B506,'Tabla 239202'!$A$4:$P4983,8,FALSE)</f>
        <v>ND</v>
      </c>
      <c r="J506" s="19" t="str">
        <f>VLOOKUP($B506,'Tabla 239202'!$A$4:$P4983,9,FALSE)</f>
        <v>MASCULINO</v>
      </c>
      <c r="K506" s="19" t="s">
        <v>124</v>
      </c>
      <c r="L506" s="15">
        <v>43007</v>
      </c>
      <c r="M506" s="14" t="s">
        <v>52</v>
      </c>
      <c r="N506" s="14">
        <v>2015</v>
      </c>
      <c r="O506" s="15">
        <v>42185</v>
      </c>
    </row>
    <row r="507" spans="1:15" ht="49.5" customHeight="1" x14ac:dyDescent="0.2">
      <c r="A507" s="14" t="s">
        <v>2174</v>
      </c>
      <c r="B507" s="14">
        <v>500</v>
      </c>
      <c r="C507" s="19" t="str">
        <f>VLOOKUP($B507,'Tabla 239202'!$A$4:$P4984,2,FALSE)</f>
        <v>ELENA</v>
      </c>
      <c r="D507" s="19" t="str">
        <f>VLOOKUP($B507,'Tabla 239202'!$A$4:$P4984,3,FALSE)</f>
        <v>BRAVO</v>
      </c>
      <c r="E507" s="19" t="str">
        <f>VLOOKUP($B507,'Tabla 239202'!$A$4:$P4984,4,FALSE)</f>
        <v>VEGA</v>
      </c>
      <c r="F507" s="19" t="str">
        <f>VLOOKUP($B507,'Tabla 239202'!$A$4:$P4984,5,FALSE)</f>
        <v>NO HAY DENOMINACION SOCIAL PORQUE NO SON PERSONAS MORALES</v>
      </c>
      <c r="G507" s="19" t="str">
        <f>VLOOKUP($B507,'Tabla 239202'!$A$4:$P4984,6,FALSE)</f>
        <v>PENSION</v>
      </c>
      <c r="H507" s="19" t="str">
        <f>VLOOKUP($B507,'Tabla 239202'!$A$4:$P4984,7,FALSE)</f>
        <v>ZAMORA</v>
      </c>
      <c r="I507" s="19" t="str">
        <f>VLOOKUP($B507,'Tabla 239202'!$A$4:$P4984,8,FALSE)</f>
        <v>ND</v>
      </c>
      <c r="J507" s="19" t="str">
        <f>VLOOKUP($B507,'Tabla 239202'!$A$4:$P4984,9,FALSE)</f>
        <v>FEMENINO</v>
      </c>
      <c r="K507" s="19" t="s">
        <v>124</v>
      </c>
      <c r="L507" s="15">
        <v>43007</v>
      </c>
      <c r="M507" s="14" t="s">
        <v>52</v>
      </c>
      <c r="N507" s="14">
        <v>2015</v>
      </c>
      <c r="O507" s="15">
        <v>42185</v>
      </c>
    </row>
    <row r="508" spans="1:15" ht="49.5" customHeight="1" x14ac:dyDescent="0.2">
      <c r="A508" s="14" t="s">
        <v>2174</v>
      </c>
      <c r="B508" s="19">
        <v>501</v>
      </c>
      <c r="C508" s="19" t="str">
        <f>VLOOKUP($B508,'Tabla 239202'!$A$4:$P4985,2,FALSE)</f>
        <v>JOSE</v>
      </c>
      <c r="D508" s="19" t="str">
        <f>VLOOKUP($B508,'Tabla 239202'!$A$4:$P4985,3,FALSE)</f>
        <v>BRAVO</v>
      </c>
      <c r="E508" s="19" t="str">
        <f>VLOOKUP($B508,'Tabla 239202'!$A$4:$P4985,4,FALSE)</f>
        <v>VEGA</v>
      </c>
      <c r="F508" s="19" t="str">
        <f>VLOOKUP($B508,'Tabla 239202'!$A$4:$P4985,5,FALSE)</f>
        <v>NO HAY DENOMINACION SOCIAL PORQUE NO SON PERSONAS MORALES</v>
      </c>
      <c r="G508" s="19" t="str">
        <f>VLOOKUP($B508,'Tabla 239202'!$A$4:$P4985,6,FALSE)</f>
        <v>PENSION</v>
      </c>
      <c r="H508" s="19" t="str">
        <f>VLOOKUP($B508,'Tabla 239202'!$A$4:$P4985,7,FALSE)</f>
        <v>ZAMORA</v>
      </c>
      <c r="I508" s="19" t="str">
        <f>VLOOKUP($B508,'Tabla 239202'!$A$4:$P4985,8,FALSE)</f>
        <v>ND</v>
      </c>
      <c r="J508" s="19" t="str">
        <f>VLOOKUP($B508,'Tabla 239202'!$A$4:$P4985,9,FALSE)</f>
        <v>MASCULINO</v>
      </c>
      <c r="K508" s="19" t="s">
        <v>124</v>
      </c>
      <c r="L508" s="15">
        <v>43007</v>
      </c>
      <c r="M508" s="14" t="s">
        <v>52</v>
      </c>
      <c r="N508" s="14">
        <v>2015</v>
      </c>
      <c r="O508" s="15">
        <v>42185</v>
      </c>
    </row>
    <row r="509" spans="1:15" ht="49.5" customHeight="1" x14ac:dyDescent="0.2">
      <c r="A509" s="14" t="s">
        <v>2174</v>
      </c>
      <c r="B509" s="14">
        <v>502</v>
      </c>
      <c r="C509" s="19" t="str">
        <f>VLOOKUP($B509,'Tabla 239202'!$A$4:$P4986,2,FALSE)</f>
        <v>RODOLFO</v>
      </c>
      <c r="D509" s="19" t="str">
        <f>VLOOKUP($B509,'Tabla 239202'!$A$4:$P4986,3,FALSE)</f>
        <v>BRISEÑO</v>
      </c>
      <c r="E509" s="19" t="str">
        <f>VLOOKUP($B509,'Tabla 239202'!$A$4:$P4986,4,FALSE)</f>
        <v>GALVAN</v>
      </c>
      <c r="F509" s="19" t="str">
        <f>VLOOKUP($B509,'Tabla 239202'!$A$4:$P4986,5,FALSE)</f>
        <v>NO HAY DENOMINACION SOCIAL PORQUE NO SON PERSONAS MORALES</v>
      </c>
      <c r="G509" s="19" t="str">
        <f>VLOOKUP($B509,'Tabla 239202'!$A$4:$P4986,6,FALSE)</f>
        <v>PENSION</v>
      </c>
      <c r="H509" s="19" t="str">
        <f>VLOOKUP($B509,'Tabla 239202'!$A$4:$P4986,7,FALSE)</f>
        <v>ZAMORA</v>
      </c>
      <c r="I509" s="19" t="str">
        <f>VLOOKUP($B509,'Tabla 239202'!$A$4:$P4986,8,FALSE)</f>
        <v>ND</v>
      </c>
      <c r="J509" s="19" t="str">
        <f>VLOOKUP($B509,'Tabla 239202'!$A$4:$P4986,9,FALSE)</f>
        <v>MASCULINO</v>
      </c>
      <c r="K509" s="19" t="s">
        <v>124</v>
      </c>
      <c r="L509" s="15">
        <v>43007</v>
      </c>
      <c r="M509" s="14" t="s">
        <v>52</v>
      </c>
      <c r="N509" s="14">
        <v>2015</v>
      </c>
      <c r="O509" s="15">
        <v>42185</v>
      </c>
    </row>
    <row r="510" spans="1:15" ht="49.5" customHeight="1" x14ac:dyDescent="0.2">
      <c r="A510" s="14" t="s">
        <v>2174</v>
      </c>
      <c r="B510" s="19">
        <v>503</v>
      </c>
      <c r="C510" s="19" t="str">
        <f>VLOOKUP($B510,'Tabla 239202'!$A$4:$P4987,2,FALSE)</f>
        <v>EMMA</v>
      </c>
      <c r="D510" s="19" t="str">
        <f>VLOOKUP($B510,'Tabla 239202'!$A$4:$P4987,3,FALSE)</f>
        <v>BUENDIA</v>
      </c>
      <c r="E510" s="19" t="str">
        <f>VLOOKUP($B510,'Tabla 239202'!$A$4:$P4987,4,FALSE)</f>
        <v>NAVARRO</v>
      </c>
      <c r="F510" s="19" t="str">
        <f>VLOOKUP($B510,'Tabla 239202'!$A$4:$P4987,5,FALSE)</f>
        <v>NO HAY DENOMINACION SOCIAL PORQUE NO SON PERSONAS MORALES</v>
      </c>
      <c r="G510" s="19" t="str">
        <f>VLOOKUP($B510,'Tabla 239202'!$A$4:$P4987,6,FALSE)</f>
        <v>PENSION</v>
      </c>
      <c r="H510" s="19" t="str">
        <f>VLOOKUP($B510,'Tabla 239202'!$A$4:$P4987,7,FALSE)</f>
        <v>ZAMORA</v>
      </c>
      <c r="I510" s="19" t="str">
        <f>VLOOKUP($B510,'Tabla 239202'!$A$4:$P4987,8,FALSE)</f>
        <v>ND</v>
      </c>
      <c r="J510" s="19" t="str">
        <f>VLOOKUP($B510,'Tabla 239202'!$A$4:$P4987,9,FALSE)</f>
        <v>FEMENINO</v>
      </c>
      <c r="K510" s="19" t="s">
        <v>124</v>
      </c>
      <c r="L510" s="15">
        <v>43007</v>
      </c>
      <c r="M510" s="14" t="s">
        <v>52</v>
      </c>
      <c r="N510" s="14">
        <v>2015</v>
      </c>
      <c r="O510" s="15">
        <v>42185</v>
      </c>
    </row>
    <row r="511" spans="1:15" ht="49.5" customHeight="1" x14ac:dyDescent="0.2">
      <c r="A511" s="14" t="s">
        <v>2174</v>
      </c>
      <c r="B511" s="14">
        <v>504</v>
      </c>
      <c r="C511" s="19" t="str">
        <f>VLOOKUP($B511,'Tabla 239202'!$A$4:$P4988,2,FALSE)</f>
        <v>ANTONIO</v>
      </c>
      <c r="D511" s="19" t="str">
        <f>VLOOKUP($B511,'Tabla 239202'!$A$4:$P4988,3,FALSE)</f>
        <v>BUENO</v>
      </c>
      <c r="E511" s="19" t="str">
        <f>VLOOKUP($B511,'Tabla 239202'!$A$4:$P4988,4,FALSE)</f>
        <v>CANO</v>
      </c>
      <c r="F511" s="19" t="str">
        <f>VLOOKUP($B511,'Tabla 239202'!$A$4:$P4988,5,FALSE)</f>
        <v>NO HAY DENOMINACION SOCIAL PORQUE NO SON PERSONAS MORALES</v>
      </c>
      <c r="G511" s="19" t="str">
        <f>VLOOKUP($B511,'Tabla 239202'!$A$4:$P4988,6,FALSE)</f>
        <v>PENSION</v>
      </c>
      <c r="H511" s="19" t="str">
        <f>VLOOKUP($B511,'Tabla 239202'!$A$4:$P4988,7,FALSE)</f>
        <v>ZAMORA</v>
      </c>
      <c r="I511" s="19" t="str">
        <f>VLOOKUP($B511,'Tabla 239202'!$A$4:$P4988,8,FALSE)</f>
        <v>ND</v>
      </c>
      <c r="J511" s="19" t="str">
        <f>VLOOKUP($B511,'Tabla 239202'!$A$4:$P4988,9,FALSE)</f>
        <v>MASCULINO</v>
      </c>
      <c r="K511" s="19" t="s">
        <v>124</v>
      </c>
      <c r="L511" s="15">
        <v>43007</v>
      </c>
      <c r="M511" s="14" t="s">
        <v>52</v>
      </c>
      <c r="N511" s="14">
        <v>2015</v>
      </c>
      <c r="O511" s="15">
        <v>42185</v>
      </c>
    </row>
    <row r="512" spans="1:15" ht="49.5" customHeight="1" x14ac:dyDescent="0.2">
      <c r="A512" s="14" t="s">
        <v>2174</v>
      </c>
      <c r="B512" s="19">
        <v>505</v>
      </c>
      <c r="C512" s="19" t="str">
        <f>VLOOKUP($B512,'Tabla 239202'!$A$4:$P4989,2,FALSE)</f>
        <v>RAMON</v>
      </c>
      <c r="D512" s="19" t="str">
        <f>VLOOKUP($B512,'Tabla 239202'!$A$4:$P4989,3,FALSE)</f>
        <v>BUENO</v>
      </c>
      <c r="E512" s="19" t="str">
        <f>VLOOKUP($B512,'Tabla 239202'!$A$4:$P4989,4,FALSE)</f>
        <v>CANO</v>
      </c>
      <c r="F512" s="19" t="str">
        <f>VLOOKUP($B512,'Tabla 239202'!$A$4:$P4989,5,FALSE)</f>
        <v>NO HAY DENOMINACION SOCIAL PORQUE NO SON PERSONAS MORALES</v>
      </c>
      <c r="G512" s="19" t="str">
        <f>VLOOKUP($B512,'Tabla 239202'!$A$4:$P4989,6,FALSE)</f>
        <v>PENSION</v>
      </c>
      <c r="H512" s="19" t="str">
        <f>VLOOKUP($B512,'Tabla 239202'!$A$4:$P4989,7,FALSE)</f>
        <v>ZAMORA</v>
      </c>
      <c r="I512" s="19" t="str">
        <f>VLOOKUP($B512,'Tabla 239202'!$A$4:$P4989,8,FALSE)</f>
        <v>ND</v>
      </c>
      <c r="J512" s="19" t="str">
        <f>VLOOKUP($B512,'Tabla 239202'!$A$4:$P4989,9,FALSE)</f>
        <v>MASCULINO</v>
      </c>
      <c r="K512" s="19" t="s">
        <v>124</v>
      </c>
      <c r="L512" s="15">
        <v>43007</v>
      </c>
      <c r="M512" s="14" t="s">
        <v>52</v>
      </c>
      <c r="N512" s="14">
        <v>2015</v>
      </c>
      <c r="O512" s="15">
        <v>42185</v>
      </c>
    </row>
    <row r="513" spans="1:15" ht="49.5" customHeight="1" x14ac:dyDescent="0.2">
      <c r="A513" s="14" t="s">
        <v>2174</v>
      </c>
      <c r="B513" s="14">
        <v>506</v>
      </c>
      <c r="C513" s="19" t="str">
        <f>VLOOKUP($B513,'Tabla 239202'!$A$4:$P4990,2,FALSE)</f>
        <v>ROBERTO</v>
      </c>
      <c r="D513" s="19" t="str">
        <f>VLOOKUP($B513,'Tabla 239202'!$A$4:$P4990,3,FALSE)</f>
        <v>BUENO</v>
      </c>
      <c r="E513" s="19" t="str">
        <f>VLOOKUP($B513,'Tabla 239202'!$A$4:$P4990,4,FALSE)</f>
        <v>HENRIQUEZ</v>
      </c>
      <c r="F513" s="19" t="str">
        <f>VLOOKUP($B513,'Tabla 239202'!$A$4:$P4990,5,FALSE)</f>
        <v>NO HAY DENOMINACION SOCIAL PORQUE NO SON PERSONAS MORALES</v>
      </c>
      <c r="G513" s="19" t="str">
        <f>VLOOKUP($B513,'Tabla 239202'!$A$4:$P4990,6,FALSE)</f>
        <v>PENSION</v>
      </c>
      <c r="H513" s="19" t="str">
        <f>VLOOKUP($B513,'Tabla 239202'!$A$4:$P4990,7,FALSE)</f>
        <v>ZAMORA</v>
      </c>
      <c r="I513" s="19" t="str">
        <f>VLOOKUP($B513,'Tabla 239202'!$A$4:$P4990,8,FALSE)</f>
        <v>ND</v>
      </c>
      <c r="J513" s="19" t="str">
        <f>VLOOKUP($B513,'Tabla 239202'!$A$4:$P4990,9,FALSE)</f>
        <v>MASCULINO</v>
      </c>
      <c r="K513" s="19" t="s">
        <v>124</v>
      </c>
      <c r="L513" s="15">
        <v>43007</v>
      </c>
      <c r="M513" s="14" t="s">
        <v>52</v>
      </c>
      <c r="N513" s="14">
        <v>2015</v>
      </c>
      <c r="O513" s="15">
        <v>42185</v>
      </c>
    </row>
    <row r="514" spans="1:15" ht="49.5" customHeight="1" x14ac:dyDescent="0.2">
      <c r="A514" s="14" t="s">
        <v>2174</v>
      </c>
      <c r="B514" s="19">
        <v>507</v>
      </c>
      <c r="C514" s="19" t="str">
        <f>VLOOKUP($B514,'Tabla 239202'!$A$4:$P4991,2,FALSE)</f>
        <v>LUCILA</v>
      </c>
      <c r="D514" s="19" t="str">
        <f>VLOOKUP($B514,'Tabla 239202'!$A$4:$P4991,3,FALSE)</f>
        <v>BUENO</v>
      </c>
      <c r="E514" s="19" t="str">
        <f>VLOOKUP($B514,'Tabla 239202'!$A$4:$P4991,4,FALSE)</f>
        <v>HERRERA</v>
      </c>
      <c r="F514" s="19" t="str">
        <f>VLOOKUP($B514,'Tabla 239202'!$A$4:$P4991,5,FALSE)</f>
        <v>NO HAY DENOMINACION SOCIAL PORQUE NO SON PERSONAS MORALES</v>
      </c>
      <c r="G514" s="19" t="str">
        <f>VLOOKUP($B514,'Tabla 239202'!$A$4:$P4991,6,FALSE)</f>
        <v>PENSION</v>
      </c>
      <c r="H514" s="19" t="str">
        <f>VLOOKUP($B514,'Tabla 239202'!$A$4:$P4991,7,FALSE)</f>
        <v>ZAMORA</v>
      </c>
      <c r="I514" s="19" t="str">
        <f>VLOOKUP($B514,'Tabla 239202'!$A$4:$P4991,8,FALSE)</f>
        <v>ND</v>
      </c>
      <c r="J514" s="19" t="str">
        <f>VLOOKUP($B514,'Tabla 239202'!$A$4:$P4991,9,FALSE)</f>
        <v>FEMENINO</v>
      </c>
      <c r="K514" s="19" t="s">
        <v>124</v>
      </c>
      <c r="L514" s="15">
        <v>43007</v>
      </c>
      <c r="M514" s="14" t="s">
        <v>52</v>
      </c>
      <c r="N514" s="14">
        <v>2015</v>
      </c>
      <c r="O514" s="15">
        <v>42185</v>
      </c>
    </row>
    <row r="515" spans="1:15" ht="49.5" customHeight="1" x14ac:dyDescent="0.2">
      <c r="A515" s="14" t="s">
        <v>2174</v>
      </c>
      <c r="B515" s="14">
        <v>508</v>
      </c>
      <c r="C515" s="19" t="str">
        <f>VLOOKUP($B515,'Tabla 239202'!$A$4:$P4992,2,FALSE)</f>
        <v>MA LUISA</v>
      </c>
      <c r="D515" s="19" t="str">
        <f>VLOOKUP($B515,'Tabla 239202'!$A$4:$P4992,3,FALSE)</f>
        <v>BUENO</v>
      </c>
      <c r="E515" s="19" t="str">
        <f>VLOOKUP($B515,'Tabla 239202'!$A$4:$P4992,4,FALSE)</f>
        <v>MARRON</v>
      </c>
      <c r="F515" s="19" t="str">
        <f>VLOOKUP($B515,'Tabla 239202'!$A$4:$P4992,5,FALSE)</f>
        <v>NO HAY DENOMINACION SOCIAL PORQUE NO SON PERSONAS MORALES</v>
      </c>
      <c r="G515" s="19" t="str">
        <f>VLOOKUP($B515,'Tabla 239202'!$A$4:$P4992,6,FALSE)</f>
        <v>PENSION</v>
      </c>
      <c r="H515" s="19" t="str">
        <f>VLOOKUP($B515,'Tabla 239202'!$A$4:$P4992,7,FALSE)</f>
        <v>ZAMORA</v>
      </c>
      <c r="I515" s="19" t="str">
        <f>VLOOKUP($B515,'Tabla 239202'!$A$4:$P4992,8,FALSE)</f>
        <v>ND</v>
      </c>
      <c r="J515" s="19" t="str">
        <f>VLOOKUP($B515,'Tabla 239202'!$A$4:$P4992,9,FALSE)</f>
        <v>FEMENINO</v>
      </c>
      <c r="K515" s="19" t="s">
        <v>124</v>
      </c>
      <c r="L515" s="15">
        <v>43007</v>
      </c>
      <c r="M515" s="14" t="s">
        <v>52</v>
      </c>
      <c r="N515" s="14">
        <v>2015</v>
      </c>
      <c r="O515" s="15">
        <v>42185</v>
      </c>
    </row>
    <row r="516" spans="1:15" ht="49.5" customHeight="1" x14ac:dyDescent="0.2">
      <c r="A516" s="14" t="s">
        <v>2174</v>
      </c>
      <c r="B516" s="19">
        <v>509</v>
      </c>
      <c r="C516" s="19" t="str">
        <f>VLOOKUP($B516,'Tabla 239202'!$A$4:$P4993,2,FALSE)</f>
        <v>MARIA ESTHER</v>
      </c>
      <c r="D516" s="19" t="str">
        <f>VLOOKUP($B516,'Tabla 239202'!$A$4:$P4993,3,FALSE)</f>
        <v>BUENO</v>
      </c>
      <c r="E516" s="19" t="str">
        <f>VLOOKUP($B516,'Tabla 239202'!$A$4:$P4993,4,FALSE)</f>
        <v>MARTINEZ</v>
      </c>
      <c r="F516" s="19" t="str">
        <f>VLOOKUP($B516,'Tabla 239202'!$A$4:$P4993,5,FALSE)</f>
        <v>NO HAY DENOMINACION SOCIAL PORQUE NO SON PERSONAS MORALES</v>
      </c>
      <c r="G516" s="19" t="str">
        <f>VLOOKUP($B516,'Tabla 239202'!$A$4:$P4993,6,FALSE)</f>
        <v>PENSION</v>
      </c>
      <c r="H516" s="19" t="str">
        <f>VLOOKUP($B516,'Tabla 239202'!$A$4:$P4993,7,FALSE)</f>
        <v>ZAMORA</v>
      </c>
      <c r="I516" s="19" t="str">
        <f>VLOOKUP($B516,'Tabla 239202'!$A$4:$P4993,8,FALSE)</f>
        <v>ND</v>
      </c>
      <c r="J516" s="19" t="str">
        <f>VLOOKUP($B516,'Tabla 239202'!$A$4:$P4993,9,FALSE)</f>
        <v>FEMENINO</v>
      </c>
      <c r="K516" s="19" t="s">
        <v>124</v>
      </c>
      <c r="L516" s="15">
        <v>43007</v>
      </c>
      <c r="M516" s="14" t="s">
        <v>52</v>
      </c>
      <c r="N516" s="14">
        <v>2015</v>
      </c>
      <c r="O516" s="15">
        <v>42185</v>
      </c>
    </row>
    <row r="517" spans="1:15" ht="49.5" customHeight="1" x14ac:dyDescent="0.2">
      <c r="A517" s="14" t="s">
        <v>2174</v>
      </c>
      <c r="B517" s="14">
        <v>510</v>
      </c>
      <c r="C517" s="19" t="str">
        <f>VLOOKUP($B517,'Tabla 239202'!$A$4:$P4994,2,FALSE)</f>
        <v>ROSA</v>
      </c>
      <c r="D517" s="19" t="str">
        <f>VLOOKUP($B517,'Tabla 239202'!$A$4:$P4994,3,FALSE)</f>
        <v>BUENO</v>
      </c>
      <c r="E517" s="19" t="str">
        <f>VLOOKUP($B517,'Tabla 239202'!$A$4:$P4994,4,FALSE)</f>
        <v>SALOMON</v>
      </c>
      <c r="F517" s="19" t="str">
        <f>VLOOKUP($B517,'Tabla 239202'!$A$4:$P4994,5,FALSE)</f>
        <v>NO HAY DENOMINACION SOCIAL PORQUE NO SON PERSONAS MORALES</v>
      </c>
      <c r="G517" s="19" t="str">
        <f>VLOOKUP($B517,'Tabla 239202'!$A$4:$P4994,6,FALSE)</f>
        <v>PENSION</v>
      </c>
      <c r="H517" s="19" t="str">
        <f>VLOOKUP($B517,'Tabla 239202'!$A$4:$P4994,7,FALSE)</f>
        <v>ZAMORA</v>
      </c>
      <c r="I517" s="19" t="str">
        <f>VLOOKUP($B517,'Tabla 239202'!$A$4:$P4994,8,FALSE)</f>
        <v>ND</v>
      </c>
      <c r="J517" s="19" t="str">
        <f>VLOOKUP($B517,'Tabla 239202'!$A$4:$P4994,9,FALSE)</f>
        <v>FEMENINO</v>
      </c>
      <c r="K517" s="19" t="s">
        <v>124</v>
      </c>
      <c r="L517" s="15">
        <v>43007</v>
      </c>
      <c r="M517" s="14" t="s">
        <v>52</v>
      </c>
      <c r="N517" s="14">
        <v>2015</v>
      </c>
      <c r="O517" s="15">
        <v>42185</v>
      </c>
    </row>
    <row r="518" spans="1:15" ht="49.5" customHeight="1" x14ac:dyDescent="0.2">
      <c r="A518" s="14" t="s">
        <v>2174</v>
      </c>
      <c r="B518" s="19">
        <v>511</v>
      </c>
      <c r="C518" s="19" t="str">
        <f>VLOOKUP($B518,'Tabla 239202'!$A$4:$P4995,2,FALSE)</f>
        <v>ROSA</v>
      </c>
      <c r="D518" s="19" t="str">
        <f>VLOOKUP($B518,'Tabla 239202'!$A$4:$P4995,3,FALSE)</f>
        <v>BUENO</v>
      </c>
      <c r="E518" s="19" t="str">
        <f>VLOOKUP($B518,'Tabla 239202'!$A$4:$P4995,4,FALSE)</f>
        <v>TORRES</v>
      </c>
      <c r="F518" s="19" t="str">
        <f>VLOOKUP($B518,'Tabla 239202'!$A$4:$P4995,5,FALSE)</f>
        <v>NO HAY DENOMINACION SOCIAL PORQUE NO SON PERSONAS MORALES</v>
      </c>
      <c r="G518" s="19" t="str">
        <f>VLOOKUP($B518,'Tabla 239202'!$A$4:$P4995,6,FALSE)</f>
        <v>PENSION</v>
      </c>
      <c r="H518" s="19" t="str">
        <f>VLOOKUP($B518,'Tabla 239202'!$A$4:$P4995,7,FALSE)</f>
        <v>ZAMORA</v>
      </c>
      <c r="I518" s="19" t="str">
        <f>VLOOKUP($B518,'Tabla 239202'!$A$4:$P4995,8,FALSE)</f>
        <v>ND</v>
      </c>
      <c r="J518" s="19" t="str">
        <f>VLOOKUP($B518,'Tabla 239202'!$A$4:$P4995,9,FALSE)</f>
        <v>FEMENINO</v>
      </c>
      <c r="K518" s="19" t="s">
        <v>124</v>
      </c>
      <c r="L518" s="15">
        <v>43007</v>
      </c>
      <c r="M518" s="14" t="s">
        <v>52</v>
      </c>
      <c r="N518" s="14">
        <v>2015</v>
      </c>
      <c r="O518" s="15">
        <v>42185</v>
      </c>
    </row>
    <row r="519" spans="1:15" ht="49.5" customHeight="1" x14ac:dyDescent="0.2">
      <c r="A519" s="14" t="s">
        <v>2174</v>
      </c>
      <c r="B519" s="14">
        <v>512</v>
      </c>
      <c r="C519" s="19" t="str">
        <f>VLOOKUP($B519,'Tabla 239202'!$A$4:$P4996,2,FALSE)</f>
        <v>MA DE LA LUZ</v>
      </c>
      <c r="D519" s="19" t="str">
        <f>VLOOKUP($B519,'Tabla 239202'!$A$4:$P4996,3,FALSE)</f>
        <v>CABALLERO</v>
      </c>
      <c r="E519" s="19" t="str">
        <f>VLOOKUP($B519,'Tabla 239202'!$A$4:$P4996,4,FALSE)</f>
        <v>CERVANTES</v>
      </c>
      <c r="F519" s="19" t="str">
        <f>VLOOKUP($B519,'Tabla 239202'!$A$4:$P4996,5,FALSE)</f>
        <v>NO HAY DENOMINACION SOCIAL PORQUE NO SON PERSONAS MORALES</v>
      </c>
      <c r="G519" s="19" t="str">
        <f>VLOOKUP($B519,'Tabla 239202'!$A$4:$P4996,6,FALSE)</f>
        <v>PENSION</v>
      </c>
      <c r="H519" s="19" t="str">
        <f>VLOOKUP($B519,'Tabla 239202'!$A$4:$P4996,7,FALSE)</f>
        <v>ZAMORA</v>
      </c>
      <c r="I519" s="19" t="str">
        <f>VLOOKUP($B519,'Tabla 239202'!$A$4:$P4996,8,FALSE)</f>
        <v>ND</v>
      </c>
      <c r="J519" s="19" t="str">
        <f>VLOOKUP($B519,'Tabla 239202'!$A$4:$P4996,9,FALSE)</f>
        <v>FEMENINO</v>
      </c>
      <c r="K519" s="19" t="s">
        <v>124</v>
      </c>
      <c r="L519" s="15">
        <v>43007</v>
      </c>
      <c r="M519" s="14" t="s">
        <v>52</v>
      </c>
      <c r="N519" s="14">
        <v>2015</v>
      </c>
      <c r="O519" s="15">
        <v>42185</v>
      </c>
    </row>
    <row r="520" spans="1:15" ht="49.5" customHeight="1" x14ac:dyDescent="0.2">
      <c r="A520" s="14" t="s">
        <v>2174</v>
      </c>
      <c r="B520" s="19">
        <v>513</v>
      </c>
      <c r="C520" s="19" t="str">
        <f>VLOOKUP($B520,'Tabla 239202'!$A$4:$P4997,2,FALSE)</f>
        <v>MARIA JULIA</v>
      </c>
      <c r="D520" s="19" t="str">
        <f>VLOOKUP($B520,'Tabla 239202'!$A$4:$P4997,3,FALSE)</f>
        <v>CABALLERO</v>
      </c>
      <c r="E520" s="19" t="str">
        <f>VLOOKUP($B520,'Tabla 239202'!$A$4:$P4997,4,FALSE)</f>
        <v>CERVANTES</v>
      </c>
      <c r="F520" s="19" t="str">
        <f>VLOOKUP($B520,'Tabla 239202'!$A$4:$P4997,5,FALSE)</f>
        <v>NO HAY DENOMINACION SOCIAL PORQUE NO SON PERSONAS MORALES</v>
      </c>
      <c r="G520" s="19" t="str">
        <f>VLOOKUP($B520,'Tabla 239202'!$A$4:$P4997,6,FALSE)</f>
        <v>PENSION</v>
      </c>
      <c r="H520" s="19" t="str">
        <f>VLOOKUP($B520,'Tabla 239202'!$A$4:$P4997,7,FALSE)</f>
        <v>ZAMORA</v>
      </c>
      <c r="I520" s="19" t="str">
        <f>VLOOKUP($B520,'Tabla 239202'!$A$4:$P4997,8,FALSE)</f>
        <v>ND</v>
      </c>
      <c r="J520" s="19" t="str">
        <f>VLOOKUP($B520,'Tabla 239202'!$A$4:$P4997,9,FALSE)</f>
        <v>FEMENINO</v>
      </c>
      <c r="K520" s="19" t="s">
        <v>124</v>
      </c>
      <c r="L520" s="15">
        <v>43007</v>
      </c>
      <c r="M520" s="14" t="s">
        <v>52</v>
      </c>
      <c r="N520" s="14">
        <v>2015</v>
      </c>
      <c r="O520" s="15">
        <v>42185</v>
      </c>
    </row>
    <row r="521" spans="1:15" ht="49.5" customHeight="1" x14ac:dyDescent="0.2">
      <c r="A521" s="14" t="s">
        <v>2174</v>
      </c>
      <c r="B521" s="14">
        <v>514</v>
      </c>
      <c r="C521" s="19" t="str">
        <f>VLOOKUP($B521,'Tabla 239202'!$A$4:$P4998,2,FALSE)</f>
        <v>SALVADOR</v>
      </c>
      <c r="D521" s="19" t="str">
        <f>VLOOKUP($B521,'Tabla 239202'!$A$4:$P4998,3,FALSE)</f>
        <v>CABELLO</v>
      </c>
      <c r="E521" s="19" t="str">
        <f>VLOOKUP($B521,'Tabla 239202'!$A$4:$P4998,4,FALSE)</f>
        <v>MARTINEZ</v>
      </c>
      <c r="F521" s="19" t="str">
        <f>VLOOKUP($B521,'Tabla 239202'!$A$4:$P4998,5,FALSE)</f>
        <v>NO HAY DENOMINACION SOCIAL PORQUE NO SON PERSONAS MORALES</v>
      </c>
      <c r="G521" s="19" t="str">
        <f>VLOOKUP($B521,'Tabla 239202'!$A$4:$P4998,6,FALSE)</f>
        <v>PENSION</v>
      </c>
      <c r="H521" s="19" t="str">
        <f>VLOOKUP($B521,'Tabla 239202'!$A$4:$P4998,7,FALSE)</f>
        <v>ZAMORA</v>
      </c>
      <c r="I521" s="19" t="str">
        <f>VLOOKUP($B521,'Tabla 239202'!$A$4:$P4998,8,FALSE)</f>
        <v>ND</v>
      </c>
      <c r="J521" s="19" t="str">
        <f>VLOOKUP($B521,'Tabla 239202'!$A$4:$P4998,9,FALSE)</f>
        <v>MASCULINO</v>
      </c>
      <c r="K521" s="19" t="s">
        <v>124</v>
      </c>
      <c r="L521" s="15">
        <v>43007</v>
      </c>
      <c r="M521" s="14" t="s">
        <v>52</v>
      </c>
      <c r="N521" s="14">
        <v>2015</v>
      </c>
      <c r="O521" s="15">
        <v>42185</v>
      </c>
    </row>
    <row r="522" spans="1:15" ht="49.5" customHeight="1" x14ac:dyDescent="0.2">
      <c r="A522" s="14" t="s">
        <v>2174</v>
      </c>
      <c r="B522" s="19">
        <v>515</v>
      </c>
      <c r="C522" s="19" t="str">
        <f>VLOOKUP($B522,'Tabla 239202'!$A$4:$P4999,2,FALSE)</f>
        <v>PEDRO</v>
      </c>
      <c r="D522" s="19" t="str">
        <f>VLOOKUP($B522,'Tabla 239202'!$A$4:$P4999,3,FALSE)</f>
        <v>CABEZA</v>
      </c>
      <c r="E522" s="19" t="str">
        <f>VLOOKUP($B522,'Tabla 239202'!$A$4:$P4999,4,FALSE)</f>
        <v>HURTADO</v>
      </c>
      <c r="F522" s="19" t="str">
        <f>VLOOKUP($B522,'Tabla 239202'!$A$4:$P4999,5,FALSE)</f>
        <v>NO HAY DENOMINACION SOCIAL PORQUE NO SON PERSONAS MORALES</v>
      </c>
      <c r="G522" s="19" t="str">
        <f>VLOOKUP($B522,'Tabla 239202'!$A$4:$P4999,6,FALSE)</f>
        <v>PENSION</v>
      </c>
      <c r="H522" s="19" t="str">
        <f>VLOOKUP($B522,'Tabla 239202'!$A$4:$P4999,7,FALSE)</f>
        <v>ZAMORA</v>
      </c>
      <c r="I522" s="19" t="str">
        <f>VLOOKUP($B522,'Tabla 239202'!$A$4:$P4999,8,FALSE)</f>
        <v>ND</v>
      </c>
      <c r="J522" s="19" t="str">
        <f>VLOOKUP($B522,'Tabla 239202'!$A$4:$P4999,9,FALSE)</f>
        <v>MASCULINO</v>
      </c>
      <c r="K522" s="19" t="s">
        <v>124</v>
      </c>
      <c r="L522" s="15">
        <v>43007</v>
      </c>
      <c r="M522" s="14" t="s">
        <v>52</v>
      </c>
      <c r="N522" s="14">
        <v>2015</v>
      </c>
      <c r="O522" s="15">
        <v>42185</v>
      </c>
    </row>
    <row r="523" spans="1:15" ht="49.5" customHeight="1" x14ac:dyDescent="0.2">
      <c r="A523" s="14" t="s">
        <v>2174</v>
      </c>
      <c r="B523" s="14">
        <v>516</v>
      </c>
      <c r="C523" s="19" t="str">
        <f>VLOOKUP($B523,'Tabla 239202'!$A$4:$P5000,2,FALSE)</f>
        <v>GUADALUPE</v>
      </c>
      <c r="D523" s="19" t="str">
        <f>VLOOKUP($B523,'Tabla 239202'!$A$4:$P5000,3,FALSE)</f>
        <v>CABEZAS</v>
      </c>
      <c r="E523" s="19" t="str">
        <f>VLOOKUP($B523,'Tabla 239202'!$A$4:$P5000,4,FALSE)</f>
        <v>CERVANTES</v>
      </c>
      <c r="F523" s="19" t="str">
        <f>VLOOKUP($B523,'Tabla 239202'!$A$4:$P5000,5,FALSE)</f>
        <v>NO HAY DENOMINACION SOCIAL PORQUE NO SON PERSONAS MORALES</v>
      </c>
      <c r="G523" s="19" t="str">
        <f>VLOOKUP($B523,'Tabla 239202'!$A$4:$P5000,6,FALSE)</f>
        <v>PENSION</v>
      </c>
      <c r="H523" s="19" t="str">
        <f>VLOOKUP($B523,'Tabla 239202'!$A$4:$P5000,7,FALSE)</f>
        <v>ZAMORA</v>
      </c>
      <c r="I523" s="19" t="str">
        <f>VLOOKUP($B523,'Tabla 239202'!$A$4:$P5000,8,FALSE)</f>
        <v>ND</v>
      </c>
      <c r="J523" s="19" t="str">
        <f>VLOOKUP($B523,'Tabla 239202'!$A$4:$P5000,9,FALSE)</f>
        <v>FEMENINO</v>
      </c>
      <c r="K523" s="19" t="s">
        <v>124</v>
      </c>
      <c r="L523" s="15">
        <v>43007</v>
      </c>
      <c r="M523" s="14" t="s">
        <v>52</v>
      </c>
      <c r="N523" s="14">
        <v>2015</v>
      </c>
      <c r="O523" s="15">
        <v>42185</v>
      </c>
    </row>
    <row r="524" spans="1:15" ht="49.5" customHeight="1" x14ac:dyDescent="0.2">
      <c r="A524" s="14" t="s">
        <v>2174</v>
      </c>
      <c r="B524" s="19">
        <v>517</v>
      </c>
      <c r="C524" s="19" t="str">
        <f>VLOOKUP($B524,'Tabla 239202'!$A$4:$P5001,2,FALSE)</f>
        <v>J REFUGIO</v>
      </c>
      <c r="D524" s="19" t="str">
        <f>VLOOKUP($B524,'Tabla 239202'!$A$4:$P5001,3,FALSE)</f>
        <v>CABEZAS</v>
      </c>
      <c r="E524" s="19" t="str">
        <f>VLOOKUP($B524,'Tabla 239202'!$A$4:$P5001,4,FALSE)</f>
        <v>GONZALEZ</v>
      </c>
      <c r="F524" s="19" t="str">
        <f>VLOOKUP($B524,'Tabla 239202'!$A$4:$P5001,5,FALSE)</f>
        <v>NO HAY DENOMINACION SOCIAL PORQUE NO SON PERSONAS MORALES</v>
      </c>
      <c r="G524" s="19" t="str">
        <f>VLOOKUP($B524,'Tabla 239202'!$A$4:$P5001,6,FALSE)</f>
        <v>PENSION</v>
      </c>
      <c r="H524" s="19" t="str">
        <f>VLOOKUP($B524,'Tabla 239202'!$A$4:$P5001,7,FALSE)</f>
        <v>ZAMORA</v>
      </c>
      <c r="I524" s="19" t="str">
        <f>VLOOKUP($B524,'Tabla 239202'!$A$4:$P5001,8,FALSE)</f>
        <v>ND</v>
      </c>
      <c r="J524" s="19" t="str">
        <f>VLOOKUP($B524,'Tabla 239202'!$A$4:$P5001,9,FALSE)</f>
        <v>MASCULINO</v>
      </c>
      <c r="K524" s="19" t="s">
        <v>124</v>
      </c>
      <c r="L524" s="15">
        <v>43007</v>
      </c>
      <c r="M524" s="14" t="s">
        <v>52</v>
      </c>
      <c r="N524" s="14">
        <v>2015</v>
      </c>
      <c r="O524" s="15">
        <v>42185</v>
      </c>
    </row>
    <row r="525" spans="1:15" ht="49.5" customHeight="1" x14ac:dyDescent="0.2">
      <c r="A525" s="14" t="s">
        <v>2174</v>
      </c>
      <c r="B525" s="14">
        <v>518</v>
      </c>
      <c r="C525" s="19" t="str">
        <f>VLOOKUP($B525,'Tabla 239202'!$A$4:$P5002,2,FALSE)</f>
        <v>MA LUISA</v>
      </c>
      <c r="D525" s="19" t="str">
        <f>VLOOKUP($B525,'Tabla 239202'!$A$4:$P5002,3,FALSE)</f>
        <v>CABRERA</v>
      </c>
      <c r="E525" s="19" t="str">
        <f>VLOOKUP($B525,'Tabla 239202'!$A$4:$P5002,4,FALSE)</f>
        <v>HERNANDEZ</v>
      </c>
      <c r="F525" s="19" t="str">
        <f>VLOOKUP($B525,'Tabla 239202'!$A$4:$P5002,5,FALSE)</f>
        <v>NO HAY DENOMINACION SOCIAL PORQUE NO SON PERSONAS MORALES</v>
      </c>
      <c r="G525" s="19" t="str">
        <f>VLOOKUP($B525,'Tabla 239202'!$A$4:$P5002,6,FALSE)</f>
        <v>PENSION</v>
      </c>
      <c r="H525" s="19" t="str">
        <f>VLOOKUP($B525,'Tabla 239202'!$A$4:$P5002,7,FALSE)</f>
        <v>ZAMORA</v>
      </c>
      <c r="I525" s="19" t="str">
        <f>VLOOKUP($B525,'Tabla 239202'!$A$4:$P5002,8,FALSE)</f>
        <v>ND</v>
      </c>
      <c r="J525" s="19" t="str">
        <f>VLOOKUP($B525,'Tabla 239202'!$A$4:$P5002,9,FALSE)</f>
        <v>FEMENINO</v>
      </c>
      <c r="K525" s="19" t="s">
        <v>124</v>
      </c>
      <c r="L525" s="15">
        <v>43007</v>
      </c>
      <c r="M525" s="14" t="s">
        <v>52</v>
      </c>
      <c r="N525" s="14">
        <v>2015</v>
      </c>
      <c r="O525" s="15">
        <v>42185</v>
      </c>
    </row>
    <row r="526" spans="1:15" ht="49.5" customHeight="1" x14ac:dyDescent="0.2">
      <c r="A526" s="14" t="s">
        <v>2174</v>
      </c>
      <c r="B526" s="19">
        <v>519</v>
      </c>
      <c r="C526" s="19" t="str">
        <f>VLOOKUP($B526,'Tabla 239202'!$A$4:$P5003,2,FALSE)</f>
        <v>RAMON</v>
      </c>
      <c r="D526" s="19" t="str">
        <f>VLOOKUP($B526,'Tabla 239202'!$A$4:$P5003,3,FALSE)</f>
        <v>CABRERA</v>
      </c>
      <c r="E526" s="19" t="str">
        <f>VLOOKUP($B526,'Tabla 239202'!$A$4:$P5003,4,FALSE)</f>
        <v>HERNANDEZ</v>
      </c>
      <c r="F526" s="19" t="str">
        <f>VLOOKUP($B526,'Tabla 239202'!$A$4:$P5003,5,FALSE)</f>
        <v>NO HAY DENOMINACION SOCIAL PORQUE NO SON PERSONAS MORALES</v>
      </c>
      <c r="G526" s="19" t="str">
        <f>VLOOKUP($B526,'Tabla 239202'!$A$4:$P5003,6,FALSE)</f>
        <v>PENSION</v>
      </c>
      <c r="H526" s="19" t="str">
        <f>VLOOKUP($B526,'Tabla 239202'!$A$4:$P5003,7,FALSE)</f>
        <v>ZAMORA</v>
      </c>
      <c r="I526" s="19" t="str">
        <f>VLOOKUP($B526,'Tabla 239202'!$A$4:$P5003,8,FALSE)</f>
        <v>ND</v>
      </c>
      <c r="J526" s="19" t="str">
        <f>VLOOKUP($B526,'Tabla 239202'!$A$4:$P5003,9,FALSE)</f>
        <v>MASCULINO</v>
      </c>
      <c r="K526" s="19" t="s">
        <v>124</v>
      </c>
      <c r="L526" s="15">
        <v>43007</v>
      </c>
      <c r="M526" s="14" t="s">
        <v>52</v>
      </c>
      <c r="N526" s="14">
        <v>2015</v>
      </c>
      <c r="O526" s="15">
        <v>42185</v>
      </c>
    </row>
    <row r="527" spans="1:15" ht="49.5" customHeight="1" x14ac:dyDescent="0.2">
      <c r="A527" s="14" t="s">
        <v>2174</v>
      </c>
      <c r="B527" s="14">
        <v>520</v>
      </c>
      <c r="C527" s="19" t="str">
        <f>VLOOKUP($B527,'Tabla 239202'!$A$4:$P5004,2,FALSE)</f>
        <v>MARIA</v>
      </c>
      <c r="D527" s="19" t="str">
        <f>VLOOKUP($B527,'Tabla 239202'!$A$4:$P5004,3,FALSE)</f>
        <v>CABRERA</v>
      </c>
      <c r="E527" s="19" t="str">
        <f>VLOOKUP($B527,'Tabla 239202'!$A$4:$P5004,4,FALSE)</f>
        <v>RIOS</v>
      </c>
      <c r="F527" s="19" t="str">
        <f>VLOOKUP($B527,'Tabla 239202'!$A$4:$P5004,5,FALSE)</f>
        <v>NO HAY DENOMINACION SOCIAL PORQUE NO SON PERSONAS MORALES</v>
      </c>
      <c r="G527" s="19" t="str">
        <f>VLOOKUP($B527,'Tabla 239202'!$A$4:$P5004,6,FALSE)</f>
        <v>PENSION</v>
      </c>
      <c r="H527" s="19" t="str">
        <f>VLOOKUP($B527,'Tabla 239202'!$A$4:$P5004,7,FALSE)</f>
        <v>ZAMORA</v>
      </c>
      <c r="I527" s="19" t="str">
        <f>VLOOKUP($B527,'Tabla 239202'!$A$4:$P5004,8,FALSE)</f>
        <v>ND</v>
      </c>
      <c r="J527" s="19" t="str">
        <f>VLOOKUP($B527,'Tabla 239202'!$A$4:$P5004,9,FALSE)</f>
        <v>FEMENINO</v>
      </c>
      <c r="K527" s="19" t="s">
        <v>124</v>
      </c>
      <c r="L527" s="15">
        <v>43007</v>
      </c>
      <c r="M527" s="14" t="s">
        <v>52</v>
      </c>
      <c r="N527" s="14">
        <v>2015</v>
      </c>
      <c r="O527" s="15">
        <v>42185</v>
      </c>
    </row>
    <row r="528" spans="1:15" ht="49.5" customHeight="1" x14ac:dyDescent="0.2">
      <c r="A528" s="14" t="s">
        <v>2174</v>
      </c>
      <c r="B528" s="19">
        <v>521</v>
      </c>
      <c r="C528" s="19" t="str">
        <f>VLOOKUP($B528,'Tabla 239202'!$A$4:$P5005,2,FALSE)</f>
        <v>FRANCISCO</v>
      </c>
      <c r="D528" s="19" t="str">
        <f>VLOOKUP($B528,'Tabla 239202'!$A$4:$P5005,3,FALSE)</f>
        <v>CACHO</v>
      </c>
      <c r="E528" s="19" t="str">
        <f>VLOOKUP($B528,'Tabla 239202'!$A$4:$P5005,4,FALSE)</f>
        <v>BRAVO</v>
      </c>
      <c r="F528" s="19" t="str">
        <f>VLOOKUP($B528,'Tabla 239202'!$A$4:$P5005,5,FALSE)</f>
        <v>NO HAY DENOMINACION SOCIAL PORQUE NO SON PERSONAS MORALES</v>
      </c>
      <c r="G528" s="19" t="str">
        <f>VLOOKUP($B528,'Tabla 239202'!$A$4:$P5005,6,FALSE)</f>
        <v>PENSION</v>
      </c>
      <c r="H528" s="19" t="str">
        <f>VLOOKUP($B528,'Tabla 239202'!$A$4:$P5005,7,FALSE)</f>
        <v>ZAMORA</v>
      </c>
      <c r="I528" s="19" t="str">
        <f>VLOOKUP($B528,'Tabla 239202'!$A$4:$P5005,8,FALSE)</f>
        <v>ND</v>
      </c>
      <c r="J528" s="19" t="str">
        <f>VLOOKUP($B528,'Tabla 239202'!$A$4:$P5005,9,FALSE)</f>
        <v>MASCULINO</v>
      </c>
      <c r="K528" s="19" t="s">
        <v>124</v>
      </c>
      <c r="L528" s="15">
        <v>43007</v>
      </c>
      <c r="M528" s="14" t="s">
        <v>52</v>
      </c>
      <c r="N528" s="14">
        <v>2015</v>
      </c>
      <c r="O528" s="15">
        <v>42185</v>
      </c>
    </row>
    <row r="529" spans="1:15" ht="49.5" customHeight="1" x14ac:dyDescent="0.2">
      <c r="A529" s="14" t="s">
        <v>2174</v>
      </c>
      <c r="B529" s="14">
        <v>522</v>
      </c>
      <c r="C529" s="19" t="str">
        <f>VLOOKUP($B529,'Tabla 239202'!$A$4:$P5006,2,FALSE)</f>
        <v>MANUEL</v>
      </c>
      <c r="D529" s="19" t="str">
        <f>VLOOKUP($B529,'Tabla 239202'!$A$4:$P5006,3,FALSE)</f>
        <v>CACHO</v>
      </c>
      <c r="E529" s="19" t="str">
        <f>VLOOKUP($B529,'Tabla 239202'!$A$4:$P5006,4,FALSE)</f>
        <v>BRAVO</v>
      </c>
      <c r="F529" s="19" t="str">
        <f>VLOOKUP($B529,'Tabla 239202'!$A$4:$P5006,5,FALSE)</f>
        <v>NO HAY DENOMINACION SOCIAL PORQUE NO SON PERSONAS MORALES</v>
      </c>
      <c r="G529" s="19" t="str">
        <f>VLOOKUP($B529,'Tabla 239202'!$A$4:$P5006,6,FALSE)</f>
        <v>PENSION</v>
      </c>
      <c r="H529" s="19" t="str">
        <f>VLOOKUP($B529,'Tabla 239202'!$A$4:$P5006,7,FALSE)</f>
        <v>ZAMORA</v>
      </c>
      <c r="I529" s="19" t="str">
        <f>VLOOKUP($B529,'Tabla 239202'!$A$4:$P5006,8,FALSE)</f>
        <v>ND</v>
      </c>
      <c r="J529" s="19" t="str">
        <f>VLOOKUP($B529,'Tabla 239202'!$A$4:$P5006,9,FALSE)</f>
        <v>MASCULINO</v>
      </c>
      <c r="K529" s="19" t="s">
        <v>124</v>
      </c>
      <c r="L529" s="15">
        <v>43007</v>
      </c>
      <c r="M529" s="14" t="s">
        <v>52</v>
      </c>
      <c r="N529" s="14">
        <v>2015</v>
      </c>
      <c r="O529" s="15">
        <v>42185</v>
      </c>
    </row>
    <row r="530" spans="1:15" ht="49.5" customHeight="1" x14ac:dyDescent="0.2">
      <c r="A530" s="14" t="s">
        <v>2174</v>
      </c>
      <c r="B530" s="19">
        <v>523</v>
      </c>
      <c r="C530" s="19" t="str">
        <f>VLOOKUP($B530,'Tabla 239202'!$A$4:$P5007,2,FALSE)</f>
        <v>MIGUEL</v>
      </c>
      <c r="D530" s="19" t="str">
        <f>VLOOKUP($B530,'Tabla 239202'!$A$4:$P5007,3,FALSE)</f>
        <v>CACHO</v>
      </c>
      <c r="E530" s="19" t="str">
        <f>VLOOKUP($B530,'Tabla 239202'!$A$4:$P5007,4,FALSE)</f>
        <v>BRAVO</v>
      </c>
      <c r="F530" s="19" t="str">
        <f>VLOOKUP($B530,'Tabla 239202'!$A$4:$P5007,5,FALSE)</f>
        <v>NO HAY DENOMINACION SOCIAL PORQUE NO SON PERSONAS MORALES</v>
      </c>
      <c r="G530" s="19" t="str">
        <f>VLOOKUP($B530,'Tabla 239202'!$A$4:$P5007,6,FALSE)</f>
        <v>PENSION</v>
      </c>
      <c r="H530" s="19" t="str">
        <f>VLOOKUP($B530,'Tabla 239202'!$A$4:$P5007,7,FALSE)</f>
        <v>ZAMORA</v>
      </c>
      <c r="I530" s="19" t="str">
        <f>VLOOKUP($B530,'Tabla 239202'!$A$4:$P5007,8,FALSE)</f>
        <v>ND</v>
      </c>
      <c r="J530" s="19" t="str">
        <f>VLOOKUP($B530,'Tabla 239202'!$A$4:$P5007,9,FALSE)</f>
        <v>MASCULINO</v>
      </c>
      <c r="K530" s="19" t="s">
        <v>124</v>
      </c>
      <c r="L530" s="15">
        <v>43007</v>
      </c>
      <c r="M530" s="14" t="s">
        <v>52</v>
      </c>
      <c r="N530" s="14">
        <v>2015</v>
      </c>
      <c r="O530" s="15">
        <v>42185</v>
      </c>
    </row>
    <row r="531" spans="1:15" ht="49.5" customHeight="1" x14ac:dyDescent="0.2">
      <c r="A531" s="14" t="s">
        <v>2174</v>
      </c>
      <c r="B531" s="14">
        <v>524</v>
      </c>
      <c r="C531" s="19" t="str">
        <f>VLOOKUP($B531,'Tabla 239202'!$A$4:$P5008,2,FALSE)</f>
        <v>ALEJANDRO</v>
      </c>
      <c r="D531" s="19" t="str">
        <f>VLOOKUP($B531,'Tabla 239202'!$A$4:$P5008,3,FALSE)</f>
        <v>CACHO</v>
      </c>
      <c r="E531" s="19" t="str">
        <f>VLOOKUP($B531,'Tabla 239202'!$A$4:$P5008,4,FALSE)</f>
        <v>CAMPOS</v>
      </c>
      <c r="F531" s="19" t="str">
        <f>VLOOKUP($B531,'Tabla 239202'!$A$4:$P5008,5,FALSE)</f>
        <v>NO HAY DENOMINACION SOCIAL PORQUE NO SON PERSONAS MORALES</v>
      </c>
      <c r="G531" s="19" t="str">
        <f>VLOOKUP($B531,'Tabla 239202'!$A$4:$P5008,6,FALSE)</f>
        <v>PENSION</v>
      </c>
      <c r="H531" s="19" t="str">
        <f>VLOOKUP($B531,'Tabla 239202'!$A$4:$P5008,7,FALSE)</f>
        <v>ZAMORA</v>
      </c>
      <c r="I531" s="19" t="str">
        <f>VLOOKUP($B531,'Tabla 239202'!$A$4:$P5008,8,FALSE)</f>
        <v>ND</v>
      </c>
      <c r="J531" s="19" t="str">
        <f>VLOOKUP($B531,'Tabla 239202'!$A$4:$P5008,9,FALSE)</f>
        <v>MASCULINO</v>
      </c>
      <c r="K531" s="19" t="s">
        <v>124</v>
      </c>
      <c r="L531" s="15">
        <v>43007</v>
      </c>
      <c r="M531" s="14" t="s">
        <v>52</v>
      </c>
      <c r="N531" s="14">
        <v>2015</v>
      </c>
      <c r="O531" s="15">
        <v>42185</v>
      </c>
    </row>
    <row r="532" spans="1:15" ht="49.5" customHeight="1" x14ac:dyDescent="0.2">
      <c r="A532" s="14" t="s">
        <v>2174</v>
      </c>
      <c r="B532" s="19">
        <v>525</v>
      </c>
      <c r="C532" s="19" t="str">
        <f>VLOOKUP($B532,'Tabla 239202'!$A$4:$P5009,2,FALSE)</f>
        <v>CARLOS</v>
      </c>
      <c r="D532" s="19" t="str">
        <f>VLOOKUP($B532,'Tabla 239202'!$A$4:$P5009,3,FALSE)</f>
        <v>CACHO</v>
      </c>
      <c r="E532" s="19" t="str">
        <f>VLOOKUP($B532,'Tabla 239202'!$A$4:$P5009,4,FALSE)</f>
        <v>CAMPOS</v>
      </c>
      <c r="F532" s="19" t="str">
        <f>VLOOKUP($B532,'Tabla 239202'!$A$4:$P5009,5,FALSE)</f>
        <v>NO HAY DENOMINACION SOCIAL PORQUE NO SON PERSONAS MORALES</v>
      </c>
      <c r="G532" s="19" t="str">
        <f>VLOOKUP($B532,'Tabla 239202'!$A$4:$P5009,6,FALSE)</f>
        <v>PENSION</v>
      </c>
      <c r="H532" s="19" t="str">
        <f>VLOOKUP($B532,'Tabla 239202'!$A$4:$P5009,7,FALSE)</f>
        <v>ZAMORA</v>
      </c>
      <c r="I532" s="19" t="str">
        <f>VLOOKUP($B532,'Tabla 239202'!$A$4:$P5009,8,FALSE)</f>
        <v>ND</v>
      </c>
      <c r="J532" s="19" t="str">
        <f>VLOOKUP($B532,'Tabla 239202'!$A$4:$P5009,9,FALSE)</f>
        <v>MASCULINO</v>
      </c>
      <c r="K532" s="19" t="s">
        <v>124</v>
      </c>
      <c r="L532" s="15">
        <v>43007</v>
      </c>
      <c r="M532" s="14" t="s">
        <v>52</v>
      </c>
      <c r="N532" s="14">
        <v>2015</v>
      </c>
      <c r="O532" s="15">
        <v>42185</v>
      </c>
    </row>
    <row r="533" spans="1:15" ht="49.5" customHeight="1" x14ac:dyDescent="0.2">
      <c r="A533" s="14" t="s">
        <v>2174</v>
      </c>
      <c r="B533" s="14">
        <v>526</v>
      </c>
      <c r="C533" s="19" t="str">
        <f>VLOOKUP($B533,'Tabla 239202'!$A$4:$P5010,2,FALSE)</f>
        <v>FRANCISCO</v>
      </c>
      <c r="D533" s="19" t="str">
        <f>VLOOKUP($B533,'Tabla 239202'!$A$4:$P5010,3,FALSE)</f>
        <v>CACHU</v>
      </c>
      <c r="E533" s="19" t="str">
        <f>VLOOKUP($B533,'Tabla 239202'!$A$4:$P5010,4,FALSE)</f>
        <v>MENDEZ</v>
      </c>
      <c r="F533" s="19" t="str">
        <f>VLOOKUP($B533,'Tabla 239202'!$A$4:$P5010,5,FALSE)</f>
        <v>NO HAY DENOMINACION SOCIAL PORQUE NO SON PERSONAS MORALES</v>
      </c>
      <c r="G533" s="19" t="str">
        <f>VLOOKUP($B533,'Tabla 239202'!$A$4:$P5010,6,FALSE)</f>
        <v>PENSION</v>
      </c>
      <c r="H533" s="19" t="str">
        <f>VLOOKUP($B533,'Tabla 239202'!$A$4:$P5010,7,FALSE)</f>
        <v>ZAMORA</v>
      </c>
      <c r="I533" s="19" t="str">
        <f>VLOOKUP($B533,'Tabla 239202'!$A$4:$P5010,8,FALSE)</f>
        <v>ND</v>
      </c>
      <c r="J533" s="19" t="str">
        <f>VLOOKUP($B533,'Tabla 239202'!$A$4:$P5010,9,FALSE)</f>
        <v>MASCULINO</v>
      </c>
      <c r="K533" s="19" t="s">
        <v>124</v>
      </c>
      <c r="L533" s="15">
        <v>43007</v>
      </c>
      <c r="M533" s="14" t="s">
        <v>52</v>
      </c>
      <c r="N533" s="14">
        <v>2015</v>
      </c>
      <c r="O533" s="15">
        <v>42185</v>
      </c>
    </row>
    <row r="534" spans="1:15" ht="49.5" customHeight="1" x14ac:dyDescent="0.2">
      <c r="A534" s="14" t="s">
        <v>2174</v>
      </c>
      <c r="B534" s="19">
        <v>527</v>
      </c>
      <c r="C534" s="19" t="str">
        <f>VLOOKUP($B534,'Tabla 239202'!$A$4:$P5011,2,FALSE)</f>
        <v>JOSE</v>
      </c>
      <c r="D534" s="19" t="str">
        <f>VLOOKUP($B534,'Tabla 239202'!$A$4:$P5011,3,FALSE)</f>
        <v>CACHU</v>
      </c>
      <c r="E534" s="19" t="str">
        <f>VLOOKUP($B534,'Tabla 239202'!$A$4:$P5011,4,FALSE)</f>
        <v>ORTIZ</v>
      </c>
      <c r="F534" s="19" t="str">
        <f>VLOOKUP($B534,'Tabla 239202'!$A$4:$P5011,5,FALSE)</f>
        <v>NO HAY DENOMINACION SOCIAL PORQUE NO SON PERSONAS MORALES</v>
      </c>
      <c r="G534" s="19" t="str">
        <f>VLOOKUP($B534,'Tabla 239202'!$A$4:$P5011,6,FALSE)</f>
        <v>PENSION</v>
      </c>
      <c r="H534" s="19" t="str">
        <f>VLOOKUP($B534,'Tabla 239202'!$A$4:$P5011,7,FALSE)</f>
        <v>ZAMORA</v>
      </c>
      <c r="I534" s="19" t="str">
        <f>VLOOKUP($B534,'Tabla 239202'!$A$4:$P5011,8,FALSE)</f>
        <v>ND</v>
      </c>
      <c r="J534" s="19" t="str">
        <f>VLOOKUP($B534,'Tabla 239202'!$A$4:$P5011,9,FALSE)</f>
        <v>MASCULINO</v>
      </c>
      <c r="K534" s="19" t="s">
        <v>124</v>
      </c>
      <c r="L534" s="15">
        <v>43007</v>
      </c>
      <c r="M534" s="14" t="s">
        <v>52</v>
      </c>
      <c r="N534" s="14">
        <v>2015</v>
      </c>
      <c r="O534" s="15">
        <v>42185</v>
      </c>
    </row>
    <row r="535" spans="1:15" ht="49.5" customHeight="1" x14ac:dyDescent="0.2">
      <c r="A535" s="14" t="s">
        <v>2174</v>
      </c>
      <c r="B535" s="14">
        <v>528</v>
      </c>
      <c r="C535" s="19" t="str">
        <f>VLOOKUP($B535,'Tabla 239202'!$A$4:$P5012,2,FALSE)</f>
        <v>MIGUEL</v>
      </c>
      <c r="D535" s="19" t="str">
        <f>VLOOKUP($B535,'Tabla 239202'!$A$4:$P5012,3,FALSE)</f>
        <v>CACHU</v>
      </c>
      <c r="E535" s="19" t="str">
        <f>VLOOKUP($B535,'Tabla 239202'!$A$4:$P5012,4,FALSE)</f>
        <v>ZAMORA</v>
      </c>
      <c r="F535" s="19" t="str">
        <f>VLOOKUP($B535,'Tabla 239202'!$A$4:$P5012,5,FALSE)</f>
        <v>NO HAY DENOMINACION SOCIAL PORQUE NO SON PERSONAS MORALES</v>
      </c>
      <c r="G535" s="19" t="str">
        <f>VLOOKUP($B535,'Tabla 239202'!$A$4:$P5012,6,FALSE)</f>
        <v>PENSION</v>
      </c>
      <c r="H535" s="19" t="str">
        <f>VLOOKUP($B535,'Tabla 239202'!$A$4:$P5012,7,FALSE)</f>
        <v>ZAMORA</v>
      </c>
      <c r="I535" s="19" t="str">
        <f>VLOOKUP($B535,'Tabla 239202'!$A$4:$P5012,8,FALSE)</f>
        <v>ND</v>
      </c>
      <c r="J535" s="19" t="str">
        <f>VLOOKUP($B535,'Tabla 239202'!$A$4:$P5012,9,FALSE)</f>
        <v>MASCULINO</v>
      </c>
      <c r="K535" s="19" t="s">
        <v>124</v>
      </c>
      <c r="L535" s="15">
        <v>43007</v>
      </c>
      <c r="M535" s="14" t="s">
        <v>52</v>
      </c>
      <c r="N535" s="14">
        <v>2015</v>
      </c>
      <c r="O535" s="15">
        <v>42185</v>
      </c>
    </row>
    <row r="536" spans="1:15" ht="49.5" customHeight="1" x14ac:dyDescent="0.2">
      <c r="A536" s="14" t="s">
        <v>2174</v>
      </c>
      <c r="B536" s="19">
        <v>529</v>
      </c>
      <c r="C536" s="19" t="str">
        <f>VLOOKUP($B536,'Tabla 239202'!$A$4:$P5013,2,FALSE)</f>
        <v>SAMUEL</v>
      </c>
      <c r="D536" s="19" t="str">
        <f>VLOOKUP($B536,'Tabla 239202'!$A$4:$P5013,3,FALSE)</f>
        <v>CALDERON</v>
      </c>
      <c r="E536" s="19" t="str">
        <f>VLOOKUP($B536,'Tabla 239202'!$A$4:$P5013,4,FALSE)</f>
        <v>PEREZ</v>
      </c>
      <c r="F536" s="19" t="str">
        <f>VLOOKUP($B536,'Tabla 239202'!$A$4:$P5013,5,FALSE)</f>
        <v>NO HAY DENOMINACION SOCIAL PORQUE NO SON PERSONAS MORALES</v>
      </c>
      <c r="G536" s="19" t="str">
        <f>VLOOKUP($B536,'Tabla 239202'!$A$4:$P5013,6,FALSE)</f>
        <v>PENSION</v>
      </c>
      <c r="H536" s="19" t="str">
        <f>VLOOKUP($B536,'Tabla 239202'!$A$4:$P5013,7,FALSE)</f>
        <v>ZAMORA</v>
      </c>
      <c r="I536" s="19" t="str">
        <f>VLOOKUP($B536,'Tabla 239202'!$A$4:$P5013,8,FALSE)</f>
        <v>ND</v>
      </c>
      <c r="J536" s="19" t="str">
        <f>VLOOKUP($B536,'Tabla 239202'!$A$4:$P5013,9,FALSE)</f>
        <v>MASCULINO</v>
      </c>
      <c r="K536" s="19" t="s">
        <v>124</v>
      </c>
      <c r="L536" s="15">
        <v>43007</v>
      </c>
      <c r="M536" s="14" t="s">
        <v>52</v>
      </c>
      <c r="N536" s="14">
        <v>2015</v>
      </c>
      <c r="O536" s="15">
        <v>42185</v>
      </c>
    </row>
    <row r="537" spans="1:15" ht="49.5" customHeight="1" x14ac:dyDescent="0.2">
      <c r="A537" s="14" t="s">
        <v>2174</v>
      </c>
      <c r="B537" s="14">
        <v>530</v>
      </c>
      <c r="C537" s="19" t="str">
        <f>VLOOKUP($B537,'Tabla 239202'!$A$4:$P5014,2,FALSE)</f>
        <v>MARIA SOLEDAD</v>
      </c>
      <c r="D537" s="19" t="str">
        <f>VLOOKUP($B537,'Tabla 239202'!$A$4:$P5014,3,FALSE)</f>
        <v>CALIXTO</v>
      </c>
      <c r="E537" s="19" t="str">
        <f>VLOOKUP($B537,'Tabla 239202'!$A$4:$P5014,4,FALSE)</f>
        <v>GALLEGOS</v>
      </c>
      <c r="F537" s="19" t="str">
        <f>VLOOKUP($B537,'Tabla 239202'!$A$4:$P5014,5,FALSE)</f>
        <v>NO HAY DENOMINACION SOCIAL PORQUE NO SON PERSONAS MORALES</v>
      </c>
      <c r="G537" s="19" t="str">
        <f>VLOOKUP($B537,'Tabla 239202'!$A$4:$P5014,6,FALSE)</f>
        <v>PENSION</v>
      </c>
      <c r="H537" s="19" t="str">
        <f>VLOOKUP($B537,'Tabla 239202'!$A$4:$P5014,7,FALSE)</f>
        <v>ZAMORA</v>
      </c>
      <c r="I537" s="19" t="str">
        <f>VLOOKUP($B537,'Tabla 239202'!$A$4:$P5014,8,FALSE)</f>
        <v>ND</v>
      </c>
      <c r="J537" s="19" t="str">
        <f>VLOOKUP($B537,'Tabla 239202'!$A$4:$P5014,9,FALSE)</f>
        <v>FEMENINO</v>
      </c>
      <c r="K537" s="19" t="s">
        <v>124</v>
      </c>
      <c r="L537" s="15">
        <v>43007</v>
      </c>
      <c r="M537" s="14" t="s">
        <v>52</v>
      </c>
      <c r="N537" s="14">
        <v>2015</v>
      </c>
      <c r="O537" s="15">
        <v>42185</v>
      </c>
    </row>
    <row r="538" spans="1:15" ht="49.5" customHeight="1" x14ac:dyDescent="0.2">
      <c r="A538" s="14" t="s">
        <v>2174</v>
      </c>
      <c r="B538" s="19">
        <v>531</v>
      </c>
      <c r="C538" s="19" t="str">
        <f>VLOOKUP($B538,'Tabla 239202'!$A$4:$P5015,2,FALSE)</f>
        <v>LUIS</v>
      </c>
      <c r="D538" s="19" t="str">
        <f>VLOOKUP($B538,'Tabla 239202'!$A$4:$P5015,3,FALSE)</f>
        <v>CALIXTO</v>
      </c>
      <c r="E538" s="19" t="str">
        <f>VLOOKUP($B538,'Tabla 239202'!$A$4:$P5015,4,FALSE)</f>
        <v>SOSA</v>
      </c>
      <c r="F538" s="19" t="str">
        <f>VLOOKUP($B538,'Tabla 239202'!$A$4:$P5015,5,FALSE)</f>
        <v>NO HAY DENOMINACION SOCIAL PORQUE NO SON PERSONAS MORALES</v>
      </c>
      <c r="G538" s="19" t="str">
        <f>VLOOKUP($B538,'Tabla 239202'!$A$4:$P5015,6,FALSE)</f>
        <v>PENSION</v>
      </c>
      <c r="H538" s="19" t="str">
        <f>VLOOKUP($B538,'Tabla 239202'!$A$4:$P5015,7,FALSE)</f>
        <v>ZAMORA</v>
      </c>
      <c r="I538" s="19" t="str">
        <f>VLOOKUP($B538,'Tabla 239202'!$A$4:$P5015,8,FALSE)</f>
        <v>ND</v>
      </c>
      <c r="J538" s="19" t="str">
        <f>VLOOKUP($B538,'Tabla 239202'!$A$4:$P5015,9,FALSE)</f>
        <v>MASCULINO</v>
      </c>
      <c r="K538" s="19" t="s">
        <v>124</v>
      </c>
      <c r="L538" s="15">
        <v>43007</v>
      </c>
      <c r="M538" s="14" t="s">
        <v>52</v>
      </c>
      <c r="N538" s="14">
        <v>2015</v>
      </c>
      <c r="O538" s="15">
        <v>42185</v>
      </c>
    </row>
    <row r="539" spans="1:15" ht="49.5" customHeight="1" x14ac:dyDescent="0.2">
      <c r="A539" s="14" t="s">
        <v>2174</v>
      </c>
      <c r="B539" s="14">
        <v>532</v>
      </c>
      <c r="C539" s="19" t="str">
        <f>VLOOKUP($B539,'Tabla 239202'!$A$4:$P5016,2,FALSE)</f>
        <v>FRANCISCO</v>
      </c>
      <c r="D539" s="19" t="str">
        <f>VLOOKUP($B539,'Tabla 239202'!$A$4:$P5016,3,FALSE)</f>
        <v>CAMARILLO</v>
      </c>
      <c r="E539" s="19" t="str">
        <f>VLOOKUP($B539,'Tabla 239202'!$A$4:$P5016,4,FALSE)</f>
        <v>RICO</v>
      </c>
      <c r="F539" s="19" t="str">
        <f>VLOOKUP($B539,'Tabla 239202'!$A$4:$P5016,5,FALSE)</f>
        <v>NO HAY DENOMINACION SOCIAL PORQUE NO SON PERSONAS MORALES</v>
      </c>
      <c r="G539" s="19" t="str">
        <f>VLOOKUP($B539,'Tabla 239202'!$A$4:$P5016,6,FALSE)</f>
        <v>PENSION</v>
      </c>
      <c r="H539" s="19" t="str">
        <f>VLOOKUP($B539,'Tabla 239202'!$A$4:$P5016,7,FALSE)</f>
        <v>ZAMORA</v>
      </c>
      <c r="I539" s="19" t="str">
        <f>VLOOKUP($B539,'Tabla 239202'!$A$4:$P5016,8,FALSE)</f>
        <v>ND</v>
      </c>
      <c r="J539" s="19" t="str">
        <f>VLOOKUP($B539,'Tabla 239202'!$A$4:$P5016,9,FALSE)</f>
        <v>MASCULINO</v>
      </c>
      <c r="K539" s="19" t="s">
        <v>124</v>
      </c>
      <c r="L539" s="15">
        <v>43007</v>
      </c>
      <c r="M539" s="14" t="s">
        <v>52</v>
      </c>
      <c r="N539" s="14">
        <v>2015</v>
      </c>
      <c r="O539" s="15">
        <v>42185</v>
      </c>
    </row>
    <row r="540" spans="1:15" ht="49.5" customHeight="1" x14ac:dyDescent="0.2">
      <c r="A540" s="14" t="s">
        <v>2174</v>
      </c>
      <c r="B540" s="19">
        <v>533</v>
      </c>
      <c r="C540" s="19" t="str">
        <f>VLOOKUP($B540,'Tabla 239202'!$A$4:$P5017,2,FALSE)</f>
        <v>LUIS</v>
      </c>
      <c r="D540" s="19" t="str">
        <f>VLOOKUP($B540,'Tabla 239202'!$A$4:$P5017,3,FALSE)</f>
        <v>CAMPOS</v>
      </c>
      <c r="E540" s="19" t="str">
        <f>VLOOKUP($B540,'Tabla 239202'!$A$4:$P5017,4,FALSE)</f>
        <v>BARRERA</v>
      </c>
      <c r="F540" s="19" t="str">
        <f>VLOOKUP($B540,'Tabla 239202'!$A$4:$P5017,5,FALSE)</f>
        <v>NO HAY DENOMINACION SOCIAL PORQUE NO SON PERSONAS MORALES</v>
      </c>
      <c r="G540" s="19" t="str">
        <f>VLOOKUP($B540,'Tabla 239202'!$A$4:$P5017,6,FALSE)</f>
        <v>PENSION</v>
      </c>
      <c r="H540" s="19" t="str">
        <f>VLOOKUP($B540,'Tabla 239202'!$A$4:$P5017,7,FALSE)</f>
        <v>ZAMORA</v>
      </c>
      <c r="I540" s="19" t="str">
        <f>VLOOKUP($B540,'Tabla 239202'!$A$4:$P5017,8,FALSE)</f>
        <v>ND</v>
      </c>
      <c r="J540" s="19" t="str">
        <f>VLOOKUP($B540,'Tabla 239202'!$A$4:$P5017,9,FALSE)</f>
        <v>MASCULINO</v>
      </c>
      <c r="K540" s="19" t="s">
        <v>124</v>
      </c>
      <c r="L540" s="15">
        <v>43007</v>
      </c>
      <c r="M540" s="14" t="s">
        <v>52</v>
      </c>
      <c r="N540" s="14">
        <v>2015</v>
      </c>
      <c r="O540" s="15">
        <v>42185</v>
      </c>
    </row>
    <row r="541" spans="1:15" ht="49.5" customHeight="1" x14ac:dyDescent="0.2">
      <c r="A541" s="14" t="s">
        <v>2174</v>
      </c>
      <c r="B541" s="14">
        <v>534</v>
      </c>
      <c r="C541" s="19" t="str">
        <f>VLOOKUP($B541,'Tabla 239202'!$A$4:$P5018,2,FALSE)</f>
        <v>MA JOSEFINA</v>
      </c>
      <c r="D541" s="19" t="str">
        <f>VLOOKUP($B541,'Tabla 239202'!$A$4:$P5018,3,FALSE)</f>
        <v>CAMPOS</v>
      </c>
      <c r="E541" s="19" t="str">
        <f>VLOOKUP($B541,'Tabla 239202'!$A$4:$P5018,4,FALSE)</f>
        <v>BARRERA</v>
      </c>
      <c r="F541" s="19" t="str">
        <f>VLOOKUP($B541,'Tabla 239202'!$A$4:$P5018,5,FALSE)</f>
        <v>NO HAY DENOMINACION SOCIAL PORQUE NO SON PERSONAS MORALES</v>
      </c>
      <c r="G541" s="19" t="str">
        <f>VLOOKUP($B541,'Tabla 239202'!$A$4:$P5018,6,FALSE)</f>
        <v>PENSION</v>
      </c>
      <c r="H541" s="19" t="str">
        <f>VLOOKUP($B541,'Tabla 239202'!$A$4:$P5018,7,FALSE)</f>
        <v>ZAMORA</v>
      </c>
      <c r="I541" s="19" t="str">
        <f>VLOOKUP($B541,'Tabla 239202'!$A$4:$P5018,8,FALSE)</f>
        <v>ND</v>
      </c>
      <c r="J541" s="19" t="str">
        <f>VLOOKUP($B541,'Tabla 239202'!$A$4:$P5018,9,FALSE)</f>
        <v>FEMENINO</v>
      </c>
      <c r="K541" s="19" t="s">
        <v>124</v>
      </c>
      <c r="L541" s="15">
        <v>43007</v>
      </c>
      <c r="M541" s="14" t="s">
        <v>52</v>
      </c>
      <c r="N541" s="14">
        <v>2015</v>
      </c>
      <c r="O541" s="15">
        <v>42185</v>
      </c>
    </row>
    <row r="542" spans="1:15" ht="49.5" customHeight="1" x14ac:dyDescent="0.2">
      <c r="A542" s="14" t="s">
        <v>2174</v>
      </c>
      <c r="B542" s="19">
        <v>535</v>
      </c>
      <c r="C542" s="19" t="str">
        <f>VLOOKUP($B542,'Tabla 239202'!$A$4:$P5019,2,FALSE)</f>
        <v>MA ANGELINA</v>
      </c>
      <c r="D542" s="19" t="str">
        <f>VLOOKUP($B542,'Tabla 239202'!$A$4:$P5019,3,FALSE)</f>
        <v>CAMPOS</v>
      </c>
      <c r="E542" s="19" t="str">
        <f>VLOOKUP($B542,'Tabla 239202'!$A$4:$P5019,4,FALSE)</f>
        <v>CEJA</v>
      </c>
      <c r="F542" s="19" t="str">
        <f>VLOOKUP($B542,'Tabla 239202'!$A$4:$P5019,5,FALSE)</f>
        <v>NO HAY DENOMINACION SOCIAL PORQUE NO SON PERSONAS MORALES</v>
      </c>
      <c r="G542" s="19" t="str">
        <f>VLOOKUP($B542,'Tabla 239202'!$A$4:$P5019,6,FALSE)</f>
        <v>PENSION</v>
      </c>
      <c r="H542" s="19" t="str">
        <f>VLOOKUP($B542,'Tabla 239202'!$A$4:$P5019,7,FALSE)</f>
        <v>ZAMORA</v>
      </c>
      <c r="I542" s="19" t="str">
        <f>VLOOKUP($B542,'Tabla 239202'!$A$4:$P5019,8,FALSE)</f>
        <v>ND</v>
      </c>
      <c r="J542" s="19" t="str">
        <f>VLOOKUP($B542,'Tabla 239202'!$A$4:$P5019,9,FALSE)</f>
        <v>FEMENINO</v>
      </c>
      <c r="K542" s="19" t="s">
        <v>124</v>
      </c>
      <c r="L542" s="15">
        <v>43007</v>
      </c>
      <c r="M542" s="14" t="s">
        <v>52</v>
      </c>
      <c r="N542" s="14">
        <v>2015</v>
      </c>
      <c r="O542" s="15">
        <v>42185</v>
      </c>
    </row>
    <row r="543" spans="1:15" ht="49.5" customHeight="1" x14ac:dyDescent="0.2">
      <c r="A543" s="14" t="s">
        <v>2174</v>
      </c>
      <c r="B543" s="14">
        <v>536</v>
      </c>
      <c r="C543" s="19" t="str">
        <f>VLOOKUP($B543,'Tabla 239202'!$A$4:$P5020,2,FALSE)</f>
        <v>PABLO</v>
      </c>
      <c r="D543" s="19" t="str">
        <f>VLOOKUP($B543,'Tabla 239202'!$A$4:$P5020,3,FALSE)</f>
        <v>CAMPOS</v>
      </c>
      <c r="E543" s="19" t="str">
        <f>VLOOKUP($B543,'Tabla 239202'!$A$4:$P5020,4,FALSE)</f>
        <v>LOPEZ</v>
      </c>
      <c r="F543" s="19" t="str">
        <f>VLOOKUP($B543,'Tabla 239202'!$A$4:$P5020,5,FALSE)</f>
        <v>NO HAY DENOMINACION SOCIAL PORQUE NO SON PERSONAS MORALES</v>
      </c>
      <c r="G543" s="19" t="str">
        <f>VLOOKUP($B543,'Tabla 239202'!$A$4:$P5020,6,FALSE)</f>
        <v>PENSION</v>
      </c>
      <c r="H543" s="19" t="str">
        <f>VLOOKUP($B543,'Tabla 239202'!$A$4:$P5020,7,FALSE)</f>
        <v>ZAMORA</v>
      </c>
      <c r="I543" s="19" t="str">
        <f>VLOOKUP($B543,'Tabla 239202'!$A$4:$P5020,8,FALSE)</f>
        <v>ND</v>
      </c>
      <c r="J543" s="19" t="str">
        <f>VLOOKUP($B543,'Tabla 239202'!$A$4:$P5020,9,FALSE)</f>
        <v>MASCULINO</v>
      </c>
      <c r="K543" s="19" t="s">
        <v>124</v>
      </c>
      <c r="L543" s="15">
        <v>43007</v>
      </c>
      <c r="M543" s="14" t="s">
        <v>52</v>
      </c>
      <c r="N543" s="14">
        <v>2015</v>
      </c>
      <c r="O543" s="15">
        <v>42185</v>
      </c>
    </row>
    <row r="544" spans="1:15" ht="49.5" customHeight="1" x14ac:dyDescent="0.2">
      <c r="A544" s="14" t="s">
        <v>2174</v>
      </c>
      <c r="B544" s="19">
        <v>537</v>
      </c>
      <c r="C544" s="19" t="str">
        <f>VLOOKUP($B544,'Tabla 239202'!$A$4:$P5021,2,FALSE)</f>
        <v>ALICIA</v>
      </c>
      <c r="D544" s="19" t="str">
        <f>VLOOKUP($B544,'Tabla 239202'!$A$4:$P5021,3,FALSE)</f>
        <v>CANCHOLA</v>
      </c>
      <c r="E544" s="19" t="str">
        <f>VLOOKUP($B544,'Tabla 239202'!$A$4:$P5021,4,FALSE)</f>
        <v>ORTEGA</v>
      </c>
      <c r="F544" s="19" t="str">
        <f>VLOOKUP($B544,'Tabla 239202'!$A$4:$P5021,5,FALSE)</f>
        <v>NO HAY DENOMINACION SOCIAL PORQUE NO SON PERSONAS MORALES</v>
      </c>
      <c r="G544" s="19" t="str">
        <f>VLOOKUP($B544,'Tabla 239202'!$A$4:$P5021,6,FALSE)</f>
        <v>PENSION</v>
      </c>
      <c r="H544" s="19" t="str">
        <f>VLOOKUP($B544,'Tabla 239202'!$A$4:$P5021,7,FALSE)</f>
        <v>ZAMORA</v>
      </c>
      <c r="I544" s="19" t="str">
        <f>VLOOKUP($B544,'Tabla 239202'!$A$4:$P5021,8,FALSE)</f>
        <v>ND</v>
      </c>
      <c r="J544" s="19" t="str">
        <f>VLOOKUP($B544,'Tabla 239202'!$A$4:$P5021,9,FALSE)</f>
        <v>FEMENINO</v>
      </c>
      <c r="K544" s="19" t="s">
        <v>124</v>
      </c>
      <c r="L544" s="15">
        <v>43007</v>
      </c>
      <c r="M544" s="14" t="s">
        <v>52</v>
      </c>
      <c r="N544" s="14">
        <v>2015</v>
      </c>
      <c r="O544" s="15">
        <v>42185</v>
      </c>
    </row>
    <row r="545" spans="1:15" ht="49.5" customHeight="1" x14ac:dyDescent="0.2">
      <c r="A545" s="14" t="s">
        <v>2174</v>
      </c>
      <c r="B545" s="14">
        <v>538</v>
      </c>
      <c r="C545" s="19" t="str">
        <f>VLOOKUP($B545,'Tabla 239202'!$A$4:$P5022,2,FALSE)</f>
        <v>AUSENCIO</v>
      </c>
      <c r="D545" s="19" t="str">
        <f>VLOOKUP($B545,'Tabla 239202'!$A$4:$P5022,3,FALSE)</f>
        <v>CANDIDO</v>
      </c>
      <c r="E545" s="19" t="str">
        <f>VLOOKUP($B545,'Tabla 239202'!$A$4:$P5022,4,FALSE)</f>
        <v>ARRIAGA</v>
      </c>
      <c r="F545" s="19" t="str">
        <f>VLOOKUP($B545,'Tabla 239202'!$A$4:$P5022,5,FALSE)</f>
        <v>NO HAY DENOMINACION SOCIAL PORQUE NO SON PERSONAS MORALES</v>
      </c>
      <c r="G545" s="19" t="str">
        <f>VLOOKUP($B545,'Tabla 239202'!$A$4:$P5022,6,FALSE)</f>
        <v>PENSION</v>
      </c>
      <c r="H545" s="19" t="str">
        <f>VLOOKUP($B545,'Tabla 239202'!$A$4:$P5022,7,FALSE)</f>
        <v>ZAMORA</v>
      </c>
      <c r="I545" s="19" t="str">
        <f>VLOOKUP($B545,'Tabla 239202'!$A$4:$P5022,8,FALSE)</f>
        <v>ND</v>
      </c>
      <c r="J545" s="19" t="str">
        <f>VLOOKUP($B545,'Tabla 239202'!$A$4:$P5022,9,FALSE)</f>
        <v>MASCULINO</v>
      </c>
      <c r="K545" s="19" t="s">
        <v>124</v>
      </c>
      <c r="L545" s="15">
        <v>43007</v>
      </c>
      <c r="M545" s="14" t="s">
        <v>52</v>
      </c>
      <c r="N545" s="14">
        <v>2015</v>
      </c>
      <c r="O545" s="15">
        <v>42185</v>
      </c>
    </row>
    <row r="546" spans="1:15" ht="49.5" customHeight="1" x14ac:dyDescent="0.2">
      <c r="A546" s="14" t="s">
        <v>2174</v>
      </c>
      <c r="B546" s="19">
        <v>539</v>
      </c>
      <c r="C546" s="19" t="str">
        <f>VLOOKUP($B546,'Tabla 239202'!$A$4:$P5023,2,FALSE)</f>
        <v>ELIACER</v>
      </c>
      <c r="D546" s="19" t="str">
        <f>VLOOKUP($B546,'Tabla 239202'!$A$4:$P5023,3,FALSE)</f>
        <v>CANO</v>
      </c>
      <c r="E546" s="19" t="str">
        <f>VLOOKUP($B546,'Tabla 239202'!$A$4:$P5023,4,FALSE)</f>
        <v>ARELLANO</v>
      </c>
      <c r="F546" s="19" t="str">
        <f>VLOOKUP($B546,'Tabla 239202'!$A$4:$P5023,5,FALSE)</f>
        <v>NO HAY DENOMINACION SOCIAL PORQUE NO SON PERSONAS MORALES</v>
      </c>
      <c r="G546" s="19" t="str">
        <f>VLOOKUP($B546,'Tabla 239202'!$A$4:$P5023,6,FALSE)</f>
        <v>PENSION</v>
      </c>
      <c r="H546" s="19" t="str">
        <f>VLOOKUP($B546,'Tabla 239202'!$A$4:$P5023,7,FALSE)</f>
        <v>ZAMORA</v>
      </c>
      <c r="I546" s="19" t="str">
        <f>VLOOKUP($B546,'Tabla 239202'!$A$4:$P5023,8,FALSE)</f>
        <v>ND</v>
      </c>
      <c r="J546" s="19" t="str">
        <f>VLOOKUP($B546,'Tabla 239202'!$A$4:$P5023,9,FALSE)</f>
        <v>MASCULINO</v>
      </c>
      <c r="K546" s="19" t="s">
        <v>124</v>
      </c>
      <c r="L546" s="15">
        <v>43007</v>
      </c>
      <c r="M546" s="14" t="s">
        <v>52</v>
      </c>
      <c r="N546" s="14">
        <v>2015</v>
      </c>
      <c r="O546" s="15">
        <v>42185</v>
      </c>
    </row>
    <row r="547" spans="1:15" ht="49.5" customHeight="1" x14ac:dyDescent="0.2">
      <c r="A547" s="14" t="s">
        <v>2174</v>
      </c>
      <c r="B547" s="14">
        <v>540</v>
      </c>
      <c r="C547" s="19" t="str">
        <f>VLOOKUP($B547,'Tabla 239202'!$A$4:$P5024,2,FALSE)</f>
        <v>MARIA DE JESUS</v>
      </c>
      <c r="D547" s="19" t="str">
        <f>VLOOKUP($B547,'Tabla 239202'!$A$4:$P5024,3,FALSE)</f>
        <v>CANO</v>
      </c>
      <c r="E547" s="19" t="str">
        <f>VLOOKUP($B547,'Tabla 239202'!$A$4:$P5024,4,FALSE)</f>
        <v>ESQUEDA</v>
      </c>
      <c r="F547" s="19" t="str">
        <f>VLOOKUP($B547,'Tabla 239202'!$A$4:$P5024,5,FALSE)</f>
        <v>NO HAY DENOMINACION SOCIAL PORQUE NO SON PERSONAS MORALES</v>
      </c>
      <c r="G547" s="19" t="str">
        <f>VLOOKUP($B547,'Tabla 239202'!$A$4:$P5024,6,FALSE)</f>
        <v>PENSION</v>
      </c>
      <c r="H547" s="19" t="str">
        <f>VLOOKUP($B547,'Tabla 239202'!$A$4:$P5024,7,FALSE)</f>
        <v>ZAMORA</v>
      </c>
      <c r="I547" s="19" t="str">
        <f>VLOOKUP($B547,'Tabla 239202'!$A$4:$P5024,8,FALSE)</f>
        <v>ND</v>
      </c>
      <c r="J547" s="19" t="str">
        <f>VLOOKUP($B547,'Tabla 239202'!$A$4:$P5024,9,FALSE)</f>
        <v>FEMENINO</v>
      </c>
      <c r="K547" s="19" t="s">
        <v>124</v>
      </c>
      <c r="L547" s="15">
        <v>43007</v>
      </c>
      <c r="M547" s="14" t="s">
        <v>52</v>
      </c>
      <c r="N547" s="14">
        <v>2015</v>
      </c>
      <c r="O547" s="15">
        <v>42185</v>
      </c>
    </row>
    <row r="548" spans="1:15" ht="49.5" customHeight="1" x14ac:dyDescent="0.2">
      <c r="A548" s="14" t="s">
        <v>2174</v>
      </c>
      <c r="B548" s="19">
        <v>541</v>
      </c>
      <c r="C548" s="19" t="str">
        <f>VLOOKUP($B548,'Tabla 239202'!$A$4:$P5025,2,FALSE)</f>
        <v>MIGUEL</v>
      </c>
      <c r="D548" s="19" t="str">
        <f>VLOOKUP($B548,'Tabla 239202'!$A$4:$P5025,3,FALSE)</f>
        <v>CANO</v>
      </c>
      <c r="E548" s="19" t="str">
        <f>VLOOKUP($B548,'Tabla 239202'!$A$4:$P5025,4,FALSE)</f>
        <v>ESQUEDA</v>
      </c>
      <c r="F548" s="19" t="str">
        <f>VLOOKUP($B548,'Tabla 239202'!$A$4:$P5025,5,FALSE)</f>
        <v>NO HAY DENOMINACION SOCIAL PORQUE NO SON PERSONAS MORALES</v>
      </c>
      <c r="G548" s="19" t="str">
        <f>VLOOKUP($B548,'Tabla 239202'!$A$4:$P5025,6,FALSE)</f>
        <v>PENSION</v>
      </c>
      <c r="H548" s="19" t="str">
        <f>VLOOKUP($B548,'Tabla 239202'!$A$4:$P5025,7,FALSE)</f>
        <v>ZAMORA</v>
      </c>
      <c r="I548" s="19" t="str">
        <f>VLOOKUP($B548,'Tabla 239202'!$A$4:$P5025,8,FALSE)</f>
        <v>ND</v>
      </c>
      <c r="J548" s="19" t="str">
        <f>VLOOKUP($B548,'Tabla 239202'!$A$4:$P5025,9,FALSE)</f>
        <v>MASCULINO</v>
      </c>
      <c r="K548" s="19" t="s">
        <v>124</v>
      </c>
      <c r="L548" s="15">
        <v>43007</v>
      </c>
      <c r="M548" s="14" t="s">
        <v>52</v>
      </c>
      <c r="N548" s="14">
        <v>2015</v>
      </c>
      <c r="O548" s="15">
        <v>42185</v>
      </c>
    </row>
    <row r="549" spans="1:15" ht="49.5" customHeight="1" x14ac:dyDescent="0.2">
      <c r="A549" s="14" t="s">
        <v>2174</v>
      </c>
      <c r="B549" s="14">
        <v>542</v>
      </c>
      <c r="C549" s="19" t="str">
        <f>VLOOKUP($B549,'Tabla 239202'!$A$4:$P5026,2,FALSE)</f>
        <v>RODOLFO</v>
      </c>
      <c r="D549" s="19" t="str">
        <f>VLOOKUP($B549,'Tabla 239202'!$A$4:$P5026,3,FALSE)</f>
        <v>CANO</v>
      </c>
      <c r="E549" s="19" t="str">
        <f>VLOOKUP($B549,'Tabla 239202'!$A$4:$P5026,4,FALSE)</f>
        <v>ESQUEDA</v>
      </c>
      <c r="F549" s="19" t="str">
        <f>VLOOKUP($B549,'Tabla 239202'!$A$4:$P5026,5,FALSE)</f>
        <v>NO HAY DENOMINACION SOCIAL PORQUE NO SON PERSONAS MORALES</v>
      </c>
      <c r="G549" s="19" t="str">
        <f>VLOOKUP($B549,'Tabla 239202'!$A$4:$P5026,6,FALSE)</f>
        <v>PENSION</v>
      </c>
      <c r="H549" s="19" t="str">
        <f>VLOOKUP($B549,'Tabla 239202'!$A$4:$P5026,7,FALSE)</f>
        <v>ZAMORA</v>
      </c>
      <c r="I549" s="19" t="str">
        <f>VLOOKUP($B549,'Tabla 239202'!$A$4:$P5026,8,FALSE)</f>
        <v>ND</v>
      </c>
      <c r="J549" s="19" t="str">
        <f>VLOOKUP($B549,'Tabla 239202'!$A$4:$P5026,9,FALSE)</f>
        <v>MASCULINO</v>
      </c>
      <c r="K549" s="19" t="s">
        <v>124</v>
      </c>
      <c r="L549" s="15">
        <v>43007</v>
      </c>
      <c r="M549" s="14" t="s">
        <v>52</v>
      </c>
      <c r="N549" s="14">
        <v>2015</v>
      </c>
      <c r="O549" s="15">
        <v>42185</v>
      </c>
    </row>
    <row r="550" spans="1:15" ht="49.5" customHeight="1" x14ac:dyDescent="0.2">
      <c r="A550" s="14" t="s">
        <v>2174</v>
      </c>
      <c r="B550" s="19">
        <v>543</v>
      </c>
      <c r="C550" s="19" t="str">
        <f>VLOOKUP($B550,'Tabla 239202'!$A$4:$P5027,2,FALSE)</f>
        <v>MARIA TERESA</v>
      </c>
      <c r="D550" s="19" t="str">
        <f>VLOOKUP($B550,'Tabla 239202'!$A$4:$P5027,3,FALSE)</f>
        <v>CANO</v>
      </c>
      <c r="E550" s="19" t="str">
        <f>VLOOKUP($B550,'Tabla 239202'!$A$4:$P5027,4,FALSE)</f>
        <v>MELGOZA</v>
      </c>
      <c r="F550" s="19" t="str">
        <f>VLOOKUP($B550,'Tabla 239202'!$A$4:$P5027,5,FALSE)</f>
        <v>NO HAY DENOMINACION SOCIAL PORQUE NO SON PERSONAS MORALES</v>
      </c>
      <c r="G550" s="19" t="str">
        <f>VLOOKUP($B550,'Tabla 239202'!$A$4:$P5027,6,FALSE)</f>
        <v>PENSION</v>
      </c>
      <c r="H550" s="19" t="str">
        <f>VLOOKUP($B550,'Tabla 239202'!$A$4:$P5027,7,FALSE)</f>
        <v>ZAMORA</v>
      </c>
      <c r="I550" s="19" t="str">
        <f>VLOOKUP($B550,'Tabla 239202'!$A$4:$P5027,8,FALSE)</f>
        <v>ND</v>
      </c>
      <c r="J550" s="19" t="str">
        <f>VLOOKUP($B550,'Tabla 239202'!$A$4:$P5027,9,FALSE)</f>
        <v>FEMENINO</v>
      </c>
      <c r="K550" s="19" t="s">
        <v>124</v>
      </c>
      <c r="L550" s="15">
        <v>43007</v>
      </c>
      <c r="M550" s="14" t="s">
        <v>52</v>
      </c>
      <c r="N550" s="14">
        <v>2015</v>
      </c>
      <c r="O550" s="15">
        <v>42185</v>
      </c>
    </row>
    <row r="551" spans="1:15" ht="49.5" customHeight="1" x14ac:dyDescent="0.2">
      <c r="A551" s="14" t="s">
        <v>2174</v>
      </c>
      <c r="B551" s="14">
        <v>544</v>
      </c>
      <c r="C551" s="19" t="str">
        <f>VLOOKUP($B551,'Tabla 239202'!$A$4:$P5028,2,FALSE)</f>
        <v>BALDOMERO</v>
      </c>
      <c r="D551" s="19" t="str">
        <f>VLOOKUP($B551,'Tabla 239202'!$A$4:$P5028,3,FALSE)</f>
        <v>CANO</v>
      </c>
      <c r="E551" s="19" t="str">
        <f>VLOOKUP($B551,'Tabla 239202'!$A$4:$P5028,4,FALSE)</f>
        <v>PEREZ</v>
      </c>
      <c r="F551" s="19" t="str">
        <f>VLOOKUP($B551,'Tabla 239202'!$A$4:$P5028,5,FALSE)</f>
        <v>NO HAY DENOMINACION SOCIAL PORQUE NO SON PERSONAS MORALES</v>
      </c>
      <c r="G551" s="19" t="str">
        <f>VLOOKUP($B551,'Tabla 239202'!$A$4:$P5028,6,FALSE)</f>
        <v>PENSION</v>
      </c>
      <c r="H551" s="19" t="str">
        <f>VLOOKUP($B551,'Tabla 239202'!$A$4:$P5028,7,FALSE)</f>
        <v>ZAMORA</v>
      </c>
      <c r="I551" s="19" t="str">
        <f>VLOOKUP($B551,'Tabla 239202'!$A$4:$P5028,8,FALSE)</f>
        <v>ND</v>
      </c>
      <c r="J551" s="19" t="str">
        <f>VLOOKUP($B551,'Tabla 239202'!$A$4:$P5028,9,FALSE)</f>
        <v>MASCULINO</v>
      </c>
      <c r="K551" s="19" t="s">
        <v>124</v>
      </c>
      <c r="L551" s="15">
        <v>43007</v>
      </c>
      <c r="M551" s="14" t="s">
        <v>52</v>
      </c>
      <c r="N551" s="14">
        <v>2015</v>
      </c>
      <c r="O551" s="15">
        <v>42185</v>
      </c>
    </row>
    <row r="552" spans="1:15" ht="49.5" customHeight="1" x14ac:dyDescent="0.2">
      <c r="A552" s="14" t="s">
        <v>2174</v>
      </c>
      <c r="B552" s="19">
        <v>545</v>
      </c>
      <c r="C552" s="19" t="str">
        <f>VLOOKUP($B552,'Tabla 239202'!$A$4:$P5029,2,FALSE)</f>
        <v>MARTHA ALICIA</v>
      </c>
      <c r="D552" s="19" t="str">
        <f>VLOOKUP($B552,'Tabla 239202'!$A$4:$P5029,3,FALSE)</f>
        <v>CANO</v>
      </c>
      <c r="E552" s="19" t="str">
        <f>VLOOKUP($B552,'Tabla 239202'!$A$4:$P5029,4,FALSE)</f>
        <v>SALAS</v>
      </c>
      <c r="F552" s="19" t="str">
        <f>VLOOKUP($B552,'Tabla 239202'!$A$4:$P5029,5,FALSE)</f>
        <v>NO HAY DENOMINACION SOCIAL PORQUE NO SON PERSONAS MORALES</v>
      </c>
      <c r="G552" s="19" t="str">
        <f>VLOOKUP($B552,'Tabla 239202'!$A$4:$P5029,6,FALSE)</f>
        <v>PENSION</v>
      </c>
      <c r="H552" s="19" t="str">
        <f>VLOOKUP($B552,'Tabla 239202'!$A$4:$P5029,7,FALSE)</f>
        <v>ZAMORA</v>
      </c>
      <c r="I552" s="19" t="str">
        <f>VLOOKUP($B552,'Tabla 239202'!$A$4:$P5029,8,FALSE)</f>
        <v>ND</v>
      </c>
      <c r="J552" s="19" t="str">
        <f>VLOOKUP($B552,'Tabla 239202'!$A$4:$P5029,9,FALSE)</f>
        <v>FEMENINO</v>
      </c>
      <c r="K552" s="19" t="s">
        <v>124</v>
      </c>
      <c r="L552" s="15">
        <v>43007</v>
      </c>
      <c r="M552" s="14" t="s">
        <v>52</v>
      </c>
      <c r="N552" s="14">
        <v>2015</v>
      </c>
      <c r="O552" s="15">
        <v>42185</v>
      </c>
    </row>
    <row r="553" spans="1:15" ht="49.5" customHeight="1" x14ac:dyDescent="0.2">
      <c r="A553" s="14" t="s">
        <v>2174</v>
      </c>
      <c r="B553" s="14">
        <v>546</v>
      </c>
      <c r="C553" s="19" t="str">
        <f>VLOOKUP($B553,'Tabla 239202'!$A$4:$P5030,2,FALSE)</f>
        <v>JOSEFINA</v>
      </c>
      <c r="D553" s="19" t="str">
        <f>VLOOKUP($B553,'Tabla 239202'!$A$4:$P5030,3,FALSE)</f>
        <v>CARATACHEA</v>
      </c>
      <c r="E553" s="19" t="str">
        <f>VLOOKUP($B553,'Tabla 239202'!$A$4:$P5030,4,FALSE)</f>
        <v>ZAVALA</v>
      </c>
      <c r="F553" s="19" t="str">
        <f>VLOOKUP($B553,'Tabla 239202'!$A$4:$P5030,5,FALSE)</f>
        <v>NO HAY DENOMINACION SOCIAL PORQUE NO SON PERSONAS MORALES</v>
      </c>
      <c r="G553" s="19" t="str">
        <f>VLOOKUP($B553,'Tabla 239202'!$A$4:$P5030,6,FALSE)</f>
        <v>PENSION</v>
      </c>
      <c r="H553" s="19" t="str">
        <f>VLOOKUP($B553,'Tabla 239202'!$A$4:$P5030,7,FALSE)</f>
        <v>ZAMORA</v>
      </c>
      <c r="I553" s="19" t="str">
        <f>VLOOKUP($B553,'Tabla 239202'!$A$4:$P5030,8,FALSE)</f>
        <v>ND</v>
      </c>
      <c r="J553" s="19" t="str">
        <f>VLOOKUP($B553,'Tabla 239202'!$A$4:$P5030,9,FALSE)</f>
        <v>FEMENINO</v>
      </c>
      <c r="K553" s="19" t="s">
        <v>124</v>
      </c>
      <c r="L553" s="15">
        <v>43007</v>
      </c>
      <c r="M553" s="14" t="s">
        <v>52</v>
      </c>
      <c r="N553" s="14">
        <v>2015</v>
      </c>
      <c r="O553" s="15">
        <v>42185</v>
      </c>
    </row>
    <row r="554" spans="1:15" ht="49.5" customHeight="1" x14ac:dyDescent="0.2">
      <c r="A554" s="14" t="s">
        <v>2174</v>
      </c>
      <c r="B554" s="19">
        <v>547</v>
      </c>
      <c r="C554" s="19" t="str">
        <f>VLOOKUP($B554,'Tabla 239202'!$A$4:$P5031,2,FALSE)</f>
        <v>MARIA MEREDES</v>
      </c>
      <c r="D554" s="19" t="str">
        <f>VLOOKUP($B554,'Tabla 239202'!$A$4:$P5031,3,FALSE)</f>
        <v>CARBAJAL</v>
      </c>
      <c r="E554" s="19" t="str">
        <f>VLOOKUP($B554,'Tabla 239202'!$A$4:$P5031,4,FALSE)</f>
        <v>DE LA TORRE</v>
      </c>
      <c r="F554" s="19" t="str">
        <f>VLOOKUP($B554,'Tabla 239202'!$A$4:$P5031,5,FALSE)</f>
        <v>NO HAY DENOMINACION SOCIAL PORQUE NO SON PERSONAS MORALES</v>
      </c>
      <c r="G554" s="19" t="str">
        <f>VLOOKUP($B554,'Tabla 239202'!$A$4:$P5031,6,FALSE)</f>
        <v>PENSION</v>
      </c>
      <c r="H554" s="19" t="str">
        <f>VLOOKUP($B554,'Tabla 239202'!$A$4:$P5031,7,FALSE)</f>
        <v>ZAMORA</v>
      </c>
      <c r="I554" s="19" t="str">
        <f>VLOOKUP($B554,'Tabla 239202'!$A$4:$P5031,8,FALSE)</f>
        <v>ND</v>
      </c>
      <c r="J554" s="19" t="str">
        <f>VLOOKUP($B554,'Tabla 239202'!$A$4:$P5031,9,FALSE)</f>
        <v>FEMENINO</v>
      </c>
      <c r="K554" s="19" t="s">
        <v>124</v>
      </c>
      <c r="L554" s="15">
        <v>43007</v>
      </c>
      <c r="M554" s="14" t="s">
        <v>52</v>
      </c>
      <c r="N554" s="14">
        <v>2015</v>
      </c>
      <c r="O554" s="15">
        <v>42185</v>
      </c>
    </row>
    <row r="555" spans="1:15" ht="49.5" customHeight="1" x14ac:dyDescent="0.2">
      <c r="A555" s="14" t="s">
        <v>2174</v>
      </c>
      <c r="B555" s="14">
        <v>548</v>
      </c>
      <c r="C555" s="19" t="str">
        <f>VLOOKUP($B555,'Tabla 239202'!$A$4:$P5032,2,FALSE)</f>
        <v>MARIA GUADALUPE</v>
      </c>
      <c r="D555" s="19" t="str">
        <f>VLOOKUP($B555,'Tabla 239202'!$A$4:$P5032,3,FALSE)</f>
        <v>CARDENAS</v>
      </c>
      <c r="E555" s="19" t="str">
        <f>VLOOKUP($B555,'Tabla 239202'!$A$4:$P5032,4,FALSE)</f>
        <v>AGUILAR</v>
      </c>
      <c r="F555" s="19" t="str">
        <f>VLOOKUP($B555,'Tabla 239202'!$A$4:$P5032,5,FALSE)</f>
        <v>NO HAY DENOMINACION SOCIAL PORQUE NO SON PERSONAS MORALES</v>
      </c>
      <c r="G555" s="19" t="str">
        <f>VLOOKUP($B555,'Tabla 239202'!$A$4:$P5032,6,FALSE)</f>
        <v>PENSION</v>
      </c>
      <c r="H555" s="19" t="str">
        <f>VLOOKUP($B555,'Tabla 239202'!$A$4:$P5032,7,FALSE)</f>
        <v>ZAMORA</v>
      </c>
      <c r="I555" s="19" t="str">
        <f>VLOOKUP($B555,'Tabla 239202'!$A$4:$P5032,8,FALSE)</f>
        <v>ND</v>
      </c>
      <c r="J555" s="19" t="str">
        <f>VLOOKUP($B555,'Tabla 239202'!$A$4:$P5032,9,FALSE)</f>
        <v>FEMENINO</v>
      </c>
      <c r="K555" s="19" t="s">
        <v>124</v>
      </c>
      <c r="L555" s="15">
        <v>43007</v>
      </c>
      <c r="M555" s="14" t="s">
        <v>52</v>
      </c>
      <c r="N555" s="14">
        <v>2015</v>
      </c>
      <c r="O555" s="15">
        <v>42185</v>
      </c>
    </row>
    <row r="556" spans="1:15" ht="49.5" customHeight="1" x14ac:dyDescent="0.2">
      <c r="A556" s="14" t="s">
        <v>2174</v>
      </c>
      <c r="B556" s="19">
        <v>549</v>
      </c>
      <c r="C556" s="19" t="str">
        <f>VLOOKUP($B556,'Tabla 239202'!$A$4:$P5033,2,FALSE)</f>
        <v>JUAN</v>
      </c>
      <c r="D556" s="19" t="str">
        <f>VLOOKUP($B556,'Tabla 239202'!$A$4:$P5033,3,FALSE)</f>
        <v>CARDENAS</v>
      </c>
      <c r="E556" s="19" t="str">
        <f>VLOOKUP($B556,'Tabla 239202'!$A$4:$P5033,4,FALSE)</f>
        <v>CEJA</v>
      </c>
      <c r="F556" s="19" t="str">
        <f>VLOOKUP($B556,'Tabla 239202'!$A$4:$P5033,5,FALSE)</f>
        <v>NO HAY DENOMINACION SOCIAL PORQUE NO SON PERSONAS MORALES</v>
      </c>
      <c r="G556" s="19" t="str">
        <f>VLOOKUP($B556,'Tabla 239202'!$A$4:$P5033,6,FALSE)</f>
        <v>PENSION</v>
      </c>
      <c r="H556" s="19" t="str">
        <f>VLOOKUP($B556,'Tabla 239202'!$A$4:$P5033,7,FALSE)</f>
        <v>ZAMORA</v>
      </c>
      <c r="I556" s="19" t="str">
        <f>VLOOKUP($B556,'Tabla 239202'!$A$4:$P5033,8,FALSE)</f>
        <v>ND</v>
      </c>
      <c r="J556" s="19" t="str">
        <f>VLOOKUP($B556,'Tabla 239202'!$A$4:$P5033,9,FALSE)</f>
        <v>MASCULINO</v>
      </c>
      <c r="K556" s="19" t="s">
        <v>124</v>
      </c>
      <c r="L556" s="15">
        <v>43007</v>
      </c>
      <c r="M556" s="14" t="s">
        <v>52</v>
      </c>
      <c r="N556" s="14">
        <v>2015</v>
      </c>
      <c r="O556" s="15">
        <v>42185</v>
      </c>
    </row>
    <row r="557" spans="1:15" ht="49.5" customHeight="1" x14ac:dyDescent="0.2">
      <c r="A557" s="14" t="s">
        <v>2174</v>
      </c>
      <c r="B557" s="14">
        <v>550</v>
      </c>
      <c r="C557" s="19" t="str">
        <f>VLOOKUP($B557,'Tabla 239202'!$A$4:$P5034,2,FALSE)</f>
        <v>MA LUISA</v>
      </c>
      <c r="D557" s="19" t="str">
        <f>VLOOKUP($B557,'Tabla 239202'!$A$4:$P5034,3,FALSE)</f>
        <v>CARDENAS</v>
      </c>
      <c r="E557" s="19" t="str">
        <f>VLOOKUP($B557,'Tabla 239202'!$A$4:$P5034,4,FALSE)</f>
        <v>CEJA</v>
      </c>
      <c r="F557" s="19" t="str">
        <f>VLOOKUP($B557,'Tabla 239202'!$A$4:$P5034,5,FALSE)</f>
        <v>NO HAY DENOMINACION SOCIAL PORQUE NO SON PERSONAS MORALES</v>
      </c>
      <c r="G557" s="19" t="str">
        <f>VLOOKUP($B557,'Tabla 239202'!$A$4:$P5034,6,FALSE)</f>
        <v>PENSION</v>
      </c>
      <c r="H557" s="19" t="str">
        <f>VLOOKUP($B557,'Tabla 239202'!$A$4:$P5034,7,FALSE)</f>
        <v>ZAMORA</v>
      </c>
      <c r="I557" s="19" t="str">
        <f>VLOOKUP($B557,'Tabla 239202'!$A$4:$P5034,8,FALSE)</f>
        <v>ND</v>
      </c>
      <c r="J557" s="19" t="str">
        <f>VLOOKUP($B557,'Tabla 239202'!$A$4:$P5034,9,FALSE)</f>
        <v>FEMENINO</v>
      </c>
      <c r="K557" s="19" t="s">
        <v>124</v>
      </c>
      <c r="L557" s="15">
        <v>43007</v>
      </c>
      <c r="M557" s="14" t="s">
        <v>52</v>
      </c>
      <c r="N557" s="14">
        <v>2015</v>
      </c>
      <c r="O557" s="15">
        <v>42185</v>
      </c>
    </row>
    <row r="558" spans="1:15" ht="49.5" customHeight="1" x14ac:dyDescent="0.2">
      <c r="A558" s="14" t="s">
        <v>2174</v>
      </c>
      <c r="B558" s="19">
        <v>551</v>
      </c>
      <c r="C558" s="19" t="str">
        <f>VLOOKUP($B558,'Tabla 239202'!$A$4:$P5035,2,FALSE)</f>
        <v>RITA</v>
      </c>
      <c r="D558" s="19" t="str">
        <f>VLOOKUP($B558,'Tabla 239202'!$A$4:$P5035,3,FALSE)</f>
        <v>CARDENAS</v>
      </c>
      <c r="E558" s="19" t="str">
        <f>VLOOKUP($B558,'Tabla 239202'!$A$4:$P5035,4,FALSE)</f>
        <v>CEJA</v>
      </c>
      <c r="F558" s="19" t="str">
        <f>VLOOKUP($B558,'Tabla 239202'!$A$4:$P5035,5,FALSE)</f>
        <v>NO HAY DENOMINACION SOCIAL PORQUE NO SON PERSONAS MORALES</v>
      </c>
      <c r="G558" s="19" t="str">
        <f>VLOOKUP($B558,'Tabla 239202'!$A$4:$P5035,6,FALSE)</f>
        <v>PENSION</v>
      </c>
      <c r="H558" s="19" t="str">
        <f>VLOOKUP($B558,'Tabla 239202'!$A$4:$P5035,7,FALSE)</f>
        <v>ZAMORA</v>
      </c>
      <c r="I558" s="19" t="str">
        <f>VLOOKUP($B558,'Tabla 239202'!$A$4:$P5035,8,FALSE)</f>
        <v>ND</v>
      </c>
      <c r="J558" s="19" t="str">
        <f>VLOOKUP($B558,'Tabla 239202'!$A$4:$P5035,9,FALSE)</f>
        <v>FEMENINO</v>
      </c>
      <c r="K558" s="19" t="s">
        <v>124</v>
      </c>
      <c r="L558" s="15">
        <v>43007</v>
      </c>
      <c r="M558" s="14" t="s">
        <v>52</v>
      </c>
      <c r="N558" s="14">
        <v>2015</v>
      </c>
      <c r="O558" s="15">
        <v>42185</v>
      </c>
    </row>
    <row r="559" spans="1:15" ht="49.5" customHeight="1" x14ac:dyDescent="0.2">
      <c r="A559" s="14" t="s">
        <v>2174</v>
      </c>
      <c r="B559" s="14">
        <v>552</v>
      </c>
      <c r="C559" s="19" t="str">
        <f>VLOOKUP($B559,'Tabla 239202'!$A$4:$P5036,2,FALSE)</f>
        <v>M GUADALUPE</v>
      </c>
      <c r="D559" s="19" t="str">
        <f>VLOOKUP($B559,'Tabla 239202'!$A$4:$P5036,3,FALSE)</f>
        <v>CARDENAS</v>
      </c>
      <c r="E559" s="19" t="str">
        <f>VLOOKUP($B559,'Tabla 239202'!$A$4:$P5036,4,FALSE)</f>
        <v>LOMELI</v>
      </c>
      <c r="F559" s="19" t="str">
        <f>VLOOKUP($B559,'Tabla 239202'!$A$4:$P5036,5,FALSE)</f>
        <v>NO HAY DENOMINACION SOCIAL PORQUE NO SON PERSONAS MORALES</v>
      </c>
      <c r="G559" s="19" t="str">
        <f>VLOOKUP($B559,'Tabla 239202'!$A$4:$P5036,6,FALSE)</f>
        <v>PENSION</v>
      </c>
      <c r="H559" s="19" t="str">
        <f>VLOOKUP($B559,'Tabla 239202'!$A$4:$P5036,7,FALSE)</f>
        <v>ZAMORA</v>
      </c>
      <c r="I559" s="19" t="str">
        <f>VLOOKUP($B559,'Tabla 239202'!$A$4:$P5036,8,FALSE)</f>
        <v>ND</v>
      </c>
      <c r="J559" s="19" t="str">
        <f>VLOOKUP($B559,'Tabla 239202'!$A$4:$P5036,9,FALSE)</f>
        <v>FEMENINO</v>
      </c>
      <c r="K559" s="19" t="s">
        <v>124</v>
      </c>
      <c r="L559" s="15">
        <v>43007</v>
      </c>
      <c r="M559" s="14" t="s">
        <v>52</v>
      </c>
      <c r="N559" s="14">
        <v>2015</v>
      </c>
      <c r="O559" s="15">
        <v>42185</v>
      </c>
    </row>
    <row r="560" spans="1:15" ht="49.5" customHeight="1" x14ac:dyDescent="0.2">
      <c r="A560" s="14" t="s">
        <v>2174</v>
      </c>
      <c r="B560" s="19">
        <v>553</v>
      </c>
      <c r="C560" s="19" t="str">
        <f>VLOOKUP($B560,'Tabla 239202'!$A$4:$P5037,2,FALSE)</f>
        <v>ALFONSO</v>
      </c>
      <c r="D560" s="19" t="str">
        <f>VLOOKUP($B560,'Tabla 239202'!$A$4:$P5037,3,FALSE)</f>
        <v>CARLIN</v>
      </c>
      <c r="E560" s="19" t="str">
        <f>VLOOKUP($B560,'Tabla 239202'!$A$4:$P5037,4,FALSE)</f>
        <v>CERVANTES</v>
      </c>
      <c r="F560" s="19" t="str">
        <f>VLOOKUP($B560,'Tabla 239202'!$A$4:$P5037,5,FALSE)</f>
        <v>NO HAY DENOMINACION SOCIAL PORQUE NO SON PERSONAS MORALES</v>
      </c>
      <c r="G560" s="19" t="str">
        <f>VLOOKUP($B560,'Tabla 239202'!$A$4:$P5037,6,FALSE)</f>
        <v>PENSION</v>
      </c>
      <c r="H560" s="19" t="str">
        <f>VLOOKUP($B560,'Tabla 239202'!$A$4:$P5037,7,FALSE)</f>
        <v>ZAMORA</v>
      </c>
      <c r="I560" s="19" t="str">
        <f>VLOOKUP($B560,'Tabla 239202'!$A$4:$P5037,8,FALSE)</f>
        <v>ND</v>
      </c>
      <c r="J560" s="19" t="str">
        <f>VLOOKUP($B560,'Tabla 239202'!$A$4:$P5037,9,FALSE)</f>
        <v>MASCULINO</v>
      </c>
      <c r="K560" s="19" t="s">
        <v>124</v>
      </c>
      <c r="L560" s="15">
        <v>43007</v>
      </c>
      <c r="M560" s="14" t="s">
        <v>52</v>
      </c>
      <c r="N560" s="14">
        <v>2015</v>
      </c>
      <c r="O560" s="15">
        <v>42185</v>
      </c>
    </row>
    <row r="561" spans="1:15" ht="49.5" customHeight="1" x14ac:dyDescent="0.2">
      <c r="A561" s="14" t="s">
        <v>2174</v>
      </c>
      <c r="B561" s="14">
        <v>554</v>
      </c>
      <c r="C561" s="19" t="str">
        <f>VLOOKUP($B561,'Tabla 239202'!$A$4:$P5038,2,FALSE)</f>
        <v>MARIA BERTHA</v>
      </c>
      <c r="D561" s="19" t="str">
        <f>VLOOKUP($B561,'Tabla 239202'!$A$4:$P5038,3,FALSE)</f>
        <v>CARRANZA</v>
      </c>
      <c r="E561" s="19" t="str">
        <f>VLOOKUP($B561,'Tabla 239202'!$A$4:$P5038,4,FALSE)</f>
        <v>RICO</v>
      </c>
      <c r="F561" s="19" t="str">
        <f>VLOOKUP($B561,'Tabla 239202'!$A$4:$P5038,5,FALSE)</f>
        <v>NO HAY DENOMINACION SOCIAL PORQUE NO SON PERSONAS MORALES</v>
      </c>
      <c r="G561" s="19" t="str">
        <f>VLOOKUP($B561,'Tabla 239202'!$A$4:$P5038,6,FALSE)</f>
        <v>PENSION</v>
      </c>
      <c r="H561" s="19" t="str">
        <f>VLOOKUP($B561,'Tabla 239202'!$A$4:$P5038,7,FALSE)</f>
        <v>ZAMORA</v>
      </c>
      <c r="I561" s="19" t="str">
        <f>VLOOKUP($B561,'Tabla 239202'!$A$4:$P5038,8,FALSE)</f>
        <v>ND</v>
      </c>
      <c r="J561" s="19" t="str">
        <f>VLOOKUP($B561,'Tabla 239202'!$A$4:$P5038,9,FALSE)</f>
        <v>FEMENINO</v>
      </c>
      <c r="K561" s="19" t="s">
        <v>124</v>
      </c>
      <c r="L561" s="15">
        <v>43007</v>
      </c>
      <c r="M561" s="14" t="s">
        <v>52</v>
      </c>
      <c r="N561" s="14">
        <v>2015</v>
      </c>
      <c r="O561" s="15">
        <v>42185</v>
      </c>
    </row>
    <row r="562" spans="1:15" ht="49.5" customHeight="1" x14ac:dyDescent="0.2">
      <c r="A562" s="14" t="s">
        <v>2174</v>
      </c>
      <c r="B562" s="19">
        <v>555</v>
      </c>
      <c r="C562" s="19" t="str">
        <f>VLOOKUP($B562,'Tabla 239202'!$A$4:$P5039,2,FALSE)</f>
        <v>CONSUELO</v>
      </c>
      <c r="D562" s="19" t="str">
        <f>VLOOKUP($B562,'Tabla 239202'!$A$4:$P5039,3,FALSE)</f>
        <v>CARRANZA</v>
      </c>
      <c r="E562" s="19" t="str">
        <f>VLOOKUP($B562,'Tabla 239202'!$A$4:$P5039,4,FALSE)</f>
        <v>VAZQUEZ</v>
      </c>
      <c r="F562" s="19" t="str">
        <f>VLOOKUP($B562,'Tabla 239202'!$A$4:$P5039,5,FALSE)</f>
        <v>NO HAY DENOMINACION SOCIAL PORQUE NO SON PERSONAS MORALES</v>
      </c>
      <c r="G562" s="19" t="str">
        <f>VLOOKUP($B562,'Tabla 239202'!$A$4:$P5039,6,FALSE)</f>
        <v>PENSION</v>
      </c>
      <c r="H562" s="19" t="str">
        <f>VLOOKUP($B562,'Tabla 239202'!$A$4:$P5039,7,FALSE)</f>
        <v>ZAMORA</v>
      </c>
      <c r="I562" s="19" t="str">
        <f>VLOOKUP($B562,'Tabla 239202'!$A$4:$P5039,8,FALSE)</f>
        <v>ND</v>
      </c>
      <c r="J562" s="19" t="str">
        <f>VLOOKUP($B562,'Tabla 239202'!$A$4:$P5039,9,FALSE)</f>
        <v>FEMENINO</v>
      </c>
      <c r="K562" s="19" t="s">
        <v>124</v>
      </c>
      <c r="L562" s="15">
        <v>43007</v>
      </c>
      <c r="M562" s="14" t="s">
        <v>52</v>
      </c>
      <c r="N562" s="14">
        <v>2015</v>
      </c>
      <c r="O562" s="15">
        <v>42185</v>
      </c>
    </row>
    <row r="563" spans="1:15" ht="49.5" customHeight="1" x14ac:dyDescent="0.2">
      <c r="A563" s="14" t="s">
        <v>2174</v>
      </c>
      <c r="B563" s="14">
        <v>556</v>
      </c>
      <c r="C563" s="19" t="str">
        <f>VLOOKUP($B563,'Tabla 239202'!$A$4:$P5040,2,FALSE)</f>
        <v>RAMON</v>
      </c>
      <c r="D563" s="19" t="str">
        <f>VLOOKUP($B563,'Tabla 239202'!$A$4:$P5040,3,FALSE)</f>
        <v>CARRIEDO</v>
      </c>
      <c r="E563" s="19" t="str">
        <f>VLOOKUP($B563,'Tabla 239202'!$A$4:$P5040,4,FALSE)</f>
        <v>GARIBAY</v>
      </c>
      <c r="F563" s="19" t="str">
        <f>VLOOKUP($B563,'Tabla 239202'!$A$4:$P5040,5,FALSE)</f>
        <v>NO HAY DENOMINACION SOCIAL PORQUE NO SON PERSONAS MORALES</v>
      </c>
      <c r="G563" s="19" t="str">
        <f>VLOOKUP($B563,'Tabla 239202'!$A$4:$P5040,6,FALSE)</f>
        <v>PENSION</v>
      </c>
      <c r="H563" s="19" t="str">
        <f>VLOOKUP($B563,'Tabla 239202'!$A$4:$P5040,7,FALSE)</f>
        <v>ZAMORA</v>
      </c>
      <c r="I563" s="19" t="str">
        <f>VLOOKUP($B563,'Tabla 239202'!$A$4:$P5040,8,FALSE)</f>
        <v>ND</v>
      </c>
      <c r="J563" s="19" t="str">
        <f>VLOOKUP($B563,'Tabla 239202'!$A$4:$P5040,9,FALSE)</f>
        <v>MASCULINO</v>
      </c>
      <c r="K563" s="19" t="s">
        <v>124</v>
      </c>
      <c r="L563" s="15">
        <v>43007</v>
      </c>
      <c r="M563" s="14" t="s">
        <v>52</v>
      </c>
      <c r="N563" s="14">
        <v>2015</v>
      </c>
      <c r="O563" s="15">
        <v>42185</v>
      </c>
    </row>
    <row r="564" spans="1:15" ht="49.5" customHeight="1" x14ac:dyDescent="0.2">
      <c r="A564" s="14" t="s">
        <v>2174</v>
      </c>
      <c r="B564" s="19">
        <v>557</v>
      </c>
      <c r="C564" s="19" t="str">
        <f>VLOOKUP($B564,'Tabla 239202'!$A$4:$P5041,2,FALSE)</f>
        <v>ANTONIO</v>
      </c>
      <c r="D564" s="19" t="str">
        <f>VLOOKUP($B564,'Tabla 239202'!$A$4:$P5041,3,FALSE)</f>
        <v>CARRILLO</v>
      </c>
      <c r="E564" s="19" t="str">
        <f>VLOOKUP($B564,'Tabla 239202'!$A$4:$P5041,4,FALSE)</f>
        <v>PANTOJA</v>
      </c>
      <c r="F564" s="19" t="str">
        <f>VLOOKUP($B564,'Tabla 239202'!$A$4:$P5041,5,FALSE)</f>
        <v>NO HAY DENOMINACION SOCIAL PORQUE NO SON PERSONAS MORALES</v>
      </c>
      <c r="G564" s="19" t="str">
        <f>VLOOKUP($B564,'Tabla 239202'!$A$4:$P5041,6,FALSE)</f>
        <v>PENSION</v>
      </c>
      <c r="H564" s="19" t="str">
        <f>VLOOKUP($B564,'Tabla 239202'!$A$4:$P5041,7,FALSE)</f>
        <v>ZAMORA</v>
      </c>
      <c r="I564" s="19" t="str">
        <f>VLOOKUP($B564,'Tabla 239202'!$A$4:$P5041,8,FALSE)</f>
        <v>ND</v>
      </c>
      <c r="J564" s="19" t="str">
        <f>VLOOKUP($B564,'Tabla 239202'!$A$4:$P5041,9,FALSE)</f>
        <v>MASCULINO</v>
      </c>
      <c r="K564" s="19" t="s">
        <v>124</v>
      </c>
      <c r="L564" s="15">
        <v>43007</v>
      </c>
      <c r="M564" s="14" t="s">
        <v>52</v>
      </c>
      <c r="N564" s="14">
        <v>2015</v>
      </c>
      <c r="O564" s="15">
        <v>42185</v>
      </c>
    </row>
    <row r="565" spans="1:15" ht="49.5" customHeight="1" x14ac:dyDescent="0.2">
      <c r="A565" s="14" t="s">
        <v>2174</v>
      </c>
      <c r="B565" s="14">
        <v>558</v>
      </c>
      <c r="C565" s="19" t="str">
        <f>VLOOKUP($B565,'Tabla 239202'!$A$4:$P5042,2,FALSE)</f>
        <v>MARIA LUISA</v>
      </c>
      <c r="D565" s="19" t="str">
        <f>VLOOKUP($B565,'Tabla 239202'!$A$4:$P5042,3,FALSE)</f>
        <v>CARRILLO</v>
      </c>
      <c r="E565" s="19" t="str">
        <f>VLOOKUP($B565,'Tabla 239202'!$A$4:$P5042,4,FALSE)</f>
        <v>PANTOJA</v>
      </c>
      <c r="F565" s="19" t="str">
        <f>VLOOKUP($B565,'Tabla 239202'!$A$4:$P5042,5,FALSE)</f>
        <v>NO HAY DENOMINACION SOCIAL PORQUE NO SON PERSONAS MORALES</v>
      </c>
      <c r="G565" s="19" t="str">
        <f>VLOOKUP($B565,'Tabla 239202'!$A$4:$P5042,6,FALSE)</f>
        <v>PENSION</v>
      </c>
      <c r="H565" s="19" t="str">
        <f>VLOOKUP($B565,'Tabla 239202'!$A$4:$P5042,7,FALSE)</f>
        <v>ZAMORA</v>
      </c>
      <c r="I565" s="19" t="str">
        <f>VLOOKUP($B565,'Tabla 239202'!$A$4:$P5042,8,FALSE)</f>
        <v>ND</v>
      </c>
      <c r="J565" s="19" t="str">
        <f>VLOOKUP($B565,'Tabla 239202'!$A$4:$P5042,9,FALSE)</f>
        <v>FEMENINO</v>
      </c>
      <c r="K565" s="19" t="s">
        <v>124</v>
      </c>
      <c r="L565" s="15">
        <v>43007</v>
      </c>
      <c r="M565" s="14" t="s">
        <v>52</v>
      </c>
      <c r="N565" s="14">
        <v>2015</v>
      </c>
      <c r="O565" s="15">
        <v>42185</v>
      </c>
    </row>
    <row r="566" spans="1:15" ht="49.5" customHeight="1" x14ac:dyDescent="0.2">
      <c r="A566" s="14" t="s">
        <v>2174</v>
      </c>
      <c r="B566" s="19">
        <v>559</v>
      </c>
      <c r="C566" s="19" t="str">
        <f>VLOOKUP($B566,'Tabla 239202'!$A$4:$P5043,2,FALSE)</f>
        <v>MA DEL CARMEN</v>
      </c>
      <c r="D566" s="19" t="str">
        <f>VLOOKUP($B566,'Tabla 239202'!$A$4:$P5043,3,FALSE)</f>
        <v>CARRILLO</v>
      </c>
      <c r="E566" s="19" t="str">
        <f>VLOOKUP($B566,'Tabla 239202'!$A$4:$P5043,4,FALSE)</f>
        <v>TAPIA</v>
      </c>
      <c r="F566" s="19" t="str">
        <f>VLOOKUP($B566,'Tabla 239202'!$A$4:$P5043,5,FALSE)</f>
        <v>NO HAY DENOMINACION SOCIAL PORQUE NO SON PERSONAS MORALES</v>
      </c>
      <c r="G566" s="19" t="str">
        <f>VLOOKUP($B566,'Tabla 239202'!$A$4:$P5043,6,FALSE)</f>
        <v>PENSION</v>
      </c>
      <c r="H566" s="19" t="str">
        <f>VLOOKUP($B566,'Tabla 239202'!$A$4:$P5043,7,FALSE)</f>
        <v>ZAMORA</v>
      </c>
      <c r="I566" s="19" t="str">
        <f>VLOOKUP($B566,'Tabla 239202'!$A$4:$P5043,8,FALSE)</f>
        <v>ND</v>
      </c>
      <c r="J566" s="19" t="str">
        <f>VLOOKUP($B566,'Tabla 239202'!$A$4:$P5043,9,FALSE)</f>
        <v>FEMENINO</v>
      </c>
      <c r="K566" s="19" t="s">
        <v>124</v>
      </c>
      <c r="L566" s="15">
        <v>43007</v>
      </c>
      <c r="M566" s="14" t="s">
        <v>52</v>
      </c>
      <c r="N566" s="14">
        <v>2015</v>
      </c>
      <c r="O566" s="15">
        <v>42185</v>
      </c>
    </row>
    <row r="567" spans="1:15" ht="49.5" customHeight="1" x14ac:dyDescent="0.2">
      <c r="A567" s="14" t="s">
        <v>2174</v>
      </c>
      <c r="B567" s="14">
        <v>560</v>
      </c>
      <c r="C567" s="19" t="str">
        <f>VLOOKUP($B567,'Tabla 239202'!$A$4:$P5044,2,FALSE)</f>
        <v>AMALIA</v>
      </c>
      <c r="D567" s="19" t="str">
        <f>VLOOKUP($B567,'Tabla 239202'!$A$4:$P5044,3,FALSE)</f>
        <v>CASAREZ</v>
      </c>
      <c r="E567" s="19" t="str">
        <f>VLOOKUP($B567,'Tabla 239202'!$A$4:$P5044,4,FALSE)</f>
        <v>MAGDALENO</v>
      </c>
      <c r="F567" s="19" t="str">
        <f>VLOOKUP($B567,'Tabla 239202'!$A$4:$P5044,5,FALSE)</f>
        <v>NO HAY DENOMINACION SOCIAL PORQUE NO SON PERSONAS MORALES</v>
      </c>
      <c r="G567" s="19" t="str">
        <f>VLOOKUP($B567,'Tabla 239202'!$A$4:$P5044,6,FALSE)</f>
        <v>PENSION</v>
      </c>
      <c r="H567" s="19" t="str">
        <f>VLOOKUP($B567,'Tabla 239202'!$A$4:$P5044,7,FALSE)</f>
        <v>ZAMORA</v>
      </c>
      <c r="I567" s="19" t="str">
        <f>VLOOKUP($B567,'Tabla 239202'!$A$4:$P5044,8,FALSE)</f>
        <v>ND</v>
      </c>
      <c r="J567" s="19" t="str">
        <f>VLOOKUP($B567,'Tabla 239202'!$A$4:$P5044,9,FALSE)</f>
        <v>FEMENINO</v>
      </c>
      <c r="K567" s="19" t="s">
        <v>124</v>
      </c>
      <c r="L567" s="15">
        <v>43007</v>
      </c>
      <c r="M567" s="14" t="s">
        <v>52</v>
      </c>
      <c r="N567" s="14">
        <v>2015</v>
      </c>
      <c r="O567" s="15">
        <v>42185</v>
      </c>
    </row>
    <row r="568" spans="1:15" ht="49.5" customHeight="1" x14ac:dyDescent="0.2">
      <c r="A568" s="14" t="s">
        <v>2174</v>
      </c>
      <c r="B568" s="19">
        <v>561</v>
      </c>
      <c r="C568" s="19" t="str">
        <f>VLOOKUP($B568,'Tabla 239202'!$A$4:$P5045,2,FALSE)</f>
        <v>REBECA</v>
      </c>
      <c r="D568" s="19" t="str">
        <f>VLOOKUP($B568,'Tabla 239202'!$A$4:$P5045,3,FALSE)</f>
        <v>CASILLAS</v>
      </c>
      <c r="E568" s="19" t="str">
        <f>VLOOKUP($B568,'Tabla 239202'!$A$4:$P5045,4,FALSE)</f>
        <v>GUZMAN</v>
      </c>
      <c r="F568" s="19" t="str">
        <f>VLOOKUP($B568,'Tabla 239202'!$A$4:$P5045,5,FALSE)</f>
        <v>NO HAY DENOMINACION SOCIAL PORQUE NO SON PERSONAS MORALES</v>
      </c>
      <c r="G568" s="19" t="str">
        <f>VLOOKUP($B568,'Tabla 239202'!$A$4:$P5045,6,FALSE)</f>
        <v>PENSION</v>
      </c>
      <c r="H568" s="19" t="str">
        <f>VLOOKUP($B568,'Tabla 239202'!$A$4:$P5045,7,FALSE)</f>
        <v>ZAMORA</v>
      </c>
      <c r="I568" s="19" t="str">
        <f>VLOOKUP($B568,'Tabla 239202'!$A$4:$P5045,8,FALSE)</f>
        <v>ND</v>
      </c>
      <c r="J568" s="19" t="str">
        <f>VLOOKUP($B568,'Tabla 239202'!$A$4:$P5045,9,FALSE)</f>
        <v>FEMENINO</v>
      </c>
      <c r="K568" s="19" t="s">
        <v>124</v>
      </c>
      <c r="L568" s="15">
        <v>43007</v>
      </c>
      <c r="M568" s="14" t="s">
        <v>52</v>
      </c>
      <c r="N568" s="14">
        <v>2015</v>
      </c>
      <c r="O568" s="15">
        <v>42185</v>
      </c>
    </row>
    <row r="569" spans="1:15" ht="49.5" customHeight="1" x14ac:dyDescent="0.2">
      <c r="A569" s="14" t="s">
        <v>2174</v>
      </c>
      <c r="B569" s="14">
        <v>562</v>
      </c>
      <c r="C569" s="19" t="str">
        <f>VLOOKUP($B569,'Tabla 239202'!$A$4:$P5046,2,FALSE)</f>
        <v>MARIA JESUS</v>
      </c>
      <c r="D569" s="19" t="str">
        <f>VLOOKUP($B569,'Tabla 239202'!$A$4:$P5046,3,FALSE)</f>
        <v>CASILLAS</v>
      </c>
      <c r="E569" s="19" t="str">
        <f>VLOOKUP($B569,'Tabla 239202'!$A$4:$P5046,4,FALSE)</f>
        <v>RODRIGUEZ</v>
      </c>
      <c r="F569" s="19" t="str">
        <f>VLOOKUP($B569,'Tabla 239202'!$A$4:$P5046,5,FALSE)</f>
        <v>NO HAY DENOMINACION SOCIAL PORQUE NO SON PERSONAS MORALES</v>
      </c>
      <c r="G569" s="19" t="str">
        <f>VLOOKUP($B569,'Tabla 239202'!$A$4:$P5046,6,FALSE)</f>
        <v>PENSION</v>
      </c>
      <c r="H569" s="19" t="str">
        <f>VLOOKUP($B569,'Tabla 239202'!$A$4:$P5046,7,FALSE)</f>
        <v>ZAMORA</v>
      </c>
      <c r="I569" s="19" t="str">
        <f>VLOOKUP($B569,'Tabla 239202'!$A$4:$P5046,8,FALSE)</f>
        <v>ND</v>
      </c>
      <c r="J569" s="19" t="str">
        <f>VLOOKUP($B569,'Tabla 239202'!$A$4:$P5046,9,FALSE)</f>
        <v>FEMENINO</v>
      </c>
      <c r="K569" s="19" t="s">
        <v>124</v>
      </c>
      <c r="L569" s="15">
        <v>43007</v>
      </c>
      <c r="M569" s="14" t="s">
        <v>52</v>
      </c>
      <c r="N569" s="14">
        <v>2015</v>
      </c>
      <c r="O569" s="15">
        <v>42185</v>
      </c>
    </row>
    <row r="570" spans="1:15" ht="49.5" customHeight="1" x14ac:dyDescent="0.2">
      <c r="A570" s="14" t="s">
        <v>2174</v>
      </c>
      <c r="B570" s="19">
        <v>563</v>
      </c>
      <c r="C570" s="19" t="str">
        <f>VLOOKUP($B570,'Tabla 239202'!$A$4:$P5047,2,FALSE)</f>
        <v>J IGNACIO</v>
      </c>
      <c r="D570" s="19" t="str">
        <f>VLOOKUP($B570,'Tabla 239202'!$A$4:$P5047,3,FALSE)</f>
        <v>CASTANEDA</v>
      </c>
      <c r="E570" s="19" t="str">
        <f>VLOOKUP($B570,'Tabla 239202'!$A$4:$P5047,4,FALSE)</f>
        <v>GARCIA</v>
      </c>
      <c r="F570" s="19" t="str">
        <f>VLOOKUP($B570,'Tabla 239202'!$A$4:$P5047,5,FALSE)</f>
        <v>NO HAY DENOMINACION SOCIAL PORQUE NO SON PERSONAS MORALES</v>
      </c>
      <c r="G570" s="19" t="str">
        <f>VLOOKUP($B570,'Tabla 239202'!$A$4:$P5047,6,FALSE)</f>
        <v>PENSION</v>
      </c>
      <c r="H570" s="19" t="str">
        <f>VLOOKUP($B570,'Tabla 239202'!$A$4:$P5047,7,FALSE)</f>
        <v>ZAMORA</v>
      </c>
      <c r="I570" s="19" t="str">
        <f>VLOOKUP($B570,'Tabla 239202'!$A$4:$P5047,8,FALSE)</f>
        <v>ND</v>
      </c>
      <c r="J570" s="19" t="str">
        <f>VLOOKUP($B570,'Tabla 239202'!$A$4:$P5047,9,FALSE)</f>
        <v>MASCULINO</v>
      </c>
      <c r="K570" s="19" t="s">
        <v>124</v>
      </c>
      <c r="L570" s="15">
        <v>43007</v>
      </c>
      <c r="M570" s="14" t="s">
        <v>52</v>
      </c>
      <c r="N570" s="14">
        <v>2015</v>
      </c>
      <c r="O570" s="15">
        <v>42185</v>
      </c>
    </row>
    <row r="571" spans="1:15" ht="49.5" customHeight="1" x14ac:dyDescent="0.2">
      <c r="A571" s="14" t="s">
        <v>2174</v>
      </c>
      <c r="B571" s="14">
        <v>564</v>
      </c>
      <c r="C571" s="19" t="str">
        <f>VLOOKUP($B571,'Tabla 239202'!$A$4:$P5048,2,FALSE)</f>
        <v>MA TERESA</v>
      </c>
      <c r="D571" s="19" t="str">
        <f>VLOOKUP($B571,'Tabla 239202'!$A$4:$P5048,3,FALSE)</f>
        <v>CASTANEDA</v>
      </c>
      <c r="E571" s="19" t="str">
        <f>VLOOKUP($B571,'Tabla 239202'!$A$4:$P5048,4,FALSE)</f>
        <v>GARIBAY</v>
      </c>
      <c r="F571" s="19" t="str">
        <f>VLOOKUP($B571,'Tabla 239202'!$A$4:$P5048,5,FALSE)</f>
        <v>NO HAY DENOMINACION SOCIAL PORQUE NO SON PERSONAS MORALES</v>
      </c>
      <c r="G571" s="19" t="str">
        <f>VLOOKUP($B571,'Tabla 239202'!$A$4:$P5048,6,FALSE)</f>
        <v>PENSION</v>
      </c>
      <c r="H571" s="19" t="str">
        <f>VLOOKUP($B571,'Tabla 239202'!$A$4:$P5048,7,FALSE)</f>
        <v>ZAMORA</v>
      </c>
      <c r="I571" s="19" t="str">
        <f>VLOOKUP($B571,'Tabla 239202'!$A$4:$P5048,8,FALSE)</f>
        <v>ND</v>
      </c>
      <c r="J571" s="19" t="str">
        <f>VLOOKUP($B571,'Tabla 239202'!$A$4:$P5048,9,FALSE)</f>
        <v>FEMENINO</v>
      </c>
      <c r="K571" s="19" t="s">
        <v>124</v>
      </c>
      <c r="L571" s="15">
        <v>43007</v>
      </c>
      <c r="M571" s="14" t="s">
        <v>52</v>
      </c>
      <c r="N571" s="14">
        <v>2015</v>
      </c>
      <c r="O571" s="15">
        <v>42185</v>
      </c>
    </row>
    <row r="572" spans="1:15" ht="49.5" customHeight="1" x14ac:dyDescent="0.2">
      <c r="A572" s="14" t="s">
        <v>2174</v>
      </c>
      <c r="B572" s="19">
        <v>565</v>
      </c>
      <c r="C572" s="19" t="str">
        <f>VLOOKUP($B572,'Tabla 239202'!$A$4:$P5049,2,FALSE)</f>
        <v>ANTONIA</v>
      </c>
      <c r="D572" s="19" t="str">
        <f>VLOOKUP($B572,'Tabla 239202'!$A$4:$P5049,3,FALSE)</f>
        <v>CASTAÑEDA</v>
      </c>
      <c r="E572" s="19" t="str">
        <f>VLOOKUP($B572,'Tabla 239202'!$A$4:$P5049,4,FALSE)</f>
        <v>HERNANDEZ</v>
      </c>
      <c r="F572" s="19" t="str">
        <f>VLOOKUP($B572,'Tabla 239202'!$A$4:$P5049,5,FALSE)</f>
        <v>NO HAY DENOMINACION SOCIAL PORQUE NO SON PERSONAS MORALES</v>
      </c>
      <c r="G572" s="19" t="str">
        <f>VLOOKUP($B572,'Tabla 239202'!$A$4:$P5049,6,FALSE)</f>
        <v>PENSION</v>
      </c>
      <c r="H572" s="19" t="str">
        <f>VLOOKUP($B572,'Tabla 239202'!$A$4:$P5049,7,FALSE)</f>
        <v>ZAMORA</v>
      </c>
      <c r="I572" s="19" t="str">
        <f>VLOOKUP($B572,'Tabla 239202'!$A$4:$P5049,8,FALSE)</f>
        <v>ND</v>
      </c>
      <c r="J572" s="19" t="str">
        <f>VLOOKUP($B572,'Tabla 239202'!$A$4:$P5049,9,FALSE)</f>
        <v>FEMENINO</v>
      </c>
      <c r="K572" s="19" t="s">
        <v>124</v>
      </c>
      <c r="L572" s="15">
        <v>43007</v>
      </c>
      <c r="M572" s="14" t="s">
        <v>52</v>
      </c>
      <c r="N572" s="14">
        <v>2015</v>
      </c>
      <c r="O572" s="15">
        <v>42185</v>
      </c>
    </row>
    <row r="573" spans="1:15" ht="49.5" customHeight="1" x14ac:dyDescent="0.2">
      <c r="A573" s="14" t="s">
        <v>2174</v>
      </c>
      <c r="B573" s="14">
        <v>566</v>
      </c>
      <c r="C573" s="19" t="str">
        <f>VLOOKUP($B573,'Tabla 239202'!$A$4:$P5050,2,FALSE)</f>
        <v>ENEDINA</v>
      </c>
      <c r="D573" s="19" t="str">
        <f>VLOOKUP($B573,'Tabla 239202'!$A$4:$P5050,3,FALSE)</f>
        <v>CASTAÑEDA</v>
      </c>
      <c r="E573" s="19" t="str">
        <f>VLOOKUP($B573,'Tabla 239202'!$A$4:$P5050,4,FALSE)</f>
        <v>HERRERA</v>
      </c>
      <c r="F573" s="19" t="str">
        <f>VLOOKUP($B573,'Tabla 239202'!$A$4:$P5050,5,FALSE)</f>
        <v>NO HAY DENOMINACION SOCIAL PORQUE NO SON PERSONAS MORALES</v>
      </c>
      <c r="G573" s="19" t="str">
        <f>VLOOKUP($B573,'Tabla 239202'!$A$4:$P5050,6,FALSE)</f>
        <v>PENSION</v>
      </c>
      <c r="H573" s="19" t="str">
        <f>VLOOKUP($B573,'Tabla 239202'!$A$4:$P5050,7,FALSE)</f>
        <v>ZAMORA</v>
      </c>
      <c r="I573" s="19" t="str">
        <f>VLOOKUP($B573,'Tabla 239202'!$A$4:$P5050,8,FALSE)</f>
        <v>ND</v>
      </c>
      <c r="J573" s="19" t="str">
        <f>VLOOKUP($B573,'Tabla 239202'!$A$4:$P5050,9,FALSE)</f>
        <v>FEMENINO</v>
      </c>
      <c r="K573" s="19" t="s">
        <v>124</v>
      </c>
      <c r="L573" s="15">
        <v>43007</v>
      </c>
      <c r="M573" s="14" t="s">
        <v>52</v>
      </c>
      <c r="N573" s="14">
        <v>2015</v>
      </c>
      <c r="O573" s="15">
        <v>42185</v>
      </c>
    </row>
    <row r="574" spans="1:15" ht="49.5" customHeight="1" x14ac:dyDescent="0.2">
      <c r="A574" s="14" t="s">
        <v>2174</v>
      </c>
      <c r="B574" s="19">
        <v>567</v>
      </c>
      <c r="C574" s="19" t="str">
        <f>VLOOKUP($B574,'Tabla 239202'!$A$4:$P5051,2,FALSE)</f>
        <v>JUAN</v>
      </c>
      <c r="D574" s="19" t="str">
        <f>VLOOKUP($B574,'Tabla 239202'!$A$4:$P5051,3,FALSE)</f>
        <v>CASTAÑEDA</v>
      </c>
      <c r="E574" s="19" t="str">
        <f>VLOOKUP($B574,'Tabla 239202'!$A$4:$P5051,4,FALSE)</f>
        <v>MARTINEZ</v>
      </c>
      <c r="F574" s="19" t="str">
        <f>VLOOKUP($B574,'Tabla 239202'!$A$4:$P5051,5,FALSE)</f>
        <v>NO HAY DENOMINACION SOCIAL PORQUE NO SON PERSONAS MORALES</v>
      </c>
      <c r="G574" s="19" t="str">
        <f>VLOOKUP($B574,'Tabla 239202'!$A$4:$P5051,6,FALSE)</f>
        <v>PENSION</v>
      </c>
      <c r="H574" s="19" t="str">
        <f>VLOOKUP($B574,'Tabla 239202'!$A$4:$P5051,7,FALSE)</f>
        <v>ZAMORA</v>
      </c>
      <c r="I574" s="19" t="str">
        <f>VLOOKUP($B574,'Tabla 239202'!$A$4:$P5051,8,FALSE)</f>
        <v>ND</v>
      </c>
      <c r="J574" s="19" t="str">
        <f>VLOOKUP($B574,'Tabla 239202'!$A$4:$P5051,9,FALSE)</f>
        <v>MASCULINO</v>
      </c>
      <c r="K574" s="19" t="s">
        <v>124</v>
      </c>
      <c r="L574" s="15">
        <v>43007</v>
      </c>
      <c r="M574" s="14" t="s">
        <v>52</v>
      </c>
      <c r="N574" s="14">
        <v>2015</v>
      </c>
      <c r="O574" s="15">
        <v>42185</v>
      </c>
    </row>
    <row r="575" spans="1:15" ht="49.5" customHeight="1" x14ac:dyDescent="0.2">
      <c r="A575" s="14" t="s">
        <v>2174</v>
      </c>
      <c r="B575" s="14">
        <v>568</v>
      </c>
      <c r="C575" s="19" t="str">
        <f>VLOOKUP($B575,'Tabla 239202'!$A$4:$P5052,2,FALSE)</f>
        <v>ELVIRA</v>
      </c>
      <c r="D575" s="19" t="str">
        <f>VLOOKUP($B575,'Tabla 239202'!$A$4:$P5052,3,FALSE)</f>
        <v>CASTILLO</v>
      </c>
      <c r="E575" s="19" t="str">
        <f>VLOOKUP($B575,'Tabla 239202'!$A$4:$P5052,4,FALSE)</f>
        <v>BRAVO</v>
      </c>
      <c r="F575" s="19" t="str">
        <f>VLOOKUP($B575,'Tabla 239202'!$A$4:$P5052,5,FALSE)</f>
        <v>NO HAY DENOMINACION SOCIAL PORQUE NO SON PERSONAS MORALES</v>
      </c>
      <c r="G575" s="19" t="str">
        <f>VLOOKUP($B575,'Tabla 239202'!$A$4:$P5052,6,FALSE)</f>
        <v>PENSION</v>
      </c>
      <c r="H575" s="19" t="str">
        <f>VLOOKUP($B575,'Tabla 239202'!$A$4:$P5052,7,FALSE)</f>
        <v>ZAMORA</v>
      </c>
      <c r="I575" s="19" t="str">
        <f>VLOOKUP($B575,'Tabla 239202'!$A$4:$P5052,8,FALSE)</f>
        <v>ND</v>
      </c>
      <c r="J575" s="19" t="str">
        <f>VLOOKUP($B575,'Tabla 239202'!$A$4:$P5052,9,FALSE)</f>
        <v>FEMENINO</v>
      </c>
      <c r="K575" s="19" t="s">
        <v>124</v>
      </c>
      <c r="L575" s="15">
        <v>43007</v>
      </c>
      <c r="M575" s="14" t="s">
        <v>52</v>
      </c>
      <c r="N575" s="14">
        <v>2015</v>
      </c>
      <c r="O575" s="15">
        <v>42185</v>
      </c>
    </row>
    <row r="576" spans="1:15" ht="49.5" customHeight="1" x14ac:dyDescent="0.2">
      <c r="A576" s="14" t="s">
        <v>2174</v>
      </c>
      <c r="B576" s="19">
        <v>569</v>
      </c>
      <c r="C576" s="19" t="str">
        <f>VLOOKUP($B576,'Tabla 239202'!$A$4:$P5053,2,FALSE)</f>
        <v>MICAELA</v>
      </c>
      <c r="D576" s="19" t="str">
        <f>VLOOKUP($B576,'Tabla 239202'!$A$4:$P5053,3,FALSE)</f>
        <v>CASTILLO</v>
      </c>
      <c r="E576" s="19" t="str">
        <f>VLOOKUP($B576,'Tabla 239202'!$A$4:$P5053,4,FALSE)</f>
        <v>CUENTAS</v>
      </c>
      <c r="F576" s="19" t="str">
        <f>VLOOKUP($B576,'Tabla 239202'!$A$4:$P5053,5,FALSE)</f>
        <v>NO HAY DENOMINACION SOCIAL PORQUE NO SON PERSONAS MORALES</v>
      </c>
      <c r="G576" s="19" t="str">
        <f>VLOOKUP($B576,'Tabla 239202'!$A$4:$P5053,6,FALSE)</f>
        <v>PENSION</v>
      </c>
      <c r="H576" s="19" t="str">
        <f>VLOOKUP($B576,'Tabla 239202'!$A$4:$P5053,7,FALSE)</f>
        <v>ZAMORA</v>
      </c>
      <c r="I576" s="19" t="str">
        <f>VLOOKUP($B576,'Tabla 239202'!$A$4:$P5053,8,FALSE)</f>
        <v>ND</v>
      </c>
      <c r="J576" s="19" t="str">
        <f>VLOOKUP($B576,'Tabla 239202'!$A$4:$P5053,9,FALSE)</f>
        <v>FEMENINO</v>
      </c>
      <c r="K576" s="19" t="s">
        <v>124</v>
      </c>
      <c r="L576" s="15">
        <v>43007</v>
      </c>
      <c r="M576" s="14" t="s">
        <v>52</v>
      </c>
      <c r="N576" s="14">
        <v>2015</v>
      </c>
      <c r="O576" s="15">
        <v>42185</v>
      </c>
    </row>
    <row r="577" spans="1:15" ht="49.5" customHeight="1" x14ac:dyDescent="0.2">
      <c r="A577" s="14" t="s">
        <v>2174</v>
      </c>
      <c r="B577" s="14">
        <v>570</v>
      </c>
      <c r="C577" s="19" t="str">
        <f>VLOOKUP($B577,'Tabla 239202'!$A$4:$P5054,2,FALSE)</f>
        <v>RAFAEL</v>
      </c>
      <c r="D577" s="19" t="str">
        <f>VLOOKUP($B577,'Tabla 239202'!$A$4:$P5054,3,FALSE)</f>
        <v>CASTILLO</v>
      </c>
      <c r="E577" s="19" t="str">
        <f>VLOOKUP($B577,'Tabla 239202'!$A$4:$P5054,4,FALSE)</f>
        <v>MADRIGAL</v>
      </c>
      <c r="F577" s="19" t="str">
        <f>VLOOKUP($B577,'Tabla 239202'!$A$4:$P5054,5,FALSE)</f>
        <v>NO HAY DENOMINACION SOCIAL PORQUE NO SON PERSONAS MORALES</v>
      </c>
      <c r="G577" s="19" t="str">
        <f>VLOOKUP($B577,'Tabla 239202'!$A$4:$P5054,6,FALSE)</f>
        <v>PENSION</v>
      </c>
      <c r="H577" s="19" t="str">
        <f>VLOOKUP($B577,'Tabla 239202'!$A$4:$P5054,7,FALSE)</f>
        <v>ZAMORA</v>
      </c>
      <c r="I577" s="19" t="str">
        <f>VLOOKUP($B577,'Tabla 239202'!$A$4:$P5054,8,FALSE)</f>
        <v>ND</v>
      </c>
      <c r="J577" s="19" t="str">
        <f>VLOOKUP($B577,'Tabla 239202'!$A$4:$P5054,9,FALSE)</f>
        <v>MASCULINO</v>
      </c>
      <c r="K577" s="19" t="s">
        <v>124</v>
      </c>
      <c r="L577" s="15">
        <v>43007</v>
      </c>
      <c r="M577" s="14" t="s">
        <v>52</v>
      </c>
      <c r="N577" s="14">
        <v>2015</v>
      </c>
      <c r="O577" s="15">
        <v>42185</v>
      </c>
    </row>
    <row r="578" spans="1:15" ht="49.5" customHeight="1" x14ac:dyDescent="0.2">
      <c r="A578" s="14" t="s">
        <v>2174</v>
      </c>
      <c r="B578" s="19">
        <v>571</v>
      </c>
      <c r="C578" s="19" t="str">
        <f>VLOOKUP($B578,'Tabla 239202'!$A$4:$P5055,2,FALSE)</f>
        <v>JUANA</v>
      </c>
      <c r="D578" s="19" t="str">
        <f>VLOOKUP($B578,'Tabla 239202'!$A$4:$P5055,3,FALSE)</f>
        <v>CASTILLO</v>
      </c>
      <c r="E578" s="19" t="str">
        <f>VLOOKUP($B578,'Tabla 239202'!$A$4:$P5055,4,FALSE)</f>
        <v>MORALES</v>
      </c>
      <c r="F578" s="19" t="str">
        <f>VLOOKUP($B578,'Tabla 239202'!$A$4:$P5055,5,FALSE)</f>
        <v>NO HAY DENOMINACION SOCIAL PORQUE NO SON PERSONAS MORALES</v>
      </c>
      <c r="G578" s="19" t="str">
        <f>VLOOKUP($B578,'Tabla 239202'!$A$4:$P5055,6,FALSE)</f>
        <v>PENSION</v>
      </c>
      <c r="H578" s="19" t="str">
        <f>VLOOKUP($B578,'Tabla 239202'!$A$4:$P5055,7,FALSE)</f>
        <v>ZAMORA</v>
      </c>
      <c r="I578" s="19" t="str">
        <f>VLOOKUP($B578,'Tabla 239202'!$A$4:$P5055,8,FALSE)</f>
        <v>ND</v>
      </c>
      <c r="J578" s="19" t="str">
        <f>VLOOKUP($B578,'Tabla 239202'!$A$4:$P5055,9,FALSE)</f>
        <v>FEMENINO</v>
      </c>
      <c r="K578" s="19" t="s">
        <v>124</v>
      </c>
      <c r="L578" s="15">
        <v>43007</v>
      </c>
      <c r="M578" s="14" t="s">
        <v>52</v>
      </c>
      <c r="N578" s="14">
        <v>2015</v>
      </c>
      <c r="O578" s="15">
        <v>42185</v>
      </c>
    </row>
    <row r="579" spans="1:15" ht="49.5" customHeight="1" x14ac:dyDescent="0.2">
      <c r="A579" s="14" t="s">
        <v>2174</v>
      </c>
      <c r="B579" s="14">
        <v>572</v>
      </c>
      <c r="C579" s="19" t="str">
        <f>VLOOKUP($B579,'Tabla 239202'!$A$4:$P5056,2,FALSE)</f>
        <v>TERESA</v>
      </c>
      <c r="D579" s="19" t="str">
        <f>VLOOKUP($B579,'Tabla 239202'!$A$4:$P5056,3,FALSE)</f>
        <v>CASTILLO</v>
      </c>
      <c r="E579" s="19" t="str">
        <f>VLOOKUP($B579,'Tabla 239202'!$A$4:$P5056,4,FALSE)</f>
        <v>MORALES</v>
      </c>
      <c r="F579" s="19" t="str">
        <f>VLOOKUP($B579,'Tabla 239202'!$A$4:$P5056,5,FALSE)</f>
        <v>NO HAY DENOMINACION SOCIAL PORQUE NO SON PERSONAS MORALES</v>
      </c>
      <c r="G579" s="19" t="str">
        <f>VLOOKUP($B579,'Tabla 239202'!$A$4:$P5056,6,FALSE)</f>
        <v>PENSION</v>
      </c>
      <c r="H579" s="19" t="str">
        <f>VLOOKUP($B579,'Tabla 239202'!$A$4:$P5056,7,FALSE)</f>
        <v>ZAMORA</v>
      </c>
      <c r="I579" s="19" t="str">
        <f>VLOOKUP($B579,'Tabla 239202'!$A$4:$P5056,8,FALSE)</f>
        <v>ND</v>
      </c>
      <c r="J579" s="19" t="str">
        <f>VLOOKUP($B579,'Tabla 239202'!$A$4:$P5056,9,FALSE)</f>
        <v>FEMENINO</v>
      </c>
      <c r="K579" s="19" t="s">
        <v>124</v>
      </c>
      <c r="L579" s="15">
        <v>43007</v>
      </c>
      <c r="M579" s="14" t="s">
        <v>52</v>
      </c>
      <c r="N579" s="14">
        <v>2015</v>
      </c>
      <c r="O579" s="15">
        <v>42185</v>
      </c>
    </row>
    <row r="580" spans="1:15" ht="49.5" customHeight="1" x14ac:dyDescent="0.2">
      <c r="A580" s="14" t="s">
        <v>2174</v>
      </c>
      <c r="B580" s="19">
        <v>573</v>
      </c>
      <c r="C580" s="19" t="str">
        <f>VLOOKUP($B580,'Tabla 239202'!$A$4:$P5057,2,FALSE)</f>
        <v>ENRIQUETA</v>
      </c>
      <c r="D580" s="19" t="str">
        <f>VLOOKUP($B580,'Tabla 239202'!$A$4:$P5057,3,FALSE)</f>
        <v>CASTILLO</v>
      </c>
      <c r="E580" s="19" t="str">
        <f>VLOOKUP($B580,'Tabla 239202'!$A$4:$P5057,4,FALSE)</f>
        <v>NOLAZCO</v>
      </c>
      <c r="F580" s="19" t="str">
        <f>VLOOKUP($B580,'Tabla 239202'!$A$4:$P5057,5,FALSE)</f>
        <v>NO HAY DENOMINACION SOCIAL PORQUE NO SON PERSONAS MORALES</v>
      </c>
      <c r="G580" s="19" t="str">
        <f>VLOOKUP($B580,'Tabla 239202'!$A$4:$P5057,6,FALSE)</f>
        <v>PENSION</v>
      </c>
      <c r="H580" s="19" t="str">
        <f>VLOOKUP($B580,'Tabla 239202'!$A$4:$P5057,7,FALSE)</f>
        <v>ZAMORA</v>
      </c>
      <c r="I580" s="19" t="str">
        <f>VLOOKUP($B580,'Tabla 239202'!$A$4:$P5057,8,FALSE)</f>
        <v>ND</v>
      </c>
      <c r="J580" s="19" t="str">
        <f>VLOOKUP($B580,'Tabla 239202'!$A$4:$P5057,9,FALSE)</f>
        <v>FEMENINO</v>
      </c>
      <c r="K580" s="19" t="s">
        <v>124</v>
      </c>
      <c r="L580" s="15">
        <v>43007</v>
      </c>
      <c r="M580" s="14" t="s">
        <v>52</v>
      </c>
      <c r="N580" s="14">
        <v>2015</v>
      </c>
      <c r="O580" s="15">
        <v>42185</v>
      </c>
    </row>
    <row r="581" spans="1:15" ht="49.5" customHeight="1" x14ac:dyDescent="0.2">
      <c r="A581" s="14" t="s">
        <v>2174</v>
      </c>
      <c r="B581" s="14">
        <v>574</v>
      </c>
      <c r="C581" s="19" t="str">
        <f>VLOOKUP($B581,'Tabla 239202'!$A$4:$P5058,2,FALSE)</f>
        <v>ALFONSO</v>
      </c>
      <c r="D581" s="19" t="str">
        <f>VLOOKUP($B581,'Tabla 239202'!$A$4:$P5058,3,FALSE)</f>
        <v>CASTILLO</v>
      </c>
      <c r="E581" s="19" t="str">
        <f>VLOOKUP($B581,'Tabla 239202'!$A$4:$P5058,4,FALSE)</f>
        <v>ORTIZ</v>
      </c>
      <c r="F581" s="19" t="str">
        <f>VLOOKUP($B581,'Tabla 239202'!$A$4:$P5058,5,FALSE)</f>
        <v>NO HAY DENOMINACION SOCIAL PORQUE NO SON PERSONAS MORALES</v>
      </c>
      <c r="G581" s="19" t="str">
        <f>VLOOKUP($B581,'Tabla 239202'!$A$4:$P5058,6,FALSE)</f>
        <v>PENSION</v>
      </c>
      <c r="H581" s="19" t="str">
        <f>VLOOKUP($B581,'Tabla 239202'!$A$4:$P5058,7,FALSE)</f>
        <v>ZAMORA</v>
      </c>
      <c r="I581" s="19" t="str">
        <f>VLOOKUP($B581,'Tabla 239202'!$A$4:$P5058,8,FALSE)</f>
        <v>ND</v>
      </c>
      <c r="J581" s="19" t="str">
        <f>VLOOKUP($B581,'Tabla 239202'!$A$4:$P5058,9,FALSE)</f>
        <v>MASCULINO</v>
      </c>
      <c r="K581" s="19" t="s">
        <v>124</v>
      </c>
      <c r="L581" s="15">
        <v>43007</v>
      </c>
      <c r="M581" s="14" t="s">
        <v>52</v>
      </c>
      <c r="N581" s="14">
        <v>2015</v>
      </c>
      <c r="O581" s="15">
        <v>42185</v>
      </c>
    </row>
    <row r="582" spans="1:15" ht="49.5" customHeight="1" x14ac:dyDescent="0.2">
      <c r="A582" s="14" t="s">
        <v>2174</v>
      </c>
      <c r="B582" s="19">
        <v>575</v>
      </c>
      <c r="C582" s="19" t="str">
        <f>VLOOKUP($B582,'Tabla 239202'!$A$4:$P5059,2,FALSE)</f>
        <v>GUADALUPE</v>
      </c>
      <c r="D582" s="19" t="str">
        <f>VLOOKUP($B582,'Tabla 239202'!$A$4:$P5059,3,FALSE)</f>
        <v>CASTILLO</v>
      </c>
      <c r="E582" s="19" t="str">
        <f>VLOOKUP($B582,'Tabla 239202'!$A$4:$P5059,4,FALSE)</f>
        <v>SANTIAGO</v>
      </c>
      <c r="F582" s="19" t="str">
        <f>VLOOKUP($B582,'Tabla 239202'!$A$4:$P5059,5,FALSE)</f>
        <v>NO HAY DENOMINACION SOCIAL PORQUE NO SON PERSONAS MORALES</v>
      </c>
      <c r="G582" s="19" t="str">
        <f>VLOOKUP($B582,'Tabla 239202'!$A$4:$P5059,6,FALSE)</f>
        <v>PENSION</v>
      </c>
      <c r="H582" s="19" t="str">
        <f>VLOOKUP($B582,'Tabla 239202'!$A$4:$P5059,7,FALSE)</f>
        <v>ZAMORA</v>
      </c>
      <c r="I582" s="19" t="str">
        <f>VLOOKUP($B582,'Tabla 239202'!$A$4:$P5059,8,FALSE)</f>
        <v>ND</v>
      </c>
      <c r="J582" s="19" t="str">
        <f>VLOOKUP($B582,'Tabla 239202'!$A$4:$P5059,9,FALSE)</f>
        <v>FEMENINO</v>
      </c>
      <c r="K582" s="19" t="s">
        <v>124</v>
      </c>
      <c r="L582" s="15">
        <v>43007</v>
      </c>
      <c r="M582" s="14" t="s">
        <v>52</v>
      </c>
      <c r="N582" s="14">
        <v>2015</v>
      </c>
      <c r="O582" s="15">
        <v>42185</v>
      </c>
    </row>
    <row r="583" spans="1:15" ht="49.5" customHeight="1" x14ac:dyDescent="0.2">
      <c r="A583" s="14" t="s">
        <v>2174</v>
      </c>
      <c r="B583" s="14">
        <v>576</v>
      </c>
      <c r="C583" s="19" t="str">
        <f>VLOOKUP($B583,'Tabla 239202'!$A$4:$P5060,2,FALSE)</f>
        <v>MARGARITA</v>
      </c>
      <c r="D583" s="19" t="str">
        <f>VLOOKUP($B583,'Tabla 239202'!$A$4:$P5060,3,FALSE)</f>
        <v>CASTILLO</v>
      </c>
      <c r="E583" s="19" t="str">
        <f>VLOOKUP($B583,'Tabla 239202'!$A$4:$P5060,4,FALSE)</f>
        <v>VACA</v>
      </c>
      <c r="F583" s="19" t="str">
        <f>VLOOKUP($B583,'Tabla 239202'!$A$4:$P5060,5,FALSE)</f>
        <v>NO HAY DENOMINACION SOCIAL PORQUE NO SON PERSONAS MORALES</v>
      </c>
      <c r="G583" s="19" t="str">
        <f>VLOOKUP($B583,'Tabla 239202'!$A$4:$P5060,6,FALSE)</f>
        <v>PENSION</v>
      </c>
      <c r="H583" s="19" t="str">
        <f>VLOOKUP($B583,'Tabla 239202'!$A$4:$P5060,7,FALSE)</f>
        <v>ZAMORA</v>
      </c>
      <c r="I583" s="19" t="str">
        <f>VLOOKUP($B583,'Tabla 239202'!$A$4:$P5060,8,FALSE)</f>
        <v>ND</v>
      </c>
      <c r="J583" s="19" t="str">
        <f>VLOOKUP($B583,'Tabla 239202'!$A$4:$P5060,9,FALSE)</f>
        <v>FEMENINO</v>
      </c>
      <c r="K583" s="19" t="s">
        <v>124</v>
      </c>
      <c r="L583" s="15">
        <v>43007</v>
      </c>
      <c r="M583" s="14" t="s">
        <v>52</v>
      </c>
      <c r="N583" s="14">
        <v>2015</v>
      </c>
      <c r="O583" s="15">
        <v>42185</v>
      </c>
    </row>
    <row r="584" spans="1:15" ht="49.5" customHeight="1" x14ac:dyDescent="0.2">
      <c r="A584" s="14" t="s">
        <v>2174</v>
      </c>
      <c r="B584" s="19">
        <v>577</v>
      </c>
      <c r="C584" s="19" t="str">
        <f>VLOOKUP($B584,'Tabla 239202'!$A$4:$P5061,2,FALSE)</f>
        <v>MARIA LUISA</v>
      </c>
      <c r="D584" s="19" t="str">
        <f>VLOOKUP($B584,'Tabla 239202'!$A$4:$P5061,3,FALSE)</f>
        <v>CASTILLO</v>
      </c>
      <c r="E584" s="19" t="str">
        <f>VLOOKUP($B584,'Tabla 239202'!$A$4:$P5061,4,FALSE)</f>
        <v>VACA</v>
      </c>
      <c r="F584" s="19" t="str">
        <f>VLOOKUP($B584,'Tabla 239202'!$A$4:$P5061,5,FALSE)</f>
        <v>NO HAY DENOMINACION SOCIAL PORQUE NO SON PERSONAS MORALES</v>
      </c>
      <c r="G584" s="19" t="str">
        <f>VLOOKUP($B584,'Tabla 239202'!$A$4:$P5061,6,FALSE)</f>
        <v>PENSION</v>
      </c>
      <c r="H584" s="19" t="str">
        <f>VLOOKUP($B584,'Tabla 239202'!$A$4:$P5061,7,FALSE)</f>
        <v>ZAMORA</v>
      </c>
      <c r="I584" s="19" t="str">
        <f>VLOOKUP($B584,'Tabla 239202'!$A$4:$P5061,8,FALSE)</f>
        <v>ND</v>
      </c>
      <c r="J584" s="19" t="str">
        <f>VLOOKUP($B584,'Tabla 239202'!$A$4:$P5061,9,FALSE)</f>
        <v>FEMENINO</v>
      </c>
      <c r="K584" s="19" t="s">
        <v>124</v>
      </c>
      <c r="L584" s="15">
        <v>43007</v>
      </c>
      <c r="M584" s="14" t="s">
        <v>52</v>
      </c>
      <c r="N584" s="14">
        <v>2015</v>
      </c>
      <c r="O584" s="15">
        <v>42185</v>
      </c>
    </row>
    <row r="585" spans="1:15" ht="49.5" customHeight="1" x14ac:dyDescent="0.2">
      <c r="A585" s="14" t="s">
        <v>2174</v>
      </c>
      <c r="B585" s="14">
        <v>578</v>
      </c>
      <c r="C585" s="19" t="str">
        <f>VLOOKUP($B585,'Tabla 239202'!$A$4:$P5062,2,FALSE)</f>
        <v>JOSE</v>
      </c>
      <c r="D585" s="19" t="str">
        <f>VLOOKUP($B585,'Tabla 239202'!$A$4:$P5062,3,FALSE)</f>
        <v>CASTRO</v>
      </c>
      <c r="E585" s="19" t="str">
        <f>VLOOKUP($B585,'Tabla 239202'!$A$4:$P5062,4,FALSE)</f>
        <v>AMEZCA</v>
      </c>
      <c r="F585" s="19" t="str">
        <f>VLOOKUP($B585,'Tabla 239202'!$A$4:$P5062,5,FALSE)</f>
        <v>NO HAY DENOMINACION SOCIAL PORQUE NO SON PERSONAS MORALES</v>
      </c>
      <c r="G585" s="19" t="str">
        <f>VLOOKUP($B585,'Tabla 239202'!$A$4:$P5062,6,FALSE)</f>
        <v>PENSION</v>
      </c>
      <c r="H585" s="19" t="str">
        <f>VLOOKUP($B585,'Tabla 239202'!$A$4:$P5062,7,FALSE)</f>
        <v>ZAMORA</v>
      </c>
      <c r="I585" s="19" t="str">
        <f>VLOOKUP($B585,'Tabla 239202'!$A$4:$P5062,8,FALSE)</f>
        <v>ND</v>
      </c>
      <c r="J585" s="19" t="str">
        <f>VLOOKUP($B585,'Tabla 239202'!$A$4:$P5062,9,FALSE)</f>
        <v>MASCULINO</v>
      </c>
      <c r="K585" s="19" t="s">
        <v>124</v>
      </c>
      <c r="L585" s="15">
        <v>43007</v>
      </c>
      <c r="M585" s="14" t="s">
        <v>52</v>
      </c>
      <c r="N585" s="14">
        <v>2015</v>
      </c>
      <c r="O585" s="15">
        <v>42185</v>
      </c>
    </row>
    <row r="586" spans="1:15" ht="49.5" customHeight="1" x14ac:dyDescent="0.2">
      <c r="A586" s="14" t="s">
        <v>2174</v>
      </c>
      <c r="B586" s="19">
        <v>579</v>
      </c>
      <c r="C586" s="19" t="str">
        <f>VLOOKUP($B586,'Tabla 239202'!$A$4:$P5063,2,FALSE)</f>
        <v>ERMILA</v>
      </c>
      <c r="D586" s="19" t="str">
        <f>VLOOKUP($B586,'Tabla 239202'!$A$4:$P5063,3,FALSE)</f>
        <v>CASTRO</v>
      </c>
      <c r="E586" s="19" t="str">
        <f>VLOOKUP($B586,'Tabla 239202'!$A$4:$P5063,4,FALSE)</f>
        <v>AMEZCUA</v>
      </c>
      <c r="F586" s="19" t="str">
        <f>VLOOKUP($B586,'Tabla 239202'!$A$4:$P5063,5,FALSE)</f>
        <v>NO HAY DENOMINACION SOCIAL PORQUE NO SON PERSONAS MORALES</v>
      </c>
      <c r="G586" s="19" t="str">
        <f>VLOOKUP($B586,'Tabla 239202'!$A$4:$P5063,6,FALSE)</f>
        <v>PENSION</v>
      </c>
      <c r="H586" s="19" t="str">
        <f>VLOOKUP($B586,'Tabla 239202'!$A$4:$P5063,7,FALSE)</f>
        <v>ZAMORA</v>
      </c>
      <c r="I586" s="19" t="str">
        <f>VLOOKUP($B586,'Tabla 239202'!$A$4:$P5063,8,FALSE)</f>
        <v>ND</v>
      </c>
      <c r="J586" s="19" t="str">
        <f>VLOOKUP($B586,'Tabla 239202'!$A$4:$P5063,9,FALSE)</f>
        <v>FEMENINO</v>
      </c>
      <c r="K586" s="19" t="s">
        <v>124</v>
      </c>
      <c r="L586" s="15">
        <v>43007</v>
      </c>
      <c r="M586" s="14" t="s">
        <v>52</v>
      </c>
      <c r="N586" s="14">
        <v>2015</v>
      </c>
      <c r="O586" s="15">
        <v>42185</v>
      </c>
    </row>
    <row r="587" spans="1:15" ht="49.5" customHeight="1" x14ac:dyDescent="0.2">
      <c r="A587" s="14" t="s">
        <v>2174</v>
      </c>
      <c r="B587" s="14">
        <v>580</v>
      </c>
      <c r="C587" s="19" t="str">
        <f>VLOOKUP($B587,'Tabla 239202'!$A$4:$P5064,2,FALSE)</f>
        <v>MARIA GUADALUPE</v>
      </c>
      <c r="D587" s="19" t="str">
        <f>VLOOKUP($B587,'Tabla 239202'!$A$4:$P5064,3,FALSE)</f>
        <v>CASTRO</v>
      </c>
      <c r="E587" s="19" t="str">
        <f>VLOOKUP($B587,'Tabla 239202'!$A$4:$P5064,4,FALSE)</f>
        <v>AMEZCUA</v>
      </c>
      <c r="F587" s="19" t="str">
        <f>VLOOKUP($B587,'Tabla 239202'!$A$4:$P5064,5,FALSE)</f>
        <v>NO HAY DENOMINACION SOCIAL PORQUE NO SON PERSONAS MORALES</v>
      </c>
      <c r="G587" s="19" t="str">
        <f>VLOOKUP($B587,'Tabla 239202'!$A$4:$P5064,6,FALSE)</f>
        <v>PENSION</v>
      </c>
      <c r="H587" s="19" t="str">
        <f>VLOOKUP($B587,'Tabla 239202'!$A$4:$P5064,7,FALSE)</f>
        <v>ZAMORA</v>
      </c>
      <c r="I587" s="19" t="str">
        <f>VLOOKUP($B587,'Tabla 239202'!$A$4:$P5064,8,FALSE)</f>
        <v>ND</v>
      </c>
      <c r="J587" s="19" t="str">
        <f>VLOOKUP($B587,'Tabla 239202'!$A$4:$P5064,9,FALSE)</f>
        <v>FEMENINO</v>
      </c>
      <c r="K587" s="19" t="s">
        <v>124</v>
      </c>
      <c r="L587" s="15">
        <v>43007</v>
      </c>
      <c r="M587" s="14" t="s">
        <v>52</v>
      </c>
      <c r="N587" s="14">
        <v>2015</v>
      </c>
      <c r="O587" s="15">
        <v>42185</v>
      </c>
    </row>
    <row r="588" spans="1:15" ht="49.5" customHeight="1" x14ac:dyDescent="0.2">
      <c r="A588" s="14" t="s">
        <v>2174</v>
      </c>
      <c r="B588" s="19">
        <v>581</v>
      </c>
      <c r="C588" s="19" t="str">
        <f>VLOOKUP($B588,'Tabla 239202'!$A$4:$P5065,2,FALSE)</f>
        <v>OFELIA</v>
      </c>
      <c r="D588" s="19" t="str">
        <f>VLOOKUP($B588,'Tabla 239202'!$A$4:$P5065,3,FALSE)</f>
        <v>CASTRO</v>
      </c>
      <c r="E588" s="19" t="str">
        <f>VLOOKUP($B588,'Tabla 239202'!$A$4:$P5065,4,FALSE)</f>
        <v>AMEZCUA</v>
      </c>
      <c r="F588" s="19" t="str">
        <f>VLOOKUP($B588,'Tabla 239202'!$A$4:$P5065,5,FALSE)</f>
        <v>NO HAY DENOMINACION SOCIAL PORQUE NO SON PERSONAS MORALES</v>
      </c>
      <c r="G588" s="19" t="str">
        <f>VLOOKUP($B588,'Tabla 239202'!$A$4:$P5065,6,FALSE)</f>
        <v>PENSION</v>
      </c>
      <c r="H588" s="19" t="str">
        <f>VLOOKUP($B588,'Tabla 239202'!$A$4:$P5065,7,FALSE)</f>
        <v>ZAMORA</v>
      </c>
      <c r="I588" s="19" t="str">
        <f>VLOOKUP($B588,'Tabla 239202'!$A$4:$P5065,8,FALSE)</f>
        <v>ND</v>
      </c>
      <c r="J588" s="19" t="str">
        <f>VLOOKUP($B588,'Tabla 239202'!$A$4:$P5065,9,FALSE)</f>
        <v>FEMENINO</v>
      </c>
      <c r="K588" s="19" t="s">
        <v>124</v>
      </c>
      <c r="L588" s="15">
        <v>43007</v>
      </c>
      <c r="M588" s="14" t="s">
        <v>52</v>
      </c>
      <c r="N588" s="14">
        <v>2015</v>
      </c>
      <c r="O588" s="15">
        <v>42185</v>
      </c>
    </row>
    <row r="589" spans="1:15" ht="49.5" customHeight="1" x14ac:dyDescent="0.2">
      <c r="A589" s="14" t="s">
        <v>2174</v>
      </c>
      <c r="B589" s="14">
        <v>582</v>
      </c>
      <c r="C589" s="19" t="str">
        <f>VLOOKUP($B589,'Tabla 239202'!$A$4:$P5066,2,FALSE)</f>
        <v>IGNACIO</v>
      </c>
      <c r="D589" s="19" t="str">
        <f>VLOOKUP($B589,'Tabla 239202'!$A$4:$P5066,3,FALSE)</f>
        <v>CASTRO</v>
      </c>
      <c r="E589" s="19" t="str">
        <f>VLOOKUP($B589,'Tabla 239202'!$A$4:$P5066,4,FALSE)</f>
        <v>CEJA</v>
      </c>
      <c r="F589" s="19" t="str">
        <f>VLOOKUP($B589,'Tabla 239202'!$A$4:$P5066,5,FALSE)</f>
        <v>NO HAY DENOMINACION SOCIAL PORQUE NO SON PERSONAS MORALES</v>
      </c>
      <c r="G589" s="19" t="str">
        <f>VLOOKUP($B589,'Tabla 239202'!$A$4:$P5066,6,FALSE)</f>
        <v>PENSION</v>
      </c>
      <c r="H589" s="19" t="str">
        <f>VLOOKUP($B589,'Tabla 239202'!$A$4:$P5066,7,FALSE)</f>
        <v>ZAMORA</v>
      </c>
      <c r="I589" s="19" t="str">
        <f>VLOOKUP($B589,'Tabla 239202'!$A$4:$P5066,8,FALSE)</f>
        <v>ND</v>
      </c>
      <c r="J589" s="19" t="str">
        <f>VLOOKUP($B589,'Tabla 239202'!$A$4:$P5066,9,FALSE)</f>
        <v>MASCULINO</v>
      </c>
      <c r="K589" s="19" t="s">
        <v>124</v>
      </c>
      <c r="L589" s="15">
        <v>43007</v>
      </c>
      <c r="M589" s="14" t="s">
        <v>52</v>
      </c>
      <c r="N589" s="14">
        <v>2015</v>
      </c>
      <c r="O589" s="15">
        <v>42185</v>
      </c>
    </row>
    <row r="590" spans="1:15" ht="49.5" customHeight="1" x14ac:dyDescent="0.2">
      <c r="A590" s="14" t="s">
        <v>2174</v>
      </c>
      <c r="B590" s="19">
        <v>583</v>
      </c>
      <c r="C590" s="19" t="str">
        <f>VLOOKUP($B590,'Tabla 239202'!$A$4:$P5067,2,FALSE)</f>
        <v>MA JUANA</v>
      </c>
      <c r="D590" s="19" t="str">
        <f>VLOOKUP($B590,'Tabla 239202'!$A$4:$P5067,3,FALSE)</f>
        <v>CASTRO</v>
      </c>
      <c r="E590" s="19" t="str">
        <f>VLOOKUP($B590,'Tabla 239202'!$A$4:$P5067,4,FALSE)</f>
        <v>CEJA</v>
      </c>
      <c r="F590" s="19" t="str">
        <f>VLOOKUP($B590,'Tabla 239202'!$A$4:$P5067,5,FALSE)</f>
        <v>NO HAY DENOMINACION SOCIAL PORQUE NO SON PERSONAS MORALES</v>
      </c>
      <c r="G590" s="19" t="str">
        <f>VLOOKUP($B590,'Tabla 239202'!$A$4:$P5067,6,FALSE)</f>
        <v>PENSION</v>
      </c>
      <c r="H590" s="19" t="str">
        <f>VLOOKUP($B590,'Tabla 239202'!$A$4:$P5067,7,FALSE)</f>
        <v>ZAMORA</v>
      </c>
      <c r="I590" s="19" t="str">
        <f>VLOOKUP($B590,'Tabla 239202'!$A$4:$P5067,8,FALSE)</f>
        <v>ND</v>
      </c>
      <c r="J590" s="19" t="str">
        <f>VLOOKUP($B590,'Tabla 239202'!$A$4:$P5067,9,FALSE)</f>
        <v>FEMENINO</v>
      </c>
      <c r="K590" s="19" t="s">
        <v>124</v>
      </c>
      <c r="L590" s="15">
        <v>43007</v>
      </c>
      <c r="M590" s="14" t="s">
        <v>52</v>
      </c>
      <c r="N590" s="14">
        <v>2015</v>
      </c>
      <c r="O590" s="15">
        <v>42185</v>
      </c>
    </row>
    <row r="591" spans="1:15" ht="49.5" customHeight="1" x14ac:dyDescent="0.2">
      <c r="A591" s="14" t="s">
        <v>2174</v>
      </c>
      <c r="B591" s="14">
        <v>584</v>
      </c>
      <c r="C591" s="19" t="str">
        <f>VLOOKUP($B591,'Tabla 239202'!$A$4:$P5068,2,FALSE)</f>
        <v>MARIA LUISA</v>
      </c>
      <c r="D591" s="19" t="str">
        <f>VLOOKUP($B591,'Tabla 239202'!$A$4:$P5068,3,FALSE)</f>
        <v>CASTRO</v>
      </c>
      <c r="E591" s="19" t="str">
        <f>VLOOKUP($B591,'Tabla 239202'!$A$4:$P5068,4,FALSE)</f>
        <v>CEJA</v>
      </c>
      <c r="F591" s="19" t="str">
        <f>VLOOKUP($B591,'Tabla 239202'!$A$4:$P5068,5,FALSE)</f>
        <v>NO HAY DENOMINACION SOCIAL PORQUE NO SON PERSONAS MORALES</v>
      </c>
      <c r="G591" s="19" t="str">
        <f>VLOOKUP($B591,'Tabla 239202'!$A$4:$P5068,6,FALSE)</f>
        <v>PENSION</v>
      </c>
      <c r="H591" s="19" t="str">
        <f>VLOOKUP($B591,'Tabla 239202'!$A$4:$P5068,7,FALSE)</f>
        <v>ZAMORA</v>
      </c>
      <c r="I591" s="19" t="str">
        <f>VLOOKUP($B591,'Tabla 239202'!$A$4:$P5068,8,FALSE)</f>
        <v>ND</v>
      </c>
      <c r="J591" s="19" t="str">
        <f>VLOOKUP($B591,'Tabla 239202'!$A$4:$P5068,9,FALSE)</f>
        <v>FEMENINO</v>
      </c>
      <c r="K591" s="19" t="s">
        <v>124</v>
      </c>
      <c r="L591" s="15">
        <v>43007</v>
      </c>
      <c r="M591" s="14" t="s">
        <v>52</v>
      </c>
      <c r="N591" s="14">
        <v>2015</v>
      </c>
      <c r="O591" s="15">
        <v>42185</v>
      </c>
    </row>
    <row r="592" spans="1:15" ht="49.5" customHeight="1" x14ac:dyDescent="0.2">
      <c r="A592" s="14" t="s">
        <v>2174</v>
      </c>
      <c r="B592" s="19">
        <v>585</v>
      </c>
      <c r="C592" s="19" t="str">
        <f>VLOOKUP($B592,'Tabla 239202'!$A$4:$P5069,2,FALSE)</f>
        <v>J TRINIDAD</v>
      </c>
      <c r="D592" s="19" t="str">
        <f>VLOOKUP($B592,'Tabla 239202'!$A$4:$P5069,3,FALSE)</f>
        <v>CASTRO</v>
      </c>
      <c r="E592" s="19" t="str">
        <f>VLOOKUP($B592,'Tabla 239202'!$A$4:$P5069,4,FALSE)</f>
        <v>FONSECA</v>
      </c>
      <c r="F592" s="19" t="str">
        <f>VLOOKUP($B592,'Tabla 239202'!$A$4:$P5069,5,FALSE)</f>
        <v>NO HAY DENOMINACION SOCIAL PORQUE NO SON PERSONAS MORALES</v>
      </c>
      <c r="G592" s="19" t="str">
        <f>VLOOKUP($B592,'Tabla 239202'!$A$4:$P5069,6,FALSE)</f>
        <v>PENSION</v>
      </c>
      <c r="H592" s="19" t="str">
        <f>VLOOKUP($B592,'Tabla 239202'!$A$4:$P5069,7,FALSE)</f>
        <v>ZAMORA</v>
      </c>
      <c r="I592" s="19" t="str">
        <f>VLOOKUP($B592,'Tabla 239202'!$A$4:$P5069,8,FALSE)</f>
        <v>ND</v>
      </c>
      <c r="J592" s="19" t="str">
        <f>VLOOKUP($B592,'Tabla 239202'!$A$4:$P5069,9,FALSE)</f>
        <v>FEMENINO</v>
      </c>
      <c r="K592" s="19" t="s">
        <v>124</v>
      </c>
      <c r="L592" s="15">
        <v>43007</v>
      </c>
      <c r="M592" s="14" t="s">
        <v>52</v>
      </c>
      <c r="N592" s="14">
        <v>2015</v>
      </c>
      <c r="O592" s="15">
        <v>42185</v>
      </c>
    </row>
    <row r="593" spans="1:15" ht="49.5" customHeight="1" x14ac:dyDescent="0.2">
      <c r="A593" s="14" t="s">
        <v>2174</v>
      </c>
      <c r="B593" s="14">
        <v>586</v>
      </c>
      <c r="C593" s="19" t="str">
        <f>VLOOKUP($B593,'Tabla 239202'!$A$4:$P5070,2,FALSE)</f>
        <v>JOSE</v>
      </c>
      <c r="D593" s="19" t="str">
        <f>VLOOKUP($B593,'Tabla 239202'!$A$4:$P5070,3,FALSE)</f>
        <v>CASTRO</v>
      </c>
      <c r="E593" s="19" t="str">
        <f>VLOOKUP($B593,'Tabla 239202'!$A$4:$P5070,4,FALSE)</f>
        <v>GARCIA</v>
      </c>
      <c r="F593" s="19" t="str">
        <f>VLOOKUP($B593,'Tabla 239202'!$A$4:$P5070,5,FALSE)</f>
        <v>NO HAY DENOMINACION SOCIAL PORQUE NO SON PERSONAS MORALES</v>
      </c>
      <c r="G593" s="19" t="str">
        <f>VLOOKUP($B593,'Tabla 239202'!$A$4:$P5070,6,FALSE)</f>
        <v>PENSION</v>
      </c>
      <c r="H593" s="19" t="str">
        <f>VLOOKUP($B593,'Tabla 239202'!$A$4:$P5070,7,FALSE)</f>
        <v>ZAMORA</v>
      </c>
      <c r="I593" s="19" t="str">
        <f>VLOOKUP($B593,'Tabla 239202'!$A$4:$P5070,8,FALSE)</f>
        <v>ND</v>
      </c>
      <c r="J593" s="19" t="str">
        <f>VLOOKUP($B593,'Tabla 239202'!$A$4:$P5070,9,FALSE)</f>
        <v>MASCULINO</v>
      </c>
      <c r="K593" s="19" t="s">
        <v>124</v>
      </c>
      <c r="L593" s="15">
        <v>43007</v>
      </c>
      <c r="M593" s="14" t="s">
        <v>52</v>
      </c>
      <c r="N593" s="14">
        <v>2015</v>
      </c>
      <c r="O593" s="15">
        <v>42185</v>
      </c>
    </row>
    <row r="594" spans="1:15" ht="49.5" customHeight="1" x14ac:dyDescent="0.2">
      <c r="A594" s="14" t="s">
        <v>2174</v>
      </c>
      <c r="B594" s="19">
        <v>587</v>
      </c>
      <c r="C594" s="19" t="str">
        <f>VLOOKUP($B594,'Tabla 239202'!$A$4:$P5071,2,FALSE)</f>
        <v>MANUEL</v>
      </c>
      <c r="D594" s="19" t="str">
        <f>VLOOKUP($B594,'Tabla 239202'!$A$4:$P5071,3,FALSE)</f>
        <v>CASTRO</v>
      </c>
      <c r="E594" s="19" t="str">
        <f>VLOOKUP($B594,'Tabla 239202'!$A$4:$P5071,4,FALSE)</f>
        <v>GARCIA</v>
      </c>
      <c r="F594" s="19" t="str">
        <f>VLOOKUP($B594,'Tabla 239202'!$A$4:$P5071,5,FALSE)</f>
        <v>NO HAY DENOMINACION SOCIAL PORQUE NO SON PERSONAS MORALES</v>
      </c>
      <c r="G594" s="19" t="str">
        <f>VLOOKUP($B594,'Tabla 239202'!$A$4:$P5071,6,FALSE)</f>
        <v>PENSION</v>
      </c>
      <c r="H594" s="19" t="str">
        <f>VLOOKUP($B594,'Tabla 239202'!$A$4:$P5071,7,FALSE)</f>
        <v>ZAMORA</v>
      </c>
      <c r="I594" s="19" t="str">
        <f>VLOOKUP($B594,'Tabla 239202'!$A$4:$P5071,8,FALSE)</f>
        <v>ND</v>
      </c>
      <c r="J594" s="19" t="str">
        <f>VLOOKUP($B594,'Tabla 239202'!$A$4:$P5071,9,FALSE)</f>
        <v>MASCULINO</v>
      </c>
      <c r="K594" s="19" t="s">
        <v>124</v>
      </c>
      <c r="L594" s="15">
        <v>43007</v>
      </c>
      <c r="M594" s="14" t="s">
        <v>52</v>
      </c>
      <c r="N594" s="14">
        <v>2015</v>
      </c>
      <c r="O594" s="15">
        <v>42185</v>
      </c>
    </row>
    <row r="595" spans="1:15" ht="49.5" customHeight="1" x14ac:dyDescent="0.2">
      <c r="A595" s="14" t="s">
        <v>2174</v>
      </c>
      <c r="B595" s="14">
        <v>588</v>
      </c>
      <c r="C595" s="19" t="str">
        <f>VLOOKUP($B595,'Tabla 239202'!$A$4:$P5072,2,FALSE)</f>
        <v>MARGARITA</v>
      </c>
      <c r="D595" s="19" t="str">
        <f>VLOOKUP($B595,'Tabla 239202'!$A$4:$P5072,3,FALSE)</f>
        <v>CASTRO</v>
      </c>
      <c r="E595" s="19" t="str">
        <f>VLOOKUP($B595,'Tabla 239202'!$A$4:$P5072,4,FALSE)</f>
        <v>GARCIA</v>
      </c>
      <c r="F595" s="19" t="str">
        <f>VLOOKUP($B595,'Tabla 239202'!$A$4:$P5072,5,FALSE)</f>
        <v>NO HAY DENOMINACION SOCIAL PORQUE NO SON PERSONAS MORALES</v>
      </c>
      <c r="G595" s="19" t="str">
        <f>VLOOKUP($B595,'Tabla 239202'!$A$4:$P5072,6,FALSE)</f>
        <v>PENSION</v>
      </c>
      <c r="H595" s="19" t="str">
        <f>VLOOKUP($B595,'Tabla 239202'!$A$4:$P5072,7,FALSE)</f>
        <v>ZAMORA</v>
      </c>
      <c r="I595" s="19" t="str">
        <f>VLOOKUP($B595,'Tabla 239202'!$A$4:$P5072,8,FALSE)</f>
        <v>ND</v>
      </c>
      <c r="J595" s="19" t="str">
        <f>VLOOKUP($B595,'Tabla 239202'!$A$4:$P5072,9,FALSE)</f>
        <v>FEMENINO</v>
      </c>
      <c r="K595" s="19" t="s">
        <v>124</v>
      </c>
      <c r="L595" s="15">
        <v>43007</v>
      </c>
      <c r="M595" s="14" t="s">
        <v>52</v>
      </c>
      <c r="N595" s="14">
        <v>2015</v>
      </c>
      <c r="O595" s="15">
        <v>42185</v>
      </c>
    </row>
    <row r="596" spans="1:15" ht="49.5" customHeight="1" x14ac:dyDescent="0.2">
      <c r="A596" s="14" t="s">
        <v>2174</v>
      </c>
      <c r="B596" s="19">
        <v>589</v>
      </c>
      <c r="C596" s="19" t="str">
        <f>VLOOKUP($B596,'Tabla 239202'!$A$4:$P5073,2,FALSE)</f>
        <v>MARIA ESTHER</v>
      </c>
      <c r="D596" s="19" t="str">
        <f>VLOOKUP($B596,'Tabla 239202'!$A$4:$P5073,3,FALSE)</f>
        <v>CASTRO</v>
      </c>
      <c r="E596" s="19" t="str">
        <f>VLOOKUP($B596,'Tabla 239202'!$A$4:$P5073,4,FALSE)</f>
        <v>HUERAMO</v>
      </c>
      <c r="F596" s="19" t="str">
        <f>VLOOKUP($B596,'Tabla 239202'!$A$4:$P5073,5,FALSE)</f>
        <v>NO HAY DENOMINACION SOCIAL PORQUE NO SON PERSONAS MORALES</v>
      </c>
      <c r="G596" s="19" t="str">
        <f>VLOOKUP($B596,'Tabla 239202'!$A$4:$P5073,6,FALSE)</f>
        <v>PENSION</v>
      </c>
      <c r="H596" s="19" t="str">
        <f>VLOOKUP($B596,'Tabla 239202'!$A$4:$P5073,7,FALSE)</f>
        <v>ZAMORA</v>
      </c>
      <c r="I596" s="19" t="str">
        <f>VLOOKUP($B596,'Tabla 239202'!$A$4:$P5073,8,FALSE)</f>
        <v>ND</v>
      </c>
      <c r="J596" s="19" t="str">
        <f>VLOOKUP($B596,'Tabla 239202'!$A$4:$P5073,9,FALSE)</f>
        <v>FEMENINO</v>
      </c>
      <c r="K596" s="19" t="s">
        <v>124</v>
      </c>
      <c r="L596" s="15">
        <v>43007</v>
      </c>
      <c r="M596" s="14" t="s">
        <v>52</v>
      </c>
      <c r="N596" s="14">
        <v>2015</v>
      </c>
      <c r="O596" s="15">
        <v>42185</v>
      </c>
    </row>
    <row r="597" spans="1:15" ht="49.5" customHeight="1" x14ac:dyDescent="0.2">
      <c r="A597" s="14" t="s">
        <v>2174</v>
      </c>
      <c r="B597" s="14">
        <v>590</v>
      </c>
      <c r="C597" s="19" t="str">
        <f>VLOOKUP($B597,'Tabla 239202'!$A$4:$P5074,2,FALSE)</f>
        <v>OFELIA</v>
      </c>
      <c r="D597" s="19" t="str">
        <f>VLOOKUP($B597,'Tabla 239202'!$A$4:$P5074,3,FALSE)</f>
        <v>CASTRO</v>
      </c>
      <c r="E597" s="19" t="str">
        <f>VLOOKUP($B597,'Tabla 239202'!$A$4:$P5074,4,FALSE)</f>
        <v>MARTINEZ</v>
      </c>
      <c r="F597" s="19" t="str">
        <f>VLOOKUP($B597,'Tabla 239202'!$A$4:$P5074,5,FALSE)</f>
        <v>NO HAY DENOMINACION SOCIAL PORQUE NO SON PERSONAS MORALES</v>
      </c>
      <c r="G597" s="19" t="str">
        <f>VLOOKUP($B597,'Tabla 239202'!$A$4:$P5074,6,FALSE)</f>
        <v>PENSION</v>
      </c>
      <c r="H597" s="19" t="str">
        <f>VLOOKUP($B597,'Tabla 239202'!$A$4:$P5074,7,FALSE)</f>
        <v>ZAMORA</v>
      </c>
      <c r="I597" s="19" t="str">
        <f>VLOOKUP($B597,'Tabla 239202'!$A$4:$P5074,8,FALSE)</f>
        <v>ND</v>
      </c>
      <c r="J597" s="19" t="str">
        <f>VLOOKUP($B597,'Tabla 239202'!$A$4:$P5074,9,FALSE)</f>
        <v>FEMENINO</v>
      </c>
      <c r="K597" s="19" t="s">
        <v>124</v>
      </c>
      <c r="L597" s="15">
        <v>43007</v>
      </c>
      <c r="M597" s="14" t="s">
        <v>52</v>
      </c>
      <c r="N597" s="14">
        <v>2015</v>
      </c>
      <c r="O597" s="15">
        <v>42185</v>
      </c>
    </row>
    <row r="598" spans="1:15" ht="49.5" customHeight="1" x14ac:dyDescent="0.2">
      <c r="A598" s="14" t="s">
        <v>2174</v>
      </c>
      <c r="B598" s="19">
        <v>591</v>
      </c>
      <c r="C598" s="19" t="str">
        <f>VLOOKUP($B598,'Tabla 239202'!$A$4:$P5075,2,FALSE)</f>
        <v>JESUS</v>
      </c>
      <c r="D598" s="19" t="str">
        <f>VLOOKUP($B598,'Tabla 239202'!$A$4:$P5075,3,FALSE)</f>
        <v>CASTRO</v>
      </c>
      <c r="E598" s="19" t="str">
        <f>VLOOKUP($B598,'Tabla 239202'!$A$4:$P5075,4,FALSE)</f>
        <v>MORENO</v>
      </c>
      <c r="F598" s="19" t="str">
        <f>VLOOKUP($B598,'Tabla 239202'!$A$4:$P5075,5,FALSE)</f>
        <v>NO HAY DENOMINACION SOCIAL PORQUE NO SON PERSONAS MORALES</v>
      </c>
      <c r="G598" s="19" t="str">
        <f>VLOOKUP($B598,'Tabla 239202'!$A$4:$P5075,6,FALSE)</f>
        <v>PENSION</v>
      </c>
      <c r="H598" s="19" t="str">
        <f>VLOOKUP($B598,'Tabla 239202'!$A$4:$P5075,7,FALSE)</f>
        <v>ZAMORA</v>
      </c>
      <c r="I598" s="19" t="str">
        <f>VLOOKUP($B598,'Tabla 239202'!$A$4:$P5075,8,FALSE)</f>
        <v>ND</v>
      </c>
      <c r="J598" s="19" t="str">
        <f>VLOOKUP($B598,'Tabla 239202'!$A$4:$P5075,9,FALSE)</f>
        <v>MASCULINO</v>
      </c>
      <c r="K598" s="19" t="s">
        <v>124</v>
      </c>
      <c r="L598" s="15">
        <v>43007</v>
      </c>
      <c r="M598" s="14" t="s">
        <v>52</v>
      </c>
      <c r="N598" s="14">
        <v>2015</v>
      </c>
      <c r="O598" s="15">
        <v>42185</v>
      </c>
    </row>
    <row r="599" spans="1:15" ht="49.5" customHeight="1" x14ac:dyDescent="0.2">
      <c r="A599" s="14" t="s">
        <v>2174</v>
      </c>
      <c r="B599" s="14">
        <v>592</v>
      </c>
      <c r="C599" s="19" t="str">
        <f>VLOOKUP($B599,'Tabla 239202'!$A$4:$P5076,2,FALSE)</f>
        <v>JOAQUIN</v>
      </c>
      <c r="D599" s="19" t="str">
        <f>VLOOKUP($B599,'Tabla 239202'!$A$4:$P5076,3,FALSE)</f>
        <v>CASTRO</v>
      </c>
      <c r="E599" s="19" t="str">
        <f>VLOOKUP($B599,'Tabla 239202'!$A$4:$P5076,4,FALSE)</f>
        <v>MORENO</v>
      </c>
      <c r="F599" s="19" t="str">
        <f>VLOOKUP($B599,'Tabla 239202'!$A$4:$P5076,5,FALSE)</f>
        <v>NO HAY DENOMINACION SOCIAL PORQUE NO SON PERSONAS MORALES</v>
      </c>
      <c r="G599" s="19" t="str">
        <f>VLOOKUP($B599,'Tabla 239202'!$A$4:$P5076,6,FALSE)</f>
        <v>PENSION</v>
      </c>
      <c r="H599" s="19" t="str">
        <f>VLOOKUP($B599,'Tabla 239202'!$A$4:$P5076,7,FALSE)</f>
        <v>ZAMORA</v>
      </c>
      <c r="I599" s="19" t="str">
        <f>VLOOKUP($B599,'Tabla 239202'!$A$4:$P5076,8,FALSE)</f>
        <v>ND</v>
      </c>
      <c r="J599" s="19" t="str">
        <f>VLOOKUP($B599,'Tabla 239202'!$A$4:$P5076,9,FALSE)</f>
        <v>MASCULINO</v>
      </c>
      <c r="K599" s="19" t="s">
        <v>124</v>
      </c>
      <c r="L599" s="15">
        <v>43007</v>
      </c>
      <c r="M599" s="14" t="s">
        <v>52</v>
      </c>
      <c r="N599" s="14">
        <v>2015</v>
      </c>
      <c r="O599" s="15">
        <v>42185</v>
      </c>
    </row>
    <row r="600" spans="1:15" ht="49.5" customHeight="1" x14ac:dyDescent="0.2">
      <c r="A600" s="14" t="s">
        <v>2174</v>
      </c>
      <c r="B600" s="19">
        <v>593</v>
      </c>
      <c r="C600" s="19" t="str">
        <f>VLOOKUP($B600,'Tabla 239202'!$A$4:$P5077,2,FALSE)</f>
        <v>JOSE GUADALUPE</v>
      </c>
      <c r="D600" s="19" t="str">
        <f>VLOOKUP($B600,'Tabla 239202'!$A$4:$P5077,3,FALSE)</f>
        <v>CASTRO</v>
      </c>
      <c r="E600" s="19" t="str">
        <f>VLOOKUP($B600,'Tabla 239202'!$A$4:$P5077,4,FALSE)</f>
        <v>MORENO</v>
      </c>
      <c r="F600" s="19" t="str">
        <f>VLOOKUP($B600,'Tabla 239202'!$A$4:$P5077,5,FALSE)</f>
        <v>NO HAY DENOMINACION SOCIAL PORQUE NO SON PERSONAS MORALES</v>
      </c>
      <c r="G600" s="19" t="str">
        <f>VLOOKUP($B600,'Tabla 239202'!$A$4:$P5077,6,FALSE)</f>
        <v>PENSION</v>
      </c>
      <c r="H600" s="19" t="str">
        <f>VLOOKUP($B600,'Tabla 239202'!$A$4:$P5077,7,FALSE)</f>
        <v>ZAMORA</v>
      </c>
      <c r="I600" s="19" t="str">
        <f>VLOOKUP($B600,'Tabla 239202'!$A$4:$P5077,8,FALSE)</f>
        <v>ND</v>
      </c>
      <c r="J600" s="19" t="str">
        <f>VLOOKUP($B600,'Tabla 239202'!$A$4:$P5077,9,FALSE)</f>
        <v>MASCULINO</v>
      </c>
      <c r="K600" s="19" t="s">
        <v>124</v>
      </c>
      <c r="L600" s="15">
        <v>43007</v>
      </c>
      <c r="M600" s="14" t="s">
        <v>52</v>
      </c>
      <c r="N600" s="14">
        <v>2015</v>
      </c>
      <c r="O600" s="15">
        <v>42185</v>
      </c>
    </row>
    <row r="601" spans="1:15" ht="49.5" customHeight="1" x14ac:dyDescent="0.2">
      <c r="A601" s="14" t="s">
        <v>2174</v>
      </c>
      <c r="B601" s="14">
        <v>594</v>
      </c>
      <c r="C601" s="19" t="str">
        <f>VLOOKUP($B601,'Tabla 239202'!$A$4:$P5078,2,FALSE)</f>
        <v>ANTONIO</v>
      </c>
      <c r="D601" s="19" t="str">
        <f>VLOOKUP($B601,'Tabla 239202'!$A$4:$P5078,3,FALSE)</f>
        <v>CASTRO</v>
      </c>
      <c r="E601" s="19" t="str">
        <f>VLOOKUP($B601,'Tabla 239202'!$A$4:$P5078,4,FALSE)</f>
        <v>PEREZ</v>
      </c>
      <c r="F601" s="19" t="str">
        <f>VLOOKUP($B601,'Tabla 239202'!$A$4:$P5078,5,FALSE)</f>
        <v>NO HAY DENOMINACION SOCIAL PORQUE NO SON PERSONAS MORALES</v>
      </c>
      <c r="G601" s="19" t="str">
        <f>VLOOKUP($B601,'Tabla 239202'!$A$4:$P5078,6,FALSE)</f>
        <v>PENSION</v>
      </c>
      <c r="H601" s="19" t="str">
        <f>VLOOKUP($B601,'Tabla 239202'!$A$4:$P5078,7,FALSE)</f>
        <v>ZAMORA</v>
      </c>
      <c r="I601" s="19" t="str">
        <f>VLOOKUP($B601,'Tabla 239202'!$A$4:$P5078,8,FALSE)</f>
        <v>ND</v>
      </c>
      <c r="J601" s="19" t="str">
        <f>VLOOKUP($B601,'Tabla 239202'!$A$4:$P5078,9,FALSE)</f>
        <v>MASCULINO</v>
      </c>
      <c r="K601" s="19" t="s">
        <v>124</v>
      </c>
      <c r="L601" s="15">
        <v>43007</v>
      </c>
      <c r="M601" s="14" t="s">
        <v>52</v>
      </c>
      <c r="N601" s="14">
        <v>2015</v>
      </c>
      <c r="O601" s="15">
        <v>42185</v>
      </c>
    </row>
    <row r="602" spans="1:15" ht="49.5" customHeight="1" x14ac:dyDescent="0.2">
      <c r="A602" s="14" t="s">
        <v>2174</v>
      </c>
      <c r="B602" s="19">
        <v>595</v>
      </c>
      <c r="C602" s="19" t="str">
        <f>VLOOKUP($B602,'Tabla 239202'!$A$4:$P5079,2,FALSE)</f>
        <v>FRANCISCO</v>
      </c>
      <c r="D602" s="19" t="str">
        <f>VLOOKUP($B602,'Tabla 239202'!$A$4:$P5079,3,FALSE)</f>
        <v>CASTRO</v>
      </c>
      <c r="E602" s="19" t="str">
        <f>VLOOKUP($B602,'Tabla 239202'!$A$4:$P5079,4,FALSE)</f>
        <v>PEREZ</v>
      </c>
      <c r="F602" s="19" t="str">
        <f>VLOOKUP($B602,'Tabla 239202'!$A$4:$P5079,5,FALSE)</f>
        <v>NO HAY DENOMINACION SOCIAL PORQUE NO SON PERSONAS MORALES</v>
      </c>
      <c r="G602" s="19" t="str">
        <f>VLOOKUP($B602,'Tabla 239202'!$A$4:$P5079,6,FALSE)</f>
        <v>PENSION</v>
      </c>
      <c r="H602" s="19" t="str">
        <f>VLOOKUP($B602,'Tabla 239202'!$A$4:$P5079,7,FALSE)</f>
        <v>ZAMORA</v>
      </c>
      <c r="I602" s="19" t="str">
        <f>VLOOKUP($B602,'Tabla 239202'!$A$4:$P5079,8,FALSE)</f>
        <v>ND</v>
      </c>
      <c r="J602" s="19" t="str">
        <f>VLOOKUP($B602,'Tabla 239202'!$A$4:$P5079,9,FALSE)</f>
        <v>MASCULINO</v>
      </c>
      <c r="K602" s="19" t="s">
        <v>124</v>
      </c>
      <c r="L602" s="15">
        <v>43007</v>
      </c>
      <c r="M602" s="14" t="s">
        <v>52</v>
      </c>
      <c r="N602" s="14">
        <v>2015</v>
      </c>
      <c r="O602" s="15">
        <v>42185</v>
      </c>
    </row>
    <row r="603" spans="1:15" ht="49.5" customHeight="1" x14ac:dyDescent="0.2">
      <c r="A603" s="14" t="s">
        <v>2174</v>
      </c>
      <c r="B603" s="14">
        <v>596</v>
      </c>
      <c r="C603" s="19" t="str">
        <f>VLOOKUP($B603,'Tabla 239202'!$A$4:$P5080,2,FALSE)</f>
        <v>LUIS</v>
      </c>
      <c r="D603" s="19" t="str">
        <f>VLOOKUP($B603,'Tabla 239202'!$A$4:$P5080,3,FALSE)</f>
        <v>CASTRO</v>
      </c>
      <c r="E603" s="19" t="str">
        <f>VLOOKUP($B603,'Tabla 239202'!$A$4:$P5080,4,FALSE)</f>
        <v>PEREZ</v>
      </c>
      <c r="F603" s="19" t="str">
        <f>VLOOKUP($B603,'Tabla 239202'!$A$4:$P5080,5,FALSE)</f>
        <v>NO HAY DENOMINACION SOCIAL PORQUE NO SON PERSONAS MORALES</v>
      </c>
      <c r="G603" s="19" t="str">
        <f>VLOOKUP($B603,'Tabla 239202'!$A$4:$P5080,6,FALSE)</f>
        <v>PENSION</v>
      </c>
      <c r="H603" s="19" t="str">
        <f>VLOOKUP($B603,'Tabla 239202'!$A$4:$P5080,7,FALSE)</f>
        <v>ZAMORA</v>
      </c>
      <c r="I603" s="19" t="str">
        <f>VLOOKUP($B603,'Tabla 239202'!$A$4:$P5080,8,FALSE)</f>
        <v>ND</v>
      </c>
      <c r="J603" s="19" t="str">
        <f>VLOOKUP($B603,'Tabla 239202'!$A$4:$P5080,9,FALSE)</f>
        <v>MASCULINO</v>
      </c>
      <c r="K603" s="19" t="s">
        <v>124</v>
      </c>
      <c r="L603" s="15">
        <v>43007</v>
      </c>
      <c r="M603" s="14" t="s">
        <v>52</v>
      </c>
      <c r="N603" s="14">
        <v>2015</v>
      </c>
      <c r="O603" s="15">
        <v>42185</v>
      </c>
    </row>
    <row r="604" spans="1:15" ht="49.5" customHeight="1" x14ac:dyDescent="0.2">
      <c r="A604" s="14" t="s">
        <v>2174</v>
      </c>
      <c r="B604" s="19">
        <v>597</v>
      </c>
      <c r="C604" s="19" t="str">
        <f>VLOOKUP($B604,'Tabla 239202'!$A$4:$P5081,2,FALSE)</f>
        <v>MARIA DEL CARMEN</v>
      </c>
      <c r="D604" s="19" t="str">
        <f>VLOOKUP($B604,'Tabla 239202'!$A$4:$P5081,3,FALSE)</f>
        <v>CASTRO</v>
      </c>
      <c r="E604" s="19" t="str">
        <f>VLOOKUP($B604,'Tabla 239202'!$A$4:$P5081,4,FALSE)</f>
        <v>RUIZ</v>
      </c>
      <c r="F604" s="19" t="str">
        <f>VLOOKUP($B604,'Tabla 239202'!$A$4:$P5081,5,FALSE)</f>
        <v>NO HAY DENOMINACION SOCIAL PORQUE NO SON PERSONAS MORALES</v>
      </c>
      <c r="G604" s="19" t="str">
        <f>VLOOKUP($B604,'Tabla 239202'!$A$4:$P5081,6,FALSE)</f>
        <v>PENSION</v>
      </c>
      <c r="H604" s="19" t="str">
        <f>VLOOKUP($B604,'Tabla 239202'!$A$4:$P5081,7,FALSE)</f>
        <v>ZAMORA</v>
      </c>
      <c r="I604" s="19" t="str">
        <f>VLOOKUP($B604,'Tabla 239202'!$A$4:$P5081,8,FALSE)</f>
        <v>ND</v>
      </c>
      <c r="J604" s="19" t="str">
        <f>VLOOKUP($B604,'Tabla 239202'!$A$4:$P5081,9,FALSE)</f>
        <v>FEMENINO</v>
      </c>
      <c r="K604" s="19" t="s">
        <v>124</v>
      </c>
      <c r="L604" s="15">
        <v>43007</v>
      </c>
      <c r="M604" s="14" t="s">
        <v>52</v>
      </c>
      <c r="N604" s="14">
        <v>2015</v>
      </c>
      <c r="O604" s="15">
        <v>42185</v>
      </c>
    </row>
    <row r="605" spans="1:15" ht="49.5" customHeight="1" x14ac:dyDescent="0.2">
      <c r="A605" s="14" t="s">
        <v>2174</v>
      </c>
      <c r="B605" s="14">
        <v>598</v>
      </c>
      <c r="C605" s="19" t="str">
        <f>VLOOKUP($B605,'Tabla 239202'!$A$4:$P5082,2,FALSE)</f>
        <v>RUBEN</v>
      </c>
      <c r="D605" s="19" t="str">
        <f>VLOOKUP($B605,'Tabla 239202'!$A$4:$P5082,3,FALSE)</f>
        <v>CASTRO</v>
      </c>
      <c r="E605" s="19" t="str">
        <f>VLOOKUP($B605,'Tabla 239202'!$A$4:$P5082,4,FALSE)</f>
        <v>SEPULVEDA</v>
      </c>
      <c r="F605" s="19" t="str">
        <f>VLOOKUP($B605,'Tabla 239202'!$A$4:$P5082,5,FALSE)</f>
        <v>NO HAY DENOMINACION SOCIAL PORQUE NO SON PERSONAS MORALES</v>
      </c>
      <c r="G605" s="19" t="str">
        <f>VLOOKUP($B605,'Tabla 239202'!$A$4:$P5082,6,FALSE)</f>
        <v>PENSION</v>
      </c>
      <c r="H605" s="19" t="str">
        <f>VLOOKUP($B605,'Tabla 239202'!$A$4:$P5082,7,FALSE)</f>
        <v>ZAMORA</v>
      </c>
      <c r="I605" s="19" t="str">
        <f>VLOOKUP($B605,'Tabla 239202'!$A$4:$P5082,8,FALSE)</f>
        <v>ND</v>
      </c>
      <c r="J605" s="19" t="str">
        <f>VLOOKUP($B605,'Tabla 239202'!$A$4:$P5082,9,FALSE)</f>
        <v>MASCULINO</v>
      </c>
      <c r="K605" s="19" t="s">
        <v>124</v>
      </c>
      <c r="L605" s="15">
        <v>43007</v>
      </c>
      <c r="M605" s="14" t="s">
        <v>52</v>
      </c>
      <c r="N605" s="14">
        <v>2015</v>
      </c>
      <c r="O605" s="15">
        <v>42185</v>
      </c>
    </row>
    <row r="606" spans="1:15" ht="49.5" customHeight="1" x14ac:dyDescent="0.2">
      <c r="A606" s="14" t="s">
        <v>2174</v>
      </c>
      <c r="B606" s="19">
        <v>599</v>
      </c>
      <c r="C606" s="19" t="str">
        <f>VLOOKUP($B606,'Tabla 239202'!$A$4:$P5083,2,FALSE)</f>
        <v>SALVADOR</v>
      </c>
      <c r="D606" s="19" t="str">
        <f>VLOOKUP($B606,'Tabla 239202'!$A$4:$P5083,3,FALSE)</f>
        <v>CASTRO</v>
      </c>
      <c r="E606" s="19" t="str">
        <f>VLOOKUP($B606,'Tabla 239202'!$A$4:$P5083,4,FALSE)</f>
        <v>SEPULVEDA</v>
      </c>
      <c r="F606" s="19" t="str">
        <f>VLOOKUP($B606,'Tabla 239202'!$A$4:$P5083,5,FALSE)</f>
        <v>NO HAY DENOMINACION SOCIAL PORQUE NO SON PERSONAS MORALES</v>
      </c>
      <c r="G606" s="19" t="str">
        <f>VLOOKUP($B606,'Tabla 239202'!$A$4:$P5083,6,FALSE)</f>
        <v>PENSION</v>
      </c>
      <c r="H606" s="19" t="str">
        <f>VLOOKUP($B606,'Tabla 239202'!$A$4:$P5083,7,FALSE)</f>
        <v>ZAMORA</v>
      </c>
      <c r="I606" s="19" t="str">
        <f>VLOOKUP($B606,'Tabla 239202'!$A$4:$P5083,8,FALSE)</f>
        <v>ND</v>
      </c>
      <c r="J606" s="19" t="str">
        <f>VLOOKUP($B606,'Tabla 239202'!$A$4:$P5083,9,FALSE)</f>
        <v>MASCULINO</v>
      </c>
      <c r="K606" s="19" t="s">
        <v>124</v>
      </c>
      <c r="L606" s="15">
        <v>43007</v>
      </c>
      <c r="M606" s="14" t="s">
        <v>52</v>
      </c>
      <c r="N606" s="14">
        <v>2015</v>
      </c>
      <c r="O606" s="15">
        <v>42185</v>
      </c>
    </row>
    <row r="607" spans="1:15" ht="49.5" customHeight="1" x14ac:dyDescent="0.2">
      <c r="A607" s="14" t="s">
        <v>2174</v>
      </c>
      <c r="B607" s="14">
        <v>600</v>
      </c>
      <c r="C607" s="19" t="str">
        <f>VLOOKUP($B607,'Tabla 239202'!$A$4:$P5084,2,FALSE)</f>
        <v>MARIA ELENA</v>
      </c>
      <c r="D607" s="19" t="str">
        <f>VLOOKUP($B607,'Tabla 239202'!$A$4:$P5084,3,FALSE)</f>
        <v>CASTRO</v>
      </c>
      <c r="E607" s="19" t="str">
        <f>VLOOKUP($B607,'Tabla 239202'!$A$4:$P5084,4,FALSE)</f>
        <v>SERRATO</v>
      </c>
      <c r="F607" s="19" t="str">
        <f>VLOOKUP($B607,'Tabla 239202'!$A$4:$P5084,5,FALSE)</f>
        <v>NO HAY DENOMINACION SOCIAL PORQUE NO SON PERSONAS MORALES</v>
      </c>
      <c r="G607" s="19" t="str">
        <f>VLOOKUP($B607,'Tabla 239202'!$A$4:$P5084,6,FALSE)</f>
        <v>PENSION</v>
      </c>
      <c r="H607" s="19" t="str">
        <f>VLOOKUP($B607,'Tabla 239202'!$A$4:$P5084,7,FALSE)</f>
        <v>ZAMORA</v>
      </c>
      <c r="I607" s="19" t="str">
        <f>VLOOKUP($B607,'Tabla 239202'!$A$4:$P5084,8,FALSE)</f>
        <v>ND</v>
      </c>
      <c r="J607" s="19" t="str">
        <f>VLOOKUP($B607,'Tabla 239202'!$A$4:$P5084,9,FALSE)</f>
        <v>FEMENINO</v>
      </c>
      <c r="K607" s="19" t="s">
        <v>124</v>
      </c>
      <c r="L607" s="15">
        <v>43007</v>
      </c>
      <c r="M607" s="14" t="s">
        <v>52</v>
      </c>
      <c r="N607" s="14">
        <v>2015</v>
      </c>
      <c r="O607" s="15">
        <v>42185</v>
      </c>
    </row>
    <row r="608" spans="1:15" ht="49.5" customHeight="1" x14ac:dyDescent="0.2">
      <c r="A608" s="14" t="s">
        <v>2174</v>
      </c>
      <c r="B608" s="19">
        <v>601</v>
      </c>
      <c r="C608" s="19" t="str">
        <f>VLOOKUP($B608,'Tabla 239202'!$A$4:$P5085,2,FALSE)</f>
        <v>J SALOME</v>
      </c>
      <c r="D608" s="19" t="str">
        <f>VLOOKUP($B608,'Tabla 239202'!$A$4:$P5085,3,FALSE)</f>
        <v>CASTRO</v>
      </c>
      <c r="E608" s="19" t="str">
        <f>VLOOKUP($B608,'Tabla 239202'!$A$4:$P5085,4,FALSE)</f>
        <v>TORRES</v>
      </c>
      <c r="F608" s="19" t="str">
        <f>VLOOKUP($B608,'Tabla 239202'!$A$4:$P5085,5,FALSE)</f>
        <v>NO HAY DENOMINACION SOCIAL PORQUE NO SON PERSONAS MORALES</v>
      </c>
      <c r="G608" s="19" t="str">
        <f>VLOOKUP($B608,'Tabla 239202'!$A$4:$P5085,6,FALSE)</f>
        <v>PENSION</v>
      </c>
      <c r="H608" s="19" t="str">
        <f>VLOOKUP($B608,'Tabla 239202'!$A$4:$P5085,7,FALSE)</f>
        <v>ZAMORA</v>
      </c>
      <c r="I608" s="19" t="str">
        <f>VLOOKUP($B608,'Tabla 239202'!$A$4:$P5085,8,FALSE)</f>
        <v>ND</v>
      </c>
      <c r="J608" s="19" t="str">
        <f>VLOOKUP($B608,'Tabla 239202'!$A$4:$P5085,9,FALSE)</f>
        <v>FEMENINO</v>
      </c>
      <c r="K608" s="19" t="s">
        <v>124</v>
      </c>
      <c r="L608" s="15">
        <v>43007</v>
      </c>
      <c r="M608" s="14" t="s">
        <v>52</v>
      </c>
      <c r="N608" s="14">
        <v>2015</v>
      </c>
      <c r="O608" s="15">
        <v>42185</v>
      </c>
    </row>
    <row r="609" spans="1:15" ht="49.5" customHeight="1" x14ac:dyDescent="0.2">
      <c r="A609" s="14" t="s">
        <v>2174</v>
      </c>
      <c r="B609" s="14">
        <v>602</v>
      </c>
      <c r="C609" s="19" t="str">
        <f>VLOOKUP($B609,'Tabla 239202'!$A$4:$P5086,2,FALSE)</f>
        <v>MARGARITA</v>
      </c>
      <c r="D609" s="19" t="str">
        <f>VLOOKUP($B609,'Tabla 239202'!$A$4:$P5086,3,FALSE)</f>
        <v>CASTRO</v>
      </c>
      <c r="E609" s="19" t="str">
        <f>VLOOKUP($B609,'Tabla 239202'!$A$4:$P5086,4,FALSE)</f>
        <v>TORRES</v>
      </c>
      <c r="F609" s="19" t="str">
        <f>VLOOKUP($B609,'Tabla 239202'!$A$4:$P5086,5,FALSE)</f>
        <v>NO HAY DENOMINACION SOCIAL PORQUE NO SON PERSONAS MORALES</v>
      </c>
      <c r="G609" s="19" t="str">
        <f>VLOOKUP($B609,'Tabla 239202'!$A$4:$P5086,6,FALSE)</f>
        <v>PENSION</v>
      </c>
      <c r="H609" s="19" t="str">
        <f>VLOOKUP($B609,'Tabla 239202'!$A$4:$P5086,7,FALSE)</f>
        <v>ZAMORA</v>
      </c>
      <c r="I609" s="19" t="str">
        <f>VLOOKUP($B609,'Tabla 239202'!$A$4:$P5086,8,FALSE)</f>
        <v>ND</v>
      </c>
      <c r="J609" s="19" t="str">
        <f>VLOOKUP($B609,'Tabla 239202'!$A$4:$P5086,9,FALSE)</f>
        <v>FEMENINO</v>
      </c>
      <c r="K609" s="19" t="s">
        <v>124</v>
      </c>
      <c r="L609" s="15">
        <v>43007</v>
      </c>
      <c r="M609" s="14" t="s">
        <v>52</v>
      </c>
      <c r="N609" s="14">
        <v>2015</v>
      </c>
      <c r="O609" s="15">
        <v>42185</v>
      </c>
    </row>
    <row r="610" spans="1:15" ht="49.5" customHeight="1" x14ac:dyDescent="0.2">
      <c r="A610" s="14" t="s">
        <v>2174</v>
      </c>
      <c r="B610" s="19">
        <v>603</v>
      </c>
      <c r="C610" s="19" t="str">
        <f>VLOOKUP($B610,'Tabla 239202'!$A$4:$P5087,2,FALSE)</f>
        <v>CLEOTILDE</v>
      </c>
      <c r="D610" s="19" t="str">
        <f>VLOOKUP($B610,'Tabla 239202'!$A$4:$P5087,3,FALSE)</f>
        <v>CASTRO</v>
      </c>
      <c r="E610" s="19" t="str">
        <f>VLOOKUP($B610,'Tabla 239202'!$A$4:$P5087,4,FALSE)</f>
        <v>VEGA</v>
      </c>
      <c r="F610" s="19" t="str">
        <f>VLOOKUP($B610,'Tabla 239202'!$A$4:$P5087,5,FALSE)</f>
        <v>NO HAY DENOMINACION SOCIAL PORQUE NO SON PERSONAS MORALES</v>
      </c>
      <c r="G610" s="19" t="str">
        <f>VLOOKUP($B610,'Tabla 239202'!$A$4:$P5087,6,FALSE)</f>
        <v>PENSION</v>
      </c>
      <c r="H610" s="19" t="str">
        <f>VLOOKUP($B610,'Tabla 239202'!$A$4:$P5087,7,FALSE)</f>
        <v>ZAMORA</v>
      </c>
      <c r="I610" s="19" t="str">
        <f>VLOOKUP($B610,'Tabla 239202'!$A$4:$P5087,8,FALSE)</f>
        <v>ND</v>
      </c>
      <c r="J610" s="19" t="str">
        <f>VLOOKUP($B610,'Tabla 239202'!$A$4:$P5087,9,FALSE)</f>
        <v>FEMENINO</v>
      </c>
      <c r="K610" s="19" t="s">
        <v>124</v>
      </c>
      <c r="L610" s="15">
        <v>43007</v>
      </c>
      <c r="M610" s="14" t="s">
        <v>52</v>
      </c>
      <c r="N610" s="14">
        <v>2015</v>
      </c>
      <c r="O610" s="15">
        <v>42185</v>
      </c>
    </row>
    <row r="611" spans="1:15" ht="49.5" customHeight="1" x14ac:dyDescent="0.2">
      <c r="A611" s="14" t="s">
        <v>2174</v>
      </c>
      <c r="B611" s="14">
        <v>604</v>
      </c>
      <c r="C611" s="19" t="str">
        <f>VLOOKUP($B611,'Tabla 239202'!$A$4:$P5088,2,FALSE)</f>
        <v>MA JESUS</v>
      </c>
      <c r="D611" s="19" t="str">
        <f>VLOOKUP($B611,'Tabla 239202'!$A$4:$P5088,3,FALSE)</f>
        <v>CAZARES</v>
      </c>
      <c r="E611" s="19" t="str">
        <f>VLOOKUP($B611,'Tabla 239202'!$A$4:$P5088,4,FALSE)</f>
        <v>GUERRERO</v>
      </c>
      <c r="F611" s="19" t="str">
        <f>VLOOKUP($B611,'Tabla 239202'!$A$4:$P5088,5,FALSE)</f>
        <v>NO HAY DENOMINACION SOCIAL PORQUE NO SON PERSONAS MORALES</v>
      </c>
      <c r="G611" s="19" t="str">
        <f>VLOOKUP($B611,'Tabla 239202'!$A$4:$P5088,6,FALSE)</f>
        <v>PENSION</v>
      </c>
      <c r="H611" s="19" t="str">
        <f>VLOOKUP($B611,'Tabla 239202'!$A$4:$P5088,7,FALSE)</f>
        <v>ZAMORA</v>
      </c>
      <c r="I611" s="19" t="str">
        <f>VLOOKUP($B611,'Tabla 239202'!$A$4:$P5088,8,FALSE)</f>
        <v>ND</v>
      </c>
      <c r="J611" s="19" t="str">
        <f>VLOOKUP($B611,'Tabla 239202'!$A$4:$P5088,9,FALSE)</f>
        <v>FEMENINO</v>
      </c>
      <c r="K611" s="19" t="s">
        <v>124</v>
      </c>
      <c r="L611" s="15">
        <v>43007</v>
      </c>
      <c r="M611" s="14" t="s">
        <v>52</v>
      </c>
      <c r="N611" s="14">
        <v>2015</v>
      </c>
      <c r="O611" s="15">
        <v>42185</v>
      </c>
    </row>
    <row r="612" spans="1:15" ht="49.5" customHeight="1" x14ac:dyDescent="0.2">
      <c r="A612" s="14" t="s">
        <v>2174</v>
      </c>
      <c r="B612" s="19">
        <v>605</v>
      </c>
      <c r="C612" s="19" t="str">
        <f>VLOOKUP($B612,'Tabla 239202'!$A$4:$P5089,2,FALSE)</f>
        <v>JUANA</v>
      </c>
      <c r="D612" s="19" t="str">
        <f>VLOOKUP($B612,'Tabla 239202'!$A$4:$P5089,3,FALSE)</f>
        <v>CAZARES</v>
      </c>
      <c r="E612" s="19" t="str">
        <f>VLOOKUP($B612,'Tabla 239202'!$A$4:$P5089,4,FALSE)</f>
        <v>JIMENEZ</v>
      </c>
      <c r="F612" s="19" t="str">
        <f>VLOOKUP($B612,'Tabla 239202'!$A$4:$P5089,5,FALSE)</f>
        <v>NO HAY DENOMINACION SOCIAL PORQUE NO SON PERSONAS MORALES</v>
      </c>
      <c r="G612" s="19" t="str">
        <f>VLOOKUP($B612,'Tabla 239202'!$A$4:$P5089,6,FALSE)</f>
        <v>PENSION</v>
      </c>
      <c r="H612" s="19" t="str">
        <f>VLOOKUP($B612,'Tabla 239202'!$A$4:$P5089,7,FALSE)</f>
        <v>ZAMORA</v>
      </c>
      <c r="I612" s="19" t="str">
        <f>VLOOKUP($B612,'Tabla 239202'!$A$4:$P5089,8,FALSE)</f>
        <v>ND</v>
      </c>
      <c r="J612" s="19" t="str">
        <f>VLOOKUP($B612,'Tabla 239202'!$A$4:$P5089,9,FALSE)</f>
        <v>FEMENINO</v>
      </c>
      <c r="K612" s="19" t="s">
        <v>124</v>
      </c>
      <c r="L612" s="15">
        <v>43007</v>
      </c>
      <c r="M612" s="14" t="s">
        <v>52</v>
      </c>
      <c r="N612" s="14">
        <v>2015</v>
      </c>
      <c r="O612" s="15">
        <v>42185</v>
      </c>
    </row>
    <row r="613" spans="1:15" ht="49.5" customHeight="1" x14ac:dyDescent="0.2">
      <c r="A613" s="14" t="s">
        <v>2174</v>
      </c>
      <c r="B613" s="14">
        <v>606</v>
      </c>
      <c r="C613" s="19" t="str">
        <f>VLOOKUP($B613,'Tabla 239202'!$A$4:$P5090,2,FALSE)</f>
        <v>AURORA</v>
      </c>
      <c r="D613" s="19" t="str">
        <f>VLOOKUP($B613,'Tabla 239202'!$A$4:$P5090,3,FALSE)</f>
        <v>CAZARES</v>
      </c>
      <c r="E613" s="19" t="str">
        <f>VLOOKUP($B613,'Tabla 239202'!$A$4:$P5090,4,FALSE)</f>
        <v>LICEA</v>
      </c>
      <c r="F613" s="19" t="str">
        <f>VLOOKUP($B613,'Tabla 239202'!$A$4:$P5090,5,FALSE)</f>
        <v>NO HAY DENOMINACION SOCIAL PORQUE NO SON PERSONAS MORALES</v>
      </c>
      <c r="G613" s="19" t="str">
        <f>VLOOKUP($B613,'Tabla 239202'!$A$4:$P5090,6,FALSE)</f>
        <v>PENSION</v>
      </c>
      <c r="H613" s="19" t="str">
        <f>VLOOKUP($B613,'Tabla 239202'!$A$4:$P5090,7,FALSE)</f>
        <v>ZAMORA</v>
      </c>
      <c r="I613" s="19" t="str">
        <f>VLOOKUP($B613,'Tabla 239202'!$A$4:$P5090,8,FALSE)</f>
        <v>ND</v>
      </c>
      <c r="J613" s="19" t="str">
        <f>VLOOKUP($B613,'Tabla 239202'!$A$4:$P5090,9,FALSE)</f>
        <v>FEMENINO</v>
      </c>
      <c r="K613" s="19" t="s">
        <v>124</v>
      </c>
      <c r="L613" s="15">
        <v>43007</v>
      </c>
      <c r="M613" s="14" t="s">
        <v>52</v>
      </c>
      <c r="N613" s="14">
        <v>2015</v>
      </c>
      <c r="O613" s="15">
        <v>42185</v>
      </c>
    </row>
    <row r="614" spans="1:15" ht="49.5" customHeight="1" x14ac:dyDescent="0.2">
      <c r="A614" s="14" t="s">
        <v>2174</v>
      </c>
      <c r="B614" s="19">
        <v>607</v>
      </c>
      <c r="C614" s="19" t="str">
        <f>VLOOKUP($B614,'Tabla 239202'!$A$4:$P5091,2,FALSE)</f>
        <v>JOSE MA</v>
      </c>
      <c r="D614" s="19" t="str">
        <f>VLOOKUP($B614,'Tabla 239202'!$A$4:$P5091,3,FALSE)</f>
        <v>CAZARES</v>
      </c>
      <c r="E614" s="19" t="str">
        <f>VLOOKUP($B614,'Tabla 239202'!$A$4:$P5091,4,FALSE)</f>
        <v>RAMIREZ</v>
      </c>
      <c r="F614" s="19" t="str">
        <f>VLOOKUP($B614,'Tabla 239202'!$A$4:$P5091,5,FALSE)</f>
        <v>NO HAY DENOMINACION SOCIAL PORQUE NO SON PERSONAS MORALES</v>
      </c>
      <c r="G614" s="19" t="str">
        <f>VLOOKUP($B614,'Tabla 239202'!$A$4:$P5091,6,FALSE)</f>
        <v>PENSION</v>
      </c>
      <c r="H614" s="19" t="str">
        <f>VLOOKUP($B614,'Tabla 239202'!$A$4:$P5091,7,FALSE)</f>
        <v>ZAMORA</v>
      </c>
      <c r="I614" s="19" t="str">
        <f>VLOOKUP($B614,'Tabla 239202'!$A$4:$P5091,8,FALSE)</f>
        <v>ND</v>
      </c>
      <c r="J614" s="19" t="str">
        <f>VLOOKUP($B614,'Tabla 239202'!$A$4:$P5091,9,FALSE)</f>
        <v>MASCULINO</v>
      </c>
      <c r="K614" s="19" t="s">
        <v>124</v>
      </c>
      <c r="L614" s="15">
        <v>43007</v>
      </c>
      <c r="M614" s="14" t="s">
        <v>52</v>
      </c>
      <c r="N614" s="14">
        <v>2015</v>
      </c>
      <c r="O614" s="15">
        <v>42185</v>
      </c>
    </row>
    <row r="615" spans="1:15" ht="49.5" customHeight="1" x14ac:dyDescent="0.2">
      <c r="A615" s="14" t="s">
        <v>2174</v>
      </c>
      <c r="B615" s="14">
        <v>608</v>
      </c>
      <c r="C615" s="19" t="str">
        <f>VLOOKUP($B615,'Tabla 239202'!$A$4:$P5092,2,FALSE)</f>
        <v>MARIA DEL CARMEN</v>
      </c>
      <c r="D615" s="19" t="str">
        <f>VLOOKUP($B615,'Tabla 239202'!$A$4:$P5092,3,FALSE)</f>
        <v>CAZARES</v>
      </c>
      <c r="E615" s="19" t="str">
        <f>VLOOKUP($B615,'Tabla 239202'!$A$4:$P5092,4,FALSE)</f>
        <v>TRUJILLO</v>
      </c>
      <c r="F615" s="19" t="str">
        <f>VLOOKUP($B615,'Tabla 239202'!$A$4:$P5092,5,FALSE)</f>
        <v>NO HAY DENOMINACION SOCIAL PORQUE NO SON PERSONAS MORALES</v>
      </c>
      <c r="G615" s="19" t="str">
        <f>VLOOKUP($B615,'Tabla 239202'!$A$4:$P5092,6,FALSE)</f>
        <v>PENSION</v>
      </c>
      <c r="H615" s="19" t="str">
        <f>VLOOKUP($B615,'Tabla 239202'!$A$4:$P5092,7,FALSE)</f>
        <v>ZAMORA</v>
      </c>
      <c r="I615" s="19" t="str">
        <f>VLOOKUP($B615,'Tabla 239202'!$A$4:$P5092,8,FALSE)</f>
        <v>ND</v>
      </c>
      <c r="J615" s="19" t="str">
        <f>VLOOKUP($B615,'Tabla 239202'!$A$4:$P5092,9,FALSE)</f>
        <v>FEMENINO</v>
      </c>
      <c r="K615" s="19" t="s">
        <v>124</v>
      </c>
      <c r="L615" s="15">
        <v>43007</v>
      </c>
      <c r="M615" s="14" t="s">
        <v>52</v>
      </c>
      <c r="N615" s="14">
        <v>2015</v>
      </c>
      <c r="O615" s="15">
        <v>42185</v>
      </c>
    </row>
    <row r="616" spans="1:15" ht="49.5" customHeight="1" x14ac:dyDescent="0.2">
      <c r="A616" s="14" t="s">
        <v>2174</v>
      </c>
      <c r="B616" s="19">
        <v>609</v>
      </c>
      <c r="C616" s="19" t="str">
        <f>VLOOKUP($B616,'Tabla 239202'!$A$4:$P5093,2,FALSE)</f>
        <v>FRANCISCA</v>
      </c>
      <c r="D616" s="19" t="str">
        <f>VLOOKUP($B616,'Tabla 239202'!$A$4:$P5093,3,FALSE)</f>
        <v>CAZAREZ</v>
      </c>
      <c r="E616" s="19" t="str">
        <f>VLOOKUP($B616,'Tabla 239202'!$A$4:$P5093,4,FALSE)</f>
        <v>BELMONTES</v>
      </c>
      <c r="F616" s="19" t="str">
        <f>VLOOKUP($B616,'Tabla 239202'!$A$4:$P5093,5,FALSE)</f>
        <v>NO HAY DENOMINACION SOCIAL PORQUE NO SON PERSONAS MORALES</v>
      </c>
      <c r="G616" s="19" t="str">
        <f>VLOOKUP($B616,'Tabla 239202'!$A$4:$P5093,6,FALSE)</f>
        <v>PENSION</v>
      </c>
      <c r="H616" s="19" t="str">
        <f>VLOOKUP($B616,'Tabla 239202'!$A$4:$P5093,7,FALSE)</f>
        <v>ZAMORA</v>
      </c>
      <c r="I616" s="19" t="str">
        <f>VLOOKUP($B616,'Tabla 239202'!$A$4:$P5093,8,FALSE)</f>
        <v>ND</v>
      </c>
      <c r="J616" s="19" t="str">
        <f>VLOOKUP($B616,'Tabla 239202'!$A$4:$P5093,9,FALSE)</f>
        <v>FEMENINO</v>
      </c>
      <c r="K616" s="19" t="s">
        <v>124</v>
      </c>
      <c r="L616" s="15">
        <v>43007</v>
      </c>
      <c r="M616" s="14" t="s">
        <v>52</v>
      </c>
      <c r="N616" s="14">
        <v>2015</v>
      </c>
      <c r="O616" s="15">
        <v>42185</v>
      </c>
    </row>
    <row r="617" spans="1:15" ht="49.5" customHeight="1" x14ac:dyDescent="0.2">
      <c r="A617" s="14" t="s">
        <v>2174</v>
      </c>
      <c r="B617" s="14">
        <v>610</v>
      </c>
      <c r="C617" s="19" t="str">
        <f>VLOOKUP($B617,'Tabla 239202'!$A$4:$P5094,2,FALSE)</f>
        <v>RAFAEL</v>
      </c>
      <c r="D617" s="19" t="str">
        <f>VLOOKUP($B617,'Tabla 239202'!$A$4:$P5094,3,FALSE)</f>
        <v>CAZAREZ</v>
      </c>
      <c r="E617" s="19" t="str">
        <f>VLOOKUP($B617,'Tabla 239202'!$A$4:$P5094,4,FALSE)</f>
        <v>BELMONTES</v>
      </c>
      <c r="F617" s="19" t="str">
        <f>VLOOKUP($B617,'Tabla 239202'!$A$4:$P5094,5,FALSE)</f>
        <v>NO HAY DENOMINACION SOCIAL PORQUE NO SON PERSONAS MORALES</v>
      </c>
      <c r="G617" s="19" t="str">
        <f>VLOOKUP($B617,'Tabla 239202'!$A$4:$P5094,6,FALSE)</f>
        <v>PENSION</v>
      </c>
      <c r="H617" s="19" t="str">
        <f>VLOOKUP($B617,'Tabla 239202'!$A$4:$P5094,7,FALSE)</f>
        <v>ZAMORA</v>
      </c>
      <c r="I617" s="19" t="str">
        <f>VLOOKUP($B617,'Tabla 239202'!$A$4:$P5094,8,FALSE)</f>
        <v>ND</v>
      </c>
      <c r="J617" s="19" t="str">
        <f>VLOOKUP($B617,'Tabla 239202'!$A$4:$P5094,9,FALSE)</f>
        <v>MASCULINO</v>
      </c>
      <c r="K617" s="19" t="s">
        <v>124</v>
      </c>
      <c r="L617" s="15">
        <v>43007</v>
      </c>
      <c r="M617" s="14" t="s">
        <v>52</v>
      </c>
      <c r="N617" s="14">
        <v>2015</v>
      </c>
      <c r="O617" s="15">
        <v>42185</v>
      </c>
    </row>
    <row r="618" spans="1:15" ht="49.5" customHeight="1" x14ac:dyDescent="0.2">
      <c r="A618" s="14" t="s">
        <v>2174</v>
      </c>
      <c r="B618" s="19">
        <v>611</v>
      </c>
      <c r="C618" s="19" t="str">
        <f>VLOOKUP($B618,'Tabla 239202'!$A$4:$P5095,2,FALSE)</f>
        <v>RUBEN</v>
      </c>
      <c r="D618" s="19" t="str">
        <f>VLOOKUP($B618,'Tabla 239202'!$A$4:$P5095,3,FALSE)</f>
        <v>CAZAREZ</v>
      </c>
      <c r="E618" s="19" t="str">
        <f>VLOOKUP($B618,'Tabla 239202'!$A$4:$P5095,4,FALSE)</f>
        <v>GUERRERO</v>
      </c>
      <c r="F618" s="19" t="str">
        <f>VLOOKUP($B618,'Tabla 239202'!$A$4:$P5095,5,FALSE)</f>
        <v>NO HAY DENOMINACION SOCIAL PORQUE NO SON PERSONAS MORALES</v>
      </c>
      <c r="G618" s="19" t="str">
        <f>VLOOKUP($B618,'Tabla 239202'!$A$4:$P5095,6,FALSE)</f>
        <v>PENSION</v>
      </c>
      <c r="H618" s="19" t="str">
        <f>VLOOKUP($B618,'Tabla 239202'!$A$4:$P5095,7,FALSE)</f>
        <v>ZAMORA</v>
      </c>
      <c r="I618" s="19" t="str">
        <f>VLOOKUP($B618,'Tabla 239202'!$A$4:$P5095,8,FALSE)</f>
        <v>ND</v>
      </c>
      <c r="J618" s="19" t="str">
        <f>VLOOKUP($B618,'Tabla 239202'!$A$4:$P5095,9,FALSE)</f>
        <v>MASCULINO</v>
      </c>
      <c r="K618" s="19" t="s">
        <v>124</v>
      </c>
      <c r="L618" s="15">
        <v>43007</v>
      </c>
      <c r="M618" s="14" t="s">
        <v>52</v>
      </c>
      <c r="N618" s="14">
        <v>2015</v>
      </c>
      <c r="O618" s="15">
        <v>42185</v>
      </c>
    </row>
    <row r="619" spans="1:15" ht="49.5" customHeight="1" x14ac:dyDescent="0.2">
      <c r="A619" s="14" t="s">
        <v>2174</v>
      </c>
      <c r="B619" s="14">
        <v>612</v>
      </c>
      <c r="C619" s="19" t="str">
        <f>VLOOKUP($B619,'Tabla 239202'!$A$4:$P5096,2,FALSE)</f>
        <v>ANTONIO</v>
      </c>
      <c r="D619" s="19" t="str">
        <f>VLOOKUP($B619,'Tabla 239202'!$A$4:$P5096,3,FALSE)</f>
        <v>CAZAREZ</v>
      </c>
      <c r="E619" s="19" t="str">
        <f>VLOOKUP($B619,'Tabla 239202'!$A$4:$P5096,4,FALSE)</f>
        <v>RAZO</v>
      </c>
      <c r="F619" s="19" t="str">
        <f>VLOOKUP($B619,'Tabla 239202'!$A$4:$P5096,5,FALSE)</f>
        <v>NO HAY DENOMINACION SOCIAL PORQUE NO SON PERSONAS MORALES</v>
      </c>
      <c r="G619" s="19" t="str">
        <f>VLOOKUP($B619,'Tabla 239202'!$A$4:$P5096,6,FALSE)</f>
        <v>PENSION</v>
      </c>
      <c r="H619" s="19" t="str">
        <f>VLOOKUP($B619,'Tabla 239202'!$A$4:$P5096,7,FALSE)</f>
        <v>ZAMORA</v>
      </c>
      <c r="I619" s="19" t="str">
        <f>VLOOKUP($B619,'Tabla 239202'!$A$4:$P5096,8,FALSE)</f>
        <v>ND</v>
      </c>
      <c r="J619" s="19" t="str">
        <f>VLOOKUP($B619,'Tabla 239202'!$A$4:$P5096,9,FALSE)</f>
        <v>MASCULINO</v>
      </c>
      <c r="K619" s="19" t="s">
        <v>124</v>
      </c>
      <c r="L619" s="15">
        <v>43007</v>
      </c>
      <c r="M619" s="14" t="s">
        <v>52</v>
      </c>
      <c r="N619" s="14">
        <v>2015</v>
      </c>
      <c r="O619" s="15">
        <v>42185</v>
      </c>
    </row>
    <row r="620" spans="1:15" ht="49.5" customHeight="1" x14ac:dyDescent="0.2">
      <c r="A620" s="14" t="s">
        <v>2174</v>
      </c>
      <c r="B620" s="19">
        <v>613</v>
      </c>
      <c r="C620" s="19" t="str">
        <f>VLOOKUP($B620,'Tabla 239202'!$A$4:$P5097,2,FALSE)</f>
        <v>MA ALICIA</v>
      </c>
      <c r="D620" s="19" t="str">
        <f>VLOOKUP($B620,'Tabla 239202'!$A$4:$P5097,3,FALSE)</f>
        <v>CAZAREZ</v>
      </c>
      <c r="E620" s="19" t="str">
        <f>VLOOKUP($B620,'Tabla 239202'!$A$4:$P5097,4,FALSE)</f>
        <v>RAZO</v>
      </c>
      <c r="F620" s="19" t="str">
        <f>VLOOKUP($B620,'Tabla 239202'!$A$4:$P5097,5,FALSE)</f>
        <v>NO HAY DENOMINACION SOCIAL PORQUE NO SON PERSONAS MORALES</v>
      </c>
      <c r="G620" s="19" t="str">
        <f>VLOOKUP($B620,'Tabla 239202'!$A$4:$P5097,6,FALSE)</f>
        <v>PENSION</v>
      </c>
      <c r="H620" s="19" t="str">
        <f>VLOOKUP($B620,'Tabla 239202'!$A$4:$P5097,7,FALSE)</f>
        <v>ZAMORA</v>
      </c>
      <c r="I620" s="19" t="str">
        <f>VLOOKUP($B620,'Tabla 239202'!$A$4:$P5097,8,FALSE)</f>
        <v>ND</v>
      </c>
      <c r="J620" s="19" t="str">
        <f>VLOOKUP($B620,'Tabla 239202'!$A$4:$P5097,9,FALSE)</f>
        <v>FEMENINO</v>
      </c>
      <c r="K620" s="19" t="s">
        <v>124</v>
      </c>
      <c r="L620" s="15">
        <v>43007</v>
      </c>
      <c r="M620" s="14" t="s">
        <v>52</v>
      </c>
      <c r="N620" s="14">
        <v>2015</v>
      </c>
      <c r="O620" s="15">
        <v>42185</v>
      </c>
    </row>
    <row r="621" spans="1:15" ht="49.5" customHeight="1" x14ac:dyDescent="0.2">
      <c r="A621" s="14" t="s">
        <v>2174</v>
      </c>
      <c r="B621" s="14">
        <v>614</v>
      </c>
      <c r="C621" s="19" t="str">
        <f>VLOOKUP($B621,'Tabla 239202'!$A$4:$P5098,2,FALSE)</f>
        <v>MA GUADALUPE</v>
      </c>
      <c r="D621" s="19" t="str">
        <f>VLOOKUP($B621,'Tabla 239202'!$A$4:$P5098,3,FALSE)</f>
        <v>CAZAREZ</v>
      </c>
      <c r="E621" s="19" t="str">
        <f>VLOOKUP($B621,'Tabla 239202'!$A$4:$P5098,4,FALSE)</f>
        <v>RAZO</v>
      </c>
      <c r="F621" s="19" t="str">
        <f>VLOOKUP($B621,'Tabla 239202'!$A$4:$P5098,5,FALSE)</f>
        <v>NO HAY DENOMINACION SOCIAL PORQUE NO SON PERSONAS MORALES</v>
      </c>
      <c r="G621" s="19" t="str">
        <f>VLOOKUP($B621,'Tabla 239202'!$A$4:$P5098,6,FALSE)</f>
        <v>PENSION</v>
      </c>
      <c r="H621" s="19" t="str">
        <f>VLOOKUP($B621,'Tabla 239202'!$A$4:$P5098,7,FALSE)</f>
        <v>ZAMORA</v>
      </c>
      <c r="I621" s="19" t="str">
        <f>VLOOKUP($B621,'Tabla 239202'!$A$4:$P5098,8,FALSE)</f>
        <v>ND</v>
      </c>
      <c r="J621" s="19" t="str">
        <f>VLOOKUP($B621,'Tabla 239202'!$A$4:$P5098,9,FALSE)</f>
        <v>FEMENINO</v>
      </c>
      <c r="K621" s="19" t="s">
        <v>124</v>
      </c>
      <c r="L621" s="15">
        <v>43007</v>
      </c>
      <c r="M621" s="14" t="s">
        <v>52</v>
      </c>
      <c r="N621" s="14">
        <v>2015</v>
      </c>
      <c r="O621" s="15">
        <v>42185</v>
      </c>
    </row>
    <row r="622" spans="1:15" ht="49.5" customHeight="1" x14ac:dyDescent="0.2">
      <c r="A622" s="14" t="s">
        <v>2174</v>
      </c>
      <c r="B622" s="19">
        <v>615</v>
      </c>
      <c r="C622" s="19">
        <f>VLOOKUP($B622,'Tabla 239202'!$A$4:$P5099,2,FALSE)</f>
        <v>0</v>
      </c>
      <c r="D622" s="19" t="str">
        <f>VLOOKUP($B622,'Tabla 239202'!$A$4:$P5099,3,FALSE)</f>
        <v>CAZAREZ</v>
      </c>
      <c r="E622" s="19" t="str">
        <f>VLOOKUP($B622,'Tabla 239202'!$A$4:$P5099,4,FALSE)</f>
        <v>SERAFIN</v>
      </c>
      <c r="F622" s="19" t="str">
        <f>VLOOKUP($B622,'Tabla 239202'!$A$4:$P5099,5,FALSE)</f>
        <v>NO HAY DENOMINACION SOCIAL PORQUE NO SON PERSONAS MORALES</v>
      </c>
      <c r="G622" s="19" t="str">
        <f>VLOOKUP($B622,'Tabla 239202'!$A$4:$P5099,6,FALSE)</f>
        <v>PENSION</v>
      </c>
      <c r="H622" s="19" t="str">
        <f>VLOOKUP($B622,'Tabla 239202'!$A$4:$P5099,7,FALSE)</f>
        <v>ZAMORA</v>
      </c>
      <c r="I622" s="19" t="str">
        <f>VLOOKUP($B622,'Tabla 239202'!$A$4:$P5099,8,FALSE)</f>
        <v>ND</v>
      </c>
      <c r="J622" s="19" t="str">
        <f>VLOOKUP($B622,'Tabla 239202'!$A$4:$P5099,9,FALSE)</f>
        <v>MASCULINO</v>
      </c>
      <c r="K622" s="19" t="s">
        <v>124</v>
      </c>
      <c r="L622" s="15">
        <v>43007</v>
      </c>
      <c r="M622" s="14" t="s">
        <v>52</v>
      </c>
      <c r="N622" s="14">
        <v>2015</v>
      </c>
      <c r="O622" s="15">
        <v>42185</v>
      </c>
    </row>
    <row r="623" spans="1:15" ht="49.5" customHeight="1" x14ac:dyDescent="0.2">
      <c r="A623" s="14" t="s">
        <v>2174</v>
      </c>
      <c r="B623" s="14">
        <v>616</v>
      </c>
      <c r="C623" s="19" t="str">
        <f>VLOOKUP($B623,'Tabla 239202'!$A$4:$P5100,2,FALSE)</f>
        <v>DEL CONSUELO</v>
      </c>
      <c r="D623" s="19" t="str">
        <f>VLOOKUP($B623,'Tabla 239202'!$A$4:$P5100,3,FALSE)</f>
        <v>CEJA</v>
      </c>
      <c r="E623" s="19" t="str">
        <f>VLOOKUP($B623,'Tabla 239202'!$A$4:$P5100,4,FALSE)</f>
        <v>MARIA</v>
      </c>
      <c r="F623" s="19" t="str">
        <f>VLOOKUP($B623,'Tabla 239202'!$A$4:$P5100,5,FALSE)</f>
        <v>NO HAY DENOMINACION SOCIAL PORQUE NO SON PERSONAS MORALES</v>
      </c>
      <c r="G623" s="19" t="str">
        <f>VLOOKUP($B623,'Tabla 239202'!$A$4:$P5100,6,FALSE)</f>
        <v>PENSION</v>
      </c>
      <c r="H623" s="19" t="str">
        <f>VLOOKUP($B623,'Tabla 239202'!$A$4:$P5100,7,FALSE)</f>
        <v>ZAMORA</v>
      </c>
      <c r="I623" s="19" t="str">
        <f>VLOOKUP($B623,'Tabla 239202'!$A$4:$P5100,8,FALSE)</f>
        <v>ND</v>
      </c>
      <c r="J623" s="19" t="str">
        <f>VLOOKUP($B623,'Tabla 239202'!$A$4:$P5100,9,FALSE)</f>
        <v>FEMENINO</v>
      </c>
      <c r="K623" s="19" t="s">
        <v>124</v>
      </c>
      <c r="L623" s="15">
        <v>43007</v>
      </c>
      <c r="M623" s="14" t="s">
        <v>52</v>
      </c>
      <c r="N623" s="14">
        <v>2015</v>
      </c>
      <c r="O623" s="15">
        <v>42185</v>
      </c>
    </row>
    <row r="624" spans="1:15" ht="49.5" customHeight="1" x14ac:dyDescent="0.2">
      <c r="A624" s="14" t="s">
        <v>2174</v>
      </c>
      <c r="B624" s="19">
        <v>617</v>
      </c>
      <c r="C624" s="19" t="str">
        <f>VLOOKUP($B624,'Tabla 239202'!$A$4:$P5101,2,FALSE)</f>
        <v>MARIA</v>
      </c>
      <c r="D624" s="19" t="str">
        <f>VLOOKUP($B624,'Tabla 239202'!$A$4:$P5101,3,FALSE)</f>
        <v>CEJA</v>
      </c>
      <c r="E624" s="19" t="str">
        <f>VLOOKUP($B624,'Tabla 239202'!$A$4:$P5101,4,FALSE)</f>
        <v>AYALA</v>
      </c>
      <c r="F624" s="19" t="str">
        <f>VLOOKUP($B624,'Tabla 239202'!$A$4:$P5101,5,FALSE)</f>
        <v>NO HAY DENOMINACION SOCIAL PORQUE NO SON PERSONAS MORALES</v>
      </c>
      <c r="G624" s="19" t="str">
        <f>VLOOKUP($B624,'Tabla 239202'!$A$4:$P5101,6,FALSE)</f>
        <v>PENSION</v>
      </c>
      <c r="H624" s="19" t="str">
        <f>VLOOKUP($B624,'Tabla 239202'!$A$4:$P5101,7,FALSE)</f>
        <v>ZAMORA</v>
      </c>
      <c r="I624" s="19" t="str">
        <f>VLOOKUP($B624,'Tabla 239202'!$A$4:$P5101,8,FALSE)</f>
        <v>ND</v>
      </c>
      <c r="J624" s="19" t="str">
        <f>VLOOKUP($B624,'Tabla 239202'!$A$4:$P5101,9,FALSE)</f>
        <v>FEMENINO</v>
      </c>
      <c r="K624" s="19" t="s">
        <v>124</v>
      </c>
      <c r="L624" s="15">
        <v>43007</v>
      </c>
      <c r="M624" s="14" t="s">
        <v>52</v>
      </c>
      <c r="N624" s="14">
        <v>2015</v>
      </c>
      <c r="O624" s="15">
        <v>42185</v>
      </c>
    </row>
    <row r="625" spans="1:15" ht="49.5" customHeight="1" x14ac:dyDescent="0.2">
      <c r="A625" s="14" t="s">
        <v>2174</v>
      </c>
      <c r="B625" s="14">
        <v>618</v>
      </c>
      <c r="C625" s="19" t="str">
        <f>VLOOKUP($B625,'Tabla 239202'!$A$4:$P5102,2,FALSE)</f>
        <v>RAFAEL</v>
      </c>
      <c r="D625" s="19" t="str">
        <f>VLOOKUP($B625,'Tabla 239202'!$A$4:$P5102,3,FALSE)</f>
        <v>CEJA</v>
      </c>
      <c r="E625" s="19" t="str">
        <f>VLOOKUP($B625,'Tabla 239202'!$A$4:$P5102,4,FALSE)</f>
        <v>CARDENAS</v>
      </c>
      <c r="F625" s="19" t="str">
        <f>VLOOKUP($B625,'Tabla 239202'!$A$4:$P5102,5,FALSE)</f>
        <v>NO HAY DENOMINACION SOCIAL PORQUE NO SON PERSONAS MORALES</v>
      </c>
      <c r="G625" s="19" t="str">
        <f>VLOOKUP($B625,'Tabla 239202'!$A$4:$P5102,6,FALSE)</f>
        <v>PENSION</v>
      </c>
      <c r="H625" s="19" t="str">
        <f>VLOOKUP($B625,'Tabla 239202'!$A$4:$P5102,7,FALSE)</f>
        <v>ZAMORA</v>
      </c>
      <c r="I625" s="19" t="str">
        <f>VLOOKUP($B625,'Tabla 239202'!$A$4:$P5102,8,FALSE)</f>
        <v>ND</v>
      </c>
      <c r="J625" s="19" t="str">
        <f>VLOOKUP($B625,'Tabla 239202'!$A$4:$P5102,9,FALSE)</f>
        <v>MASCULINO</v>
      </c>
      <c r="K625" s="19" t="s">
        <v>124</v>
      </c>
      <c r="L625" s="15">
        <v>43007</v>
      </c>
      <c r="M625" s="14" t="s">
        <v>52</v>
      </c>
      <c r="N625" s="14">
        <v>2015</v>
      </c>
      <c r="O625" s="15">
        <v>42185</v>
      </c>
    </row>
    <row r="626" spans="1:15" ht="49.5" customHeight="1" x14ac:dyDescent="0.2">
      <c r="A626" s="14" t="s">
        <v>2174</v>
      </c>
      <c r="B626" s="19">
        <v>619</v>
      </c>
      <c r="C626" s="19" t="str">
        <f>VLOOKUP($B626,'Tabla 239202'!$A$4:$P5103,2,FALSE)</f>
        <v>ELODIA</v>
      </c>
      <c r="D626" s="19" t="str">
        <f>VLOOKUP($B626,'Tabla 239202'!$A$4:$P5103,3,FALSE)</f>
        <v>CEJA</v>
      </c>
      <c r="E626" s="19" t="str">
        <f>VLOOKUP($B626,'Tabla 239202'!$A$4:$P5103,4,FALSE)</f>
        <v>CORONADO</v>
      </c>
      <c r="F626" s="19" t="str">
        <f>VLOOKUP($B626,'Tabla 239202'!$A$4:$P5103,5,FALSE)</f>
        <v>NO HAY DENOMINACION SOCIAL PORQUE NO SON PERSONAS MORALES</v>
      </c>
      <c r="G626" s="19" t="str">
        <f>VLOOKUP($B626,'Tabla 239202'!$A$4:$P5103,6,FALSE)</f>
        <v>PENSION</v>
      </c>
      <c r="H626" s="19" t="str">
        <f>VLOOKUP($B626,'Tabla 239202'!$A$4:$P5103,7,FALSE)</f>
        <v>ZAMORA</v>
      </c>
      <c r="I626" s="19" t="str">
        <f>VLOOKUP($B626,'Tabla 239202'!$A$4:$P5103,8,FALSE)</f>
        <v>ND</v>
      </c>
      <c r="J626" s="19" t="str">
        <f>VLOOKUP($B626,'Tabla 239202'!$A$4:$P5103,9,FALSE)</f>
        <v>FEMENINO</v>
      </c>
      <c r="K626" s="19" t="s">
        <v>124</v>
      </c>
      <c r="L626" s="15">
        <v>43007</v>
      </c>
      <c r="M626" s="14" t="s">
        <v>52</v>
      </c>
      <c r="N626" s="14">
        <v>2015</v>
      </c>
      <c r="O626" s="15">
        <v>42185</v>
      </c>
    </row>
    <row r="627" spans="1:15" ht="49.5" customHeight="1" x14ac:dyDescent="0.2">
      <c r="A627" s="14" t="s">
        <v>2174</v>
      </c>
      <c r="B627" s="14">
        <v>620</v>
      </c>
      <c r="C627" s="19" t="str">
        <f>VLOOKUP($B627,'Tabla 239202'!$A$4:$P5104,2,FALSE)</f>
        <v>RODOLFO</v>
      </c>
      <c r="D627" s="19" t="str">
        <f>VLOOKUP($B627,'Tabla 239202'!$A$4:$P5104,3,FALSE)</f>
        <v>CEJA</v>
      </c>
      <c r="E627" s="19" t="str">
        <f>VLOOKUP($B627,'Tabla 239202'!$A$4:$P5104,4,FALSE)</f>
        <v>CORONADO</v>
      </c>
      <c r="F627" s="19" t="str">
        <f>VLOOKUP($B627,'Tabla 239202'!$A$4:$P5104,5,FALSE)</f>
        <v>NO HAY DENOMINACION SOCIAL PORQUE NO SON PERSONAS MORALES</v>
      </c>
      <c r="G627" s="19" t="str">
        <f>VLOOKUP($B627,'Tabla 239202'!$A$4:$P5104,6,FALSE)</f>
        <v>PENSION</v>
      </c>
      <c r="H627" s="19" t="str">
        <f>VLOOKUP($B627,'Tabla 239202'!$A$4:$P5104,7,FALSE)</f>
        <v>ZAMORA</v>
      </c>
      <c r="I627" s="19" t="str">
        <f>VLOOKUP($B627,'Tabla 239202'!$A$4:$P5104,8,FALSE)</f>
        <v>ND</v>
      </c>
      <c r="J627" s="19" t="str">
        <f>VLOOKUP($B627,'Tabla 239202'!$A$4:$P5104,9,FALSE)</f>
        <v>MASCULINO</v>
      </c>
      <c r="K627" s="19" t="s">
        <v>124</v>
      </c>
      <c r="L627" s="15">
        <v>43007</v>
      </c>
      <c r="M627" s="14" t="s">
        <v>52</v>
      </c>
      <c r="N627" s="14">
        <v>2015</v>
      </c>
      <c r="O627" s="15">
        <v>42185</v>
      </c>
    </row>
    <row r="628" spans="1:15" ht="49.5" customHeight="1" x14ac:dyDescent="0.2">
      <c r="A628" s="14" t="s">
        <v>2174</v>
      </c>
      <c r="B628" s="19">
        <v>621</v>
      </c>
      <c r="C628" s="19" t="str">
        <f>VLOOKUP($B628,'Tabla 239202'!$A$4:$P5105,2,FALSE)</f>
        <v>ANTONIA</v>
      </c>
      <c r="D628" s="19" t="str">
        <f>VLOOKUP($B628,'Tabla 239202'!$A$4:$P5105,3,FALSE)</f>
        <v>CEJA</v>
      </c>
      <c r="E628" s="19" t="str">
        <f>VLOOKUP($B628,'Tabla 239202'!$A$4:$P5105,4,FALSE)</f>
        <v>ESPINOZA</v>
      </c>
      <c r="F628" s="19" t="str">
        <f>VLOOKUP($B628,'Tabla 239202'!$A$4:$P5105,5,FALSE)</f>
        <v>NO HAY DENOMINACION SOCIAL PORQUE NO SON PERSONAS MORALES</v>
      </c>
      <c r="G628" s="19" t="str">
        <f>VLOOKUP($B628,'Tabla 239202'!$A$4:$P5105,6,FALSE)</f>
        <v>PENSION</v>
      </c>
      <c r="H628" s="19" t="str">
        <f>VLOOKUP($B628,'Tabla 239202'!$A$4:$P5105,7,FALSE)</f>
        <v>ZAMORA</v>
      </c>
      <c r="I628" s="19" t="str">
        <f>VLOOKUP($B628,'Tabla 239202'!$A$4:$P5105,8,FALSE)</f>
        <v>ND</v>
      </c>
      <c r="J628" s="19" t="str">
        <f>VLOOKUP($B628,'Tabla 239202'!$A$4:$P5105,9,FALSE)</f>
        <v>FEMENINO</v>
      </c>
      <c r="K628" s="19" t="s">
        <v>124</v>
      </c>
      <c r="L628" s="15">
        <v>43007</v>
      </c>
      <c r="M628" s="14" t="s">
        <v>52</v>
      </c>
      <c r="N628" s="14">
        <v>2015</v>
      </c>
      <c r="O628" s="15">
        <v>42185</v>
      </c>
    </row>
    <row r="629" spans="1:15" ht="49.5" customHeight="1" x14ac:dyDescent="0.2">
      <c r="A629" s="14" t="s">
        <v>2174</v>
      </c>
      <c r="B629" s="14">
        <v>622</v>
      </c>
      <c r="C629" s="19" t="str">
        <f>VLOOKUP($B629,'Tabla 239202'!$A$4:$P5106,2,FALSE)</f>
        <v>MARIA DEL SOCORRO</v>
      </c>
      <c r="D629" s="19" t="str">
        <f>VLOOKUP($B629,'Tabla 239202'!$A$4:$P5106,3,FALSE)</f>
        <v>CEJA</v>
      </c>
      <c r="E629" s="19" t="str">
        <f>VLOOKUP($B629,'Tabla 239202'!$A$4:$P5106,4,FALSE)</f>
        <v>ESPINOZA</v>
      </c>
      <c r="F629" s="19" t="str">
        <f>VLOOKUP($B629,'Tabla 239202'!$A$4:$P5106,5,FALSE)</f>
        <v>NO HAY DENOMINACION SOCIAL PORQUE NO SON PERSONAS MORALES</v>
      </c>
      <c r="G629" s="19" t="str">
        <f>VLOOKUP($B629,'Tabla 239202'!$A$4:$P5106,6,FALSE)</f>
        <v>PENSION</v>
      </c>
      <c r="H629" s="19" t="str">
        <f>VLOOKUP($B629,'Tabla 239202'!$A$4:$P5106,7,FALSE)</f>
        <v>ZAMORA</v>
      </c>
      <c r="I629" s="19" t="str">
        <f>VLOOKUP($B629,'Tabla 239202'!$A$4:$P5106,8,FALSE)</f>
        <v>ND</v>
      </c>
      <c r="J629" s="19" t="str">
        <f>VLOOKUP($B629,'Tabla 239202'!$A$4:$P5106,9,FALSE)</f>
        <v>FEMENINO</v>
      </c>
      <c r="K629" s="19" t="s">
        <v>124</v>
      </c>
      <c r="L629" s="15">
        <v>43007</v>
      </c>
      <c r="M629" s="14" t="s">
        <v>52</v>
      </c>
      <c r="N629" s="14">
        <v>2015</v>
      </c>
      <c r="O629" s="15">
        <v>42185</v>
      </c>
    </row>
    <row r="630" spans="1:15" ht="49.5" customHeight="1" x14ac:dyDescent="0.2">
      <c r="A630" s="14" t="s">
        <v>2174</v>
      </c>
      <c r="B630" s="19">
        <v>623</v>
      </c>
      <c r="C630" s="19" t="str">
        <f>VLOOKUP($B630,'Tabla 239202'!$A$4:$P5107,2,FALSE)</f>
        <v>MARIA ROSA</v>
      </c>
      <c r="D630" s="19" t="str">
        <f>VLOOKUP($B630,'Tabla 239202'!$A$4:$P5107,3,FALSE)</f>
        <v>CEJA</v>
      </c>
      <c r="E630" s="19" t="str">
        <f>VLOOKUP($B630,'Tabla 239202'!$A$4:$P5107,4,FALSE)</f>
        <v>GUDINO</v>
      </c>
      <c r="F630" s="19" t="str">
        <f>VLOOKUP($B630,'Tabla 239202'!$A$4:$P5107,5,FALSE)</f>
        <v>NO HAY DENOMINACION SOCIAL PORQUE NO SON PERSONAS MORALES</v>
      </c>
      <c r="G630" s="19" t="str">
        <f>VLOOKUP($B630,'Tabla 239202'!$A$4:$P5107,6,FALSE)</f>
        <v>PENSION</v>
      </c>
      <c r="H630" s="19" t="str">
        <f>VLOOKUP($B630,'Tabla 239202'!$A$4:$P5107,7,FALSE)</f>
        <v>ZAMORA</v>
      </c>
      <c r="I630" s="19" t="str">
        <f>VLOOKUP($B630,'Tabla 239202'!$A$4:$P5107,8,FALSE)</f>
        <v>ND</v>
      </c>
      <c r="J630" s="19" t="str">
        <f>VLOOKUP($B630,'Tabla 239202'!$A$4:$P5107,9,FALSE)</f>
        <v>FEMENINO</v>
      </c>
      <c r="K630" s="19" t="s">
        <v>124</v>
      </c>
      <c r="L630" s="15">
        <v>43007</v>
      </c>
      <c r="M630" s="14" t="s">
        <v>52</v>
      </c>
      <c r="N630" s="14">
        <v>2015</v>
      </c>
      <c r="O630" s="15">
        <v>42185</v>
      </c>
    </row>
    <row r="631" spans="1:15" ht="49.5" customHeight="1" x14ac:dyDescent="0.2">
      <c r="A631" s="14" t="s">
        <v>2174</v>
      </c>
      <c r="B631" s="14">
        <v>624</v>
      </c>
      <c r="C631" s="19" t="str">
        <f>VLOOKUP($B631,'Tabla 239202'!$A$4:$P5108,2,FALSE)</f>
        <v>ROBERTO</v>
      </c>
      <c r="D631" s="19" t="str">
        <f>VLOOKUP($B631,'Tabla 239202'!$A$4:$P5108,3,FALSE)</f>
        <v>CEJA</v>
      </c>
      <c r="E631" s="19" t="str">
        <f>VLOOKUP($B631,'Tabla 239202'!$A$4:$P5108,4,FALSE)</f>
        <v>LARA</v>
      </c>
      <c r="F631" s="19" t="str">
        <f>VLOOKUP($B631,'Tabla 239202'!$A$4:$P5108,5,FALSE)</f>
        <v>NO HAY DENOMINACION SOCIAL PORQUE NO SON PERSONAS MORALES</v>
      </c>
      <c r="G631" s="19" t="str">
        <f>VLOOKUP($B631,'Tabla 239202'!$A$4:$P5108,6,FALSE)</f>
        <v>PENSION</v>
      </c>
      <c r="H631" s="19" t="str">
        <f>VLOOKUP($B631,'Tabla 239202'!$A$4:$P5108,7,FALSE)</f>
        <v>ZAMORA</v>
      </c>
      <c r="I631" s="19" t="str">
        <f>VLOOKUP($B631,'Tabla 239202'!$A$4:$P5108,8,FALSE)</f>
        <v>ND</v>
      </c>
      <c r="J631" s="19" t="str">
        <f>VLOOKUP($B631,'Tabla 239202'!$A$4:$P5108,9,FALSE)</f>
        <v>MASCULINO</v>
      </c>
      <c r="K631" s="19" t="s">
        <v>124</v>
      </c>
      <c r="L631" s="15">
        <v>43007</v>
      </c>
      <c r="M631" s="14" t="s">
        <v>52</v>
      </c>
      <c r="N631" s="14">
        <v>2015</v>
      </c>
      <c r="O631" s="15">
        <v>42185</v>
      </c>
    </row>
    <row r="632" spans="1:15" ht="49.5" customHeight="1" x14ac:dyDescent="0.2">
      <c r="A632" s="14" t="s">
        <v>2174</v>
      </c>
      <c r="B632" s="19">
        <v>625</v>
      </c>
      <c r="C632" s="19" t="str">
        <f>VLOOKUP($B632,'Tabla 239202'!$A$4:$P5109,2,FALSE)</f>
        <v>AMADO</v>
      </c>
      <c r="D632" s="19" t="str">
        <f>VLOOKUP($B632,'Tabla 239202'!$A$4:$P5109,3,FALSE)</f>
        <v>CEJA</v>
      </c>
      <c r="E632" s="19" t="str">
        <f>VLOOKUP($B632,'Tabla 239202'!$A$4:$P5109,4,FALSE)</f>
        <v>LEON</v>
      </c>
      <c r="F632" s="19" t="str">
        <f>VLOOKUP($B632,'Tabla 239202'!$A$4:$P5109,5,FALSE)</f>
        <v>NO HAY DENOMINACION SOCIAL PORQUE NO SON PERSONAS MORALES</v>
      </c>
      <c r="G632" s="19" t="str">
        <f>VLOOKUP($B632,'Tabla 239202'!$A$4:$P5109,6,FALSE)</f>
        <v>PENSION</v>
      </c>
      <c r="H632" s="19" t="str">
        <f>VLOOKUP($B632,'Tabla 239202'!$A$4:$P5109,7,FALSE)</f>
        <v>ZAMORA</v>
      </c>
      <c r="I632" s="19" t="str">
        <f>VLOOKUP($B632,'Tabla 239202'!$A$4:$P5109,8,FALSE)</f>
        <v>ND</v>
      </c>
      <c r="J632" s="19" t="str">
        <f>VLOOKUP($B632,'Tabla 239202'!$A$4:$P5109,9,FALSE)</f>
        <v>MASCULINO</v>
      </c>
      <c r="K632" s="19" t="s">
        <v>124</v>
      </c>
      <c r="L632" s="15">
        <v>43007</v>
      </c>
      <c r="M632" s="14" t="s">
        <v>52</v>
      </c>
      <c r="N632" s="14">
        <v>2015</v>
      </c>
      <c r="O632" s="15">
        <v>42185</v>
      </c>
    </row>
    <row r="633" spans="1:15" ht="49.5" customHeight="1" x14ac:dyDescent="0.2">
      <c r="A633" s="14" t="s">
        <v>2174</v>
      </c>
      <c r="B633" s="14">
        <v>626</v>
      </c>
      <c r="C633" s="19" t="str">
        <f>VLOOKUP($B633,'Tabla 239202'!$A$4:$P5110,2,FALSE)</f>
        <v>CELIA</v>
      </c>
      <c r="D633" s="19" t="str">
        <f>VLOOKUP($B633,'Tabla 239202'!$A$4:$P5110,3,FALSE)</f>
        <v>CEJA</v>
      </c>
      <c r="E633" s="19" t="str">
        <f>VLOOKUP($B633,'Tabla 239202'!$A$4:$P5110,4,FALSE)</f>
        <v>LEON</v>
      </c>
      <c r="F633" s="19" t="str">
        <f>VLOOKUP($B633,'Tabla 239202'!$A$4:$P5110,5,FALSE)</f>
        <v>NO HAY DENOMINACION SOCIAL PORQUE NO SON PERSONAS MORALES</v>
      </c>
      <c r="G633" s="19" t="str">
        <f>VLOOKUP($B633,'Tabla 239202'!$A$4:$P5110,6,FALSE)</f>
        <v>PENSION</v>
      </c>
      <c r="H633" s="19" t="str">
        <f>VLOOKUP($B633,'Tabla 239202'!$A$4:$P5110,7,FALSE)</f>
        <v>ZAMORA</v>
      </c>
      <c r="I633" s="19" t="str">
        <f>VLOOKUP($B633,'Tabla 239202'!$A$4:$P5110,8,FALSE)</f>
        <v>ND</v>
      </c>
      <c r="J633" s="19" t="str">
        <f>VLOOKUP($B633,'Tabla 239202'!$A$4:$P5110,9,FALSE)</f>
        <v>FEMENINO</v>
      </c>
      <c r="K633" s="19" t="s">
        <v>124</v>
      </c>
      <c r="L633" s="15">
        <v>43007</v>
      </c>
      <c r="M633" s="14" t="s">
        <v>52</v>
      </c>
      <c r="N633" s="14">
        <v>2015</v>
      </c>
      <c r="O633" s="15">
        <v>42185</v>
      </c>
    </row>
    <row r="634" spans="1:15" ht="49.5" customHeight="1" x14ac:dyDescent="0.2">
      <c r="A634" s="14" t="s">
        <v>2174</v>
      </c>
      <c r="B634" s="19">
        <v>627</v>
      </c>
      <c r="C634" s="19">
        <f>VLOOKUP($B634,'Tabla 239202'!$A$4:$P5111,2,FALSE)</f>
        <v>0</v>
      </c>
      <c r="D634" s="19" t="str">
        <f>VLOOKUP($B634,'Tabla 239202'!$A$4:$P5111,3,FALSE)</f>
        <v>CEJA</v>
      </c>
      <c r="E634" s="19" t="str">
        <f>VLOOKUP($B634,'Tabla 239202'!$A$4:$P5111,4,FALSE)</f>
        <v>LUISA</v>
      </c>
      <c r="F634" s="19" t="str">
        <f>VLOOKUP($B634,'Tabla 239202'!$A$4:$P5111,5,FALSE)</f>
        <v>NO HAY DENOMINACION SOCIAL PORQUE NO SON PERSONAS MORALES</v>
      </c>
      <c r="G634" s="19" t="str">
        <f>VLOOKUP($B634,'Tabla 239202'!$A$4:$P5111,6,FALSE)</f>
        <v>PENSION</v>
      </c>
      <c r="H634" s="19" t="str">
        <f>VLOOKUP($B634,'Tabla 239202'!$A$4:$P5111,7,FALSE)</f>
        <v>ZAMORA</v>
      </c>
      <c r="I634" s="19" t="str">
        <f>VLOOKUP($B634,'Tabla 239202'!$A$4:$P5111,8,FALSE)</f>
        <v>ND</v>
      </c>
      <c r="J634" s="19" t="str">
        <f>VLOOKUP($B634,'Tabla 239202'!$A$4:$P5111,9,FALSE)</f>
        <v>FEMENINO</v>
      </c>
      <c r="K634" s="19" t="s">
        <v>124</v>
      </c>
      <c r="L634" s="15">
        <v>43007</v>
      </c>
      <c r="M634" s="14" t="s">
        <v>52</v>
      </c>
      <c r="N634" s="14">
        <v>2015</v>
      </c>
      <c r="O634" s="15">
        <v>42185</v>
      </c>
    </row>
    <row r="635" spans="1:15" ht="49.5" customHeight="1" x14ac:dyDescent="0.2">
      <c r="A635" s="14" t="s">
        <v>2174</v>
      </c>
      <c r="B635" s="14">
        <v>628</v>
      </c>
      <c r="C635" s="19" t="str">
        <f>VLOOKUP($B635,'Tabla 239202'!$A$4:$P5112,2,FALSE)</f>
        <v>CARMEN</v>
      </c>
      <c r="D635" s="19" t="str">
        <f>VLOOKUP($B635,'Tabla 239202'!$A$4:$P5112,3,FALSE)</f>
        <v>CEJA</v>
      </c>
      <c r="E635" s="19" t="str">
        <f>VLOOKUP($B635,'Tabla 239202'!$A$4:$P5112,4,FALSE)</f>
        <v>MARES</v>
      </c>
      <c r="F635" s="19" t="str">
        <f>VLOOKUP($B635,'Tabla 239202'!$A$4:$P5112,5,FALSE)</f>
        <v>NO HAY DENOMINACION SOCIAL PORQUE NO SON PERSONAS MORALES</v>
      </c>
      <c r="G635" s="19" t="str">
        <f>VLOOKUP($B635,'Tabla 239202'!$A$4:$P5112,6,FALSE)</f>
        <v>PENSION</v>
      </c>
      <c r="H635" s="19" t="str">
        <f>VLOOKUP($B635,'Tabla 239202'!$A$4:$P5112,7,FALSE)</f>
        <v>ZAMORA</v>
      </c>
      <c r="I635" s="19" t="str">
        <f>VLOOKUP($B635,'Tabla 239202'!$A$4:$P5112,8,FALSE)</f>
        <v>ND</v>
      </c>
      <c r="J635" s="19" t="str">
        <f>VLOOKUP($B635,'Tabla 239202'!$A$4:$P5112,9,FALSE)</f>
        <v>FEMENINO</v>
      </c>
      <c r="K635" s="19" t="s">
        <v>124</v>
      </c>
      <c r="L635" s="15">
        <v>43007</v>
      </c>
      <c r="M635" s="14" t="s">
        <v>52</v>
      </c>
      <c r="N635" s="14">
        <v>2015</v>
      </c>
      <c r="O635" s="15">
        <v>42185</v>
      </c>
    </row>
    <row r="636" spans="1:15" ht="49.5" customHeight="1" x14ac:dyDescent="0.2">
      <c r="A636" s="14" t="s">
        <v>2174</v>
      </c>
      <c r="B636" s="19">
        <v>629</v>
      </c>
      <c r="C636" s="19" t="str">
        <f>VLOOKUP($B636,'Tabla 239202'!$A$4:$P5113,2,FALSE)</f>
        <v>MA REFUGIO</v>
      </c>
      <c r="D636" s="19" t="str">
        <f>VLOOKUP($B636,'Tabla 239202'!$A$4:$P5113,3,FALSE)</f>
        <v>CEJA</v>
      </c>
      <c r="E636" s="19" t="str">
        <f>VLOOKUP($B636,'Tabla 239202'!$A$4:$P5113,4,FALSE)</f>
        <v>MARES</v>
      </c>
      <c r="F636" s="19" t="str">
        <f>VLOOKUP($B636,'Tabla 239202'!$A$4:$P5113,5,FALSE)</f>
        <v>NO HAY DENOMINACION SOCIAL PORQUE NO SON PERSONAS MORALES</v>
      </c>
      <c r="G636" s="19" t="str">
        <f>VLOOKUP($B636,'Tabla 239202'!$A$4:$P5113,6,FALSE)</f>
        <v>PENSION</v>
      </c>
      <c r="H636" s="19" t="str">
        <f>VLOOKUP($B636,'Tabla 239202'!$A$4:$P5113,7,FALSE)</f>
        <v>ZAMORA</v>
      </c>
      <c r="I636" s="19" t="str">
        <f>VLOOKUP($B636,'Tabla 239202'!$A$4:$P5113,8,FALSE)</f>
        <v>ND</v>
      </c>
      <c r="J636" s="19" t="str">
        <f>VLOOKUP($B636,'Tabla 239202'!$A$4:$P5113,9,FALSE)</f>
        <v>FEMENINO</v>
      </c>
      <c r="K636" s="19" t="s">
        <v>124</v>
      </c>
      <c r="L636" s="15">
        <v>43007</v>
      </c>
      <c r="M636" s="14" t="s">
        <v>52</v>
      </c>
      <c r="N636" s="14">
        <v>2015</v>
      </c>
      <c r="O636" s="15">
        <v>42185</v>
      </c>
    </row>
    <row r="637" spans="1:15" ht="49.5" customHeight="1" x14ac:dyDescent="0.2">
      <c r="A637" s="14" t="s">
        <v>2174</v>
      </c>
      <c r="B637" s="14">
        <v>630</v>
      </c>
      <c r="C637" s="19" t="str">
        <f>VLOOKUP($B637,'Tabla 239202'!$A$4:$P5114,2,FALSE)</f>
        <v>JAVIER</v>
      </c>
      <c r="D637" s="19" t="str">
        <f>VLOOKUP($B637,'Tabla 239202'!$A$4:$P5114,3,FALSE)</f>
        <v>CEJA</v>
      </c>
      <c r="E637" s="19" t="str">
        <f>VLOOKUP($B637,'Tabla 239202'!$A$4:$P5114,4,FALSE)</f>
        <v>MENDEZ</v>
      </c>
      <c r="F637" s="19" t="str">
        <f>VLOOKUP($B637,'Tabla 239202'!$A$4:$P5114,5,FALSE)</f>
        <v>NO HAY DENOMINACION SOCIAL PORQUE NO SON PERSONAS MORALES</v>
      </c>
      <c r="G637" s="19" t="str">
        <f>VLOOKUP($B637,'Tabla 239202'!$A$4:$P5114,6,FALSE)</f>
        <v>PENSION</v>
      </c>
      <c r="H637" s="19" t="str">
        <f>VLOOKUP($B637,'Tabla 239202'!$A$4:$P5114,7,FALSE)</f>
        <v>ZAMORA</v>
      </c>
      <c r="I637" s="19" t="str">
        <f>VLOOKUP($B637,'Tabla 239202'!$A$4:$P5114,8,FALSE)</f>
        <v>ND</v>
      </c>
      <c r="J637" s="19" t="str">
        <f>VLOOKUP($B637,'Tabla 239202'!$A$4:$P5114,9,FALSE)</f>
        <v>MASCULINO</v>
      </c>
      <c r="K637" s="19" t="s">
        <v>124</v>
      </c>
      <c r="L637" s="15">
        <v>43007</v>
      </c>
      <c r="M637" s="14" t="s">
        <v>52</v>
      </c>
      <c r="N637" s="14">
        <v>2015</v>
      </c>
      <c r="O637" s="15">
        <v>42185</v>
      </c>
    </row>
    <row r="638" spans="1:15" ht="49.5" customHeight="1" x14ac:dyDescent="0.2">
      <c r="A638" s="14" t="s">
        <v>2174</v>
      </c>
      <c r="B638" s="19">
        <v>631</v>
      </c>
      <c r="C638" s="19" t="str">
        <f>VLOOKUP($B638,'Tabla 239202'!$A$4:$P5115,2,FALSE)</f>
        <v>JOSE</v>
      </c>
      <c r="D638" s="19" t="str">
        <f>VLOOKUP($B638,'Tabla 239202'!$A$4:$P5115,3,FALSE)</f>
        <v>CEJA</v>
      </c>
      <c r="E638" s="19" t="str">
        <f>VLOOKUP($B638,'Tabla 239202'!$A$4:$P5115,4,FALSE)</f>
        <v>MENDEZ</v>
      </c>
      <c r="F638" s="19" t="str">
        <f>VLOOKUP($B638,'Tabla 239202'!$A$4:$P5115,5,FALSE)</f>
        <v>NO HAY DENOMINACION SOCIAL PORQUE NO SON PERSONAS MORALES</v>
      </c>
      <c r="G638" s="19" t="str">
        <f>VLOOKUP($B638,'Tabla 239202'!$A$4:$P5115,6,FALSE)</f>
        <v>PENSION</v>
      </c>
      <c r="H638" s="19" t="str">
        <f>VLOOKUP($B638,'Tabla 239202'!$A$4:$P5115,7,FALSE)</f>
        <v>ZAMORA</v>
      </c>
      <c r="I638" s="19" t="str">
        <f>VLOOKUP($B638,'Tabla 239202'!$A$4:$P5115,8,FALSE)</f>
        <v>ND</v>
      </c>
      <c r="J638" s="19" t="str">
        <f>VLOOKUP($B638,'Tabla 239202'!$A$4:$P5115,9,FALSE)</f>
        <v>MASCULINO</v>
      </c>
      <c r="K638" s="19" t="s">
        <v>124</v>
      </c>
      <c r="L638" s="15">
        <v>43007</v>
      </c>
      <c r="M638" s="14" t="s">
        <v>52</v>
      </c>
      <c r="N638" s="14">
        <v>2015</v>
      </c>
      <c r="O638" s="15">
        <v>42185</v>
      </c>
    </row>
    <row r="639" spans="1:15" ht="49.5" customHeight="1" x14ac:dyDescent="0.2">
      <c r="A639" s="14" t="s">
        <v>2174</v>
      </c>
      <c r="B639" s="14">
        <v>632</v>
      </c>
      <c r="C639" s="19" t="str">
        <f>VLOOKUP($B639,'Tabla 239202'!$A$4:$P5116,2,FALSE)</f>
        <v>MARIA AUDELIA</v>
      </c>
      <c r="D639" s="19" t="str">
        <f>VLOOKUP($B639,'Tabla 239202'!$A$4:$P5116,3,FALSE)</f>
        <v>CEJA</v>
      </c>
      <c r="E639" s="19" t="str">
        <f>VLOOKUP($B639,'Tabla 239202'!$A$4:$P5116,4,FALSE)</f>
        <v>MENDEZ</v>
      </c>
      <c r="F639" s="19" t="str">
        <f>VLOOKUP($B639,'Tabla 239202'!$A$4:$P5116,5,FALSE)</f>
        <v>NO HAY DENOMINACION SOCIAL PORQUE NO SON PERSONAS MORALES</v>
      </c>
      <c r="G639" s="19" t="str">
        <f>VLOOKUP($B639,'Tabla 239202'!$A$4:$P5116,6,FALSE)</f>
        <v>PENSION</v>
      </c>
      <c r="H639" s="19" t="str">
        <f>VLOOKUP($B639,'Tabla 239202'!$A$4:$P5116,7,FALSE)</f>
        <v>ZAMORA</v>
      </c>
      <c r="I639" s="19" t="str">
        <f>VLOOKUP($B639,'Tabla 239202'!$A$4:$P5116,8,FALSE)</f>
        <v>ND</v>
      </c>
      <c r="J639" s="19" t="str">
        <f>VLOOKUP($B639,'Tabla 239202'!$A$4:$P5116,9,FALSE)</f>
        <v>FEMENINO</v>
      </c>
      <c r="K639" s="19" t="s">
        <v>124</v>
      </c>
      <c r="L639" s="15">
        <v>43007</v>
      </c>
      <c r="M639" s="14" t="s">
        <v>52</v>
      </c>
      <c r="N639" s="14">
        <v>2015</v>
      </c>
      <c r="O639" s="15">
        <v>42185</v>
      </c>
    </row>
    <row r="640" spans="1:15" ht="49.5" customHeight="1" x14ac:dyDescent="0.2">
      <c r="A640" s="14" t="s">
        <v>2174</v>
      </c>
      <c r="B640" s="19">
        <v>633</v>
      </c>
      <c r="C640" s="19" t="str">
        <f>VLOOKUP($B640,'Tabla 239202'!$A$4:$P5117,2,FALSE)</f>
        <v>CARMEN</v>
      </c>
      <c r="D640" s="19" t="str">
        <f>VLOOKUP($B640,'Tabla 239202'!$A$4:$P5117,3,FALSE)</f>
        <v>CEJA</v>
      </c>
      <c r="E640" s="19" t="str">
        <f>VLOOKUP($B640,'Tabla 239202'!$A$4:$P5117,4,FALSE)</f>
        <v>MORALES</v>
      </c>
      <c r="F640" s="19" t="str">
        <f>VLOOKUP($B640,'Tabla 239202'!$A$4:$P5117,5,FALSE)</f>
        <v>NO HAY DENOMINACION SOCIAL PORQUE NO SON PERSONAS MORALES</v>
      </c>
      <c r="G640" s="19" t="str">
        <f>VLOOKUP($B640,'Tabla 239202'!$A$4:$P5117,6,FALSE)</f>
        <v>PENSION</v>
      </c>
      <c r="H640" s="19" t="str">
        <f>VLOOKUP($B640,'Tabla 239202'!$A$4:$P5117,7,FALSE)</f>
        <v>ZAMORA</v>
      </c>
      <c r="I640" s="19" t="str">
        <f>VLOOKUP($B640,'Tabla 239202'!$A$4:$P5117,8,FALSE)</f>
        <v>ND</v>
      </c>
      <c r="J640" s="19" t="str">
        <f>VLOOKUP($B640,'Tabla 239202'!$A$4:$P5117,9,FALSE)</f>
        <v>FEMENINO</v>
      </c>
      <c r="K640" s="19" t="s">
        <v>124</v>
      </c>
      <c r="L640" s="15">
        <v>43007</v>
      </c>
      <c r="M640" s="14" t="s">
        <v>52</v>
      </c>
      <c r="N640" s="14">
        <v>2015</v>
      </c>
      <c r="O640" s="15">
        <v>42185</v>
      </c>
    </row>
    <row r="641" spans="1:15" ht="49.5" customHeight="1" x14ac:dyDescent="0.2">
      <c r="A641" s="14" t="s">
        <v>2174</v>
      </c>
      <c r="B641" s="14">
        <v>634</v>
      </c>
      <c r="C641" s="19" t="str">
        <f>VLOOKUP($B641,'Tabla 239202'!$A$4:$P5118,2,FALSE)</f>
        <v>FRANCISCO</v>
      </c>
      <c r="D641" s="19" t="str">
        <f>VLOOKUP($B641,'Tabla 239202'!$A$4:$P5118,3,FALSE)</f>
        <v>CEJA</v>
      </c>
      <c r="E641" s="19" t="str">
        <f>VLOOKUP($B641,'Tabla 239202'!$A$4:$P5118,4,FALSE)</f>
        <v>MORALES</v>
      </c>
      <c r="F641" s="19" t="str">
        <f>VLOOKUP($B641,'Tabla 239202'!$A$4:$P5118,5,FALSE)</f>
        <v>NO HAY DENOMINACION SOCIAL PORQUE NO SON PERSONAS MORALES</v>
      </c>
      <c r="G641" s="19" t="str">
        <f>VLOOKUP($B641,'Tabla 239202'!$A$4:$P5118,6,FALSE)</f>
        <v>PENSION</v>
      </c>
      <c r="H641" s="19" t="str">
        <f>VLOOKUP($B641,'Tabla 239202'!$A$4:$P5118,7,FALSE)</f>
        <v>ZAMORA</v>
      </c>
      <c r="I641" s="19" t="str">
        <f>VLOOKUP($B641,'Tabla 239202'!$A$4:$P5118,8,FALSE)</f>
        <v>ND</v>
      </c>
      <c r="J641" s="19" t="str">
        <f>VLOOKUP($B641,'Tabla 239202'!$A$4:$P5118,9,FALSE)</f>
        <v>MASCULINO</v>
      </c>
      <c r="K641" s="19" t="s">
        <v>124</v>
      </c>
      <c r="L641" s="15">
        <v>43007</v>
      </c>
      <c r="M641" s="14" t="s">
        <v>52</v>
      </c>
      <c r="N641" s="14">
        <v>2015</v>
      </c>
      <c r="O641" s="15">
        <v>42185</v>
      </c>
    </row>
    <row r="642" spans="1:15" ht="49.5" customHeight="1" x14ac:dyDescent="0.2">
      <c r="A642" s="14" t="s">
        <v>2174</v>
      </c>
      <c r="B642" s="19">
        <v>635</v>
      </c>
      <c r="C642" s="19" t="str">
        <f>VLOOKUP($B642,'Tabla 239202'!$A$4:$P5119,2,FALSE)</f>
        <v>GERARDO</v>
      </c>
      <c r="D642" s="19" t="str">
        <f>VLOOKUP($B642,'Tabla 239202'!$A$4:$P5119,3,FALSE)</f>
        <v>CEJA</v>
      </c>
      <c r="E642" s="19" t="str">
        <f>VLOOKUP($B642,'Tabla 239202'!$A$4:$P5119,4,FALSE)</f>
        <v>MORALES</v>
      </c>
      <c r="F642" s="19" t="str">
        <f>VLOOKUP($B642,'Tabla 239202'!$A$4:$P5119,5,FALSE)</f>
        <v>NO HAY DENOMINACION SOCIAL PORQUE NO SON PERSONAS MORALES</v>
      </c>
      <c r="G642" s="19" t="str">
        <f>VLOOKUP($B642,'Tabla 239202'!$A$4:$P5119,6,FALSE)</f>
        <v>PENSION</v>
      </c>
      <c r="H642" s="19" t="str">
        <f>VLOOKUP($B642,'Tabla 239202'!$A$4:$P5119,7,FALSE)</f>
        <v>ZAMORA</v>
      </c>
      <c r="I642" s="19" t="str">
        <f>VLOOKUP($B642,'Tabla 239202'!$A$4:$P5119,8,FALSE)</f>
        <v>ND</v>
      </c>
      <c r="J642" s="19" t="str">
        <f>VLOOKUP($B642,'Tabla 239202'!$A$4:$P5119,9,FALSE)</f>
        <v>MASCULINO</v>
      </c>
      <c r="K642" s="19" t="s">
        <v>124</v>
      </c>
      <c r="L642" s="15">
        <v>43007</v>
      </c>
      <c r="M642" s="14" t="s">
        <v>52</v>
      </c>
      <c r="N642" s="14">
        <v>2015</v>
      </c>
      <c r="O642" s="15">
        <v>42185</v>
      </c>
    </row>
    <row r="643" spans="1:15" ht="49.5" customHeight="1" x14ac:dyDescent="0.2">
      <c r="A643" s="14" t="s">
        <v>2174</v>
      </c>
      <c r="B643" s="14">
        <v>636</v>
      </c>
      <c r="C643" s="19" t="str">
        <f>VLOOKUP($B643,'Tabla 239202'!$A$4:$P5120,2,FALSE)</f>
        <v>JORGE</v>
      </c>
      <c r="D643" s="19" t="str">
        <f>VLOOKUP($B643,'Tabla 239202'!$A$4:$P5120,3,FALSE)</f>
        <v>CEJA</v>
      </c>
      <c r="E643" s="19" t="str">
        <f>VLOOKUP($B643,'Tabla 239202'!$A$4:$P5120,4,FALSE)</f>
        <v>MORALES</v>
      </c>
      <c r="F643" s="19" t="str">
        <f>VLOOKUP($B643,'Tabla 239202'!$A$4:$P5120,5,FALSE)</f>
        <v>NO HAY DENOMINACION SOCIAL PORQUE NO SON PERSONAS MORALES</v>
      </c>
      <c r="G643" s="19" t="str">
        <f>VLOOKUP($B643,'Tabla 239202'!$A$4:$P5120,6,FALSE)</f>
        <v>PENSION</v>
      </c>
      <c r="H643" s="19" t="str">
        <f>VLOOKUP($B643,'Tabla 239202'!$A$4:$P5120,7,FALSE)</f>
        <v>ZAMORA</v>
      </c>
      <c r="I643" s="19" t="str">
        <f>VLOOKUP($B643,'Tabla 239202'!$A$4:$P5120,8,FALSE)</f>
        <v>ND</v>
      </c>
      <c r="J643" s="19" t="str">
        <f>VLOOKUP($B643,'Tabla 239202'!$A$4:$P5120,9,FALSE)</f>
        <v>MASCULINO</v>
      </c>
      <c r="K643" s="19" t="s">
        <v>124</v>
      </c>
      <c r="L643" s="15">
        <v>43007</v>
      </c>
      <c r="M643" s="14" t="s">
        <v>52</v>
      </c>
      <c r="N643" s="14">
        <v>2015</v>
      </c>
      <c r="O643" s="15">
        <v>42185</v>
      </c>
    </row>
    <row r="644" spans="1:15" ht="49.5" customHeight="1" x14ac:dyDescent="0.2">
      <c r="A644" s="14" t="s">
        <v>2174</v>
      </c>
      <c r="B644" s="19">
        <v>637</v>
      </c>
      <c r="C644" s="19" t="str">
        <f>VLOOKUP($B644,'Tabla 239202'!$A$4:$P5121,2,FALSE)</f>
        <v>LUCILA</v>
      </c>
      <c r="D644" s="19" t="str">
        <f>VLOOKUP($B644,'Tabla 239202'!$A$4:$P5121,3,FALSE)</f>
        <v>CEJA</v>
      </c>
      <c r="E644" s="19" t="str">
        <f>VLOOKUP($B644,'Tabla 239202'!$A$4:$P5121,4,FALSE)</f>
        <v>MORALES</v>
      </c>
      <c r="F644" s="19" t="str">
        <f>VLOOKUP($B644,'Tabla 239202'!$A$4:$P5121,5,FALSE)</f>
        <v>NO HAY DENOMINACION SOCIAL PORQUE NO SON PERSONAS MORALES</v>
      </c>
      <c r="G644" s="19" t="str">
        <f>VLOOKUP($B644,'Tabla 239202'!$A$4:$P5121,6,FALSE)</f>
        <v>PENSION</v>
      </c>
      <c r="H644" s="19" t="str">
        <f>VLOOKUP($B644,'Tabla 239202'!$A$4:$P5121,7,FALSE)</f>
        <v>ZAMORA</v>
      </c>
      <c r="I644" s="19" t="str">
        <f>VLOOKUP($B644,'Tabla 239202'!$A$4:$P5121,8,FALSE)</f>
        <v>ND</v>
      </c>
      <c r="J644" s="19" t="str">
        <f>VLOOKUP($B644,'Tabla 239202'!$A$4:$P5121,9,FALSE)</f>
        <v>FEMENINO</v>
      </c>
      <c r="K644" s="19" t="s">
        <v>124</v>
      </c>
      <c r="L644" s="15">
        <v>43007</v>
      </c>
      <c r="M644" s="14" t="s">
        <v>52</v>
      </c>
      <c r="N644" s="14">
        <v>2015</v>
      </c>
      <c r="O644" s="15">
        <v>42185</v>
      </c>
    </row>
    <row r="645" spans="1:15" ht="49.5" customHeight="1" x14ac:dyDescent="0.2">
      <c r="A645" s="14" t="s">
        <v>2174</v>
      </c>
      <c r="B645" s="14">
        <v>638</v>
      </c>
      <c r="C645" s="19" t="str">
        <f>VLOOKUP($B645,'Tabla 239202'!$A$4:$P5122,2,FALSE)</f>
        <v>MANUEL</v>
      </c>
      <c r="D645" s="19" t="str">
        <f>VLOOKUP($B645,'Tabla 239202'!$A$4:$P5122,3,FALSE)</f>
        <v>CEJA</v>
      </c>
      <c r="E645" s="19" t="str">
        <f>VLOOKUP($B645,'Tabla 239202'!$A$4:$P5122,4,FALSE)</f>
        <v>MORALES</v>
      </c>
      <c r="F645" s="19" t="str">
        <f>VLOOKUP($B645,'Tabla 239202'!$A$4:$P5122,5,FALSE)</f>
        <v>NO HAY DENOMINACION SOCIAL PORQUE NO SON PERSONAS MORALES</v>
      </c>
      <c r="G645" s="19" t="str">
        <f>VLOOKUP($B645,'Tabla 239202'!$A$4:$P5122,6,FALSE)</f>
        <v>PENSION</v>
      </c>
      <c r="H645" s="19" t="str">
        <f>VLOOKUP($B645,'Tabla 239202'!$A$4:$P5122,7,FALSE)</f>
        <v>ZAMORA</v>
      </c>
      <c r="I645" s="19" t="str">
        <f>VLOOKUP($B645,'Tabla 239202'!$A$4:$P5122,8,FALSE)</f>
        <v>ND</v>
      </c>
      <c r="J645" s="19" t="str">
        <f>VLOOKUP($B645,'Tabla 239202'!$A$4:$P5122,9,FALSE)</f>
        <v>MASCULINO</v>
      </c>
      <c r="K645" s="19" t="s">
        <v>124</v>
      </c>
      <c r="L645" s="15">
        <v>43007</v>
      </c>
      <c r="M645" s="14" t="s">
        <v>52</v>
      </c>
      <c r="N645" s="14">
        <v>2015</v>
      </c>
      <c r="O645" s="15">
        <v>42185</v>
      </c>
    </row>
    <row r="646" spans="1:15" ht="49.5" customHeight="1" x14ac:dyDescent="0.2">
      <c r="A646" s="14" t="s">
        <v>2174</v>
      </c>
      <c r="B646" s="19">
        <v>639</v>
      </c>
      <c r="C646" s="19" t="str">
        <f>VLOOKUP($B646,'Tabla 239202'!$A$4:$P5123,2,FALSE)</f>
        <v>RAUL</v>
      </c>
      <c r="D646" s="19" t="str">
        <f>VLOOKUP($B646,'Tabla 239202'!$A$4:$P5123,3,FALSE)</f>
        <v>CEJA</v>
      </c>
      <c r="E646" s="19" t="str">
        <f>VLOOKUP($B646,'Tabla 239202'!$A$4:$P5123,4,FALSE)</f>
        <v>MORALES</v>
      </c>
      <c r="F646" s="19" t="str">
        <f>VLOOKUP($B646,'Tabla 239202'!$A$4:$P5123,5,FALSE)</f>
        <v>NO HAY DENOMINACION SOCIAL PORQUE NO SON PERSONAS MORALES</v>
      </c>
      <c r="G646" s="19" t="str">
        <f>VLOOKUP($B646,'Tabla 239202'!$A$4:$P5123,6,FALSE)</f>
        <v>PENSION</v>
      </c>
      <c r="H646" s="19" t="str">
        <f>VLOOKUP($B646,'Tabla 239202'!$A$4:$P5123,7,FALSE)</f>
        <v>ZAMORA</v>
      </c>
      <c r="I646" s="19" t="str">
        <f>VLOOKUP($B646,'Tabla 239202'!$A$4:$P5123,8,FALSE)</f>
        <v>ND</v>
      </c>
      <c r="J646" s="19" t="str">
        <f>VLOOKUP($B646,'Tabla 239202'!$A$4:$P5123,9,FALSE)</f>
        <v>MASCULINO</v>
      </c>
      <c r="K646" s="19" t="s">
        <v>124</v>
      </c>
      <c r="L646" s="15">
        <v>43007</v>
      </c>
      <c r="M646" s="14" t="s">
        <v>52</v>
      </c>
      <c r="N646" s="14">
        <v>2015</v>
      </c>
      <c r="O646" s="15">
        <v>42185</v>
      </c>
    </row>
    <row r="647" spans="1:15" ht="49.5" customHeight="1" x14ac:dyDescent="0.2">
      <c r="A647" s="14" t="s">
        <v>2174</v>
      </c>
      <c r="B647" s="14">
        <v>640</v>
      </c>
      <c r="C647" s="19" t="str">
        <f>VLOOKUP($B647,'Tabla 239202'!$A$4:$P5124,2,FALSE)</f>
        <v>RAUL</v>
      </c>
      <c r="D647" s="19" t="str">
        <f>VLOOKUP($B647,'Tabla 239202'!$A$4:$P5124,3,FALSE)</f>
        <v>CEJA</v>
      </c>
      <c r="E647" s="19" t="str">
        <f>VLOOKUP($B647,'Tabla 239202'!$A$4:$P5124,4,FALSE)</f>
        <v>MORALES</v>
      </c>
      <c r="F647" s="19" t="str">
        <f>VLOOKUP($B647,'Tabla 239202'!$A$4:$P5124,5,FALSE)</f>
        <v>NO HAY DENOMINACION SOCIAL PORQUE NO SON PERSONAS MORALES</v>
      </c>
      <c r="G647" s="19" t="str">
        <f>VLOOKUP($B647,'Tabla 239202'!$A$4:$P5124,6,FALSE)</f>
        <v>PENSION</v>
      </c>
      <c r="H647" s="19" t="str">
        <f>VLOOKUP($B647,'Tabla 239202'!$A$4:$P5124,7,FALSE)</f>
        <v>ZAMORA</v>
      </c>
      <c r="I647" s="19" t="str">
        <f>VLOOKUP($B647,'Tabla 239202'!$A$4:$P5124,8,FALSE)</f>
        <v>ND</v>
      </c>
      <c r="J647" s="19" t="str">
        <f>VLOOKUP($B647,'Tabla 239202'!$A$4:$P5124,9,FALSE)</f>
        <v>MASCULINO</v>
      </c>
      <c r="K647" s="19" t="s">
        <v>124</v>
      </c>
      <c r="L647" s="15">
        <v>43007</v>
      </c>
      <c r="M647" s="14" t="s">
        <v>52</v>
      </c>
      <c r="N647" s="14">
        <v>2015</v>
      </c>
      <c r="O647" s="15">
        <v>42185</v>
      </c>
    </row>
    <row r="648" spans="1:15" ht="49.5" customHeight="1" x14ac:dyDescent="0.2">
      <c r="A648" s="14" t="s">
        <v>2174</v>
      </c>
      <c r="B648" s="19">
        <v>641</v>
      </c>
      <c r="C648" s="19" t="str">
        <f>VLOOKUP($B648,'Tabla 239202'!$A$4:$P5125,2,FALSE)</f>
        <v>AUDELIA</v>
      </c>
      <c r="D648" s="19" t="str">
        <f>VLOOKUP($B648,'Tabla 239202'!$A$4:$P5125,3,FALSE)</f>
        <v>CEJA</v>
      </c>
      <c r="E648" s="19" t="str">
        <f>VLOOKUP($B648,'Tabla 239202'!$A$4:$P5125,4,FALSE)</f>
        <v>ORTIZ</v>
      </c>
      <c r="F648" s="19" t="str">
        <f>VLOOKUP($B648,'Tabla 239202'!$A$4:$P5125,5,FALSE)</f>
        <v>NO HAY DENOMINACION SOCIAL PORQUE NO SON PERSONAS MORALES</v>
      </c>
      <c r="G648" s="19" t="str">
        <f>VLOOKUP($B648,'Tabla 239202'!$A$4:$P5125,6,FALSE)</f>
        <v>PENSION</v>
      </c>
      <c r="H648" s="19" t="str">
        <f>VLOOKUP($B648,'Tabla 239202'!$A$4:$P5125,7,FALSE)</f>
        <v>ZAMORA</v>
      </c>
      <c r="I648" s="19" t="str">
        <f>VLOOKUP($B648,'Tabla 239202'!$A$4:$P5125,8,FALSE)</f>
        <v>ND</v>
      </c>
      <c r="J648" s="19" t="str">
        <f>VLOOKUP($B648,'Tabla 239202'!$A$4:$P5125,9,FALSE)</f>
        <v>FEMENINO</v>
      </c>
      <c r="K648" s="19" t="s">
        <v>124</v>
      </c>
      <c r="L648" s="15">
        <v>43007</v>
      </c>
      <c r="M648" s="14" t="s">
        <v>52</v>
      </c>
      <c r="N648" s="14">
        <v>2015</v>
      </c>
      <c r="O648" s="15">
        <v>42185</v>
      </c>
    </row>
    <row r="649" spans="1:15" ht="49.5" customHeight="1" x14ac:dyDescent="0.2">
      <c r="A649" s="14" t="s">
        <v>2174</v>
      </c>
      <c r="B649" s="14">
        <v>642</v>
      </c>
      <c r="C649" s="19" t="str">
        <f>VLOOKUP($B649,'Tabla 239202'!$A$4:$P5126,2,FALSE)</f>
        <v>CELIA</v>
      </c>
      <c r="D649" s="19" t="str">
        <f>VLOOKUP($B649,'Tabla 239202'!$A$4:$P5126,3,FALSE)</f>
        <v>CEJA</v>
      </c>
      <c r="E649" s="19" t="str">
        <f>VLOOKUP($B649,'Tabla 239202'!$A$4:$P5126,4,FALSE)</f>
        <v>RAMIREZ</v>
      </c>
      <c r="F649" s="19" t="str">
        <f>VLOOKUP($B649,'Tabla 239202'!$A$4:$P5126,5,FALSE)</f>
        <v>NO HAY DENOMINACION SOCIAL PORQUE NO SON PERSONAS MORALES</v>
      </c>
      <c r="G649" s="19" t="str">
        <f>VLOOKUP($B649,'Tabla 239202'!$A$4:$P5126,6,FALSE)</f>
        <v>PENSION</v>
      </c>
      <c r="H649" s="19" t="str">
        <f>VLOOKUP($B649,'Tabla 239202'!$A$4:$P5126,7,FALSE)</f>
        <v>ZAMORA</v>
      </c>
      <c r="I649" s="19" t="str">
        <f>VLOOKUP($B649,'Tabla 239202'!$A$4:$P5126,8,FALSE)</f>
        <v>ND</v>
      </c>
      <c r="J649" s="19" t="str">
        <f>VLOOKUP($B649,'Tabla 239202'!$A$4:$P5126,9,FALSE)</f>
        <v>FEMENINO</v>
      </c>
      <c r="K649" s="19" t="s">
        <v>124</v>
      </c>
      <c r="L649" s="15">
        <v>43007</v>
      </c>
      <c r="M649" s="14" t="s">
        <v>52</v>
      </c>
      <c r="N649" s="14">
        <v>2015</v>
      </c>
      <c r="O649" s="15">
        <v>42185</v>
      </c>
    </row>
    <row r="650" spans="1:15" ht="49.5" customHeight="1" x14ac:dyDescent="0.2">
      <c r="A650" s="14" t="s">
        <v>2174</v>
      </c>
      <c r="B650" s="19">
        <v>643</v>
      </c>
      <c r="C650" s="19" t="str">
        <f>VLOOKUP($B650,'Tabla 239202'!$A$4:$P5127,2,FALSE)</f>
        <v>FIDEL</v>
      </c>
      <c r="D650" s="19" t="str">
        <f>VLOOKUP($B650,'Tabla 239202'!$A$4:$P5127,3,FALSE)</f>
        <v>CEJA</v>
      </c>
      <c r="E650" s="19" t="str">
        <f>VLOOKUP($B650,'Tabla 239202'!$A$4:$P5127,4,FALSE)</f>
        <v>RAMIREZ</v>
      </c>
      <c r="F650" s="19" t="str">
        <f>VLOOKUP($B650,'Tabla 239202'!$A$4:$P5127,5,FALSE)</f>
        <v>NO HAY DENOMINACION SOCIAL PORQUE NO SON PERSONAS MORALES</v>
      </c>
      <c r="G650" s="19" t="str">
        <f>VLOOKUP($B650,'Tabla 239202'!$A$4:$P5127,6,FALSE)</f>
        <v>PENSION</v>
      </c>
      <c r="H650" s="19" t="str">
        <f>VLOOKUP($B650,'Tabla 239202'!$A$4:$P5127,7,FALSE)</f>
        <v>ZAMORA</v>
      </c>
      <c r="I650" s="19" t="str">
        <f>VLOOKUP($B650,'Tabla 239202'!$A$4:$P5127,8,FALSE)</f>
        <v>ND</v>
      </c>
      <c r="J650" s="19" t="str">
        <f>VLOOKUP($B650,'Tabla 239202'!$A$4:$P5127,9,FALSE)</f>
        <v>MASCULINO</v>
      </c>
      <c r="K650" s="19" t="s">
        <v>124</v>
      </c>
      <c r="L650" s="15">
        <v>43007</v>
      </c>
      <c r="M650" s="14" t="s">
        <v>52</v>
      </c>
      <c r="N650" s="14">
        <v>2015</v>
      </c>
      <c r="O650" s="15">
        <v>42185</v>
      </c>
    </row>
    <row r="651" spans="1:15" ht="49.5" customHeight="1" x14ac:dyDescent="0.2">
      <c r="A651" s="14" t="s">
        <v>2174</v>
      </c>
      <c r="B651" s="14">
        <v>644</v>
      </c>
      <c r="C651" s="19" t="str">
        <f>VLOOKUP($B651,'Tabla 239202'!$A$4:$P5128,2,FALSE)</f>
        <v>ROGELIO</v>
      </c>
      <c r="D651" s="19" t="str">
        <f>VLOOKUP($B651,'Tabla 239202'!$A$4:$P5128,3,FALSE)</f>
        <v>CEJA</v>
      </c>
      <c r="E651" s="19" t="str">
        <f>VLOOKUP($B651,'Tabla 239202'!$A$4:$P5128,4,FALSE)</f>
        <v>RAMIREZ</v>
      </c>
      <c r="F651" s="19" t="str">
        <f>VLOOKUP($B651,'Tabla 239202'!$A$4:$P5128,5,FALSE)</f>
        <v>NO HAY DENOMINACION SOCIAL PORQUE NO SON PERSONAS MORALES</v>
      </c>
      <c r="G651" s="19" t="str">
        <f>VLOOKUP($B651,'Tabla 239202'!$A$4:$P5128,6,FALSE)</f>
        <v>PENSION</v>
      </c>
      <c r="H651" s="19" t="str">
        <f>VLOOKUP($B651,'Tabla 239202'!$A$4:$P5128,7,FALSE)</f>
        <v>ZAMORA</v>
      </c>
      <c r="I651" s="19" t="str">
        <f>VLOOKUP($B651,'Tabla 239202'!$A$4:$P5128,8,FALSE)</f>
        <v>ND</v>
      </c>
      <c r="J651" s="19" t="str">
        <f>VLOOKUP($B651,'Tabla 239202'!$A$4:$P5128,9,FALSE)</f>
        <v>MASCULINO</v>
      </c>
      <c r="K651" s="19" t="s">
        <v>124</v>
      </c>
      <c r="L651" s="15">
        <v>43007</v>
      </c>
      <c r="M651" s="14" t="s">
        <v>52</v>
      </c>
      <c r="N651" s="14">
        <v>2015</v>
      </c>
      <c r="O651" s="15">
        <v>42185</v>
      </c>
    </row>
    <row r="652" spans="1:15" ht="49.5" customHeight="1" x14ac:dyDescent="0.2">
      <c r="A652" s="14" t="s">
        <v>2174</v>
      </c>
      <c r="B652" s="19">
        <v>645</v>
      </c>
      <c r="C652" s="19" t="str">
        <f>VLOOKUP($B652,'Tabla 239202'!$A$4:$P5129,2,FALSE)</f>
        <v>EVANGELINA</v>
      </c>
      <c r="D652" s="19" t="str">
        <f>VLOOKUP($B652,'Tabla 239202'!$A$4:$P5129,3,FALSE)</f>
        <v>CEJA</v>
      </c>
      <c r="E652" s="19" t="str">
        <f>VLOOKUP($B652,'Tabla 239202'!$A$4:$P5129,4,FALSE)</f>
        <v>SALOMON</v>
      </c>
      <c r="F652" s="19" t="str">
        <f>VLOOKUP($B652,'Tabla 239202'!$A$4:$P5129,5,FALSE)</f>
        <v>NO HAY DENOMINACION SOCIAL PORQUE NO SON PERSONAS MORALES</v>
      </c>
      <c r="G652" s="19" t="str">
        <f>VLOOKUP($B652,'Tabla 239202'!$A$4:$P5129,6,FALSE)</f>
        <v>PENSION</v>
      </c>
      <c r="H652" s="19" t="str">
        <f>VLOOKUP($B652,'Tabla 239202'!$A$4:$P5129,7,FALSE)</f>
        <v>ZAMORA</v>
      </c>
      <c r="I652" s="19" t="str">
        <f>VLOOKUP($B652,'Tabla 239202'!$A$4:$P5129,8,FALSE)</f>
        <v>ND</v>
      </c>
      <c r="J652" s="19" t="str">
        <f>VLOOKUP($B652,'Tabla 239202'!$A$4:$P5129,9,FALSE)</f>
        <v>FEMENINO</v>
      </c>
      <c r="K652" s="19" t="s">
        <v>124</v>
      </c>
      <c r="L652" s="15">
        <v>43007</v>
      </c>
      <c r="M652" s="14" t="s">
        <v>52</v>
      </c>
      <c r="N652" s="14">
        <v>2015</v>
      </c>
      <c r="O652" s="15">
        <v>42185</v>
      </c>
    </row>
    <row r="653" spans="1:15" ht="49.5" customHeight="1" x14ac:dyDescent="0.2">
      <c r="A653" s="14" t="s">
        <v>2174</v>
      </c>
      <c r="B653" s="14">
        <v>646</v>
      </c>
      <c r="C653" s="19" t="str">
        <f>VLOOKUP($B653,'Tabla 239202'!$A$4:$P5130,2,FALSE)</f>
        <v>JOSE</v>
      </c>
      <c r="D653" s="19" t="str">
        <f>VLOOKUP($B653,'Tabla 239202'!$A$4:$P5130,3,FALSE)</f>
        <v>CEJA</v>
      </c>
      <c r="E653" s="19" t="str">
        <f>VLOOKUP($B653,'Tabla 239202'!$A$4:$P5130,4,FALSE)</f>
        <v>SALOMON</v>
      </c>
      <c r="F653" s="19" t="str">
        <f>VLOOKUP($B653,'Tabla 239202'!$A$4:$P5130,5,FALSE)</f>
        <v>NO HAY DENOMINACION SOCIAL PORQUE NO SON PERSONAS MORALES</v>
      </c>
      <c r="G653" s="19" t="str">
        <f>VLOOKUP($B653,'Tabla 239202'!$A$4:$P5130,6,FALSE)</f>
        <v>PENSION</v>
      </c>
      <c r="H653" s="19" t="str">
        <f>VLOOKUP($B653,'Tabla 239202'!$A$4:$P5130,7,FALSE)</f>
        <v>ZAMORA</v>
      </c>
      <c r="I653" s="19" t="str">
        <f>VLOOKUP($B653,'Tabla 239202'!$A$4:$P5130,8,FALSE)</f>
        <v>ND</v>
      </c>
      <c r="J653" s="19" t="str">
        <f>VLOOKUP($B653,'Tabla 239202'!$A$4:$P5130,9,FALSE)</f>
        <v>MASCULINO</v>
      </c>
      <c r="K653" s="19" t="s">
        <v>124</v>
      </c>
      <c r="L653" s="15">
        <v>43007</v>
      </c>
      <c r="M653" s="14" t="s">
        <v>52</v>
      </c>
      <c r="N653" s="14">
        <v>2015</v>
      </c>
      <c r="O653" s="15">
        <v>42185</v>
      </c>
    </row>
    <row r="654" spans="1:15" ht="49.5" customHeight="1" x14ac:dyDescent="0.2">
      <c r="A654" s="14" t="s">
        <v>2174</v>
      </c>
      <c r="B654" s="19">
        <v>647</v>
      </c>
      <c r="C654" s="19" t="str">
        <f>VLOOKUP($B654,'Tabla 239202'!$A$4:$P5131,2,FALSE)</f>
        <v>AUDELIA</v>
      </c>
      <c r="D654" s="19" t="str">
        <f>VLOOKUP($B654,'Tabla 239202'!$A$4:$P5131,3,FALSE)</f>
        <v>CEJA</v>
      </c>
      <c r="E654" s="19" t="str">
        <f>VLOOKUP($B654,'Tabla 239202'!$A$4:$P5131,4,FALSE)</f>
        <v>SANCHEZ</v>
      </c>
      <c r="F654" s="19" t="str">
        <f>VLOOKUP($B654,'Tabla 239202'!$A$4:$P5131,5,FALSE)</f>
        <v>NO HAY DENOMINACION SOCIAL PORQUE NO SON PERSONAS MORALES</v>
      </c>
      <c r="G654" s="19" t="str">
        <f>VLOOKUP($B654,'Tabla 239202'!$A$4:$P5131,6,FALSE)</f>
        <v>PENSION</v>
      </c>
      <c r="H654" s="19" t="str">
        <f>VLOOKUP($B654,'Tabla 239202'!$A$4:$P5131,7,FALSE)</f>
        <v>ZAMORA</v>
      </c>
      <c r="I654" s="19" t="str">
        <f>VLOOKUP($B654,'Tabla 239202'!$A$4:$P5131,8,FALSE)</f>
        <v>ND</v>
      </c>
      <c r="J654" s="19" t="str">
        <f>VLOOKUP($B654,'Tabla 239202'!$A$4:$P5131,9,FALSE)</f>
        <v>FEMENINO</v>
      </c>
      <c r="K654" s="19" t="s">
        <v>124</v>
      </c>
      <c r="L654" s="15">
        <v>43007</v>
      </c>
      <c r="M654" s="14" t="s">
        <v>52</v>
      </c>
      <c r="N654" s="14">
        <v>2015</v>
      </c>
      <c r="O654" s="15">
        <v>42185</v>
      </c>
    </row>
    <row r="655" spans="1:15" ht="49.5" customHeight="1" x14ac:dyDescent="0.2">
      <c r="A655" s="14" t="s">
        <v>2174</v>
      </c>
      <c r="B655" s="14">
        <v>648</v>
      </c>
      <c r="C655" s="19" t="str">
        <f>VLOOKUP($B655,'Tabla 239202'!$A$4:$P5132,2,FALSE)</f>
        <v>CARMEN</v>
      </c>
      <c r="D655" s="19" t="str">
        <f>VLOOKUP($B655,'Tabla 239202'!$A$4:$P5132,3,FALSE)</f>
        <v>CEJA</v>
      </c>
      <c r="E655" s="19" t="str">
        <f>VLOOKUP($B655,'Tabla 239202'!$A$4:$P5132,4,FALSE)</f>
        <v>SANCHEZ</v>
      </c>
      <c r="F655" s="19" t="str">
        <f>VLOOKUP($B655,'Tabla 239202'!$A$4:$P5132,5,FALSE)</f>
        <v>NO HAY DENOMINACION SOCIAL PORQUE NO SON PERSONAS MORALES</v>
      </c>
      <c r="G655" s="19" t="str">
        <f>VLOOKUP($B655,'Tabla 239202'!$A$4:$P5132,6,FALSE)</f>
        <v>PENSION</v>
      </c>
      <c r="H655" s="19" t="str">
        <f>VLOOKUP($B655,'Tabla 239202'!$A$4:$P5132,7,FALSE)</f>
        <v>ZAMORA</v>
      </c>
      <c r="I655" s="19" t="str">
        <f>VLOOKUP($B655,'Tabla 239202'!$A$4:$P5132,8,FALSE)</f>
        <v>ND</v>
      </c>
      <c r="J655" s="19" t="str">
        <f>VLOOKUP($B655,'Tabla 239202'!$A$4:$P5132,9,FALSE)</f>
        <v>FEMENINO</v>
      </c>
      <c r="K655" s="19" t="s">
        <v>124</v>
      </c>
      <c r="L655" s="15">
        <v>43007</v>
      </c>
      <c r="M655" s="14" t="s">
        <v>52</v>
      </c>
      <c r="N655" s="14">
        <v>2015</v>
      </c>
      <c r="O655" s="15">
        <v>42185</v>
      </c>
    </row>
    <row r="656" spans="1:15" ht="49.5" customHeight="1" x14ac:dyDescent="0.2">
      <c r="A656" s="14" t="s">
        <v>2174</v>
      </c>
      <c r="B656" s="19">
        <v>649</v>
      </c>
      <c r="C656" s="19" t="str">
        <f>VLOOKUP($B656,'Tabla 239202'!$A$4:$P5133,2,FALSE)</f>
        <v>JESUS</v>
      </c>
      <c r="D656" s="19" t="str">
        <f>VLOOKUP($B656,'Tabla 239202'!$A$4:$P5133,3,FALSE)</f>
        <v>CEJA</v>
      </c>
      <c r="E656" s="19" t="str">
        <f>VLOOKUP($B656,'Tabla 239202'!$A$4:$P5133,4,FALSE)</f>
        <v>SANCHEZ</v>
      </c>
      <c r="F656" s="19" t="str">
        <f>VLOOKUP($B656,'Tabla 239202'!$A$4:$P5133,5,FALSE)</f>
        <v>NO HAY DENOMINACION SOCIAL PORQUE NO SON PERSONAS MORALES</v>
      </c>
      <c r="G656" s="19" t="str">
        <f>VLOOKUP($B656,'Tabla 239202'!$A$4:$P5133,6,FALSE)</f>
        <v>PENSION</v>
      </c>
      <c r="H656" s="19" t="str">
        <f>VLOOKUP($B656,'Tabla 239202'!$A$4:$P5133,7,FALSE)</f>
        <v>ZAMORA</v>
      </c>
      <c r="I656" s="19" t="str">
        <f>VLOOKUP($B656,'Tabla 239202'!$A$4:$P5133,8,FALSE)</f>
        <v>ND</v>
      </c>
      <c r="J656" s="19" t="str">
        <f>VLOOKUP($B656,'Tabla 239202'!$A$4:$P5133,9,FALSE)</f>
        <v>MASCULINO</v>
      </c>
      <c r="K656" s="19" t="s">
        <v>124</v>
      </c>
      <c r="L656" s="15">
        <v>43007</v>
      </c>
      <c r="M656" s="14" t="s">
        <v>52</v>
      </c>
      <c r="N656" s="14">
        <v>2015</v>
      </c>
      <c r="O656" s="15">
        <v>42185</v>
      </c>
    </row>
    <row r="657" spans="1:15" ht="49.5" customHeight="1" x14ac:dyDescent="0.2">
      <c r="A657" s="14" t="s">
        <v>2174</v>
      </c>
      <c r="B657" s="14">
        <v>650</v>
      </c>
      <c r="C657" s="19" t="str">
        <f>VLOOKUP($B657,'Tabla 239202'!$A$4:$P5134,2,FALSE)</f>
        <v>JOSE</v>
      </c>
      <c r="D657" s="19" t="str">
        <f>VLOOKUP($B657,'Tabla 239202'!$A$4:$P5134,3,FALSE)</f>
        <v>CEJA</v>
      </c>
      <c r="E657" s="19" t="str">
        <f>VLOOKUP($B657,'Tabla 239202'!$A$4:$P5134,4,FALSE)</f>
        <v>VALADES</v>
      </c>
      <c r="F657" s="19" t="str">
        <f>VLOOKUP($B657,'Tabla 239202'!$A$4:$P5134,5,FALSE)</f>
        <v>NO HAY DENOMINACION SOCIAL PORQUE NO SON PERSONAS MORALES</v>
      </c>
      <c r="G657" s="19" t="str">
        <f>VLOOKUP($B657,'Tabla 239202'!$A$4:$P5134,6,FALSE)</f>
        <v>PENSION</v>
      </c>
      <c r="H657" s="19" t="str">
        <f>VLOOKUP($B657,'Tabla 239202'!$A$4:$P5134,7,FALSE)</f>
        <v>ZAMORA</v>
      </c>
      <c r="I657" s="19" t="str">
        <f>VLOOKUP($B657,'Tabla 239202'!$A$4:$P5134,8,FALSE)</f>
        <v>ND</v>
      </c>
      <c r="J657" s="19" t="str">
        <f>VLOOKUP($B657,'Tabla 239202'!$A$4:$P5134,9,FALSE)</f>
        <v>MASCULINO</v>
      </c>
      <c r="K657" s="19" t="s">
        <v>124</v>
      </c>
      <c r="L657" s="15">
        <v>43007</v>
      </c>
      <c r="M657" s="14" t="s">
        <v>52</v>
      </c>
      <c r="N657" s="14">
        <v>2015</v>
      </c>
      <c r="O657" s="15">
        <v>42185</v>
      </c>
    </row>
    <row r="658" spans="1:15" ht="49.5" customHeight="1" x14ac:dyDescent="0.2">
      <c r="A658" s="14" t="s">
        <v>2174</v>
      </c>
      <c r="B658" s="19">
        <v>651</v>
      </c>
      <c r="C658" s="19" t="str">
        <f>VLOOKUP($B658,'Tabla 239202'!$A$4:$P5135,2,FALSE)</f>
        <v>LUIS</v>
      </c>
      <c r="D658" s="19" t="str">
        <f>VLOOKUP($B658,'Tabla 239202'!$A$4:$P5135,3,FALSE)</f>
        <v>CEJA</v>
      </c>
      <c r="E658" s="19" t="str">
        <f>VLOOKUP($B658,'Tabla 239202'!$A$4:$P5135,4,FALSE)</f>
        <v>VALADES</v>
      </c>
      <c r="F658" s="19" t="str">
        <f>VLOOKUP($B658,'Tabla 239202'!$A$4:$P5135,5,FALSE)</f>
        <v>NO HAY DENOMINACION SOCIAL PORQUE NO SON PERSONAS MORALES</v>
      </c>
      <c r="G658" s="19" t="str">
        <f>VLOOKUP($B658,'Tabla 239202'!$A$4:$P5135,6,FALSE)</f>
        <v>PENSION</v>
      </c>
      <c r="H658" s="19" t="str">
        <f>VLOOKUP($B658,'Tabla 239202'!$A$4:$P5135,7,FALSE)</f>
        <v>ZAMORA</v>
      </c>
      <c r="I658" s="19" t="str">
        <f>VLOOKUP($B658,'Tabla 239202'!$A$4:$P5135,8,FALSE)</f>
        <v>ND</v>
      </c>
      <c r="J658" s="19" t="str">
        <f>VLOOKUP($B658,'Tabla 239202'!$A$4:$P5135,9,FALSE)</f>
        <v>MASCULINO</v>
      </c>
      <c r="K658" s="19" t="s">
        <v>124</v>
      </c>
      <c r="L658" s="15">
        <v>43007</v>
      </c>
      <c r="M658" s="14" t="s">
        <v>52</v>
      </c>
      <c r="N658" s="14">
        <v>2015</v>
      </c>
      <c r="O658" s="15">
        <v>42185</v>
      </c>
    </row>
    <row r="659" spans="1:15" ht="49.5" customHeight="1" x14ac:dyDescent="0.2">
      <c r="A659" s="14" t="s">
        <v>2174</v>
      </c>
      <c r="B659" s="14">
        <v>652</v>
      </c>
      <c r="C659" s="19" t="str">
        <f>VLOOKUP($B659,'Tabla 239202'!$A$4:$P5136,2,FALSE)</f>
        <v>GRACIELA</v>
      </c>
      <c r="D659" s="19" t="str">
        <f>VLOOKUP($B659,'Tabla 239202'!$A$4:$P5136,3,FALSE)</f>
        <v>CEJA</v>
      </c>
      <c r="E659" s="19" t="str">
        <f>VLOOKUP($B659,'Tabla 239202'!$A$4:$P5136,4,FALSE)</f>
        <v>VALADEZ</v>
      </c>
      <c r="F659" s="19" t="str">
        <f>VLOOKUP($B659,'Tabla 239202'!$A$4:$P5136,5,FALSE)</f>
        <v>NO HAY DENOMINACION SOCIAL PORQUE NO SON PERSONAS MORALES</v>
      </c>
      <c r="G659" s="19" t="str">
        <f>VLOOKUP($B659,'Tabla 239202'!$A$4:$P5136,6,FALSE)</f>
        <v>PENSION</v>
      </c>
      <c r="H659" s="19" t="str">
        <f>VLOOKUP($B659,'Tabla 239202'!$A$4:$P5136,7,FALSE)</f>
        <v>ZAMORA</v>
      </c>
      <c r="I659" s="19" t="str">
        <f>VLOOKUP($B659,'Tabla 239202'!$A$4:$P5136,8,FALSE)</f>
        <v>ND</v>
      </c>
      <c r="J659" s="19" t="str">
        <f>VLOOKUP($B659,'Tabla 239202'!$A$4:$P5136,9,FALSE)</f>
        <v>FEMENINO</v>
      </c>
      <c r="K659" s="19" t="s">
        <v>124</v>
      </c>
      <c r="L659" s="15">
        <v>43007</v>
      </c>
      <c r="M659" s="14" t="s">
        <v>52</v>
      </c>
      <c r="N659" s="14">
        <v>2015</v>
      </c>
      <c r="O659" s="15">
        <v>42185</v>
      </c>
    </row>
    <row r="660" spans="1:15" ht="49.5" customHeight="1" x14ac:dyDescent="0.2">
      <c r="A660" s="14" t="s">
        <v>2174</v>
      </c>
      <c r="B660" s="19">
        <v>653</v>
      </c>
      <c r="C660" s="19" t="str">
        <f>VLOOKUP($B660,'Tabla 239202'!$A$4:$P5137,2,FALSE)</f>
        <v>MARGARITA</v>
      </c>
      <c r="D660" s="19" t="str">
        <f>VLOOKUP($B660,'Tabla 239202'!$A$4:$P5137,3,FALSE)</f>
        <v>CEJA</v>
      </c>
      <c r="E660" s="19" t="str">
        <f>VLOOKUP($B660,'Tabla 239202'!$A$4:$P5137,4,FALSE)</f>
        <v>VALDES</v>
      </c>
      <c r="F660" s="19" t="str">
        <f>VLOOKUP($B660,'Tabla 239202'!$A$4:$P5137,5,FALSE)</f>
        <v>NO HAY DENOMINACION SOCIAL PORQUE NO SON PERSONAS MORALES</v>
      </c>
      <c r="G660" s="19" t="str">
        <f>VLOOKUP($B660,'Tabla 239202'!$A$4:$P5137,6,FALSE)</f>
        <v>PENSION</v>
      </c>
      <c r="H660" s="19" t="str">
        <f>VLOOKUP($B660,'Tabla 239202'!$A$4:$P5137,7,FALSE)</f>
        <v>ZAMORA</v>
      </c>
      <c r="I660" s="19" t="str">
        <f>VLOOKUP($B660,'Tabla 239202'!$A$4:$P5137,8,FALSE)</f>
        <v>ND</v>
      </c>
      <c r="J660" s="19" t="str">
        <f>VLOOKUP($B660,'Tabla 239202'!$A$4:$P5137,9,FALSE)</f>
        <v>FEMENINO</v>
      </c>
      <c r="K660" s="19" t="s">
        <v>124</v>
      </c>
      <c r="L660" s="15">
        <v>43007</v>
      </c>
      <c r="M660" s="14" t="s">
        <v>52</v>
      </c>
      <c r="N660" s="14">
        <v>2015</v>
      </c>
      <c r="O660" s="15">
        <v>42185</v>
      </c>
    </row>
    <row r="661" spans="1:15" ht="49.5" customHeight="1" x14ac:dyDescent="0.2">
      <c r="A661" s="14" t="s">
        <v>2174</v>
      </c>
      <c r="B661" s="14">
        <v>654</v>
      </c>
      <c r="C661" s="19" t="str">
        <f>VLOOKUP($B661,'Tabla 239202'!$A$4:$P5138,2,FALSE)</f>
        <v>PASCUALA</v>
      </c>
      <c r="D661" s="19" t="str">
        <f>VLOOKUP($B661,'Tabla 239202'!$A$4:$P5138,3,FALSE)</f>
        <v>CENDEJAS</v>
      </c>
      <c r="E661" s="19" t="str">
        <f>VLOOKUP($B661,'Tabla 239202'!$A$4:$P5138,4,FALSE)</f>
        <v>ALFARO</v>
      </c>
      <c r="F661" s="19" t="str">
        <f>VLOOKUP($B661,'Tabla 239202'!$A$4:$P5138,5,FALSE)</f>
        <v>NO HAY DENOMINACION SOCIAL PORQUE NO SON PERSONAS MORALES</v>
      </c>
      <c r="G661" s="19" t="str">
        <f>VLOOKUP($B661,'Tabla 239202'!$A$4:$P5138,6,FALSE)</f>
        <v>PENSION</v>
      </c>
      <c r="H661" s="19" t="str">
        <f>VLOOKUP($B661,'Tabla 239202'!$A$4:$P5138,7,FALSE)</f>
        <v>ZAMORA</v>
      </c>
      <c r="I661" s="19" t="str">
        <f>VLOOKUP($B661,'Tabla 239202'!$A$4:$P5138,8,FALSE)</f>
        <v>ND</v>
      </c>
      <c r="J661" s="19" t="str">
        <f>VLOOKUP($B661,'Tabla 239202'!$A$4:$P5138,9,FALSE)</f>
        <v>FEMENINO</v>
      </c>
      <c r="K661" s="19" t="s">
        <v>124</v>
      </c>
      <c r="L661" s="15">
        <v>43007</v>
      </c>
      <c r="M661" s="14" t="s">
        <v>52</v>
      </c>
      <c r="N661" s="14">
        <v>2015</v>
      </c>
      <c r="O661" s="15">
        <v>42185</v>
      </c>
    </row>
    <row r="662" spans="1:15" ht="49.5" customHeight="1" x14ac:dyDescent="0.2">
      <c r="A662" s="14" t="s">
        <v>2174</v>
      </c>
      <c r="B662" s="19">
        <v>655</v>
      </c>
      <c r="C662" s="19" t="str">
        <f>VLOOKUP($B662,'Tabla 239202'!$A$4:$P5139,2,FALSE)</f>
        <v>AMADA</v>
      </c>
      <c r="D662" s="19" t="str">
        <f>VLOOKUP($B662,'Tabla 239202'!$A$4:$P5139,3,FALSE)</f>
        <v>CENDEJAS</v>
      </c>
      <c r="E662" s="19" t="str">
        <f>VLOOKUP($B662,'Tabla 239202'!$A$4:$P5139,4,FALSE)</f>
        <v>RODRIGUEZ</v>
      </c>
      <c r="F662" s="19" t="str">
        <f>VLOOKUP($B662,'Tabla 239202'!$A$4:$P5139,5,FALSE)</f>
        <v>NO HAY DENOMINACION SOCIAL PORQUE NO SON PERSONAS MORALES</v>
      </c>
      <c r="G662" s="19" t="str">
        <f>VLOOKUP($B662,'Tabla 239202'!$A$4:$P5139,6,FALSE)</f>
        <v>PENSION</v>
      </c>
      <c r="H662" s="19" t="str">
        <f>VLOOKUP($B662,'Tabla 239202'!$A$4:$P5139,7,FALSE)</f>
        <v>ZAMORA</v>
      </c>
      <c r="I662" s="19" t="str">
        <f>VLOOKUP($B662,'Tabla 239202'!$A$4:$P5139,8,FALSE)</f>
        <v>ND</v>
      </c>
      <c r="J662" s="19" t="str">
        <f>VLOOKUP($B662,'Tabla 239202'!$A$4:$P5139,9,FALSE)</f>
        <v>FEMENINO</v>
      </c>
      <c r="K662" s="19" t="s">
        <v>124</v>
      </c>
      <c r="L662" s="15">
        <v>43007</v>
      </c>
      <c r="M662" s="14" t="s">
        <v>52</v>
      </c>
      <c r="N662" s="14">
        <v>2015</v>
      </c>
      <c r="O662" s="15">
        <v>42185</v>
      </c>
    </row>
    <row r="663" spans="1:15" ht="49.5" customHeight="1" x14ac:dyDescent="0.2">
      <c r="A663" s="14" t="s">
        <v>2174</v>
      </c>
      <c r="B663" s="14">
        <v>656</v>
      </c>
      <c r="C663" s="19" t="str">
        <f>VLOOKUP($B663,'Tabla 239202'!$A$4:$P5140,2,FALSE)</f>
        <v>MIGUEL</v>
      </c>
      <c r="D663" s="19" t="str">
        <f>VLOOKUP($B663,'Tabla 239202'!$A$4:$P5140,3,FALSE)</f>
        <v>CENDEJAS</v>
      </c>
      <c r="E663" s="19" t="str">
        <f>VLOOKUP($B663,'Tabla 239202'!$A$4:$P5140,4,FALSE)</f>
        <v>RODRIGUEZ</v>
      </c>
      <c r="F663" s="19" t="str">
        <f>VLOOKUP($B663,'Tabla 239202'!$A$4:$P5140,5,FALSE)</f>
        <v>NO HAY DENOMINACION SOCIAL PORQUE NO SON PERSONAS MORALES</v>
      </c>
      <c r="G663" s="19" t="str">
        <f>VLOOKUP($B663,'Tabla 239202'!$A$4:$P5140,6,FALSE)</f>
        <v>PENSION</v>
      </c>
      <c r="H663" s="19" t="str">
        <f>VLOOKUP($B663,'Tabla 239202'!$A$4:$P5140,7,FALSE)</f>
        <v>ZAMORA</v>
      </c>
      <c r="I663" s="19" t="str">
        <f>VLOOKUP($B663,'Tabla 239202'!$A$4:$P5140,8,FALSE)</f>
        <v>ND</v>
      </c>
      <c r="J663" s="19" t="str">
        <f>VLOOKUP($B663,'Tabla 239202'!$A$4:$P5140,9,FALSE)</f>
        <v>MASCULINO</v>
      </c>
      <c r="K663" s="19" t="s">
        <v>124</v>
      </c>
      <c r="L663" s="15">
        <v>43007</v>
      </c>
      <c r="M663" s="14" t="s">
        <v>52</v>
      </c>
      <c r="N663" s="14">
        <v>2015</v>
      </c>
      <c r="O663" s="15">
        <v>42185</v>
      </c>
    </row>
    <row r="664" spans="1:15" ht="49.5" customHeight="1" x14ac:dyDescent="0.2">
      <c r="A664" s="14" t="s">
        <v>2174</v>
      </c>
      <c r="B664" s="19">
        <v>657</v>
      </c>
      <c r="C664" s="19" t="str">
        <f>VLOOKUP($B664,'Tabla 239202'!$A$4:$P5141,2,FALSE)</f>
        <v>RUBEN</v>
      </c>
      <c r="D664" s="19" t="str">
        <f>VLOOKUP($B664,'Tabla 239202'!$A$4:$P5141,3,FALSE)</f>
        <v>CENDEJAS</v>
      </c>
      <c r="E664" s="19" t="str">
        <f>VLOOKUP($B664,'Tabla 239202'!$A$4:$P5141,4,FALSE)</f>
        <v>RODRIGUEZ</v>
      </c>
      <c r="F664" s="19" t="str">
        <f>VLOOKUP($B664,'Tabla 239202'!$A$4:$P5141,5,FALSE)</f>
        <v>NO HAY DENOMINACION SOCIAL PORQUE NO SON PERSONAS MORALES</v>
      </c>
      <c r="G664" s="19" t="str">
        <f>VLOOKUP($B664,'Tabla 239202'!$A$4:$P5141,6,FALSE)</f>
        <v>PENSION</v>
      </c>
      <c r="H664" s="19" t="str">
        <f>VLOOKUP($B664,'Tabla 239202'!$A$4:$P5141,7,FALSE)</f>
        <v>ZAMORA</v>
      </c>
      <c r="I664" s="19" t="str">
        <f>VLOOKUP($B664,'Tabla 239202'!$A$4:$P5141,8,FALSE)</f>
        <v>ND</v>
      </c>
      <c r="J664" s="19" t="str">
        <f>VLOOKUP($B664,'Tabla 239202'!$A$4:$P5141,9,FALSE)</f>
        <v>MASCULINO</v>
      </c>
      <c r="K664" s="19" t="s">
        <v>124</v>
      </c>
      <c r="L664" s="15">
        <v>43007</v>
      </c>
      <c r="M664" s="14" t="s">
        <v>52</v>
      </c>
      <c r="N664" s="14">
        <v>2015</v>
      </c>
      <c r="O664" s="15">
        <v>42185</v>
      </c>
    </row>
    <row r="665" spans="1:15" ht="49.5" customHeight="1" x14ac:dyDescent="0.2">
      <c r="A665" s="14" t="s">
        <v>2174</v>
      </c>
      <c r="B665" s="14">
        <v>658</v>
      </c>
      <c r="C665" s="19" t="str">
        <f>VLOOKUP($B665,'Tabla 239202'!$A$4:$P5142,2,FALSE)</f>
        <v>MANUEL</v>
      </c>
      <c r="D665" s="19" t="str">
        <f>VLOOKUP($B665,'Tabla 239202'!$A$4:$P5142,3,FALSE)</f>
        <v>CENDEJAS</v>
      </c>
      <c r="E665" s="19" t="str">
        <f>VLOOKUP($B665,'Tabla 239202'!$A$4:$P5142,4,FALSE)</f>
        <v>TRUJILLO</v>
      </c>
      <c r="F665" s="19" t="str">
        <f>VLOOKUP($B665,'Tabla 239202'!$A$4:$P5142,5,FALSE)</f>
        <v>NO HAY DENOMINACION SOCIAL PORQUE NO SON PERSONAS MORALES</v>
      </c>
      <c r="G665" s="19" t="str">
        <f>VLOOKUP($B665,'Tabla 239202'!$A$4:$P5142,6,FALSE)</f>
        <v>PENSION</v>
      </c>
      <c r="H665" s="19" t="str">
        <f>VLOOKUP($B665,'Tabla 239202'!$A$4:$P5142,7,FALSE)</f>
        <v>ZAMORA</v>
      </c>
      <c r="I665" s="19" t="str">
        <f>VLOOKUP($B665,'Tabla 239202'!$A$4:$P5142,8,FALSE)</f>
        <v>ND</v>
      </c>
      <c r="J665" s="19" t="str">
        <f>VLOOKUP($B665,'Tabla 239202'!$A$4:$P5142,9,FALSE)</f>
        <v>MASCULINO</v>
      </c>
      <c r="K665" s="19" t="s">
        <v>124</v>
      </c>
      <c r="L665" s="15">
        <v>43007</v>
      </c>
      <c r="M665" s="14" t="s">
        <v>52</v>
      </c>
      <c r="N665" s="14">
        <v>2015</v>
      </c>
      <c r="O665" s="15">
        <v>42185</v>
      </c>
    </row>
    <row r="666" spans="1:15" ht="49.5" customHeight="1" x14ac:dyDescent="0.2">
      <c r="A666" s="14" t="s">
        <v>2174</v>
      </c>
      <c r="B666" s="19">
        <v>659</v>
      </c>
      <c r="C666" s="19" t="str">
        <f>VLOOKUP($B666,'Tabla 239202'!$A$4:$P5143,2,FALSE)</f>
        <v>FLORENCIO</v>
      </c>
      <c r="D666" s="19" t="str">
        <f>VLOOKUP($B666,'Tabla 239202'!$A$4:$P5143,3,FALSE)</f>
        <v>CENDEJAS</v>
      </c>
      <c r="E666" s="19" t="str">
        <f>VLOOKUP($B666,'Tabla 239202'!$A$4:$P5143,4,FALSE)</f>
        <v>VAZQUEZ</v>
      </c>
      <c r="F666" s="19" t="str">
        <f>VLOOKUP($B666,'Tabla 239202'!$A$4:$P5143,5,FALSE)</f>
        <v>NO HAY DENOMINACION SOCIAL PORQUE NO SON PERSONAS MORALES</v>
      </c>
      <c r="G666" s="19" t="str">
        <f>VLOOKUP($B666,'Tabla 239202'!$A$4:$P5143,6,FALSE)</f>
        <v>PENSION</v>
      </c>
      <c r="H666" s="19" t="str">
        <f>VLOOKUP($B666,'Tabla 239202'!$A$4:$P5143,7,FALSE)</f>
        <v>ZAMORA</v>
      </c>
      <c r="I666" s="19" t="str">
        <f>VLOOKUP($B666,'Tabla 239202'!$A$4:$P5143,8,FALSE)</f>
        <v>ND</v>
      </c>
      <c r="J666" s="19" t="str">
        <f>VLOOKUP($B666,'Tabla 239202'!$A$4:$P5143,9,FALSE)</f>
        <v>MASCULINO</v>
      </c>
      <c r="K666" s="19" t="s">
        <v>124</v>
      </c>
      <c r="L666" s="15">
        <v>43007</v>
      </c>
      <c r="M666" s="14" t="s">
        <v>52</v>
      </c>
      <c r="N666" s="14">
        <v>2015</v>
      </c>
      <c r="O666" s="15">
        <v>42185</v>
      </c>
    </row>
    <row r="667" spans="1:15" ht="49.5" customHeight="1" x14ac:dyDescent="0.2">
      <c r="A667" s="14" t="s">
        <v>2174</v>
      </c>
      <c r="B667" s="14">
        <v>660</v>
      </c>
      <c r="C667" s="19" t="str">
        <f>VLOOKUP($B667,'Tabla 239202'!$A$4:$P5144,2,FALSE)</f>
        <v>JOSE</v>
      </c>
      <c r="D667" s="19" t="str">
        <f>VLOOKUP($B667,'Tabla 239202'!$A$4:$P5144,3,FALSE)</f>
        <v>CENDEJAS</v>
      </c>
      <c r="E667" s="19" t="str">
        <f>VLOOKUP($B667,'Tabla 239202'!$A$4:$P5144,4,FALSE)</f>
        <v>VAZQUEZ</v>
      </c>
      <c r="F667" s="19" t="str">
        <f>VLOOKUP($B667,'Tabla 239202'!$A$4:$P5144,5,FALSE)</f>
        <v>NO HAY DENOMINACION SOCIAL PORQUE NO SON PERSONAS MORALES</v>
      </c>
      <c r="G667" s="19" t="str">
        <f>VLOOKUP($B667,'Tabla 239202'!$A$4:$P5144,6,FALSE)</f>
        <v>PENSION</v>
      </c>
      <c r="H667" s="19" t="str">
        <f>VLOOKUP($B667,'Tabla 239202'!$A$4:$P5144,7,FALSE)</f>
        <v>ZAMORA</v>
      </c>
      <c r="I667" s="19" t="str">
        <f>VLOOKUP($B667,'Tabla 239202'!$A$4:$P5144,8,FALSE)</f>
        <v>ND</v>
      </c>
      <c r="J667" s="19" t="str">
        <f>VLOOKUP($B667,'Tabla 239202'!$A$4:$P5144,9,FALSE)</f>
        <v>MASCULINO</v>
      </c>
      <c r="K667" s="19" t="s">
        <v>124</v>
      </c>
      <c r="L667" s="15">
        <v>43007</v>
      </c>
      <c r="M667" s="14" t="s">
        <v>52</v>
      </c>
      <c r="N667" s="14">
        <v>2015</v>
      </c>
      <c r="O667" s="15">
        <v>42185</v>
      </c>
    </row>
    <row r="668" spans="1:15" ht="49.5" customHeight="1" x14ac:dyDescent="0.2">
      <c r="A668" s="14" t="s">
        <v>2174</v>
      </c>
      <c r="B668" s="19">
        <v>661</v>
      </c>
      <c r="C668" s="19" t="str">
        <f>VLOOKUP($B668,'Tabla 239202'!$A$4:$P5145,2,FALSE)</f>
        <v>HERLINDA</v>
      </c>
      <c r="D668" s="19" t="str">
        <f>VLOOKUP($B668,'Tabla 239202'!$A$4:$P5145,3,FALSE)</f>
        <v>CENDEJAS</v>
      </c>
      <c r="E668" s="19" t="str">
        <f>VLOOKUP($B668,'Tabla 239202'!$A$4:$P5145,4,FALSE)</f>
        <v>VEGA</v>
      </c>
      <c r="F668" s="19" t="str">
        <f>VLOOKUP($B668,'Tabla 239202'!$A$4:$P5145,5,FALSE)</f>
        <v>NO HAY DENOMINACION SOCIAL PORQUE NO SON PERSONAS MORALES</v>
      </c>
      <c r="G668" s="19" t="str">
        <f>VLOOKUP($B668,'Tabla 239202'!$A$4:$P5145,6,FALSE)</f>
        <v>PENSION</v>
      </c>
      <c r="H668" s="19" t="str">
        <f>VLOOKUP($B668,'Tabla 239202'!$A$4:$P5145,7,FALSE)</f>
        <v>ZAMORA</v>
      </c>
      <c r="I668" s="19" t="str">
        <f>VLOOKUP($B668,'Tabla 239202'!$A$4:$P5145,8,FALSE)</f>
        <v>ND</v>
      </c>
      <c r="J668" s="19" t="str">
        <f>VLOOKUP($B668,'Tabla 239202'!$A$4:$P5145,9,FALSE)</f>
        <v>FEMENINO</v>
      </c>
      <c r="K668" s="19" t="s">
        <v>124</v>
      </c>
      <c r="L668" s="15">
        <v>43007</v>
      </c>
      <c r="M668" s="14" t="s">
        <v>52</v>
      </c>
      <c r="N668" s="14">
        <v>2015</v>
      </c>
      <c r="O668" s="15">
        <v>42185</v>
      </c>
    </row>
    <row r="669" spans="1:15" ht="49.5" customHeight="1" x14ac:dyDescent="0.2">
      <c r="A669" s="14" t="s">
        <v>2174</v>
      </c>
      <c r="B669" s="14">
        <v>662</v>
      </c>
      <c r="C669" s="19" t="str">
        <f>VLOOKUP($B669,'Tabla 239202'!$A$4:$P5146,2,FALSE)</f>
        <v>JOSE</v>
      </c>
      <c r="D669" s="19" t="str">
        <f>VLOOKUP($B669,'Tabla 239202'!$A$4:$P5146,3,FALSE)</f>
        <v>CERDA</v>
      </c>
      <c r="E669" s="19" t="str">
        <f>VLOOKUP($B669,'Tabla 239202'!$A$4:$P5146,4,FALSE)</f>
        <v>RODRIGUEZ</v>
      </c>
      <c r="F669" s="19" t="str">
        <f>VLOOKUP($B669,'Tabla 239202'!$A$4:$P5146,5,FALSE)</f>
        <v>NO HAY DENOMINACION SOCIAL PORQUE NO SON PERSONAS MORALES</v>
      </c>
      <c r="G669" s="19" t="str">
        <f>VLOOKUP($B669,'Tabla 239202'!$A$4:$P5146,6,FALSE)</f>
        <v>PENSION</v>
      </c>
      <c r="H669" s="19" t="str">
        <f>VLOOKUP($B669,'Tabla 239202'!$A$4:$P5146,7,FALSE)</f>
        <v>ZAMORA</v>
      </c>
      <c r="I669" s="19" t="str">
        <f>VLOOKUP($B669,'Tabla 239202'!$A$4:$P5146,8,FALSE)</f>
        <v>ND</v>
      </c>
      <c r="J669" s="19" t="str">
        <f>VLOOKUP($B669,'Tabla 239202'!$A$4:$P5146,9,FALSE)</f>
        <v>MASCULINO</v>
      </c>
      <c r="K669" s="19" t="s">
        <v>124</v>
      </c>
      <c r="L669" s="15">
        <v>43007</v>
      </c>
      <c r="M669" s="14" t="s">
        <v>52</v>
      </c>
      <c r="N669" s="14">
        <v>2015</v>
      </c>
      <c r="O669" s="15">
        <v>42185</v>
      </c>
    </row>
    <row r="670" spans="1:15" ht="49.5" customHeight="1" x14ac:dyDescent="0.2">
      <c r="A670" s="14" t="s">
        <v>2174</v>
      </c>
      <c r="B670" s="19">
        <v>663</v>
      </c>
      <c r="C670" s="19" t="str">
        <f>VLOOKUP($B670,'Tabla 239202'!$A$4:$P5147,2,FALSE)</f>
        <v>MA GUADALUPE</v>
      </c>
      <c r="D670" s="19" t="str">
        <f>VLOOKUP($B670,'Tabla 239202'!$A$4:$P5147,3,FALSE)</f>
        <v>CERDA</v>
      </c>
      <c r="E670" s="19" t="str">
        <f>VLOOKUP($B670,'Tabla 239202'!$A$4:$P5147,4,FALSE)</f>
        <v>RODRIGUEZ</v>
      </c>
      <c r="F670" s="19" t="str">
        <f>VLOOKUP($B670,'Tabla 239202'!$A$4:$P5147,5,FALSE)</f>
        <v>NO HAY DENOMINACION SOCIAL PORQUE NO SON PERSONAS MORALES</v>
      </c>
      <c r="G670" s="19" t="str">
        <f>VLOOKUP($B670,'Tabla 239202'!$A$4:$P5147,6,FALSE)</f>
        <v>PENSION</v>
      </c>
      <c r="H670" s="19" t="str">
        <f>VLOOKUP($B670,'Tabla 239202'!$A$4:$P5147,7,FALSE)</f>
        <v>ZAMORA</v>
      </c>
      <c r="I670" s="19" t="str">
        <f>VLOOKUP($B670,'Tabla 239202'!$A$4:$P5147,8,FALSE)</f>
        <v>ND</v>
      </c>
      <c r="J670" s="19" t="str">
        <f>VLOOKUP($B670,'Tabla 239202'!$A$4:$P5147,9,FALSE)</f>
        <v>FEMENINO</v>
      </c>
      <c r="K670" s="19" t="s">
        <v>124</v>
      </c>
      <c r="L670" s="15">
        <v>43007</v>
      </c>
      <c r="M670" s="14" t="s">
        <v>52</v>
      </c>
      <c r="N670" s="14">
        <v>2015</v>
      </c>
      <c r="O670" s="15">
        <v>42185</v>
      </c>
    </row>
    <row r="671" spans="1:15" ht="49.5" customHeight="1" x14ac:dyDescent="0.2">
      <c r="A671" s="14" t="s">
        <v>2174</v>
      </c>
      <c r="B671" s="14">
        <v>664</v>
      </c>
      <c r="C671" s="19" t="str">
        <f>VLOOKUP($B671,'Tabla 239202'!$A$4:$P5148,2,FALSE)</f>
        <v>RAQUEL</v>
      </c>
      <c r="D671" s="19" t="str">
        <f>VLOOKUP($B671,'Tabla 239202'!$A$4:$P5148,3,FALSE)</f>
        <v>CERDA</v>
      </c>
      <c r="E671" s="19" t="str">
        <f>VLOOKUP($B671,'Tabla 239202'!$A$4:$P5148,4,FALSE)</f>
        <v>RODRIGUEZ</v>
      </c>
      <c r="F671" s="19" t="str">
        <f>VLOOKUP($B671,'Tabla 239202'!$A$4:$P5148,5,FALSE)</f>
        <v>NO HAY DENOMINACION SOCIAL PORQUE NO SON PERSONAS MORALES</v>
      </c>
      <c r="G671" s="19" t="str">
        <f>VLOOKUP($B671,'Tabla 239202'!$A$4:$P5148,6,FALSE)</f>
        <v>PENSION</v>
      </c>
      <c r="H671" s="19" t="str">
        <f>VLOOKUP($B671,'Tabla 239202'!$A$4:$P5148,7,FALSE)</f>
        <v>ZAMORA</v>
      </c>
      <c r="I671" s="19" t="str">
        <f>VLOOKUP($B671,'Tabla 239202'!$A$4:$P5148,8,FALSE)</f>
        <v>ND</v>
      </c>
      <c r="J671" s="19" t="str">
        <f>VLOOKUP($B671,'Tabla 239202'!$A$4:$P5148,9,FALSE)</f>
        <v>FEMENINO</v>
      </c>
      <c r="K671" s="19" t="s">
        <v>124</v>
      </c>
      <c r="L671" s="15">
        <v>43007</v>
      </c>
      <c r="M671" s="14" t="s">
        <v>52</v>
      </c>
      <c r="N671" s="14">
        <v>2015</v>
      </c>
      <c r="O671" s="15">
        <v>42185</v>
      </c>
    </row>
    <row r="672" spans="1:15" ht="49.5" customHeight="1" x14ac:dyDescent="0.2">
      <c r="A672" s="14" t="s">
        <v>2174</v>
      </c>
      <c r="B672" s="19">
        <v>665</v>
      </c>
      <c r="C672" s="19" t="str">
        <f>VLOOKUP($B672,'Tabla 239202'!$A$4:$P5149,2,FALSE)</f>
        <v>CAROLINA</v>
      </c>
      <c r="D672" s="19" t="str">
        <f>VLOOKUP($B672,'Tabla 239202'!$A$4:$P5149,3,FALSE)</f>
        <v>CERDA</v>
      </c>
      <c r="E672" s="19" t="str">
        <f>VLOOKUP($B672,'Tabla 239202'!$A$4:$P5149,4,FALSE)</f>
        <v>SUAREZ</v>
      </c>
      <c r="F672" s="19" t="str">
        <f>VLOOKUP($B672,'Tabla 239202'!$A$4:$P5149,5,FALSE)</f>
        <v>NO HAY DENOMINACION SOCIAL PORQUE NO SON PERSONAS MORALES</v>
      </c>
      <c r="G672" s="19" t="str">
        <f>VLOOKUP($B672,'Tabla 239202'!$A$4:$P5149,6,FALSE)</f>
        <v>PENSION</v>
      </c>
      <c r="H672" s="19" t="str">
        <f>VLOOKUP($B672,'Tabla 239202'!$A$4:$P5149,7,FALSE)</f>
        <v>ZAMORA</v>
      </c>
      <c r="I672" s="19" t="str">
        <f>VLOOKUP($B672,'Tabla 239202'!$A$4:$P5149,8,FALSE)</f>
        <v>ND</v>
      </c>
      <c r="J672" s="19" t="str">
        <f>VLOOKUP($B672,'Tabla 239202'!$A$4:$P5149,9,FALSE)</f>
        <v>FEMENINO</v>
      </c>
      <c r="K672" s="19" t="s">
        <v>124</v>
      </c>
      <c r="L672" s="15">
        <v>43007</v>
      </c>
      <c r="M672" s="14" t="s">
        <v>52</v>
      </c>
      <c r="N672" s="14">
        <v>2015</v>
      </c>
      <c r="O672" s="15">
        <v>42185</v>
      </c>
    </row>
    <row r="673" spans="1:15" ht="49.5" customHeight="1" x14ac:dyDescent="0.2">
      <c r="A673" s="14" t="s">
        <v>2174</v>
      </c>
      <c r="B673" s="14">
        <v>666</v>
      </c>
      <c r="C673" s="19" t="str">
        <f>VLOOKUP($B673,'Tabla 239202'!$A$4:$P5150,2,FALSE)</f>
        <v>CONSUELO</v>
      </c>
      <c r="D673" s="19" t="str">
        <f>VLOOKUP($B673,'Tabla 239202'!$A$4:$P5150,3,FALSE)</f>
        <v>CERDA</v>
      </c>
      <c r="E673" s="19" t="str">
        <f>VLOOKUP($B673,'Tabla 239202'!$A$4:$P5150,4,FALSE)</f>
        <v>SUAREZ</v>
      </c>
      <c r="F673" s="19" t="str">
        <f>VLOOKUP($B673,'Tabla 239202'!$A$4:$P5150,5,FALSE)</f>
        <v>NO HAY DENOMINACION SOCIAL PORQUE NO SON PERSONAS MORALES</v>
      </c>
      <c r="G673" s="19" t="str">
        <f>VLOOKUP($B673,'Tabla 239202'!$A$4:$P5150,6,FALSE)</f>
        <v>PENSION</v>
      </c>
      <c r="H673" s="19" t="str">
        <f>VLOOKUP($B673,'Tabla 239202'!$A$4:$P5150,7,FALSE)</f>
        <v>ZAMORA</v>
      </c>
      <c r="I673" s="19" t="str">
        <f>VLOOKUP($B673,'Tabla 239202'!$A$4:$P5150,8,FALSE)</f>
        <v>ND</v>
      </c>
      <c r="J673" s="19" t="str">
        <f>VLOOKUP($B673,'Tabla 239202'!$A$4:$P5150,9,FALSE)</f>
        <v>FEMENINO</v>
      </c>
      <c r="K673" s="19" t="s">
        <v>124</v>
      </c>
      <c r="L673" s="15">
        <v>43007</v>
      </c>
      <c r="M673" s="14" t="s">
        <v>52</v>
      </c>
      <c r="N673" s="14">
        <v>2015</v>
      </c>
      <c r="O673" s="15">
        <v>42185</v>
      </c>
    </row>
    <row r="674" spans="1:15" ht="49.5" customHeight="1" x14ac:dyDescent="0.2">
      <c r="A674" s="14" t="s">
        <v>2174</v>
      </c>
      <c r="B674" s="19">
        <v>667</v>
      </c>
      <c r="C674" s="19" t="str">
        <f>VLOOKUP($B674,'Tabla 239202'!$A$4:$P5151,2,FALSE)</f>
        <v>ERMELINDA</v>
      </c>
      <c r="D674" s="19" t="str">
        <f>VLOOKUP($B674,'Tabla 239202'!$A$4:$P5151,3,FALSE)</f>
        <v>CERDA</v>
      </c>
      <c r="E674" s="19" t="str">
        <f>VLOOKUP($B674,'Tabla 239202'!$A$4:$P5151,4,FALSE)</f>
        <v>SUAREZ</v>
      </c>
      <c r="F674" s="19" t="str">
        <f>VLOOKUP($B674,'Tabla 239202'!$A$4:$P5151,5,FALSE)</f>
        <v>NO HAY DENOMINACION SOCIAL PORQUE NO SON PERSONAS MORALES</v>
      </c>
      <c r="G674" s="19" t="str">
        <f>VLOOKUP($B674,'Tabla 239202'!$A$4:$P5151,6,FALSE)</f>
        <v>PENSION</v>
      </c>
      <c r="H674" s="19" t="str">
        <f>VLOOKUP($B674,'Tabla 239202'!$A$4:$P5151,7,FALSE)</f>
        <v>ZAMORA</v>
      </c>
      <c r="I674" s="19" t="str">
        <f>VLOOKUP($B674,'Tabla 239202'!$A$4:$P5151,8,FALSE)</f>
        <v>ND</v>
      </c>
      <c r="J674" s="19" t="str">
        <f>VLOOKUP($B674,'Tabla 239202'!$A$4:$P5151,9,FALSE)</f>
        <v>FEMENINO</v>
      </c>
      <c r="K674" s="19" t="s">
        <v>124</v>
      </c>
      <c r="L674" s="15">
        <v>43007</v>
      </c>
      <c r="M674" s="14" t="s">
        <v>52</v>
      </c>
      <c r="N674" s="14">
        <v>2015</v>
      </c>
      <c r="O674" s="15">
        <v>42185</v>
      </c>
    </row>
    <row r="675" spans="1:15" ht="49.5" customHeight="1" x14ac:dyDescent="0.2">
      <c r="A675" s="14" t="s">
        <v>2174</v>
      </c>
      <c r="B675" s="14">
        <v>668</v>
      </c>
      <c r="C675" s="19" t="str">
        <f>VLOOKUP($B675,'Tabla 239202'!$A$4:$P5152,2,FALSE)</f>
        <v>MARCIANO</v>
      </c>
      <c r="D675" s="19" t="str">
        <f>VLOOKUP($B675,'Tabla 239202'!$A$4:$P5152,3,FALSE)</f>
        <v>CERDA</v>
      </c>
      <c r="E675" s="19" t="str">
        <f>VLOOKUP($B675,'Tabla 239202'!$A$4:$P5152,4,FALSE)</f>
        <v>SUAREZ</v>
      </c>
      <c r="F675" s="19" t="str">
        <f>VLOOKUP($B675,'Tabla 239202'!$A$4:$P5152,5,FALSE)</f>
        <v>NO HAY DENOMINACION SOCIAL PORQUE NO SON PERSONAS MORALES</v>
      </c>
      <c r="G675" s="19" t="str">
        <f>VLOOKUP($B675,'Tabla 239202'!$A$4:$P5152,6,FALSE)</f>
        <v>PENSION</v>
      </c>
      <c r="H675" s="19" t="str">
        <f>VLOOKUP($B675,'Tabla 239202'!$A$4:$P5152,7,FALSE)</f>
        <v>ZAMORA</v>
      </c>
      <c r="I675" s="19" t="str">
        <f>VLOOKUP($B675,'Tabla 239202'!$A$4:$P5152,8,FALSE)</f>
        <v>ND</v>
      </c>
      <c r="J675" s="19" t="str">
        <f>VLOOKUP($B675,'Tabla 239202'!$A$4:$P5152,9,FALSE)</f>
        <v>MASCULINO</v>
      </c>
      <c r="K675" s="19" t="s">
        <v>124</v>
      </c>
      <c r="L675" s="15">
        <v>43007</v>
      </c>
      <c r="M675" s="14" t="s">
        <v>52</v>
      </c>
      <c r="N675" s="14">
        <v>2015</v>
      </c>
      <c r="O675" s="15">
        <v>42185</v>
      </c>
    </row>
    <row r="676" spans="1:15" ht="49.5" customHeight="1" x14ac:dyDescent="0.2">
      <c r="A676" s="14" t="s">
        <v>2174</v>
      </c>
      <c r="B676" s="19">
        <v>669</v>
      </c>
      <c r="C676" s="19" t="str">
        <f>VLOOKUP($B676,'Tabla 239202'!$A$4:$P5153,2,FALSE)</f>
        <v>RAUL</v>
      </c>
      <c r="D676" s="19" t="str">
        <f>VLOOKUP($B676,'Tabla 239202'!$A$4:$P5153,3,FALSE)</f>
        <v>CERDA</v>
      </c>
      <c r="E676" s="19" t="str">
        <f>VLOOKUP($B676,'Tabla 239202'!$A$4:$P5153,4,FALSE)</f>
        <v>SUAREZ</v>
      </c>
      <c r="F676" s="19" t="str">
        <f>VLOOKUP($B676,'Tabla 239202'!$A$4:$P5153,5,FALSE)</f>
        <v>NO HAY DENOMINACION SOCIAL PORQUE NO SON PERSONAS MORALES</v>
      </c>
      <c r="G676" s="19" t="str">
        <f>VLOOKUP($B676,'Tabla 239202'!$A$4:$P5153,6,FALSE)</f>
        <v>PENSION</v>
      </c>
      <c r="H676" s="19" t="str">
        <f>VLOOKUP($B676,'Tabla 239202'!$A$4:$P5153,7,FALSE)</f>
        <v>ZAMORA</v>
      </c>
      <c r="I676" s="19" t="str">
        <f>VLOOKUP($B676,'Tabla 239202'!$A$4:$P5153,8,FALSE)</f>
        <v>ND</v>
      </c>
      <c r="J676" s="19" t="str">
        <f>VLOOKUP($B676,'Tabla 239202'!$A$4:$P5153,9,FALSE)</f>
        <v>MASCULINO</v>
      </c>
      <c r="K676" s="19" t="s">
        <v>124</v>
      </c>
      <c r="L676" s="15">
        <v>43007</v>
      </c>
      <c r="M676" s="14" t="s">
        <v>52</v>
      </c>
      <c r="N676" s="14">
        <v>2015</v>
      </c>
      <c r="O676" s="15">
        <v>42185</v>
      </c>
    </row>
    <row r="677" spans="1:15" ht="49.5" customHeight="1" x14ac:dyDescent="0.2">
      <c r="A677" s="14" t="s">
        <v>2174</v>
      </c>
      <c r="B677" s="14">
        <v>670</v>
      </c>
      <c r="C677" s="19" t="str">
        <f>VLOOKUP($B677,'Tabla 239202'!$A$4:$P5154,2,FALSE)</f>
        <v>EVA ANGELINA</v>
      </c>
      <c r="D677" s="19" t="str">
        <f>VLOOKUP($B677,'Tabla 239202'!$A$4:$P5154,3,FALSE)</f>
        <v>CERNA</v>
      </c>
      <c r="E677" s="19" t="str">
        <f>VLOOKUP($B677,'Tabla 239202'!$A$4:$P5154,4,FALSE)</f>
        <v>BARRERA</v>
      </c>
      <c r="F677" s="19" t="str">
        <f>VLOOKUP($B677,'Tabla 239202'!$A$4:$P5154,5,FALSE)</f>
        <v>NO HAY DENOMINACION SOCIAL PORQUE NO SON PERSONAS MORALES</v>
      </c>
      <c r="G677" s="19" t="str">
        <f>VLOOKUP($B677,'Tabla 239202'!$A$4:$P5154,6,FALSE)</f>
        <v>PENSION</v>
      </c>
      <c r="H677" s="19" t="str">
        <f>VLOOKUP($B677,'Tabla 239202'!$A$4:$P5154,7,FALSE)</f>
        <v>ZAMORA</v>
      </c>
      <c r="I677" s="19" t="str">
        <f>VLOOKUP($B677,'Tabla 239202'!$A$4:$P5154,8,FALSE)</f>
        <v>ND</v>
      </c>
      <c r="J677" s="19" t="str">
        <f>VLOOKUP($B677,'Tabla 239202'!$A$4:$P5154,9,FALSE)</f>
        <v>FEMENINO</v>
      </c>
      <c r="K677" s="19" t="s">
        <v>124</v>
      </c>
      <c r="L677" s="15">
        <v>43007</v>
      </c>
      <c r="M677" s="14" t="s">
        <v>52</v>
      </c>
      <c r="N677" s="14">
        <v>2015</v>
      </c>
      <c r="O677" s="15">
        <v>42185</v>
      </c>
    </row>
    <row r="678" spans="1:15" ht="49.5" customHeight="1" x14ac:dyDescent="0.2">
      <c r="A678" s="14" t="s">
        <v>2174</v>
      </c>
      <c r="B678" s="19">
        <v>671</v>
      </c>
      <c r="C678" s="19" t="str">
        <f>VLOOKUP($B678,'Tabla 239202'!$A$4:$P5155,2,FALSE)</f>
        <v>DANIEL</v>
      </c>
      <c r="D678" s="19" t="str">
        <f>VLOOKUP($B678,'Tabla 239202'!$A$4:$P5155,3,FALSE)</f>
        <v>CERVANTES</v>
      </c>
      <c r="E678" s="19" t="str">
        <f>VLOOKUP($B678,'Tabla 239202'!$A$4:$P5155,4,FALSE)</f>
        <v>ALEJANDRE</v>
      </c>
      <c r="F678" s="19" t="str">
        <f>VLOOKUP($B678,'Tabla 239202'!$A$4:$P5155,5,FALSE)</f>
        <v>NO HAY DENOMINACION SOCIAL PORQUE NO SON PERSONAS MORALES</v>
      </c>
      <c r="G678" s="19" t="str">
        <f>VLOOKUP($B678,'Tabla 239202'!$A$4:$P5155,6,FALSE)</f>
        <v>PENSION</v>
      </c>
      <c r="H678" s="19" t="str">
        <f>VLOOKUP($B678,'Tabla 239202'!$A$4:$P5155,7,FALSE)</f>
        <v>ZAMORA</v>
      </c>
      <c r="I678" s="19" t="str">
        <f>VLOOKUP($B678,'Tabla 239202'!$A$4:$P5155,8,FALSE)</f>
        <v>ND</v>
      </c>
      <c r="J678" s="19" t="str">
        <f>VLOOKUP($B678,'Tabla 239202'!$A$4:$P5155,9,FALSE)</f>
        <v>MASCULINO</v>
      </c>
      <c r="K678" s="19" t="s">
        <v>124</v>
      </c>
      <c r="L678" s="15">
        <v>43007</v>
      </c>
      <c r="M678" s="14" t="s">
        <v>52</v>
      </c>
      <c r="N678" s="14">
        <v>2015</v>
      </c>
      <c r="O678" s="15">
        <v>42185</v>
      </c>
    </row>
    <row r="679" spans="1:15" ht="49.5" customHeight="1" x14ac:dyDescent="0.2">
      <c r="A679" s="14" t="s">
        <v>2174</v>
      </c>
      <c r="B679" s="14">
        <v>672</v>
      </c>
      <c r="C679" s="19" t="str">
        <f>VLOOKUP($B679,'Tabla 239202'!$A$4:$P5156,2,FALSE)</f>
        <v>FRANCISCO</v>
      </c>
      <c r="D679" s="19" t="str">
        <f>VLOOKUP($B679,'Tabla 239202'!$A$4:$P5156,3,FALSE)</f>
        <v>CERVANTES</v>
      </c>
      <c r="E679" s="19" t="str">
        <f>VLOOKUP($B679,'Tabla 239202'!$A$4:$P5156,4,FALSE)</f>
        <v>ALEJANDRE</v>
      </c>
      <c r="F679" s="19" t="str">
        <f>VLOOKUP($B679,'Tabla 239202'!$A$4:$P5156,5,FALSE)</f>
        <v>NO HAY DENOMINACION SOCIAL PORQUE NO SON PERSONAS MORALES</v>
      </c>
      <c r="G679" s="19" t="str">
        <f>VLOOKUP($B679,'Tabla 239202'!$A$4:$P5156,6,FALSE)</f>
        <v>PENSION</v>
      </c>
      <c r="H679" s="19" t="str">
        <f>VLOOKUP($B679,'Tabla 239202'!$A$4:$P5156,7,FALSE)</f>
        <v>ZAMORA</v>
      </c>
      <c r="I679" s="19" t="str">
        <f>VLOOKUP($B679,'Tabla 239202'!$A$4:$P5156,8,FALSE)</f>
        <v>ND</v>
      </c>
      <c r="J679" s="19" t="str">
        <f>VLOOKUP($B679,'Tabla 239202'!$A$4:$P5156,9,FALSE)</f>
        <v>MASCULINO</v>
      </c>
      <c r="K679" s="19" t="s">
        <v>124</v>
      </c>
      <c r="L679" s="15">
        <v>43007</v>
      </c>
      <c r="M679" s="14" t="s">
        <v>52</v>
      </c>
      <c r="N679" s="14">
        <v>2015</v>
      </c>
      <c r="O679" s="15">
        <v>42185</v>
      </c>
    </row>
    <row r="680" spans="1:15" ht="49.5" customHeight="1" x14ac:dyDescent="0.2">
      <c r="A680" s="14" t="s">
        <v>2174</v>
      </c>
      <c r="B680" s="19">
        <v>673</v>
      </c>
      <c r="C680" s="19" t="str">
        <f>VLOOKUP($B680,'Tabla 239202'!$A$4:$P5157,2,FALSE)</f>
        <v>SAMUEL</v>
      </c>
      <c r="D680" s="19" t="str">
        <f>VLOOKUP($B680,'Tabla 239202'!$A$4:$P5157,3,FALSE)</f>
        <v>CERVANTES</v>
      </c>
      <c r="E680" s="19" t="str">
        <f>VLOOKUP($B680,'Tabla 239202'!$A$4:$P5157,4,FALSE)</f>
        <v>ALEJANDRE</v>
      </c>
      <c r="F680" s="19" t="str">
        <f>VLOOKUP($B680,'Tabla 239202'!$A$4:$P5157,5,FALSE)</f>
        <v>NO HAY DENOMINACION SOCIAL PORQUE NO SON PERSONAS MORALES</v>
      </c>
      <c r="G680" s="19" t="str">
        <f>VLOOKUP($B680,'Tabla 239202'!$A$4:$P5157,6,FALSE)</f>
        <v>PENSION</v>
      </c>
      <c r="H680" s="19" t="str">
        <f>VLOOKUP($B680,'Tabla 239202'!$A$4:$P5157,7,FALSE)</f>
        <v>ZAMORA</v>
      </c>
      <c r="I680" s="19" t="str">
        <f>VLOOKUP($B680,'Tabla 239202'!$A$4:$P5157,8,FALSE)</f>
        <v>ND</v>
      </c>
      <c r="J680" s="19" t="str">
        <f>VLOOKUP($B680,'Tabla 239202'!$A$4:$P5157,9,FALSE)</f>
        <v>MASCULINO</v>
      </c>
      <c r="K680" s="19" t="s">
        <v>124</v>
      </c>
      <c r="L680" s="15">
        <v>43007</v>
      </c>
      <c r="M680" s="14" t="s">
        <v>52</v>
      </c>
      <c r="N680" s="14">
        <v>2015</v>
      </c>
      <c r="O680" s="15">
        <v>42185</v>
      </c>
    </row>
    <row r="681" spans="1:15" ht="49.5" customHeight="1" x14ac:dyDescent="0.2">
      <c r="A681" s="14" t="s">
        <v>2174</v>
      </c>
      <c r="B681" s="14">
        <v>674</v>
      </c>
      <c r="C681" s="19" t="str">
        <f>VLOOKUP($B681,'Tabla 239202'!$A$4:$P5158,2,FALSE)</f>
        <v>RAMIRO</v>
      </c>
      <c r="D681" s="19" t="str">
        <f>VLOOKUP($B681,'Tabla 239202'!$A$4:$P5158,3,FALSE)</f>
        <v>CERVANTES</v>
      </c>
      <c r="E681" s="19" t="str">
        <f>VLOOKUP($B681,'Tabla 239202'!$A$4:$P5158,4,FALSE)</f>
        <v>ALFARO</v>
      </c>
      <c r="F681" s="19" t="str">
        <f>VLOOKUP($B681,'Tabla 239202'!$A$4:$P5158,5,FALSE)</f>
        <v>NO HAY DENOMINACION SOCIAL PORQUE NO SON PERSONAS MORALES</v>
      </c>
      <c r="G681" s="19" t="str">
        <f>VLOOKUP($B681,'Tabla 239202'!$A$4:$P5158,6,FALSE)</f>
        <v>PENSION</v>
      </c>
      <c r="H681" s="19" t="str">
        <f>VLOOKUP($B681,'Tabla 239202'!$A$4:$P5158,7,FALSE)</f>
        <v>ZAMORA</v>
      </c>
      <c r="I681" s="19" t="str">
        <f>VLOOKUP($B681,'Tabla 239202'!$A$4:$P5158,8,FALSE)</f>
        <v>ND</v>
      </c>
      <c r="J681" s="19" t="str">
        <f>VLOOKUP($B681,'Tabla 239202'!$A$4:$P5158,9,FALSE)</f>
        <v>MASCULINO</v>
      </c>
      <c r="K681" s="19" t="s">
        <v>124</v>
      </c>
      <c r="L681" s="15">
        <v>43007</v>
      </c>
      <c r="M681" s="14" t="s">
        <v>52</v>
      </c>
      <c r="N681" s="14">
        <v>2015</v>
      </c>
      <c r="O681" s="15">
        <v>42185</v>
      </c>
    </row>
    <row r="682" spans="1:15" ht="49.5" customHeight="1" x14ac:dyDescent="0.2">
      <c r="A682" s="14" t="s">
        <v>2174</v>
      </c>
      <c r="B682" s="19">
        <v>675</v>
      </c>
      <c r="C682" s="19" t="str">
        <f>VLOOKUP($B682,'Tabla 239202'!$A$4:$P5159,2,FALSE)</f>
        <v>JOSE JESUS</v>
      </c>
      <c r="D682" s="19" t="str">
        <f>VLOOKUP($B682,'Tabla 239202'!$A$4:$P5159,3,FALSE)</f>
        <v>CERVANTES</v>
      </c>
      <c r="E682" s="19" t="str">
        <f>VLOOKUP($B682,'Tabla 239202'!$A$4:$P5159,4,FALSE)</f>
        <v>ALVAREZ</v>
      </c>
      <c r="F682" s="19" t="str">
        <f>VLOOKUP($B682,'Tabla 239202'!$A$4:$P5159,5,FALSE)</f>
        <v>NO HAY DENOMINACION SOCIAL PORQUE NO SON PERSONAS MORALES</v>
      </c>
      <c r="G682" s="19" t="str">
        <f>VLOOKUP($B682,'Tabla 239202'!$A$4:$P5159,6,FALSE)</f>
        <v>PENSION</v>
      </c>
      <c r="H682" s="19" t="str">
        <f>VLOOKUP($B682,'Tabla 239202'!$A$4:$P5159,7,FALSE)</f>
        <v>ZAMORA</v>
      </c>
      <c r="I682" s="19" t="str">
        <f>VLOOKUP($B682,'Tabla 239202'!$A$4:$P5159,8,FALSE)</f>
        <v>ND</v>
      </c>
      <c r="J682" s="19" t="str">
        <f>VLOOKUP($B682,'Tabla 239202'!$A$4:$P5159,9,FALSE)</f>
        <v>MASCULINO</v>
      </c>
      <c r="K682" s="19" t="s">
        <v>124</v>
      </c>
      <c r="L682" s="15">
        <v>43007</v>
      </c>
      <c r="M682" s="14" t="s">
        <v>52</v>
      </c>
      <c r="N682" s="14">
        <v>2015</v>
      </c>
      <c r="O682" s="15">
        <v>42185</v>
      </c>
    </row>
    <row r="683" spans="1:15" ht="49.5" customHeight="1" x14ac:dyDescent="0.2">
      <c r="A683" s="14" t="s">
        <v>2174</v>
      </c>
      <c r="B683" s="14">
        <v>676</v>
      </c>
      <c r="C683" s="19" t="str">
        <f>VLOOKUP($B683,'Tabla 239202'!$A$4:$P5160,2,FALSE)</f>
        <v>ANTONIO</v>
      </c>
      <c r="D683" s="19" t="str">
        <f>VLOOKUP($B683,'Tabla 239202'!$A$4:$P5160,3,FALSE)</f>
        <v>CERVANTES</v>
      </c>
      <c r="E683" s="19" t="str">
        <f>VLOOKUP($B683,'Tabla 239202'!$A$4:$P5160,4,FALSE)</f>
        <v>AYALA</v>
      </c>
      <c r="F683" s="19" t="str">
        <f>VLOOKUP($B683,'Tabla 239202'!$A$4:$P5160,5,FALSE)</f>
        <v>NO HAY DENOMINACION SOCIAL PORQUE NO SON PERSONAS MORALES</v>
      </c>
      <c r="G683" s="19" t="str">
        <f>VLOOKUP($B683,'Tabla 239202'!$A$4:$P5160,6,FALSE)</f>
        <v>PENSION</v>
      </c>
      <c r="H683" s="19" t="str">
        <f>VLOOKUP($B683,'Tabla 239202'!$A$4:$P5160,7,FALSE)</f>
        <v>ZAMORA</v>
      </c>
      <c r="I683" s="19" t="str">
        <f>VLOOKUP($B683,'Tabla 239202'!$A$4:$P5160,8,FALSE)</f>
        <v>ND</v>
      </c>
      <c r="J683" s="19" t="str">
        <f>VLOOKUP($B683,'Tabla 239202'!$A$4:$P5160,9,FALSE)</f>
        <v>MASCULINO</v>
      </c>
      <c r="K683" s="19" t="s">
        <v>124</v>
      </c>
      <c r="L683" s="15">
        <v>43007</v>
      </c>
      <c r="M683" s="14" t="s">
        <v>52</v>
      </c>
      <c r="N683" s="14">
        <v>2015</v>
      </c>
      <c r="O683" s="15">
        <v>42185</v>
      </c>
    </row>
    <row r="684" spans="1:15" ht="49.5" customHeight="1" x14ac:dyDescent="0.2">
      <c r="A684" s="14" t="s">
        <v>2174</v>
      </c>
      <c r="B684" s="19">
        <v>677</v>
      </c>
      <c r="C684" s="19" t="str">
        <f>VLOOKUP($B684,'Tabla 239202'!$A$4:$P5161,2,FALSE)</f>
        <v>ESTELA</v>
      </c>
      <c r="D684" s="19" t="str">
        <f>VLOOKUP($B684,'Tabla 239202'!$A$4:$P5161,3,FALSE)</f>
        <v>CERVANTES</v>
      </c>
      <c r="E684" s="19" t="str">
        <f>VLOOKUP($B684,'Tabla 239202'!$A$4:$P5161,4,FALSE)</f>
        <v>BARRIGA</v>
      </c>
      <c r="F684" s="19" t="str">
        <f>VLOOKUP($B684,'Tabla 239202'!$A$4:$P5161,5,FALSE)</f>
        <v>NO HAY DENOMINACION SOCIAL PORQUE NO SON PERSONAS MORALES</v>
      </c>
      <c r="G684" s="19" t="str">
        <f>VLOOKUP($B684,'Tabla 239202'!$A$4:$P5161,6,FALSE)</f>
        <v>PENSION</v>
      </c>
      <c r="H684" s="19" t="str">
        <f>VLOOKUP($B684,'Tabla 239202'!$A$4:$P5161,7,FALSE)</f>
        <v>ZAMORA</v>
      </c>
      <c r="I684" s="19" t="str">
        <f>VLOOKUP($B684,'Tabla 239202'!$A$4:$P5161,8,FALSE)</f>
        <v>ND</v>
      </c>
      <c r="J684" s="19" t="str">
        <f>VLOOKUP($B684,'Tabla 239202'!$A$4:$P5161,9,FALSE)</f>
        <v>FEMENINO</v>
      </c>
      <c r="K684" s="19" t="s">
        <v>124</v>
      </c>
      <c r="L684" s="15">
        <v>43007</v>
      </c>
      <c r="M684" s="14" t="s">
        <v>52</v>
      </c>
      <c r="N684" s="14">
        <v>2015</v>
      </c>
      <c r="O684" s="15">
        <v>42185</v>
      </c>
    </row>
    <row r="685" spans="1:15" ht="49.5" customHeight="1" x14ac:dyDescent="0.2">
      <c r="A685" s="14" t="s">
        <v>2174</v>
      </c>
      <c r="B685" s="14">
        <v>678</v>
      </c>
      <c r="C685" s="19" t="str">
        <f>VLOOKUP($B685,'Tabla 239202'!$A$4:$P5162,2,FALSE)</f>
        <v>RICARDO</v>
      </c>
      <c r="D685" s="19" t="str">
        <f>VLOOKUP($B685,'Tabla 239202'!$A$4:$P5162,3,FALSE)</f>
        <v>CERVANTES</v>
      </c>
      <c r="E685" s="19" t="str">
        <f>VLOOKUP($B685,'Tabla 239202'!$A$4:$P5162,4,FALSE)</f>
        <v>COVARRUBIAS</v>
      </c>
      <c r="F685" s="19" t="str">
        <f>VLOOKUP($B685,'Tabla 239202'!$A$4:$P5162,5,FALSE)</f>
        <v>NO HAY DENOMINACION SOCIAL PORQUE NO SON PERSONAS MORALES</v>
      </c>
      <c r="G685" s="19" t="str">
        <f>VLOOKUP($B685,'Tabla 239202'!$A$4:$P5162,6,FALSE)</f>
        <v>PENSION</v>
      </c>
      <c r="H685" s="19" t="str">
        <f>VLOOKUP($B685,'Tabla 239202'!$A$4:$P5162,7,FALSE)</f>
        <v>ZAMORA</v>
      </c>
      <c r="I685" s="19" t="str">
        <f>VLOOKUP($B685,'Tabla 239202'!$A$4:$P5162,8,FALSE)</f>
        <v>ND</v>
      </c>
      <c r="J685" s="19" t="str">
        <f>VLOOKUP($B685,'Tabla 239202'!$A$4:$P5162,9,FALSE)</f>
        <v>MASCULINO</v>
      </c>
      <c r="K685" s="19" t="s">
        <v>124</v>
      </c>
      <c r="L685" s="15">
        <v>43007</v>
      </c>
      <c r="M685" s="14" t="s">
        <v>52</v>
      </c>
      <c r="N685" s="14">
        <v>2015</v>
      </c>
      <c r="O685" s="15">
        <v>42185</v>
      </c>
    </row>
    <row r="686" spans="1:15" ht="49.5" customHeight="1" x14ac:dyDescent="0.2">
      <c r="A686" s="14" t="s">
        <v>2174</v>
      </c>
      <c r="B686" s="19">
        <v>679</v>
      </c>
      <c r="C686" s="19" t="str">
        <f>VLOOKUP($B686,'Tabla 239202'!$A$4:$P5163,2,FALSE)</f>
        <v>AMELIA</v>
      </c>
      <c r="D686" s="19" t="str">
        <f>VLOOKUP($B686,'Tabla 239202'!$A$4:$P5163,3,FALSE)</f>
        <v>CERVANTES</v>
      </c>
      <c r="E686" s="19" t="str">
        <f>VLOOKUP($B686,'Tabla 239202'!$A$4:$P5163,4,FALSE)</f>
        <v>GARCIA</v>
      </c>
      <c r="F686" s="19" t="str">
        <f>VLOOKUP($B686,'Tabla 239202'!$A$4:$P5163,5,FALSE)</f>
        <v>NO HAY DENOMINACION SOCIAL PORQUE NO SON PERSONAS MORALES</v>
      </c>
      <c r="G686" s="19" t="str">
        <f>VLOOKUP($B686,'Tabla 239202'!$A$4:$P5163,6,FALSE)</f>
        <v>PENSION</v>
      </c>
      <c r="H686" s="19" t="str">
        <f>VLOOKUP($B686,'Tabla 239202'!$A$4:$P5163,7,FALSE)</f>
        <v>ZAMORA</v>
      </c>
      <c r="I686" s="19" t="str">
        <f>VLOOKUP($B686,'Tabla 239202'!$A$4:$P5163,8,FALSE)</f>
        <v>ND</v>
      </c>
      <c r="J686" s="19" t="str">
        <f>VLOOKUP($B686,'Tabla 239202'!$A$4:$P5163,9,FALSE)</f>
        <v>FEMENINO</v>
      </c>
      <c r="K686" s="19" t="s">
        <v>124</v>
      </c>
      <c r="L686" s="15">
        <v>43007</v>
      </c>
      <c r="M686" s="14" t="s">
        <v>52</v>
      </c>
      <c r="N686" s="14">
        <v>2015</v>
      </c>
      <c r="O686" s="15">
        <v>42185</v>
      </c>
    </row>
    <row r="687" spans="1:15" ht="49.5" customHeight="1" x14ac:dyDescent="0.2">
      <c r="A687" s="14" t="s">
        <v>2174</v>
      </c>
      <c r="B687" s="14">
        <v>680</v>
      </c>
      <c r="C687" s="19" t="str">
        <f>VLOOKUP($B687,'Tabla 239202'!$A$4:$P5164,2,FALSE)</f>
        <v>MA GUADALUPE</v>
      </c>
      <c r="D687" s="19" t="str">
        <f>VLOOKUP($B687,'Tabla 239202'!$A$4:$P5164,3,FALSE)</f>
        <v>CERVANTES</v>
      </c>
      <c r="E687" s="19" t="str">
        <f>VLOOKUP($B687,'Tabla 239202'!$A$4:$P5164,4,FALSE)</f>
        <v>GARCIA</v>
      </c>
      <c r="F687" s="19" t="str">
        <f>VLOOKUP($B687,'Tabla 239202'!$A$4:$P5164,5,FALSE)</f>
        <v>NO HAY DENOMINACION SOCIAL PORQUE NO SON PERSONAS MORALES</v>
      </c>
      <c r="G687" s="19" t="str">
        <f>VLOOKUP($B687,'Tabla 239202'!$A$4:$P5164,6,FALSE)</f>
        <v>PENSION</v>
      </c>
      <c r="H687" s="19" t="str">
        <f>VLOOKUP($B687,'Tabla 239202'!$A$4:$P5164,7,FALSE)</f>
        <v>ZAMORA</v>
      </c>
      <c r="I687" s="19" t="str">
        <f>VLOOKUP($B687,'Tabla 239202'!$A$4:$P5164,8,FALSE)</f>
        <v>ND</v>
      </c>
      <c r="J687" s="19" t="str">
        <f>VLOOKUP($B687,'Tabla 239202'!$A$4:$P5164,9,FALSE)</f>
        <v>FEMENINO</v>
      </c>
      <c r="K687" s="19" t="s">
        <v>124</v>
      </c>
      <c r="L687" s="15">
        <v>43007</v>
      </c>
      <c r="M687" s="14" t="s">
        <v>52</v>
      </c>
      <c r="N687" s="14">
        <v>2015</v>
      </c>
      <c r="O687" s="15">
        <v>42185</v>
      </c>
    </row>
    <row r="688" spans="1:15" ht="49.5" customHeight="1" x14ac:dyDescent="0.2">
      <c r="A688" s="14" t="s">
        <v>2174</v>
      </c>
      <c r="B688" s="19">
        <v>681</v>
      </c>
      <c r="C688" s="19" t="str">
        <f>VLOOKUP($B688,'Tabla 239202'!$A$4:$P5165,2,FALSE)</f>
        <v>MARIA YRMA</v>
      </c>
      <c r="D688" s="19" t="str">
        <f>VLOOKUP($B688,'Tabla 239202'!$A$4:$P5165,3,FALSE)</f>
        <v>CERVANTES</v>
      </c>
      <c r="E688" s="19" t="str">
        <f>VLOOKUP($B688,'Tabla 239202'!$A$4:$P5165,4,FALSE)</f>
        <v>GARCIA</v>
      </c>
      <c r="F688" s="19" t="str">
        <f>VLOOKUP($B688,'Tabla 239202'!$A$4:$P5165,5,FALSE)</f>
        <v>NO HAY DENOMINACION SOCIAL PORQUE NO SON PERSONAS MORALES</v>
      </c>
      <c r="G688" s="19" t="str">
        <f>VLOOKUP($B688,'Tabla 239202'!$A$4:$P5165,6,FALSE)</f>
        <v>PENSION</v>
      </c>
      <c r="H688" s="19" t="str">
        <f>VLOOKUP($B688,'Tabla 239202'!$A$4:$P5165,7,FALSE)</f>
        <v>ZAMORA</v>
      </c>
      <c r="I688" s="19" t="str">
        <f>VLOOKUP($B688,'Tabla 239202'!$A$4:$P5165,8,FALSE)</f>
        <v>ND</v>
      </c>
      <c r="J688" s="19" t="str">
        <f>VLOOKUP($B688,'Tabla 239202'!$A$4:$P5165,9,FALSE)</f>
        <v>FEMENINO</v>
      </c>
      <c r="K688" s="19" t="s">
        <v>124</v>
      </c>
      <c r="L688" s="15">
        <v>43007</v>
      </c>
      <c r="M688" s="14" t="s">
        <v>52</v>
      </c>
      <c r="N688" s="14">
        <v>2015</v>
      </c>
      <c r="O688" s="15">
        <v>42185</v>
      </c>
    </row>
    <row r="689" spans="1:15" ht="49.5" customHeight="1" x14ac:dyDescent="0.2">
      <c r="A689" s="14" t="s">
        <v>2174</v>
      </c>
      <c r="B689" s="14">
        <v>682</v>
      </c>
      <c r="C689" s="19" t="str">
        <f>VLOOKUP($B689,'Tabla 239202'!$A$4:$P5166,2,FALSE)</f>
        <v>MIGUEL</v>
      </c>
      <c r="D689" s="19" t="str">
        <f>VLOOKUP($B689,'Tabla 239202'!$A$4:$P5166,3,FALSE)</f>
        <v>CERVANTES</v>
      </c>
      <c r="E689" s="19" t="str">
        <f>VLOOKUP($B689,'Tabla 239202'!$A$4:$P5166,4,FALSE)</f>
        <v>GARCIA</v>
      </c>
      <c r="F689" s="19" t="str">
        <f>VLOOKUP($B689,'Tabla 239202'!$A$4:$P5166,5,FALSE)</f>
        <v>NO HAY DENOMINACION SOCIAL PORQUE NO SON PERSONAS MORALES</v>
      </c>
      <c r="G689" s="19" t="str">
        <f>VLOOKUP($B689,'Tabla 239202'!$A$4:$P5166,6,FALSE)</f>
        <v>PENSION</v>
      </c>
      <c r="H689" s="19" t="str">
        <f>VLOOKUP($B689,'Tabla 239202'!$A$4:$P5166,7,FALSE)</f>
        <v>ZAMORA</v>
      </c>
      <c r="I689" s="19" t="str">
        <f>VLOOKUP($B689,'Tabla 239202'!$A$4:$P5166,8,FALSE)</f>
        <v>ND</v>
      </c>
      <c r="J689" s="19" t="str">
        <f>VLOOKUP($B689,'Tabla 239202'!$A$4:$P5166,9,FALSE)</f>
        <v>MASCULINO</v>
      </c>
      <c r="K689" s="19" t="s">
        <v>124</v>
      </c>
      <c r="L689" s="15">
        <v>43007</v>
      </c>
      <c r="M689" s="14" t="s">
        <v>52</v>
      </c>
      <c r="N689" s="14">
        <v>2015</v>
      </c>
      <c r="O689" s="15">
        <v>42185</v>
      </c>
    </row>
    <row r="690" spans="1:15" ht="49.5" customHeight="1" x14ac:dyDescent="0.2">
      <c r="A690" s="14" t="s">
        <v>2174</v>
      </c>
      <c r="B690" s="19">
        <v>683</v>
      </c>
      <c r="C690" s="19" t="str">
        <f>VLOOKUP($B690,'Tabla 239202'!$A$4:$P5167,2,FALSE)</f>
        <v>OTILIA</v>
      </c>
      <c r="D690" s="19" t="str">
        <f>VLOOKUP($B690,'Tabla 239202'!$A$4:$P5167,3,FALSE)</f>
        <v>CERVANTES</v>
      </c>
      <c r="E690" s="19" t="str">
        <f>VLOOKUP($B690,'Tabla 239202'!$A$4:$P5167,4,FALSE)</f>
        <v>GARCIA</v>
      </c>
      <c r="F690" s="19" t="str">
        <f>VLOOKUP($B690,'Tabla 239202'!$A$4:$P5167,5,FALSE)</f>
        <v>NO HAY DENOMINACION SOCIAL PORQUE NO SON PERSONAS MORALES</v>
      </c>
      <c r="G690" s="19" t="str">
        <f>VLOOKUP($B690,'Tabla 239202'!$A$4:$P5167,6,FALSE)</f>
        <v>PENSION</v>
      </c>
      <c r="H690" s="19" t="str">
        <f>VLOOKUP($B690,'Tabla 239202'!$A$4:$P5167,7,FALSE)</f>
        <v>ZAMORA</v>
      </c>
      <c r="I690" s="19" t="str">
        <f>VLOOKUP($B690,'Tabla 239202'!$A$4:$P5167,8,FALSE)</f>
        <v>ND</v>
      </c>
      <c r="J690" s="19" t="str">
        <f>VLOOKUP($B690,'Tabla 239202'!$A$4:$P5167,9,FALSE)</f>
        <v>FEMENINO</v>
      </c>
      <c r="K690" s="19" t="s">
        <v>124</v>
      </c>
      <c r="L690" s="15">
        <v>43007</v>
      </c>
      <c r="M690" s="14" t="s">
        <v>52</v>
      </c>
      <c r="N690" s="14">
        <v>2015</v>
      </c>
      <c r="O690" s="15">
        <v>42185</v>
      </c>
    </row>
    <row r="691" spans="1:15" ht="49.5" customHeight="1" x14ac:dyDescent="0.2">
      <c r="A691" s="14" t="s">
        <v>2174</v>
      </c>
      <c r="B691" s="14">
        <v>684</v>
      </c>
      <c r="C691" s="19" t="str">
        <f>VLOOKUP($B691,'Tabla 239202'!$A$4:$P5168,2,FALSE)</f>
        <v>RAMON</v>
      </c>
      <c r="D691" s="19" t="str">
        <f>VLOOKUP($B691,'Tabla 239202'!$A$4:$P5168,3,FALSE)</f>
        <v>CERVANTES</v>
      </c>
      <c r="E691" s="19" t="str">
        <f>VLOOKUP($B691,'Tabla 239202'!$A$4:$P5168,4,FALSE)</f>
        <v>GARCIA</v>
      </c>
      <c r="F691" s="19" t="str">
        <f>VLOOKUP($B691,'Tabla 239202'!$A$4:$P5168,5,FALSE)</f>
        <v>NO HAY DENOMINACION SOCIAL PORQUE NO SON PERSONAS MORALES</v>
      </c>
      <c r="G691" s="19" t="str">
        <f>VLOOKUP($B691,'Tabla 239202'!$A$4:$P5168,6,FALSE)</f>
        <v>PENSION</v>
      </c>
      <c r="H691" s="19" t="str">
        <f>VLOOKUP($B691,'Tabla 239202'!$A$4:$P5168,7,FALSE)</f>
        <v>ZAMORA</v>
      </c>
      <c r="I691" s="19" t="str">
        <f>VLOOKUP($B691,'Tabla 239202'!$A$4:$P5168,8,FALSE)</f>
        <v>ND</v>
      </c>
      <c r="J691" s="19" t="str">
        <f>VLOOKUP($B691,'Tabla 239202'!$A$4:$P5168,9,FALSE)</f>
        <v>MASCULINO</v>
      </c>
      <c r="K691" s="19" t="s">
        <v>124</v>
      </c>
      <c r="L691" s="15">
        <v>43007</v>
      </c>
      <c r="M691" s="14" t="s">
        <v>52</v>
      </c>
      <c r="N691" s="14">
        <v>2015</v>
      </c>
      <c r="O691" s="15">
        <v>42185</v>
      </c>
    </row>
    <row r="692" spans="1:15" ht="49.5" customHeight="1" x14ac:dyDescent="0.2">
      <c r="A692" s="14" t="s">
        <v>2174</v>
      </c>
      <c r="B692" s="19">
        <v>685</v>
      </c>
      <c r="C692" s="19" t="str">
        <f>VLOOKUP($B692,'Tabla 239202'!$A$4:$P5169,2,FALSE)</f>
        <v>SALVADOR</v>
      </c>
      <c r="D692" s="19" t="str">
        <f>VLOOKUP($B692,'Tabla 239202'!$A$4:$P5169,3,FALSE)</f>
        <v>CERVANTES</v>
      </c>
      <c r="E692" s="19" t="str">
        <f>VLOOKUP($B692,'Tabla 239202'!$A$4:$P5169,4,FALSE)</f>
        <v>GARCIA</v>
      </c>
      <c r="F692" s="19" t="str">
        <f>VLOOKUP($B692,'Tabla 239202'!$A$4:$P5169,5,FALSE)</f>
        <v>NO HAY DENOMINACION SOCIAL PORQUE NO SON PERSONAS MORALES</v>
      </c>
      <c r="G692" s="19" t="str">
        <f>VLOOKUP($B692,'Tabla 239202'!$A$4:$P5169,6,FALSE)</f>
        <v>PENSION</v>
      </c>
      <c r="H692" s="19" t="str">
        <f>VLOOKUP($B692,'Tabla 239202'!$A$4:$P5169,7,FALSE)</f>
        <v>ZAMORA</v>
      </c>
      <c r="I692" s="19" t="str">
        <f>VLOOKUP($B692,'Tabla 239202'!$A$4:$P5169,8,FALSE)</f>
        <v>ND</v>
      </c>
      <c r="J692" s="19" t="str">
        <f>VLOOKUP($B692,'Tabla 239202'!$A$4:$P5169,9,FALSE)</f>
        <v>MASCULINO</v>
      </c>
      <c r="K692" s="19" t="s">
        <v>124</v>
      </c>
      <c r="L692" s="15">
        <v>43007</v>
      </c>
      <c r="M692" s="14" t="s">
        <v>52</v>
      </c>
      <c r="N692" s="14">
        <v>2015</v>
      </c>
      <c r="O692" s="15">
        <v>42185</v>
      </c>
    </row>
    <row r="693" spans="1:15" ht="49.5" customHeight="1" x14ac:dyDescent="0.2">
      <c r="A693" s="14" t="s">
        <v>2174</v>
      </c>
      <c r="B693" s="14">
        <v>686</v>
      </c>
      <c r="C693" s="19" t="str">
        <f>VLOOKUP($B693,'Tabla 239202'!$A$4:$P5170,2,FALSE)</f>
        <v>ALBERTO</v>
      </c>
      <c r="D693" s="19" t="str">
        <f>VLOOKUP($B693,'Tabla 239202'!$A$4:$P5170,3,FALSE)</f>
        <v>CERVANTES</v>
      </c>
      <c r="E693" s="19" t="str">
        <f>VLOOKUP($B693,'Tabla 239202'!$A$4:$P5170,4,FALSE)</f>
        <v>GARIBAY</v>
      </c>
      <c r="F693" s="19" t="str">
        <f>VLOOKUP($B693,'Tabla 239202'!$A$4:$P5170,5,FALSE)</f>
        <v>NO HAY DENOMINACION SOCIAL PORQUE NO SON PERSONAS MORALES</v>
      </c>
      <c r="G693" s="19" t="str">
        <f>VLOOKUP($B693,'Tabla 239202'!$A$4:$P5170,6,FALSE)</f>
        <v>PENSION</v>
      </c>
      <c r="H693" s="19" t="str">
        <f>VLOOKUP($B693,'Tabla 239202'!$A$4:$P5170,7,FALSE)</f>
        <v>ZAMORA</v>
      </c>
      <c r="I693" s="19" t="str">
        <f>VLOOKUP($B693,'Tabla 239202'!$A$4:$P5170,8,FALSE)</f>
        <v>ND</v>
      </c>
      <c r="J693" s="19" t="str">
        <f>VLOOKUP($B693,'Tabla 239202'!$A$4:$P5170,9,FALSE)</f>
        <v>MASCULINO</v>
      </c>
      <c r="K693" s="19" t="s">
        <v>124</v>
      </c>
      <c r="L693" s="15">
        <v>43007</v>
      </c>
      <c r="M693" s="14" t="s">
        <v>52</v>
      </c>
      <c r="N693" s="14">
        <v>2015</v>
      </c>
      <c r="O693" s="15">
        <v>42185</v>
      </c>
    </row>
    <row r="694" spans="1:15" ht="49.5" customHeight="1" x14ac:dyDescent="0.2">
      <c r="A694" s="14" t="s">
        <v>2174</v>
      </c>
      <c r="B694" s="19">
        <v>687</v>
      </c>
      <c r="C694" s="19" t="str">
        <f>VLOOKUP($B694,'Tabla 239202'!$A$4:$P5171,2,FALSE)</f>
        <v>MA CONSUELO</v>
      </c>
      <c r="D694" s="19" t="str">
        <f>VLOOKUP($B694,'Tabla 239202'!$A$4:$P5171,3,FALSE)</f>
        <v>CERVANTES</v>
      </c>
      <c r="E694" s="19" t="str">
        <f>VLOOKUP($B694,'Tabla 239202'!$A$4:$P5171,4,FALSE)</f>
        <v>GONZALEZ</v>
      </c>
      <c r="F694" s="19" t="str">
        <f>VLOOKUP($B694,'Tabla 239202'!$A$4:$P5171,5,FALSE)</f>
        <v>NO HAY DENOMINACION SOCIAL PORQUE NO SON PERSONAS MORALES</v>
      </c>
      <c r="G694" s="19" t="str">
        <f>VLOOKUP($B694,'Tabla 239202'!$A$4:$P5171,6,FALSE)</f>
        <v>PENSION</v>
      </c>
      <c r="H694" s="19" t="str">
        <f>VLOOKUP($B694,'Tabla 239202'!$A$4:$P5171,7,FALSE)</f>
        <v>ZAMORA</v>
      </c>
      <c r="I694" s="19" t="str">
        <f>VLOOKUP($B694,'Tabla 239202'!$A$4:$P5171,8,FALSE)</f>
        <v>ND</v>
      </c>
      <c r="J694" s="19" t="str">
        <f>VLOOKUP($B694,'Tabla 239202'!$A$4:$P5171,9,FALSE)</f>
        <v>FEMENINO</v>
      </c>
      <c r="K694" s="19" t="s">
        <v>124</v>
      </c>
      <c r="L694" s="15">
        <v>43007</v>
      </c>
      <c r="M694" s="14" t="s">
        <v>52</v>
      </c>
      <c r="N694" s="14">
        <v>2015</v>
      </c>
      <c r="O694" s="15">
        <v>42185</v>
      </c>
    </row>
    <row r="695" spans="1:15" ht="49.5" customHeight="1" x14ac:dyDescent="0.2">
      <c r="A695" s="14" t="s">
        <v>2174</v>
      </c>
      <c r="B695" s="14">
        <v>688</v>
      </c>
      <c r="C695" s="19" t="str">
        <f>VLOOKUP($B695,'Tabla 239202'!$A$4:$P5172,2,FALSE)</f>
        <v>ALFREDO</v>
      </c>
      <c r="D695" s="19" t="str">
        <f>VLOOKUP($B695,'Tabla 239202'!$A$4:$P5172,3,FALSE)</f>
        <v>CERVANTES</v>
      </c>
      <c r="E695" s="19" t="str">
        <f>VLOOKUP($B695,'Tabla 239202'!$A$4:$P5172,4,FALSE)</f>
        <v>HERNANDEZ</v>
      </c>
      <c r="F695" s="19" t="str">
        <f>VLOOKUP($B695,'Tabla 239202'!$A$4:$P5172,5,FALSE)</f>
        <v>NO HAY DENOMINACION SOCIAL PORQUE NO SON PERSONAS MORALES</v>
      </c>
      <c r="G695" s="19" t="str">
        <f>VLOOKUP($B695,'Tabla 239202'!$A$4:$P5172,6,FALSE)</f>
        <v>PENSION</v>
      </c>
      <c r="H695" s="19" t="str">
        <f>VLOOKUP($B695,'Tabla 239202'!$A$4:$P5172,7,FALSE)</f>
        <v>ZAMORA</v>
      </c>
      <c r="I695" s="19" t="str">
        <f>VLOOKUP($B695,'Tabla 239202'!$A$4:$P5172,8,FALSE)</f>
        <v>ND</v>
      </c>
      <c r="J695" s="19" t="str">
        <f>VLOOKUP($B695,'Tabla 239202'!$A$4:$P5172,9,FALSE)</f>
        <v>MASCULINO</v>
      </c>
      <c r="K695" s="19" t="s">
        <v>124</v>
      </c>
      <c r="L695" s="15">
        <v>43007</v>
      </c>
      <c r="M695" s="14" t="s">
        <v>52</v>
      </c>
      <c r="N695" s="14">
        <v>2015</v>
      </c>
      <c r="O695" s="15">
        <v>42185</v>
      </c>
    </row>
    <row r="696" spans="1:15" ht="49.5" customHeight="1" x14ac:dyDescent="0.2">
      <c r="A696" s="14" t="s">
        <v>2174</v>
      </c>
      <c r="B696" s="19">
        <v>689</v>
      </c>
      <c r="C696" s="19" t="str">
        <f>VLOOKUP($B696,'Tabla 239202'!$A$4:$P5173,2,FALSE)</f>
        <v>ANA</v>
      </c>
      <c r="D696" s="19" t="str">
        <f>VLOOKUP($B696,'Tabla 239202'!$A$4:$P5173,3,FALSE)</f>
        <v>CERVANTES</v>
      </c>
      <c r="E696" s="19" t="str">
        <f>VLOOKUP($B696,'Tabla 239202'!$A$4:$P5173,4,FALSE)</f>
        <v>HERNANDEZ</v>
      </c>
      <c r="F696" s="19" t="str">
        <f>VLOOKUP($B696,'Tabla 239202'!$A$4:$P5173,5,FALSE)</f>
        <v>NO HAY DENOMINACION SOCIAL PORQUE NO SON PERSONAS MORALES</v>
      </c>
      <c r="G696" s="19" t="str">
        <f>VLOOKUP($B696,'Tabla 239202'!$A$4:$P5173,6,FALSE)</f>
        <v>PENSION</v>
      </c>
      <c r="H696" s="19" t="str">
        <f>VLOOKUP($B696,'Tabla 239202'!$A$4:$P5173,7,FALSE)</f>
        <v>ZAMORA</v>
      </c>
      <c r="I696" s="19" t="str">
        <f>VLOOKUP($B696,'Tabla 239202'!$A$4:$P5173,8,FALSE)</f>
        <v>ND</v>
      </c>
      <c r="J696" s="19" t="str">
        <f>VLOOKUP($B696,'Tabla 239202'!$A$4:$P5173,9,FALSE)</f>
        <v>FEMENINO</v>
      </c>
      <c r="K696" s="19" t="s">
        <v>124</v>
      </c>
      <c r="L696" s="15">
        <v>43007</v>
      </c>
      <c r="M696" s="14" t="s">
        <v>52</v>
      </c>
      <c r="N696" s="14">
        <v>2015</v>
      </c>
      <c r="O696" s="15">
        <v>42185</v>
      </c>
    </row>
    <row r="697" spans="1:15" ht="49.5" customHeight="1" x14ac:dyDescent="0.2">
      <c r="A697" s="14" t="s">
        <v>2174</v>
      </c>
      <c r="B697" s="14">
        <v>690</v>
      </c>
      <c r="C697" s="19" t="str">
        <f>VLOOKUP($B697,'Tabla 239202'!$A$4:$P5174,2,FALSE)</f>
        <v>MARIA DOLORES</v>
      </c>
      <c r="D697" s="19" t="str">
        <f>VLOOKUP($B697,'Tabla 239202'!$A$4:$P5174,3,FALSE)</f>
        <v>CERVANTES</v>
      </c>
      <c r="E697" s="19" t="str">
        <f>VLOOKUP($B697,'Tabla 239202'!$A$4:$P5174,4,FALSE)</f>
        <v>MELGOZA</v>
      </c>
      <c r="F697" s="19" t="str">
        <f>VLOOKUP($B697,'Tabla 239202'!$A$4:$P5174,5,FALSE)</f>
        <v>NO HAY DENOMINACION SOCIAL PORQUE NO SON PERSONAS MORALES</v>
      </c>
      <c r="G697" s="19" t="str">
        <f>VLOOKUP($B697,'Tabla 239202'!$A$4:$P5174,6,FALSE)</f>
        <v>PENSION</v>
      </c>
      <c r="H697" s="19" t="str">
        <f>VLOOKUP($B697,'Tabla 239202'!$A$4:$P5174,7,FALSE)</f>
        <v>ZAMORA</v>
      </c>
      <c r="I697" s="19" t="str">
        <f>VLOOKUP($B697,'Tabla 239202'!$A$4:$P5174,8,FALSE)</f>
        <v>ND</v>
      </c>
      <c r="J697" s="19" t="str">
        <f>VLOOKUP($B697,'Tabla 239202'!$A$4:$P5174,9,FALSE)</f>
        <v>FEMENINO</v>
      </c>
      <c r="K697" s="19" t="s">
        <v>124</v>
      </c>
      <c r="L697" s="15">
        <v>43007</v>
      </c>
      <c r="M697" s="14" t="s">
        <v>52</v>
      </c>
      <c r="N697" s="14">
        <v>2015</v>
      </c>
      <c r="O697" s="15">
        <v>42185</v>
      </c>
    </row>
    <row r="698" spans="1:15" ht="49.5" customHeight="1" x14ac:dyDescent="0.2">
      <c r="A698" s="14" t="s">
        <v>2174</v>
      </c>
      <c r="B698" s="19">
        <v>691</v>
      </c>
      <c r="C698" s="19" t="str">
        <f>VLOOKUP($B698,'Tabla 239202'!$A$4:$P5175,2,FALSE)</f>
        <v>ROBERTO</v>
      </c>
      <c r="D698" s="19" t="str">
        <f>VLOOKUP($B698,'Tabla 239202'!$A$4:$P5175,3,FALSE)</f>
        <v>CERVANTES</v>
      </c>
      <c r="E698" s="19" t="str">
        <f>VLOOKUP($B698,'Tabla 239202'!$A$4:$P5175,4,FALSE)</f>
        <v>MELGOZA</v>
      </c>
      <c r="F698" s="19" t="str">
        <f>VLOOKUP($B698,'Tabla 239202'!$A$4:$P5175,5,FALSE)</f>
        <v>NO HAY DENOMINACION SOCIAL PORQUE NO SON PERSONAS MORALES</v>
      </c>
      <c r="G698" s="19" t="str">
        <f>VLOOKUP($B698,'Tabla 239202'!$A$4:$P5175,6,FALSE)</f>
        <v>PENSION</v>
      </c>
      <c r="H698" s="19" t="str">
        <f>VLOOKUP($B698,'Tabla 239202'!$A$4:$P5175,7,FALSE)</f>
        <v>ZAMORA</v>
      </c>
      <c r="I698" s="19" t="str">
        <f>VLOOKUP($B698,'Tabla 239202'!$A$4:$P5175,8,FALSE)</f>
        <v>ND</v>
      </c>
      <c r="J698" s="19" t="str">
        <f>VLOOKUP($B698,'Tabla 239202'!$A$4:$P5175,9,FALSE)</f>
        <v>MASCULINO</v>
      </c>
      <c r="K698" s="19" t="s">
        <v>124</v>
      </c>
      <c r="L698" s="15">
        <v>43007</v>
      </c>
      <c r="M698" s="14" t="s">
        <v>52</v>
      </c>
      <c r="N698" s="14">
        <v>2015</v>
      </c>
      <c r="O698" s="15">
        <v>42185</v>
      </c>
    </row>
    <row r="699" spans="1:15" ht="49.5" customHeight="1" x14ac:dyDescent="0.2">
      <c r="A699" s="14" t="s">
        <v>2174</v>
      </c>
      <c r="B699" s="14">
        <v>692</v>
      </c>
      <c r="C699" s="19" t="str">
        <f>VLOOKUP($B699,'Tabla 239202'!$A$4:$P5176,2,FALSE)</f>
        <v>VICENTE</v>
      </c>
      <c r="D699" s="19" t="str">
        <f>VLOOKUP($B699,'Tabla 239202'!$A$4:$P5176,3,FALSE)</f>
        <v>CERVANTES</v>
      </c>
      <c r="E699" s="19" t="str">
        <f>VLOOKUP($B699,'Tabla 239202'!$A$4:$P5176,4,FALSE)</f>
        <v>MELGOZA</v>
      </c>
      <c r="F699" s="19" t="str">
        <f>VLOOKUP($B699,'Tabla 239202'!$A$4:$P5176,5,FALSE)</f>
        <v>NO HAY DENOMINACION SOCIAL PORQUE NO SON PERSONAS MORALES</v>
      </c>
      <c r="G699" s="19" t="str">
        <f>VLOOKUP($B699,'Tabla 239202'!$A$4:$P5176,6,FALSE)</f>
        <v>PENSION</v>
      </c>
      <c r="H699" s="19" t="str">
        <f>VLOOKUP($B699,'Tabla 239202'!$A$4:$P5176,7,FALSE)</f>
        <v>ZAMORA</v>
      </c>
      <c r="I699" s="19" t="str">
        <f>VLOOKUP($B699,'Tabla 239202'!$A$4:$P5176,8,FALSE)</f>
        <v>ND</v>
      </c>
      <c r="J699" s="19" t="str">
        <f>VLOOKUP($B699,'Tabla 239202'!$A$4:$P5176,9,FALSE)</f>
        <v>MASCULINO</v>
      </c>
      <c r="K699" s="19" t="s">
        <v>124</v>
      </c>
      <c r="L699" s="15">
        <v>43007</v>
      </c>
      <c r="M699" s="14" t="s">
        <v>52</v>
      </c>
      <c r="N699" s="14">
        <v>2015</v>
      </c>
      <c r="O699" s="15">
        <v>42185</v>
      </c>
    </row>
    <row r="700" spans="1:15" ht="49.5" customHeight="1" x14ac:dyDescent="0.2">
      <c r="A700" s="14" t="s">
        <v>2174</v>
      </c>
      <c r="B700" s="19">
        <v>693</v>
      </c>
      <c r="C700" s="19" t="str">
        <f>VLOOKUP($B700,'Tabla 239202'!$A$4:$P5177,2,FALSE)</f>
        <v>CELIA</v>
      </c>
      <c r="D700" s="19" t="str">
        <f>VLOOKUP($B700,'Tabla 239202'!$A$4:$P5177,3,FALSE)</f>
        <v>CERVANTES</v>
      </c>
      <c r="E700" s="19" t="str">
        <f>VLOOKUP($B700,'Tabla 239202'!$A$4:$P5177,4,FALSE)</f>
        <v>RAMIREZ</v>
      </c>
      <c r="F700" s="19" t="str">
        <f>VLOOKUP($B700,'Tabla 239202'!$A$4:$P5177,5,FALSE)</f>
        <v>NO HAY DENOMINACION SOCIAL PORQUE NO SON PERSONAS MORALES</v>
      </c>
      <c r="G700" s="19" t="str">
        <f>VLOOKUP($B700,'Tabla 239202'!$A$4:$P5177,6,FALSE)</f>
        <v>PENSION</v>
      </c>
      <c r="H700" s="19" t="str">
        <f>VLOOKUP($B700,'Tabla 239202'!$A$4:$P5177,7,FALSE)</f>
        <v>ZAMORA</v>
      </c>
      <c r="I700" s="19" t="str">
        <f>VLOOKUP($B700,'Tabla 239202'!$A$4:$P5177,8,FALSE)</f>
        <v>ND</v>
      </c>
      <c r="J700" s="19" t="str">
        <f>VLOOKUP($B700,'Tabla 239202'!$A$4:$P5177,9,FALSE)</f>
        <v>FEMENINO</v>
      </c>
      <c r="K700" s="19" t="s">
        <v>124</v>
      </c>
      <c r="L700" s="15">
        <v>43007</v>
      </c>
      <c r="M700" s="14" t="s">
        <v>52</v>
      </c>
      <c r="N700" s="14">
        <v>2015</v>
      </c>
      <c r="O700" s="15">
        <v>42185</v>
      </c>
    </row>
    <row r="701" spans="1:15" ht="49.5" customHeight="1" x14ac:dyDescent="0.2">
      <c r="A701" s="14" t="s">
        <v>2174</v>
      </c>
      <c r="B701" s="14">
        <v>694</v>
      </c>
      <c r="C701" s="19" t="str">
        <f>VLOOKUP($B701,'Tabla 239202'!$A$4:$P5178,2,FALSE)</f>
        <v>MARIA DEL CARMEN</v>
      </c>
      <c r="D701" s="19" t="str">
        <f>VLOOKUP($B701,'Tabla 239202'!$A$4:$P5178,3,FALSE)</f>
        <v>CERVANTES</v>
      </c>
      <c r="E701" s="19" t="str">
        <f>VLOOKUP($B701,'Tabla 239202'!$A$4:$P5178,4,FALSE)</f>
        <v>RAMIREZ</v>
      </c>
      <c r="F701" s="19" t="str">
        <f>VLOOKUP($B701,'Tabla 239202'!$A$4:$P5178,5,FALSE)</f>
        <v>NO HAY DENOMINACION SOCIAL PORQUE NO SON PERSONAS MORALES</v>
      </c>
      <c r="G701" s="19" t="str">
        <f>VLOOKUP($B701,'Tabla 239202'!$A$4:$P5178,6,FALSE)</f>
        <v>PENSION</v>
      </c>
      <c r="H701" s="19" t="str">
        <f>VLOOKUP($B701,'Tabla 239202'!$A$4:$P5178,7,FALSE)</f>
        <v>ZAMORA</v>
      </c>
      <c r="I701" s="19" t="str">
        <f>VLOOKUP($B701,'Tabla 239202'!$A$4:$P5178,8,FALSE)</f>
        <v>ND</v>
      </c>
      <c r="J701" s="19" t="str">
        <f>VLOOKUP($B701,'Tabla 239202'!$A$4:$P5178,9,FALSE)</f>
        <v>FEMENINO</v>
      </c>
      <c r="K701" s="19" t="s">
        <v>124</v>
      </c>
      <c r="L701" s="15">
        <v>43007</v>
      </c>
      <c r="M701" s="14" t="s">
        <v>52</v>
      </c>
      <c r="N701" s="14">
        <v>2015</v>
      </c>
      <c r="O701" s="15">
        <v>42185</v>
      </c>
    </row>
    <row r="702" spans="1:15" ht="49.5" customHeight="1" x14ac:dyDescent="0.2">
      <c r="A702" s="14" t="s">
        <v>2174</v>
      </c>
      <c r="B702" s="19">
        <v>695</v>
      </c>
      <c r="C702" s="19" t="str">
        <f>VLOOKUP($B702,'Tabla 239202'!$A$4:$P5179,2,FALSE)</f>
        <v>ALFONSO</v>
      </c>
      <c r="D702" s="19" t="str">
        <f>VLOOKUP($B702,'Tabla 239202'!$A$4:$P5179,3,FALSE)</f>
        <v>CERVANTES</v>
      </c>
      <c r="E702" s="19" t="str">
        <f>VLOOKUP($B702,'Tabla 239202'!$A$4:$P5179,4,FALSE)</f>
        <v>ROMERO</v>
      </c>
      <c r="F702" s="19" t="str">
        <f>VLOOKUP($B702,'Tabla 239202'!$A$4:$P5179,5,FALSE)</f>
        <v>NO HAY DENOMINACION SOCIAL PORQUE NO SON PERSONAS MORALES</v>
      </c>
      <c r="G702" s="19" t="str">
        <f>VLOOKUP($B702,'Tabla 239202'!$A$4:$P5179,6,FALSE)</f>
        <v>PENSION</v>
      </c>
      <c r="H702" s="19" t="str">
        <f>VLOOKUP($B702,'Tabla 239202'!$A$4:$P5179,7,FALSE)</f>
        <v>ZAMORA</v>
      </c>
      <c r="I702" s="19" t="str">
        <f>VLOOKUP($B702,'Tabla 239202'!$A$4:$P5179,8,FALSE)</f>
        <v>ND</v>
      </c>
      <c r="J702" s="19" t="str">
        <f>VLOOKUP($B702,'Tabla 239202'!$A$4:$P5179,9,FALSE)</f>
        <v>MASCULINO</v>
      </c>
      <c r="K702" s="19" t="s">
        <v>124</v>
      </c>
      <c r="L702" s="15">
        <v>43007</v>
      </c>
      <c r="M702" s="14" t="s">
        <v>52</v>
      </c>
      <c r="N702" s="14">
        <v>2015</v>
      </c>
      <c r="O702" s="15">
        <v>42185</v>
      </c>
    </row>
    <row r="703" spans="1:15" ht="49.5" customHeight="1" x14ac:dyDescent="0.2">
      <c r="A703" s="14" t="s">
        <v>2174</v>
      </c>
      <c r="B703" s="14">
        <v>696</v>
      </c>
      <c r="C703" s="19" t="str">
        <f>VLOOKUP($B703,'Tabla 239202'!$A$4:$P5180,2,FALSE)</f>
        <v>ELIAS</v>
      </c>
      <c r="D703" s="19" t="str">
        <f>VLOOKUP($B703,'Tabla 239202'!$A$4:$P5180,3,FALSE)</f>
        <v>CERVANTES</v>
      </c>
      <c r="E703" s="19" t="str">
        <f>VLOOKUP($B703,'Tabla 239202'!$A$4:$P5180,4,FALSE)</f>
        <v>ROMERO</v>
      </c>
      <c r="F703" s="19" t="str">
        <f>VLOOKUP($B703,'Tabla 239202'!$A$4:$P5180,5,FALSE)</f>
        <v>NO HAY DENOMINACION SOCIAL PORQUE NO SON PERSONAS MORALES</v>
      </c>
      <c r="G703" s="19" t="str">
        <f>VLOOKUP($B703,'Tabla 239202'!$A$4:$P5180,6,FALSE)</f>
        <v>PENSION</v>
      </c>
      <c r="H703" s="19" t="str">
        <f>VLOOKUP($B703,'Tabla 239202'!$A$4:$P5180,7,FALSE)</f>
        <v>ZAMORA</v>
      </c>
      <c r="I703" s="19" t="str">
        <f>VLOOKUP($B703,'Tabla 239202'!$A$4:$P5180,8,FALSE)</f>
        <v>ND</v>
      </c>
      <c r="J703" s="19" t="str">
        <f>VLOOKUP($B703,'Tabla 239202'!$A$4:$P5180,9,FALSE)</f>
        <v>MASCULINO</v>
      </c>
      <c r="K703" s="19" t="s">
        <v>124</v>
      </c>
      <c r="L703" s="15">
        <v>43007</v>
      </c>
      <c r="M703" s="14" t="s">
        <v>52</v>
      </c>
      <c r="N703" s="14">
        <v>2015</v>
      </c>
      <c r="O703" s="15">
        <v>42185</v>
      </c>
    </row>
    <row r="704" spans="1:15" ht="49.5" customHeight="1" x14ac:dyDescent="0.2">
      <c r="A704" s="14" t="s">
        <v>2174</v>
      </c>
      <c r="B704" s="19">
        <v>697</v>
      </c>
      <c r="C704" s="19" t="str">
        <f>VLOOKUP($B704,'Tabla 239202'!$A$4:$P5181,2,FALSE)</f>
        <v>ROBERTO</v>
      </c>
      <c r="D704" s="19" t="str">
        <f>VLOOKUP($B704,'Tabla 239202'!$A$4:$P5181,3,FALSE)</f>
        <v>CERVANTES</v>
      </c>
      <c r="E704" s="19" t="str">
        <f>VLOOKUP($B704,'Tabla 239202'!$A$4:$P5181,4,FALSE)</f>
        <v>ROMERO</v>
      </c>
      <c r="F704" s="19" t="str">
        <f>VLOOKUP($B704,'Tabla 239202'!$A$4:$P5181,5,FALSE)</f>
        <v>NO HAY DENOMINACION SOCIAL PORQUE NO SON PERSONAS MORALES</v>
      </c>
      <c r="G704" s="19" t="str">
        <f>VLOOKUP($B704,'Tabla 239202'!$A$4:$P5181,6,FALSE)</f>
        <v>PENSION</v>
      </c>
      <c r="H704" s="19" t="str">
        <f>VLOOKUP($B704,'Tabla 239202'!$A$4:$P5181,7,FALSE)</f>
        <v>ZAMORA</v>
      </c>
      <c r="I704" s="19" t="str">
        <f>VLOOKUP($B704,'Tabla 239202'!$A$4:$P5181,8,FALSE)</f>
        <v>ND</v>
      </c>
      <c r="J704" s="19" t="str">
        <f>VLOOKUP($B704,'Tabla 239202'!$A$4:$P5181,9,FALSE)</f>
        <v>MASCULINO</v>
      </c>
      <c r="K704" s="19" t="s">
        <v>124</v>
      </c>
      <c r="L704" s="15">
        <v>43007</v>
      </c>
      <c r="M704" s="14" t="s">
        <v>52</v>
      </c>
      <c r="N704" s="14">
        <v>2015</v>
      </c>
      <c r="O704" s="15">
        <v>42185</v>
      </c>
    </row>
    <row r="705" spans="1:15" ht="49.5" customHeight="1" x14ac:dyDescent="0.2">
      <c r="A705" s="14" t="s">
        <v>2174</v>
      </c>
      <c r="B705" s="14">
        <v>698</v>
      </c>
      <c r="C705" s="19" t="str">
        <f>VLOOKUP($B705,'Tabla 239202'!$A$4:$P5182,2,FALSE)</f>
        <v>JOSE LUIS</v>
      </c>
      <c r="D705" s="19" t="str">
        <f>VLOOKUP($B705,'Tabla 239202'!$A$4:$P5182,3,FALSE)</f>
        <v>CERVANTES</v>
      </c>
      <c r="E705" s="19" t="str">
        <f>VLOOKUP($B705,'Tabla 239202'!$A$4:$P5182,4,FALSE)</f>
        <v>SALAZAR</v>
      </c>
      <c r="F705" s="19" t="str">
        <f>VLOOKUP($B705,'Tabla 239202'!$A$4:$P5182,5,FALSE)</f>
        <v>NO HAY DENOMINACION SOCIAL PORQUE NO SON PERSONAS MORALES</v>
      </c>
      <c r="G705" s="19" t="str">
        <f>VLOOKUP($B705,'Tabla 239202'!$A$4:$P5182,6,FALSE)</f>
        <v>PENSION</v>
      </c>
      <c r="H705" s="19" t="str">
        <f>VLOOKUP($B705,'Tabla 239202'!$A$4:$P5182,7,FALSE)</f>
        <v>ZAMORA</v>
      </c>
      <c r="I705" s="19" t="str">
        <f>VLOOKUP($B705,'Tabla 239202'!$A$4:$P5182,8,FALSE)</f>
        <v>ND</v>
      </c>
      <c r="J705" s="19" t="str">
        <f>VLOOKUP($B705,'Tabla 239202'!$A$4:$P5182,9,FALSE)</f>
        <v>MASCULINO</v>
      </c>
      <c r="K705" s="19" t="s">
        <v>124</v>
      </c>
      <c r="L705" s="15">
        <v>43007</v>
      </c>
      <c r="M705" s="14" t="s">
        <v>52</v>
      </c>
      <c r="N705" s="14">
        <v>2015</v>
      </c>
      <c r="O705" s="15">
        <v>42185</v>
      </c>
    </row>
    <row r="706" spans="1:15" ht="49.5" customHeight="1" x14ac:dyDescent="0.2">
      <c r="A706" s="14" t="s">
        <v>2174</v>
      </c>
      <c r="B706" s="19">
        <v>699</v>
      </c>
      <c r="C706" s="19" t="str">
        <f>VLOOKUP($B706,'Tabla 239202'!$A$4:$P5183,2,FALSE)</f>
        <v>MA LUISA</v>
      </c>
      <c r="D706" s="19" t="str">
        <f>VLOOKUP($B706,'Tabla 239202'!$A$4:$P5183,3,FALSE)</f>
        <v>CERVANTES</v>
      </c>
      <c r="E706" s="19" t="str">
        <f>VLOOKUP($B706,'Tabla 239202'!$A$4:$P5183,4,FALSE)</f>
        <v>SANCHEZ</v>
      </c>
      <c r="F706" s="19" t="str">
        <f>VLOOKUP($B706,'Tabla 239202'!$A$4:$P5183,5,FALSE)</f>
        <v>NO HAY DENOMINACION SOCIAL PORQUE NO SON PERSONAS MORALES</v>
      </c>
      <c r="G706" s="19" t="str">
        <f>VLOOKUP($B706,'Tabla 239202'!$A$4:$P5183,6,FALSE)</f>
        <v>PENSION</v>
      </c>
      <c r="H706" s="19" t="str">
        <f>VLOOKUP($B706,'Tabla 239202'!$A$4:$P5183,7,FALSE)</f>
        <v>ZAMORA</v>
      </c>
      <c r="I706" s="19" t="str">
        <f>VLOOKUP($B706,'Tabla 239202'!$A$4:$P5183,8,FALSE)</f>
        <v>ND</v>
      </c>
      <c r="J706" s="19" t="str">
        <f>VLOOKUP($B706,'Tabla 239202'!$A$4:$P5183,9,FALSE)</f>
        <v>FEMENINO</v>
      </c>
      <c r="K706" s="19" t="s">
        <v>124</v>
      </c>
      <c r="L706" s="15">
        <v>43007</v>
      </c>
      <c r="M706" s="14" t="s">
        <v>52</v>
      </c>
      <c r="N706" s="14">
        <v>2015</v>
      </c>
      <c r="O706" s="15">
        <v>42185</v>
      </c>
    </row>
    <row r="707" spans="1:15" ht="49.5" customHeight="1" x14ac:dyDescent="0.2">
      <c r="A707" s="14" t="s">
        <v>2174</v>
      </c>
      <c r="B707" s="14">
        <v>700</v>
      </c>
      <c r="C707" s="19" t="str">
        <f>VLOOKUP($B707,'Tabla 239202'!$A$4:$P5184,2,FALSE)</f>
        <v>AGUSTIN</v>
      </c>
      <c r="D707" s="19" t="str">
        <f>VLOOKUP($B707,'Tabla 239202'!$A$4:$P5184,3,FALSE)</f>
        <v>CERVANTES</v>
      </c>
      <c r="E707" s="19" t="str">
        <f>VLOOKUP($B707,'Tabla 239202'!$A$4:$P5184,4,FALSE)</f>
        <v>VILLANUEVA</v>
      </c>
      <c r="F707" s="19" t="str">
        <f>VLOOKUP($B707,'Tabla 239202'!$A$4:$P5184,5,FALSE)</f>
        <v>NO HAY DENOMINACION SOCIAL PORQUE NO SON PERSONAS MORALES</v>
      </c>
      <c r="G707" s="19" t="str">
        <f>VLOOKUP($B707,'Tabla 239202'!$A$4:$P5184,6,FALSE)</f>
        <v>PENSION</v>
      </c>
      <c r="H707" s="19" t="str">
        <f>VLOOKUP($B707,'Tabla 239202'!$A$4:$P5184,7,FALSE)</f>
        <v>ZAMORA</v>
      </c>
      <c r="I707" s="19" t="str">
        <f>VLOOKUP($B707,'Tabla 239202'!$A$4:$P5184,8,FALSE)</f>
        <v>ND</v>
      </c>
      <c r="J707" s="19" t="str">
        <f>VLOOKUP($B707,'Tabla 239202'!$A$4:$P5184,9,FALSE)</f>
        <v>MASCULINO</v>
      </c>
      <c r="K707" s="19" t="s">
        <v>124</v>
      </c>
      <c r="L707" s="15">
        <v>43007</v>
      </c>
      <c r="M707" s="14" t="s">
        <v>52</v>
      </c>
      <c r="N707" s="14">
        <v>2015</v>
      </c>
      <c r="O707" s="15">
        <v>42185</v>
      </c>
    </row>
    <row r="708" spans="1:15" ht="49.5" customHeight="1" x14ac:dyDescent="0.2">
      <c r="A708" s="14" t="s">
        <v>2174</v>
      </c>
      <c r="B708" s="19">
        <v>701</v>
      </c>
      <c r="C708" s="19" t="str">
        <f>VLOOKUP($B708,'Tabla 239202'!$A$4:$P5185,2,FALSE)</f>
        <v>ANA MARIA</v>
      </c>
      <c r="D708" s="19" t="str">
        <f>VLOOKUP($B708,'Tabla 239202'!$A$4:$P5185,3,FALSE)</f>
        <v>CERVIN</v>
      </c>
      <c r="E708" s="19" t="str">
        <f>VLOOKUP($B708,'Tabla 239202'!$A$4:$P5185,4,FALSE)</f>
        <v>GALLEGOS</v>
      </c>
      <c r="F708" s="19" t="str">
        <f>VLOOKUP($B708,'Tabla 239202'!$A$4:$P5185,5,FALSE)</f>
        <v>NO HAY DENOMINACION SOCIAL PORQUE NO SON PERSONAS MORALES</v>
      </c>
      <c r="G708" s="19" t="str">
        <f>VLOOKUP($B708,'Tabla 239202'!$A$4:$P5185,6,FALSE)</f>
        <v>PENSION</v>
      </c>
      <c r="H708" s="19" t="str">
        <f>VLOOKUP($B708,'Tabla 239202'!$A$4:$P5185,7,FALSE)</f>
        <v>ZAMORA</v>
      </c>
      <c r="I708" s="19" t="str">
        <f>VLOOKUP($B708,'Tabla 239202'!$A$4:$P5185,8,FALSE)</f>
        <v>ND</v>
      </c>
      <c r="J708" s="19" t="str">
        <f>VLOOKUP($B708,'Tabla 239202'!$A$4:$P5185,9,FALSE)</f>
        <v>FEMENINO</v>
      </c>
      <c r="K708" s="19" t="s">
        <v>124</v>
      </c>
      <c r="L708" s="15">
        <v>43007</v>
      </c>
      <c r="M708" s="14" t="s">
        <v>52</v>
      </c>
      <c r="N708" s="14">
        <v>2015</v>
      </c>
      <c r="O708" s="15">
        <v>42185</v>
      </c>
    </row>
    <row r="709" spans="1:15" ht="49.5" customHeight="1" x14ac:dyDescent="0.2">
      <c r="A709" s="14" t="s">
        <v>2174</v>
      </c>
      <c r="B709" s="14">
        <v>702</v>
      </c>
      <c r="C709" s="19" t="str">
        <f>VLOOKUP($B709,'Tabla 239202'!$A$4:$P5186,2,FALSE)</f>
        <v>J RAUL</v>
      </c>
      <c r="D709" s="19" t="str">
        <f>VLOOKUP($B709,'Tabla 239202'!$A$4:$P5186,3,FALSE)</f>
        <v>CERVIN</v>
      </c>
      <c r="E709" s="19" t="str">
        <f>VLOOKUP($B709,'Tabla 239202'!$A$4:$P5186,4,FALSE)</f>
        <v>GARCIA</v>
      </c>
      <c r="F709" s="19" t="str">
        <f>VLOOKUP($B709,'Tabla 239202'!$A$4:$P5186,5,FALSE)</f>
        <v>NO HAY DENOMINACION SOCIAL PORQUE NO SON PERSONAS MORALES</v>
      </c>
      <c r="G709" s="19" t="str">
        <f>VLOOKUP($B709,'Tabla 239202'!$A$4:$P5186,6,FALSE)</f>
        <v>PENSION</v>
      </c>
      <c r="H709" s="19" t="str">
        <f>VLOOKUP($B709,'Tabla 239202'!$A$4:$P5186,7,FALSE)</f>
        <v>ZAMORA</v>
      </c>
      <c r="I709" s="19" t="str">
        <f>VLOOKUP($B709,'Tabla 239202'!$A$4:$P5186,8,FALSE)</f>
        <v>ND</v>
      </c>
      <c r="J709" s="19" t="str">
        <f>VLOOKUP($B709,'Tabla 239202'!$A$4:$P5186,9,FALSE)</f>
        <v>MASCULINO</v>
      </c>
      <c r="K709" s="19" t="s">
        <v>124</v>
      </c>
      <c r="L709" s="15">
        <v>43007</v>
      </c>
      <c r="M709" s="14" t="s">
        <v>52</v>
      </c>
      <c r="N709" s="14">
        <v>2015</v>
      </c>
      <c r="O709" s="15">
        <v>42185</v>
      </c>
    </row>
    <row r="710" spans="1:15" ht="49.5" customHeight="1" x14ac:dyDescent="0.2">
      <c r="A710" s="14" t="s">
        <v>2174</v>
      </c>
      <c r="B710" s="19">
        <v>703</v>
      </c>
      <c r="C710" s="19" t="str">
        <f>VLOOKUP($B710,'Tabla 239202'!$A$4:$P5187,2,FALSE)</f>
        <v>AGUSTIN</v>
      </c>
      <c r="D710" s="19" t="str">
        <f>VLOOKUP($B710,'Tabla 239202'!$A$4:$P5187,3,FALSE)</f>
        <v>CERVIN</v>
      </c>
      <c r="E710" s="19" t="str">
        <f>VLOOKUP($B710,'Tabla 239202'!$A$4:$P5187,4,FALSE)</f>
        <v>GARNICA</v>
      </c>
      <c r="F710" s="19" t="str">
        <f>VLOOKUP($B710,'Tabla 239202'!$A$4:$P5187,5,FALSE)</f>
        <v>NO HAY DENOMINACION SOCIAL PORQUE NO SON PERSONAS MORALES</v>
      </c>
      <c r="G710" s="19" t="str">
        <f>VLOOKUP($B710,'Tabla 239202'!$A$4:$P5187,6,FALSE)</f>
        <v>PENSION</v>
      </c>
      <c r="H710" s="19" t="str">
        <f>VLOOKUP($B710,'Tabla 239202'!$A$4:$P5187,7,FALSE)</f>
        <v>ZAMORA</v>
      </c>
      <c r="I710" s="19" t="str">
        <f>VLOOKUP($B710,'Tabla 239202'!$A$4:$P5187,8,FALSE)</f>
        <v>ND</v>
      </c>
      <c r="J710" s="19" t="str">
        <f>VLOOKUP($B710,'Tabla 239202'!$A$4:$P5187,9,FALSE)</f>
        <v>MASCULINO</v>
      </c>
      <c r="K710" s="19" t="s">
        <v>124</v>
      </c>
      <c r="L710" s="15">
        <v>43007</v>
      </c>
      <c r="M710" s="14" t="s">
        <v>52</v>
      </c>
      <c r="N710" s="14">
        <v>2015</v>
      </c>
      <c r="O710" s="15">
        <v>42185</v>
      </c>
    </row>
    <row r="711" spans="1:15" ht="49.5" customHeight="1" x14ac:dyDescent="0.2">
      <c r="A711" s="14" t="s">
        <v>2174</v>
      </c>
      <c r="B711" s="14">
        <v>704</v>
      </c>
      <c r="C711" s="19" t="str">
        <f>VLOOKUP($B711,'Tabla 239202'!$A$4:$P5188,2,FALSE)</f>
        <v>JOSE</v>
      </c>
      <c r="D711" s="19" t="str">
        <f>VLOOKUP($B711,'Tabla 239202'!$A$4:$P5188,3,FALSE)</f>
        <v>CERVIN</v>
      </c>
      <c r="E711" s="19" t="str">
        <f>VLOOKUP($B711,'Tabla 239202'!$A$4:$P5188,4,FALSE)</f>
        <v>GARNICA</v>
      </c>
      <c r="F711" s="19" t="str">
        <f>VLOOKUP($B711,'Tabla 239202'!$A$4:$P5188,5,FALSE)</f>
        <v>NO HAY DENOMINACION SOCIAL PORQUE NO SON PERSONAS MORALES</v>
      </c>
      <c r="G711" s="19" t="str">
        <f>VLOOKUP($B711,'Tabla 239202'!$A$4:$P5188,6,FALSE)</f>
        <v>PENSION</v>
      </c>
      <c r="H711" s="19" t="str">
        <f>VLOOKUP($B711,'Tabla 239202'!$A$4:$P5188,7,FALSE)</f>
        <v>ZAMORA</v>
      </c>
      <c r="I711" s="19" t="str">
        <f>VLOOKUP($B711,'Tabla 239202'!$A$4:$P5188,8,FALSE)</f>
        <v>ND</v>
      </c>
      <c r="J711" s="19" t="str">
        <f>VLOOKUP($B711,'Tabla 239202'!$A$4:$P5188,9,FALSE)</f>
        <v>MASCULINO</v>
      </c>
      <c r="K711" s="19" t="s">
        <v>124</v>
      </c>
      <c r="L711" s="15">
        <v>43007</v>
      </c>
      <c r="M711" s="14" t="s">
        <v>52</v>
      </c>
      <c r="N711" s="14">
        <v>2015</v>
      </c>
      <c r="O711" s="15">
        <v>42185</v>
      </c>
    </row>
    <row r="712" spans="1:15" ht="49.5" customHeight="1" x14ac:dyDescent="0.2">
      <c r="A712" s="14" t="s">
        <v>2174</v>
      </c>
      <c r="B712" s="19">
        <v>705</v>
      </c>
      <c r="C712" s="19" t="str">
        <f>VLOOKUP($B712,'Tabla 239202'!$A$4:$P5189,2,FALSE)</f>
        <v>CELIA</v>
      </c>
      <c r="D712" s="19" t="str">
        <f>VLOOKUP($B712,'Tabla 239202'!$A$4:$P5189,3,FALSE)</f>
        <v>CHAVARRIA</v>
      </c>
      <c r="E712" s="19" t="str">
        <f>VLOOKUP($B712,'Tabla 239202'!$A$4:$P5189,4,FALSE)</f>
        <v>SOLIS</v>
      </c>
      <c r="F712" s="19" t="str">
        <f>VLOOKUP($B712,'Tabla 239202'!$A$4:$P5189,5,FALSE)</f>
        <v>NO HAY DENOMINACION SOCIAL PORQUE NO SON PERSONAS MORALES</v>
      </c>
      <c r="G712" s="19" t="str">
        <f>VLOOKUP($B712,'Tabla 239202'!$A$4:$P5189,6,FALSE)</f>
        <v>PENSION</v>
      </c>
      <c r="H712" s="19" t="str">
        <f>VLOOKUP($B712,'Tabla 239202'!$A$4:$P5189,7,FALSE)</f>
        <v>ZAMORA</v>
      </c>
      <c r="I712" s="19" t="str">
        <f>VLOOKUP($B712,'Tabla 239202'!$A$4:$P5189,8,FALSE)</f>
        <v>ND</v>
      </c>
      <c r="J712" s="19" t="str">
        <f>VLOOKUP($B712,'Tabla 239202'!$A$4:$P5189,9,FALSE)</f>
        <v>FEMENINO</v>
      </c>
      <c r="K712" s="19" t="s">
        <v>124</v>
      </c>
      <c r="L712" s="15">
        <v>43007</v>
      </c>
      <c r="M712" s="14" t="s">
        <v>52</v>
      </c>
      <c r="N712" s="14">
        <v>2015</v>
      </c>
      <c r="O712" s="15">
        <v>42185</v>
      </c>
    </row>
    <row r="713" spans="1:15" ht="49.5" customHeight="1" x14ac:dyDescent="0.2">
      <c r="A713" s="14" t="s">
        <v>2174</v>
      </c>
      <c r="B713" s="14">
        <v>706</v>
      </c>
      <c r="C713" s="19" t="str">
        <f>VLOOKUP($B713,'Tabla 239202'!$A$4:$P5190,2,FALSE)</f>
        <v>NESTOR</v>
      </c>
      <c r="D713" s="19" t="str">
        <f>VLOOKUP($B713,'Tabla 239202'!$A$4:$P5190,3,FALSE)</f>
        <v>CHAVEZ</v>
      </c>
      <c r="E713" s="19" t="str">
        <f>VLOOKUP($B713,'Tabla 239202'!$A$4:$P5190,4,FALSE)</f>
        <v>ALONSO</v>
      </c>
      <c r="F713" s="19" t="str">
        <f>VLOOKUP($B713,'Tabla 239202'!$A$4:$P5190,5,FALSE)</f>
        <v>NO HAY DENOMINACION SOCIAL PORQUE NO SON PERSONAS MORALES</v>
      </c>
      <c r="G713" s="19" t="str">
        <f>VLOOKUP($B713,'Tabla 239202'!$A$4:$P5190,6,FALSE)</f>
        <v>PENSION</v>
      </c>
      <c r="H713" s="19" t="str">
        <f>VLOOKUP($B713,'Tabla 239202'!$A$4:$P5190,7,FALSE)</f>
        <v>ZAMORA</v>
      </c>
      <c r="I713" s="19" t="str">
        <f>VLOOKUP($B713,'Tabla 239202'!$A$4:$P5190,8,FALSE)</f>
        <v>ND</v>
      </c>
      <c r="J713" s="19" t="str">
        <f>VLOOKUP($B713,'Tabla 239202'!$A$4:$P5190,9,FALSE)</f>
        <v>MASCULINO</v>
      </c>
      <c r="K713" s="19" t="s">
        <v>124</v>
      </c>
      <c r="L713" s="15">
        <v>43007</v>
      </c>
      <c r="M713" s="14" t="s">
        <v>52</v>
      </c>
      <c r="N713" s="14">
        <v>2015</v>
      </c>
      <c r="O713" s="15">
        <v>42185</v>
      </c>
    </row>
    <row r="714" spans="1:15" ht="49.5" customHeight="1" x14ac:dyDescent="0.2">
      <c r="A714" s="14" t="s">
        <v>2174</v>
      </c>
      <c r="B714" s="19">
        <v>707</v>
      </c>
      <c r="C714" s="19" t="str">
        <f>VLOOKUP($B714,'Tabla 239202'!$A$4:$P5191,2,FALSE)</f>
        <v>MARIA TERESA</v>
      </c>
      <c r="D714" s="19" t="str">
        <f>VLOOKUP($B714,'Tabla 239202'!$A$4:$P5191,3,FALSE)</f>
        <v>CHAVEZ</v>
      </c>
      <c r="E714" s="19" t="str">
        <f>VLOOKUP($B714,'Tabla 239202'!$A$4:$P5191,4,FALSE)</f>
        <v>ALVARES</v>
      </c>
      <c r="F714" s="19" t="str">
        <f>VLOOKUP($B714,'Tabla 239202'!$A$4:$P5191,5,FALSE)</f>
        <v>NO HAY DENOMINACION SOCIAL PORQUE NO SON PERSONAS MORALES</v>
      </c>
      <c r="G714" s="19" t="str">
        <f>VLOOKUP($B714,'Tabla 239202'!$A$4:$P5191,6,FALSE)</f>
        <v>PENSION</v>
      </c>
      <c r="H714" s="19" t="str">
        <f>VLOOKUP($B714,'Tabla 239202'!$A$4:$P5191,7,FALSE)</f>
        <v>ZAMORA</v>
      </c>
      <c r="I714" s="19" t="str">
        <f>VLOOKUP($B714,'Tabla 239202'!$A$4:$P5191,8,FALSE)</f>
        <v>ND</v>
      </c>
      <c r="J714" s="19" t="str">
        <f>VLOOKUP($B714,'Tabla 239202'!$A$4:$P5191,9,FALSE)</f>
        <v>FEMENINO</v>
      </c>
      <c r="K714" s="19" t="s">
        <v>124</v>
      </c>
      <c r="L714" s="15">
        <v>43007</v>
      </c>
      <c r="M714" s="14" t="s">
        <v>52</v>
      </c>
      <c r="N714" s="14">
        <v>2015</v>
      </c>
      <c r="O714" s="15">
        <v>42185</v>
      </c>
    </row>
    <row r="715" spans="1:15" ht="49.5" customHeight="1" x14ac:dyDescent="0.2">
      <c r="A715" s="14" t="s">
        <v>2174</v>
      </c>
      <c r="B715" s="14">
        <v>708</v>
      </c>
      <c r="C715" s="19" t="str">
        <f>VLOOKUP($B715,'Tabla 239202'!$A$4:$P5192,2,FALSE)</f>
        <v>RUFINA</v>
      </c>
      <c r="D715" s="19" t="str">
        <f>VLOOKUP($B715,'Tabla 239202'!$A$4:$P5192,3,FALSE)</f>
        <v>CHAVEZ</v>
      </c>
      <c r="E715" s="19" t="str">
        <f>VLOOKUP($B715,'Tabla 239202'!$A$4:$P5192,4,FALSE)</f>
        <v>DE LA CRUZ</v>
      </c>
      <c r="F715" s="19" t="str">
        <f>VLOOKUP($B715,'Tabla 239202'!$A$4:$P5192,5,FALSE)</f>
        <v>NO HAY DENOMINACION SOCIAL PORQUE NO SON PERSONAS MORALES</v>
      </c>
      <c r="G715" s="19" t="str">
        <f>VLOOKUP($B715,'Tabla 239202'!$A$4:$P5192,6,FALSE)</f>
        <v>PENSION</v>
      </c>
      <c r="H715" s="19" t="str">
        <f>VLOOKUP($B715,'Tabla 239202'!$A$4:$P5192,7,FALSE)</f>
        <v>ZAMORA</v>
      </c>
      <c r="I715" s="19" t="str">
        <f>VLOOKUP($B715,'Tabla 239202'!$A$4:$P5192,8,FALSE)</f>
        <v>ND</v>
      </c>
      <c r="J715" s="19" t="str">
        <f>VLOOKUP($B715,'Tabla 239202'!$A$4:$P5192,9,FALSE)</f>
        <v>FEMENINO</v>
      </c>
      <c r="K715" s="19" t="s">
        <v>124</v>
      </c>
      <c r="L715" s="15">
        <v>43007</v>
      </c>
      <c r="M715" s="14" t="s">
        <v>52</v>
      </c>
      <c r="N715" s="14">
        <v>2015</v>
      </c>
      <c r="O715" s="15">
        <v>42185</v>
      </c>
    </row>
    <row r="716" spans="1:15" ht="49.5" customHeight="1" x14ac:dyDescent="0.2">
      <c r="A716" s="14" t="s">
        <v>2174</v>
      </c>
      <c r="B716" s="19">
        <v>709</v>
      </c>
      <c r="C716" s="19" t="str">
        <f>VLOOKUP($B716,'Tabla 239202'!$A$4:$P5193,2,FALSE)</f>
        <v>MA DEL CARMEN</v>
      </c>
      <c r="D716" s="19" t="str">
        <f>VLOOKUP($B716,'Tabla 239202'!$A$4:$P5193,3,FALSE)</f>
        <v>CHAVEZ</v>
      </c>
      <c r="E716" s="19" t="str">
        <f>VLOOKUP($B716,'Tabla 239202'!$A$4:$P5193,4,FALSE)</f>
        <v>MARAVILLA</v>
      </c>
      <c r="F716" s="19" t="str">
        <f>VLOOKUP($B716,'Tabla 239202'!$A$4:$P5193,5,FALSE)</f>
        <v>NO HAY DENOMINACION SOCIAL PORQUE NO SON PERSONAS MORALES</v>
      </c>
      <c r="G716" s="19" t="str">
        <f>VLOOKUP($B716,'Tabla 239202'!$A$4:$P5193,6,FALSE)</f>
        <v>PENSION</v>
      </c>
      <c r="H716" s="19" t="str">
        <f>VLOOKUP($B716,'Tabla 239202'!$A$4:$P5193,7,FALSE)</f>
        <v>ZAMORA</v>
      </c>
      <c r="I716" s="19" t="str">
        <f>VLOOKUP($B716,'Tabla 239202'!$A$4:$P5193,8,FALSE)</f>
        <v>ND</v>
      </c>
      <c r="J716" s="19" t="str">
        <f>VLOOKUP($B716,'Tabla 239202'!$A$4:$P5193,9,FALSE)</f>
        <v>FEMENINO</v>
      </c>
      <c r="K716" s="19" t="s">
        <v>124</v>
      </c>
      <c r="L716" s="15">
        <v>43007</v>
      </c>
      <c r="M716" s="14" t="s">
        <v>52</v>
      </c>
      <c r="N716" s="14">
        <v>2015</v>
      </c>
      <c r="O716" s="15">
        <v>42185</v>
      </c>
    </row>
    <row r="717" spans="1:15" ht="49.5" customHeight="1" x14ac:dyDescent="0.2">
      <c r="A717" s="14" t="s">
        <v>2174</v>
      </c>
      <c r="B717" s="14">
        <v>710</v>
      </c>
      <c r="C717" s="19" t="str">
        <f>VLOOKUP($B717,'Tabla 239202'!$A$4:$P5194,2,FALSE)</f>
        <v>MA ELENA</v>
      </c>
      <c r="D717" s="19" t="str">
        <f>VLOOKUP($B717,'Tabla 239202'!$A$4:$P5194,3,FALSE)</f>
        <v>CHAVEZ</v>
      </c>
      <c r="E717" s="19" t="str">
        <f>VLOOKUP($B717,'Tabla 239202'!$A$4:$P5194,4,FALSE)</f>
        <v>MARAVILLA</v>
      </c>
      <c r="F717" s="19" t="str">
        <f>VLOOKUP($B717,'Tabla 239202'!$A$4:$P5194,5,FALSE)</f>
        <v>NO HAY DENOMINACION SOCIAL PORQUE NO SON PERSONAS MORALES</v>
      </c>
      <c r="G717" s="19" t="str">
        <f>VLOOKUP($B717,'Tabla 239202'!$A$4:$P5194,6,FALSE)</f>
        <v>PENSION</v>
      </c>
      <c r="H717" s="19" t="str">
        <f>VLOOKUP($B717,'Tabla 239202'!$A$4:$P5194,7,FALSE)</f>
        <v>ZAMORA</v>
      </c>
      <c r="I717" s="19" t="str">
        <f>VLOOKUP($B717,'Tabla 239202'!$A$4:$P5194,8,FALSE)</f>
        <v>ND</v>
      </c>
      <c r="J717" s="19" t="str">
        <f>VLOOKUP($B717,'Tabla 239202'!$A$4:$P5194,9,FALSE)</f>
        <v>FEMENINO</v>
      </c>
      <c r="K717" s="19" t="s">
        <v>124</v>
      </c>
      <c r="L717" s="15">
        <v>43007</v>
      </c>
      <c r="M717" s="14" t="s">
        <v>52</v>
      </c>
      <c r="N717" s="14">
        <v>2015</v>
      </c>
      <c r="O717" s="15">
        <v>42185</v>
      </c>
    </row>
    <row r="718" spans="1:15" ht="49.5" customHeight="1" x14ac:dyDescent="0.2">
      <c r="A718" s="14" t="s">
        <v>2174</v>
      </c>
      <c r="B718" s="19">
        <v>711</v>
      </c>
      <c r="C718" s="19" t="str">
        <f>VLOOKUP($B718,'Tabla 239202'!$A$4:$P5195,2,FALSE)</f>
        <v>ROSA</v>
      </c>
      <c r="D718" s="19" t="str">
        <f>VLOOKUP($B718,'Tabla 239202'!$A$4:$P5195,3,FALSE)</f>
        <v>CHAVEZ</v>
      </c>
      <c r="E718" s="19" t="str">
        <f>VLOOKUP($B718,'Tabla 239202'!$A$4:$P5195,4,FALSE)</f>
        <v>RUIZ</v>
      </c>
      <c r="F718" s="19" t="str">
        <f>VLOOKUP($B718,'Tabla 239202'!$A$4:$P5195,5,FALSE)</f>
        <v>NO HAY DENOMINACION SOCIAL PORQUE NO SON PERSONAS MORALES</v>
      </c>
      <c r="G718" s="19" t="str">
        <f>VLOOKUP($B718,'Tabla 239202'!$A$4:$P5195,6,FALSE)</f>
        <v>PENSION</v>
      </c>
      <c r="H718" s="19" t="str">
        <f>VLOOKUP($B718,'Tabla 239202'!$A$4:$P5195,7,FALSE)</f>
        <v>ZAMORA</v>
      </c>
      <c r="I718" s="19" t="str">
        <f>VLOOKUP($B718,'Tabla 239202'!$A$4:$P5195,8,FALSE)</f>
        <v>ND</v>
      </c>
      <c r="J718" s="19" t="str">
        <f>VLOOKUP($B718,'Tabla 239202'!$A$4:$P5195,9,FALSE)</f>
        <v>FEMENINO</v>
      </c>
      <c r="K718" s="19" t="s">
        <v>124</v>
      </c>
      <c r="L718" s="15">
        <v>43007</v>
      </c>
      <c r="M718" s="14" t="s">
        <v>52</v>
      </c>
      <c r="N718" s="14">
        <v>2015</v>
      </c>
      <c r="O718" s="15">
        <v>42185</v>
      </c>
    </row>
    <row r="719" spans="1:15" ht="49.5" customHeight="1" x14ac:dyDescent="0.2">
      <c r="A719" s="14" t="s">
        <v>2174</v>
      </c>
      <c r="B719" s="14">
        <v>712</v>
      </c>
      <c r="C719" s="19" t="str">
        <f>VLOOKUP($B719,'Tabla 239202'!$A$4:$P5196,2,FALSE)</f>
        <v>LEON</v>
      </c>
      <c r="D719" s="19" t="str">
        <f>VLOOKUP($B719,'Tabla 239202'!$A$4:$P5196,3,FALSE)</f>
        <v>CHAVEZ</v>
      </c>
      <c r="E719" s="19" t="str">
        <f>VLOOKUP($B719,'Tabla 239202'!$A$4:$P5196,4,FALSE)</f>
        <v>TAPIA</v>
      </c>
      <c r="F719" s="19" t="str">
        <f>VLOOKUP($B719,'Tabla 239202'!$A$4:$P5196,5,FALSE)</f>
        <v>NO HAY DENOMINACION SOCIAL PORQUE NO SON PERSONAS MORALES</v>
      </c>
      <c r="G719" s="19" t="str">
        <f>VLOOKUP($B719,'Tabla 239202'!$A$4:$P5196,6,FALSE)</f>
        <v>PENSION</v>
      </c>
      <c r="H719" s="19" t="str">
        <f>VLOOKUP($B719,'Tabla 239202'!$A$4:$P5196,7,FALSE)</f>
        <v>ZAMORA</v>
      </c>
      <c r="I719" s="19" t="str">
        <f>VLOOKUP($B719,'Tabla 239202'!$A$4:$P5196,8,FALSE)</f>
        <v>ND</v>
      </c>
      <c r="J719" s="19" t="str">
        <f>VLOOKUP($B719,'Tabla 239202'!$A$4:$P5196,9,FALSE)</f>
        <v>MASCULINO</v>
      </c>
      <c r="K719" s="19" t="s">
        <v>124</v>
      </c>
      <c r="L719" s="15">
        <v>43007</v>
      </c>
      <c r="M719" s="14" t="s">
        <v>52</v>
      </c>
      <c r="N719" s="14">
        <v>2015</v>
      </c>
      <c r="O719" s="15">
        <v>42185</v>
      </c>
    </row>
    <row r="720" spans="1:15" ht="49.5" customHeight="1" x14ac:dyDescent="0.2">
      <c r="A720" s="14" t="s">
        <v>2174</v>
      </c>
      <c r="B720" s="19">
        <v>713</v>
      </c>
      <c r="C720" s="19" t="str">
        <f>VLOOKUP($B720,'Tabla 239202'!$A$4:$P5197,2,FALSE)</f>
        <v>MA NATALIA</v>
      </c>
      <c r="D720" s="19" t="str">
        <f>VLOOKUP($B720,'Tabla 239202'!$A$4:$P5197,3,FALSE)</f>
        <v>CHOA</v>
      </c>
      <c r="E720" s="19" t="str">
        <f>VLOOKUP($B720,'Tabla 239202'!$A$4:$P5197,4,FALSE)</f>
        <v>ARROYO</v>
      </c>
      <c r="F720" s="19" t="str">
        <f>VLOOKUP($B720,'Tabla 239202'!$A$4:$P5197,5,FALSE)</f>
        <v>NO HAY DENOMINACION SOCIAL PORQUE NO SON PERSONAS MORALES</v>
      </c>
      <c r="G720" s="19" t="str">
        <f>VLOOKUP($B720,'Tabla 239202'!$A$4:$P5197,6,FALSE)</f>
        <v>PENSION</v>
      </c>
      <c r="H720" s="19" t="str">
        <f>VLOOKUP($B720,'Tabla 239202'!$A$4:$P5197,7,FALSE)</f>
        <v>ZAMORA</v>
      </c>
      <c r="I720" s="19" t="str">
        <f>VLOOKUP($B720,'Tabla 239202'!$A$4:$P5197,8,FALSE)</f>
        <v>ND</v>
      </c>
      <c r="J720" s="19" t="str">
        <f>VLOOKUP($B720,'Tabla 239202'!$A$4:$P5197,9,FALSE)</f>
        <v>FEMENINO</v>
      </c>
      <c r="K720" s="19" t="s">
        <v>124</v>
      </c>
      <c r="L720" s="15">
        <v>43007</v>
      </c>
      <c r="M720" s="14" t="s">
        <v>52</v>
      </c>
      <c r="N720" s="14">
        <v>2015</v>
      </c>
      <c r="O720" s="15">
        <v>42185</v>
      </c>
    </row>
    <row r="721" spans="1:15" ht="49.5" customHeight="1" x14ac:dyDescent="0.2">
      <c r="A721" s="14" t="s">
        <v>2174</v>
      </c>
      <c r="B721" s="14">
        <v>714</v>
      </c>
      <c r="C721" s="19" t="str">
        <f>VLOOKUP($B721,'Tabla 239202'!$A$4:$P5198,2,FALSE)</f>
        <v>MARIA ELENA</v>
      </c>
      <c r="D721" s="19" t="str">
        <f>VLOOKUP($B721,'Tabla 239202'!$A$4:$P5198,3,FALSE)</f>
        <v>CISNEROS</v>
      </c>
      <c r="E721" s="19" t="str">
        <f>VLOOKUP($B721,'Tabla 239202'!$A$4:$P5198,4,FALSE)</f>
        <v>HERNANDEZ</v>
      </c>
      <c r="F721" s="19" t="str">
        <f>VLOOKUP($B721,'Tabla 239202'!$A$4:$P5198,5,FALSE)</f>
        <v>NO HAY DENOMINACION SOCIAL PORQUE NO SON PERSONAS MORALES</v>
      </c>
      <c r="G721" s="19" t="str">
        <f>VLOOKUP($B721,'Tabla 239202'!$A$4:$P5198,6,FALSE)</f>
        <v>PENSION</v>
      </c>
      <c r="H721" s="19" t="str">
        <f>VLOOKUP($B721,'Tabla 239202'!$A$4:$P5198,7,FALSE)</f>
        <v>ZAMORA</v>
      </c>
      <c r="I721" s="19" t="str">
        <f>VLOOKUP($B721,'Tabla 239202'!$A$4:$P5198,8,FALSE)</f>
        <v>ND</v>
      </c>
      <c r="J721" s="19" t="str">
        <f>VLOOKUP($B721,'Tabla 239202'!$A$4:$P5198,9,FALSE)</f>
        <v>FEMENINO</v>
      </c>
      <c r="K721" s="19" t="s">
        <v>124</v>
      </c>
      <c r="L721" s="15">
        <v>43007</v>
      </c>
      <c r="M721" s="14" t="s">
        <v>52</v>
      </c>
      <c r="N721" s="14">
        <v>2015</v>
      </c>
      <c r="O721" s="15">
        <v>42185</v>
      </c>
    </row>
    <row r="722" spans="1:15" ht="49.5" customHeight="1" x14ac:dyDescent="0.2">
      <c r="A722" s="14" t="s">
        <v>2174</v>
      </c>
      <c r="B722" s="19">
        <v>715</v>
      </c>
      <c r="C722" s="19" t="str">
        <f>VLOOKUP($B722,'Tabla 239202'!$A$4:$P5199,2,FALSE)</f>
        <v>SALVADOR</v>
      </c>
      <c r="D722" s="19" t="str">
        <f>VLOOKUP($B722,'Tabla 239202'!$A$4:$P5199,3,FALSE)</f>
        <v>COBARRUBIAS</v>
      </c>
      <c r="E722" s="19" t="str">
        <f>VLOOKUP($B722,'Tabla 239202'!$A$4:$P5199,4,FALSE)</f>
        <v>PRADO</v>
      </c>
      <c r="F722" s="19" t="str">
        <f>VLOOKUP($B722,'Tabla 239202'!$A$4:$P5199,5,FALSE)</f>
        <v>NO HAY DENOMINACION SOCIAL PORQUE NO SON PERSONAS MORALES</v>
      </c>
      <c r="G722" s="19" t="str">
        <f>VLOOKUP($B722,'Tabla 239202'!$A$4:$P5199,6,FALSE)</f>
        <v>PENSION</v>
      </c>
      <c r="H722" s="19" t="str">
        <f>VLOOKUP($B722,'Tabla 239202'!$A$4:$P5199,7,FALSE)</f>
        <v>ZAMORA</v>
      </c>
      <c r="I722" s="19" t="str">
        <f>VLOOKUP($B722,'Tabla 239202'!$A$4:$P5199,8,FALSE)</f>
        <v>ND</v>
      </c>
      <c r="J722" s="19" t="str">
        <f>VLOOKUP($B722,'Tabla 239202'!$A$4:$P5199,9,FALSE)</f>
        <v>MASCULINO</v>
      </c>
      <c r="K722" s="19" t="s">
        <v>124</v>
      </c>
      <c r="L722" s="15">
        <v>43007</v>
      </c>
      <c r="M722" s="14" t="s">
        <v>52</v>
      </c>
      <c r="N722" s="14">
        <v>2015</v>
      </c>
      <c r="O722" s="15">
        <v>42185</v>
      </c>
    </row>
    <row r="723" spans="1:15" ht="49.5" customHeight="1" x14ac:dyDescent="0.2">
      <c r="A723" s="14" t="s">
        <v>2174</v>
      </c>
      <c r="B723" s="14">
        <v>716</v>
      </c>
      <c r="C723" s="19" t="str">
        <f>VLOOKUP($B723,'Tabla 239202'!$A$4:$P5200,2,FALSE)</f>
        <v>ANDREA</v>
      </c>
      <c r="D723" s="19" t="str">
        <f>VLOOKUP($B723,'Tabla 239202'!$A$4:$P5200,3,FALSE)</f>
        <v>COBOS</v>
      </c>
      <c r="E723" s="19" t="str">
        <f>VLOOKUP($B723,'Tabla 239202'!$A$4:$P5200,4,FALSE)</f>
        <v>GOMEZ</v>
      </c>
      <c r="F723" s="19" t="str">
        <f>VLOOKUP($B723,'Tabla 239202'!$A$4:$P5200,5,FALSE)</f>
        <v>NO HAY DENOMINACION SOCIAL PORQUE NO SON PERSONAS MORALES</v>
      </c>
      <c r="G723" s="19" t="str">
        <f>VLOOKUP($B723,'Tabla 239202'!$A$4:$P5200,6,FALSE)</f>
        <v>PENSION</v>
      </c>
      <c r="H723" s="19" t="str">
        <f>VLOOKUP($B723,'Tabla 239202'!$A$4:$P5200,7,FALSE)</f>
        <v>ZAMORA</v>
      </c>
      <c r="I723" s="19" t="str">
        <f>VLOOKUP($B723,'Tabla 239202'!$A$4:$P5200,8,FALSE)</f>
        <v>ND</v>
      </c>
      <c r="J723" s="19" t="str">
        <f>VLOOKUP($B723,'Tabla 239202'!$A$4:$P5200,9,FALSE)</f>
        <v>FEMENINO</v>
      </c>
      <c r="K723" s="19" t="s">
        <v>124</v>
      </c>
      <c r="L723" s="15">
        <v>43007</v>
      </c>
      <c r="M723" s="14" t="s">
        <v>52</v>
      </c>
      <c r="N723" s="14">
        <v>2015</v>
      </c>
      <c r="O723" s="15">
        <v>42185</v>
      </c>
    </row>
    <row r="724" spans="1:15" ht="49.5" customHeight="1" x14ac:dyDescent="0.2">
      <c r="A724" s="14" t="s">
        <v>2174</v>
      </c>
      <c r="B724" s="19">
        <v>717</v>
      </c>
      <c r="C724" s="19" t="str">
        <f>VLOOKUP($B724,'Tabla 239202'!$A$4:$P5201,2,FALSE)</f>
        <v>ALBERTO</v>
      </c>
      <c r="D724" s="19" t="str">
        <f>VLOOKUP($B724,'Tabla 239202'!$A$4:$P5201,3,FALSE)</f>
        <v>CONTRERAS</v>
      </c>
      <c r="E724" s="19" t="str">
        <f>VLOOKUP($B724,'Tabla 239202'!$A$4:$P5201,4,FALSE)</f>
        <v>ALFARO</v>
      </c>
      <c r="F724" s="19" t="str">
        <f>VLOOKUP($B724,'Tabla 239202'!$A$4:$P5201,5,FALSE)</f>
        <v>NO HAY DENOMINACION SOCIAL PORQUE NO SON PERSONAS MORALES</v>
      </c>
      <c r="G724" s="19" t="str">
        <f>VLOOKUP($B724,'Tabla 239202'!$A$4:$P5201,6,FALSE)</f>
        <v>PENSION</v>
      </c>
      <c r="H724" s="19" t="str">
        <f>VLOOKUP($B724,'Tabla 239202'!$A$4:$P5201,7,FALSE)</f>
        <v>ZAMORA</v>
      </c>
      <c r="I724" s="19" t="str">
        <f>VLOOKUP($B724,'Tabla 239202'!$A$4:$P5201,8,FALSE)</f>
        <v>ND</v>
      </c>
      <c r="J724" s="19" t="str">
        <f>VLOOKUP($B724,'Tabla 239202'!$A$4:$P5201,9,FALSE)</f>
        <v>MASCULINO</v>
      </c>
      <c r="K724" s="19" t="s">
        <v>124</v>
      </c>
      <c r="L724" s="15">
        <v>43007</v>
      </c>
      <c r="M724" s="14" t="s">
        <v>52</v>
      </c>
      <c r="N724" s="14">
        <v>2015</v>
      </c>
      <c r="O724" s="15">
        <v>42185</v>
      </c>
    </row>
    <row r="725" spans="1:15" ht="49.5" customHeight="1" x14ac:dyDescent="0.2">
      <c r="A725" s="14" t="s">
        <v>2174</v>
      </c>
      <c r="B725" s="14">
        <v>718</v>
      </c>
      <c r="C725" s="19" t="str">
        <f>VLOOKUP($B725,'Tabla 239202'!$A$4:$P5202,2,FALSE)</f>
        <v>DANIEL</v>
      </c>
      <c r="D725" s="19" t="str">
        <f>VLOOKUP($B725,'Tabla 239202'!$A$4:$P5202,3,FALSE)</f>
        <v>CONTRERAS</v>
      </c>
      <c r="E725" s="19" t="str">
        <f>VLOOKUP($B725,'Tabla 239202'!$A$4:$P5202,4,FALSE)</f>
        <v>ALFARO</v>
      </c>
      <c r="F725" s="19" t="str">
        <f>VLOOKUP($B725,'Tabla 239202'!$A$4:$P5202,5,FALSE)</f>
        <v>NO HAY DENOMINACION SOCIAL PORQUE NO SON PERSONAS MORALES</v>
      </c>
      <c r="G725" s="19" t="str">
        <f>VLOOKUP($B725,'Tabla 239202'!$A$4:$P5202,6,FALSE)</f>
        <v>PENSION</v>
      </c>
      <c r="H725" s="19" t="str">
        <f>VLOOKUP($B725,'Tabla 239202'!$A$4:$P5202,7,FALSE)</f>
        <v>ZAMORA</v>
      </c>
      <c r="I725" s="19" t="str">
        <f>VLOOKUP($B725,'Tabla 239202'!$A$4:$P5202,8,FALSE)</f>
        <v>ND</v>
      </c>
      <c r="J725" s="19" t="str">
        <f>VLOOKUP($B725,'Tabla 239202'!$A$4:$P5202,9,FALSE)</f>
        <v>MASCULINO</v>
      </c>
      <c r="K725" s="19" t="s">
        <v>124</v>
      </c>
      <c r="L725" s="15">
        <v>43007</v>
      </c>
      <c r="M725" s="14" t="s">
        <v>52</v>
      </c>
      <c r="N725" s="14">
        <v>2015</v>
      </c>
      <c r="O725" s="15">
        <v>42185</v>
      </c>
    </row>
    <row r="726" spans="1:15" ht="49.5" customHeight="1" x14ac:dyDescent="0.2">
      <c r="A726" s="14" t="s">
        <v>2174</v>
      </c>
      <c r="B726" s="19">
        <v>719</v>
      </c>
      <c r="C726" s="19" t="str">
        <f>VLOOKUP($B726,'Tabla 239202'!$A$4:$P5203,2,FALSE)</f>
        <v>RAFAEL</v>
      </c>
      <c r="D726" s="19" t="str">
        <f>VLOOKUP($B726,'Tabla 239202'!$A$4:$P5203,3,FALSE)</f>
        <v>CONTRERAS</v>
      </c>
      <c r="E726" s="19" t="str">
        <f>VLOOKUP($B726,'Tabla 239202'!$A$4:$P5203,4,FALSE)</f>
        <v>ANGUIANO</v>
      </c>
      <c r="F726" s="19" t="str">
        <f>VLOOKUP($B726,'Tabla 239202'!$A$4:$P5203,5,FALSE)</f>
        <v>NO HAY DENOMINACION SOCIAL PORQUE NO SON PERSONAS MORALES</v>
      </c>
      <c r="G726" s="19" t="str">
        <f>VLOOKUP($B726,'Tabla 239202'!$A$4:$P5203,6,FALSE)</f>
        <v>PENSION</v>
      </c>
      <c r="H726" s="19" t="str">
        <f>VLOOKUP($B726,'Tabla 239202'!$A$4:$P5203,7,FALSE)</f>
        <v>ZAMORA</v>
      </c>
      <c r="I726" s="19" t="str">
        <f>VLOOKUP($B726,'Tabla 239202'!$A$4:$P5203,8,FALSE)</f>
        <v>ND</v>
      </c>
      <c r="J726" s="19" t="str">
        <f>VLOOKUP($B726,'Tabla 239202'!$A$4:$P5203,9,FALSE)</f>
        <v>MASCULINO</v>
      </c>
      <c r="K726" s="19" t="s">
        <v>124</v>
      </c>
      <c r="L726" s="15">
        <v>43007</v>
      </c>
      <c r="M726" s="14" t="s">
        <v>52</v>
      </c>
      <c r="N726" s="14">
        <v>2015</v>
      </c>
      <c r="O726" s="15">
        <v>42185</v>
      </c>
    </row>
    <row r="727" spans="1:15" ht="49.5" customHeight="1" x14ac:dyDescent="0.2">
      <c r="A727" s="14" t="s">
        <v>2174</v>
      </c>
      <c r="B727" s="14">
        <v>720</v>
      </c>
      <c r="C727" s="19" t="str">
        <f>VLOOKUP($B727,'Tabla 239202'!$A$4:$P5204,2,FALSE)</f>
        <v>CARMEN</v>
      </c>
      <c r="D727" s="19" t="str">
        <f>VLOOKUP($B727,'Tabla 239202'!$A$4:$P5204,3,FALSE)</f>
        <v>CONTRERAS</v>
      </c>
      <c r="E727" s="19" t="str">
        <f>VLOOKUP($B727,'Tabla 239202'!$A$4:$P5204,4,FALSE)</f>
        <v>GARIBAY</v>
      </c>
      <c r="F727" s="19" t="str">
        <f>VLOOKUP($B727,'Tabla 239202'!$A$4:$P5204,5,FALSE)</f>
        <v>NO HAY DENOMINACION SOCIAL PORQUE NO SON PERSONAS MORALES</v>
      </c>
      <c r="G727" s="19" t="str">
        <f>VLOOKUP($B727,'Tabla 239202'!$A$4:$P5204,6,FALSE)</f>
        <v>PENSION</v>
      </c>
      <c r="H727" s="19" t="str">
        <f>VLOOKUP($B727,'Tabla 239202'!$A$4:$P5204,7,FALSE)</f>
        <v>ZAMORA</v>
      </c>
      <c r="I727" s="19" t="str">
        <f>VLOOKUP($B727,'Tabla 239202'!$A$4:$P5204,8,FALSE)</f>
        <v>ND</v>
      </c>
      <c r="J727" s="19" t="str">
        <f>VLOOKUP($B727,'Tabla 239202'!$A$4:$P5204,9,FALSE)</f>
        <v>FEMENINO</v>
      </c>
      <c r="K727" s="19" t="s">
        <v>124</v>
      </c>
      <c r="L727" s="15">
        <v>43007</v>
      </c>
      <c r="M727" s="14" t="s">
        <v>52</v>
      </c>
      <c r="N727" s="14">
        <v>2015</v>
      </c>
      <c r="O727" s="15">
        <v>42185</v>
      </c>
    </row>
    <row r="728" spans="1:15" ht="49.5" customHeight="1" x14ac:dyDescent="0.2">
      <c r="A728" s="14" t="s">
        <v>2174</v>
      </c>
      <c r="B728" s="19">
        <v>721</v>
      </c>
      <c r="C728" s="19" t="str">
        <f>VLOOKUP($B728,'Tabla 239202'!$A$4:$P5205,2,FALSE)</f>
        <v>LUIS</v>
      </c>
      <c r="D728" s="19" t="str">
        <f>VLOOKUP($B728,'Tabla 239202'!$A$4:$P5205,3,FALSE)</f>
        <v>CONTRERAS</v>
      </c>
      <c r="E728" s="19" t="str">
        <f>VLOOKUP($B728,'Tabla 239202'!$A$4:$P5205,4,FALSE)</f>
        <v>PADILLA</v>
      </c>
      <c r="F728" s="19" t="str">
        <f>VLOOKUP($B728,'Tabla 239202'!$A$4:$P5205,5,FALSE)</f>
        <v>NO HAY DENOMINACION SOCIAL PORQUE NO SON PERSONAS MORALES</v>
      </c>
      <c r="G728" s="19" t="str">
        <f>VLOOKUP($B728,'Tabla 239202'!$A$4:$P5205,6,FALSE)</f>
        <v>PENSION</v>
      </c>
      <c r="H728" s="19" t="str">
        <f>VLOOKUP($B728,'Tabla 239202'!$A$4:$P5205,7,FALSE)</f>
        <v>ZAMORA</v>
      </c>
      <c r="I728" s="19" t="str">
        <f>VLOOKUP($B728,'Tabla 239202'!$A$4:$P5205,8,FALSE)</f>
        <v>ND</v>
      </c>
      <c r="J728" s="19" t="str">
        <f>VLOOKUP($B728,'Tabla 239202'!$A$4:$P5205,9,FALSE)</f>
        <v>MASCULINO</v>
      </c>
      <c r="K728" s="19" t="s">
        <v>124</v>
      </c>
      <c r="L728" s="15">
        <v>43007</v>
      </c>
      <c r="M728" s="14" t="s">
        <v>52</v>
      </c>
      <c r="N728" s="14">
        <v>2015</v>
      </c>
      <c r="O728" s="15">
        <v>42185</v>
      </c>
    </row>
    <row r="729" spans="1:15" ht="49.5" customHeight="1" x14ac:dyDescent="0.2">
      <c r="A729" s="14" t="s">
        <v>2174</v>
      </c>
      <c r="B729" s="14">
        <v>722</v>
      </c>
      <c r="C729" s="19" t="str">
        <f>VLOOKUP($B729,'Tabla 239202'!$A$4:$P5206,2,FALSE)</f>
        <v>JUANA</v>
      </c>
      <c r="D729" s="19" t="str">
        <f>VLOOKUP($B729,'Tabla 239202'!$A$4:$P5206,3,FALSE)</f>
        <v>CORDERO</v>
      </c>
      <c r="E729" s="19" t="str">
        <f>VLOOKUP($B729,'Tabla 239202'!$A$4:$P5206,4,FALSE)</f>
        <v>AGUIRRE</v>
      </c>
      <c r="F729" s="19" t="str">
        <f>VLOOKUP($B729,'Tabla 239202'!$A$4:$P5206,5,FALSE)</f>
        <v>NO HAY DENOMINACION SOCIAL PORQUE NO SON PERSONAS MORALES</v>
      </c>
      <c r="G729" s="19" t="str">
        <f>VLOOKUP($B729,'Tabla 239202'!$A$4:$P5206,6,FALSE)</f>
        <v>PENSION</v>
      </c>
      <c r="H729" s="19" t="str">
        <f>VLOOKUP($B729,'Tabla 239202'!$A$4:$P5206,7,FALSE)</f>
        <v>ZAMORA</v>
      </c>
      <c r="I729" s="19" t="str">
        <f>VLOOKUP($B729,'Tabla 239202'!$A$4:$P5206,8,FALSE)</f>
        <v>ND</v>
      </c>
      <c r="J729" s="19" t="str">
        <f>VLOOKUP($B729,'Tabla 239202'!$A$4:$P5206,9,FALSE)</f>
        <v>FEMENINO</v>
      </c>
      <c r="K729" s="19" t="s">
        <v>124</v>
      </c>
      <c r="L729" s="15">
        <v>43007</v>
      </c>
      <c r="M729" s="14" t="s">
        <v>52</v>
      </c>
      <c r="N729" s="14">
        <v>2015</v>
      </c>
      <c r="O729" s="15">
        <v>42185</v>
      </c>
    </row>
    <row r="730" spans="1:15" ht="49.5" customHeight="1" x14ac:dyDescent="0.2">
      <c r="A730" s="14" t="s">
        <v>2174</v>
      </c>
      <c r="B730" s="19">
        <v>723</v>
      </c>
      <c r="C730" s="19" t="str">
        <f>VLOOKUP($B730,'Tabla 239202'!$A$4:$P5207,2,FALSE)</f>
        <v>LEONILA</v>
      </c>
      <c r="D730" s="19" t="str">
        <f>VLOOKUP($B730,'Tabla 239202'!$A$4:$P5207,3,FALSE)</f>
        <v>CORNEJO</v>
      </c>
      <c r="E730" s="19" t="str">
        <f>VLOOKUP($B730,'Tabla 239202'!$A$4:$P5207,4,FALSE)</f>
        <v>GARCIA</v>
      </c>
      <c r="F730" s="19" t="str">
        <f>VLOOKUP($B730,'Tabla 239202'!$A$4:$P5207,5,FALSE)</f>
        <v>NO HAY DENOMINACION SOCIAL PORQUE NO SON PERSONAS MORALES</v>
      </c>
      <c r="G730" s="19" t="str">
        <f>VLOOKUP($B730,'Tabla 239202'!$A$4:$P5207,6,FALSE)</f>
        <v>PENSION</v>
      </c>
      <c r="H730" s="19" t="str">
        <f>VLOOKUP($B730,'Tabla 239202'!$A$4:$P5207,7,FALSE)</f>
        <v>ZAMORA</v>
      </c>
      <c r="I730" s="19" t="str">
        <f>VLOOKUP($B730,'Tabla 239202'!$A$4:$P5207,8,FALSE)</f>
        <v>ND</v>
      </c>
      <c r="J730" s="19" t="str">
        <f>VLOOKUP($B730,'Tabla 239202'!$A$4:$P5207,9,FALSE)</f>
        <v>FEMENINO</v>
      </c>
      <c r="K730" s="19" t="s">
        <v>124</v>
      </c>
      <c r="L730" s="15">
        <v>43007</v>
      </c>
      <c r="M730" s="14" t="s">
        <v>52</v>
      </c>
      <c r="N730" s="14">
        <v>2015</v>
      </c>
      <c r="O730" s="15">
        <v>42185</v>
      </c>
    </row>
    <row r="731" spans="1:15" ht="49.5" customHeight="1" x14ac:dyDescent="0.2">
      <c r="A731" s="14" t="s">
        <v>2174</v>
      </c>
      <c r="B731" s="14">
        <v>724</v>
      </c>
      <c r="C731" s="19" t="str">
        <f>VLOOKUP($B731,'Tabla 239202'!$A$4:$P5208,2,FALSE)</f>
        <v>RAFAEL</v>
      </c>
      <c r="D731" s="19" t="str">
        <f>VLOOKUP($B731,'Tabla 239202'!$A$4:$P5208,3,FALSE)</f>
        <v>CORONA</v>
      </c>
      <c r="E731" s="19" t="str">
        <f>VLOOKUP($B731,'Tabla 239202'!$A$4:$P5208,4,FALSE)</f>
        <v>RODRIGUEZ</v>
      </c>
      <c r="F731" s="19" t="str">
        <f>VLOOKUP($B731,'Tabla 239202'!$A$4:$P5208,5,FALSE)</f>
        <v>NO HAY DENOMINACION SOCIAL PORQUE NO SON PERSONAS MORALES</v>
      </c>
      <c r="G731" s="19" t="str">
        <f>VLOOKUP($B731,'Tabla 239202'!$A$4:$P5208,6,FALSE)</f>
        <v>PENSION</v>
      </c>
      <c r="H731" s="19" t="str">
        <f>VLOOKUP($B731,'Tabla 239202'!$A$4:$P5208,7,FALSE)</f>
        <v>ZAMORA</v>
      </c>
      <c r="I731" s="19" t="str">
        <f>VLOOKUP($B731,'Tabla 239202'!$A$4:$P5208,8,FALSE)</f>
        <v>ND</v>
      </c>
      <c r="J731" s="19" t="str">
        <f>VLOOKUP($B731,'Tabla 239202'!$A$4:$P5208,9,FALSE)</f>
        <v>MASCULINO</v>
      </c>
      <c r="K731" s="19" t="s">
        <v>124</v>
      </c>
      <c r="L731" s="15">
        <v>43007</v>
      </c>
      <c r="M731" s="14" t="s">
        <v>52</v>
      </c>
      <c r="N731" s="14">
        <v>2015</v>
      </c>
      <c r="O731" s="15">
        <v>42185</v>
      </c>
    </row>
    <row r="732" spans="1:15" ht="49.5" customHeight="1" x14ac:dyDescent="0.2">
      <c r="A732" s="14" t="s">
        <v>2174</v>
      </c>
      <c r="B732" s="19">
        <v>725</v>
      </c>
      <c r="C732" s="19" t="str">
        <f>VLOOKUP($B732,'Tabla 239202'!$A$4:$P5209,2,FALSE)</f>
        <v>RAMON</v>
      </c>
      <c r="D732" s="19" t="str">
        <f>VLOOKUP($B732,'Tabla 239202'!$A$4:$P5209,3,FALSE)</f>
        <v>CORONA</v>
      </c>
      <c r="E732" s="19" t="str">
        <f>VLOOKUP($B732,'Tabla 239202'!$A$4:$P5209,4,FALSE)</f>
        <v>RODRIGUEZ</v>
      </c>
      <c r="F732" s="19" t="str">
        <f>VLOOKUP($B732,'Tabla 239202'!$A$4:$P5209,5,FALSE)</f>
        <v>NO HAY DENOMINACION SOCIAL PORQUE NO SON PERSONAS MORALES</v>
      </c>
      <c r="G732" s="19" t="str">
        <f>VLOOKUP($B732,'Tabla 239202'!$A$4:$P5209,6,FALSE)</f>
        <v>PENSION</v>
      </c>
      <c r="H732" s="19" t="str">
        <f>VLOOKUP($B732,'Tabla 239202'!$A$4:$P5209,7,FALSE)</f>
        <v>ZAMORA</v>
      </c>
      <c r="I732" s="19" t="str">
        <f>VLOOKUP($B732,'Tabla 239202'!$A$4:$P5209,8,FALSE)</f>
        <v>ND</v>
      </c>
      <c r="J732" s="19" t="str">
        <f>VLOOKUP($B732,'Tabla 239202'!$A$4:$P5209,9,FALSE)</f>
        <v>MASCULINO</v>
      </c>
      <c r="K732" s="19" t="s">
        <v>124</v>
      </c>
      <c r="L732" s="15">
        <v>43007</v>
      </c>
      <c r="M732" s="14" t="s">
        <v>52</v>
      </c>
      <c r="N732" s="14">
        <v>2015</v>
      </c>
      <c r="O732" s="15">
        <v>42185</v>
      </c>
    </row>
    <row r="733" spans="1:15" ht="49.5" customHeight="1" x14ac:dyDescent="0.2">
      <c r="A733" s="14" t="s">
        <v>2174</v>
      </c>
      <c r="B733" s="14">
        <v>726</v>
      </c>
      <c r="C733" s="19" t="str">
        <f>VLOOKUP($B733,'Tabla 239202'!$A$4:$P5210,2,FALSE)</f>
        <v>ROSALINA</v>
      </c>
      <c r="D733" s="19" t="str">
        <f>VLOOKUP($B733,'Tabla 239202'!$A$4:$P5210,3,FALSE)</f>
        <v>CORONA</v>
      </c>
      <c r="E733" s="19" t="str">
        <f>VLOOKUP($B733,'Tabla 239202'!$A$4:$P5210,4,FALSE)</f>
        <v>VARGAS</v>
      </c>
      <c r="F733" s="19" t="str">
        <f>VLOOKUP($B733,'Tabla 239202'!$A$4:$P5210,5,FALSE)</f>
        <v>NO HAY DENOMINACION SOCIAL PORQUE NO SON PERSONAS MORALES</v>
      </c>
      <c r="G733" s="19" t="str">
        <f>VLOOKUP($B733,'Tabla 239202'!$A$4:$P5210,6,FALSE)</f>
        <v>PENSION</v>
      </c>
      <c r="H733" s="19" t="str">
        <f>VLOOKUP($B733,'Tabla 239202'!$A$4:$P5210,7,FALSE)</f>
        <v>ZAMORA</v>
      </c>
      <c r="I733" s="19" t="str">
        <f>VLOOKUP($B733,'Tabla 239202'!$A$4:$P5210,8,FALSE)</f>
        <v>ND</v>
      </c>
      <c r="J733" s="19" t="str">
        <f>VLOOKUP($B733,'Tabla 239202'!$A$4:$P5210,9,FALSE)</f>
        <v>FEMENINO</v>
      </c>
      <c r="K733" s="19" t="s">
        <v>124</v>
      </c>
      <c r="L733" s="15">
        <v>43007</v>
      </c>
      <c r="M733" s="14" t="s">
        <v>52</v>
      </c>
      <c r="N733" s="14">
        <v>2015</v>
      </c>
      <c r="O733" s="15">
        <v>42185</v>
      </c>
    </row>
    <row r="734" spans="1:15" ht="49.5" customHeight="1" x14ac:dyDescent="0.2">
      <c r="A734" s="14" t="s">
        <v>2174</v>
      </c>
      <c r="B734" s="19">
        <v>727</v>
      </c>
      <c r="C734" s="19" t="str">
        <f>VLOOKUP($B734,'Tabla 239202'!$A$4:$P5211,2,FALSE)</f>
        <v>SALVADOR</v>
      </c>
      <c r="D734" s="19" t="str">
        <f>VLOOKUP($B734,'Tabla 239202'!$A$4:$P5211,3,FALSE)</f>
        <v>CORTES</v>
      </c>
      <c r="E734" s="19" t="str">
        <f>VLOOKUP($B734,'Tabla 239202'!$A$4:$P5211,4,FALSE)</f>
        <v>CEJA</v>
      </c>
      <c r="F734" s="19" t="str">
        <f>VLOOKUP($B734,'Tabla 239202'!$A$4:$P5211,5,FALSE)</f>
        <v>NO HAY DENOMINACION SOCIAL PORQUE NO SON PERSONAS MORALES</v>
      </c>
      <c r="G734" s="19" t="str">
        <f>VLOOKUP($B734,'Tabla 239202'!$A$4:$P5211,6,FALSE)</f>
        <v>PENSION</v>
      </c>
      <c r="H734" s="19" t="str">
        <f>VLOOKUP($B734,'Tabla 239202'!$A$4:$P5211,7,FALSE)</f>
        <v>ZAMORA</v>
      </c>
      <c r="I734" s="19" t="str">
        <f>VLOOKUP($B734,'Tabla 239202'!$A$4:$P5211,8,FALSE)</f>
        <v>ND</v>
      </c>
      <c r="J734" s="19" t="str">
        <f>VLOOKUP($B734,'Tabla 239202'!$A$4:$P5211,9,FALSE)</f>
        <v>MASCULINO</v>
      </c>
      <c r="K734" s="19" t="s">
        <v>124</v>
      </c>
      <c r="L734" s="15">
        <v>43007</v>
      </c>
      <c r="M734" s="14" t="s">
        <v>52</v>
      </c>
      <c r="N734" s="14">
        <v>2015</v>
      </c>
      <c r="O734" s="15">
        <v>42185</v>
      </c>
    </row>
    <row r="735" spans="1:15" ht="49.5" customHeight="1" x14ac:dyDescent="0.2">
      <c r="A735" s="14" t="s">
        <v>2174</v>
      </c>
      <c r="B735" s="14">
        <v>728</v>
      </c>
      <c r="C735" s="19" t="str">
        <f>VLOOKUP($B735,'Tabla 239202'!$A$4:$P5212,2,FALSE)</f>
        <v>RUBEN</v>
      </c>
      <c r="D735" s="19" t="str">
        <f>VLOOKUP($B735,'Tabla 239202'!$A$4:$P5212,3,FALSE)</f>
        <v>CORTES</v>
      </c>
      <c r="E735" s="19" t="str">
        <f>VLOOKUP($B735,'Tabla 239202'!$A$4:$P5212,4,FALSE)</f>
        <v>CENDEJAS</v>
      </c>
      <c r="F735" s="19" t="str">
        <f>VLOOKUP($B735,'Tabla 239202'!$A$4:$P5212,5,FALSE)</f>
        <v>NO HAY DENOMINACION SOCIAL PORQUE NO SON PERSONAS MORALES</v>
      </c>
      <c r="G735" s="19" t="str">
        <f>VLOOKUP($B735,'Tabla 239202'!$A$4:$P5212,6,FALSE)</f>
        <v>PENSION</v>
      </c>
      <c r="H735" s="19" t="str">
        <f>VLOOKUP($B735,'Tabla 239202'!$A$4:$P5212,7,FALSE)</f>
        <v>ZAMORA</v>
      </c>
      <c r="I735" s="19" t="str">
        <f>VLOOKUP($B735,'Tabla 239202'!$A$4:$P5212,8,FALSE)</f>
        <v>ND</v>
      </c>
      <c r="J735" s="19" t="str">
        <f>VLOOKUP($B735,'Tabla 239202'!$A$4:$P5212,9,FALSE)</f>
        <v>MASCULINO</v>
      </c>
      <c r="K735" s="19" t="s">
        <v>124</v>
      </c>
      <c r="L735" s="15">
        <v>43007</v>
      </c>
      <c r="M735" s="14" t="s">
        <v>52</v>
      </c>
      <c r="N735" s="14">
        <v>2015</v>
      </c>
      <c r="O735" s="15">
        <v>42185</v>
      </c>
    </row>
    <row r="736" spans="1:15" ht="49.5" customHeight="1" x14ac:dyDescent="0.2">
      <c r="A736" s="14" t="s">
        <v>2174</v>
      </c>
      <c r="B736" s="19">
        <v>729</v>
      </c>
      <c r="C736" s="19" t="str">
        <f>VLOOKUP($B736,'Tabla 239202'!$A$4:$P5213,2,FALSE)</f>
        <v>VERNARDO</v>
      </c>
      <c r="D736" s="19" t="str">
        <f>VLOOKUP($B736,'Tabla 239202'!$A$4:$P5213,3,FALSE)</f>
        <v>CORTES</v>
      </c>
      <c r="E736" s="19" t="str">
        <f>VLOOKUP($B736,'Tabla 239202'!$A$4:$P5213,4,FALSE)</f>
        <v>DURAN</v>
      </c>
      <c r="F736" s="19" t="str">
        <f>VLOOKUP($B736,'Tabla 239202'!$A$4:$P5213,5,FALSE)</f>
        <v>NO HAY DENOMINACION SOCIAL PORQUE NO SON PERSONAS MORALES</v>
      </c>
      <c r="G736" s="19" t="str">
        <f>VLOOKUP($B736,'Tabla 239202'!$A$4:$P5213,6,FALSE)</f>
        <v>PENSION</v>
      </c>
      <c r="H736" s="19" t="str">
        <f>VLOOKUP($B736,'Tabla 239202'!$A$4:$P5213,7,FALSE)</f>
        <v>ZAMORA</v>
      </c>
      <c r="I736" s="19" t="str">
        <f>VLOOKUP($B736,'Tabla 239202'!$A$4:$P5213,8,FALSE)</f>
        <v>ND</v>
      </c>
      <c r="J736" s="19" t="str">
        <f>VLOOKUP($B736,'Tabla 239202'!$A$4:$P5213,9,FALSE)</f>
        <v>MASCULINO</v>
      </c>
      <c r="K736" s="19" t="s">
        <v>124</v>
      </c>
      <c r="L736" s="15">
        <v>43007</v>
      </c>
      <c r="M736" s="14" t="s">
        <v>52</v>
      </c>
      <c r="N736" s="14">
        <v>2015</v>
      </c>
      <c r="O736" s="15">
        <v>42185</v>
      </c>
    </row>
    <row r="737" spans="1:15" ht="49.5" customHeight="1" x14ac:dyDescent="0.2">
      <c r="A737" s="14" t="s">
        <v>2174</v>
      </c>
      <c r="B737" s="14">
        <v>730</v>
      </c>
      <c r="C737" s="19" t="str">
        <f>VLOOKUP($B737,'Tabla 239202'!$A$4:$P5214,2,FALSE)</f>
        <v>LUCILA</v>
      </c>
      <c r="D737" s="19" t="str">
        <f>VLOOKUP($B737,'Tabla 239202'!$A$4:$P5214,3,FALSE)</f>
        <v>CORTES</v>
      </c>
      <c r="E737" s="19" t="str">
        <f>VLOOKUP($B737,'Tabla 239202'!$A$4:$P5214,4,FALSE)</f>
        <v>ESPINOSA</v>
      </c>
      <c r="F737" s="19" t="str">
        <f>VLOOKUP($B737,'Tabla 239202'!$A$4:$P5214,5,FALSE)</f>
        <v>NO HAY DENOMINACION SOCIAL PORQUE NO SON PERSONAS MORALES</v>
      </c>
      <c r="G737" s="19" t="str">
        <f>VLOOKUP($B737,'Tabla 239202'!$A$4:$P5214,6,FALSE)</f>
        <v>PENSION</v>
      </c>
      <c r="H737" s="19" t="str">
        <f>VLOOKUP($B737,'Tabla 239202'!$A$4:$P5214,7,FALSE)</f>
        <v>ZAMORA</v>
      </c>
      <c r="I737" s="19" t="str">
        <f>VLOOKUP($B737,'Tabla 239202'!$A$4:$P5214,8,FALSE)</f>
        <v>ND</v>
      </c>
      <c r="J737" s="19" t="str">
        <f>VLOOKUP($B737,'Tabla 239202'!$A$4:$P5214,9,FALSE)</f>
        <v>FEMENINO</v>
      </c>
      <c r="K737" s="19" t="s">
        <v>124</v>
      </c>
      <c r="L737" s="15">
        <v>43007</v>
      </c>
      <c r="M737" s="14" t="s">
        <v>52</v>
      </c>
      <c r="N737" s="14">
        <v>2015</v>
      </c>
      <c r="O737" s="15">
        <v>42185</v>
      </c>
    </row>
    <row r="738" spans="1:15" ht="49.5" customHeight="1" x14ac:dyDescent="0.2">
      <c r="A738" s="14" t="s">
        <v>2174</v>
      </c>
      <c r="B738" s="19">
        <v>731</v>
      </c>
      <c r="C738" s="19" t="str">
        <f>VLOOKUP($B738,'Tabla 239202'!$A$4:$P5215,2,FALSE)</f>
        <v>ADOLFO</v>
      </c>
      <c r="D738" s="19" t="str">
        <f>VLOOKUP($B738,'Tabla 239202'!$A$4:$P5215,3,FALSE)</f>
        <v>CORTES</v>
      </c>
      <c r="E738" s="19" t="str">
        <f>VLOOKUP($B738,'Tabla 239202'!$A$4:$P5215,4,FALSE)</f>
        <v>ESPINOZA</v>
      </c>
      <c r="F738" s="19" t="str">
        <f>VLOOKUP($B738,'Tabla 239202'!$A$4:$P5215,5,FALSE)</f>
        <v>NO HAY DENOMINACION SOCIAL PORQUE NO SON PERSONAS MORALES</v>
      </c>
      <c r="G738" s="19" t="str">
        <f>VLOOKUP($B738,'Tabla 239202'!$A$4:$P5215,6,FALSE)</f>
        <v>PENSION</v>
      </c>
      <c r="H738" s="19" t="str">
        <f>VLOOKUP($B738,'Tabla 239202'!$A$4:$P5215,7,FALSE)</f>
        <v>ZAMORA</v>
      </c>
      <c r="I738" s="19" t="str">
        <f>VLOOKUP($B738,'Tabla 239202'!$A$4:$P5215,8,FALSE)</f>
        <v>ND</v>
      </c>
      <c r="J738" s="19" t="str">
        <f>VLOOKUP($B738,'Tabla 239202'!$A$4:$P5215,9,FALSE)</f>
        <v>MASCULINO</v>
      </c>
      <c r="K738" s="19" t="s">
        <v>124</v>
      </c>
      <c r="L738" s="15">
        <v>43007</v>
      </c>
      <c r="M738" s="14" t="s">
        <v>52</v>
      </c>
      <c r="N738" s="14">
        <v>2015</v>
      </c>
      <c r="O738" s="15">
        <v>42185</v>
      </c>
    </row>
    <row r="739" spans="1:15" ht="49.5" customHeight="1" x14ac:dyDescent="0.2">
      <c r="A739" s="14" t="s">
        <v>2174</v>
      </c>
      <c r="B739" s="14">
        <v>732</v>
      </c>
      <c r="C739" s="19" t="str">
        <f>VLOOKUP($B739,'Tabla 239202'!$A$4:$P5216,2,FALSE)</f>
        <v>CARLOS</v>
      </c>
      <c r="D739" s="19" t="str">
        <f>VLOOKUP($B739,'Tabla 239202'!$A$4:$P5216,3,FALSE)</f>
        <v>CORTES</v>
      </c>
      <c r="E739" s="19" t="str">
        <f>VLOOKUP($B739,'Tabla 239202'!$A$4:$P5216,4,FALSE)</f>
        <v>ESPINOZA</v>
      </c>
      <c r="F739" s="19" t="str">
        <f>VLOOKUP($B739,'Tabla 239202'!$A$4:$P5216,5,FALSE)</f>
        <v>NO HAY DENOMINACION SOCIAL PORQUE NO SON PERSONAS MORALES</v>
      </c>
      <c r="G739" s="19" t="str">
        <f>VLOOKUP($B739,'Tabla 239202'!$A$4:$P5216,6,FALSE)</f>
        <v>PENSION</v>
      </c>
      <c r="H739" s="19" t="str">
        <f>VLOOKUP($B739,'Tabla 239202'!$A$4:$P5216,7,FALSE)</f>
        <v>ZAMORA</v>
      </c>
      <c r="I739" s="19" t="str">
        <f>VLOOKUP($B739,'Tabla 239202'!$A$4:$P5216,8,FALSE)</f>
        <v>ND</v>
      </c>
      <c r="J739" s="19" t="str">
        <f>VLOOKUP($B739,'Tabla 239202'!$A$4:$P5216,9,FALSE)</f>
        <v>MASCULINO</v>
      </c>
      <c r="K739" s="19" t="s">
        <v>124</v>
      </c>
      <c r="L739" s="15">
        <v>43007</v>
      </c>
      <c r="M739" s="14" t="s">
        <v>52</v>
      </c>
      <c r="N739" s="14">
        <v>2015</v>
      </c>
      <c r="O739" s="15">
        <v>42185</v>
      </c>
    </row>
    <row r="740" spans="1:15" ht="49.5" customHeight="1" x14ac:dyDescent="0.2">
      <c r="A740" s="14" t="s">
        <v>2174</v>
      </c>
      <c r="B740" s="19">
        <v>733</v>
      </c>
      <c r="C740" s="19" t="str">
        <f>VLOOKUP($B740,'Tabla 239202'!$A$4:$P5217,2,FALSE)</f>
        <v>JOSE</v>
      </c>
      <c r="D740" s="19" t="str">
        <f>VLOOKUP($B740,'Tabla 239202'!$A$4:$P5217,3,FALSE)</f>
        <v>CORTES</v>
      </c>
      <c r="E740" s="19" t="str">
        <f>VLOOKUP($B740,'Tabla 239202'!$A$4:$P5217,4,FALSE)</f>
        <v>ESPINOZA</v>
      </c>
      <c r="F740" s="19" t="str">
        <f>VLOOKUP($B740,'Tabla 239202'!$A$4:$P5217,5,FALSE)</f>
        <v>NO HAY DENOMINACION SOCIAL PORQUE NO SON PERSONAS MORALES</v>
      </c>
      <c r="G740" s="19" t="str">
        <f>VLOOKUP($B740,'Tabla 239202'!$A$4:$P5217,6,FALSE)</f>
        <v>PENSION</v>
      </c>
      <c r="H740" s="19" t="str">
        <f>VLOOKUP($B740,'Tabla 239202'!$A$4:$P5217,7,FALSE)</f>
        <v>ZAMORA</v>
      </c>
      <c r="I740" s="19" t="str">
        <f>VLOOKUP($B740,'Tabla 239202'!$A$4:$P5217,8,FALSE)</f>
        <v>ND</v>
      </c>
      <c r="J740" s="19" t="str">
        <f>VLOOKUP($B740,'Tabla 239202'!$A$4:$P5217,9,FALSE)</f>
        <v>MASCULINO</v>
      </c>
      <c r="K740" s="19" t="s">
        <v>124</v>
      </c>
      <c r="L740" s="15">
        <v>43007</v>
      </c>
      <c r="M740" s="14" t="s">
        <v>52</v>
      </c>
      <c r="N740" s="14">
        <v>2015</v>
      </c>
      <c r="O740" s="15">
        <v>42185</v>
      </c>
    </row>
    <row r="741" spans="1:15" ht="49.5" customHeight="1" x14ac:dyDescent="0.2">
      <c r="A741" s="14" t="s">
        <v>2174</v>
      </c>
      <c r="B741" s="14">
        <v>734</v>
      </c>
      <c r="C741" s="19" t="str">
        <f>VLOOKUP($B741,'Tabla 239202'!$A$4:$P5218,2,FALSE)</f>
        <v>MARIA TERESA</v>
      </c>
      <c r="D741" s="19" t="str">
        <f>VLOOKUP($B741,'Tabla 239202'!$A$4:$P5218,3,FALSE)</f>
        <v>CORTES</v>
      </c>
      <c r="E741" s="19" t="str">
        <f>VLOOKUP($B741,'Tabla 239202'!$A$4:$P5218,4,FALSE)</f>
        <v>ESPINOZA</v>
      </c>
      <c r="F741" s="19" t="str">
        <f>VLOOKUP($B741,'Tabla 239202'!$A$4:$P5218,5,FALSE)</f>
        <v>NO HAY DENOMINACION SOCIAL PORQUE NO SON PERSONAS MORALES</v>
      </c>
      <c r="G741" s="19" t="str">
        <f>VLOOKUP($B741,'Tabla 239202'!$A$4:$P5218,6,FALSE)</f>
        <v>PENSION</v>
      </c>
      <c r="H741" s="19" t="str">
        <f>VLOOKUP($B741,'Tabla 239202'!$A$4:$P5218,7,FALSE)</f>
        <v>ZAMORA</v>
      </c>
      <c r="I741" s="19" t="str">
        <f>VLOOKUP($B741,'Tabla 239202'!$A$4:$P5218,8,FALSE)</f>
        <v>ND</v>
      </c>
      <c r="J741" s="19" t="str">
        <f>VLOOKUP($B741,'Tabla 239202'!$A$4:$P5218,9,FALSE)</f>
        <v>FEMENINO</v>
      </c>
      <c r="K741" s="19" t="s">
        <v>124</v>
      </c>
      <c r="L741" s="15">
        <v>43007</v>
      </c>
      <c r="M741" s="14" t="s">
        <v>52</v>
      </c>
      <c r="N741" s="14">
        <v>2015</v>
      </c>
      <c r="O741" s="15">
        <v>42185</v>
      </c>
    </row>
    <row r="742" spans="1:15" ht="49.5" customHeight="1" x14ac:dyDescent="0.2">
      <c r="A742" s="14" t="s">
        <v>2174</v>
      </c>
      <c r="B742" s="19">
        <v>735</v>
      </c>
      <c r="C742" s="19" t="str">
        <f>VLOOKUP($B742,'Tabla 239202'!$A$4:$P5219,2,FALSE)</f>
        <v>DANIEL</v>
      </c>
      <c r="D742" s="19" t="str">
        <f>VLOOKUP($B742,'Tabla 239202'!$A$4:$P5219,3,FALSE)</f>
        <v>CORTES</v>
      </c>
      <c r="E742" s="19" t="str">
        <f>VLOOKUP($B742,'Tabla 239202'!$A$4:$P5219,4,FALSE)</f>
        <v>NOLASCO</v>
      </c>
      <c r="F742" s="19" t="str">
        <f>VLOOKUP($B742,'Tabla 239202'!$A$4:$P5219,5,FALSE)</f>
        <v>NO HAY DENOMINACION SOCIAL PORQUE NO SON PERSONAS MORALES</v>
      </c>
      <c r="G742" s="19" t="str">
        <f>VLOOKUP($B742,'Tabla 239202'!$A$4:$P5219,6,FALSE)</f>
        <v>PENSION</v>
      </c>
      <c r="H742" s="19" t="str">
        <f>VLOOKUP($B742,'Tabla 239202'!$A$4:$P5219,7,FALSE)</f>
        <v>ZAMORA</v>
      </c>
      <c r="I742" s="19" t="str">
        <f>VLOOKUP($B742,'Tabla 239202'!$A$4:$P5219,8,FALSE)</f>
        <v>ND</v>
      </c>
      <c r="J742" s="19" t="str">
        <f>VLOOKUP($B742,'Tabla 239202'!$A$4:$P5219,9,FALSE)</f>
        <v>MASCULINO</v>
      </c>
      <c r="K742" s="19" t="s">
        <v>124</v>
      </c>
      <c r="L742" s="15">
        <v>43007</v>
      </c>
      <c r="M742" s="14" t="s">
        <v>52</v>
      </c>
      <c r="N742" s="14">
        <v>2015</v>
      </c>
      <c r="O742" s="15">
        <v>42185</v>
      </c>
    </row>
    <row r="743" spans="1:15" ht="49.5" customHeight="1" x14ac:dyDescent="0.2">
      <c r="A743" s="14" t="s">
        <v>2174</v>
      </c>
      <c r="B743" s="14">
        <v>736</v>
      </c>
      <c r="C743" s="19" t="str">
        <f>VLOOKUP($B743,'Tabla 239202'!$A$4:$P5220,2,FALSE)</f>
        <v>SARA</v>
      </c>
      <c r="D743" s="19" t="str">
        <f>VLOOKUP($B743,'Tabla 239202'!$A$4:$P5220,3,FALSE)</f>
        <v>CORTES</v>
      </c>
      <c r="E743" s="19" t="str">
        <f>VLOOKUP($B743,'Tabla 239202'!$A$4:$P5220,4,FALSE)</f>
        <v>RIOS</v>
      </c>
      <c r="F743" s="19" t="str">
        <f>VLOOKUP($B743,'Tabla 239202'!$A$4:$P5220,5,FALSE)</f>
        <v>NO HAY DENOMINACION SOCIAL PORQUE NO SON PERSONAS MORALES</v>
      </c>
      <c r="G743" s="19" t="str">
        <f>VLOOKUP($B743,'Tabla 239202'!$A$4:$P5220,6,FALSE)</f>
        <v>PENSION</v>
      </c>
      <c r="H743" s="19" t="str">
        <f>VLOOKUP($B743,'Tabla 239202'!$A$4:$P5220,7,FALSE)</f>
        <v>ZAMORA</v>
      </c>
      <c r="I743" s="19" t="str">
        <f>VLOOKUP($B743,'Tabla 239202'!$A$4:$P5220,8,FALSE)</f>
        <v>ND</v>
      </c>
      <c r="J743" s="19" t="str">
        <f>VLOOKUP($B743,'Tabla 239202'!$A$4:$P5220,9,FALSE)</f>
        <v>FEMENINO</v>
      </c>
      <c r="K743" s="19" t="s">
        <v>124</v>
      </c>
      <c r="L743" s="15">
        <v>43007</v>
      </c>
      <c r="M743" s="14" t="s">
        <v>52</v>
      </c>
      <c r="N743" s="14">
        <v>2015</v>
      </c>
      <c r="O743" s="15">
        <v>42185</v>
      </c>
    </row>
    <row r="744" spans="1:15" ht="49.5" customHeight="1" x14ac:dyDescent="0.2">
      <c r="A744" s="14" t="s">
        <v>2174</v>
      </c>
      <c r="B744" s="19">
        <v>737</v>
      </c>
      <c r="C744" s="19" t="str">
        <f>VLOOKUP($B744,'Tabla 239202'!$A$4:$P5221,2,FALSE)</f>
        <v>BENJAMIN</v>
      </c>
      <c r="D744" s="19" t="str">
        <f>VLOOKUP($B744,'Tabla 239202'!$A$4:$P5221,3,FALSE)</f>
        <v>CORTES</v>
      </c>
      <c r="E744" s="19" t="str">
        <f>VLOOKUP($B744,'Tabla 239202'!$A$4:$P5221,4,FALSE)</f>
        <v>ROCHA</v>
      </c>
      <c r="F744" s="19" t="str">
        <f>VLOOKUP($B744,'Tabla 239202'!$A$4:$P5221,5,FALSE)</f>
        <v>NO HAY DENOMINACION SOCIAL PORQUE NO SON PERSONAS MORALES</v>
      </c>
      <c r="G744" s="19" t="str">
        <f>VLOOKUP($B744,'Tabla 239202'!$A$4:$P5221,6,FALSE)</f>
        <v>PENSION</v>
      </c>
      <c r="H744" s="19" t="str">
        <f>VLOOKUP($B744,'Tabla 239202'!$A$4:$P5221,7,FALSE)</f>
        <v>ZAMORA</v>
      </c>
      <c r="I744" s="19" t="str">
        <f>VLOOKUP($B744,'Tabla 239202'!$A$4:$P5221,8,FALSE)</f>
        <v>ND</v>
      </c>
      <c r="J744" s="19" t="str">
        <f>VLOOKUP($B744,'Tabla 239202'!$A$4:$P5221,9,FALSE)</f>
        <v>MASCULINO</v>
      </c>
      <c r="K744" s="19" t="s">
        <v>124</v>
      </c>
      <c r="L744" s="15">
        <v>43007</v>
      </c>
      <c r="M744" s="14" t="s">
        <v>52</v>
      </c>
      <c r="N744" s="14">
        <v>2015</v>
      </c>
      <c r="O744" s="15">
        <v>42185</v>
      </c>
    </row>
    <row r="745" spans="1:15" ht="49.5" customHeight="1" x14ac:dyDescent="0.2">
      <c r="A745" s="14" t="s">
        <v>2174</v>
      </c>
      <c r="B745" s="14">
        <v>738</v>
      </c>
      <c r="C745" s="19" t="str">
        <f>VLOOKUP($B745,'Tabla 239202'!$A$4:$P5222,2,FALSE)</f>
        <v>MARIA DE JESUS</v>
      </c>
      <c r="D745" s="19" t="str">
        <f>VLOOKUP($B745,'Tabla 239202'!$A$4:$P5222,3,FALSE)</f>
        <v>CORTES</v>
      </c>
      <c r="E745" s="19" t="str">
        <f>VLOOKUP($B745,'Tabla 239202'!$A$4:$P5222,4,FALSE)</f>
        <v>TIJERO</v>
      </c>
      <c r="F745" s="19" t="str">
        <f>VLOOKUP($B745,'Tabla 239202'!$A$4:$P5222,5,FALSE)</f>
        <v>NO HAY DENOMINACION SOCIAL PORQUE NO SON PERSONAS MORALES</v>
      </c>
      <c r="G745" s="19" t="str">
        <f>VLOOKUP($B745,'Tabla 239202'!$A$4:$P5222,6,FALSE)</f>
        <v>PENSION</v>
      </c>
      <c r="H745" s="19" t="str">
        <f>VLOOKUP($B745,'Tabla 239202'!$A$4:$P5222,7,FALSE)</f>
        <v>ZAMORA</v>
      </c>
      <c r="I745" s="19" t="str">
        <f>VLOOKUP($B745,'Tabla 239202'!$A$4:$P5222,8,FALSE)</f>
        <v>ND</v>
      </c>
      <c r="J745" s="19" t="str">
        <f>VLOOKUP($B745,'Tabla 239202'!$A$4:$P5222,9,FALSE)</f>
        <v>FEMENINO</v>
      </c>
      <c r="K745" s="19" t="s">
        <v>124</v>
      </c>
      <c r="L745" s="15">
        <v>43007</v>
      </c>
      <c r="M745" s="14" t="s">
        <v>52</v>
      </c>
      <c r="N745" s="14">
        <v>2015</v>
      </c>
      <c r="O745" s="15">
        <v>42185</v>
      </c>
    </row>
    <row r="746" spans="1:15" ht="49.5" customHeight="1" x14ac:dyDescent="0.2">
      <c r="A746" s="14" t="s">
        <v>2174</v>
      </c>
      <c r="B746" s="19">
        <v>739</v>
      </c>
      <c r="C746" s="19" t="str">
        <f>VLOOKUP($B746,'Tabla 239202'!$A$4:$P5223,2,FALSE)</f>
        <v>MARIA DEL SOCORRO</v>
      </c>
      <c r="D746" s="19" t="str">
        <f>VLOOKUP($B746,'Tabla 239202'!$A$4:$P5223,3,FALSE)</f>
        <v>CORTES</v>
      </c>
      <c r="E746" s="19" t="str">
        <f>VLOOKUP($B746,'Tabla 239202'!$A$4:$P5223,4,FALSE)</f>
        <v>TIJERO</v>
      </c>
      <c r="F746" s="19" t="str">
        <f>VLOOKUP($B746,'Tabla 239202'!$A$4:$P5223,5,FALSE)</f>
        <v>NO HAY DENOMINACION SOCIAL PORQUE NO SON PERSONAS MORALES</v>
      </c>
      <c r="G746" s="19" t="str">
        <f>VLOOKUP($B746,'Tabla 239202'!$A$4:$P5223,6,FALSE)</f>
        <v>PENSION</v>
      </c>
      <c r="H746" s="19" t="str">
        <f>VLOOKUP($B746,'Tabla 239202'!$A$4:$P5223,7,FALSE)</f>
        <v>ZAMORA</v>
      </c>
      <c r="I746" s="19" t="str">
        <f>VLOOKUP($B746,'Tabla 239202'!$A$4:$P5223,8,FALSE)</f>
        <v>ND</v>
      </c>
      <c r="J746" s="19" t="str">
        <f>VLOOKUP($B746,'Tabla 239202'!$A$4:$P5223,9,FALSE)</f>
        <v>FEMENINO</v>
      </c>
      <c r="K746" s="19" t="s">
        <v>124</v>
      </c>
      <c r="L746" s="15">
        <v>43007</v>
      </c>
      <c r="M746" s="14" t="s">
        <v>52</v>
      </c>
      <c r="N746" s="14">
        <v>2015</v>
      </c>
      <c r="O746" s="15">
        <v>42185</v>
      </c>
    </row>
    <row r="747" spans="1:15" ht="49.5" customHeight="1" x14ac:dyDescent="0.2">
      <c r="A747" s="14" t="s">
        <v>2174</v>
      </c>
      <c r="B747" s="14">
        <v>740</v>
      </c>
      <c r="C747" s="19" t="str">
        <f>VLOOKUP($B747,'Tabla 239202'!$A$4:$P5224,2,FALSE)</f>
        <v>CARMEN</v>
      </c>
      <c r="D747" s="19" t="str">
        <f>VLOOKUP($B747,'Tabla 239202'!$A$4:$P5224,3,FALSE)</f>
        <v>CORTEZ</v>
      </c>
      <c r="E747" s="19" t="str">
        <f>VLOOKUP($B747,'Tabla 239202'!$A$4:$P5224,4,FALSE)</f>
        <v>CANCHOLA</v>
      </c>
      <c r="F747" s="19" t="str">
        <f>VLOOKUP($B747,'Tabla 239202'!$A$4:$P5224,5,FALSE)</f>
        <v>NO HAY DENOMINACION SOCIAL PORQUE NO SON PERSONAS MORALES</v>
      </c>
      <c r="G747" s="19" t="str">
        <f>VLOOKUP($B747,'Tabla 239202'!$A$4:$P5224,6,FALSE)</f>
        <v>PENSION</v>
      </c>
      <c r="H747" s="19" t="str">
        <f>VLOOKUP($B747,'Tabla 239202'!$A$4:$P5224,7,FALSE)</f>
        <v>ZAMORA</v>
      </c>
      <c r="I747" s="19" t="str">
        <f>VLOOKUP($B747,'Tabla 239202'!$A$4:$P5224,8,FALSE)</f>
        <v>ND</v>
      </c>
      <c r="J747" s="19" t="str">
        <f>VLOOKUP($B747,'Tabla 239202'!$A$4:$P5224,9,FALSE)</f>
        <v>FEMENINO</v>
      </c>
      <c r="K747" s="19" t="s">
        <v>124</v>
      </c>
      <c r="L747" s="15">
        <v>43007</v>
      </c>
      <c r="M747" s="14" t="s">
        <v>52</v>
      </c>
      <c r="N747" s="14">
        <v>2015</v>
      </c>
      <c r="O747" s="15">
        <v>42185</v>
      </c>
    </row>
    <row r="748" spans="1:15" ht="49.5" customHeight="1" x14ac:dyDescent="0.2">
      <c r="A748" s="14" t="s">
        <v>2174</v>
      </c>
      <c r="B748" s="19">
        <v>741</v>
      </c>
      <c r="C748" s="19" t="str">
        <f>VLOOKUP($B748,'Tabla 239202'!$A$4:$P5225,2,FALSE)</f>
        <v>MARIA</v>
      </c>
      <c r="D748" s="19" t="str">
        <f>VLOOKUP($B748,'Tabla 239202'!$A$4:$P5225,3,FALSE)</f>
        <v>CORTEZ</v>
      </c>
      <c r="E748" s="19" t="str">
        <f>VLOOKUP($B748,'Tabla 239202'!$A$4:$P5225,4,FALSE)</f>
        <v>LOPEZ</v>
      </c>
      <c r="F748" s="19" t="str">
        <f>VLOOKUP($B748,'Tabla 239202'!$A$4:$P5225,5,FALSE)</f>
        <v>NO HAY DENOMINACION SOCIAL PORQUE NO SON PERSONAS MORALES</v>
      </c>
      <c r="G748" s="19" t="str">
        <f>VLOOKUP($B748,'Tabla 239202'!$A$4:$P5225,6,FALSE)</f>
        <v>PENSION</v>
      </c>
      <c r="H748" s="19" t="str">
        <f>VLOOKUP($B748,'Tabla 239202'!$A$4:$P5225,7,FALSE)</f>
        <v>ZAMORA</v>
      </c>
      <c r="I748" s="19" t="str">
        <f>VLOOKUP($B748,'Tabla 239202'!$A$4:$P5225,8,FALSE)</f>
        <v>ND</v>
      </c>
      <c r="J748" s="19" t="str">
        <f>VLOOKUP($B748,'Tabla 239202'!$A$4:$P5225,9,FALSE)</f>
        <v>FEMENINO</v>
      </c>
      <c r="K748" s="19" t="s">
        <v>124</v>
      </c>
      <c r="L748" s="15">
        <v>43007</v>
      </c>
      <c r="M748" s="14" t="s">
        <v>52</v>
      </c>
      <c r="N748" s="14">
        <v>2015</v>
      </c>
      <c r="O748" s="15">
        <v>42185</v>
      </c>
    </row>
    <row r="749" spans="1:15" ht="49.5" customHeight="1" x14ac:dyDescent="0.2">
      <c r="A749" s="14" t="s">
        <v>2174</v>
      </c>
      <c r="B749" s="14">
        <v>742</v>
      </c>
      <c r="C749" s="19" t="str">
        <f>VLOOKUP($B749,'Tabla 239202'!$A$4:$P5226,2,FALSE)</f>
        <v>AMADA</v>
      </c>
      <c r="D749" s="19" t="str">
        <f>VLOOKUP($B749,'Tabla 239202'!$A$4:$P5226,3,FALSE)</f>
        <v>CORTEZ</v>
      </c>
      <c r="E749" s="19" t="str">
        <f>VLOOKUP($B749,'Tabla 239202'!$A$4:$P5226,4,FALSE)</f>
        <v>MENDEZ</v>
      </c>
      <c r="F749" s="19" t="str">
        <f>VLOOKUP($B749,'Tabla 239202'!$A$4:$P5226,5,FALSE)</f>
        <v>NO HAY DENOMINACION SOCIAL PORQUE NO SON PERSONAS MORALES</v>
      </c>
      <c r="G749" s="19" t="str">
        <f>VLOOKUP($B749,'Tabla 239202'!$A$4:$P5226,6,FALSE)</f>
        <v>PENSION</v>
      </c>
      <c r="H749" s="19" t="str">
        <f>VLOOKUP($B749,'Tabla 239202'!$A$4:$P5226,7,FALSE)</f>
        <v>ZAMORA</v>
      </c>
      <c r="I749" s="19" t="str">
        <f>VLOOKUP($B749,'Tabla 239202'!$A$4:$P5226,8,FALSE)</f>
        <v>ND</v>
      </c>
      <c r="J749" s="19" t="str">
        <f>VLOOKUP($B749,'Tabla 239202'!$A$4:$P5226,9,FALSE)</f>
        <v>FEMENINO</v>
      </c>
      <c r="K749" s="19" t="s">
        <v>124</v>
      </c>
      <c r="L749" s="15">
        <v>43007</v>
      </c>
      <c r="M749" s="14" t="s">
        <v>52</v>
      </c>
      <c r="N749" s="14">
        <v>2015</v>
      </c>
      <c r="O749" s="15">
        <v>42185</v>
      </c>
    </row>
    <row r="750" spans="1:15" ht="49.5" customHeight="1" x14ac:dyDescent="0.2">
      <c r="A750" s="14" t="s">
        <v>2174</v>
      </c>
      <c r="B750" s="19">
        <v>743</v>
      </c>
      <c r="C750" s="19" t="str">
        <f>VLOOKUP($B750,'Tabla 239202'!$A$4:$P5227,2,FALSE)</f>
        <v>ELOISA</v>
      </c>
      <c r="D750" s="19" t="str">
        <f>VLOOKUP($B750,'Tabla 239202'!$A$4:$P5227,3,FALSE)</f>
        <v>CORTEZ</v>
      </c>
      <c r="E750" s="19" t="str">
        <f>VLOOKUP($B750,'Tabla 239202'!$A$4:$P5227,4,FALSE)</f>
        <v>MENDEZ</v>
      </c>
      <c r="F750" s="19" t="str">
        <f>VLOOKUP($B750,'Tabla 239202'!$A$4:$P5227,5,FALSE)</f>
        <v>NO HAY DENOMINACION SOCIAL PORQUE NO SON PERSONAS MORALES</v>
      </c>
      <c r="G750" s="19" t="str">
        <f>VLOOKUP($B750,'Tabla 239202'!$A$4:$P5227,6,FALSE)</f>
        <v>PENSION</v>
      </c>
      <c r="H750" s="19" t="str">
        <f>VLOOKUP($B750,'Tabla 239202'!$A$4:$P5227,7,FALSE)</f>
        <v>ZAMORA</v>
      </c>
      <c r="I750" s="19" t="str">
        <f>VLOOKUP($B750,'Tabla 239202'!$A$4:$P5227,8,FALSE)</f>
        <v>ND</v>
      </c>
      <c r="J750" s="19" t="str">
        <f>VLOOKUP($B750,'Tabla 239202'!$A$4:$P5227,9,FALSE)</f>
        <v>FEMENINO</v>
      </c>
      <c r="K750" s="19" t="s">
        <v>124</v>
      </c>
      <c r="L750" s="15">
        <v>43007</v>
      </c>
      <c r="M750" s="14" t="s">
        <v>52</v>
      </c>
      <c r="N750" s="14">
        <v>2015</v>
      </c>
      <c r="O750" s="15">
        <v>42185</v>
      </c>
    </row>
    <row r="751" spans="1:15" ht="49.5" customHeight="1" x14ac:dyDescent="0.2">
      <c r="A751" s="14" t="s">
        <v>2174</v>
      </c>
      <c r="B751" s="14">
        <v>744</v>
      </c>
      <c r="C751" s="19" t="str">
        <f>VLOOKUP($B751,'Tabla 239202'!$A$4:$P5228,2,FALSE)</f>
        <v>NEFTALI</v>
      </c>
      <c r="D751" s="19" t="str">
        <f>VLOOKUP($B751,'Tabla 239202'!$A$4:$P5228,3,FALSE)</f>
        <v>CORTEZ</v>
      </c>
      <c r="E751" s="19" t="str">
        <f>VLOOKUP($B751,'Tabla 239202'!$A$4:$P5228,4,FALSE)</f>
        <v>MENDEZ</v>
      </c>
      <c r="F751" s="19" t="str">
        <f>VLOOKUP($B751,'Tabla 239202'!$A$4:$P5228,5,FALSE)</f>
        <v>NO HAY DENOMINACION SOCIAL PORQUE NO SON PERSONAS MORALES</v>
      </c>
      <c r="G751" s="19" t="str">
        <f>VLOOKUP($B751,'Tabla 239202'!$A$4:$P5228,6,FALSE)</f>
        <v>PENSION</v>
      </c>
      <c r="H751" s="19" t="str">
        <f>VLOOKUP($B751,'Tabla 239202'!$A$4:$P5228,7,FALSE)</f>
        <v>ZAMORA</v>
      </c>
      <c r="I751" s="19" t="str">
        <f>VLOOKUP($B751,'Tabla 239202'!$A$4:$P5228,8,FALSE)</f>
        <v>ND</v>
      </c>
      <c r="J751" s="19" t="str">
        <f>VLOOKUP($B751,'Tabla 239202'!$A$4:$P5228,9,FALSE)</f>
        <v>FEMENINO</v>
      </c>
      <c r="K751" s="19" t="s">
        <v>124</v>
      </c>
      <c r="L751" s="15">
        <v>43007</v>
      </c>
      <c r="M751" s="14" t="s">
        <v>52</v>
      </c>
      <c r="N751" s="14">
        <v>2015</v>
      </c>
      <c r="O751" s="15">
        <v>42185</v>
      </c>
    </row>
    <row r="752" spans="1:15" ht="49.5" customHeight="1" x14ac:dyDescent="0.2">
      <c r="A752" s="14" t="s">
        <v>2174</v>
      </c>
      <c r="B752" s="19">
        <v>745</v>
      </c>
      <c r="C752" s="19" t="str">
        <f>VLOOKUP($B752,'Tabla 239202'!$A$4:$P5229,2,FALSE)</f>
        <v>TERESA</v>
      </c>
      <c r="D752" s="19" t="str">
        <f>VLOOKUP($B752,'Tabla 239202'!$A$4:$P5229,3,FALSE)</f>
        <v>CORTEZ</v>
      </c>
      <c r="E752" s="19" t="str">
        <f>VLOOKUP($B752,'Tabla 239202'!$A$4:$P5229,4,FALSE)</f>
        <v>NOLASCO</v>
      </c>
      <c r="F752" s="19" t="str">
        <f>VLOOKUP($B752,'Tabla 239202'!$A$4:$P5229,5,FALSE)</f>
        <v>NO HAY DENOMINACION SOCIAL PORQUE NO SON PERSONAS MORALES</v>
      </c>
      <c r="G752" s="19" t="str">
        <f>VLOOKUP($B752,'Tabla 239202'!$A$4:$P5229,6,FALSE)</f>
        <v>PENSION</v>
      </c>
      <c r="H752" s="19" t="str">
        <f>VLOOKUP($B752,'Tabla 239202'!$A$4:$P5229,7,FALSE)</f>
        <v>ZAMORA</v>
      </c>
      <c r="I752" s="19" t="str">
        <f>VLOOKUP($B752,'Tabla 239202'!$A$4:$P5229,8,FALSE)</f>
        <v>ND</v>
      </c>
      <c r="J752" s="19" t="str">
        <f>VLOOKUP($B752,'Tabla 239202'!$A$4:$P5229,9,FALSE)</f>
        <v>FEMENINO</v>
      </c>
      <c r="K752" s="19" t="s">
        <v>124</v>
      </c>
      <c r="L752" s="15">
        <v>43007</v>
      </c>
      <c r="M752" s="14" t="s">
        <v>52</v>
      </c>
      <c r="N752" s="14">
        <v>2015</v>
      </c>
      <c r="O752" s="15">
        <v>42185</v>
      </c>
    </row>
    <row r="753" spans="1:15" ht="49.5" customHeight="1" x14ac:dyDescent="0.2">
      <c r="A753" s="14" t="s">
        <v>2174</v>
      </c>
      <c r="B753" s="14">
        <v>746</v>
      </c>
      <c r="C753" s="19" t="str">
        <f>VLOOKUP($B753,'Tabla 239202'!$A$4:$P5230,2,FALSE)</f>
        <v>JUAN</v>
      </c>
      <c r="D753" s="19" t="str">
        <f>VLOOKUP($B753,'Tabla 239202'!$A$4:$P5230,3,FALSE)</f>
        <v>CORTEZ</v>
      </c>
      <c r="E753" s="19" t="str">
        <f>VLOOKUP($B753,'Tabla 239202'!$A$4:$P5230,4,FALSE)</f>
        <v>NOLAZCO</v>
      </c>
      <c r="F753" s="19" t="str">
        <f>VLOOKUP($B753,'Tabla 239202'!$A$4:$P5230,5,FALSE)</f>
        <v>NO HAY DENOMINACION SOCIAL PORQUE NO SON PERSONAS MORALES</v>
      </c>
      <c r="G753" s="19" t="str">
        <f>VLOOKUP($B753,'Tabla 239202'!$A$4:$P5230,6,FALSE)</f>
        <v>PENSION</v>
      </c>
      <c r="H753" s="19" t="str">
        <f>VLOOKUP($B753,'Tabla 239202'!$A$4:$P5230,7,FALSE)</f>
        <v>ZAMORA</v>
      </c>
      <c r="I753" s="19" t="str">
        <f>VLOOKUP($B753,'Tabla 239202'!$A$4:$P5230,8,FALSE)</f>
        <v>ND</v>
      </c>
      <c r="J753" s="19" t="str">
        <f>VLOOKUP($B753,'Tabla 239202'!$A$4:$P5230,9,FALSE)</f>
        <v>MASCULINO</v>
      </c>
      <c r="K753" s="19" t="s">
        <v>124</v>
      </c>
      <c r="L753" s="15">
        <v>43007</v>
      </c>
      <c r="M753" s="14" t="s">
        <v>52</v>
      </c>
      <c r="N753" s="14">
        <v>2015</v>
      </c>
      <c r="O753" s="15">
        <v>42185</v>
      </c>
    </row>
    <row r="754" spans="1:15" ht="49.5" customHeight="1" x14ac:dyDescent="0.2">
      <c r="A754" s="14" t="s">
        <v>2174</v>
      </c>
      <c r="B754" s="19">
        <v>747</v>
      </c>
      <c r="C754" s="19" t="str">
        <f>VLOOKUP($B754,'Tabla 239202'!$A$4:$P5231,2,FALSE)</f>
        <v>ENRIQUETA</v>
      </c>
      <c r="D754" s="19" t="str">
        <f>VLOOKUP($B754,'Tabla 239202'!$A$4:$P5231,3,FALSE)</f>
        <v>CORTEZ</v>
      </c>
      <c r="E754" s="19" t="str">
        <f>VLOOKUP($B754,'Tabla 239202'!$A$4:$P5231,4,FALSE)</f>
        <v>ROCHA</v>
      </c>
      <c r="F754" s="19" t="str">
        <f>VLOOKUP($B754,'Tabla 239202'!$A$4:$P5231,5,FALSE)</f>
        <v>NO HAY DENOMINACION SOCIAL PORQUE NO SON PERSONAS MORALES</v>
      </c>
      <c r="G754" s="19" t="str">
        <f>VLOOKUP($B754,'Tabla 239202'!$A$4:$P5231,6,FALSE)</f>
        <v>PENSION</v>
      </c>
      <c r="H754" s="19" t="str">
        <f>VLOOKUP($B754,'Tabla 239202'!$A$4:$P5231,7,FALSE)</f>
        <v>ZAMORA</v>
      </c>
      <c r="I754" s="19" t="str">
        <f>VLOOKUP($B754,'Tabla 239202'!$A$4:$P5231,8,FALSE)</f>
        <v>ND</v>
      </c>
      <c r="J754" s="19" t="str">
        <f>VLOOKUP($B754,'Tabla 239202'!$A$4:$P5231,9,FALSE)</f>
        <v>FEMENINO</v>
      </c>
      <c r="K754" s="19" t="s">
        <v>124</v>
      </c>
      <c r="L754" s="15">
        <v>43007</v>
      </c>
      <c r="M754" s="14" t="s">
        <v>52</v>
      </c>
      <c r="N754" s="14">
        <v>2015</v>
      </c>
      <c r="O754" s="15">
        <v>42185</v>
      </c>
    </row>
    <row r="755" spans="1:15" ht="49.5" customHeight="1" x14ac:dyDescent="0.2">
      <c r="A755" s="14" t="s">
        <v>2174</v>
      </c>
      <c r="B755" s="14">
        <v>748</v>
      </c>
      <c r="C755" s="19" t="str">
        <f>VLOOKUP($B755,'Tabla 239202'!$A$4:$P5232,2,FALSE)</f>
        <v>CONSUELO</v>
      </c>
      <c r="D755" s="19" t="str">
        <f>VLOOKUP($B755,'Tabla 239202'!$A$4:$P5232,3,FALSE)</f>
        <v>COVARRUBIAS</v>
      </c>
      <c r="E755" s="19" t="str">
        <f>VLOOKUP($B755,'Tabla 239202'!$A$4:$P5232,4,FALSE)</f>
        <v>LARA</v>
      </c>
      <c r="F755" s="19" t="str">
        <f>VLOOKUP($B755,'Tabla 239202'!$A$4:$P5232,5,FALSE)</f>
        <v>NO HAY DENOMINACION SOCIAL PORQUE NO SON PERSONAS MORALES</v>
      </c>
      <c r="G755" s="19" t="str">
        <f>VLOOKUP($B755,'Tabla 239202'!$A$4:$P5232,6,FALSE)</f>
        <v>PENSION</v>
      </c>
      <c r="H755" s="19" t="str">
        <f>VLOOKUP($B755,'Tabla 239202'!$A$4:$P5232,7,FALSE)</f>
        <v>ZAMORA</v>
      </c>
      <c r="I755" s="19" t="str">
        <f>VLOOKUP($B755,'Tabla 239202'!$A$4:$P5232,8,FALSE)</f>
        <v>ND</v>
      </c>
      <c r="J755" s="19" t="str">
        <f>VLOOKUP($B755,'Tabla 239202'!$A$4:$P5232,9,FALSE)</f>
        <v>FEMENINO</v>
      </c>
      <c r="K755" s="19" t="s">
        <v>124</v>
      </c>
      <c r="L755" s="15">
        <v>43007</v>
      </c>
      <c r="M755" s="14" t="s">
        <v>52</v>
      </c>
      <c r="N755" s="14">
        <v>2015</v>
      </c>
      <c r="O755" s="15">
        <v>42185</v>
      </c>
    </row>
    <row r="756" spans="1:15" ht="49.5" customHeight="1" x14ac:dyDescent="0.2">
      <c r="A756" s="14" t="s">
        <v>2174</v>
      </c>
      <c r="B756" s="19">
        <v>749</v>
      </c>
      <c r="C756" s="19" t="str">
        <f>VLOOKUP($B756,'Tabla 239202'!$A$4:$P5233,2,FALSE)</f>
        <v>ANTONIO</v>
      </c>
      <c r="D756" s="19" t="str">
        <f>VLOOKUP($B756,'Tabla 239202'!$A$4:$P5233,3,FALSE)</f>
        <v>COVARRUBIAS</v>
      </c>
      <c r="E756" s="19" t="str">
        <f>VLOOKUP($B756,'Tabla 239202'!$A$4:$P5233,4,FALSE)</f>
        <v>RODRIGUEZ</v>
      </c>
      <c r="F756" s="19" t="str">
        <f>VLOOKUP($B756,'Tabla 239202'!$A$4:$P5233,5,FALSE)</f>
        <v>NO HAY DENOMINACION SOCIAL PORQUE NO SON PERSONAS MORALES</v>
      </c>
      <c r="G756" s="19" t="str">
        <f>VLOOKUP($B756,'Tabla 239202'!$A$4:$P5233,6,FALSE)</f>
        <v>PENSION</v>
      </c>
      <c r="H756" s="19" t="str">
        <f>VLOOKUP($B756,'Tabla 239202'!$A$4:$P5233,7,FALSE)</f>
        <v>ZAMORA</v>
      </c>
      <c r="I756" s="19" t="str">
        <f>VLOOKUP($B756,'Tabla 239202'!$A$4:$P5233,8,FALSE)</f>
        <v>ND</v>
      </c>
      <c r="J756" s="19" t="str">
        <f>VLOOKUP($B756,'Tabla 239202'!$A$4:$P5233,9,FALSE)</f>
        <v>MASCULINO</v>
      </c>
      <c r="K756" s="19" t="s">
        <v>124</v>
      </c>
      <c r="L756" s="15">
        <v>43007</v>
      </c>
      <c r="M756" s="14" t="s">
        <v>52</v>
      </c>
      <c r="N756" s="14">
        <v>2015</v>
      </c>
      <c r="O756" s="15">
        <v>42185</v>
      </c>
    </row>
    <row r="757" spans="1:15" ht="49.5" customHeight="1" x14ac:dyDescent="0.2">
      <c r="A757" s="14" t="s">
        <v>2174</v>
      </c>
      <c r="B757" s="14">
        <v>750</v>
      </c>
      <c r="C757" s="19" t="str">
        <f>VLOOKUP($B757,'Tabla 239202'!$A$4:$P5234,2,FALSE)</f>
        <v>MARIA GUADALUPE</v>
      </c>
      <c r="D757" s="19" t="str">
        <f>VLOOKUP($B757,'Tabla 239202'!$A$4:$P5234,3,FALSE)</f>
        <v>COVARRUBIAS</v>
      </c>
      <c r="E757" s="19" t="str">
        <f>VLOOKUP($B757,'Tabla 239202'!$A$4:$P5234,4,FALSE)</f>
        <v>TORRES</v>
      </c>
      <c r="F757" s="19" t="str">
        <f>VLOOKUP($B757,'Tabla 239202'!$A$4:$P5234,5,FALSE)</f>
        <v>NO HAY DENOMINACION SOCIAL PORQUE NO SON PERSONAS MORALES</v>
      </c>
      <c r="G757" s="19" t="str">
        <f>VLOOKUP($B757,'Tabla 239202'!$A$4:$P5234,6,FALSE)</f>
        <v>PENSION</v>
      </c>
      <c r="H757" s="19" t="str">
        <f>VLOOKUP($B757,'Tabla 239202'!$A$4:$P5234,7,FALSE)</f>
        <v>ZAMORA</v>
      </c>
      <c r="I757" s="19" t="str">
        <f>VLOOKUP($B757,'Tabla 239202'!$A$4:$P5234,8,FALSE)</f>
        <v>ND</v>
      </c>
      <c r="J757" s="19" t="str">
        <f>VLOOKUP($B757,'Tabla 239202'!$A$4:$P5234,9,FALSE)</f>
        <v>FEMENINO</v>
      </c>
      <c r="K757" s="19" t="s">
        <v>124</v>
      </c>
      <c r="L757" s="15">
        <v>43007</v>
      </c>
      <c r="M757" s="14" t="s">
        <v>52</v>
      </c>
      <c r="N757" s="14">
        <v>2015</v>
      </c>
      <c r="O757" s="15">
        <v>42185</v>
      </c>
    </row>
    <row r="758" spans="1:15" ht="49.5" customHeight="1" x14ac:dyDescent="0.2">
      <c r="A758" s="14" t="s">
        <v>2174</v>
      </c>
      <c r="B758" s="19">
        <v>751</v>
      </c>
      <c r="C758" s="19" t="str">
        <f>VLOOKUP($B758,'Tabla 239202'!$A$4:$P5235,2,FALSE)</f>
        <v>LAZARO</v>
      </c>
      <c r="D758" s="19" t="str">
        <f>VLOOKUP($B758,'Tabla 239202'!$A$4:$P5235,3,FALSE)</f>
        <v>CRUZ</v>
      </c>
      <c r="E758" s="19" t="str">
        <f>VLOOKUP($B758,'Tabla 239202'!$A$4:$P5235,4,FALSE)</f>
        <v>ALCANTAR</v>
      </c>
      <c r="F758" s="19" t="str">
        <f>VLOOKUP($B758,'Tabla 239202'!$A$4:$P5235,5,FALSE)</f>
        <v>NO HAY DENOMINACION SOCIAL PORQUE NO SON PERSONAS MORALES</v>
      </c>
      <c r="G758" s="19" t="str">
        <f>VLOOKUP($B758,'Tabla 239202'!$A$4:$P5235,6,FALSE)</f>
        <v>PENSION</v>
      </c>
      <c r="H758" s="19" t="str">
        <f>VLOOKUP($B758,'Tabla 239202'!$A$4:$P5235,7,FALSE)</f>
        <v>ZAMORA</v>
      </c>
      <c r="I758" s="19" t="str">
        <f>VLOOKUP($B758,'Tabla 239202'!$A$4:$P5235,8,FALSE)</f>
        <v>ND</v>
      </c>
      <c r="J758" s="19" t="str">
        <f>VLOOKUP($B758,'Tabla 239202'!$A$4:$P5235,9,FALSE)</f>
        <v>MASCULINO</v>
      </c>
      <c r="K758" s="19" t="s">
        <v>124</v>
      </c>
      <c r="L758" s="15">
        <v>43007</v>
      </c>
      <c r="M758" s="14" t="s">
        <v>52</v>
      </c>
      <c r="N758" s="14">
        <v>2015</v>
      </c>
      <c r="O758" s="15">
        <v>42185</v>
      </c>
    </row>
    <row r="759" spans="1:15" ht="49.5" customHeight="1" x14ac:dyDescent="0.2">
      <c r="A759" s="14" t="s">
        <v>2174</v>
      </c>
      <c r="B759" s="14">
        <v>752</v>
      </c>
      <c r="C759" s="19" t="str">
        <f>VLOOKUP($B759,'Tabla 239202'!$A$4:$P5236,2,FALSE)</f>
        <v>ALEJANDRO</v>
      </c>
      <c r="D759" s="19" t="str">
        <f>VLOOKUP($B759,'Tabla 239202'!$A$4:$P5236,3,FALSE)</f>
        <v>CRUZ</v>
      </c>
      <c r="E759" s="19" t="str">
        <f>VLOOKUP($B759,'Tabla 239202'!$A$4:$P5236,4,FALSE)</f>
        <v>ARIAS</v>
      </c>
      <c r="F759" s="19" t="str">
        <f>VLOOKUP($B759,'Tabla 239202'!$A$4:$P5236,5,FALSE)</f>
        <v>NO HAY DENOMINACION SOCIAL PORQUE NO SON PERSONAS MORALES</v>
      </c>
      <c r="G759" s="19" t="str">
        <f>VLOOKUP($B759,'Tabla 239202'!$A$4:$P5236,6,FALSE)</f>
        <v>PENSION</v>
      </c>
      <c r="H759" s="19" t="str">
        <f>VLOOKUP($B759,'Tabla 239202'!$A$4:$P5236,7,FALSE)</f>
        <v>ZAMORA</v>
      </c>
      <c r="I759" s="19" t="str">
        <f>VLOOKUP($B759,'Tabla 239202'!$A$4:$P5236,8,FALSE)</f>
        <v>ND</v>
      </c>
      <c r="J759" s="19" t="str">
        <f>VLOOKUP($B759,'Tabla 239202'!$A$4:$P5236,9,FALSE)</f>
        <v>MASCULINO</v>
      </c>
      <c r="K759" s="19" t="s">
        <v>124</v>
      </c>
      <c r="L759" s="15">
        <v>43007</v>
      </c>
      <c r="M759" s="14" t="s">
        <v>52</v>
      </c>
      <c r="N759" s="14">
        <v>2015</v>
      </c>
      <c r="O759" s="15">
        <v>42185</v>
      </c>
    </row>
    <row r="760" spans="1:15" ht="49.5" customHeight="1" x14ac:dyDescent="0.2">
      <c r="A760" s="14" t="s">
        <v>2174</v>
      </c>
      <c r="B760" s="19">
        <v>753</v>
      </c>
      <c r="C760" s="19" t="str">
        <f>VLOOKUP($B760,'Tabla 239202'!$A$4:$P5237,2,FALSE)</f>
        <v>ANTONIO</v>
      </c>
      <c r="D760" s="19" t="str">
        <f>VLOOKUP($B760,'Tabla 239202'!$A$4:$P5237,3,FALSE)</f>
        <v>CRUZ</v>
      </c>
      <c r="E760" s="19" t="str">
        <f>VLOOKUP($B760,'Tabla 239202'!$A$4:$P5237,4,FALSE)</f>
        <v>AVILA</v>
      </c>
      <c r="F760" s="19" t="str">
        <f>VLOOKUP($B760,'Tabla 239202'!$A$4:$P5237,5,FALSE)</f>
        <v>NO HAY DENOMINACION SOCIAL PORQUE NO SON PERSONAS MORALES</v>
      </c>
      <c r="G760" s="19" t="str">
        <f>VLOOKUP($B760,'Tabla 239202'!$A$4:$P5237,6,FALSE)</f>
        <v>PENSION</v>
      </c>
      <c r="H760" s="19" t="str">
        <f>VLOOKUP($B760,'Tabla 239202'!$A$4:$P5237,7,FALSE)</f>
        <v>ZAMORA</v>
      </c>
      <c r="I760" s="19" t="str">
        <f>VLOOKUP($B760,'Tabla 239202'!$A$4:$P5237,8,FALSE)</f>
        <v>ND</v>
      </c>
      <c r="J760" s="19" t="str">
        <f>VLOOKUP($B760,'Tabla 239202'!$A$4:$P5237,9,FALSE)</f>
        <v>MASCULINO</v>
      </c>
      <c r="K760" s="19" t="s">
        <v>124</v>
      </c>
      <c r="L760" s="15">
        <v>43007</v>
      </c>
      <c r="M760" s="14" t="s">
        <v>52</v>
      </c>
      <c r="N760" s="14">
        <v>2015</v>
      </c>
      <c r="O760" s="15">
        <v>42185</v>
      </c>
    </row>
    <row r="761" spans="1:15" ht="49.5" customHeight="1" x14ac:dyDescent="0.2">
      <c r="A761" s="14" t="s">
        <v>2174</v>
      </c>
      <c r="B761" s="14">
        <v>754</v>
      </c>
      <c r="C761" s="19" t="str">
        <f>VLOOKUP($B761,'Tabla 239202'!$A$4:$P5238,2,FALSE)</f>
        <v>EVANGELINA</v>
      </c>
      <c r="D761" s="19" t="str">
        <f>VLOOKUP($B761,'Tabla 239202'!$A$4:$P5238,3,FALSE)</f>
        <v>CRUZ</v>
      </c>
      <c r="E761" s="19" t="str">
        <f>VLOOKUP($B761,'Tabla 239202'!$A$4:$P5238,4,FALSE)</f>
        <v>AVILA</v>
      </c>
      <c r="F761" s="19" t="str">
        <f>VLOOKUP($B761,'Tabla 239202'!$A$4:$P5238,5,FALSE)</f>
        <v>NO HAY DENOMINACION SOCIAL PORQUE NO SON PERSONAS MORALES</v>
      </c>
      <c r="G761" s="19" t="str">
        <f>VLOOKUP($B761,'Tabla 239202'!$A$4:$P5238,6,FALSE)</f>
        <v>PENSION</v>
      </c>
      <c r="H761" s="19" t="str">
        <f>VLOOKUP($B761,'Tabla 239202'!$A$4:$P5238,7,FALSE)</f>
        <v>ZAMORA</v>
      </c>
      <c r="I761" s="19" t="str">
        <f>VLOOKUP($B761,'Tabla 239202'!$A$4:$P5238,8,FALSE)</f>
        <v>ND</v>
      </c>
      <c r="J761" s="19" t="str">
        <f>VLOOKUP($B761,'Tabla 239202'!$A$4:$P5238,9,FALSE)</f>
        <v>FEMENINO</v>
      </c>
      <c r="K761" s="19" t="s">
        <v>124</v>
      </c>
      <c r="L761" s="15">
        <v>43007</v>
      </c>
      <c r="M761" s="14" t="s">
        <v>52</v>
      </c>
      <c r="N761" s="14">
        <v>2015</v>
      </c>
      <c r="O761" s="15">
        <v>42185</v>
      </c>
    </row>
    <row r="762" spans="1:15" ht="49.5" customHeight="1" x14ac:dyDescent="0.2">
      <c r="A762" s="14" t="s">
        <v>2174</v>
      </c>
      <c r="B762" s="19">
        <v>755</v>
      </c>
      <c r="C762" s="19" t="str">
        <f>VLOOKUP($B762,'Tabla 239202'!$A$4:$P5239,2,FALSE)</f>
        <v>MA GUADALUPE</v>
      </c>
      <c r="D762" s="19" t="str">
        <f>VLOOKUP($B762,'Tabla 239202'!$A$4:$P5239,3,FALSE)</f>
        <v>CRUZ</v>
      </c>
      <c r="E762" s="19" t="str">
        <f>VLOOKUP($B762,'Tabla 239202'!$A$4:$P5239,4,FALSE)</f>
        <v>AVILA</v>
      </c>
      <c r="F762" s="19" t="str">
        <f>VLOOKUP($B762,'Tabla 239202'!$A$4:$P5239,5,FALSE)</f>
        <v>NO HAY DENOMINACION SOCIAL PORQUE NO SON PERSONAS MORALES</v>
      </c>
      <c r="G762" s="19" t="str">
        <f>VLOOKUP($B762,'Tabla 239202'!$A$4:$P5239,6,FALSE)</f>
        <v>PENSION</v>
      </c>
      <c r="H762" s="19" t="str">
        <f>VLOOKUP($B762,'Tabla 239202'!$A$4:$P5239,7,FALSE)</f>
        <v>ZAMORA</v>
      </c>
      <c r="I762" s="19" t="str">
        <f>VLOOKUP($B762,'Tabla 239202'!$A$4:$P5239,8,FALSE)</f>
        <v>ND</v>
      </c>
      <c r="J762" s="19" t="str">
        <f>VLOOKUP($B762,'Tabla 239202'!$A$4:$P5239,9,FALSE)</f>
        <v>FEMENINO</v>
      </c>
      <c r="K762" s="19" t="s">
        <v>124</v>
      </c>
      <c r="L762" s="15">
        <v>43007</v>
      </c>
      <c r="M762" s="14" t="s">
        <v>52</v>
      </c>
      <c r="N762" s="14">
        <v>2015</v>
      </c>
      <c r="O762" s="15">
        <v>42185</v>
      </c>
    </row>
    <row r="763" spans="1:15" ht="49.5" customHeight="1" x14ac:dyDescent="0.2">
      <c r="A763" s="14" t="s">
        <v>2174</v>
      </c>
      <c r="B763" s="14">
        <v>756</v>
      </c>
      <c r="C763" s="19" t="str">
        <f>VLOOKUP($B763,'Tabla 239202'!$A$4:$P5240,2,FALSE)</f>
        <v>ROSA</v>
      </c>
      <c r="D763" s="19" t="str">
        <f>VLOOKUP($B763,'Tabla 239202'!$A$4:$P5240,3,FALSE)</f>
        <v>CRUZ</v>
      </c>
      <c r="E763" s="19" t="str">
        <f>VLOOKUP($B763,'Tabla 239202'!$A$4:$P5240,4,FALSE)</f>
        <v>AVILA</v>
      </c>
      <c r="F763" s="19" t="str">
        <f>VLOOKUP($B763,'Tabla 239202'!$A$4:$P5240,5,FALSE)</f>
        <v>NO HAY DENOMINACION SOCIAL PORQUE NO SON PERSONAS MORALES</v>
      </c>
      <c r="G763" s="19" t="str">
        <f>VLOOKUP($B763,'Tabla 239202'!$A$4:$P5240,6,FALSE)</f>
        <v>PENSION</v>
      </c>
      <c r="H763" s="19" t="str">
        <f>VLOOKUP($B763,'Tabla 239202'!$A$4:$P5240,7,FALSE)</f>
        <v>ZAMORA</v>
      </c>
      <c r="I763" s="19" t="str">
        <f>VLOOKUP($B763,'Tabla 239202'!$A$4:$P5240,8,FALSE)</f>
        <v>ND</v>
      </c>
      <c r="J763" s="19" t="str">
        <f>VLOOKUP($B763,'Tabla 239202'!$A$4:$P5240,9,FALSE)</f>
        <v>FEMENINO</v>
      </c>
      <c r="K763" s="19" t="s">
        <v>124</v>
      </c>
      <c r="L763" s="15">
        <v>43007</v>
      </c>
      <c r="M763" s="14" t="s">
        <v>52</v>
      </c>
      <c r="N763" s="14">
        <v>2015</v>
      </c>
      <c r="O763" s="15">
        <v>42185</v>
      </c>
    </row>
    <row r="764" spans="1:15" ht="49.5" customHeight="1" x14ac:dyDescent="0.2">
      <c r="A764" s="14" t="s">
        <v>2174</v>
      </c>
      <c r="B764" s="19">
        <v>757</v>
      </c>
      <c r="C764" s="19" t="str">
        <f>VLOOKUP($B764,'Tabla 239202'!$A$4:$P5241,2,FALSE)</f>
        <v>ANA MARIA</v>
      </c>
      <c r="D764" s="19" t="str">
        <f>VLOOKUP($B764,'Tabla 239202'!$A$4:$P5241,3,FALSE)</f>
        <v>CRUZ</v>
      </c>
      <c r="E764" s="19" t="str">
        <f>VLOOKUP($B764,'Tabla 239202'!$A$4:$P5241,4,FALSE)</f>
        <v>BRAVO</v>
      </c>
      <c r="F764" s="19" t="str">
        <f>VLOOKUP($B764,'Tabla 239202'!$A$4:$P5241,5,FALSE)</f>
        <v>NO HAY DENOMINACION SOCIAL PORQUE NO SON PERSONAS MORALES</v>
      </c>
      <c r="G764" s="19" t="str">
        <f>VLOOKUP($B764,'Tabla 239202'!$A$4:$P5241,6,FALSE)</f>
        <v>PENSION</v>
      </c>
      <c r="H764" s="19" t="str">
        <f>VLOOKUP($B764,'Tabla 239202'!$A$4:$P5241,7,FALSE)</f>
        <v>ZAMORA</v>
      </c>
      <c r="I764" s="19" t="str">
        <f>VLOOKUP($B764,'Tabla 239202'!$A$4:$P5241,8,FALSE)</f>
        <v>ND</v>
      </c>
      <c r="J764" s="19" t="str">
        <f>VLOOKUP($B764,'Tabla 239202'!$A$4:$P5241,9,FALSE)</f>
        <v>FEMENINO</v>
      </c>
      <c r="K764" s="19" t="s">
        <v>124</v>
      </c>
      <c r="L764" s="15">
        <v>43007</v>
      </c>
      <c r="M764" s="14" t="s">
        <v>52</v>
      </c>
      <c r="N764" s="14">
        <v>2015</v>
      </c>
      <c r="O764" s="15">
        <v>42185</v>
      </c>
    </row>
    <row r="765" spans="1:15" ht="49.5" customHeight="1" x14ac:dyDescent="0.2">
      <c r="A765" s="14" t="s">
        <v>2174</v>
      </c>
      <c r="B765" s="14">
        <v>758</v>
      </c>
      <c r="C765" s="19" t="str">
        <f>VLOOKUP($B765,'Tabla 239202'!$A$4:$P5242,2,FALSE)</f>
        <v>JOSE LUIS</v>
      </c>
      <c r="D765" s="19" t="str">
        <f>VLOOKUP($B765,'Tabla 239202'!$A$4:$P5242,3,FALSE)</f>
        <v>CRUZ</v>
      </c>
      <c r="E765" s="19" t="str">
        <f>VLOOKUP($B765,'Tabla 239202'!$A$4:$P5242,4,FALSE)</f>
        <v>DOMINGUEZ</v>
      </c>
      <c r="F765" s="19" t="str">
        <f>VLOOKUP($B765,'Tabla 239202'!$A$4:$P5242,5,FALSE)</f>
        <v>NO HAY DENOMINACION SOCIAL PORQUE NO SON PERSONAS MORALES</v>
      </c>
      <c r="G765" s="19" t="str">
        <f>VLOOKUP($B765,'Tabla 239202'!$A$4:$P5242,6,FALSE)</f>
        <v>PENSION</v>
      </c>
      <c r="H765" s="19" t="str">
        <f>VLOOKUP($B765,'Tabla 239202'!$A$4:$P5242,7,FALSE)</f>
        <v>ZAMORA</v>
      </c>
      <c r="I765" s="19" t="str">
        <f>VLOOKUP($B765,'Tabla 239202'!$A$4:$P5242,8,FALSE)</f>
        <v>ND</v>
      </c>
      <c r="J765" s="19" t="str">
        <f>VLOOKUP($B765,'Tabla 239202'!$A$4:$P5242,9,FALSE)</f>
        <v>MASCULINO</v>
      </c>
      <c r="K765" s="19" t="s">
        <v>124</v>
      </c>
      <c r="L765" s="15">
        <v>43007</v>
      </c>
      <c r="M765" s="14" t="s">
        <v>52</v>
      </c>
      <c r="N765" s="14">
        <v>2015</v>
      </c>
      <c r="O765" s="15">
        <v>42185</v>
      </c>
    </row>
    <row r="766" spans="1:15" ht="49.5" customHeight="1" x14ac:dyDescent="0.2">
      <c r="A766" s="14" t="s">
        <v>2174</v>
      </c>
      <c r="B766" s="19">
        <v>759</v>
      </c>
      <c r="C766" s="19" t="str">
        <f>VLOOKUP($B766,'Tabla 239202'!$A$4:$P5243,2,FALSE)</f>
        <v>JOSE</v>
      </c>
      <c r="D766" s="19" t="str">
        <f>VLOOKUP($B766,'Tabla 239202'!$A$4:$P5243,3,FALSE)</f>
        <v>CRUZ</v>
      </c>
      <c r="E766" s="19" t="str">
        <f>VLOOKUP($B766,'Tabla 239202'!$A$4:$P5243,4,FALSE)</f>
        <v>GALVEZ</v>
      </c>
      <c r="F766" s="19" t="str">
        <f>VLOOKUP($B766,'Tabla 239202'!$A$4:$P5243,5,FALSE)</f>
        <v>NO HAY DENOMINACION SOCIAL PORQUE NO SON PERSONAS MORALES</v>
      </c>
      <c r="G766" s="19" t="str">
        <f>VLOOKUP($B766,'Tabla 239202'!$A$4:$P5243,6,FALSE)</f>
        <v>PENSION</v>
      </c>
      <c r="H766" s="19" t="str">
        <f>VLOOKUP($B766,'Tabla 239202'!$A$4:$P5243,7,FALSE)</f>
        <v>ZAMORA</v>
      </c>
      <c r="I766" s="19" t="str">
        <f>VLOOKUP($B766,'Tabla 239202'!$A$4:$P5243,8,FALSE)</f>
        <v>ND</v>
      </c>
      <c r="J766" s="19" t="str">
        <f>VLOOKUP($B766,'Tabla 239202'!$A$4:$P5243,9,FALSE)</f>
        <v>MASCULINO</v>
      </c>
      <c r="K766" s="19" t="s">
        <v>124</v>
      </c>
      <c r="L766" s="15">
        <v>43007</v>
      </c>
      <c r="M766" s="14" t="s">
        <v>52</v>
      </c>
      <c r="N766" s="14">
        <v>2015</v>
      </c>
      <c r="O766" s="15">
        <v>42185</v>
      </c>
    </row>
    <row r="767" spans="1:15" ht="49.5" customHeight="1" x14ac:dyDescent="0.2">
      <c r="A767" s="14" t="s">
        <v>2174</v>
      </c>
      <c r="B767" s="14">
        <v>760</v>
      </c>
      <c r="C767" s="19" t="str">
        <f>VLOOKUP($B767,'Tabla 239202'!$A$4:$P5244,2,FALSE)</f>
        <v>TEREZA</v>
      </c>
      <c r="D767" s="19" t="str">
        <f>VLOOKUP($B767,'Tabla 239202'!$A$4:$P5244,3,FALSE)</f>
        <v>CRUZ</v>
      </c>
      <c r="E767" s="19" t="str">
        <f>VLOOKUP($B767,'Tabla 239202'!$A$4:$P5244,4,FALSE)</f>
        <v>GUZMAN</v>
      </c>
      <c r="F767" s="19" t="str">
        <f>VLOOKUP($B767,'Tabla 239202'!$A$4:$P5244,5,FALSE)</f>
        <v>NO HAY DENOMINACION SOCIAL PORQUE NO SON PERSONAS MORALES</v>
      </c>
      <c r="G767" s="19" t="str">
        <f>VLOOKUP($B767,'Tabla 239202'!$A$4:$P5244,6,FALSE)</f>
        <v>PENSION</v>
      </c>
      <c r="H767" s="19" t="str">
        <f>VLOOKUP($B767,'Tabla 239202'!$A$4:$P5244,7,FALSE)</f>
        <v>ZAMORA</v>
      </c>
      <c r="I767" s="19" t="str">
        <f>VLOOKUP($B767,'Tabla 239202'!$A$4:$P5244,8,FALSE)</f>
        <v>ND</v>
      </c>
      <c r="J767" s="19" t="str">
        <f>VLOOKUP($B767,'Tabla 239202'!$A$4:$P5244,9,FALSE)</f>
        <v>FEMENINO</v>
      </c>
      <c r="K767" s="19" t="s">
        <v>124</v>
      </c>
      <c r="L767" s="15">
        <v>43007</v>
      </c>
      <c r="M767" s="14" t="s">
        <v>52</v>
      </c>
      <c r="N767" s="14">
        <v>2015</v>
      </c>
      <c r="O767" s="15">
        <v>42185</v>
      </c>
    </row>
    <row r="768" spans="1:15" ht="49.5" customHeight="1" x14ac:dyDescent="0.2">
      <c r="A768" s="14" t="s">
        <v>2174</v>
      </c>
      <c r="B768" s="19">
        <v>761</v>
      </c>
      <c r="C768" s="19" t="str">
        <f>VLOOKUP($B768,'Tabla 239202'!$A$4:$P5245,2,FALSE)</f>
        <v>MA LUCILA</v>
      </c>
      <c r="D768" s="19" t="str">
        <f>VLOOKUP($B768,'Tabla 239202'!$A$4:$P5245,3,FALSE)</f>
        <v>CRUZ</v>
      </c>
      <c r="E768" s="19" t="str">
        <f>VLOOKUP($B768,'Tabla 239202'!$A$4:$P5245,4,FALSE)</f>
        <v>LIRA</v>
      </c>
      <c r="F768" s="19" t="str">
        <f>VLOOKUP($B768,'Tabla 239202'!$A$4:$P5245,5,FALSE)</f>
        <v>NO HAY DENOMINACION SOCIAL PORQUE NO SON PERSONAS MORALES</v>
      </c>
      <c r="G768" s="19" t="str">
        <f>VLOOKUP($B768,'Tabla 239202'!$A$4:$P5245,6,FALSE)</f>
        <v>PENSION</v>
      </c>
      <c r="H768" s="19" t="str">
        <f>VLOOKUP($B768,'Tabla 239202'!$A$4:$P5245,7,FALSE)</f>
        <v>ZAMORA</v>
      </c>
      <c r="I768" s="19" t="str">
        <f>VLOOKUP($B768,'Tabla 239202'!$A$4:$P5245,8,FALSE)</f>
        <v>ND</v>
      </c>
      <c r="J768" s="19" t="str">
        <f>VLOOKUP($B768,'Tabla 239202'!$A$4:$P5245,9,FALSE)</f>
        <v>FEMENINO</v>
      </c>
      <c r="K768" s="19" t="s">
        <v>124</v>
      </c>
      <c r="L768" s="15">
        <v>43007</v>
      </c>
      <c r="M768" s="14" t="s">
        <v>52</v>
      </c>
      <c r="N768" s="14">
        <v>2015</v>
      </c>
      <c r="O768" s="15">
        <v>42185</v>
      </c>
    </row>
    <row r="769" spans="1:15" ht="49.5" customHeight="1" x14ac:dyDescent="0.2">
      <c r="A769" s="14" t="s">
        <v>2174</v>
      </c>
      <c r="B769" s="14">
        <v>762</v>
      </c>
      <c r="C769" s="19" t="str">
        <f>VLOOKUP($B769,'Tabla 239202'!$A$4:$P5246,2,FALSE)</f>
        <v>CARMEN</v>
      </c>
      <c r="D769" s="19" t="str">
        <f>VLOOKUP($B769,'Tabla 239202'!$A$4:$P5246,3,FALSE)</f>
        <v>CRUZ</v>
      </c>
      <c r="E769" s="19" t="str">
        <f>VLOOKUP($B769,'Tabla 239202'!$A$4:$P5246,4,FALSE)</f>
        <v>MARTINEZ</v>
      </c>
      <c r="F769" s="19" t="str">
        <f>VLOOKUP($B769,'Tabla 239202'!$A$4:$P5246,5,FALSE)</f>
        <v>NO HAY DENOMINACION SOCIAL PORQUE NO SON PERSONAS MORALES</v>
      </c>
      <c r="G769" s="19" t="str">
        <f>VLOOKUP($B769,'Tabla 239202'!$A$4:$P5246,6,FALSE)</f>
        <v>PENSION</v>
      </c>
      <c r="H769" s="19" t="str">
        <f>VLOOKUP($B769,'Tabla 239202'!$A$4:$P5246,7,FALSE)</f>
        <v>ZAMORA</v>
      </c>
      <c r="I769" s="19" t="str">
        <f>VLOOKUP($B769,'Tabla 239202'!$A$4:$P5246,8,FALSE)</f>
        <v>ND</v>
      </c>
      <c r="J769" s="19" t="str">
        <f>VLOOKUP($B769,'Tabla 239202'!$A$4:$P5246,9,FALSE)</f>
        <v>FEMENINO</v>
      </c>
      <c r="K769" s="19" t="s">
        <v>124</v>
      </c>
      <c r="L769" s="15">
        <v>43007</v>
      </c>
      <c r="M769" s="14" t="s">
        <v>52</v>
      </c>
      <c r="N769" s="14">
        <v>2015</v>
      </c>
      <c r="O769" s="15">
        <v>42185</v>
      </c>
    </row>
    <row r="770" spans="1:15" ht="49.5" customHeight="1" x14ac:dyDescent="0.2">
      <c r="A770" s="14" t="s">
        <v>2174</v>
      </c>
      <c r="B770" s="19">
        <v>763</v>
      </c>
      <c r="C770" s="19" t="str">
        <f>VLOOKUP($B770,'Tabla 239202'!$A$4:$P5247,2,FALSE)</f>
        <v>JOSE</v>
      </c>
      <c r="D770" s="19" t="str">
        <f>VLOOKUP($B770,'Tabla 239202'!$A$4:$P5247,3,FALSE)</f>
        <v>CRUZ</v>
      </c>
      <c r="E770" s="19" t="str">
        <f>VLOOKUP($B770,'Tabla 239202'!$A$4:$P5247,4,FALSE)</f>
        <v>MARTINEZ</v>
      </c>
      <c r="F770" s="19" t="str">
        <f>VLOOKUP($B770,'Tabla 239202'!$A$4:$P5247,5,FALSE)</f>
        <v>NO HAY DENOMINACION SOCIAL PORQUE NO SON PERSONAS MORALES</v>
      </c>
      <c r="G770" s="19" t="str">
        <f>VLOOKUP($B770,'Tabla 239202'!$A$4:$P5247,6,FALSE)</f>
        <v>PENSION</v>
      </c>
      <c r="H770" s="19" t="str">
        <f>VLOOKUP($B770,'Tabla 239202'!$A$4:$P5247,7,FALSE)</f>
        <v>ZAMORA</v>
      </c>
      <c r="I770" s="19" t="str">
        <f>VLOOKUP($B770,'Tabla 239202'!$A$4:$P5247,8,FALSE)</f>
        <v>ND</v>
      </c>
      <c r="J770" s="19" t="str">
        <f>VLOOKUP($B770,'Tabla 239202'!$A$4:$P5247,9,FALSE)</f>
        <v>MASCULINO</v>
      </c>
      <c r="K770" s="19" t="s">
        <v>124</v>
      </c>
      <c r="L770" s="15">
        <v>43007</v>
      </c>
      <c r="M770" s="14" t="s">
        <v>52</v>
      </c>
      <c r="N770" s="14">
        <v>2015</v>
      </c>
      <c r="O770" s="15">
        <v>42185</v>
      </c>
    </row>
    <row r="771" spans="1:15" ht="49.5" customHeight="1" x14ac:dyDescent="0.2">
      <c r="A771" s="14" t="s">
        <v>2174</v>
      </c>
      <c r="B771" s="14">
        <v>764</v>
      </c>
      <c r="C771" s="19" t="str">
        <f>VLOOKUP($B771,'Tabla 239202'!$A$4:$P5248,2,FALSE)</f>
        <v>CAROLINA</v>
      </c>
      <c r="D771" s="19" t="str">
        <f>VLOOKUP($B771,'Tabla 239202'!$A$4:$P5248,3,FALSE)</f>
        <v>CRUZ</v>
      </c>
      <c r="E771" s="19" t="str">
        <f>VLOOKUP($B771,'Tabla 239202'!$A$4:$P5248,4,FALSE)</f>
        <v>MEDINA</v>
      </c>
      <c r="F771" s="19" t="str">
        <f>VLOOKUP($B771,'Tabla 239202'!$A$4:$P5248,5,FALSE)</f>
        <v>NO HAY DENOMINACION SOCIAL PORQUE NO SON PERSONAS MORALES</v>
      </c>
      <c r="G771" s="19" t="str">
        <f>VLOOKUP($B771,'Tabla 239202'!$A$4:$P5248,6,FALSE)</f>
        <v>PENSION</v>
      </c>
      <c r="H771" s="19" t="str">
        <f>VLOOKUP($B771,'Tabla 239202'!$A$4:$P5248,7,FALSE)</f>
        <v>ZAMORA</v>
      </c>
      <c r="I771" s="19" t="str">
        <f>VLOOKUP($B771,'Tabla 239202'!$A$4:$P5248,8,FALSE)</f>
        <v>ND</v>
      </c>
      <c r="J771" s="19" t="str">
        <f>VLOOKUP($B771,'Tabla 239202'!$A$4:$P5248,9,FALSE)</f>
        <v>FEMENINO</v>
      </c>
      <c r="K771" s="19" t="s">
        <v>124</v>
      </c>
      <c r="L771" s="15">
        <v>43007</v>
      </c>
      <c r="M771" s="14" t="s">
        <v>52</v>
      </c>
      <c r="N771" s="14">
        <v>2015</v>
      </c>
      <c r="O771" s="15">
        <v>42185</v>
      </c>
    </row>
    <row r="772" spans="1:15" ht="49.5" customHeight="1" x14ac:dyDescent="0.2">
      <c r="A772" s="14" t="s">
        <v>2174</v>
      </c>
      <c r="B772" s="19">
        <v>765</v>
      </c>
      <c r="C772" s="19" t="str">
        <f>VLOOKUP($B772,'Tabla 239202'!$A$4:$P5249,2,FALSE)</f>
        <v>FRANCISCO</v>
      </c>
      <c r="D772" s="19" t="str">
        <f>VLOOKUP($B772,'Tabla 239202'!$A$4:$P5249,3,FALSE)</f>
        <v>CRUZ</v>
      </c>
      <c r="E772" s="19" t="str">
        <f>VLOOKUP($B772,'Tabla 239202'!$A$4:$P5249,4,FALSE)</f>
        <v>MEDINA</v>
      </c>
      <c r="F772" s="19" t="str">
        <f>VLOOKUP($B772,'Tabla 239202'!$A$4:$P5249,5,FALSE)</f>
        <v>NO HAY DENOMINACION SOCIAL PORQUE NO SON PERSONAS MORALES</v>
      </c>
      <c r="G772" s="19" t="str">
        <f>VLOOKUP($B772,'Tabla 239202'!$A$4:$P5249,6,FALSE)</f>
        <v>PENSION</v>
      </c>
      <c r="H772" s="19" t="str">
        <f>VLOOKUP($B772,'Tabla 239202'!$A$4:$P5249,7,FALSE)</f>
        <v>ZAMORA</v>
      </c>
      <c r="I772" s="19" t="str">
        <f>VLOOKUP($B772,'Tabla 239202'!$A$4:$P5249,8,FALSE)</f>
        <v>ND</v>
      </c>
      <c r="J772" s="19" t="str">
        <f>VLOOKUP($B772,'Tabla 239202'!$A$4:$P5249,9,FALSE)</f>
        <v>MASCULINO</v>
      </c>
      <c r="K772" s="19" t="s">
        <v>124</v>
      </c>
      <c r="L772" s="15">
        <v>43007</v>
      </c>
      <c r="M772" s="14" t="s">
        <v>52</v>
      </c>
      <c r="N772" s="14">
        <v>2015</v>
      </c>
      <c r="O772" s="15">
        <v>42185</v>
      </c>
    </row>
    <row r="773" spans="1:15" ht="49.5" customHeight="1" x14ac:dyDescent="0.2">
      <c r="A773" s="14" t="s">
        <v>2174</v>
      </c>
      <c r="B773" s="14">
        <v>766</v>
      </c>
      <c r="C773" s="19" t="str">
        <f>VLOOKUP($B773,'Tabla 239202'!$A$4:$P5250,2,FALSE)</f>
        <v>J JESUS</v>
      </c>
      <c r="D773" s="19" t="str">
        <f>VLOOKUP($B773,'Tabla 239202'!$A$4:$P5250,3,FALSE)</f>
        <v>CRUZ</v>
      </c>
      <c r="E773" s="19" t="str">
        <f>VLOOKUP($B773,'Tabla 239202'!$A$4:$P5250,4,FALSE)</f>
        <v>MEDINA</v>
      </c>
      <c r="F773" s="19" t="str">
        <f>VLOOKUP($B773,'Tabla 239202'!$A$4:$P5250,5,FALSE)</f>
        <v>NO HAY DENOMINACION SOCIAL PORQUE NO SON PERSONAS MORALES</v>
      </c>
      <c r="G773" s="19" t="str">
        <f>VLOOKUP($B773,'Tabla 239202'!$A$4:$P5250,6,FALSE)</f>
        <v>PENSION</v>
      </c>
      <c r="H773" s="19" t="str">
        <f>VLOOKUP($B773,'Tabla 239202'!$A$4:$P5250,7,FALSE)</f>
        <v>ZAMORA</v>
      </c>
      <c r="I773" s="19" t="str">
        <f>VLOOKUP($B773,'Tabla 239202'!$A$4:$P5250,8,FALSE)</f>
        <v>ND</v>
      </c>
      <c r="J773" s="19" t="str">
        <f>VLOOKUP($B773,'Tabla 239202'!$A$4:$P5250,9,FALSE)</f>
        <v>MASCULINO</v>
      </c>
      <c r="K773" s="19" t="s">
        <v>124</v>
      </c>
      <c r="L773" s="15">
        <v>43007</v>
      </c>
      <c r="M773" s="14" t="s">
        <v>52</v>
      </c>
      <c r="N773" s="14">
        <v>2015</v>
      </c>
      <c r="O773" s="15">
        <v>42185</v>
      </c>
    </row>
    <row r="774" spans="1:15" ht="49.5" customHeight="1" x14ac:dyDescent="0.2">
      <c r="A774" s="14" t="s">
        <v>2174</v>
      </c>
      <c r="B774" s="19">
        <v>767</v>
      </c>
      <c r="C774" s="19" t="str">
        <f>VLOOKUP($B774,'Tabla 239202'!$A$4:$P5251,2,FALSE)</f>
        <v>JUANA</v>
      </c>
      <c r="D774" s="19" t="str">
        <f>VLOOKUP($B774,'Tabla 239202'!$A$4:$P5251,3,FALSE)</f>
        <v>CRUZ</v>
      </c>
      <c r="E774" s="19" t="str">
        <f>VLOOKUP($B774,'Tabla 239202'!$A$4:$P5251,4,FALSE)</f>
        <v>MEDINA</v>
      </c>
      <c r="F774" s="19" t="str">
        <f>VLOOKUP($B774,'Tabla 239202'!$A$4:$P5251,5,FALSE)</f>
        <v>NO HAY DENOMINACION SOCIAL PORQUE NO SON PERSONAS MORALES</v>
      </c>
      <c r="G774" s="19" t="str">
        <f>VLOOKUP($B774,'Tabla 239202'!$A$4:$P5251,6,FALSE)</f>
        <v>PENSION</v>
      </c>
      <c r="H774" s="19" t="str">
        <f>VLOOKUP($B774,'Tabla 239202'!$A$4:$P5251,7,FALSE)</f>
        <v>ZAMORA</v>
      </c>
      <c r="I774" s="19" t="str">
        <f>VLOOKUP($B774,'Tabla 239202'!$A$4:$P5251,8,FALSE)</f>
        <v>ND</v>
      </c>
      <c r="J774" s="19" t="str">
        <f>VLOOKUP($B774,'Tabla 239202'!$A$4:$P5251,9,FALSE)</f>
        <v>FEMENINO</v>
      </c>
      <c r="K774" s="19" t="s">
        <v>124</v>
      </c>
      <c r="L774" s="15">
        <v>43007</v>
      </c>
      <c r="M774" s="14" t="s">
        <v>52</v>
      </c>
      <c r="N774" s="14">
        <v>2015</v>
      </c>
      <c r="O774" s="15">
        <v>42185</v>
      </c>
    </row>
    <row r="775" spans="1:15" ht="49.5" customHeight="1" x14ac:dyDescent="0.2">
      <c r="A775" s="14" t="s">
        <v>2174</v>
      </c>
      <c r="B775" s="14">
        <v>768</v>
      </c>
      <c r="C775" s="19" t="str">
        <f>VLOOKUP($B775,'Tabla 239202'!$A$4:$P5252,2,FALSE)</f>
        <v>GILBERTO</v>
      </c>
      <c r="D775" s="19" t="str">
        <f>VLOOKUP($B775,'Tabla 239202'!$A$4:$P5252,3,FALSE)</f>
        <v>CRUZ</v>
      </c>
      <c r="E775" s="19" t="str">
        <f>VLOOKUP($B775,'Tabla 239202'!$A$4:$P5252,4,FALSE)</f>
        <v>RODRIGUEZ</v>
      </c>
      <c r="F775" s="19" t="str">
        <f>VLOOKUP($B775,'Tabla 239202'!$A$4:$P5252,5,FALSE)</f>
        <v>NO HAY DENOMINACION SOCIAL PORQUE NO SON PERSONAS MORALES</v>
      </c>
      <c r="G775" s="19" t="str">
        <f>VLOOKUP($B775,'Tabla 239202'!$A$4:$P5252,6,FALSE)</f>
        <v>PENSION</v>
      </c>
      <c r="H775" s="19" t="str">
        <f>VLOOKUP($B775,'Tabla 239202'!$A$4:$P5252,7,FALSE)</f>
        <v>ZAMORA</v>
      </c>
      <c r="I775" s="19" t="str">
        <f>VLOOKUP($B775,'Tabla 239202'!$A$4:$P5252,8,FALSE)</f>
        <v>ND</v>
      </c>
      <c r="J775" s="19" t="str">
        <f>VLOOKUP($B775,'Tabla 239202'!$A$4:$P5252,9,FALSE)</f>
        <v>MASCULINO</v>
      </c>
      <c r="K775" s="19" t="s">
        <v>124</v>
      </c>
      <c r="L775" s="15">
        <v>43007</v>
      </c>
      <c r="M775" s="14" t="s">
        <v>52</v>
      </c>
      <c r="N775" s="14">
        <v>2015</v>
      </c>
      <c r="O775" s="15">
        <v>42185</v>
      </c>
    </row>
    <row r="776" spans="1:15" ht="49.5" customHeight="1" x14ac:dyDescent="0.2">
      <c r="A776" s="14" t="s">
        <v>2174</v>
      </c>
      <c r="B776" s="19">
        <v>769</v>
      </c>
      <c r="C776" s="19" t="str">
        <f>VLOOKUP($B776,'Tabla 239202'!$A$4:$P5253,2,FALSE)</f>
        <v>MARIA ELENA</v>
      </c>
      <c r="D776" s="19" t="str">
        <f>VLOOKUP($B776,'Tabla 239202'!$A$4:$P5253,3,FALSE)</f>
        <v>CRUZ</v>
      </c>
      <c r="E776" s="19" t="str">
        <f>VLOOKUP($B776,'Tabla 239202'!$A$4:$P5253,4,FALSE)</f>
        <v>ROMERO</v>
      </c>
      <c r="F776" s="19" t="str">
        <f>VLOOKUP($B776,'Tabla 239202'!$A$4:$P5253,5,FALSE)</f>
        <v>NO HAY DENOMINACION SOCIAL PORQUE NO SON PERSONAS MORALES</v>
      </c>
      <c r="G776" s="19" t="str">
        <f>VLOOKUP($B776,'Tabla 239202'!$A$4:$P5253,6,FALSE)</f>
        <v>PENSION</v>
      </c>
      <c r="H776" s="19" t="str">
        <f>VLOOKUP($B776,'Tabla 239202'!$A$4:$P5253,7,FALSE)</f>
        <v>ZAMORA</v>
      </c>
      <c r="I776" s="19" t="str">
        <f>VLOOKUP($B776,'Tabla 239202'!$A$4:$P5253,8,FALSE)</f>
        <v>ND</v>
      </c>
      <c r="J776" s="19" t="str">
        <f>VLOOKUP($B776,'Tabla 239202'!$A$4:$P5253,9,FALSE)</f>
        <v>FEMENINO</v>
      </c>
      <c r="K776" s="19" t="s">
        <v>124</v>
      </c>
      <c r="L776" s="15">
        <v>43007</v>
      </c>
      <c r="M776" s="14" t="s">
        <v>52</v>
      </c>
      <c r="N776" s="14">
        <v>2015</v>
      </c>
      <c r="O776" s="15">
        <v>42185</v>
      </c>
    </row>
    <row r="777" spans="1:15" ht="49.5" customHeight="1" x14ac:dyDescent="0.2">
      <c r="A777" s="14" t="s">
        <v>2174</v>
      </c>
      <c r="B777" s="14">
        <v>770</v>
      </c>
      <c r="C777" s="19" t="str">
        <f>VLOOKUP($B777,'Tabla 239202'!$A$4:$P5254,2,FALSE)</f>
        <v>EVA</v>
      </c>
      <c r="D777" s="19" t="str">
        <f>VLOOKUP($B777,'Tabla 239202'!$A$4:$P5254,3,FALSE)</f>
        <v>CRUZ</v>
      </c>
      <c r="E777" s="19" t="str">
        <f>VLOOKUP($B777,'Tabla 239202'!$A$4:$P5254,4,FALSE)</f>
        <v>VILLALOBOS</v>
      </c>
      <c r="F777" s="19" t="str">
        <f>VLOOKUP($B777,'Tabla 239202'!$A$4:$P5254,5,FALSE)</f>
        <v>NO HAY DENOMINACION SOCIAL PORQUE NO SON PERSONAS MORALES</v>
      </c>
      <c r="G777" s="19" t="str">
        <f>VLOOKUP($B777,'Tabla 239202'!$A$4:$P5254,6,FALSE)</f>
        <v>PENSION</v>
      </c>
      <c r="H777" s="19" t="str">
        <f>VLOOKUP($B777,'Tabla 239202'!$A$4:$P5254,7,FALSE)</f>
        <v>ZAMORA</v>
      </c>
      <c r="I777" s="19" t="str">
        <f>VLOOKUP($B777,'Tabla 239202'!$A$4:$P5254,8,FALSE)</f>
        <v>ND</v>
      </c>
      <c r="J777" s="19" t="str">
        <f>VLOOKUP($B777,'Tabla 239202'!$A$4:$P5254,9,FALSE)</f>
        <v>FEMENINO</v>
      </c>
      <c r="K777" s="19" t="s">
        <v>124</v>
      </c>
      <c r="L777" s="15">
        <v>43007</v>
      </c>
      <c r="M777" s="14" t="s">
        <v>52</v>
      </c>
      <c r="N777" s="14">
        <v>2015</v>
      </c>
      <c r="O777" s="15">
        <v>42185</v>
      </c>
    </row>
    <row r="778" spans="1:15" ht="49.5" customHeight="1" x14ac:dyDescent="0.2">
      <c r="A778" s="14" t="s">
        <v>2174</v>
      </c>
      <c r="B778" s="19">
        <v>771</v>
      </c>
      <c r="C778" s="19" t="str">
        <f>VLOOKUP($B778,'Tabla 239202'!$A$4:$P5255,2,FALSE)</f>
        <v>ALFONSO</v>
      </c>
      <c r="D778" s="19" t="str">
        <f>VLOOKUP($B778,'Tabla 239202'!$A$4:$P5255,3,FALSE)</f>
        <v>CUADRA</v>
      </c>
      <c r="E778" s="19" t="str">
        <f>VLOOKUP($B778,'Tabla 239202'!$A$4:$P5255,4,FALSE)</f>
        <v>DEL RIO</v>
      </c>
      <c r="F778" s="19" t="str">
        <f>VLOOKUP($B778,'Tabla 239202'!$A$4:$P5255,5,FALSE)</f>
        <v>NO HAY DENOMINACION SOCIAL PORQUE NO SON PERSONAS MORALES</v>
      </c>
      <c r="G778" s="19" t="str">
        <f>VLOOKUP($B778,'Tabla 239202'!$A$4:$P5255,6,FALSE)</f>
        <v>PENSION</v>
      </c>
      <c r="H778" s="19" t="str">
        <f>VLOOKUP($B778,'Tabla 239202'!$A$4:$P5255,7,FALSE)</f>
        <v>ZAMORA</v>
      </c>
      <c r="I778" s="19" t="str">
        <f>VLOOKUP($B778,'Tabla 239202'!$A$4:$P5255,8,FALSE)</f>
        <v>ND</v>
      </c>
      <c r="J778" s="19" t="str">
        <f>VLOOKUP($B778,'Tabla 239202'!$A$4:$P5255,9,FALSE)</f>
        <v>MASCULINO</v>
      </c>
      <c r="K778" s="19" t="s">
        <v>124</v>
      </c>
      <c r="L778" s="15">
        <v>43007</v>
      </c>
      <c r="M778" s="14" t="s">
        <v>52</v>
      </c>
      <c r="N778" s="14">
        <v>2015</v>
      </c>
      <c r="O778" s="15">
        <v>42185</v>
      </c>
    </row>
    <row r="779" spans="1:15" ht="49.5" customHeight="1" x14ac:dyDescent="0.2">
      <c r="A779" s="14" t="s">
        <v>2174</v>
      </c>
      <c r="B779" s="14">
        <v>772</v>
      </c>
      <c r="C779" s="19" t="str">
        <f>VLOOKUP($B779,'Tabla 239202'!$A$4:$P5256,2,FALSE)</f>
        <v>MA GUADALUPE</v>
      </c>
      <c r="D779" s="19" t="str">
        <f>VLOOKUP($B779,'Tabla 239202'!$A$4:$P5256,3,FALSE)</f>
        <v>CUADRA</v>
      </c>
      <c r="E779" s="19" t="str">
        <f>VLOOKUP($B779,'Tabla 239202'!$A$4:$P5256,4,FALSE)</f>
        <v>PENA</v>
      </c>
      <c r="F779" s="19" t="str">
        <f>VLOOKUP($B779,'Tabla 239202'!$A$4:$P5256,5,FALSE)</f>
        <v>NO HAY DENOMINACION SOCIAL PORQUE NO SON PERSONAS MORALES</v>
      </c>
      <c r="G779" s="19" t="str">
        <f>VLOOKUP($B779,'Tabla 239202'!$A$4:$P5256,6,FALSE)</f>
        <v>PENSION</v>
      </c>
      <c r="H779" s="19" t="str">
        <f>VLOOKUP($B779,'Tabla 239202'!$A$4:$P5256,7,FALSE)</f>
        <v>ZAMORA</v>
      </c>
      <c r="I779" s="19" t="str">
        <f>VLOOKUP($B779,'Tabla 239202'!$A$4:$P5256,8,FALSE)</f>
        <v>ND</v>
      </c>
      <c r="J779" s="19" t="str">
        <f>VLOOKUP($B779,'Tabla 239202'!$A$4:$P5256,9,FALSE)</f>
        <v>FEMENINO</v>
      </c>
      <c r="K779" s="19" t="s">
        <v>124</v>
      </c>
      <c r="L779" s="15">
        <v>43007</v>
      </c>
      <c r="M779" s="14" t="s">
        <v>52</v>
      </c>
      <c r="N779" s="14">
        <v>2015</v>
      </c>
      <c r="O779" s="15">
        <v>42185</v>
      </c>
    </row>
    <row r="780" spans="1:15" ht="49.5" customHeight="1" x14ac:dyDescent="0.2">
      <c r="A780" s="14" t="s">
        <v>2174</v>
      </c>
      <c r="B780" s="19">
        <v>773</v>
      </c>
      <c r="C780" s="19" t="str">
        <f>VLOOKUP($B780,'Tabla 239202'!$A$4:$P5257,2,FALSE)</f>
        <v>SALVADOR</v>
      </c>
      <c r="D780" s="19" t="str">
        <f>VLOOKUP($B780,'Tabla 239202'!$A$4:$P5257,3,FALSE)</f>
        <v>CUADRA</v>
      </c>
      <c r="E780" s="19" t="str">
        <f>VLOOKUP($B780,'Tabla 239202'!$A$4:$P5257,4,FALSE)</f>
        <v>PENA</v>
      </c>
      <c r="F780" s="19" t="str">
        <f>VLOOKUP($B780,'Tabla 239202'!$A$4:$P5257,5,FALSE)</f>
        <v>NO HAY DENOMINACION SOCIAL PORQUE NO SON PERSONAS MORALES</v>
      </c>
      <c r="G780" s="19" t="str">
        <f>VLOOKUP($B780,'Tabla 239202'!$A$4:$P5257,6,FALSE)</f>
        <v>PENSION</v>
      </c>
      <c r="H780" s="19" t="str">
        <f>VLOOKUP($B780,'Tabla 239202'!$A$4:$P5257,7,FALSE)</f>
        <v>ZAMORA</v>
      </c>
      <c r="I780" s="19" t="str">
        <f>VLOOKUP($B780,'Tabla 239202'!$A$4:$P5257,8,FALSE)</f>
        <v>ND</v>
      </c>
      <c r="J780" s="19" t="str">
        <f>VLOOKUP($B780,'Tabla 239202'!$A$4:$P5257,9,FALSE)</f>
        <v>MASCULINO</v>
      </c>
      <c r="K780" s="19" t="s">
        <v>124</v>
      </c>
      <c r="L780" s="15">
        <v>43007</v>
      </c>
      <c r="M780" s="14" t="s">
        <v>52</v>
      </c>
      <c r="N780" s="14">
        <v>2015</v>
      </c>
      <c r="O780" s="15">
        <v>42185</v>
      </c>
    </row>
    <row r="781" spans="1:15" ht="49.5" customHeight="1" x14ac:dyDescent="0.2">
      <c r="A781" s="14" t="s">
        <v>2174</v>
      </c>
      <c r="B781" s="14">
        <v>774</v>
      </c>
      <c r="C781" s="19" t="str">
        <f>VLOOKUP($B781,'Tabla 239202'!$A$4:$P5258,2,FALSE)</f>
        <v>RODOLFO</v>
      </c>
      <c r="D781" s="19" t="str">
        <f>VLOOKUP($B781,'Tabla 239202'!$A$4:$P5258,3,FALSE)</f>
        <v>CUADRA</v>
      </c>
      <c r="E781" s="19" t="str">
        <f>VLOOKUP($B781,'Tabla 239202'!$A$4:$P5258,4,FALSE)</f>
        <v>PEÑA</v>
      </c>
      <c r="F781" s="19" t="str">
        <f>VLOOKUP($B781,'Tabla 239202'!$A$4:$P5258,5,FALSE)</f>
        <v>NO HAY DENOMINACION SOCIAL PORQUE NO SON PERSONAS MORALES</v>
      </c>
      <c r="G781" s="19" t="str">
        <f>VLOOKUP($B781,'Tabla 239202'!$A$4:$P5258,6,FALSE)</f>
        <v>PENSION</v>
      </c>
      <c r="H781" s="19" t="str">
        <f>VLOOKUP($B781,'Tabla 239202'!$A$4:$P5258,7,FALSE)</f>
        <v>ZAMORA</v>
      </c>
      <c r="I781" s="19" t="str">
        <f>VLOOKUP($B781,'Tabla 239202'!$A$4:$P5258,8,FALSE)</f>
        <v>ND</v>
      </c>
      <c r="J781" s="19" t="str">
        <f>VLOOKUP($B781,'Tabla 239202'!$A$4:$P5258,9,FALSE)</f>
        <v>MASCULINO</v>
      </c>
      <c r="K781" s="19" t="s">
        <v>124</v>
      </c>
      <c r="L781" s="15">
        <v>43007</v>
      </c>
      <c r="M781" s="14" t="s">
        <v>52</v>
      </c>
      <c r="N781" s="14">
        <v>2015</v>
      </c>
      <c r="O781" s="15">
        <v>42185</v>
      </c>
    </row>
    <row r="782" spans="1:15" ht="49.5" customHeight="1" x14ac:dyDescent="0.2">
      <c r="A782" s="14" t="s">
        <v>2174</v>
      </c>
      <c r="B782" s="19">
        <v>775</v>
      </c>
      <c r="C782" s="19" t="str">
        <f>VLOOKUP($B782,'Tabla 239202'!$A$4:$P5259,2,FALSE)</f>
        <v>ALVARO</v>
      </c>
      <c r="D782" s="19" t="str">
        <f>VLOOKUP($B782,'Tabla 239202'!$A$4:$P5259,3,FALSE)</f>
        <v>CUEVAS</v>
      </c>
      <c r="E782" s="19" t="str">
        <f>VLOOKUP($B782,'Tabla 239202'!$A$4:$P5259,4,FALSE)</f>
        <v>GARCIA</v>
      </c>
      <c r="F782" s="19" t="str">
        <f>VLOOKUP($B782,'Tabla 239202'!$A$4:$P5259,5,FALSE)</f>
        <v>NO HAY DENOMINACION SOCIAL PORQUE NO SON PERSONAS MORALES</v>
      </c>
      <c r="G782" s="19" t="str">
        <f>VLOOKUP($B782,'Tabla 239202'!$A$4:$P5259,6,FALSE)</f>
        <v>PENSION</v>
      </c>
      <c r="H782" s="19" t="str">
        <f>VLOOKUP($B782,'Tabla 239202'!$A$4:$P5259,7,FALSE)</f>
        <v>ZAMORA</v>
      </c>
      <c r="I782" s="19" t="str">
        <f>VLOOKUP($B782,'Tabla 239202'!$A$4:$P5259,8,FALSE)</f>
        <v>ND</v>
      </c>
      <c r="J782" s="19" t="str">
        <f>VLOOKUP($B782,'Tabla 239202'!$A$4:$P5259,9,FALSE)</f>
        <v>MASCULINO</v>
      </c>
      <c r="K782" s="19" t="s">
        <v>124</v>
      </c>
      <c r="L782" s="15">
        <v>43007</v>
      </c>
      <c r="M782" s="14" t="s">
        <v>52</v>
      </c>
      <c r="N782" s="14">
        <v>2015</v>
      </c>
      <c r="O782" s="15">
        <v>42185</v>
      </c>
    </row>
    <row r="783" spans="1:15" ht="49.5" customHeight="1" x14ac:dyDescent="0.2">
      <c r="A783" s="14" t="s">
        <v>2174</v>
      </c>
      <c r="B783" s="14">
        <v>776</v>
      </c>
      <c r="C783" s="19" t="str">
        <f>VLOOKUP($B783,'Tabla 239202'!$A$4:$P5260,2,FALSE)</f>
        <v>CATARINA</v>
      </c>
      <c r="D783" s="19" t="str">
        <f>VLOOKUP($B783,'Tabla 239202'!$A$4:$P5260,3,FALSE)</f>
        <v>CURIEL</v>
      </c>
      <c r="E783" s="19" t="str">
        <f>VLOOKUP($B783,'Tabla 239202'!$A$4:$P5260,4,FALSE)</f>
        <v>ARECHIGA</v>
      </c>
      <c r="F783" s="19" t="str">
        <f>VLOOKUP($B783,'Tabla 239202'!$A$4:$P5260,5,FALSE)</f>
        <v>NO HAY DENOMINACION SOCIAL PORQUE NO SON PERSONAS MORALES</v>
      </c>
      <c r="G783" s="19" t="str">
        <f>VLOOKUP($B783,'Tabla 239202'!$A$4:$P5260,6,FALSE)</f>
        <v>PENSION</v>
      </c>
      <c r="H783" s="19" t="str">
        <f>VLOOKUP($B783,'Tabla 239202'!$A$4:$P5260,7,FALSE)</f>
        <v>ZAMORA</v>
      </c>
      <c r="I783" s="19" t="str">
        <f>VLOOKUP($B783,'Tabla 239202'!$A$4:$P5260,8,FALSE)</f>
        <v>ND</v>
      </c>
      <c r="J783" s="19" t="str">
        <f>VLOOKUP($B783,'Tabla 239202'!$A$4:$P5260,9,FALSE)</f>
        <v>FEMENINO</v>
      </c>
      <c r="K783" s="19" t="s">
        <v>124</v>
      </c>
      <c r="L783" s="15">
        <v>43007</v>
      </c>
      <c r="M783" s="14" t="s">
        <v>52</v>
      </c>
      <c r="N783" s="14">
        <v>2015</v>
      </c>
      <c r="O783" s="15">
        <v>42185</v>
      </c>
    </row>
    <row r="784" spans="1:15" ht="49.5" customHeight="1" x14ac:dyDescent="0.2">
      <c r="A784" s="14" t="s">
        <v>2174</v>
      </c>
      <c r="B784" s="19">
        <v>777</v>
      </c>
      <c r="C784" s="19" t="str">
        <f>VLOOKUP($B784,'Tabla 239202'!$A$4:$P5261,2,FALSE)</f>
        <v>ECLISERIO</v>
      </c>
      <c r="D784" s="19" t="str">
        <f>VLOOKUP($B784,'Tabla 239202'!$A$4:$P5261,3,FALSE)</f>
        <v>DAMIAN</v>
      </c>
      <c r="E784" s="19" t="str">
        <f>VLOOKUP($B784,'Tabla 239202'!$A$4:$P5261,4,FALSE)</f>
        <v>AYALA</v>
      </c>
      <c r="F784" s="19" t="str">
        <f>VLOOKUP($B784,'Tabla 239202'!$A$4:$P5261,5,FALSE)</f>
        <v>NO HAY DENOMINACION SOCIAL PORQUE NO SON PERSONAS MORALES</v>
      </c>
      <c r="G784" s="19" t="str">
        <f>VLOOKUP($B784,'Tabla 239202'!$A$4:$P5261,6,FALSE)</f>
        <v>PENSION</v>
      </c>
      <c r="H784" s="19" t="str">
        <f>VLOOKUP($B784,'Tabla 239202'!$A$4:$P5261,7,FALSE)</f>
        <v>ZAMORA</v>
      </c>
      <c r="I784" s="19" t="str">
        <f>VLOOKUP($B784,'Tabla 239202'!$A$4:$P5261,8,FALSE)</f>
        <v>ND</v>
      </c>
      <c r="J784" s="19" t="str">
        <f>VLOOKUP($B784,'Tabla 239202'!$A$4:$P5261,9,FALSE)</f>
        <v>MASCULINO</v>
      </c>
      <c r="K784" s="19" t="s">
        <v>124</v>
      </c>
      <c r="L784" s="15">
        <v>43007</v>
      </c>
      <c r="M784" s="14" t="s">
        <v>52</v>
      </c>
      <c r="N784" s="14">
        <v>2015</v>
      </c>
      <c r="O784" s="15">
        <v>42185</v>
      </c>
    </row>
    <row r="785" spans="1:15" ht="49.5" customHeight="1" x14ac:dyDescent="0.2">
      <c r="A785" s="14" t="s">
        <v>2174</v>
      </c>
      <c r="B785" s="14">
        <v>778</v>
      </c>
      <c r="C785" s="19" t="str">
        <f>VLOOKUP($B785,'Tabla 239202'!$A$4:$P5262,2,FALSE)</f>
        <v>CATALINA</v>
      </c>
      <c r="D785" s="19" t="str">
        <f>VLOOKUP($B785,'Tabla 239202'!$A$4:$P5262,3,FALSE)</f>
        <v>DE ANDA</v>
      </c>
      <c r="E785" s="19" t="str">
        <f>VLOOKUP($B785,'Tabla 239202'!$A$4:$P5262,4,FALSE)</f>
        <v>MENDOZA</v>
      </c>
      <c r="F785" s="19" t="str">
        <f>VLOOKUP($B785,'Tabla 239202'!$A$4:$P5262,5,FALSE)</f>
        <v>NO HAY DENOMINACION SOCIAL PORQUE NO SON PERSONAS MORALES</v>
      </c>
      <c r="G785" s="19" t="str">
        <f>VLOOKUP($B785,'Tabla 239202'!$A$4:$P5262,6,FALSE)</f>
        <v>PENSION</v>
      </c>
      <c r="H785" s="19" t="str">
        <f>VLOOKUP($B785,'Tabla 239202'!$A$4:$P5262,7,FALSE)</f>
        <v>ZAMORA</v>
      </c>
      <c r="I785" s="19" t="str">
        <f>VLOOKUP($B785,'Tabla 239202'!$A$4:$P5262,8,FALSE)</f>
        <v>ND</v>
      </c>
      <c r="J785" s="19" t="str">
        <f>VLOOKUP($B785,'Tabla 239202'!$A$4:$P5262,9,FALSE)</f>
        <v>FEMENINO</v>
      </c>
      <c r="K785" s="19" t="s">
        <v>124</v>
      </c>
      <c r="L785" s="15">
        <v>43007</v>
      </c>
      <c r="M785" s="14" t="s">
        <v>52</v>
      </c>
      <c r="N785" s="14">
        <v>2015</v>
      </c>
      <c r="O785" s="15">
        <v>42185</v>
      </c>
    </row>
    <row r="786" spans="1:15" ht="49.5" customHeight="1" x14ac:dyDescent="0.2">
      <c r="A786" s="14" t="s">
        <v>2174</v>
      </c>
      <c r="B786" s="19">
        <v>779</v>
      </c>
      <c r="C786" s="19" t="str">
        <f>VLOOKUP($B786,'Tabla 239202'!$A$4:$P5263,2,FALSE)</f>
        <v>ELENA</v>
      </c>
      <c r="D786" s="19" t="str">
        <f>VLOOKUP($B786,'Tabla 239202'!$A$4:$P5263,3,FALSE)</f>
        <v>DE ANDA</v>
      </c>
      <c r="E786" s="19" t="str">
        <f>VLOOKUP($B786,'Tabla 239202'!$A$4:$P5263,4,FALSE)</f>
        <v>MENDOZA</v>
      </c>
      <c r="F786" s="19" t="str">
        <f>VLOOKUP($B786,'Tabla 239202'!$A$4:$P5263,5,FALSE)</f>
        <v>NO HAY DENOMINACION SOCIAL PORQUE NO SON PERSONAS MORALES</v>
      </c>
      <c r="G786" s="19" t="str">
        <f>VLOOKUP($B786,'Tabla 239202'!$A$4:$P5263,6,FALSE)</f>
        <v>PENSION</v>
      </c>
      <c r="H786" s="19" t="str">
        <f>VLOOKUP($B786,'Tabla 239202'!$A$4:$P5263,7,FALSE)</f>
        <v>ZAMORA</v>
      </c>
      <c r="I786" s="19" t="str">
        <f>VLOOKUP($B786,'Tabla 239202'!$A$4:$P5263,8,FALSE)</f>
        <v>ND</v>
      </c>
      <c r="J786" s="19" t="str">
        <f>VLOOKUP($B786,'Tabla 239202'!$A$4:$P5263,9,FALSE)</f>
        <v>FEMENINO</v>
      </c>
      <c r="K786" s="19" t="s">
        <v>124</v>
      </c>
      <c r="L786" s="15">
        <v>43007</v>
      </c>
      <c r="M786" s="14" t="s">
        <v>52</v>
      </c>
      <c r="N786" s="14">
        <v>2015</v>
      </c>
      <c r="O786" s="15">
        <v>42185</v>
      </c>
    </row>
    <row r="787" spans="1:15" ht="49.5" customHeight="1" x14ac:dyDescent="0.2">
      <c r="A787" s="14" t="s">
        <v>2174</v>
      </c>
      <c r="B787" s="14">
        <v>780</v>
      </c>
      <c r="C787" s="19" t="str">
        <f>VLOOKUP($B787,'Tabla 239202'!$A$4:$P5264,2,FALSE)</f>
        <v>MA DE JESUS</v>
      </c>
      <c r="D787" s="19" t="str">
        <f>VLOOKUP($B787,'Tabla 239202'!$A$4:$P5264,3,FALSE)</f>
        <v>DE ANDA</v>
      </c>
      <c r="E787" s="19" t="str">
        <f>VLOOKUP($B787,'Tabla 239202'!$A$4:$P5264,4,FALSE)</f>
        <v>MENDOZA</v>
      </c>
      <c r="F787" s="19" t="str">
        <f>VLOOKUP($B787,'Tabla 239202'!$A$4:$P5264,5,FALSE)</f>
        <v>NO HAY DENOMINACION SOCIAL PORQUE NO SON PERSONAS MORALES</v>
      </c>
      <c r="G787" s="19" t="str">
        <f>VLOOKUP($B787,'Tabla 239202'!$A$4:$P5264,6,FALSE)</f>
        <v>PENSION</v>
      </c>
      <c r="H787" s="19" t="str">
        <f>VLOOKUP($B787,'Tabla 239202'!$A$4:$P5264,7,FALSE)</f>
        <v>ZAMORA</v>
      </c>
      <c r="I787" s="19" t="str">
        <f>VLOOKUP($B787,'Tabla 239202'!$A$4:$P5264,8,FALSE)</f>
        <v>ND</v>
      </c>
      <c r="J787" s="19" t="str">
        <f>VLOOKUP($B787,'Tabla 239202'!$A$4:$P5264,9,FALSE)</f>
        <v>FEMENINO</v>
      </c>
      <c r="K787" s="19" t="s">
        <v>124</v>
      </c>
      <c r="L787" s="15">
        <v>43007</v>
      </c>
      <c r="M787" s="14" t="s">
        <v>52</v>
      </c>
      <c r="N787" s="14">
        <v>2015</v>
      </c>
      <c r="O787" s="15">
        <v>42185</v>
      </c>
    </row>
    <row r="788" spans="1:15" ht="49.5" customHeight="1" x14ac:dyDescent="0.2">
      <c r="A788" s="14" t="s">
        <v>2174</v>
      </c>
      <c r="B788" s="19">
        <v>781</v>
      </c>
      <c r="C788" s="19" t="str">
        <f>VLOOKUP($B788,'Tabla 239202'!$A$4:$P5265,2,FALSE)</f>
        <v>ALFREDO</v>
      </c>
      <c r="D788" s="19" t="str">
        <f>VLOOKUP($B788,'Tabla 239202'!$A$4:$P5265,3,FALSE)</f>
        <v>DEL RIO</v>
      </c>
      <c r="E788" s="19" t="str">
        <f>VLOOKUP($B788,'Tabla 239202'!$A$4:$P5265,4,FALSE)</f>
        <v>CASTELLANO</v>
      </c>
      <c r="F788" s="19" t="str">
        <f>VLOOKUP($B788,'Tabla 239202'!$A$4:$P5265,5,FALSE)</f>
        <v>NO HAY DENOMINACION SOCIAL PORQUE NO SON PERSONAS MORALES</v>
      </c>
      <c r="G788" s="19" t="str">
        <f>VLOOKUP($B788,'Tabla 239202'!$A$4:$P5265,6,FALSE)</f>
        <v>PENSION</v>
      </c>
      <c r="H788" s="19" t="str">
        <f>VLOOKUP($B788,'Tabla 239202'!$A$4:$P5265,7,FALSE)</f>
        <v>ZAMORA</v>
      </c>
      <c r="I788" s="19" t="str">
        <f>VLOOKUP($B788,'Tabla 239202'!$A$4:$P5265,8,FALSE)</f>
        <v>ND</v>
      </c>
      <c r="J788" s="19" t="str">
        <f>VLOOKUP($B788,'Tabla 239202'!$A$4:$P5265,9,FALSE)</f>
        <v>MASCULINO</v>
      </c>
      <c r="K788" s="19" t="s">
        <v>124</v>
      </c>
      <c r="L788" s="15">
        <v>43007</v>
      </c>
      <c r="M788" s="14" t="s">
        <v>52</v>
      </c>
      <c r="N788" s="14">
        <v>2015</v>
      </c>
      <c r="O788" s="15">
        <v>42185</v>
      </c>
    </row>
    <row r="789" spans="1:15" ht="49.5" customHeight="1" x14ac:dyDescent="0.2">
      <c r="A789" s="14" t="s">
        <v>2174</v>
      </c>
      <c r="B789" s="14">
        <v>782</v>
      </c>
      <c r="C789" s="19" t="str">
        <f>VLOOKUP($B789,'Tabla 239202'!$A$4:$P5266,2,FALSE)</f>
        <v>MA ELENA</v>
      </c>
      <c r="D789" s="19" t="str">
        <f>VLOOKUP($B789,'Tabla 239202'!$A$4:$P5266,3,FALSE)</f>
        <v>DEL RIO</v>
      </c>
      <c r="E789" s="19" t="str">
        <f>VLOOKUP($B789,'Tabla 239202'!$A$4:$P5266,4,FALSE)</f>
        <v>CUADRA</v>
      </c>
      <c r="F789" s="19" t="str">
        <f>VLOOKUP($B789,'Tabla 239202'!$A$4:$P5266,5,FALSE)</f>
        <v>NO HAY DENOMINACION SOCIAL PORQUE NO SON PERSONAS MORALES</v>
      </c>
      <c r="G789" s="19" t="str">
        <f>VLOOKUP($B789,'Tabla 239202'!$A$4:$P5266,6,FALSE)</f>
        <v>PENSION</v>
      </c>
      <c r="H789" s="19" t="str">
        <f>VLOOKUP($B789,'Tabla 239202'!$A$4:$P5266,7,FALSE)</f>
        <v>ZAMORA</v>
      </c>
      <c r="I789" s="19" t="str">
        <f>VLOOKUP($B789,'Tabla 239202'!$A$4:$P5266,8,FALSE)</f>
        <v>ND</v>
      </c>
      <c r="J789" s="19" t="str">
        <f>VLOOKUP($B789,'Tabla 239202'!$A$4:$P5266,9,FALSE)</f>
        <v>FEMENINO</v>
      </c>
      <c r="K789" s="19" t="s">
        <v>124</v>
      </c>
      <c r="L789" s="15">
        <v>43007</v>
      </c>
      <c r="M789" s="14" t="s">
        <v>52</v>
      </c>
      <c r="N789" s="14">
        <v>2015</v>
      </c>
      <c r="O789" s="15">
        <v>42185</v>
      </c>
    </row>
    <row r="790" spans="1:15" ht="49.5" customHeight="1" x14ac:dyDescent="0.2">
      <c r="A790" s="14" t="s">
        <v>2174</v>
      </c>
      <c r="B790" s="19">
        <v>783</v>
      </c>
      <c r="C790" s="19" t="str">
        <f>VLOOKUP($B790,'Tabla 239202'!$A$4:$P5267,2,FALSE)</f>
        <v>CONSUELO</v>
      </c>
      <c r="D790" s="19" t="str">
        <f>VLOOKUP($B790,'Tabla 239202'!$A$4:$P5267,3,FALSE)</f>
        <v>DEL RIO</v>
      </c>
      <c r="E790" s="19" t="str">
        <f>VLOOKUP($B790,'Tabla 239202'!$A$4:$P5267,4,FALSE)</f>
        <v>MARTINEZ</v>
      </c>
      <c r="F790" s="19" t="str">
        <f>VLOOKUP($B790,'Tabla 239202'!$A$4:$P5267,5,FALSE)</f>
        <v>NO HAY DENOMINACION SOCIAL PORQUE NO SON PERSONAS MORALES</v>
      </c>
      <c r="G790" s="19" t="str">
        <f>VLOOKUP($B790,'Tabla 239202'!$A$4:$P5267,6,FALSE)</f>
        <v>PENSION</v>
      </c>
      <c r="H790" s="19" t="str">
        <f>VLOOKUP($B790,'Tabla 239202'!$A$4:$P5267,7,FALSE)</f>
        <v>ZAMORA</v>
      </c>
      <c r="I790" s="19" t="str">
        <f>VLOOKUP($B790,'Tabla 239202'!$A$4:$P5267,8,FALSE)</f>
        <v>ND</v>
      </c>
      <c r="J790" s="19" t="str">
        <f>VLOOKUP($B790,'Tabla 239202'!$A$4:$P5267,9,FALSE)</f>
        <v>FEMENINO</v>
      </c>
      <c r="K790" s="19" t="s">
        <v>124</v>
      </c>
      <c r="L790" s="15">
        <v>43007</v>
      </c>
      <c r="M790" s="14" t="s">
        <v>52</v>
      </c>
      <c r="N790" s="14">
        <v>2015</v>
      </c>
      <c r="O790" s="15">
        <v>42185</v>
      </c>
    </row>
    <row r="791" spans="1:15" ht="49.5" customHeight="1" x14ac:dyDescent="0.2">
      <c r="A791" s="14" t="s">
        <v>2174</v>
      </c>
      <c r="B791" s="14">
        <v>784</v>
      </c>
      <c r="C791" s="19" t="str">
        <f>VLOOKUP($B791,'Tabla 239202'!$A$4:$P5268,2,FALSE)</f>
        <v>FRANCISCP</v>
      </c>
      <c r="D791" s="19" t="str">
        <f>VLOOKUP($B791,'Tabla 239202'!$A$4:$P5268,3,FALSE)</f>
        <v>DEL RIO</v>
      </c>
      <c r="E791" s="19" t="str">
        <f>VLOOKUP($B791,'Tabla 239202'!$A$4:$P5268,4,FALSE)</f>
        <v>VERDUZCO</v>
      </c>
      <c r="F791" s="19" t="str">
        <f>VLOOKUP($B791,'Tabla 239202'!$A$4:$P5268,5,FALSE)</f>
        <v>NO HAY DENOMINACION SOCIAL PORQUE NO SON PERSONAS MORALES</v>
      </c>
      <c r="G791" s="19" t="str">
        <f>VLOOKUP($B791,'Tabla 239202'!$A$4:$P5268,6,FALSE)</f>
        <v>PENSION</v>
      </c>
      <c r="H791" s="19" t="str">
        <f>VLOOKUP($B791,'Tabla 239202'!$A$4:$P5268,7,FALSE)</f>
        <v>ZAMORA</v>
      </c>
      <c r="I791" s="19" t="str">
        <f>VLOOKUP($B791,'Tabla 239202'!$A$4:$P5268,8,FALSE)</f>
        <v>ND</v>
      </c>
      <c r="J791" s="19" t="str">
        <f>VLOOKUP($B791,'Tabla 239202'!$A$4:$P5268,9,FALSE)</f>
        <v>MASCULINO</v>
      </c>
      <c r="K791" s="19" t="s">
        <v>124</v>
      </c>
      <c r="L791" s="15">
        <v>43007</v>
      </c>
      <c r="M791" s="14" t="s">
        <v>52</v>
      </c>
      <c r="N791" s="14">
        <v>2015</v>
      </c>
      <c r="O791" s="15">
        <v>42185</v>
      </c>
    </row>
    <row r="792" spans="1:15" ht="49.5" customHeight="1" x14ac:dyDescent="0.2">
      <c r="A792" s="14" t="s">
        <v>2174</v>
      </c>
      <c r="B792" s="19">
        <v>785</v>
      </c>
      <c r="C792" s="19" t="str">
        <f>VLOOKUP($B792,'Tabla 239202'!$A$4:$P5269,2,FALSE)</f>
        <v>LUZ ELISA</v>
      </c>
      <c r="D792" s="19" t="str">
        <f>VLOOKUP($B792,'Tabla 239202'!$A$4:$P5269,3,FALSE)</f>
        <v>DEL RIO</v>
      </c>
      <c r="E792" s="19" t="str">
        <f>VLOOKUP($B792,'Tabla 239202'!$A$4:$P5269,4,FALSE)</f>
        <v>VERDUZCO</v>
      </c>
      <c r="F792" s="19" t="str">
        <f>VLOOKUP($B792,'Tabla 239202'!$A$4:$P5269,5,FALSE)</f>
        <v>NO HAY DENOMINACION SOCIAL PORQUE NO SON PERSONAS MORALES</v>
      </c>
      <c r="G792" s="19" t="str">
        <f>VLOOKUP($B792,'Tabla 239202'!$A$4:$P5269,6,FALSE)</f>
        <v>PENSION</v>
      </c>
      <c r="H792" s="19" t="str">
        <f>VLOOKUP($B792,'Tabla 239202'!$A$4:$P5269,7,FALSE)</f>
        <v>ZAMORA</v>
      </c>
      <c r="I792" s="19" t="str">
        <f>VLOOKUP($B792,'Tabla 239202'!$A$4:$P5269,8,FALSE)</f>
        <v>ND</v>
      </c>
      <c r="J792" s="19" t="str">
        <f>VLOOKUP($B792,'Tabla 239202'!$A$4:$P5269,9,FALSE)</f>
        <v>FEMENINO</v>
      </c>
      <c r="K792" s="19" t="s">
        <v>124</v>
      </c>
      <c r="L792" s="15">
        <v>43007</v>
      </c>
      <c r="M792" s="14" t="s">
        <v>52</v>
      </c>
      <c r="N792" s="14">
        <v>2015</v>
      </c>
      <c r="O792" s="15">
        <v>42185</v>
      </c>
    </row>
    <row r="793" spans="1:15" ht="49.5" customHeight="1" x14ac:dyDescent="0.2">
      <c r="A793" s="14" t="s">
        <v>2174</v>
      </c>
      <c r="B793" s="14">
        <v>786</v>
      </c>
      <c r="C793" s="19" t="str">
        <f>VLOOKUP($B793,'Tabla 239202'!$A$4:$P5270,2,FALSE)</f>
        <v>MARIA GUADALUPE</v>
      </c>
      <c r="D793" s="19" t="str">
        <f>VLOOKUP($B793,'Tabla 239202'!$A$4:$P5270,3,FALSE)</f>
        <v>DELGADO</v>
      </c>
      <c r="E793" s="19" t="str">
        <f>VLOOKUP($B793,'Tabla 239202'!$A$4:$P5270,4,FALSE)</f>
        <v>GARCIA</v>
      </c>
      <c r="F793" s="19" t="str">
        <f>VLOOKUP($B793,'Tabla 239202'!$A$4:$P5270,5,FALSE)</f>
        <v>NO HAY DENOMINACION SOCIAL PORQUE NO SON PERSONAS MORALES</v>
      </c>
      <c r="G793" s="19" t="str">
        <f>VLOOKUP($B793,'Tabla 239202'!$A$4:$P5270,6,FALSE)</f>
        <v>PENSION</v>
      </c>
      <c r="H793" s="19" t="str">
        <f>VLOOKUP($B793,'Tabla 239202'!$A$4:$P5270,7,FALSE)</f>
        <v>ZAMORA</v>
      </c>
      <c r="I793" s="19" t="str">
        <f>VLOOKUP($B793,'Tabla 239202'!$A$4:$P5270,8,FALSE)</f>
        <v>ND</v>
      </c>
      <c r="J793" s="19" t="str">
        <f>VLOOKUP($B793,'Tabla 239202'!$A$4:$P5270,9,FALSE)</f>
        <v>FEMENINO</v>
      </c>
      <c r="K793" s="19" t="s">
        <v>124</v>
      </c>
      <c r="L793" s="15">
        <v>43007</v>
      </c>
      <c r="M793" s="14" t="s">
        <v>52</v>
      </c>
      <c r="N793" s="14">
        <v>2015</v>
      </c>
      <c r="O793" s="15">
        <v>42185</v>
      </c>
    </row>
    <row r="794" spans="1:15" ht="49.5" customHeight="1" x14ac:dyDescent="0.2">
      <c r="A794" s="14" t="s">
        <v>2174</v>
      </c>
      <c r="B794" s="19">
        <v>787</v>
      </c>
      <c r="C794" s="19" t="str">
        <f>VLOOKUP($B794,'Tabla 239202'!$A$4:$P5271,2,FALSE)</f>
        <v>MARIA TRINIDAD</v>
      </c>
      <c r="D794" s="19" t="str">
        <f>VLOOKUP($B794,'Tabla 239202'!$A$4:$P5271,3,FALSE)</f>
        <v>DELGADO</v>
      </c>
      <c r="E794" s="19" t="str">
        <f>VLOOKUP($B794,'Tabla 239202'!$A$4:$P5271,4,FALSE)</f>
        <v>MURILLO</v>
      </c>
      <c r="F794" s="19" t="str">
        <f>VLOOKUP($B794,'Tabla 239202'!$A$4:$P5271,5,FALSE)</f>
        <v>NO HAY DENOMINACION SOCIAL PORQUE NO SON PERSONAS MORALES</v>
      </c>
      <c r="G794" s="19" t="str">
        <f>VLOOKUP($B794,'Tabla 239202'!$A$4:$P5271,6,FALSE)</f>
        <v>PENSION</v>
      </c>
      <c r="H794" s="19" t="str">
        <f>VLOOKUP($B794,'Tabla 239202'!$A$4:$P5271,7,FALSE)</f>
        <v>ZAMORA</v>
      </c>
      <c r="I794" s="19" t="str">
        <f>VLOOKUP($B794,'Tabla 239202'!$A$4:$P5271,8,FALSE)</f>
        <v>ND</v>
      </c>
      <c r="J794" s="19" t="str">
        <f>VLOOKUP($B794,'Tabla 239202'!$A$4:$P5271,9,FALSE)</f>
        <v>FEMENINO</v>
      </c>
      <c r="K794" s="19" t="s">
        <v>124</v>
      </c>
      <c r="L794" s="15">
        <v>43007</v>
      </c>
      <c r="M794" s="14" t="s">
        <v>52</v>
      </c>
      <c r="N794" s="14">
        <v>2015</v>
      </c>
      <c r="O794" s="15">
        <v>42185</v>
      </c>
    </row>
    <row r="795" spans="1:15" ht="49.5" customHeight="1" x14ac:dyDescent="0.2">
      <c r="A795" s="14" t="s">
        <v>2174</v>
      </c>
      <c r="B795" s="14">
        <v>788</v>
      </c>
      <c r="C795" s="19" t="str">
        <f>VLOOKUP($B795,'Tabla 239202'!$A$4:$P5272,2,FALSE)</f>
        <v>EVANGELINA</v>
      </c>
      <c r="D795" s="19" t="str">
        <f>VLOOKUP($B795,'Tabla 239202'!$A$4:$P5272,3,FALSE)</f>
        <v>DELGADO</v>
      </c>
      <c r="E795" s="19" t="str">
        <f>VLOOKUP($B795,'Tabla 239202'!$A$4:$P5272,4,FALSE)</f>
        <v>PEREZ</v>
      </c>
      <c r="F795" s="19" t="str">
        <f>VLOOKUP($B795,'Tabla 239202'!$A$4:$P5272,5,FALSE)</f>
        <v>NO HAY DENOMINACION SOCIAL PORQUE NO SON PERSONAS MORALES</v>
      </c>
      <c r="G795" s="19" t="str">
        <f>VLOOKUP($B795,'Tabla 239202'!$A$4:$P5272,6,FALSE)</f>
        <v>PENSION</v>
      </c>
      <c r="H795" s="19" t="str">
        <f>VLOOKUP($B795,'Tabla 239202'!$A$4:$P5272,7,FALSE)</f>
        <v>ZAMORA</v>
      </c>
      <c r="I795" s="19" t="str">
        <f>VLOOKUP($B795,'Tabla 239202'!$A$4:$P5272,8,FALSE)</f>
        <v>ND</v>
      </c>
      <c r="J795" s="19" t="str">
        <f>VLOOKUP($B795,'Tabla 239202'!$A$4:$P5272,9,FALSE)</f>
        <v>FEMENINO</v>
      </c>
      <c r="K795" s="19" t="s">
        <v>124</v>
      </c>
      <c r="L795" s="15">
        <v>43007</v>
      </c>
      <c r="M795" s="14" t="s">
        <v>52</v>
      </c>
      <c r="N795" s="14">
        <v>2015</v>
      </c>
      <c r="O795" s="15">
        <v>42185</v>
      </c>
    </row>
    <row r="796" spans="1:15" ht="49.5" customHeight="1" x14ac:dyDescent="0.2">
      <c r="A796" s="14" t="s">
        <v>2174</v>
      </c>
      <c r="B796" s="19">
        <v>789</v>
      </c>
      <c r="C796" s="19" t="str">
        <f>VLOOKUP($B796,'Tabla 239202'!$A$4:$P5273,2,FALSE)</f>
        <v>J JESUS</v>
      </c>
      <c r="D796" s="19" t="str">
        <f>VLOOKUP($B796,'Tabla 239202'!$A$4:$P5273,3,FALSE)</f>
        <v>DELGADO</v>
      </c>
      <c r="E796" s="19" t="str">
        <f>VLOOKUP($B796,'Tabla 239202'!$A$4:$P5273,4,FALSE)</f>
        <v>PEREZ</v>
      </c>
      <c r="F796" s="19" t="str">
        <f>VLOOKUP($B796,'Tabla 239202'!$A$4:$P5273,5,FALSE)</f>
        <v>NO HAY DENOMINACION SOCIAL PORQUE NO SON PERSONAS MORALES</v>
      </c>
      <c r="G796" s="19" t="str">
        <f>VLOOKUP($B796,'Tabla 239202'!$A$4:$P5273,6,FALSE)</f>
        <v>PENSION</v>
      </c>
      <c r="H796" s="19" t="str">
        <f>VLOOKUP($B796,'Tabla 239202'!$A$4:$P5273,7,FALSE)</f>
        <v>ZAMORA</v>
      </c>
      <c r="I796" s="19" t="str">
        <f>VLOOKUP($B796,'Tabla 239202'!$A$4:$P5273,8,FALSE)</f>
        <v>ND</v>
      </c>
      <c r="J796" s="19" t="str">
        <f>VLOOKUP($B796,'Tabla 239202'!$A$4:$P5273,9,FALSE)</f>
        <v>MASCULINO</v>
      </c>
      <c r="K796" s="19" t="s">
        <v>124</v>
      </c>
      <c r="L796" s="15">
        <v>43007</v>
      </c>
      <c r="M796" s="14" t="s">
        <v>52</v>
      </c>
      <c r="N796" s="14">
        <v>2015</v>
      </c>
      <c r="O796" s="15">
        <v>42185</v>
      </c>
    </row>
    <row r="797" spans="1:15" ht="49.5" customHeight="1" x14ac:dyDescent="0.2">
      <c r="A797" s="14" t="s">
        <v>2174</v>
      </c>
      <c r="B797" s="14">
        <v>790</v>
      </c>
      <c r="C797" s="19" t="str">
        <f>VLOOKUP($B797,'Tabla 239202'!$A$4:$P5274,2,FALSE)</f>
        <v>DOLORES</v>
      </c>
      <c r="D797" s="19" t="str">
        <f>VLOOKUP($B797,'Tabla 239202'!$A$4:$P5274,3,FALSE)</f>
        <v>DELGADO</v>
      </c>
      <c r="E797" s="19" t="str">
        <f>VLOOKUP($B797,'Tabla 239202'!$A$4:$P5274,4,FALSE)</f>
        <v>RAMIREZ</v>
      </c>
      <c r="F797" s="19" t="str">
        <f>VLOOKUP($B797,'Tabla 239202'!$A$4:$P5274,5,FALSE)</f>
        <v>NO HAY DENOMINACION SOCIAL PORQUE NO SON PERSONAS MORALES</v>
      </c>
      <c r="G797" s="19" t="str">
        <f>VLOOKUP($B797,'Tabla 239202'!$A$4:$P5274,6,FALSE)</f>
        <v>PENSION</v>
      </c>
      <c r="H797" s="19" t="str">
        <f>VLOOKUP($B797,'Tabla 239202'!$A$4:$P5274,7,FALSE)</f>
        <v>ZAMORA</v>
      </c>
      <c r="I797" s="19" t="str">
        <f>VLOOKUP($B797,'Tabla 239202'!$A$4:$P5274,8,FALSE)</f>
        <v>ND</v>
      </c>
      <c r="J797" s="19" t="str">
        <f>VLOOKUP($B797,'Tabla 239202'!$A$4:$P5274,9,FALSE)</f>
        <v>FEMENINO</v>
      </c>
      <c r="K797" s="19" t="s">
        <v>124</v>
      </c>
      <c r="L797" s="15">
        <v>43007</v>
      </c>
      <c r="M797" s="14" t="s">
        <v>52</v>
      </c>
      <c r="N797" s="14">
        <v>2015</v>
      </c>
      <c r="O797" s="15">
        <v>42185</v>
      </c>
    </row>
    <row r="798" spans="1:15" ht="49.5" customHeight="1" x14ac:dyDescent="0.2">
      <c r="A798" s="14" t="s">
        <v>2174</v>
      </c>
      <c r="B798" s="19">
        <v>791</v>
      </c>
      <c r="C798" s="19" t="str">
        <f>VLOOKUP($B798,'Tabla 239202'!$A$4:$P5275,2,FALSE)</f>
        <v>FRANCISCO</v>
      </c>
      <c r="D798" s="19" t="str">
        <f>VLOOKUP($B798,'Tabla 239202'!$A$4:$P5275,3,FALSE)</f>
        <v>DELGADO</v>
      </c>
      <c r="E798" s="19" t="str">
        <f>VLOOKUP($B798,'Tabla 239202'!$A$4:$P5275,4,FALSE)</f>
        <v>RAMIREZ</v>
      </c>
      <c r="F798" s="19" t="str">
        <f>VLOOKUP($B798,'Tabla 239202'!$A$4:$P5275,5,FALSE)</f>
        <v>NO HAY DENOMINACION SOCIAL PORQUE NO SON PERSONAS MORALES</v>
      </c>
      <c r="G798" s="19" t="str">
        <f>VLOOKUP($B798,'Tabla 239202'!$A$4:$P5275,6,FALSE)</f>
        <v>PENSION</v>
      </c>
      <c r="H798" s="19" t="str">
        <f>VLOOKUP($B798,'Tabla 239202'!$A$4:$P5275,7,FALSE)</f>
        <v>ZAMORA</v>
      </c>
      <c r="I798" s="19" t="str">
        <f>VLOOKUP($B798,'Tabla 239202'!$A$4:$P5275,8,FALSE)</f>
        <v>ND</v>
      </c>
      <c r="J798" s="19" t="str">
        <f>VLOOKUP($B798,'Tabla 239202'!$A$4:$P5275,9,FALSE)</f>
        <v>MASCULINO</v>
      </c>
      <c r="K798" s="19" t="s">
        <v>124</v>
      </c>
      <c r="L798" s="15">
        <v>43007</v>
      </c>
      <c r="M798" s="14" t="s">
        <v>52</v>
      </c>
      <c r="N798" s="14">
        <v>2015</v>
      </c>
      <c r="O798" s="15">
        <v>42185</v>
      </c>
    </row>
    <row r="799" spans="1:15" ht="49.5" customHeight="1" x14ac:dyDescent="0.2">
      <c r="A799" s="14" t="s">
        <v>2174</v>
      </c>
      <c r="B799" s="14">
        <v>792</v>
      </c>
      <c r="C799" s="19" t="str">
        <f>VLOOKUP($B799,'Tabla 239202'!$A$4:$P5276,2,FALSE)</f>
        <v>MARIA ROSA</v>
      </c>
      <c r="D799" s="19" t="str">
        <f>VLOOKUP($B799,'Tabla 239202'!$A$4:$P5276,3,FALSE)</f>
        <v>DELGADO</v>
      </c>
      <c r="E799" s="19" t="str">
        <f>VLOOKUP($B799,'Tabla 239202'!$A$4:$P5276,4,FALSE)</f>
        <v>RAMIREZ</v>
      </c>
      <c r="F799" s="19" t="str">
        <f>VLOOKUP($B799,'Tabla 239202'!$A$4:$P5276,5,FALSE)</f>
        <v>NO HAY DENOMINACION SOCIAL PORQUE NO SON PERSONAS MORALES</v>
      </c>
      <c r="G799" s="19" t="str">
        <f>VLOOKUP($B799,'Tabla 239202'!$A$4:$P5276,6,FALSE)</f>
        <v>PENSION</v>
      </c>
      <c r="H799" s="19" t="str">
        <f>VLOOKUP($B799,'Tabla 239202'!$A$4:$P5276,7,FALSE)</f>
        <v>ZAMORA</v>
      </c>
      <c r="I799" s="19" t="str">
        <f>VLOOKUP($B799,'Tabla 239202'!$A$4:$P5276,8,FALSE)</f>
        <v>ND</v>
      </c>
      <c r="J799" s="19" t="str">
        <f>VLOOKUP($B799,'Tabla 239202'!$A$4:$P5276,9,FALSE)</f>
        <v>FEMENINO</v>
      </c>
      <c r="K799" s="19" t="s">
        <v>124</v>
      </c>
      <c r="L799" s="15">
        <v>43007</v>
      </c>
      <c r="M799" s="14" t="s">
        <v>52</v>
      </c>
      <c r="N799" s="14">
        <v>2015</v>
      </c>
      <c r="O799" s="15">
        <v>42185</v>
      </c>
    </row>
    <row r="800" spans="1:15" ht="49.5" customHeight="1" x14ac:dyDescent="0.2">
      <c r="A800" s="14" t="s">
        <v>2174</v>
      </c>
      <c r="B800" s="19">
        <v>793</v>
      </c>
      <c r="C800" s="19" t="str">
        <f>VLOOKUP($B800,'Tabla 239202'!$A$4:$P5277,2,FALSE)</f>
        <v>ESPERANZA</v>
      </c>
      <c r="D800" s="19" t="str">
        <f>VLOOKUP($B800,'Tabla 239202'!$A$4:$P5277,3,FALSE)</f>
        <v>DELGADO</v>
      </c>
      <c r="E800" s="19" t="str">
        <f>VLOOKUP($B800,'Tabla 239202'!$A$4:$P5277,4,FALSE)</f>
        <v>ROBLEDO</v>
      </c>
      <c r="F800" s="19" t="str">
        <f>VLOOKUP($B800,'Tabla 239202'!$A$4:$P5277,5,FALSE)</f>
        <v>NO HAY DENOMINACION SOCIAL PORQUE NO SON PERSONAS MORALES</v>
      </c>
      <c r="G800" s="19" t="str">
        <f>VLOOKUP($B800,'Tabla 239202'!$A$4:$P5277,6,FALSE)</f>
        <v>PENSION</v>
      </c>
      <c r="H800" s="19" t="str">
        <f>VLOOKUP($B800,'Tabla 239202'!$A$4:$P5277,7,FALSE)</f>
        <v>ZAMORA</v>
      </c>
      <c r="I800" s="19" t="str">
        <f>VLOOKUP($B800,'Tabla 239202'!$A$4:$P5277,8,FALSE)</f>
        <v>ND</v>
      </c>
      <c r="J800" s="19" t="str">
        <f>VLOOKUP($B800,'Tabla 239202'!$A$4:$P5277,9,FALSE)</f>
        <v>FEMENINO</v>
      </c>
      <c r="K800" s="19" t="s">
        <v>124</v>
      </c>
      <c r="L800" s="15">
        <v>43007</v>
      </c>
      <c r="M800" s="14" t="s">
        <v>52</v>
      </c>
      <c r="N800" s="14">
        <v>2015</v>
      </c>
      <c r="O800" s="15">
        <v>42185</v>
      </c>
    </row>
    <row r="801" spans="1:15" ht="49.5" customHeight="1" x14ac:dyDescent="0.2">
      <c r="A801" s="14" t="s">
        <v>2174</v>
      </c>
      <c r="B801" s="14">
        <v>794</v>
      </c>
      <c r="C801" s="19" t="str">
        <f>VLOOKUP($B801,'Tabla 239202'!$A$4:$P5278,2,FALSE)</f>
        <v>MARIA ELENA</v>
      </c>
      <c r="D801" s="19" t="str">
        <f>VLOOKUP($B801,'Tabla 239202'!$A$4:$P5278,3,FALSE)</f>
        <v>DELGADO</v>
      </c>
      <c r="E801" s="19" t="str">
        <f>VLOOKUP($B801,'Tabla 239202'!$A$4:$P5278,4,FALSE)</f>
        <v>ROBLEDO</v>
      </c>
      <c r="F801" s="19" t="str">
        <f>VLOOKUP($B801,'Tabla 239202'!$A$4:$P5278,5,FALSE)</f>
        <v>NO HAY DENOMINACION SOCIAL PORQUE NO SON PERSONAS MORALES</v>
      </c>
      <c r="G801" s="19" t="str">
        <f>VLOOKUP($B801,'Tabla 239202'!$A$4:$P5278,6,FALSE)</f>
        <v>PENSION</v>
      </c>
      <c r="H801" s="19" t="str">
        <f>VLOOKUP($B801,'Tabla 239202'!$A$4:$P5278,7,FALSE)</f>
        <v>ZAMORA</v>
      </c>
      <c r="I801" s="19" t="str">
        <f>VLOOKUP($B801,'Tabla 239202'!$A$4:$P5278,8,FALSE)</f>
        <v>ND</v>
      </c>
      <c r="J801" s="19" t="str">
        <f>VLOOKUP($B801,'Tabla 239202'!$A$4:$P5278,9,FALSE)</f>
        <v>FEMENINO</v>
      </c>
      <c r="K801" s="19" t="s">
        <v>124</v>
      </c>
      <c r="L801" s="15">
        <v>43007</v>
      </c>
      <c r="M801" s="14" t="s">
        <v>52</v>
      </c>
      <c r="N801" s="14">
        <v>2015</v>
      </c>
      <c r="O801" s="15">
        <v>42185</v>
      </c>
    </row>
    <row r="802" spans="1:15" ht="49.5" customHeight="1" x14ac:dyDescent="0.2">
      <c r="A802" s="14" t="s">
        <v>2174</v>
      </c>
      <c r="B802" s="19">
        <v>795</v>
      </c>
      <c r="C802" s="19" t="str">
        <f>VLOOKUP($B802,'Tabla 239202'!$A$4:$P5279,2,FALSE)</f>
        <v>ABIGAIL</v>
      </c>
      <c r="D802" s="19" t="str">
        <f>VLOOKUP($B802,'Tabla 239202'!$A$4:$P5279,3,FALSE)</f>
        <v>DELGADO</v>
      </c>
      <c r="E802" s="19" t="str">
        <f>VLOOKUP($B802,'Tabla 239202'!$A$4:$P5279,4,FALSE)</f>
        <v>SANDOVAL</v>
      </c>
      <c r="F802" s="19" t="str">
        <f>VLOOKUP($B802,'Tabla 239202'!$A$4:$P5279,5,FALSE)</f>
        <v>NO HAY DENOMINACION SOCIAL PORQUE NO SON PERSONAS MORALES</v>
      </c>
      <c r="G802" s="19" t="str">
        <f>VLOOKUP($B802,'Tabla 239202'!$A$4:$P5279,6,FALSE)</f>
        <v>PENSION</v>
      </c>
      <c r="H802" s="19" t="str">
        <f>VLOOKUP($B802,'Tabla 239202'!$A$4:$P5279,7,FALSE)</f>
        <v>ZAMORA</v>
      </c>
      <c r="I802" s="19" t="str">
        <f>VLOOKUP($B802,'Tabla 239202'!$A$4:$P5279,8,FALSE)</f>
        <v>ND</v>
      </c>
      <c r="J802" s="19" t="str">
        <f>VLOOKUP($B802,'Tabla 239202'!$A$4:$P5279,9,FALSE)</f>
        <v>FEMENINO</v>
      </c>
      <c r="K802" s="19" t="s">
        <v>124</v>
      </c>
      <c r="L802" s="15">
        <v>43007</v>
      </c>
      <c r="M802" s="14" t="s">
        <v>52</v>
      </c>
      <c r="N802" s="14">
        <v>2015</v>
      </c>
      <c r="O802" s="15">
        <v>42185</v>
      </c>
    </row>
    <row r="803" spans="1:15" ht="49.5" customHeight="1" x14ac:dyDescent="0.2">
      <c r="A803" s="14" t="s">
        <v>2174</v>
      </c>
      <c r="B803" s="14">
        <v>796</v>
      </c>
      <c r="C803" s="19" t="str">
        <f>VLOOKUP($B803,'Tabla 239202'!$A$4:$P5280,2,FALSE)</f>
        <v>MARIA CONSUELO</v>
      </c>
      <c r="D803" s="19" t="str">
        <f>VLOOKUP($B803,'Tabla 239202'!$A$4:$P5280,3,FALSE)</f>
        <v>DELGADO</v>
      </c>
      <c r="E803" s="19" t="str">
        <f>VLOOKUP($B803,'Tabla 239202'!$A$4:$P5280,4,FALSE)</f>
        <v>TRUILLO</v>
      </c>
      <c r="F803" s="19" t="str">
        <f>VLOOKUP($B803,'Tabla 239202'!$A$4:$P5280,5,FALSE)</f>
        <v>NO HAY DENOMINACION SOCIAL PORQUE NO SON PERSONAS MORALES</v>
      </c>
      <c r="G803" s="19" t="str">
        <f>VLOOKUP($B803,'Tabla 239202'!$A$4:$P5280,6,FALSE)</f>
        <v>PENSION</v>
      </c>
      <c r="H803" s="19" t="str">
        <f>VLOOKUP($B803,'Tabla 239202'!$A$4:$P5280,7,FALSE)</f>
        <v>ZAMORA</v>
      </c>
      <c r="I803" s="19" t="str">
        <f>VLOOKUP($B803,'Tabla 239202'!$A$4:$P5280,8,FALSE)</f>
        <v>ND</v>
      </c>
      <c r="J803" s="19" t="str">
        <f>VLOOKUP($B803,'Tabla 239202'!$A$4:$P5280,9,FALSE)</f>
        <v>FEMENINO</v>
      </c>
      <c r="K803" s="19" t="s">
        <v>124</v>
      </c>
      <c r="L803" s="15">
        <v>43007</v>
      </c>
      <c r="M803" s="14" t="s">
        <v>52</v>
      </c>
      <c r="N803" s="14">
        <v>2015</v>
      </c>
      <c r="O803" s="15">
        <v>42185</v>
      </c>
    </row>
    <row r="804" spans="1:15" ht="49.5" customHeight="1" x14ac:dyDescent="0.2">
      <c r="A804" s="14" t="s">
        <v>2174</v>
      </c>
      <c r="B804" s="19">
        <v>797</v>
      </c>
      <c r="C804" s="19" t="str">
        <f>VLOOKUP($B804,'Tabla 239202'!$A$4:$P5281,2,FALSE)</f>
        <v>MARIA</v>
      </c>
      <c r="D804" s="19" t="str">
        <f>VLOOKUP($B804,'Tabla 239202'!$A$4:$P5281,3,FALSE)</f>
        <v>DELGADO</v>
      </c>
      <c r="E804" s="19" t="str">
        <f>VLOOKUP($B804,'Tabla 239202'!$A$4:$P5281,4,FALSE)</f>
        <v>TRUJILLO</v>
      </c>
      <c r="F804" s="19" t="str">
        <f>VLOOKUP($B804,'Tabla 239202'!$A$4:$P5281,5,FALSE)</f>
        <v>NO HAY DENOMINACION SOCIAL PORQUE NO SON PERSONAS MORALES</v>
      </c>
      <c r="G804" s="19" t="str">
        <f>VLOOKUP($B804,'Tabla 239202'!$A$4:$P5281,6,FALSE)</f>
        <v>PENSION</v>
      </c>
      <c r="H804" s="19" t="str">
        <f>VLOOKUP($B804,'Tabla 239202'!$A$4:$P5281,7,FALSE)</f>
        <v>ZAMORA</v>
      </c>
      <c r="I804" s="19" t="str">
        <f>VLOOKUP($B804,'Tabla 239202'!$A$4:$P5281,8,FALSE)</f>
        <v>ND</v>
      </c>
      <c r="J804" s="19" t="str">
        <f>VLOOKUP($B804,'Tabla 239202'!$A$4:$P5281,9,FALSE)</f>
        <v>FEMENINO</v>
      </c>
      <c r="K804" s="19" t="s">
        <v>124</v>
      </c>
      <c r="L804" s="15">
        <v>43007</v>
      </c>
      <c r="M804" s="14" t="s">
        <v>52</v>
      </c>
      <c r="N804" s="14">
        <v>2015</v>
      </c>
      <c r="O804" s="15">
        <v>42185</v>
      </c>
    </row>
    <row r="805" spans="1:15" ht="49.5" customHeight="1" x14ac:dyDescent="0.2">
      <c r="A805" s="14" t="s">
        <v>2174</v>
      </c>
      <c r="B805" s="14">
        <v>798</v>
      </c>
      <c r="C805" s="19" t="str">
        <f>VLOOKUP($B805,'Tabla 239202'!$A$4:$P5282,2,FALSE)</f>
        <v>REYNALDO</v>
      </c>
      <c r="D805" s="19" t="str">
        <f>VLOOKUP($B805,'Tabla 239202'!$A$4:$P5282,3,FALSE)</f>
        <v>DIAZ</v>
      </c>
      <c r="E805" s="19" t="str">
        <f>VLOOKUP($B805,'Tabla 239202'!$A$4:$P5282,4,FALSE)</f>
        <v>GARIBAY</v>
      </c>
      <c r="F805" s="19" t="str">
        <f>VLOOKUP($B805,'Tabla 239202'!$A$4:$P5282,5,FALSE)</f>
        <v>NO HAY DENOMINACION SOCIAL PORQUE NO SON PERSONAS MORALES</v>
      </c>
      <c r="G805" s="19" t="str">
        <f>VLOOKUP($B805,'Tabla 239202'!$A$4:$P5282,6,FALSE)</f>
        <v>PENSION</v>
      </c>
      <c r="H805" s="19" t="str">
        <f>VLOOKUP($B805,'Tabla 239202'!$A$4:$P5282,7,FALSE)</f>
        <v>ZAMORA</v>
      </c>
      <c r="I805" s="19" t="str">
        <f>VLOOKUP($B805,'Tabla 239202'!$A$4:$P5282,8,FALSE)</f>
        <v>ND</v>
      </c>
      <c r="J805" s="19" t="str">
        <f>VLOOKUP($B805,'Tabla 239202'!$A$4:$P5282,9,FALSE)</f>
        <v>MASCULINO</v>
      </c>
      <c r="K805" s="19" t="s">
        <v>124</v>
      </c>
      <c r="L805" s="15">
        <v>43007</v>
      </c>
      <c r="M805" s="14" t="s">
        <v>52</v>
      </c>
      <c r="N805" s="14">
        <v>2015</v>
      </c>
      <c r="O805" s="15">
        <v>42185</v>
      </c>
    </row>
    <row r="806" spans="1:15" ht="49.5" customHeight="1" x14ac:dyDescent="0.2">
      <c r="A806" s="14" t="s">
        <v>2174</v>
      </c>
      <c r="B806" s="19">
        <v>799</v>
      </c>
      <c r="C806" s="19" t="str">
        <f>VLOOKUP($B806,'Tabla 239202'!$A$4:$P5283,2,FALSE)</f>
        <v>MA GUADALUPE</v>
      </c>
      <c r="D806" s="19" t="str">
        <f>VLOOKUP($B806,'Tabla 239202'!$A$4:$P5283,3,FALSE)</f>
        <v>DIAZ</v>
      </c>
      <c r="E806" s="19" t="str">
        <f>VLOOKUP($B806,'Tabla 239202'!$A$4:$P5283,4,FALSE)</f>
        <v>GUZMAN</v>
      </c>
      <c r="F806" s="19" t="str">
        <f>VLOOKUP($B806,'Tabla 239202'!$A$4:$P5283,5,FALSE)</f>
        <v>NO HAY DENOMINACION SOCIAL PORQUE NO SON PERSONAS MORALES</v>
      </c>
      <c r="G806" s="19" t="str">
        <f>VLOOKUP($B806,'Tabla 239202'!$A$4:$P5283,6,FALSE)</f>
        <v>PENSION</v>
      </c>
      <c r="H806" s="19" t="str">
        <f>VLOOKUP($B806,'Tabla 239202'!$A$4:$P5283,7,FALSE)</f>
        <v>ZAMORA</v>
      </c>
      <c r="I806" s="19" t="str">
        <f>VLOOKUP($B806,'Tabla 239202'!$A$4:$P5283,8,FALSE)</f>
        <v>ND</v>
      </c>
      <c r="J806" s="19" t="str">
        <f>VLOOKUP($B806,'Tabla 239202'!$A$4:$P5283,9,FALSE)</f>
        <v>FEMENINO</v>
      </c>
      <c r="K806" s="19" t="s">
        <v>124</v>
      </c>
      <c r="L806" s="15">
        <v>43007</v>
      </c>
      <c r="M806" s="14" t="s">
        <v>52</v>
      </c>
      <c r="N806" s="14">
        <v>2015</v>
      </c>
      <c r="O806" s="15">
        <v>42185</v>
      </c>
    </row>
    <row r="807" spans="1:15" ht="49.5" customHeight="1" x14ac:dyDescent="0.2">
      <c r="A807" s="14" t="s">
        <v>2174</v>
      </c>
      <c r="B807" s="14">
        <v>800</v>
      </c>
      <c r="C807" s="19" t="str">
        <f>VLOOKUP($B807,'Tabla 239202'!$A$4:$P5284,2,FALSE)</f>
        <v>MARIA ISABEL</v>
      </c>
      <c r="D807" s="19" t="str">
        <f>VLOOKUP($B807,'Tabla 239202'!$A$4:$P5284,3,FALSE)</f>
        <v>DIAZ</v>
      </c>
      <c r="E807" s="19" t="str">
        <f>VLOOKUP($B807,'Tabla 239202'!$A$4:$P5284,4,FALSE)</f>
        <v>MONTOYA</v>
      </c>
      <c r="F807" s="19" t="str">
        <f>VLOOKUP($B807,'Tabla 239202'!$A$4:$P5284,5,FALSE)</f>
        <v>NO HAY DENOMINACION SOCIAL PORQUE NO SON PERSONAS MORALES</v>
      </c>
      <c r="G807" s="19" t="str">
        <f>VLOOKUP($B807,'Tabla 239202'!$A$4:$P5284,6,FALSE)</f>
        <v>PENSION</v>
      </c>
      <c r="H807" s="19" t="str">
        <f>VLOOKUP($B807,'Tabla 239202'!$A$4:$P5284,7,FALSE)</f>
        <v>ZAMORA</v>
      </c>
      <c r="I807" s="19" t="str">
        <f>VLOOKUP($B807,'Tabla 239202'!$A$4:$P5284,8,FALSE)</f>
        <v>ND</v>
      </c>
      <c r="J807" s="19" t="str">
        <f>VLOOKUP($B807,'Tabla 239202'!$A$4:$P5284,9,FALSE)</f>
        <v>FEMENINO</v>
      </c>
      <c r="K807" s="19" t="s">
        <v>124</v>
      </c>
      <c r="L807" s="15">
        <v>43007</v>
      </c>
      <c r="M807" s="14" t="s">
        <v>52</v>
      </c>
      <c r="N807" s="14">
        <v>2015</v>
      </c>
      <c r="O807" s="15">
        <v>42185</v>
      </c>
    </row>
    <row r="808" spans="1:15" ht="49.5" customHeight="1" x14ac:dyDescent="0.2">
      <c r="A808" s="14" t="s">
        <v>2174</v>
      </c>
      <c r="B808" s="19">
        <v>801</v>
      </c>
      <c r="C808" s="19" t="str">
        <f>VLOOKUP($B808,'Tabla 239202'!$A$4:$P5285,2,FALSE)</f>
        <v>AGRIPINA</v>
      </c>
      <c r="D808" s="19" t="str">
        <f>VLOOKUP($B808,'Tabla 239202'!$A$4:$P5285,3,FALSE)</f>
        <v>DIAZ</v>
      </c>
      <c r="E808" s="19" t="str">
        <f>VLOOKUP($B808,'Tabla 239202'!$A$4:$P5285,4,FALSE)</f>
        <v>NAVARRO</v>
      </c>
      <c r="F808" s="19" t="str">
        <f>VLOOKUP($B808,'Tabla 239202'!$A$4:$P5285,5,FALSE)</f>
        <v>NO HAY DENOMINACION SOCIAL PORQUE NO SON PERSONAS MORALES</v>
      </c>
      <c r="G808" s="19" t="str">
        <f>VLOOKUP($B808,'Tabla 239202'!$A$4:$P5285,6,FALSE)</f>
        <v>PENSION</v>
      </c>
      <c r="H808" s="19" t="str">
        <f>VLOOKUP($B808,'Tabla 239202'!$A$4:$P5285,7,FALSE)</f>
        <v>ZAMORA</v>
      </c>
      <c r="I808" s="19" t="str">
        <f>VLOOKUP($B808,'Tabla 239202'!$A$4:$P5285,8,FALSE)</f>
        <v>ND</v>
      </c>
      <c r="J808" s="19" t="str">
        <f>VLOOKUP($B808,'Tabla 239202'!$A$4:$P5285,9,FALSE)</f>
        <v>FEMENINO</v>
      </c>
      <c r="K808" s="19" t="s">
        <v>124</v>
      </c>
      <c r="L808" s="15">
        <v>43007</v>
      </c>
      <c r="M808" s="14" t="s">
        <v>52</v>
      </c>
      <c r="N808" s="14">
        <v>2015</v>
      </c>
      <c r="O808" s="15">
        <v>42185</v>
      </c>
    </row>
    <row r="809" spans="1:15" ht="49.5" customHeight="1" x14ac:dyDescent="0.2">
      <c r="A809" s="14" t="s">
        <v>2174</v>
      </c>
      <c r="B809" s="14">
        <v>802</v>
      </c>
      <c r="C809" s="19" t="str">
        <f>VLOOKUP($B809,'Tabla 239202'!$A$4:$P5286,2,FALSE)</f>
        <v>MARIA ELENA</v>
      </c>
      <c r="D809" s="19" t="str">
        <f>VLOOKUP($B809,'Tabla 239202'!$A$4:$P5286,3,FALSE)</f>
        <v>DIAZ</v>
      </c>
      <c r="E809" s="19" t="str">
        <f>VLOOKUP($B809,'Tabla 239202'!$A$4:$P5286,4,FALSE)</f>
        <v>ORTIZ</v>
      </c>
      <c r="F809" s="19" t="str">
        <f>VLOOKUP($B809,'Tabla 239202'!$A$4:$P5286,5,FALSE)</f>
        <v>NO HAY DENOMINACION SOCIAL PORQUE NO SON PERSONAS MORALES</v>
      </c>
      <c r="G809" s="19" t="str">
        <f>VLOOKUP($B809,'Tabla 239202'!$A$4:$P5286,6,FALSE)</f>
        <v>PENSION</v>
      </c>
      <c r="H809" s="19" t="str">
        <f>VLOOKUP($B809,'Tabla 239202'!$A$4:$P5286,7,FALSE)</f>
        <v>ZAMORA</v>
      </c>
      <c r="I809" s="19" t="str">
        <f>VLOOKUP($B809,'Tabla 239202'!$A$4:$P5286,8,FALSE)</f>
        <v>ND</v>
      </c>
      <c r="J809" s="19" t="str">
        <f>VLOOKUP($B809,'Tabla 239202'!$A$4:$P5286,9,FALSE)</f>
        <v>FEMENINO</v>
      </c>
      <c r="K809" s="19" t="s">
        <v>124</v>
      </c>
      <c r="L809" s="15">
        <v>43007</v>
      </c>
      <c r="M809" s="14" t="s">
        <v>52</v>
      </c>
      <c r="N809" s="14">
        <v>2015</v>
      </c>
      <c r="O809" s="15">
        <v>42185</v>
      </c>
    </row>
    <row r="810" spans="1:15" ht="49.5" customHeight="1" x14ac:dyDescent="0.2">
      <c r="A810" s="14" t="s">
        <v>2174</v>
      </c>
      <c r="B810" s="19">
        <v>803</v>
      </c>
      <c r="C810" s="19" t="str">
        <f>VLOOKUP($B810,'Tabla 239202'!$A$4:$P5287,2,FALSE)</f>
        <v>MARIA</v>
      </c>
      <c r="D810" s="19" t="str">
        <f>VLOOKUP($B810,'Tabla 239202'!$A$4:$P5287,3,FALSE)</f>
        <v>DIAZ</v>
      </c>
      <c r="E810" s="19" t="str">
        <f>VLOOKUP($B810,'Tabla 239202'!$A$4:$P5287,4,FALSE)</f>
        <v>PEREZ</v>
      </c>
      <c r="F810" s="19" t="str">
        <f>VLOOKUP($B810,'Tabla 239202'!$A$4:$P5287,5,FALSE)</f>
        <v>NO HAY DENOMINACION SOCIAL PORQUE NO SON PERSONAS MORALES</v>
      </c>
      <c r="G810" s="19" t="str">
        <f>VLOOKUP($B810,'Tabla 239202'!$A$4:$P5287,6,FALSE)</f>
        <v>PENSION</v>
      </c>
      <c r="H810" s="19" t="str">
        <f>VLOOKUP($B810,'Tabla 239202'!$A$4:$P5287,7,FALSE)</f>
        <v>ZAMORA</v>
      </c>
      <c r="I810" s="19" t="str">
        <f>VLOOKUP($B810,'Tabla 239202'!$A$4:$P5287,8,FALSE)</f>
        <v>ND</v>
      </c>
      <c r="J810" s="19" t="str">
        <f>VLOOKUP($B810,'Tabla 239202'!$A$4:$P5287,9,FALSE)</f>
        <v>FEMENINO</v>
      </c>
      <c r="K810" s="19" t="s">
        <v>124</v>
      </c>
      <c r="L810" s="15">
        <v>43007</v>
      </c>
      <c r="M810" s="14" t="s">
        <v>52</v>
      </c>
      <c r="N810" s="14">
        <v>2015</v>
      </c>
      <c r="O810" s="15">
        <v>42185</v>
      </c>
    </row>
    <row r="811" spans="1:15" ht="49.5" customHeight="1" x14ac:dyDescent="0.2">
      <c r="A811" s="14" t="s">
        <v>2174</v>
      </c>
      <c r="B811" s="14">
        <v>804</v>
      </c>
      <c r="C811" s="19" t="str">
        <f>VLOOKUP($B811,'Tabla 239202'!$A$4:$P5288,2,FALSE)</f>
        <v>ROSA</v>
      </c>
      <c r="D811" s="19" t="str">
        <f>VLOOKUP($B811,'Tabla 239202'!$A$4:$P5288,3,FALSE)</f>
        <v>DIAZ</v>
      </c>
      <c r="E811" s="19" t="str">
        <f>VLOOKUP($B811,'Tabla 239202'!$A$4:$P5288,4,FALSE)</f>
        <v>PEREZ</v>
      </c>
      <c r="F811" s="19" t="str">
        <f>VLOOKUP($B811,'Tabla 239202'!$A$4:$P5288,5,FALSE)</f>
        <v>NO HAY DENOMINACION SOCIAL PORQUE NO SON PERSONAS MORALES</v>
      </c>
      <c r="G811" s="19" t="str">
        <f>VLOOKUP($B811,'Tabla 239202'!$A$4:$P5288,6,FALSE)</f>
        <v>PENSION</v>
      </c>
      <c r="H811" s="19" t="str">
        <f>VLOOKUP($B811,'Tabla 239202'!$A$4:$P5288,7,FALSE)</f>
        <v>ZAMORA</v>
      </c>
      <c r="I811" s="19" t="str">
        <f>VLOOKUP($B811,'Tabla 239202'!$A$4:$P5288,8,FALSE)</f>
        <v>ND</v>
      </c>
      <c r="J811" s="19" t="str">
        <f>VLOOKUP($B811,'Tabla 239202'!$A$4:$P5288,9,FALSE)</f>
        <v>FEMENINO</v>
      </c>
      <c r="K811" s="19" t="s">
        <v>124</v>
      </c>
      <c r="L811" s="15">
        <v>43007</v>
      </c>
      <c r="M811" s="14" t="s">
        <v>52</v>
      </c>
      <c r="N811" s="14">
        <v>2015</v>
      </c>
      <c r="O811" s="15">
        <v>42185</v>
      </c>
    </row>
    <row r="812" spans="1:15" ht="49.5" customHeight="1" x14ac:dyDescent="0.2">
      <c r="A812" s="14" t="s">
        <v>2174</v>
      </c>
      <c r="B812" s="19">
        <v>805</v>
      </c>
      <c r="C812" s="19" t="str">
        <f>VLOOKUP($B812,'Tabla 239202'!$A$4:$P5289,2,FALSE)</f>
        <v>CLETO</v>
      </c>
      <c r="D812" s="19" t="str">
        <f>VLOOKUP($B812,'Tabla 239202'!$A$4:$P5289,3,FALSE)</f>
        <v>DIAZ</v>
      </c>
      <c r="E812" s="19" t="str">
        <f>VLOOKUP($B812,'Tabla 239202'!$A$4:$P5289,4,FALSE)</f>
        <v>RODRIGUEZ</v>
      </c>
      <c r="F812" s="19" t="str">
        <f>VLOOKUP($B812,'Tabla 239202'!$A$4:$P5289,5,FALSE)</f>
        <v>NO HAY DENOMINACION SOCIAL PORQUE NO SON PERSONAS MORALES</v>
      </c>
      <c r="G812" s="19" t="str">
        <f>VLOOKUP($B812,'Tabla 239202'!$A$4:$P5289,6,FALSE)</f>
        <v>PENSION</v>
      </c>
      <c r="H812" s="19" t="str">
        <f>VLOOKUP($B812,'Tabla 239202'!$A$4:$P5289,7,FALSE)</f>
        <v>ZAMORA</v>
      </c>
      <c r="I812" s="19" t="str">
        <f>VLOOKUP($B812,'Tabla 239202'!$A$4:$P5289,8,FALSE)</f>
        <v>ND</v>
      </c>
      <c r="J812" s="19" t="str">
        <f>VLOOKUP($B812,'Tabla 239202'!$A$4:$P5289,9,FALSE)</f>
        <v>MASCULINO</v>
      </c>
      <c r="K812" s="19" t="s">
        <v>124</v>
      </c>
      <c r="L812" s="15">
        <v>43007</v>
      </c>
      <c r="M812" s="14" t="s">
        <v>52</v>
      </c>
      <c r="N812" s="14">
        <v>2015</v>
      </c>
      <c r="O812" s="15">
        <v>42185</v>
      </c>
    </row>
    <row r="813" spans="1:15" ht="49.5" customHeight="1" x14ac:dyDescent="0.2">
      <c r="A813" s="14" t="s">
        <v>2174</v>
      </c>
      <c r="B813" s="14">
        <v>806</v>
      </c>
      <c r="C813" s="19" t="str">
        <f>VLOOKUP($B813,'Tabla 239202'!$A$4:$P5290,2,FALSE)</f>
        <v>RAIMUNDO</v>
      </c>
      <c r="D813" s="19" t="str">
        <f>VLOOKUP($B813,'Tabla 239202'!$A$4:$P5290,3,FALSE)</f>
        <v>DIAZ</v>
      </c>
      <c r="E813" s="19" t="str">
        <f>VLOOKUP($B813,'Tabla 239202'!$A$4:$P5290,4,FALSE)</f>
        <v>RODRIGUEZ</v>
      </c>
      <c r="F813" s="19" t="str">
        <f>VLOOKUP($B813,'Tabla 239202'!$A$4:$P5290,5,FALSE)</f>
        <v>NO HAY DENOMINACION SOCIAL PORQUE NO SON PERSONAS MORALES</v>
      </c>
      <c r="G813" s="19" t="str">
        <f>VLOOKUP($B813,'Tabla 239202'!$A$4:$P5290,6,FALSE)</f>
        <v>PENSION</v>
      </c>
      <c r="H813" s="19" t="str">
        <f>VLOOKUP($B813,'Tabla 239202'!$A$4:$P5290,7,FALSE)</f>
        <v>ZAMORA</v>
      </c>
      <c r="I813" s="19" t="str">
        <f>VLOOKUP($B813,'Tabla 239202'!$A$4:$P5290,8,FALSE)</f>
        <v>ND</v>
      </c>
      <c r="J813" s="19" t="str">
        <f>VLOOKUP($B813,'Tabla 239202'!$A$4:$P5290,9,FALSE)</f>
        <v>MASCULINO</v>
      </c>
      <c r="K813" s="19" t="s">
        <v>124</v>
      </c>
      <c r="L813" s="15">
        <v>43007</v>
      </c>
      <c r="M813" s="14" t="s">
        <v>52</v>
      </c>
      <c r="N813" s="14">
        <v>2015</v>
      </c>
      <c r="O813" s="15">
        <v>42185</v>
      </c>
    </row>
    <row r="814" spans="1:15" ht="49.5" customHeight="1" x14ac:dyDescent="0.2">
      <c r="A814" s="14" t="s">
        <v>2174</v>
      </c>
      <c r="B814" s="19">
        <v>807</v>
      </c>
      <c r="C814" s="19" t="str">
        <f>VLOOKUP($B814,'Tabla 239202'!$A$4:$P5291,2,FALSE)</f>
        <v>ESPERANZA</v>
      </c>
      <c r="D814" s="19" t="str">
        <f>VLOOKUP($B814,'Tabla 239202'!$A$4:$P5291,3,FALSE)</f>
        <v>DIAZ</v>
      </c>
      <c r="E814" s="19" t="str">
        <f>VLOOKUP($B814,'Tabla 239202'!$A$4:$P5291,4,FALSE)</f>
        <v>SANCHEZ</v>
      </c>
      <c r="F814" s="19" t="str">
        <f>VLOOKUP($B814,'Tabla 239202'!$A$4:$P5291,5,FALSE)</f>
        <v>NO HAY DENOMINACION SOCIAL PORQUE NO SON PERSONAS MORALES</v>
      </c>
      <c r="G814" s="19" t="str">
        <f>VLOOKUP($B814,'Tabla 239202'!$A$4:$P5291,6,FALSE)</f>
        <v>PENSION</v>
      </c>
      <c r="H814" s="19" t="str">
        <f>VLOOKUP($B814,'Tabla 239202'!$A$4:$P5291,7,FALSE)</f>
        <v>ZAMORA</v>
      </c>
      <c r="I814" s="19" t="str">
        <f>VLOOKUP($B814,'Tabla 239202'!$A$4:$P5291,8,FALSE)</f>
        <v>ND</v>
      </c>
      <c r="J814" s="19" t="str">
        <f>VLOOKUP($B814,'Tabla 239202'!$A$4:$P5291,9,FALSE)</f>
        <v>FEMENINO</v>
      </c>
      <c r="K814" s="19" t="s">
        <v>124</v>
      </c>
      <c r="L814" s="15">
        <v>43007</v>
      </c>
      <c r="M814" s="14" t="s">
        <v>52</v>
      </c>
      <c r="N814" s="14">
        <v>2015</v>
      </c>
      <c r="O814" s="15">
        <v>42185</v>
      </c>
    </row>
    <row r="815" spans="1:15" ht="49.5" customHeight="1" x14ac:dyDescent="0.2">
      <c r="A815" s="14" t="s">
        <v>2174</v>
      </c>
      <c r="B815" s="14">
        <v>808</v>
      </c>
      <c r="C815" s="19" t="str">
        <f>VLOOKUP($B815,'Tabla 239202'!$A$4:$P5292,2,FALSE)</f>
        <v>MARIA MERCEDES</v>
      </c>
      <c r="D815" s="19" t="str">
        <f>VLOOKUP($B815,'Tabla 239202'!$A$4:$P5292,3,FALSE)</f>
        <v>DOMINGUEZ</v>
      </c>
      <c r="E815" s="19" t="str">
        <f>VLOOKUP($B815,'Tabla 239202'!$A$4:$P5292,4,FALSE)</f>
        <v>NUÑEZ</v>
      </c>
      <c r="F815" s="19" t="str">
        <f>VLOOKUP($B815,'Tabla 239202'!$A$4:$P5292,5,FALSE)</f>
        <v>NO HAY DENOMINACION SOCIAL PORQUE NO SON PERSONAS MORALES</v>
      </c>
      <c r="G815" s="19" t="str">
        <f>VLOOKUP($B815,'Tabla 239202'!$A$4:$P5292,6,FALSE)</f>
        <v>PENSION</v>
      </c>
      <c r="H815" s="19" t="str">
        <f>VLOOKUP($B815,'Tabla 239202'!$A$4:$P5292,7,FALSE)</f>
        <v>ZAMORA</v>
      </c>
      <c r="I815" s="19" t="str">
        <f>VLOOKUP($B815,'Tabla 239202'!$A$4:$P5292,8,FALSE)</f>
        <v>ND</v>
      </c>
      <c r="J815" s="19" t="str">
        <f>VLOOKUP($B815,'Tabla 239202'!$A$4:$P5292,9,FALSE)</f>
        <v>FEMENINO</v>
      </c>
      <c r="K815" s="19" t="s">
        <v>124</v>
      </c>
      <c r="L815" s="15">
        <v>43007</v>
      </c>
      <c r="M815" s="14" t="s">
        <v>52</v>
      </c>
      <c r="N815" s="14">
        <v>2015</v>
      </c>
      <c r="O815" s="15">
        <v>42185</v>
      </c>
    </row>
    <row r="816" spans="1:15" ht="49.5" customHeight="1" x14ac:dyDescent="0.2">
      <c r="A816" s="14" t="s">
        <v>2174</v>
      </c>
      <c r="B816" s="19">
        <v>809</v>
      </c>
      <c r="C816" s="19" t="str">
        <f>VLOOKUP($B816,'Tabla 239202'!$A$4:$P5293,2,FALSE)</f>
        <v>VIRGINIA</v>
      </c>
      <c r="D816" s="19" t="str">
        <f>VLOOKUP($B816,'Tabla 239202'!$A$4:$P5293,3,FALSE)</f>
        <v>DONATE</v>
      </c>
      <c r="E816" s="19" t="str">
        <f>VLOOKUP($B816,'Tabla 239202'!$A$4:$P5293,4,FALSE)</f>
        <v>SANCHEZ</v>
      </c>
      <c r="F816" s="19" t="str">
        <f>VLOOKUP($B816,'Tabla 239202'!$A$4:$P5293,5,FALSE)</f>
        <v>NO HAY DENOMINACION SOCIAL PORQUE NO SON PERSONAS MORALES</v>
      </c>
      <c r="G816" s="19" t="str">
        <f>VLOOKUP($B816,'Tabla 239202'!$A$4:$P5293,6,FALSE)</f>
        <v>PENSION</v>
      </c>
      <c r="H816" s="19" t="str">
        <f>VLOOKUP($B816,'Tabla 239202'!$A$4:$P5293,7,FALSE)</f>
        <v>ZAMORA</v>
      </c>
      <c r="I816" s="19" t="str">
        <f>VLOOKUP($B816,'Tabla 239202'!$A$4:$P5293,8,FALSE)</f>
        <v>ND</v>
      </c>
      <c r="J816" s="19" t="str">
        <f>VLOOKUP($B816,'Tabla 239202'!$A$4:$P5293,9,FALSE)</f>
        <v>FEMENINO</v>
      </c>
      <c r="K816" s="19" t="s">
        <v>124</v>
      </c>
      <c r="L816" s="15">
        <v>43007</v>
      </c>
      <c r="M816" s="14" t="s">
        <v>52</v>
      </c>
      <c r="N816" s="14">
        <v>2015</v>
      </c>
      <c r="O816" s="15">
        <v>42185</v>
      </c>
    </row>
    <row r="817" spans="1:15" ht="49.5" customHeight="1" x14ac:dyDescent="0.2">
      <c r="A817" s="14" t="s">
        <v>2174</v>
      </c>
      <c r="B817" s="14">
        <v>810</v>
      </c>
      <c r="C817" s="19">
        <f>VLOOKUP($B817,'Tabla 239202'!$A$4:$P5294,2,FALSE)</f>
        <v>0</v>
      </c>
      <c r="D817" s="19" t="str">
        <f>VLOOKUP($B817,'Tabla 239202'!$A$4:$P5294,3,FALSE)</f>
        <v>DUARTE</v>
      </c>
      <c r="E817" s="19" t="str">
        <f>VLOOKUP($B817,'Tabla 239202'!$A$4:$P5294,4,FALSE)</f>
        <v>ROSA</v>
      </c>
      <c r="F817" s="19" t="str">
        <f>VLOOKUP($B817,'Tabla 239202'!$A$4:$P5294,5,FALSE)</f>
        <v>NO HAY DENOMINACION SOCIAL PORQUE NO SON PERSONAS MORALES</v>
      </c>
      <c r="G817" s="19" t="str">
        <f>VLOOKUP($B817,'Tabla 239202'!$A$4:$P5294,6,FALSE)</f>
        <v>PENSION</v>
      </c>
      <c r="H817" s="19" t="str">
        <f>VLOOKUP($B817,'Tabla 239202'!$A$4:$P5294,7,FALSE)</f>
        <v>ZAMORA</v>
      </c>
      <c r="I817" s="19" t="str">
        <f>VLOOKUP($B817,'Tabla 239202'!$A$4:$P5294,8,FALSE)</f>
        <v>ND</v>
      </c>
      <c r="J817" s="19" t="str">
        <f>VLOOKUP($B817,'Tabla 239202'!$A$4:$P5294,9,FALSE)</f>
        <v>FEMENINO</v>
      </c>
      <c r="K817" s="19" t="s">
        <v>124</v>
      </c>
      <c r="L817" s="15">
        <v>43007</v>
      </c>
      <c r="M817" s="14" t="s">
        <v>52</v>
      </c>
      <c r="N817" s="14">
        <v>2015</v>
      </c>
      <c r="O817" s="15">
        <v>42185</v>
      </c>
    </row>
    <row r="818" spans="1:15" ht="49.5" customHeight="1" x14ac:dyDescent="0.2">
      <c r="A818" s="14" t="s">
        <v>2174</v>
      </c>
      <c r="B818" s="19">
        <v>811</v>
      </c>
      <c r="C818" s="19" t="str">
        <f>VLOOKUP($B818,'Tabla 239202'!$A$4:$P5295,2,FALSE)</f>
        <v>MARIA BERTHA</v>
      </c>
      <c r="D818" s="19" t="str">
        <f>VLOOKUP($B818,'Tabla 239202'!$A$4:$P5295,3,FALSE)</f>
        <v>DUARTE</v>
      </c>
      <c r="E818" s="19" t="str">
        <f>VLOOKUP($B818,'Tabla 239202'!$A$4:$P5295,4,FALSE)</f>
        <v>BAÑALES</v>
      </c>
      <c r="F818" s="19" t="str">
        <f>VLOOKUP($B818,'Tabla 239202'!$A$4:$P5295,5,FALSE)</f>
        <v>NO HAY DENOMINACION SOCIAL PORQUE NO SON PERSONAS MORALES</v>
      </c>
      <c r="G818" s="19" t="str">
        <f>VLOOKUP($B818,'Tabla 239202'!$A$4:$P5295,6,FALSE)</f>
        <v>PENSION</v>
      </c>
      <c r="H818" s="19" t="str">
        <f>VLOOKUP($B818,'Tabla 239202'!$A$4:$P5295,7,FALSE)</f>
        <v>ZAMORA</v>
      </c>
      <c r="I818" s="19" t="str">
        <f>VLOOKUP($B818,'Tabla 239202'!$A$4:$P5295,8,FALSE)</f>
        <v>ND</v>
      </c>
      <c r="J818" s="19" t="str">
        <f>VLOOKUP($B818,'Tabla 239202'!$A$4:$P5295,9,FALSE)</f>
        <v>FEMENINO</v>
      </c>
      <c r="K818" s="19" t="s">
        <v>124</v>
      </c>
      <c r="L818" s="15">
        <v>43007</v>
      </c>
      <c r="M818" s="14" t="s">
        <v>52</v>
      </c>
      <c r="N818" s="14">
        <v>2015</v>
      </c>
      <c r="O818" s="15">
        <v>42185</v>
      </c>
    </row>
    <row r="819" spans="1:15" ht="49.5" customHeight="1" x14ac:dyDescent="0.2">
      <c r="A819" s="14" t="s">
        <v>2174</v>
      </c>
      <c r="B819" s="14">
        <v>812</v>
      </c>
      <c r="C819" s="19" t="str">
        <f>VLOOKUP($B819,'Tabla 239202'!$A$4:$P5296,2,FALSE)</f>
        <v>LUIS</v>
      </c>
      <c r="D819" s="19" t="str">
        <f>VLOOKUP($B819,'Tabla 239202'!$A$4:$P5296,3,FALSE)</f>
        <v>DUARTE</v>
      </c>
      <c r="E819" s="19" t="str">
        <f>VLOOKUP($B819,'Tabla 239202'!$A$4:$P5296,4,FALSE)</f>
        <v>GONZALEZ</v>
      </c>
      <c r="F819" s="19" t="str">
        <f>VLOOKUP($B819,'Tabla 239202'!$A$4:$P5296,5,FALSE)</f>
        <v>NO HAY DENOMINACION SOCIAL PORQUE NO SON PERSONAS MORALES</v>
      </c>
      <c r="G819" s="19" t="str">
        <f>VLOOKUP($B819,'Tabla 239202'!$A$4:$P5296,6,FALSE)</f>
        <v>PENSION</v>
      </c>
      <c r="H819" s="19" t="str">
        <f>VLOOKUP($B819,'Tabla 239202'!$A$4:$P5296,7,FALSE)</f>
        <v>ZAMORA</v>
      </c>
      <c r="I819" s="19" t="str">
        <f>VLOOKUP($B819,'Tabla 239202'!$A$4:$P5296,8,FALSE)</f>
        <v>ND</v>
      </c>
      <c r="J819" s="19" t="str">
        <f>VLOOKUP($B819,'Tabla 239202'!$A$4:$P5296,9,FALSE)</f>
        <v>MASCULINO</v>
      </c>
      <c r="K819" s="19" t="s">
        <v>124</v>
      </c>
      <c r="L819" s="15">
        <v>43007</v>
      </c>
      <c r="M819" s="14" t="s">
        <v>52</v>
      </c>
      <c r="N819" s="14">
        <v>2015</v>
      </c>
      <c r="O819" s="15">
        <v>42185</v>
      </c>
    </row>
    <row r="820" spans="1:15" ht="49.5" customHeight="1" x14ac:dyDescent="0.2">
      <c r="A820" s="14" t="s">
        <v>2174</v>
      </c>
      <c r="B820" s="19">
        <v>813</v>
      </c>
      <c r="C820" s="19" t="str">
        <f>VLOOKUP($B820,'Tabla 239202'!$A$4:$P5297,2,FALSE)</f>
        <v>JESUS</v>
      </c>
      <c r="D820" s="19" t="str">
        <f>VLOOKUP($B820,'Tabla 239202'!$A$4:$P5297,3,FALSE)</f>
        <v>DUENAS</v>
      </c>
      <c r="E820" s="19" t="str">
        <f>VLOOKUP($B820,'Tabla 239202'!$A$4:$P5297,4,FALSE)</f>
        <v>FERNANDEZ</v>
      </c>
      <c r="F820" s="19" t="str">
        <f>VLOOKUP($B820,'Tabla 239202'!$A$4:$P5297,5,FALSE)</f>
        <v>NO HAY DENOMINACION SOCIAL PORQUE NO SON PERSONAS MORALES</v>
      </c>
      <c r="G820" s="19" t="str">
        <f>VLOOKUP($B820,'Tabla 239202'!$A$4:$P5297,6,FALSE)</f>
        <v>PENSION</v>
      </c>
      <c r="H820" s="19" t="str">
        <f>VLOOKUP($B820,'Tabla 239202'!$A$4:$P5297,7,FALSE)</f>
        <v>ZAMORA</v>
      </c>
      <c r="I820" s="19" t="str">
        <f>VLOOKUP($B820,'Tabla 239202'!$A$4:$P5297,8,FALSE)</f>
        <v>ND</v>
      </c>
      <c r="J820" s="19" t="str">
        <f>VLOOKUP($B820,'Tabla 239202'!$A$4:$P5297,9,FALSE)</f>
        <v>MASCULINO</v>
      </c>
      <c r="K820" s="19" t="s">
        <v>124</v>
      </c>
      <c r="L820" s="15">
        <v>43007</v>
      </c>
      <c r="M820" s="14" t="s">
        <v>52</v>
      </c>
      <c r="N820" s="14">
        <v>2015</v>
      </c>
      <c r="O820" s="15">
        <v>42185</v>
      </c>
    </row>
    <row r="821" spans="1:15" ht="49.5" customHeight="1" x14ac:dyDescent="0.2">
      <c r="A821" s="14" t="s">
        <v>2174</v>
      </c>
      <c r="B821" s="14">
        <v>814</v>
      </c>
      <c r="C821" s="19" t="str">
        <f>VLOOKUP($B821,'Tabla 239202'!$A$4:$P5298,2,FALSE)</f>
        <v>JORGE</v>
      </c>
      <c r="D821" s="19" t="str">
        <f>VLOOKUP($B821,'Tabla 239202'!$A$4:$P5298,3,FALSE)</f>
        <v>DUENAS</v>
      </c>
      <c r="E821" s="19" t="str">
        <f>VLOOKUP($B821,'Tabla 239202'!$A$4:$P5298,4,FALSE)</f>
        <v>PEREZ</v>
      </c>
      <c r="F821" s="19" t="str">
        <f>VLOOKUP($B821,'Tabla 239202'!$A$4:$P5298,5,FALSE)</f>
        <v>NO HAY DENOMINACION SOCIAL PORQUE NO SON PERSONAS MORALES</v>
      </c>
      <c r="G821" s="19" t="str">
        <f>VLOOKUP($B821,'Tabla 239202'!$A$4:$P5298,6,FALSE)</f>
        <v>PENSION</v>
      </c>
      <c r="H821" s="19" t="str">
        <f>VLOOKUP($B821,'Tabla 239202'!$A$4:$P5298,7,FALSE)</f>
        <v>ZAMORA</v>
      </c>
      <c r="I821" s="19" t="str">
        <f>VLOOKUP($B821,'Tabla 239202'!$A$4:$P5298,8,FALSE)</f>
        <v>ND</v>
      </c>
      <c r="J821" s="19" t="str">
        <f>VLOOKUP($B821,'Tabla 239202'!$A$4:$P5298,9,FALSE)</f>
        <v>MASCULINO</v>
      </c>
      <c r="K821" s="19" t="s">
        <v>124</v>
      </c>
      <c r="L821" s="15">
        <v>43007</v>
      </c>
      <c r="M821" s="14" t="s">
        <v>52</v>
      </c>
      <c r="N821" s="14">
        <v>2015</v>
      </c>
      <c r="O821" s="15">
        <v>42185</v>
      </c>
    </row>
    <row r="822" spans="1:15" ht="49.5" customHeight="1" x14ac:dyDescent="0.2">
      <c r="A822" s="14" t="s">
        <v>2174</v>
      </c>
      <c r="B822" s="19">
        <v>815</v>
      </c>
      <c r="C822" s="19" t="str">
        <f>VLOOKUP($B822,'Tabla 239202'!$A$4:$P5299,2,FALSE)</f>
        <v>MARIA</v>
      </c>
      <c r="D822" s="19" t="str">
        <f>VLOOKUP($B822,'Tabla 239202'!$A$4:$P5299,3,FALSE)</f>
        <v>DUENAS</v>
      </c>
      <c r="E822" s="19" t="str">
        <f>VLOOKUP($B822,'Tabla 239202'!$A$4:$P5299,4,FALSE)</f>
        <v>RODRIGUEZ</v>
      </c>
      <c r="F822" s="19" t="str">
        <f>VLOOKUP($B822,'Tabla 239202'!$A$4:$P5299,5,FALSE)</f>
        <v>NO HAY DENOMINACION SOCIAL PORQUE NO SON PERSONAS MORALES</v>
      </c>
      <c r="G822" s="19" t="str">
        <f>VLOOKUP($B822,'Tabla 239202'!$A$4:$P5299,6,FALSE)</f>
        <v>PENSION</v>
      </c>
      <c r="H822" s="19" t="str">
        <f>VLOOKUP($B822,'Tabla 239202'!$A$4:$P5299,7,FALSE)</f>
        <v>ZAMORA</v>
      </c>
      <c r="I822" s="19" t="str">
        <f>VLOOKUP($B822,'Tabla 239202'!$A$4:$P5299,8,FALSE)</f>
        <v>ND</v>
      </c>
      <c r="J822" s="19" t="str">
        <f>VLOOKUP($B822,'Tabla 239202'!$A$4:$P5299,9,FALSE)</f>
        <v>FEMENINO</v>
      </c>
      <c r="K822" s="19" t="s">
        <v>124</v>
      </c>
      <c r="L822" s="15">
        <v>43007</v>
      </c>
      <c r="M822" s="14" t="s">
        <v>52</v>
      </c>
      <c r="N822" s="14">
        <v>2015</v>
      </c>
      <c r="O822" s="15">
        <v>42185</v>
      </c>
    </row>
    <row r="823" spans="1:15" ht="49.5" customHeight="1" x14ac:dyDescent="0.2">
      <c r="A823" s="14" t="s">
        <v>2174</v>
      </c>
      <c r="B823" s="14">
        <v>816</v>
      </c>
      <c r="C823" s="19" t="str">
        <f>VLOOKUP($B823,'Tabla 239202'!$A$4:$P5300,2,FALSE)</f>
        <v>CELIA</v>
      </c>
      <c r="D823" s="19" t="str">
        <f>VLOOKUP($B823,'Tabla 239202'!$A$4:$P5300,3,FALSE)</f>
        <v>DUEÑAS</v>
      </c>
      <c r="E823" s="19" t="str">
        <f>VLOOKUP($B823,'Tabla 239202'!$A$4:$P5300,4,FALSE)</f>
        <v>LOPEZ</v>
      </c>
      <c r="F823" s="19" t="str">
        <f>VLOOKUP($B823,'Tabla 239202'!$A$4:$P5300,5,FALSE)</f>
        <v>NO HAY DENOMINACION SOCIAL PORQUE NO SON PERSONAS MORALES</v>
      </c>
      <c r="G823" s="19" t="str">
        <f>VLOOKUP($B823,'Tabla 239202'!$A$4:$P5300,6,FALSE)</f>
        <v>PENSION</v>
      </c>
      <c r="H823" s="19" t="str">
        <f>VLOOKUP($B823,'Tabla 239202'!$A$4:$P5300,7,FALSE)</f>
        <v>ZAMORA</v>
      </c>
      <c r="I823" s="19" t="str">
        <f>VLOOKUP($B823,'Tabla 239202'!$A$4:$P5300,8,FALSE)</f>
        <v>ND</v>
      </c>
      <c r="J823" s="19" t="str">
        <f>VLOOKUP($B823,'Tabla 239202'!$A$4:$P5300,9,FALSE)</f>
        <v>FEMENINO</v>
      </c>
      <c r="K823" s="19" t="s">
        <v>124</v>
      </c>
      <c r="L823" s="15">
        <v>43007</v>
      </c>
      <c r="M823" s="14" t="s">
        <v>52</v>
      </c>
      <c r="N823" s="14">
        <v>2015</v>
      </c>
      <c r="O823" s="15">
        <v>42185</v>
      </c>
    </row>
    <row r="824" spans="1:15" ht="49.5" customHeight="1" x14ac:dyDescent="0.2">
      <c r="A824" s="14" t="s">
        <v>2174</v>
      </c>
      <c r="B824" s="19">
        <v>817</v>
      </c>
      <c r="C824" s="19" t="str">
        <f>VLOOKUP($B824,'Tabla 239202'!$A$4:$P5301,2,FALSE)</f>
        <v>FRANCISCO</v>
      </c>
      <c r="D824" s="19" t="str">
        <f>VLOOKUP($B824,'Tabla 239202'!$A$4:$P5301,3,FALSE)</f>
        <v>DUEÑAS</v>
      </c>
      <c r="E824" s="19" t="str">
        <f>VLOOKUP($B824,'Tabla 239202'!$A$4:$P5301,4,FALSE)</f>
        <v>PADILLA</v>
      </c>
      <c r="F824" s="19" t="str">
        <f>VLOOKUP($B824,'Tabla 239202'!$A$4:$P5301,5,FALSE)</f>
        <v>NO HAY DENOMINACION SOCIAL PORQUE NO SON PERSONAS MORALES</v>
      </c>
      <c r="G824" s="19" t="str">
        <f>VLOOKUP($B824,'Tabla 239202'!$A$4:$P5301,6,FALSE)</f>
        <v>PENSION</v>
      </c>
      <c r="H824" s="19" t="str">
        <f>VLOOKUP($B824,'Tabla 239202'!$A$4:$P5301,7,FALSE)</f>
        <v>ZAMORA</v>
      </c>
      <c r="I824" s="19" t="str">
        <f>VLOOKUP($B824,'Tabla 239202'!$A$4:$P5301,8,FALSE)</f>
        <v>ND</v>
      </c>
      <c r="J824" s="19" t="str">
        <f>VLOOKUP($B824,'Tabla 239202'!$A$4:$P5301,9,FALSE)</f>
        <v>MASCULINO</v>
      </c>
      <c r="K824" s="19" t="s">
        <v>124</v>
      </c>
      <c r="L824" s="15">
        <v>43007</v>
      </c>
      <c r="M824" s="14" t="s">
        <v>52</v>
      </c>
      <c r="N824" s="14">
        <v>2015</v>
      </c>
      <c r="O824" s="15">
        <v>42185</v>
      </c>
    </row>
    <row r="825" spans="1:15" ht="49.5" customHeight="1" x14ac:dyDescent="0.2">
      <c r="A825" s="14" t="s">
        <v>2174</v>
      </c>
      <c r="B825" s="14">
        <v>818</v>
      </c>
      <c r="C825" s="19" t="str">
        <f>VLOOKUP($B825,'Tabla 239202'!$A$4:$P5302,2,FALSE)</f>
        <v>CONCEPCION</v>
      </c>
      <c r="D825" s="19" t="str">
        <f>VLOOKUP($B825,'Tabla 239202'!$A$4:$P5302,3,FALSE)</f>
        <v>DUEÑAS</v>
      </c>
      <c r="E825" s="19" t="str">
        <f>VLOOKUP($B825,'Tabla 239202'!$A$4:$P5302,4,FALSE)</f>
        <v>PEÑA</v>
      </c>
      <c r="F825" s="19" t="str">
        <f>VLOOKUP($B825,'Tabla 239202'!$A$4:$P5302,5,FALSE)</f>
        <v>NO HAY DENOMINACION SOCIAL PORQUE NO SON PERSONAS MORALES</v>
      </c>
      <c r="G825" s="19" t="str">
        <f>VLOOKUP($B825,'Tabla 239202'!$A$4:$P5302,6,FALSE)</f>
        <v>PENSION</v>
      </c>
      <c r="H825" s="19" t="str">
        <f>VLOOKUP($B825,'Tabla 239202'!$A$4:$P5302,7,FALSE)</f>
        <v>ZAMORA</v>
      </c>
      <c r="I825" s="19" t="str">
        <f>VLOOKUP($B825,'Tabla 239202'!$A$4:$P5302,8,FALSE)</f>
        <v>ND</v>
      </c>
      <c r="J825" s="19" t="str">
        <f>VLOOKUP($B825,'Tabla 239202'!$A$4:$P5302,9,FALSE)</f>
        <v>FEMENINO</v>
      </c>
      <c r="K825" s="19" t="s">
        <v>124</v>
      </c>
      <c r="L825" s="15">
        <v>43007</v>
      </c>
      <c r="M825" s="14" t="s">
        <v>52</v>
      </c>
      <c r="N825" s="14">
        <v>2015</v>
      </c>
      <c r="O825" s="15">
        <v>42185</v>
      </c>
    </row>
    <row r="826" spans="1:15" ht="49.5" customHeight="1" x14ac:dyDescent="0.2">
      <c r="A826" s="14" t="s">
        <v>2174</v>
      </c>
      <c r="B826" s="19">
        <v>819</v>
      </c>
      <c r="C826" s="19" t="str">
        <f>VLOOKUP($B826,'Tabla 239202'!$A$4:$P5303,2,FALSE)</f>
        <v>GONZALO</v>
      </c>
      <c r="D826" s="19" t="str">
        <f>VLOOKUP($B826,'Tabla 239202'!$A$4:$P5303,3,FALSE)</f>
        <v>DURAN</v>
      </c>
      <c r="E826" s="19" t="str">
        <f>VLOOKUP($B826,'Tabla 239202'!$A$4:$P5303,4,FALSE)</f>
        <v>PENA</v>
      </c>
      <c r="F826" s="19" t="str">
        <f>VLOOKUP($B826,'Tabla 239202'!$A$4:$P5303,5,FALSE)</f>
        <v>NO HAY DENOMINACION SOCIAL PORQUE NO SON PERSONAS MORALES</v>
      </c>
      <c r="G826" s="19" t="str">
        <f>VLOOKUP($B826,'Tabla 239202'!$A$4:$P5303,6,FALSE)</f>
        <v>PENSION</v>
      </c>
      <c r="H826" s="19" t="str">
        <f>VLOOKUP($B826,'Tabla 239202'!$A$4:$P5303,7,FALSE)</f>
        <v>ZAMORA</v>
      </c>
      <c r="I826" s="19" t="str">
        <f>VLOOKUP($B826,'Tabla 239202'!$A$4:$P5303,8,FALSE)</f>
        <v>ND</v>
      </c>
      <c r="J826" s="19" t="str">
        <f>VLOOKUP($B826,'Tabla 239202'!$A$4:$P5303,9,FALSE)</f>
        <v>MASCULINO</v>
      </c>
      <c r="K826" s="19" t="s">
        <v>124</v>
      </c>
      <c r="L826" s="15">
        <v>43007</v>
      </c>
      <c r="M826" s="14" t="s">
        <v>52</v>
      </c>
      <c r="N826" s="14">
        <v>2015</v>
      </c>
      <c r="O826" s="15">
        <v>42185</v>
      </c>
    </row>
    <row r="827" spans="1:15" ht="49.5" customHeight="1" x14ac:dyDescent="0.2">
      <c r="A827" s="14" t="s">
        <v>2174</v>
      </c>
      <c r="B827" s="14">
        <v>820</v>
      </c>
      <c r="C827" s="19" t="str">
        <f>VLOOKUP($B827,'Tabla 239202'!$A$4:$P5304,2,FALSE)</f>
        <v>MARIA JESUS</v>
      </c>
      <c r="D827" s="19" t="str">
        <f>VLOOKUP($B827,'Tabla 239202'!$A$4:$P5304,3,FALSE)</f>
        <v>DURAN</v>
      </c>
      <c r="E827" s="19" t="str">
        <f>VLOOKUP($B827,'Tabla 239202'!$A$4:$P5304,4,FALSE)</f>
        <v>VARGAS</v>
      </c>
      <c r="F827" s="19" t="str">
        <f>VLOOKUP($B827,'Tabla 239202'!$A$4:$P5304,5,FALSE)</f>
        <v>NO HAY DENOMINACION SOCIAL PORQUE NO SON PERSONAS MORALES</v>
      </c>
      <c r="G827" s="19" t="str">
        <f>VLOOKUP($B827,'Tabla 239202'!$A$4:$P5304,6,FALSE)</f>
        <v>PENSION</v>
      </c>
      <c r="H827" s="19" t="str">
        <f>VLOOKUP($B827,'Tabla 239202'!$A$4:$P5304,7,FALSE)</f>
        <v>ZAMORA</v>
      </c>
      <c r="I827" s="19" t="str">
        <f>VLOOKUP($B827,'Tabla 239202'!$A$4:$P5304,8,FALSE)</f>
        <v>ND</v>
      </c>
      <c r="J827" s="19" t="str">
        <f>VLOOKUP($B827,'Tabla 239202'!$A$4:$P5304,9,FALSE)</f>
        <v>FEMENINO</v>
      </c>
      <c r="K827" s="19" t="s">
        <v>124</v>
      </c>
      <c r="L827" s="15">
        <v>43007</v>
      </c>
      <c r="M827" s="14" t="s">
        <v>52</v>
      </c>
      <c r="N827" s="14">
        <v>2015</v>
      </c>
      <c r="O827" s="15">
        <v>42185</v>
      </c>
    </row>
    <row r="828" spans="1:15" ht="49.5" customHeight="1" x14ac:dyDescent="0.2">
      <c r="A828" s="14" t="s">
        <v>2174</v>
      </c>
      <c r="B828" s="19">
        <v>821</v>
      </c>
      <c r="C828" s="19" t="str">
        <f>VLOOKUP($B828,'Tabla 239202'!$A$4:$P5305,2,FALSE)</f>
        <v>J JESUS</v>
      </c>
      <c r="D828" s="19" t="str">
        <f>VLOOKUP($B828,'Tabla 239202'!$A$4:$P5305,3,FALSE)</f>
        <v>ECHEVERRIA</v>
      </c>
      <c r="E828" s="19" t="str">
        <f>VLOOKUP($B828,'Tabla 239202'!$A$4:$P5305,4,FALSE)</f>
        <v>GARCIA</v>
      </c>
      <c r="F828" s="19" t="str">
        <f>VLOOKUP($B828,'Tabla 239202'!$A$4:$P5305,5,FALSE)</f>
        <v>NO HAY DENOMINACION SOCIAL PORQUE NO SON PERSONAS MORALES</v>
      </c>
      <c r="G828" s="19" t="str">
        <f>VLOOKUP($B828,'Tabla 239202'!$A$4:$P5305,6,FALSE)</f>
        <v>PENSION</v>
      </c>
      <c r="H828" s="19" t="str">
        <f>VLOOKUP($B828,'Tabla 239202'!$A$4:$P5305,7,FALSE)</f>
        <v>ZAMORA</v>
      </c>
      <c r="I828" s="19" t="str">
        <f>VLOOKUP($B828,'Tabla 239202'!$A$4:$P5305,8,FALSE)</f>
        <v>ND</v>
      </c>
      <c r="J828" s="19" t="str">
        <f>VLOOKUP($B828,'Tabla 239202'!$A$4:$P5305,9,FALSE)</f>
        <v>MASCULINO</v>
      </c>
      <c r="K828" s="19" t="s">
        <v>124</v>
      </c>
      <c r="L828" s="15">
        <v>43007</v>
      </c>
      <c r="M828" s="14" t="s">
        <v>52</v>
      </c>
      <c r="N828" s="14">
        <v>2015</v>
      </c>
      <c r="O828" s="15">
        <v>42185</v>
      </c>
    </row>
    <row r="829" spans="1:15" ht="49.5" customHeight="1" x14ac:dyDescent="0.2">
      <c r="A829" s="14" t="s">
        <v>2174</v>
      </c>
      <c r="B829" s="14">
        <v>822</v>
      </c>
      <c r="C829" s="19" t="str">
        <f>VLOOKUP($B829,'Tabla 239202'!$A$4:$P5306,2,FALSE)</f>
        <v>ESPERANZA</v>
      </c>
      <c r="D829" s="19" t="str">
        <f>VLOOKUP($B829,'Tabla 239202'!$A$4:$P5306,3,FALSE)</f>
        <v>ELIAS</v>
      </c>
      <c r="E829" s="19" t="str">
        <f>VLOOKUP($B829,'Tabla 239202'!$A$4:$P5306,4,FALSE)</f>
        <v>ALVARADO</v>
      </c>
      <c r="F829" s="19" t="str">
        <f>VLOOKUP($B829,'Tabla 239202'!$A$4:$P5306,5,FALSE)</f>
        <v>NO HAY DENOMINACION SOCIAL PORQUE NO SON PERSONAS MORALES</v>
      </c>
      <c r="G829" s="19" t="str">
        <f>VLOOKUP($B829,'Tabla 239202'!$A$4:$P5306,6,FALSE)</f>
        <v>PENSION</v>
      </c>
      <c r="H829" s="19" t="str">
        <f>VLOOKUP($B829,'Tabla 239202'!$A$4:$P5306,7,FALSE)</f>
        <v>ZAMORA</v>
      </c>
      <c r="I829" s="19" t="str">
        <f>VLOOKUP($B829,'Tabla 239202'!$A$4:$P5306,8,FALSE)</f>
        <v>ND</v>
      </c>
      <c r="J829" s="19" t="str">
        <f>VLOOKUP($B829,'Tabla 239202'!$A$4:$P5306,9,FALSE)</f>
        <v>FEMENINO</v>
      </c>
      <c r="K829" s="19" t="s">
        <v>124</v>
      </c>
      <c r="L829" s="15">
        <v>43007</v>
      </c>
      <c r="M829" s="14" t="s">
        <v>52</v>
      </c>
      <c r="N829" s="14">
        <v>2015</v>
      </c>
      <c r="O829" s="15">
        <v>42185</v>
      </c>
    </row>
    <row r="830" spans="1:15" ht="49.5" customHeight="1" x14ac:dyDescent="0.2">
      <c r="A830" s="14" t="s">
        <v>2174</v>
      </c>
      <c r="B830" s="19">
        <v>823</v>
      </c>
      <c r="C830" s="19" t="str">
        <f>VLOOKUP($B830,'Tabla 239202'!$A$4:$P5307,2,FALSE)</f>
        <v>MARIA SOLEDAD</v>
      </c>
      <c r="D830" s="19" t="str">
        <f>VLOOKUP($B830,'Tabla 239202'!$A$4:$P5307,3,FALSE)</f>
        <v>ELIAS</v>
      </c>
      <c r="E830" s="19" t="str">
        <f>VLOOKUP($B830,'Tabla 239202'!$A$4:$P5307,4,FALSE)</f>
        <v>ALVARADO</v>
      </c>
      <c r="F830" s="19" t="str">
        <f>VLOOKUP($B830,'Tabla 239202'!$A$4:$P5307,5,FALSE)</f>
        <v>NO HAY DENOMINACION SOCIAL PORQUE NO SON PERSONAS MORALES</v>
      </c>
      <c r="G830" s="19" t="str">
        <f>VLOOKUP($B830,'Tabla 239202'!$A$4:$P5307,6,FALSE)</f>
        <v>PENSION</v>
      </c>
      <c r="H830" s="19" t="str">
        <f>VLOOKUP($B830,'Tabla 239202'!$A$4:$P5307,7,FALSE)</f>
        <v>ZAMORA</v>
      </c>
      <c r="I830" s="19" t="str">
        <f>VLOOKUP($B830,'Tabla 239202'!$A$4:$P5307,8,FALSE)</f>
        <v>ND</v>
      </c>
      <c r="J830" s="19" t="str">
        <f>VLOOKUP($B830,'Tabla 239202'!$A$4:$P5307,9,FALSE)</f>
        <v>FEMENINO</v>
      </c>
      <c r="K830" s="19" t="s">
        <v>124</v>
      </c>
      <c r="L830" s="15">
        <v>43007</v>
      </c>
      <c r="M830" s="14" t="s">
        <v>52</v>
      </c>
      <c r="N830" s="14">
        <v>2015</v>
      </c>
      <c r="O830" s="15">
        <v>42185</v>
      </c>
    </row>
    <row r="831" spans="1:15" ht="49.5" customHeight="1" x14ac:dyDescent="0.2">
      <c r="A831" s="14" t="s">
        <v>2174</v>
      </c>
      <c r="B831" s="14">
        <v>824</v>
      </c>
      <c r="C831" s="19" t="str">
        <f>VLOOKUP($B831,'Tabla 239202'!$A$4:$P5308,2,FALSE)</f>
        <v>FELIX</v>
      </c>
      <c r="D831" s="19" t="str">
        <f>VLOOKUP($B831,'Tabla 239202'!$A$4:$P5308,3,FALSE)</f>
        <v>ELIAS</v>
      </c>
      <c r="E831" s="19" t="str">
        <f>VLOOKUP($B831,'Tabla 239202'!$A$4:$P5308,4,FALSE)</f>
        <v>CORTES</v>
      </c>
      <c r="F831" s="19" t="str">
        <f>VLOOKUP($B831,'Tabla 239202'!$A$4:$P5308,5,FALSE)</f>
        <v>NO HAY DENOMINACION SOCIAL PORQUE NO SON PERSONAS MORALES</v>
      </c>
      <c r="G831" s="19" t="str">
        <f>VLOOKUP($B831,'Tabla 239202'!$A$4:$P5308,6,FALSE)</f>
        <v>PENSION</v>
      </c>
      <c r="H831" s="19" t="str">
        <f>VLOOKUP($B831,'Tabla 239202'!$A$4:$P5308,7,FALSE)</f>
        <v>ZAMORA</v>
      </c>
      <c r="I831" s="19" t="str">
        <f>VLOOKUP($B831,'Tabla 239202'!$A$4:$P5308,8,FALSE)</f>
        <v>ND</v>
      </c>
      <c r="J831" s="19" t="str">
        <f>VLOOKUP($B831,'Tabla 239202'!$A$4:$P5308,9,FALSE)</f>
        <v>MASCULINO</v>
      </c>
      <c r="K831" s="19" t="s">
        <v>124</v>
      </c>
      <c r="L831" s="15">
        <v>43007</v>
      </c>
      <c r="M831" s="14" t="s">
        <v>52</v>
      </c>
      <c r="N831" s="14">
        <v>2015</v>
      </c>
      <c r="O831" s="15">
        <v>42185</v>
      </c>
    </row>
    <row r="832" spans="1:15" ht="49.5" customHeight="1" x14ac:dyDescent="0.2">
      <c r="A832" s="14" t="s">
        <v>2174</v>
      </c>
      <c r="B832" s="19">
        <v>825</v>
      </c>
      <c r="C832" s="19" t="str">
        <f>VLOOKUP($B832,'Tabla 239202'!$A$4:$P5309,2,FALSE)</f>
        <v>MIGUEL</v>
      </c>
      <c r="D832" s="19" t="str">
        <f>VLOOKUP($B832,'Tabla 239202'!$A$4:$P5309,3,FALSE)</f>
        <v>ELIZARRARA</v>
      </c>
      <c r="E832" s="19" t="str">
        <f>VLOOKUP($B832,'Tabla 239202'!$A$4:$P5309,4,FALSE)</f>
        <v>CANO</v>
      </c>
      <c r="F832" s="19" t="str">
        <f>VLOOKUP($B832,'Tabla 239202'!$A$4:$P5309,5,FALSE)</f>
        <v>NO HAY DENOMINACION SOCIAL PORQUE NO SON PERSONAS MORALES</v>
      </c>
      <c r="G832" s="19" t="str">
        <f>VLOOKUP($B832,'Tabla 239202'!$A$4:$P5309,6,FALSE)</f>
        <v>PENSION</v>
      </c>
      <c r="H832" s="19" t="str">
        <f>VLOOKUP($B832,'Tabla 239202'!$A$4:$P5309,7,FALSE)</f>
        <v>ZAMORA</v>
      </c>
      <c r="I832" s="19" t="str">
        <f>VLOOKUP($B832,'Tabla 239202'!$A$4:$P5309,8,FALSE)</f>
        <v>ND</v>
      </c>
      <c r="J832" s="19" t="str">
        <f>VLOOKUP($B832,'Tabla 239202'!$A$4:$P5309,9,FALSE)</f>
        <v>MASCULINO</v>
      </c>
      <c r="K832" s="19" t="s">
        <v>124</v>
      </c>
      <c r="L832" s="15">
        <v>43007</v>
      </c>
      <c r="M832" s="14" t="s">
        <v>52</v>
      </c>
      <c r="N832" s="14">
        <v>2015</v>
      </c>
      <c r="O832" s="15">
        <v>42185</v>
      </c>
    </row>
    <row r="833" spans="1:15" ht="49.5" customHeight="1" x14ac:dyDescent="0.2">
      <c r="A833" s="14" t="s">
        <v>2174</v>
      </c>
      <c r="B833" s="14">
        <v>826</v>
      </c>
      <c r="C833" s="19" t="str">
        <f>VLOOKUP($B833,'Tabla 239202'!$A$4:$P5310,2,FALSE)</f>
        <v>ROSARIO</v>
      </c>
      <c r="D833" s="19" t="str">
        <f>VLOOKUP($B833,'Tabla 239202'!$A$4:$P5310,3,FALSE)</f>
        <v>ELIZARRARAS</v>
      </c>
      <c r="E833" s="19" t="str">
        <f>VLOOKUP($B833,'Tabla 239202'!$A$4:$P5310,4,FALSE)</f>
        <v>MARIA</v>
      </c>
      <c r="F833" s="19" t="str">
        <f>VLOOKUP($B833,'Tabla 239202'!$A$4:$P5310,5,FALSE)</f>
        <v>NO HAY DENOMINACION SOCIAL PORQUE NO SON PERSONAS MORALES</v>
      </c>
      <c r="G833" s="19" t="str">
        <f>VLOOKUP($B833,'Tabla 239202'!$A$4:$P5310,6,FALSE)</f>
        <v>PENSION</v>
      </c>
      <c r="H833" s="19" t="str">
        <f>VLOOKUP($B833,'Tabla 239202'!$A$4:$P5310,7,FALSE)</f>
        <v>ZAMORA</v>
      </c>
      <c r="I833" s="19" t="str">
        <f>VLOOKUP($B833,'Tabla 239202'!$A$4:$P5310,8,FALSE)</f>
        <v>ND</v>
      </c>
      <c r="J833" s="19" t="str">
        <f>VLOOKUP($B833,'Tabla 239202'!$A$4:$P5310,9,FALSE)</f>
        <v>FEMENINO</v>
      </c>
      <c r="K833" s="19" t="s">
        <v>124</v>
      </c>
      <c r="L833" s="15">
        <v>43007</v>
      </c>
      <c r="M833" s="14" t="s">
        <v>52</v>
      </c>
      <c r="N833" s="14">
        <v>2015</v>
      </c>
      <c r="O833" s="15">
        <v>42185</v>
      </c>
    </row>
    <row r="834" spans="1:15" ht="49.5" customHeight="1" x14ac:dyDescent="0.2">
      <c r="A834" s="14" t="s">
        <v>2174</v>
      </c>
      <c r="B834" s="19">
        <v>827</v>
      </c>
      <c r="C834" s="19" t="str">
        <f>VLOOKUP($B834,'Tabla 239202'!$A$4:$P5311,2,FALSE)</f>
        <v>LOURDES</v>
      </c>
      <c r="D834" s="19" t="str">
        <f>VLOOKUP($B834,'Tabla 239202'!$A$4:$P5311,3,FALSE)</f>
        <v>ESCOBAR</v>
      </c>
      <c r="E834" s="19" t="str">
        <f>VLOOKUP($B834,'Tabla 239202'!$A$4:$P5311,4,FALSE)</f>
        <v>CERVANTES</v>
      </c>
      <c r="F834" s="19" t="str">
        <f>VLOOKUP($B834,'Tabla 239202'!$A$4:$P5311,5,FALSE)</f>
        <v>NO HAY DENOMINACION SOCIAL PORQUE NO SON PERSONAS MORALES</v>
      </c>
      <c r="G834" s="19" t="str">
        <f>VLOOKUP($B834,'Tabla 239202'!$A$4:$P5311,6,FALSE)</f>
        <v>PENSION</v>
      </c>
      <c r="H834" s="19" t="str">
        <f>VLOOKUP($B834,'Tabla 239202'!$A$4:$P5311,7,FALSE)</f>
        <v>ZAMORA</v>
      </c>
      <c r="I834" s="19" t="str">
        <f>VLOOKUP($B834,'Tabla 239202'!$A$4:$P5311,8,FALSE)</f>
        <v>ND</v>
      </c>
      <c r="J834" s="19" t="str">
        <f>VLOOKUP($B834,'Tabla 239202'!$A$4:$P5311,9,FALSE)</f>
        <v>FEMENINO</v>
      </c>
      <c r="K834" s="19" t="s">
        <v>124</v>
      </c>
      <c r="L834" s="15">
        <v>43007</v>
      </c>
      <c r="M834" s="14" t="s">
        <v>52</v>
      </c>
      <c r="N834" s="14">
        <v>2015</v>
      </c>
      <c r="O834" s="15">
        <v>42185</v>
      </c>
    </row>
    <row r="835" spans="1:15" ht="49.5" customHeight="1" x14ac:dyDescent="0.2">
      <c r="A835" s="14" t="s">
        <v>2174</v>
      </c>
      <c r="B835" s="14">
        <v>828</v>
      </c>
      <c r="C835" s="19" t="str">
        <f>VLOOKUP($B835,'Tabla 239202'!$A$4:$P5312,2,FALSE)</f>
        <v>J CARMEN</v>
      </c>
      <c r="D835" s="19" t="str">
        <f>VLOOKUP($B835,'Tabla 239202'!$A$4:$P5312,3,FALSE)</f>
        <v>ESCOBAR</v>
      </c>
      <c r="E835" s="19" t="str">
        <f>VLOOKUP($B835,'Tabla 239202'!$A$4:$P5312,4,FALSE)</f>
        <v>REYES</v>
      </c>
      <c r="F835" s="19" t="str">
        <f>VLOOKUP($B835,'Tabla 239202'!$A$4:$P5312,5,FALSE)</f>
        <v>NO HAY DENOMINACION SOCIAL PORQUE NO SON PERSONAS MORALES</v>
      </c>
      <c r="G835" s="19" t="str">
        <f>VLOOKUP($B835,'Tabla 239202'!$A$4:$P5312,6,FALSE)</f>
        <v>PENSION</v>
      </c>
      <c r="H835" s="19" t="str">
        <f>VLOOKUP($B835,'Tabla 239202'!$A$4:$P5312,7,FALSE)</f>
        <v>ZAMORA</v>
      </c>
      <c r="I835" s="19" t="str">
        <f>VLOOKUP($B835,'Tabla 239202'!$A$4:$P5312,8,FALSE)</f>
        <v>ND</v>
      </c>
      <c r="J835" s="19" t="str">
        <f>VLOOKUP($B835,'Tabla 239202'!$A$4:$P5312,9,FALSE)</f>
        <v>FEMENINO</v>
      </c>
      <c r="K835" s="19" t="s">
        <v>124</v>
      </c>
      <c r="L835" s="15">
        <v>43007</v>
      </c>
      <c r="M835" s="14" t="s">
        <v>52</v>
      </c>
      <c r="N835" s="14">
        <v>2015</v>
      </c>
      <c r="O835" s="15">
        <v>42185</v>
      </c>
    </row>
    <row r="836" spans="1:15" ht="49.5" customHeight="1" x14ac:dyDescent="0.2">
      <c r="A836" s="14" t="s">
        <v>2174</v>
      </c>
      <c r="B836" s="19">
        <v>829</v>
      </c>
      <c r="C836" s="19" t="str">
        <f>VLOOKUP($B836,'Tabla 239202'!$A$4:$P5313,2,FALSE)</f>
        <v>ANTONIO</v>
      </c>
      <c r="D836" s="19" t="str">
        <f>VLOOKUP($B836,'Tabla 239202'!$A$4:$P5313,3,FALSE)</f>
        <v>ESCOTO</v>
      </c>
      <c r="E836" s="19" t="str">
        <f>VLOOKUP($B836,'Tabla 239202'!$A$4:$P5313,4,FALSE)</f>
        <v>CAZAREZ</v>
      </c>
      <c r="F836" s="19" t="str">
        <f>VLOOKUP($B836,'Tabla 239202'!$A$4:$P5313,5,FALSE)</f>
        <v>NO HAY DENOMINACION SOCIAL PORQUE NO SON PERSONAS MORALES</v>
      </c>
      <c r="G836" s="19" t="str">
        <f>VLOOKUP($B836,'Tabla 239202'!$A$4:$P5313,6,FALSE)</f>
        <v>PENSION</v>
      </c>
      <c r="H836" s="19" t="str">
        <f>VLOOKUP($B836,'Tabla 239202'!$A$4:$P5313,7,FALSE)</f>
        <v>ZAMORA</v>
      </c>
      <c r="I836" s="19" t="str">
        <f>VLOOKUP($B836,'Tabla 239202'!$A$4:$P5313,8,FALSE)</f>
        <v>ND</v>
      </c>
      <c r="J836" s="19" t="str">
        <f>VLOOKUP($B836,'Tabla 239202'!$A$4:$P5313,9,FALSE)</f>
        <v>MASCULINO</v>
      </c>
      <c r="K836" s="19" t="s">
        <v>124</v>
      </c>
      <c r="L836" s="15">
        <v>43007</v>
      </c>
      <c r="M836" s="14" t="s">
        <v>52</v>
      </c>
      <c r="N836" s="14">
        <v>2015</v>
      </c>
      <c r="O836" s="15">
        <v>42185</v>
      </c>
    </row>
    <row r="837" spans="1:15" ht="49.5" customHeight="1" x14ac:dyDescent="0.2">
      <c r="A837" s="14" t="s">
        <v>2174</v>
      </c>
      <c r="B837" s="14">
        <v>830</v>
      </c>
      <c r="C837" s="19" t="str">
        <f>VLOOKUP($B837,'Tabla 239202'!$A$4:$P5314,2,FALSE)</f>
        <v>FIDEL</v>
      </c>
      <c r="D837" s="19" t="str">
        <f>VLOOKUP($B837,'Tabla 239202'!$A$4:$P5314,3,FALSE)</f>
        <v>ESCOTO</v>
      </c>
      <c r="E837" s="19" t="str">
        <f>VLOOKUP($B837,'Tabla 239202'!$A$4:$P5314,4,FALSE)</f>
        <v>SAAVEDRA</v>
      </c>
      <c r="F837" s="19" t="str">
        <f>VLOOKUP($B837,'Tabla 239202'!$A$4:$P5314,5,FALSE)</f>
        <v>NO HAY DENOMINACION SOCIAL PORQUE NO SON PERSONAS MORALES</v>
      </c>
      <c r="G837" s="19" t="str">
        <f>VLOOKUP($B837,'Tabla 239202'!$A$4:$P5314,6,FALSE)</f>
        <v>PENSION</v>
      </c>
      <c r="H837" s="19" t="str">
        <f>VLOOKUP($B837,'Tabla 239202'!$A$4:$P5314,7,FALSE)</f>
        <v>ZAMORA</v>
      </c>
      <c r="I837" s="19" t="str">
        <f>VLOOKUP($B837,'Tabla 239202'!$A$4:$P5314,8,FALSE)</f>
        <v>ND</v>
      </c>
      <c r="J837" s="19" t="str">
        <f>VLOOKUP($B837,'Tabla 239202'!$A$4:$P5314,9,FALSE)</f>
        <v>MASCULINO</v>
      </c>
      <c r="K837" s="19" t="s">
        <v>124</v>
      </c>
      <c r="L837" s="15">
        <v>43007</v>
      </c>
      <c r="M837" s="14" t="s">
        <v>52</v>
      </c>
      <c r="N837" s="14">
        <v>2015</v>
      </c>
      <c r="O837" s="15">
        <v>42185</v>
      </c>
    </row>
    <row r="838" spans="1:15" ht="49.5" customHeight="1" x14ac:dyDescent="0.2">
      <c r="A838" s="14" t="s">
        <v>2174</v>
      </c>
      <c r="B838" s="19">
        <v>831</v>
      </c>
      <c r="C838" s="19" t="str">
        <f>VLOOKUP($B838,'Tabla 239202'!$A$4:$P5315,2,FALSE)</f>
        <v>JOSEFINA</v>
      </c>
      <c r="D838" s="19" t="str">
        <f>VLOOKUP($B838,'Tabla 239202'!$A$4:$P5315,3,FALSE)</f>
        <v>ESPARZA</v>
      </c>
      <c r="E838" s="19" t="str">
        <f>VLOOKUP($B838,'Tabla 239202'!$A$4:$P5315,4,FALSE)</f>
        <v>AVALOS</v>
      </c>
      <c r="F838" s="19" t="str">
        <f>VLOOKUP($B838,'Tabla 239202'!$A$4:$P5315,5,FALSE)</f>
        <v>NO HAY DENOMINACION SOCIAL PORQUE NO SON PERSONAS MORALES</v>
      </c>
      <c r="G838" s="19" t="str">
        <f>VLOOKUP($B838,'Tabla 239202'!$A$4:$P5315,6,FALSE)</f>
        <v>PENSION</v>
      </c>
      <c r="H838" s="19" t="str">
        <f>VLOOKUP($B838,'Tabla 239202'!$A$4:$P5315,7,FALSE)</f>
        <v>ZAMORA</v>
      </c>
      <c r="I838" s="19" t="str">
        <f>VLOOKUP($B838,'Tabla 239202'!$A$4:$P5315,8,FALSE)</f>
        <v>ND</v>
      </c>
      <c r="J838" s="19" t="str">
        <f>VLOOKUP($B838,'Tabla 239202'!$A$4:$P5315,9,FALSE)</f>
        <v>FEMENINO</v>
      </c>
      <c r="K838" s="19" t="s">
        <v>124</v>
      </c>
      <c r="L838" s="15">
        <v>43007</v>
      </c>
      <c r="M838" s="14" t="s">
        <v>52</v>
      </c>
      <c r="N838" s="14">
        <v>2015</v>
      </c>
      <c r="O838" s="15">
        <v>42185</v>
      </c>
    </row>
    <row r="839" spans="1:15" ht="49.5" customHeight="1" x14ac:dyDescent="0.2">
      <c r="A839" s="14" t="s">
        <v>2174</v>
      </c>
      <c r="B839" s="14">
        <v>832</v>
      </c>
      <c r="C839" s="19" t="str">
        <f>VLOOKUP($B839,'Tabla 239202'!$A$4:$P5316,2,FALSE)</f>
        <v>ANTONIA</v>
      </c>
      <c r="D839" s="19" t="str">
        <f>VLOOKUP($B839,'Tabla 239202'!$A$4:$P5316,3,FALSE)</f>
        <v>ESPARZA</v>
      </c>
      <c r="E839" s="19" t="str">
        <f>VLOOKUP($B839,'Tabla 239202'!$A$4:$P5316,4,FALSE)</f>
        <v>AYALA</v>
      </c>
      <c r="F839" s="19" t="str">
        <f>VLOOKUP($B839,'Tabla 239202'!$A$4:$P5316,5,FALSE)</f>
        <v>NO HAY DENOMINACION SOCIAL PORQUE NO SON PERSONAS MORALES</v>
      </c>
      <c r="G839" s="19" t="str">
        <f>VLOOKUP($B839,'Tabla 239202'!$A$4:$P5316,6,FALSE)</f>
        <v>PENSION</v>
      </c>
      <c r="H839" s="19" t="str">
        <f>VLOOKUP($B839,'Tabla 239202'!$A$4:$P5316,7,FALSE)</f>
        <v>ZAMORA</v>
      </c>
      <c r="I839" s="19" t="str">
        <f>VLOOKUP($B839,'Tabla 239202'!$A$4:$P5316,8,FALSE)</f>
        <v>ND</v>
      </c>
      <c r="J839" s="19" t="str">
        <f>VLOOKUP($B839,'Tabla 239202'!$A$4:$P5316,9,FALSE)</f>
        <v>FEMENINO</v>
      </c>
      <c r="K839" s="19" t="s">
        <v>124</v>
      </c>
      <c r="L839" s="15">
        <v>43007</v>
      </c>
      <c r="M839" s="14" t="s">
        <v>52</v>
      </c>
      <c r="N839" s="14">
        <v>2015</v>
      </c>
      <c r="O839" s="15">
        <v>42185</v>
      </c>
    </row>
    <row r="840" spans="1:15" ht="49.5" customHeight="1" x14ac:dyDescent="0.2">
      <c r="A840" s="14" t="s">
        <v>2174</v>
      </c>
      <c r="B840" s="19">
        <v>833</v>
      </c>
      <c r="C840" s="19" t="str">
        <f>VLOOKUP($B840,'Tabla 239202'!$A$4:$P5317,2,FALSE)</f>
        <v>MA GUADALUPE</v>
      </c>
      <c r="D840" s="19" t="str">
        <f>VLOOKUP($B840,'Tabla 239202'!$A$4:$P5317,3,FALSE)</f>
        <v>ESPARZA</v>
      </c>
      <c r="E840" s="19" t="str">
        <f>VLOOKUP($B840,'Tabla 239202'!$A$4:$P5317,4,FALSE)</f>
        <v>AYALA</v>
      </c>
      <c r="F840" s="19" t="str">
        <f>VLOOKUP($B840,'Tabla 239202'!$A$4:$P5317,5,FALSE)</f>
        <v>NO HAY DENOMINACION SOCIAL PORQUE NO SON PERSONAS MORALES</v>
      </c>
      <c r="G840" s="19" t="str">
        <f>VLOOKUP($B840,'Tabla 239202'!$A$4:$P5317,6,FALSE)</f>
        <v>PENSION</v>
      </c>
      <c r="H840" s="19" t="str">
        <f>VLOOKUP($B840,'Tabla 239202'!$A$4:$P5317,7,FALSE)</f>
        <v>ZAMORA</v>
      </c>
      <c r="I840" s="19" t="str">
        <f>VLOOKUP($B840,'Tabla 239202'!$A$4:$P5317,8,FALSE)</f>
        <v>ND</v>
      </c>
      <c r="J840" s="19" t="str">
        <f>VLOOKUP($B840,'Tabla 239202'!$A$4:$P5317,9,FALSE)</f>
        <v>FEMENINO</v>
      </c>
      <c r="K840" s="19" t="s">
        <v>124</v>
      </c>
      <c r="L840" s="15">
        <v>43007</v>
      </c>
      <c r="M840" s="14" t="s">
        <v>52</v>
      </c>
      <c r="N840" s="14">
        <v>2015</v>
      </c>
      <c r="O840" s="15">
        <v>42185</v>
      </c>
    </row>
    <row r="841" spans="1:15" ht="49.5" customHeight="1" x14ac:dyDescent="0.2">
      <c r="A841" s="14" t="s">
        <v>2174</v>
      </c>
      <c r="B841" s="14">
        <v>834</v>
      </c>
      <c r="C841" s="19" t="str">
        <f>VLOOKUP($B841,'Tabla 239202'!$A$4:$P5318,2,FALSE)</f>
        <v>ROSA</v>
      </c>
      <c r="D841" s="19" t="str">
        <f>VLOOKUP($B841,'Tabla 239202'!$A$4:$P5318,3,FALSE)</f>
        <v>ESPARZA</v>
      </c>
      <c r="E841" s="19" t="str">
        <f>VLOOKUP($B841,'Tabla 239202'!$A$4:$P5318,4,FALSE)</f>
        <v>AYALA</v>
      </c>
      <c r="F841" s="19" t="str">
        <f>VLOOKUP($B841,'Tabla 239202'!$A$4:$P5318,5,FALSE)</f>
        <v>NO HAY DENOMINACION SOCIAL PORQUE NO SON PERSONAS MORALES</v>
      </c>
      <c r="G841" s="19" t="str">
        <f>VLOOKUP($B841,'Tabla 239202'!$A$4:$P5318,6,FALSE)</f>
        <v>PENSION</v>
      </c>
      <c r="H841" s="19" t="str">
        <f>VLOOKUP($B841,'Tabla 239202'!$A$4:$P5318,7,FALSE)</f>
        <v>ZAMORA</v>
      </c>
      <c r="I841" s="19" t="str">
        <f>VLOOKUP($B841,'Tabla 239202'!$A$4:$P5318,8,FALSE)</f>
        <v>ND</v>
      </c>
      <c r="J841" s="19" t="str">
        <f>VLOOKUP($B841,'Tabla 239202'!$A$4:$P5318,9,FALSE)</f>
        <v>FEMENINO</v>
      </c>
      <c r="K841" s="19" t="s">
        <v>124</v>
      </c>
      <c r="L841" s="15">
        <v>43007</v>
      </c>
      <c r="M841" s="14" t="s">
        <v>52</v>
      </c>
      <c r="N841" s="14">
        <v>2015</v>
      </c>
      <c r="O841" s="15">
        <v>42185</v>
      </c>
    </row>
    <row r="842" spans="1:15" ht="49.5" customHeight="1" x14ac:dyDescent="0.2">
      <c r="A842" s="14" t="s">
        <v>2174</v>
      </c>
      <c r="B842" s="19">
        <v>835</v>
      </c>
      <c r="C842" s="19" t="str">
        <f>VLOOKUP($B842,'Tabla 239202'!$A$4:$P5319,2,FALSE)</f>
        <v>CONCEPCION</v>
      </c>
      <c r="D842" s="19" t="str">
        <f>VLOOKUP($B842,'Tabla 239202'!$A$4:$P5319,3,FALSE)</f>
        <v>ESPARZA</v>
      </c>
      <c r="E842" s="19" t="str">
        <f>VLOOKUP($B842,'Tabla 239202'!$A$4:$P5319,4,FALSE)</f>
        <v>CADENAS</v>
      </c>
      <c r="F842" s="19" t="str">
        <f>VLOOKUP($B842,'Tabla 239202'!$A$4:$P5319,5,FALSE)</f>
        <v>NO HAY DENOMINACION SOCIAL PORQUE NO SON PERSONAS MORALES</v>
      </c>
      <c r="G842" s="19" t="str">
        <f>VLOOKUP($B842,'Tabla 239202'!$A$4:$P5319,6,FALSE)</f>
        <v>PENSION</v>
      </c>
      <c r="H842" s="19" t="str">
        <f>VLOOKUP($B842,'Tabla 239202'!$A$4:$P5319,7,FALSE)</f>
        <v>ZAMORA</v>
      </c>
      <c r="I842" s="19" t="str">
        <f>VLOOKUP($B842,'Tabla 239202'!$A$4:$P5319,8,FALSE)</f>
        <v>ND</v>
      </c>
      <c r="J842" s="19" t="str">
        <f>VLOOKUP($B842,'Tabla 239202'!$A$4:$P5319,9,FALSE)</f>
        <v>FEMENINO</v>
      </c>
      <c r="K842" s="19" t="s">
        <v>124</v>
      </c>
      <c r="L842" s="15">
        <v>43007</v>
      </c>
      <c r="M842" s="14" t="s">
        <v>52</v>
      </c>
      <c r="N842" s="14">
        <v>2015</v>
      </c>
      <c r="O842" s="15">
        <v>42185</v>
      </c>
    </row>
    <row r="843" spans="1:15" ht="49.5" customHeight="1" x14ac:dyDescent="0.2">
      <c r="A843" s="14" t="s">
        <v>2174</v>
      </c>
      <c r="B843" s="14">
        <v>836</v>
      </c>
      <c r="C843" s="19" t="str">
        <f>VLOOKUP($B843,'Tabla 239202'!$A$4:$P5320,2,FALSE)</f>
        <v>MANUEL</v>
      </c>
      <c r="D843" s="19" t="str">
        <f>VLOOKUP($B843,'Tabla 239202'!$A$4:$P5320,3,FALSE)</f>
        <v>ESPARZA</v>
      </c>
      <c r="E843" s="19" t="str">
        <f>VLOOKUP($B843,'Tabla 239202'!$A$4:$P5320,4,FALSE)</f>
        <v>CEJA</v>
      </c>
      <c r="F843" s="19" t="str">
        <f>VLOOKUP($B843,'Tabla 239202'!$A$4:$P5320,5,FALSE)</f>
        <v>NO HAY DENOMINACION SOCIAL PORQUE NO SON PERSONAS MORALES</v>
      </c>
      <c r="G843" s="19" t="str">
        <f>VLOOKUP($B843,'Tabla 239202'!$A$4:$P5320,6,FALSE)</f>
        <v>PENSION</v>
      </c>
      <c r="H843" s="19" t="str">
        <f>VLOOKUP($B843,'Tabla 239202'!$A$4:$P5320,7,FALSE)</f>
        <v>ZAMORA</v>
      </c>
      <c r="I843" s="19" t="str">
        <f>VLOOKUP($B843,'Tabla 239202'!$A$4:$P5320,8,FALSE)</f>
        <v>ND</v>
      </c>
      <c r="J843" s="19" t="str">
        <f>VLOOKUP($B843,'Tabla 239202'!$A$4:$P5320,9,FALSE)</f>
        <v>MASCULINO</v>
      </c>
      <c r="K843" s="19" t="s">
        <v>124</v>
      </c>
      <c r="L843" s="15">
        <v>43007</v>
      </c>
      <c r="M843" s="14" t="s">
        <v>52</v>
      </c>
      <c r="N843" s="14">
        <v>2015</v>
      </c>
      <c r="O843" s="15">
        <v>42185</v>
      </c>
    </row>
    <row r="844" spans="1:15" ht="49.5" customHeight="1" x14ac:dyDescent="0.2">
      <c r="A844" s="14" t="s">
        <v>2174</v>
      </c>
      <c r="B844" s="19">
        <v>837</v>
      </c>
      <c r="C844" s="19" t="str">
        <f>VLOOKUP($B844,'Tabla 239202'!$A$4:$P5321,2,FALSE)</f>
        <v>MIGUEL</v>
      </c>
      <c r="D844" s="19" t="str">
        <f>VLOOKUP($B844,'Tabla 239202'!$A$4:$P5321,3,FALSE)</f>
        <v>ESPARZA</v>
      </c>
      <c r="E844" s="19" t="str">
        <f>VLOOKUP($B844,'Tabla 239202'!$A$4:$P5321,4,FALSE)</f>
        <v>ESPINOZA</v>
      </c>
      <c r="F844" s="19" t="str">
        <f>VLOOKUP($B844,'Tabla 239202'!$A$4:$P5321,5,FALSE)</f>
        <v>NO HAY DENOMINACION SOCIAL PORQUE NO SON PERSONAS MORALES</v>
      </c>
      <c r="G844" s="19" t="str">
        <f>VLOOKUP($B844,'Tabla 239202'!$A$4:$P5321,6,FALSE)</f>
        <v>PENSION</v>
      </c>
      <c r="H844" s="19" t="str">
        <f>VLOOKUP($B844,'Tabla 239202'!$A$4:$P5321,7,FALSE)</f>
        <v>ZAMORA</v>
      </c>
      <c r="I844" s="19" t="str">
        <f>VLOOKUP($B844,'Tabla 239202'!$A$4:$P5321,8,FALSE)</f>
        <v>ND</v>
      </c>
      <c r="J844" s="19" t="str">
        <f>VLOOKUP($B844,'Tabla 239202'!$A$4:$P5321,9,FALSE)</f>
        <v>MASCULINO</v>
      </c>
      <c r="K844" s="19" t="s">
        <v>124</v>
      </c>
      <c r="L844" s="15">
        <v>43007</v>
      </c>
      <c r="M844" s="14" t="s">
        <v>52</v>
      </c>
      <c r="N844" s="14">
        <v>2015</v>
      </c>
      <c r="O844" s="15">
        <v>42185</v>
      </c>
    </row>
    <row r="845" spans="1:15" ht="49.5" customHeight="1" x14ac:dyDescent="0.2">
      <c r="A845" s="14" t="s">
        <v>2174</v>
      </c>
      <c r="B845" s="14">
        <v>838</v>
      </c>
      <c r="C845" s="19" t="str">
        <f>VLOOKUP($B845,'Tabla 239202'!$A$4:$P5322,2,FALSE)</f>
        <v>VIRGINIA</v>
      </c>
      <c r="D845" s="19" t="str">
        <f>VLOOKUP($B845,'Tabla 239202'!$A$4:$P5322,3,FALSE)</f>
        <v>ESPARZA</v>
      </c>
      <c r="E845" s="19" t="str">
        <f>VLOOKUP($B845,'Tabla 239202'!$A$4:$P5322,4,FALSE)</f>
        <v>ESPINOZA</v>
      </c>
      <c r="F845" s="19" t="str">
        <f>VLOOKUP($B845,'Tabla 239202'!$A$4:$P5322,5,FALSE)</f>
        <v>NO HAY DENOMINACION SOCIAL PORQUE NO SON PERSONAS MORALES</v>
      </c>
      <c r="G845" s="19" t="str">
        <f>VLOOKUP($B845,'Tabla 239202'!$A$4:$P5322,6,FALSE)</f>
        <v>PENSION</v>
      </c>
      <c r="H845" s="19" t="str">
        <f>VLOOKUP($B845,'Tabla 239202'!$A$4:$P5322,7,FALSE)</f>
        <v>ZAMORA</v>
      </c>
      <c r="I845" s="19" t="str">
        <f>VLOOKUP($B845,'Tabla 239202'!$A$4:$P5322,8,FALSE)</f>
        <v>ND</v>
      </c>
      <c r="J845" s="19" t="str">
        <f>VLOOKUP($B845,'Tabla 239202'!$A$4:$P5322,9,FALSE)</f>
        <v>FEMENINO</v>
      </c>
      <c r="K845" s="19" t="s">
        <v>124</v>
      </c>
      <c r="L845" s="15">
        <v>43007</v>
      </c>
      <c r="M845" s="14" t="s">
        <v>52</v>
      </c>
      <c r="N845" s="14">
        <v>2015</v>
      </c>
      <c r="O845" s="15">
        <v>42185</v>
      </c>
    </row>
    <row r="846" spans="1:15" ht="49.5" customHeight="1" x14ac:dyDescent="0.2">
      <c r="A846" s="14" t="s">
        <v>2174</v>
      </c>
      <c r="B846" s="19">
        <v>839</v>
      </c>
      <c r="C846" s="19" t="str">
        <f>VLOOKUP($B846,'Tabla 239202'!$A$4:$P5323,2,FALSE)</f>
        <v>MARIA</v>
      </c>
      <c r="D846" s="19" t="str">
        <f>VLOOKUP($B846,'Tabla 239202'!$A$4:$P5323,3,FALSE)</f>
        <v>ESPARZA</v>
      </c>
      <c r="E846" s="19" t="str">
        <f>VLOOKUP($B846,'Tabla 239202'!$A$4:$P5323,4,FALSE)</f>
        <v>HERNANDEZ</v>
      </c>
      <c r="F846" s="19" t="str">
        <f>VLOOKUP($B846,'Tabla 239202'!$A$4:$P5323,5,FALSE)</f>
        <v>NO HAY DENOMINACION SOCIAL PORQUE NO SON PERSONAS MORALES</v>
      </c>
      <c r="G846" s="19" t="str">
        <f>VLOOKUP($B846,'Tabla 239202'!$A$4:$P5323,6,FALSE)</f>
        <v>PENSION</v>
      </c>
      <c r="H846" s="19" t="str">
        <f>VLOOKUP($B846,'Tabla 239202'!$A$4:$P5323,7,FALSE)</f>
        <v>ZAMORA</v>
      </c>
      <c r="I846" s="19" t="str">
        <f>VLOOKUP($B846,'Tabla 239202'!$A$4:$P5323,8,FALSE)</f>
        <v>ND</v>
      </c>
      <c r="J846" s="19" t="str">
        <f>VLOOKUP($B846,'Tabla 239202'!$A$4:$P5323,9,FALSE)</f>
        <v>FEMENINO</v>
      </c>
      <c r="K846" s="19" t="s">
        <v>124</v>
      </c>
      <c r="L846" s="15">
        <v>43007</v>
      </c>
      <c r="M846" s="14" t="s">
        <v>52</v>
      </c>
      <c r="N846" s="14">
        <v>2015</v>
      </c>
      <c r="O846" s="15">
        <v>42185</v>
      </c>
    </row>
    <row r="847" spans="1:15" ht="49.5" customHeight="1" x14ac:dyDescent="0.2">
      <c r="A847" s="14" t="s">
        <v>2174</v>
      </c>
      <c r="B847" s="14">
        <v>840</v>
      </c>
      <c r="C847" s="19" t="str">
        <f>VLOOKUP($B847,'Tabla 239202'!$A$4:$P5324,2,FALSE)</f>
        <v>YSABEL</v>
      </c>
      <c r="D847" s="19" t="str">
        <f>VLOOKUP($B847,'Tabla 239202'!$A$4:$P5324,3,FALSE)</f>
        <v>ESPARZA</v>
      </c>
      <c r="E847" s="19" t="str">
        <f>VLOOKUP($B847,'Tabla 239202'!$A$4:$P5324,4,FALSE)</f>
        <v>HERNANDEZ</v>
      </c>
      <c r="F847" s="19" t="str">
        <f>VLOOKUP($B847,'Tabla 239202'!$A$4:$P5324,5,FALSE)</f>
        <v>NO HAY DENOMINACION SOCIAL PORQUE NO SON PERSONAS MORALES</v>
      </c>
      <c r="G847" s="19" t="str">
        <f>VLOOKUP($B847,'Tabla 239202'!$A$4:$P5324,6,FALSE)</f>
        <v>PENSION</v>
      </c>
      <c r="H847" s="19" t="str">
        <f>VLOOKUP($B847,'Tabla 239202'!$A$4:$P5324,7,FALSE)</f>
        <v>ZAMORA</v>
      </c>
      <c r="I847" s="19" t="str">
        <f>VLOOKUP($B847,'Tabla 239202'!$A$4:$P5324,8,FALSE)</f>
        <v>ND</v>
      </c>
      <c r="J847" s="19" t="str">
        <f>VLOOKUP($B847,'Tabla 239202'!$A$4:$P5324,9,FALSE)</f>
        <v>FEMENINO</v>
      </c>
      <c r="K847" s="19" t="s">
        <v>124</v>
      </c>
      <c r="L847" s="15">
        <v>43007</v>
      </c>
      <c r="M847" s="14" t="s">
        <v>52</v>
      </c>
      <c r="N847" s="14">
        <v>2015</v>
      </c>
      <c r="O847" s="15">
        <v>42185</v>
      </c>
    </row>
    <row r="848" spans="1:15" ht="49.5" customHeight="1" x14ac:dyDescent="0.2">
      <c r="A848" s="14" t="s">
        <v>2174</v>
      </c>
      <c r="B848" s="19">
        <v>841</v>
      </c>
      <c r="C848" s="19" t="str">
        <f>VLOOKUP($B848,'Tabla 239202'!$A$4:$P5325,2,FALSE)</f>
        <v>BERTHA</v>
      </c>
      <c r="D848" s="19" t="str">
        <f>VLOOKUP($B848,'Tabla 239202'!$A$4:$P5325,3,FALSE)</f>
        <v>ESPARZA</v>
      </c>
      <c r="E848" s="19" t="str">
        <f>VLOOKUP($B848,'Tabla 239202'!$A$4:$P5325,4,FALSE)</f>
        <v>ORTIZ</v>
      </c>
      <c r="F848" s="19" t="str">
        <f>VLOOKUP($B848,'Tabla 239202'!$A$4:$P5325,5,FALSE)</f>
        <v>NO HAY DENOMINACION SOCIAL PORQUE NO SON PERSONAS MORALES</v>
      </c>
      <c r="G848" s="19" t="str">
        <f>VLOOKUP($B848,'Tabla 239202'!$A$4:$P5325,6,FALSE)</f>
        <v>PENSION</v>
      </c>
      <c r="H848" s="19" t="str">
        <f>VLOOKUP($B848,'Tabla 239202'!$A$4:$P5325,7,FALSE)</f>
        <v>ZAMORA</v>
      </c>
      <c r="I848" s="19" t="str">
        <f>VLOOKUP($B848,'Tabla 239202'!$A$4:$P5325,8,FALSE)</f>
        <v>ND</v>
      </c>
      <c r="J848" s="19" t="str">
        <f>VLOOKUP($B848,'Tabla 239202'!$A$4:$P5325,9,FALSE)</f>
        <v>FEMENINO</v>
      </c>
      <c r="K848" s="19" t="s">
        <v>124</v>
      </c>
      <c r="L848" s="15">
        <v>43007</v>
      </c>
      <c r="M848" s="14" t="s">
        <v>52</v>
      </c>
      <c r="N848" s="14">
        <v>2015</v>
      </c>
      <c r="O848" s="15">
        <v>42185</v>
      </c>
    </row>
    <row r="849" spans="1:15" ht="49.5" customHeight="1" x14ac:dyDescent="0.2">
      <c r="A849" s="14" t="s">
        <v>2174</v>
      </c>
      <c r="B849" s="14">
        <v>842</v>
      </c>
      <c r="C849" s="19" t="str">
        <f>VLOOKUP($B849,'Tabla 239202'!$A$4:$P5326,2,FALSE)</f>
        <v>FRANCISCO</v>
      </c>
      <c r="D849" s="19" t="str">
        <f>VLOOKUP($B849,'Tabla 239202'!$A$4:$P5326,3,FALSE)</f>
        <v>ESPARZA</v>
      </c>
      <c r="E849" s="19" t="str">
        <f>VLOOKUP($B849,'Tabla 239202'!$A$4:$P5326,4,FALSE)</f>
        <v>ORTIZ</v>
      </c>
      <c r="F849" s="19" t="str">
        <f>VLOOKUP($B849,'Tabla 239202'!$A$4:$P5326,5,FALSE)</f>
        <v>NO HAY DENOMINACION SOCIAL PORQUE NO SON PERSONAS MORALES</v>
      </c>
      <c r="G849" s="19" t="str">
        <f>VLOOKUP($B849,'Tabla 239202'!$A$4:$P5326,6,FALSE)</f>
        <v>PENSION</v>
      </c>
      <c r="H849" s="19" t="str">
        <f>VLOOKUP($B849,'Tabla 239202'!$A$4:$P5326,7,FALSE)</f>
        <v>ZAMORA</v>
      </c>
      <c r="I849" s="19" t="str">
        <f>VLOOKUP($B849,'Tabla 239202'!$A$4:$P5326,8,FALSE)</f>
        <v>ND</v>
      </c>
      <c r="J849" s="19" t="str">
        <f>VLOOKUP($B849,'Tabla 239202'!$A$4:$P5326,9,FALSE)</f>
        <v>MASCULINO</v>
      </c>
      <c r="K849" s="19" t="s">
        <v>124</v>
      </c>
      <c r="L849" s="15">
        <v>43007</v>
      </c>
      <c r="M849" s="14" t="s">
        <v>52</v>
      </c>
      <c r="N849" s="14">
        <v>2015</v>
      </c>
      <c r="O849" s="15">
        <v>42185</v>
      </c>
    </row>
    <row r="850" spans="1:15" ht="49.5" customHeight="1" x14ac:dyDescent="0.2">
      <c r="A850" s="14" t="s">
        <v>2174</v>
      </c>
      <c r="B850" s="19">
        <v>843</v>
      </c>
      <c r="C850" s="19" t="str">
        <f>VLOOKUP($B850,'Tabla 239202'!$A$4:$P5327,2,FALSE)</f>
        <v>MAGDALENA</v>
      </c>
      <c r="D850" s="19" t="str">
        <f>VLOOKUP($B850,'Tabla 239202'!$A$4:$P5327,3,FALSE)</f>
        <v>ESPARZA</v>
      </c>
      <c r="E850" s="19" t="str">
        <f>VLOOKUP($B850,'Tabla 239202'!$A$4:$P5327,4,FALSE)</f>
        <v>RAMIREZ</v>
      </c>
      <c r="F850" s="19" t="str">
        <f>VLOOKUP($B850,'Tabla 239202'!$A$4:$P5327,5,FALSE)</f>
        <v>NO HAY DENOMINACION SOCIAL PORQUE NO SON PERSONAS MORALES</v>
      </c>
      <c r="G850" s="19" t="str">
        <f>VLOOKUP($B850,'Tabla 239202'!$A$4:$P5327,6,FALSE)</f>
        <v>PENSION</v>
      </c>
      <c r="H850" s="19" t="str">
        <f>VLOOKUP($B850,'Tabla 239202'!$A$4:$P5327,7,FALSE)</f>
        <v>ZAMORA</v>
      </c>
      <c r="I850" s="19" t="str">
        <f>VLOOKUP($B850,'Tabla 239202'!$A$4:$P5327,8,FALSE)</f>
        <v>ND</v>
      </c>
      <c r="J850" s="19" t="str">
        <f>VLOOKUP($B850,'Tabla 239202'!$A$4:$P5327,9,FALSE)</f>
        <v>FEMENINO</v>
      </c>
      <c r="K850" s="19" t="s">
        <v>124</v>
      </c>
      <c r="L850" s="15">
        <v>43007</v>
      </c>
      <c r="M850" s="14" t="s">
        <v>52</v>
      </c>
      <c r="N850" s="14">
        <v>2015</v>
      </c>
      <c r="O850" s="15">
        <v>42185</v>
      </c>
    </row>
    <row r="851" spans="1:15" ht="49.5" customHeight="1" x14ac:dyDescent="0.2">
      <c r="A851" s="14" t="s">
        <v>2174</v>
      </c>
      <c r="B851" s="14">
        <v>844</v>
      </c>
      <c r="C851" s="19" t="str">
        <f>VLOOKUP($B851,'Tabla 239202'!$A$4:$P5328,2,FALSE)</f>
        <v>SOLEDAD</v>
      </c>
      <c r="D851" s="19" t="str">
        <f>VLOOKUP($B851,'Tabla 239202'!$A$4:$P5328,3,FALSE)</f>
        <v>ESPARZA</v>
      </c>
      <c r="E851" s="19" t="str">
        <f>VLOOKUP($B851,'Tabla 239202'!$A$4:$P5328,4,FALSE)</f>
        <v>RICO</v>
      </c>
      <c r="F851" s="19" t="str">
        <f>VLOOKUP($B851,'Tabla 239202'!$A$4:$P5328,5,FALSE)</f>
        <v>NO HAY DENOMINACION SOCIAL PORQUE NO SON PERSONAS MORALES</v>
      </c>
      <c r="G851" s="19" t="str">
        <f>VLOOKUP($B851,'Tabla 239202'!$A$4:$P5328,6,FALSE)</f>
        <v>PENSION</v>
      </c>
      <c r="H851" s="19" t="str">
        <f>VLOOKUP($B851,'Tabla 239202'!$A$4:$P5328,7,FALSE)</f>
        <v>ZAMORA</v>
      </c>
      <c r="I851" s="19" t="str">
        <f>VLOOKUP($B851,'Tabla 239202'!$A$4:$P5328,8,FALSE)</f>
        <v>ND</v>
      </c>
      <c r="J851" s="19" t="str">
        <f>VLOOKUP($B851,'Tabla 239202'!$A$4:$P5328,9,FALSE)</f>
        <v>FEMENINO</v>
      </c>
      <c r="K851" s="19" t="s">
        <v>124</v>
      </c>
      <c r="L851" s="15">
        <v>43007</v>
      </c>
      <c r="M851" s="14" t="s">
        <v>52</v>
      </c>
      <c r="N851" s="14">
        <v>2015</v>
      </c>
      <c r="O851" s="15">
        <v>42185</v>
      </c>
    </row>
    <row r="852" spans="1:15" ht="49.5" customHeight="1" x14ac:dyDescent="0.2">
      <c r="A852" s="14" t="s">
        <v>2174</v>
      </c>
      <c r="B852" s="19">
        <v>845</v>
      </c>
      <c r="C852" s="19" t="str">
        <f>VLOOKUP($B852,'Tabla 239202'!$A$4:$P5329,2,FALSE)</f>
        <v>GRACIELA</v>
      </c>
      <c r="D852" s="19" t="str">
        <f>VLOOKUP($B852,'Tabla 239202'!$A$4:$P5329,3,FALSE)</f>
        <v>ESPINOSA</v>
      </c>
      <c r="E852" s="19" t="str">
        <f>VLOOKUP($B852,'Tabla 239202'!$A$4:$P5329,4,FALSE)</f>
        <v>AVINA</v>
      </c>
      <c r="F852" s="19" t="str">
        <f>VLOOKUP($B852,'Tabla 239202'!$A$4:$P5329,5,FALSE)</f>
        <v>NO HAY DENOMINACION SOCIAL PORQUE NO SON PERSONAS MORALES</v>
      </c>
      <c r="G852" s="19" t="str">
        <f>VLOOKUP($B852,'Tabla 239202'!$A$4:$P5329,6,FALSE)</f>
        <v>PENSION</v>
      </c>
      <c r="H852" s="19" t="str">
        <f>VLOOKUP($B852,'Tabla 239202'!$A$4:$P5329,7,FALSE)</f>
        <v>ZAMORA</v>
      </c>
      <c r="I852" s="19" t="str">
        <f>VLOOKUP($B852,'Tabla 239202'!$A$4:$P5329,8,FALSE)</f>
        <v>ND</v>
      </c>
      <c r="J852" s="19" t="str">
        <f>VLOOKUP($B852,'Tabla 239202'!$A$4:$P5329,9,FALSE)</f>
        <v>FEMENINO</v>
      </c>
      <c r="K852" s="19" t="s">
        <v>124</v>
      </c>
      <c r="L852" s="15">
        <v>43007</v>
      </c>
      <c r="M852" s="14" t="s">
        <v>52</v>
      </c>
      <c r="N852" s="14">
        <v>2015</v>
      </c>
      <c r="O852" s="15">
        <v>42185</v>
      </c>
    </row>
    <row r="853" spans="1:15" ht="49.5" customHeight="1" x14ac:dyDescent="0.2">
      <c r="A853" s="14" t="s">
        <v>2174</v>
      </c>
      <c r="B853" s="14">
        <v>846</v>
      </c>
      <c r="C853" s="19" t="str">
        <f>VLOOKUP($B853,'Tabla 239202'!$A$4:$P5330,2,FALSE)</f>
        <v>ROBERTO</v>
      </c>
      <c r="D853" s="19" t="str">
        <f>VLOOKUP($B853,'Tabla 239202'!$A$4:$P5330,3,FALSE)</f>
        <v>ESPINOSA</v>
      </c>
      <c r="E853" s="19" t="str">
        <f>VLOOKUP($B853,'Tabla 239202'!$A$4:$P5330,4,FALSE)</f>
        <v>CERVANTES</v>
      </c>
      <c r="F853" s="19" t="str">
        <f>VLOOKUP($B853,'Tabla 239202'!$A$4:$P5330,5,FALSE)</f>
        <v>NO HAY DENOMINACION SOCIAL PORQUE NO SON PERSONAS MORALES</v>
      </c>
      <c r="G853" s="19" t="str">
        <f>VLOOKUP($B853,'Tabla 239202'!$A$4:$P5330,6,FALSE)</f>
        <v>PENSION</v>
      </c>
      <c r="H853" s="19" t="str">
        <f>VLOOKUP($B853,'Tabla 239202'!$A$4:$P5330,7,FALSE)</f>
        <v>ZAMORA</v>
      </c>
      <c r="I853" s="19" t="str">
        <f>VLOOKUP($B853,'Tabla 239202'!$A$4:$P5330,8,FALSE)</f>
        <v>ND</v>
      </c>
      <c r="J853" s="19" t="str">
        <f>VLOOKUP($B853,'Tabla 239202'!$A$4:$P5330,9,FALSE)</f>
        <v>MASCULINO</v>
      </c>
      <c r="K853" s="19" t="s">
        <v>124</v>
      </c>
      <c r="L853" s="15">
        <v>43007</v>
      </c>
      <c r="M853" s="14" t="s">
        <v>52</v>
      </c>
      <c r="N853" s="14">
        <v>2015</v>
      </c>
      <c r="O853" s="15">
        <v>42185</v>
      </c>
    </row>
    <row r="854" spans="1:15" ht="49.5" customHeight="1" x14ac:dyDescent="0.2">
      <c r="A854" s="14" t="s">
        <v>2174</v>
      </c>
      <c r="B854" s="19">
        <v>847</v>
      </c>
      <c r="C854" s="19" t="str">
        <f>VLOOKUP($B854,'Tabla 239202'!$A$4:$P5331,2,FALSE)</f>
        <v>HERMINIA</v>
      </c>
      <c r="D854" s="19" t="str">
        <f>VLOOKUP($B854,'Tabla 239202'!$A$4:$P5331,3,FALSE)</f>
        <v>ESPINOSA</v>
      </c>
      <c r="E854" s="19" t="str">
        <f>VLOOKUP($B854,'Tabla 239202'!$A$4:$P5331,4,FALSE)</f>
        <v>QUINTERO</v>
      </c>
      <c r="F854" s="19" t="str">
        <f>VLOOKUP($B854,'Tabla 239202'!$A$4:$P5331,5,FALSE)</f>
        <v>NO HAY DENOMINACION SOCIAL PORQUE NO SON PERSONAS MORALES</v>
      </c>
      <c r="G854" s="19" t="str">
        <f>VLOOKUP($B854,'Tabla 239202'!$A$4:$P5331,6,FALSE)</f>
        <v>PENSION</v>
      </c>
      <c r="H854" s="19" t="str">
        <f>VLOOKUP($B854,'Tabla 239202'!$A$4:$P5331,7,FALSE)</f>
        <v>ZAMORA</v>
      </c>
      <c r="I854" s="19" t="str">
        <f>VLOOKUP($B854,'Tabla 239202'!$A$4:$P5331,8,FALSE)</f>
        <v>ND</v>
      </c>
      <c r="J854" s="19" t="str">
        <f>VLOOKUP($B854,'Tabla 239202'!$A$4:$P5331,9,FALSE)</f>
        <v>FEMENINO</v>
      </c>
      <c r="K854" s="19" t="s">
        <v>124</v>
      </c>
      <c r="L854" s="15">
        <v>43007</v>
      </c>
      <c r="M854" s="14" t="s">
        <v>52</v>
      </c>
      <c r="N854" s="14">
        <v>2015</v>
      </c>
      <c r="O854" s="15">
        <v>42185</v>
      </c>
    </row>
    <row r="855" spans="1:15" ht="49.5" customHeight="1" x14ac:dyDescent="0.2">
      <c r="A855" s="14" t="s">
        <v>2174</v>
      </c>
      <c r="B855" s="14">
        <v>848</v>
      </c>
      <c r="C855" s="19" t="str">
        <f>VLOOKUP($B855,'Tabla 239202'!$A$4:$P5332,2,FALSE)</f>
        <v>ALBERTO</v>
      </c>
      <c r="D855" s="19" t="str">
        <f>VLOOKUP($B855,'Tabla 239202'!$A$4:$P5332,3,FALSE)</f>
        <v>ESPINOZA</v>
      </c>
      <c r="E855" s="19" t="str">
        <f>VLOOKUP($B855,'Tabla 239202'!$A$4:$P5332,4,FALSE)</f>
        <v>AYALA</v>
      </c>
      <c r="F855" s="19" t="str">
        <f>VLOOKUP($B855,'Tabla 239202'!$A$4:$P5332,5,FALSE)</f>
        <v>NO HAY DENOMINACION SOCIAL PORQUE NO SON PERSONAS MORALES</v>
      </c>
      <c r="G855" s="19" t="str">
        <f>VLOOKUP($B855,'Tabla 239202'!$A$4:$P5332,6,FALSE)</f>
        <v>PENSION</v>
      </c>
      <c r="H855" s="19" t="str">
        <f>VLOOKUP($B855,'Tabla 239202'!$A$4:$P5332,7,FALSE)</f>
        <v>ZAMORA</v>
      </c>
      <c r="I855" s="19" t="str">
        <f>VLOOKUP($B855,'Tabla 239202'!$A$4:$P5332,8,FALSE)</f>
        <v>ND</v>
      </c>
      <c r="J855" s="19" t="str">
        <f>VLOOKUP($B855,'Tabla 239202'!$A$4:$P5332,9,FALSE)</f>
        <v>MASCULINO</v>
      </c>
      <c r="K855" s="19" t="s">
        <v>124</v>
      </c>
      <c r="L855" s="15">
        <v>43007</v>
      </c>
      <c r="M855" s="14" t="s">
        <v>52</v>
      </c>
      <c r="N855" s="14">
        <v>2015</v>
      </c>
      <c r="O855" s="15">
        <v>42185</v>
      </c>
    </row>
    <row r="856" spans="1:15" ht="49.5" customHeight="1" x14ac:dyDescent="0.2">
      <c r="A856" s="14" t="s">
        <v>2174</v>
      </c>
      <c r="B856" s="19">
        <v>849</v>
      </c>
      <c r="C856" s="19" t="str">
        <f>VLOOKUP($B856,'Tabla 239202'!$A$4:$P5333,2,FALSE)</f>
        <v>LUZ</v>
      </c>
      <c r="D856" s="19" t="str">
        <f>VLOOKUP($B856,'Tabla 239202'!$A$4:$P5333,3,FALSE)</f>
        <v>ESPINOZA</v>
      </c>
      <c r="E856" s="19" t="str">
        <f>VLOOKUP($B856,'Tabla 239202'!$A$4:$P5333,4,FALSE)</f>
        <v>AYALA</v>
      </c>
      <c r="F856" s="19" t="str">
        <f>VLOOKUP($B856,'Tabla 239202'!$A$4:$P5333,5,FALSE)</f>
        <v>NO HAY DENOMINACION SOCIAL PORQUE NO SON PERSONAS MORALES</v>
      </c>
      <c r="G856" s="19" t="str">
        <f>VLOOKUP($B856,'Tabla 239202'!$A$4:$P5333,6,FALSE)</f>
        <v>PENSION</v>
      </c>
      <c r="H856" s="19" t="str">
        <f>VLOOKUP($B856,'Tabla 239202'!$A$4:$P5333,7,FALSE)</f>
        <v>ZAMORA</v>
      </c>
      <c r="I856" s="19" t="str">
        <f>VLOOKUP($B856,'Tabla 239202'!$A$4:$P5333,8,FALSE)</f>
        <v>ND</v>
      </c>
      <c r="J856" s="19" t="str">
        <f>VLOOKUP($B856,'Tabla 239202'!$A$4:$P5333,9,FALSE)</f>
        <v>FEMENINO</v>
      </c>
      <c r="K856" s="19" t="s">
        <v>124</v>
      </c>
      <c r="L856" s="15">
        <v>43007</v>
      </c>
      <c r="M856" s="14" t="s">
        <v>52</v>
      </c>
      <c r="N856" s="14">
        <v>2015</v>
      </c>
      <c r="O856" s="15">
        <v>42185</v>
      </c>
    </row>
    <row r="857" spans="1:15" ht="49.5" customHeight="1" x14ac:dyDescent="0.2">
      <c r="A857" s="14" t="s">
        <v>2174</v>
      </c>
      <c r="B857" s="14">
        <v>850</v>
      </c>
      <c r="C857" s="19" t="str">
        <f>VLOOKUP($B857,'Tabla 239202'!$A$4:$P5334,2,FALSE)</f>
        <v>MARIA GUADALUPE</v>
      </c>
      <c r="D857" s="19" t="str">
        <f>VLOOKUP($B857,'Tabla 239202'!$A$4:$P5334,3,FALSE)</f>
        <v>ESPINOZA</v>
      </c>
      <c r="E857" s="19" t="str">
        <f>VLOOKUP($B857,'Tabla 239202'!$A$4:$P5334,4,FALSE)</f>
        <v>AYALA</v>
      </c>
      <c r="F857" s="19" t="str">
        <f>VLOOKUP($B857,'Tabla 239202'!$A$4:$P5334,5,FALSE)</f>
        <v>NO HAY DENOMINACION SOCIAL PORQUE NO SON PERSONAS MORALES</v>
      </c>
      <c r="G857" s="19" t="str">
        <f>VLOOKUP($B857,'Tabla 239202'!$A$4:$P5334,6,FALSE)</f>
        <v>PENSION</v>
      </c>
      <c r="H857" s="19" t="str">
        <f>VLOOKUP($B857,'Tabla 239202'!$A$4:$P5334,7,FALSE)</f>
        <v>ZAMORA</v>
      </c>
      <c r="I857" s="19" t="str">
        <f>VLOOKUP($B857,'Tabla 239202'!$A$4:$P5334,8,FALSE)</f>
        <v>ND</v>
      </c>
      <c r="J857" s="19" t="str">
        <f>VLOOKUP($B857,'Tabla 239202'!$A$4:$P5334,9,FALSE)</f>
        <v>FEMENINO</v>
      </c>
      <c r="K857" s="19" t="s">
        <v>124</v>
      </c>
      <c r="L857" s="15">
        <v>43007</v>
      </c>
      <c r="M857" s="14" t="s">
        <v>52</v>
      </c>
      <c r="N857" s="14">
        <v>2015</v>
      </c>
      <c r="O857" s="15">
        <v>42185</v>
      </c>
    </row>
    <row r="858" spans="1:15" ht="49.5" customHeight="1" x14ac:dyDescent="0.2">
      <c r="A858" s="14" t="s">
        <v>2174</v>
      </c>
      <c r="B858" s="19">
        <v>851</v>
      </c>
      <c r="C858" s="19" t="str">
        <f>VLOOKUP($B858,'Tabla 239202'!$A$4:$P5335,2,FALSE)</f>
        <v>JUANA</v>
      </c>
      <c r="D858" s="19" t="str">
        <f>VLOOKUP($B858,'Tabla 239202'!$A$4:$P5335,3,FALSE)</f>
        <v>ESPINOZA</v>
      </c>
      <c r="E858" s="19" t="str">
        <f>VLOOKUP($B858,'Tabla 239202'!$A$4:$P5335,4,FALSE)</f>
        <v>CASTILLO</v>
      </c>
      <c r="F858" s="19" t="str">
        <f>VLOOKUP($B858,'Tabla 239202'!$A$4:$P5335,5,FALSE)</f>
        <v>NO HAY DENOMINACION SOCIAL PORQUE NO SON PERSONAS MORALES</v>
      </c>
      <c r="G858" s="19" t="str">
        <f>VLOOKUP($B858,'Tabla 239202'!$A$4:$P5335,6,FALSE)</f>
        <v>PENSION</v>
      </c>
      <c r="H858" s="19" t="str">
        <f>VLOOKUP($B858,'Tabla 239202'!$A$4:$P5335,7,FALSE)</f>
        <v>ZAMORA</v>
      </c>
      <c r="I858" s="19" t="str">
        <f>VLOOKUP($B858,'Tabla 239202'!$A$4:$P5335,8,FALSE)</f>
        <v>ND</v>
      </c>
      <c r="J858" s="19" t="str">
        <f>VLOOKUP($B858,'Tabla 239202'!$A$4:$P5335,9,FALSE)</f>
        <v>FEMENINO</v>
      </c>
      <c r="K858" s="19" t="s">
        <v>124</v>
      </c>
      <c r="L858" s="15">
        <v>43007</v>
      </c>
      <c r="M858" s="14" t="s">
        <v>52</v>
      </c>
      <c r="N858" s="14">
        <v>2015</v>
      </c>
      <c r="O858" s="15">
        <v>42185</v>
      </c>
    </row>
    <row r="859" spans="1:15" ht="49.5" customHeight="1" x14ac:dyDescent="0.2">
      <c r="A859" s="14" t="s">
        <v>2174</v>
      </c>
      <c r="B859" s="14">
        <v>852</v>
      </c>
      <c r="C859" s="19" t="str">
        <f>VLOOKUP($B859,'Tabla 239202'!$A$4:$P5336,2,FALSE)</f>
        <v>RICARDO</v>
      </c>
      <c r="D859" s="19" t="str">
        <f>VLOOKUP($B859,'Tabla 239202'!$A$4:$P5336,3,FALSE)</f>
        <v>ESPINOZA</v>
      </c>
      <c r="E859" s="19" t="str">
        <f>VLOOKUP($B859,'Tabla 239202'!$A$4:$P5336,4,FALSE)</f>
        <v>CERVANTES</v>
      </c>
      <c r="F859" s="19" t="str">
        <f>VLOOKUP($B859,'Tabla 239202'!$A$4:$P5336,5,FALSE)</f>
        <v>NO HAY DENOMINACION SOCIAL PORQUE NO SON PERSONAS MORALES</v>
      </c>
      <c r="G859" s="19" t="str">
        <f>VLOOKUP($B859,'Tabla 239202'!$A$4:$P5336,6,FALSE)</f>
        <v>PENSION</v>
      </c>
      <c r="H859" s="19" t="str">
        <f>VLOOKUP($B859,'Tabla 239202'!$A$4:$P5336,7,FALSE)</f>
        <v>ZAMORA</v>
      </c>
      <c r="I859" s="19" t="str">
        <f>VLOOKUP($B859,'Tabla 239202'!$A$4:$P5336,8,FALSE)</f>
        <v>ND</v>
      </c>
      <c r="J859" s="19" t="str">
        <f>VLOOKUP($B859,'Tabla 239202'!$A$4:$P5336,9,FALSE)</f>
        <v>MASCULINO</v>
      </c>
      <c r="K859" s="19" t="s">
        <v>124</v>
      </c>
      <c r="L859" s="15">
        <v>43007</v>
      </c>
      <c r="M859" s="14" t="s">
        <v>52</v>
      </c>
      <c r="N859" s="14">
        <v>2015</v>
      </c>
      <c r="O859" s="15">
        <v>42185</v>
      </c>
    </row>
    <row r="860" spans="1:15" ht="49.5" customHeight="1" x14ac:dyDescent="0.2">
      <c r="A860" s="14" t="s">
        <v>2174</v>
      </c>
      <c r="B860" s="19">
        <v>853</v>
      </c>
      <c r="C860" s="19" t="str">
        <f>VLOOKUP($B860,'Tabla 239202'!$A$4:$P5337,2,FALSE)</f>
        <v>MARIA</v>
      </c>
      <c r="D860" s="19" t="str">
        <f>VLOOKUP($B860,'Tabla 239202'!$A$4:$P5337,3,FALSE)</f>
        <v>ESPINOZA</v>
      </c>
      <c r="E860" s="19" t="str">
        <f>VLOOKUP($B860,'Tabla 239202'!$A$4:$P5337,4,FALSE)</f>
        <v>CONTRERAS</v>
      </c>
      <c r="F860" s="19" t="str">
        <f>VLOOKUP($B860,'Tabla 239202'!$A$4:$P5337,5,FALSE)</f>
        <v>NO HAY DENOMINACION SOCIAL PORQUE NO SON PERSONAS MORALES</v>
      </c>
      <c r="G860" s="19" t="str">
        <f>VLOOKUP($B860,'Tabla 239202'!$A$4:$P5337,6,FALSE)</f>
        <v>PENSION</v>
      </c>
      <c r="H860" s="19" t="str">
        <f>VLOOKUP($B860,'Tabla 239202'!$A$4:$P5337,7,FALSE)</f>
        <v>ZAMORA</v>
      </c>
      <c r="I860" s="19" t="str">
        <f>VLOOKUP($B860,'Tabla 239202'!$A$4:$P5337,8,FALSE)</f>
        <v>ND</v>
      </c>
      <c r="J860" s="19" t="str">
        <f>VLOOKUP($B860,'Tabla 239202'!$A$4:$P5337,9,FALSE)</f>
        <v>FEMENINO</v>
      </c>
      <c r="K860" s="19" t="s">
        <v>124</v>
      </c>
      <c r="L860" s="15">
        <v>43007</v>
      </c>
      <c r="M860" s="14" t="s">
        <v>52</v>
      </c>
      <c r="N860" s="14">
        <v>2015</v>
      </c>
      <c r="O860" s="15">
        <v>42185</v>
      </c>
    </row>
    <row r="861" spans="1:15" ht="49.5" customHeight="1" x14ac:dyDescent="0.2">
      <c r="A861" s="14" t="s">
        <v>2174</v>
      </c>
      <c r="B861" s="14">
        <v>854</v>
      </c>
      <c r="C861" s="19" t="str">
        <f>VLOOKUP($B861,'Tabla 239202'!$A$4:$P5338,2,FALSE)</f>
        <v>JESUS</v>
      </c>
      <c r="D861" s="19" t="str">
        <f>VLOOKUP($B861,'Tabla 239202'!$A$4:$P5338,3,FALSE)</f>
        <v>ESPINOZA</v>
      </c>
      <c r="E861" s="19" t="str">
        <f>VLOOKUP($B861,'Tabla 239202'!$A$4:$P5338,4,FALSE)</f>
        <v>DELGADO</v>
      </c>
      <c r="F861" s="19" t="str">
        <f>VLOOKUP($B861,'Tabla 239202'!$A$4:$P5338,5,FALSE)</f>
        <v>NO HAY DENOMINACION SOCIAL PORQUE NO SON PERSONAS MORALES</v>
      </c>
      <c r="G861" s="19" t="str">
        <f>VLOOKUP($B861,'Tabla 239202'!$A$4:$P5338,6,FALSE)</f>
        <v>PENSION</v>
      </c>
      <c r="H861" s="19" t="str">
        <f>VLOOKUP($B861,'Tabla 239202'!$A$4:$P5338,7,FALSE)</f>
        <v>ZAMORA</v>
      </c>
      <c r="I861" s="19" t="str">
        <f>VLOOKUP($B861,'Tabla 239202'!$A$4:$P5338,8,FALSE)</f>
        <v>ND</v>
      </c>
      <c r="J861" s="19" t="str">
        <f>VLOOKUP($B861,'Tabla 239202'!$A$4:$P5338,9,FALSE)</f>
        <v>MASCULINO</v>
      </c>
      <c r="K861" s="19" t="s">
        <v>124</v>
      </c>
      <c r="L861" s="15">
        <v>43007</v>
      </c>
      <c r="M861" s="14" t="s">
        <v>52</v>
      </c>
      <c r="N861" s="14">
        <v>2015</v>
      </c>
      <c r="O861" s="15">
        <v>42185</v>
      </c>
    </row>
    <row r="862" spans="1:15" ht="49.5" customHeight="1" x14ac:dyDescent="0.2">
      <c r="A862" s="14" t="s">
        <v>2174</v>
      </c>
      <c r="B862" s="19">
        <v>855</v>
      </c>
      <c r="C862" s="19" t="str">
        <f>VLOOKUP($B862,'Tabla 239202'!$A$4:$P5339,2,FALSE)</f>
        <v>JOSE DOLORES</v>
      </c>
      <c r="D862" s="19" t="str">
        <f>VLOOKUP($B862,'Tabla 239202'!$A$4:$P5339,3,FALSE)</f>
        <v>ESPINOZA</v>
      </c>
      <c r="E862" s="19" t="str">
        <f>VLOOKUP($B862,'Tabla 239202'!$A$4:$P5339,4,FALSE)</f>
        <v>ESPARZA</v>
      </c>
      <c r="F862" s="19" t="str">
        <f>VLOOKUP($B862,'Tabla 239202'!$A$4:$P5339,5,FALSE)</f>
        <v>NO HAY DENOMINACION SOCIAL PORQUE NO SON PERSONAS MORALES</v>
      </c>
      <c r="G862" s="19" t="str">
        <f>VLOOKUP($B862,'Tabla 239202'!$A$4:$P5339,6,FALSE)</f>
        <v>PENSION</v>
      </c>
      <c r="H862" s="19" t="str">
        <f>VLOOKUP($B862,'Tabla 239202'!$A$4:$P5339,7,FALSE)</f>
        <v>ZAMORA</v>
      </c>
      <c r="I862" s="19" t="str">
        <f>VLOOKUP($B862,'Tabla 239202'!$A$4:$P5339,8,FALSE)</f>
        <v>ND</v>
      </c>
      <c r="J862" s="19" t="str">
        <f>VLOOKUP($B862,'Tabla 239202'!$A$4:$P5339,9,FALSE)</f>
        <v>MASCULINO</v>
      </c>
      <c r="K862" s="19" t="s">
        <v>124</v>
      </c>
      <c r="L862" s="15">
        <v>43007</v>
      </c>
      <c r="M862" s="14" t="s">
        <v>52</v>
      </c>
      <c r="N862" s="14">
        <v>2015</v>
      </c>
      <c r="O862" s="15">
        <v>42185</v>
      </c>
    </row>
    <row r="863" spans="1:15" ht="49.5" customHeight="1" x14ac:dyDescent="0.2">
      <c r="A863" s="14" t="s">
        <v>2174</v>
      </c>
      <c r="B863" s="14">
        <v>856</v>
      </c>
      <c r="C863" s="19" t="str">
        <f>VLOOKUP($B863,'Tabla 239202'!$A$4:$P5340,2,FALSE)</f>
        <v>JUANA</v>
      </c>
      <c r="D863" s="19" t="str">
        <f>VLOOKUP($B863,'Tabla 239202'!$A$4:$P5340,3,FALSE)</f>
        <v>ESPINOZA</v>
      </c>
      <c r="E863" s="19" t="str">
        <f>VLOOKUP($B863,'Tabla 239202'!$A$4:$P5340,4,FALSE)</f>
        <v>ESPARZA</v>
      </c>
      <c r="F863" s="19" t="str">
        <f>VLOOKUP($B863,'Tabla 239202'!$A$4:$P5340,5,FALSE)</f>
        <v>NO HAY DENOMINACION SOCIAL PORQUE NO SON PERSONAS MORALES</v>
      </c>
      <c r="G863" s="19" t="str">
        <f>VLOOKUP($B863,'Tabla 239202'!$A$4:$P5340,6,FALSE)</f>
        <v>PENSION</v>
      </c>
      <c r="H863" s="19" t="str">
        <f>VLOOKUP($B863,'Tabla 239202'!$A$4:$P5340,7,FALSE)</f>
        <v>ZAMORA</v>
      </c>
      <c r="I863" s="19" t="str">
        <f>VLOOKUP($B863,'Tabla 239202'!$A$4:$P5340,8,FALSE)</f>
        <v>ND</v>
      </c>
      <c r="J863" s="19" t="str">
        <f>VLOOKUP($B863,'Tabla 239202'!$A$4:$P5340,9,FALSE)</f>
        <v>FEMENINO</v>
      </c>
      <c r="K863" s="19" t="s">
        <v>124</v>
      </c>
      <c r="L863" s="15">
        <v>43007</v>
      </c>
      <c r="M863" s="14" t="s">
        <v>52</v>
      </c>
      <c r="N863" s="14">
        <v>2015</v>
      </c>
      <c r="O863" s="15">
        <v>42185</v>
      </c>
    </row>
    <row r="864" spans="1:15" ht="49.5" customHeight="1" x14ac:dyDescent="0.2">
      <c r="A864" s="14" t="s">
        <v>2174</v>
      </c>
      <c r="B864" s="19">
        <v>857</v>
      </c>
      <c r="C864" s="19" t="str">
        <f>VLOOKUP($B864,'Tabla 239202'!$A$4:$P5341,2,FALSE)</f>
        <v>GENOVEVA</v>
      </c>
      <c r="D864" s="19" t="str">
        <f>VLOOKUP($B864,'Tabla 239202'!$A$4:$P5341,3,FALSE)</f>
        <v>ESPINOZA</v>
      </c>
      <c r="E864" s="19" t="str">
        <f>VLOOKUP($B864,'Tabla 239202'!$A$4:$P5341,4,FALSE)</f>
        <v>ESPINOZA</v>
      </c>
      <c r="F864" s="19" t="str">
        <f>VLOOKUP($B864,'Tabla 239202'!$A$4:$P5341,5,FALSE)</f>
        <v>NO HAY DENOMINACION SOCIAL PORQUE NO SON PERSONAS MORALES</v>
      </c>
      <c r="G864" s="19" t="str">
        <f>VLOOKUP($B864,'Tabla 239202'!$A$4:$P5341,6,FALSE)</f>
        <v>PENSION</v>
      </c>
      <c r="H864" s="19" t="str">
        <f>VLOOKUP($B864,'Tabla 239202'!$A$4:$P5341,7,FALSE)</f>
        <v>ZAMORA</v>
      </c>
      <c r="I864" s="19" t="str">
        <f>VLOOKUP($B864,'Tabla 239202'!$A$4:$P5341,8,FALSE)</f>
        <v>ND</v>
      </c>
      <c r="J864" s="19" t="str">
        <f>VLOOKUP($B864,'Tabla 239202'!$A$4:$P5341,9,FALSE)</f>
        <v>FEMENINO</v>
      </c>
      <c r="K864" s="19" t="s">
        <v>124</v>
      </c>
      <c r="L864" s="15">
        <v>43007</v>
      </c>
      <c r="M864" s="14" t="s">
        <v>52</v>
      </c>
      <c r="N864" s="14">
        <v>2015</v>
      </c>
      <c r="O864" s="15">
        <v>42185</v>
      </c>
    </row>
    <row r="865" spans="1:15" ht="49.5" customHeight="1" x14ac:dyDescent="0.2">
      <c r="A865" s="14" t="s">
        <v>2174</v>
      </c>
      <c r="B865" s="14">
        <v>858</v>
      </c>
      <c r="C865" s="19" t="str">
        <f>VLOOKUP($B865,'Tabla 239202'!$A$4:$P5342,2,FALSE)</f>
        <v>JOSEFINA</v>
      </c>
      <c r="D865" s="19" t="str">
        <f>VLOOKUP($B865,'Tabla 239202'!$A$4:$P5342,3,FALSE)</f>
        <v>ESPINOZA</v>
      </c>
      <c r="E865" s="19" t="str">
        <f>VLOOKUP($B865,'Tabla 239202'!$A$4:$P5342,4,FALSE)</f>
        <v>HERNANDEZ</v>
      </c>
      <c r="F865" s="19" t="str">
        <f>VLOOKUP($B865,'Tabla 239202'!$A$4:$P5342,5,FALSE)</f>
        <v>NO HAY DENOMINACION SOCIAL PORQUE NO SON PERSONAS MORALES</v>
      </c>
      <c r="G865" s="19" t="str">
        <f>VLOOKUP($B865,'Tabla 239202'!$A$4:$P5342,6,FALSE)</f>
        <v>PENSION</v>
      </c>
      <c r="H865" s="19" t="str">
        <f>VLOOKUP($B865,'Tabla 239202'!$A$4:$P5342,7,FALSE)</f>
        <v>ZAMORA</v>
      </c>
      <c r="I865" s="19" t="str">
        <f>VLOOKUP($B865,'Tabla 239202'!$A$4:$P5342,8,FALSE)</f>
        <v>ND</v>
      </c>
      <c r="J865" s="19" t="str">
        <f>VLOOKUP($B865,'Tabla 239202'!$A$4:$P5342,9,FALSE)</f>
        <v>FEMENINO</v>
      </c>
      <c r="K865" s="19" t="s">
        <v>124</v>
      </c>
      <c r="L865" s="15">
        <v>43007</v>
      </c>
      <c r="M865" s="14" t="s">
        <v>52</v>
      </c>
      <c r="N865" s="14">
        <v>2015</v>
      </c>
      <c r="O865" s="15">
        <v>42185</v>
      </c>
    </row>
    <row r="866" spans="1:15" ht="49.5" customHeight="1" x14ac:dyDescent="0.2">
      <c r="A866" s="14" t="s">
        <v>2174</v>
      </c>
      <c r="B866" s="19">
        <v>859</v>
      </c>
      <c r="C866" s="19" t="str">
        <f>VLOOKUP($B866,'Tabla 239202'!$A$4:$P5343,2,FALSE)</f>
        <v>ELENA</v>
      </c>
      <c r="D866" s="19" t="str">
        <f>VLOOKUP($B866,'Tabla 239202'!$A$4:$P5343,3,FALSE)</f>
        <v>ESPINOZA</v>
      </c>
      <c r="E866" s="19" t="str">
        <f>VLOOKUP($B866,'Tabla 239202'!$A$4:$P5343,4,FALSE)</f>
        <v>JIMENEZ</v>
      </c>
      <c r="F866" s="19" t="str">
        <f>VLOOKUP($B866,'Tabla 239202'!$A$4:$P5343,5,FALSE)</f>
        <v>NO HAY DENOMINACION SOCIAL PORQUE NO SON PERSONAS MORALES</v>
      </c>
      <c r="G866" s="19" t="str">
        <f>VLOOKUP($B866,'Tabla 239202'!$A$4:$P5343,6,FALSE)</f>
        <v>PENSION</v>
      </c>
      <c r="H866" s="19" t="str">
        <f>VLOOKUP($B866,'Tabla 239202'!$A$4:$P5343,7,FALSE)</f>
        <v>ZAMORA</v>
      </c>
      <c r="I866" s="19" t="str">
        <f>VLOOKUP($B866,'Tabla 239202'!$A$4:$P5343,8,FALSE)</f>
        <v>ND</v>
      </c>
      <c r="J866" s="19" t="str">
        <f>VLOOKUP($B866,'Tabla 239202'!$A$4:$P5343,9,FALSE)</f>
        <v>FEMENINO</v>
      </c>
      <c r="K866" s="19" t="s">
        <v>124</v>
      </c>
      <c r="L866" s="15">
        <v>43007</v>
      </c>
      <c r="M866" s="14" t="s">
        <v>52</v>
      </c>
      <c r="N866" s="14">
        <v>2015</v>
      </c>
      <c r="O866" s="15">
        <v>42185</v>
      </c>
    </row>
    <row r="867" spans="1:15" ht="49.5" customHeight="1" x14ac:dyDescent="0.2">
      <c r="A867" s="14" t="s">
        <v>2174</v>
      </c>
      <c r="B867" s="14">
        <v>860</v>
      </c>
      <c r="C867" s="19" t="str">
        <f>VLOOKUP($B867,'Tabla 239202'!$A$4:$P5344,2,FALSE)</f>
        <v>ROGELIO</v>
      </c>
      <c r="D867" s="19" t="str">
        <f>VLOOKUP($B867,'Tabla 239202'!$A$4:$P5344,3,FALSE)</f>
        <v>ESPINOZA</v>
      </c>
      <c r="E867" s="19" t="str">
        <f>VLOOKUP($B867,'Tabla 239202'!$A$4:$P5344,4,FALSE)</f>
        <v>JIMENEZ</v>
      </c>
      <c r="F867" s="19" t="str">
        <f>VLOOKUP($B867,'Tabla 239202'!$A$4:$P5344,5,FALSE)</f>
        <v>NO HAY DENOMINACION SOCIAL PORQUE NO SON PERSONAS MORALES</v>
      </c>
      <c r="G867" s="19" t="str">
        <f>VLOOKUP($B867,'Tabla 239202'!$A$4:$P5344,6,FALSE)</f>
        <v>PENSION</v>
      </c>
      <c r="H867" s="19" t="str">
        <f>VLOOKUP($B867,'Tabla 239202'!$A$4:$P5344,7,FALSE)</f>
        <v>ZAMORA</v>
      </c>
      <c r="I867" s="19" t="str">
        <f>VLOOKUP($B867,'Tabla 239202'!$A$4:$P5344,8,FALSE)</f>
        <v>ND</v>
      </c>
      <c r="J867" s="19" t="str">
        <f>VLOOKUP($B867,'Tabla 239202'!$A$4:$P5344,9,FALSE)</f>
        <v>MASCULINO</v>
      </c>
      <c r="K867" s="19" t="s">
        <v>124</v>
      </c>
      <c r="L867" s="15">
        <v>43007</v>
      </c>
      <c r="M867" s="14" t="s">
        <v>52</v>
      </c>
      <c r="N867" s="14">
        <v>2015</v>
      </c>
      <c r="O867" s="15">
        <v>42185</v>
      </c>
    </row>
    <row r="868" spans="1:15" ht="49.5" customHeight="1" x14ac:dyDescent="0.2">
      <c r="A868" s="14" t="s">
        <v>2174</v>
      </c>
      <c r="B868" s="19">
        <v>861</v>
      </c>
      <c r="C868" s="19" t="str">
        <f>VLOOKUP($B868,'Tabla 239202'!$A$4:$P5345,2,FALSE)</f>
        <v>MARIA</v>
      </c>
      <c r="D868" s="19" t="str">
        <f>VLOOKUP($B868,'Tabla 239202'!$A$4:$P5345,3,FALSE)</f>
        <v>ESPINOZA</v>
      </c>
      <c r="E868" s="19" t="str">
        <f>VLOOKUP($B868,'Tabla 239202'!$A$4:$P5345,4,FALSE)</f>
        <v>QUINTERO</v>
      </c>
      <c r="F868" s="19" t="str">
        <f>VLOOKUP($B868,'Tabla 239202'!$A$4:$P5345,5,FALSE)</f>
        <v>NO HAY DENOMINACION SOCIAL PORQUE NO SON PERSONAS MORALES</v>
      </c>
      <c r="G868" s="19" t="str">
        <f>VLOOKUP($B868,'Tabla 239202'!$A$4:$P5345,6,FALSE)</f>
        <v>PENSION</v>
      </c>
      <c r="H868" s="19" t="str">
        <f>VLOOKUP($B868,'Tabla 239202'!$A$4:$P5345,7,FALSE)</f>
        <v>ZAMORA</v>
      </c>
      <c r="I868" s="19" t="str">
        <f>VLOOKUP($B868,'Tabla 239202'!$A$4:$P5345,8,FALSE)</f>
        <v>ND</v>
      </c>
      <c r="J868" s="19" t="str">
        <f>VLOOKUP($B868,'Tabla 239202'!$A$4:$P5345,9,FALSE)</f>
        <v>FEMENINO</v>
      </c>
      <c r="K868" s="19" t="s">
        <v>124</v>
      </c>
      <c r="L868" s="15">
        <v>43007</v>
      </c>
      <c r="M868" s="14" t="s">
        <v>52</v>
      </c>
      <c r="N868" s="14">
        <v>2015</v>
      </c>
      <c r="O868" s="15">
        <v>42185</v>
      </c>
    </row>
    <row r="869" spans="1:15" ht="49.5" customHeight="1" x14ac:dyDescent="0.2">
      <c r="A869" s="14" t="s">
        <v>2174</v>
      </c>
      <c r="B869" s="14">
        <v>862</v>
      </c>
      <c r="C869" s="19" t="str">
        <f>VLOOKUP($B869,'Tabla 239202'!$A$4:$P5346,2,FALSE)</f>
        <v>MARIA IGNACIA</v>
      </c>
      <c r="D869" s="19" t="str">
        <f>VLOOKUP($B869,'Tabla 239202'!$A$4:$P5346,3,FALSE)</f>
        <v>ESPINOZA</v>
      </c>
      <c r="E869" s="19" t="str">
        <f>VLOOKUP($B869,'Tabla 239202'!$A$4:$P5346,4,FALSE)</f>
        <v>QUINTERO</v>
      </c>
      <c r="F869" s="19" t="str">
        <f>VLOOKUP($B869,'Tabla 239202'!$A$4:$P5346,5,FALSE)</f>
        <v>NO HAY DENOMINACION SOCIAL PORQUE NO SON PERSONAS MORALES</v>
      </c>
      <c r="G869" s="19" t="str">
        <f>VLOOKUP($B869,'Tabla 239202'!$A$4:$P5346,6,FALSE)</f>
        <v>PENSION</v>
      </c>
      <c r="H869" s="19" t="str">
        <f>VLOOKUP($B869,'Tabla 239202'!$A$4:$P5346,7,FALSE)</f>
        <v>ZAMORA</v>
      </c>
      <c r="I869" s="19" t="str">
        <f>VLOOKUP($B869,'Tabla 239202'!$A$4:$P5346,8,FALSE)</f>
        <v>ND</v>
      </c>
      <c r="J869" s="19" t="str">
        <f>VLOOKUP($B869,'Tabla 239202'!$A$4:$P5346,9,FALSE)</f>
        <v>FEMENINO</v>
      </c>
      <c r="K869" s="19" t="s">
        <v>124</v>
      </c>
      <c r="L869" s="15">
        <v>43007</v>
      </c>
      <c r="M869" s="14" t="s">
        <v>52</v>
      </c>
      <c r="N869" s="14">
        <v>2015</v>
      </c>
      <c r="O869" s="15">
        <v>42185</v>
      </c>
    </row>
    <row r="870" spans="1:15" ht="49.5" customHeight="1" x14ac:dyDescent="0.2">
      <c r="A870" s="14" t="s">
        <v>2174</v>
      </c>
      <c r="B870" s="19">
        <v>863</v>
      </c>
      <c r="C870" s="19" t="str">
        <f>VLOOKUP($B870,'Tabla 239202'!$A$4:$P5347,2,FALSE)</f>
        <v>ATENOGENES</v>
      </c>
      <c r="D870" s="19" t="str">
        <f>VLOOKUP($B870,'Tabla 239202'!$A$4:$P5347,3,FALSE)</f>
        <v>ESPINOZA</v>
      </c>
      <c r="E870" s="19" t="str">
        <f>VLOOKUP($B870,'Tabla 239202'!$A$4:$P5347,4,FALSE)</f>
        <v>SEPULVEDA</v>
      </c>
      <c r="F870" s="19" t="str">
        <f>VLOOKUP($B870,'Tabla 239202'!$A$4:$P5347,5,FALSE)</f>
        <v>NO HAY DENOMINACION SOCIAL PORQUE NO SON PERSONAS MORALES</v>
      </c>
      <c r="G870" s="19" t="str">
        <f>VLOOKUP($B870,'Tabla 239202'!$A$4:$P5347,6,FALSE)</f>
        <v>PENSION</v>
      </c>
      <c r="H870" s="19" t="str">
        <f>VLOOKUP($B870,'Tabla 239202'!$A$4:$P5347,7,FALSE)</f>
        <v>ZAMORA</v>
      </c>
      <c r="I870" s="19" t="str">
        <f>VLOOKUP($B870,'Tabla 239202'!$A$4:$P5347,8,FALSE)</f>
        <v>ND</v>
      </c>
      <c r="J870" s="19" t="str">
        <f>VLOOKUP($B870,'Tabla 239202'!$A$4:$P5347,9,FALSE)</f>
        <v>FEMENINO</v>
      </c>
      <c r="K870" s="19" t="s">
        <v>124</v>
      </c>
      <c r="L870" s="15">
        <v>43007</v>
      </c>
      <c r="M870" s="14" t="s">
        <v>52</v>
      </c>
      <c r="N870" s="14">
        <v>2015</v>
      </c>
      <c r="O870" s="15">
        <v>42185</v>
      </c>
    </row>
    <row r="871" spans="1:15" ht="49.5" customHeight="1" x14ac:dyDescent="0.2">
      <c r="A871" s="14" t="s">
        <v>2174</v>
      </c>
      <c r="B871" s="14">
        <v>864</v>
      </c>
      <c r="C871" s="19" t="str">
        <f>VLOOKUP($B871,'Tabla 239202'!$A$4:$P5348,2,FALSE)</f>
        <v>MARIA DEL REFUGIO</v>
      </c>
      <c r="D871" s="19" t="str">
        <f>VLOOKUP($B871,'Tabla 239202'!$A$4:$P5348,3,FALSE)</f>
        <v>ESPINOZA</v>
      </c>
      <c r="E871" s="19" t="str">
        <f>VLOOKUP($B871,'Tabla 239202'!$A$4:$P5348,4,FALSE)</f>
        <v>VEGA</v>
      </c>
      <c r="F871" s="19" t="str">
        <f>VLOOKUP($B871,'Tabla 239202'!$A$4:$P5348,5,FALSE)</f>
        <v>NO HAY DENOMINACION SOCIAL PORQUE NO SON PERSONAS MORALES</v>
      </c>
      <c r="G871" s="19" t="str">
        <f>VLOOKUP($B871,'Tabla 239202'!$A$4:$P5348,6,FALSE)</f>
        <v>PENSION</v>
      </c>
      <c r="H871" s="19" t="str">
        <f>VLOOKUP($B871,'Tabla 239202'!$A$4:$P5348,7,FALSE)</f>
        <v>ZAMORA</v>
      </c>
      <c r="I871" s="19" t="str">
        <f>VLOOKUP($B871,'Tabla 239202'!$A$4:$P5348,8,FALSE)</f>
        <v>ND</v>
      </c>
      <c r="J871" s="19" t="str">
        <f>VLOOKUP($B871,'Tabla 239202'!$A$4:$P5348,9,FALSE)</f>
        <v>FEMENINO</v>
      </c>
      <c r="K871" s="19" t="s">
        <v>124</v>
      </c>
      <c r="L871" s="15">
        <v>43007</v>
      </c>
      <c r="M871" s="14" t="s">
        <v>52</v>
      </c>
      <c r="N871" s="14">
        <v>2015</v>
      </c>
      <c r="O871" s="15">
        <v>42185</v>
      </c>
    </row>
    <row r="872" spans="1:15" ht="49.5" customHeight="1" x14ac:dyDescent="0.2">
      <c r="A872" s="14" t="s">
        <v>2174</v>
      </c>
      <c r="B872" s="19">
        <v>865</v>
      </c>
      <c r="C872" s="19" t="str">
        <f>VLOOKUP($B872,'Tabla 239202'!$A$4:$P5349,2,FALSE)</f>
        <v>CELIA</v>
      </c>
      <c r="D872" s="19" t="str">
        <f>VLOOKUP($B872,'Tabla 239202'!$A$4:$P5349,3,FALSE)</f>
        <v>ESPINOZA</v>
      </c>
      <c r="E872" s="19" t="str">
        <f>VLOOKUP($B872,'Tabla 239202'!$A$4:$P5349,4,FALSE)</f>
        <v>ZARAGOZA</v>
      </c>
      <c r="F872" s="19" t="str">
        <f>VLOOKUP($B872,'Tabla 239202'!$A$4:$P5349,5,FALSE)</f>
        <v>NO HAY DENOMINACION SOCIAL PORQUE NO SON PERSONAS MORALES</v>
      </c>
      <c r="G872" s="19" t="str">
        <f>VLOOKUP($B872,'Tabla 239202'!$A$4:$P5349,6,FALSE)</f>
        <v>PENSION</v>
      </c>
      <c r="H872" s="19" t="str">
        <f>VLOOKUP($B872,'Tabla 239202'!$A$4:$P5349,7,FALSE)</f>
        <v>ZAMORA</v>
      </c>
      <c r="I872" s="19" t="str">
        <f>VLOOKUP($B872,'Tabla 239202'!$A$4:$P5349,8,FALSE)</f>
        <v>ND</v>
      </c>
      <c r="J872" s="19" t="str">
        <f>VLOOKUP($B872,'Tabla 239202'!$A$4:$P5349,9,FALSE)</f>
        <v>FEMENINO</v>
      </c>
      <c r="K872" s="19" t="s">
        <v>124</v>
      </c>
      <c r="L872" s="15">
        <v>43007</v>
      </c>
      <c r="M872" s="14" t="s">
        <v>52</v>
      </c>
      <c r="N872" s="14">
        <v>2015</v>
      </c>
      <c r="O872" s="15">
        <v>42185</v>
      </c>
    </row>
    <row r="873" spans="1:15" ht="49.5" customHeight="1" x14ac:dyDescent="0.2">
      <c r="A873" s="14" t="s">
        <v>2174</v>
      </c>
      <c r="B873" s="14">
        <v>866</v>
      </c>
      <c r="C873" s="19" t="str">
        <f>VLOOKUP($B873,'Tabla 239202'!$A$4:$P5350,2,FALSE)</f>
        <v>MARIA FRANCISCA</v>
      </c>
      <c r="D873" s="19" t="str">
        <f>VLOOKUP($B873,'Tabla 239202'!$A$4:$P5350,3,FALSE)</f>
        <v>ESQUEDA</v>
      </c>
      <c r="E873" s="19" t="str">
        <f>VLOOKUP($B873,'Tabla 239202'!$A$4:$P5350,4,FALSE)</f>
        <v>REYES</v>
      </c>
      <c r="F873" s="19" t="str">
        <f>VLOOKUP($B873,'Tabla 239202'!$A$4:$P5350,5,FALSE)</f>
        <v>NO HAY DENOMINACION SOCIAL PORQUE NO SON PERSONAS MORALES</v>
      </c>
      <c r="G873" s="19" t="str">
        <f>VLOOKUP($B873,'Tabla 239202'!$A$4:$P5350,6,FALSE)</f>
        <v>PENSION</v>
      </c>
      <c r="H873" s="19" t="str">
        <f>VLOOKUP($B873,'Tabla 239202'!$A$4:$P5350,7,FALSE)</f>
        <v>ZAMORA</v>
      </c>
      <c r="I873" s="19" t="str">
        <f>VLOOKUP($B873,'Tabla 239202'!$A$4:$P5350,8,FALSE)</f>
        <v>ND</v>
      </c>
      <c r="J873" s="19" t="str">
        <f>VLOOKUP($B873,'Tabla 239202'!$A$4:$P5350,9,FALSE)</f>
        <v>FEMENINO</v>
      </c>
      <c r="K873" s="19" t="s">
        <v>124</v>
      </c>
      <c r="L873" s="15">
        <v>43007</v>
      </c>
      <c r="M873" s="14" t="s">
        <v>52</v>
      </c>
      <c r="N873" s="14">
        <v>2015</v>
      </c>
      <c r="O873" s="15">
        <v>42185</v>
      </c>
    </row>
    <row r="874" spans="1:15" ht="49.5" customHeight="1" x14ac:dyDescent="0.2">
      <c r="A874" s="14" t="s">
        <v>2174</v>
      </c>
      <c r="B874" s="19">
        <v>867</v>
      </c>
      <c r="C874" s="19" t="str">
        <f>VLOOKUP($B874,'Tabla 239202'!$A$4:$P5351,2,FALSE)</f>
        <v>MANUEL</v>
      </c>
      <c r="D874" s="19" t="str">
        <f>VLOOKUP($B874,'Tabla 239202'!$A$4:$P5351,3,FALSE)</f>
        <v>ESQUEDA</v>
      </c>
      <c r="E874" s="19" t="str">
        <f>VLOOKUP($B874,'Tabla 239202'!$A$4:$P5351,4,FALSE)</f>
        <v>RODRIGUEZ</v>
      </c>
      <c r="F874" s="19" t="str">
        <f>VLOOKUP($B874,'Tabla 239202'!$A$4:$P5351,5,FALSE)</f>
        <v>NO HAY DENOMINACION SOCIAL PORQUE NO SON PERSONAS MORALES</v>
      </c>
      <c r="G874" s="19" t="str">
        <f>VLOOKUP($B874,'Tabla 239202'!$A$4:$P5351,6,FALSE)</f>
        <v>PENSION</v>
      </c>
      <c r="H874" s="19" t="str">
        <f>VLOOKUP($B874,'Tabla 239202'!$A$4:$P5351,7,FALSE)</f>
        <v>ZAMORA</v>
      </c>
      <c r="I874" s="19" t="str">
        <f>VLOOKUP($B874,'Tabla 239202'!$A$4:$P5351,8,FALSE)</f>
        <v>ND</v>
      </c>
      <c r="J874" s="19" t="str">
        <f>VLOOKUP($B874,'Tabla 239202'!$A$4:$P5351,9,FALSE)</f>
        <v>MASCULINO</v>
      </c>
      <c r="K874" s="19" t="s">
        <v>124</v>
      </c>
      <c r="L874" s="15">
        <v>43007</v>
      </c>
      <c r="M874" s="14" t="s">
        <v>52</v>
      </c>
      <c r="N874" s="14">
        <v>2015</v>
      </c>
      <c r="O874" s="15">
        <v>42185</v>
      </c>
    </row>
    <row r="875" spans="1:15" ht="49.5" customHeight="1" x14ac:dyDescent="0.2">
      <c r="A875" s="14" t="s">
        <v>2174</v>
      </c>
      <c r="B875" s="14">
        <v>868</v>
      </c>
      <c r="C875" s="19" t="str">
        <f>VLOOKUP($B875,'Tabla 239202'!$A$4:$P5352,2,FALSE)</f>
        <v>REYES</v>
      </c>
      <c r="D875" s="19" t="str">
        <f>VLOOKUP($B875,'Tabla 239202'!$A$4:$P5352,3,FALSE)</f>
        <v>ESQUIVEL</v>
      </c>
      <c r="E875" s="19" t="str">
        <f>VLOOKUP($B875,'Tabla 239202'!$A$4:$P5352,4,FALSE)</f>
        <v>ANGEL</v>
      </c>
      <c r="F875" s="19" t="str">
        <f>VLOOKUP($B875,'Tabla 239202'!$A$4:$P5352,5,FALSE)</f>
        <v>NO HAY DENOMINACION SOCIAL PORQUE NO SON PERSONAS MORALES</v>
      </c>
      <c r="G875" s="19" t="str">
        <f>VLOOKUP($B875,'Tabla 239202'!$A$4:$P5352,6,FALSE)</f>
        <v>PENSION</v>
      </c>
      <c r="H875" s="19" t="str">
        <f>VLOOKUP($B875,'Tabla 239202'!$A$4:$P5352,7,FALSE)</f>
        <v>ZAMORA</v>
      </c>
      <c r="I875" s="19" t="str">
        <f>VLOOKUP($B875,'Tabla 239202'!$A$4:$P5352,8,FALSE)</f>
        <v>ND</v>
      </c>
      <c r="J875" s="19" t="str">
        <f>VLOOKUP($B875,'Tabla 239202'!$A$4:$P5352,9,FALSE)</f>
        <v>MASCULINO</v>
      </c>
      <c r="K875" s="19" t="s">
        <v>124</v>
      </c>
      <c r="L875" s="15">
        <v>43007</v>
      </c>
      <c r="M875" s="14" t="s">
        <v>52</v>
      </c>
      <c r="N875" s="14">
        <v>2015</v>
      </c>
      <c r="O875" s="15">
        <v>42185</v>
      </c>
    </row>
    <row r="876" spans="1:15" ht="49.5" customHeight="1" x14ac:dyDescent="0.2">
      <c r="A876" s="14" t="s">
        <v>2174</v>
      </c>
      <c r="B876" s="19">
        <v>869</v>
      </c>
      <c r="C876" s="19" t="str">
        <f>VLOOKUP($B876,'Tabla 239202'!$A$4:$P5353,2,FALSE)</f>
        <v>ZENAIDA</v>
      </c>
      <c r="D876" s="19" t="str">
        <f>VLOOKUP($B876,'Tabla 239202'!$A$4:$P5353,3,FALSE)</f>
        <v>ESQUIVEL</v>
      </c>
      <c r="E876" s="19" t="str">
        <f>VLOOKUP($B876,'Tabla 239202'!$A$4:$P5353,4,FALSE)</f>
        <v>GARCIA</v>
      </c>
      <c r="F876" s="19" t="str">
        <f>VLOOKUP($B876,'Tabla 239202'!$A$4:$P5353,5,FALSE)</f>
        <v>NO HAY DENOMINACION SOCIAL PORQUE NO SON PERSONAS MORALES</v>
      </c>
      <c r="G876" s="19" t="str">
        <f>VLOOKUP($B876,'Tabla 239202'!$A$4:$P5353,6,FALSE)</f>
        <v>PENSION</v>
      </c>
      <c r="H876" s="19" t="str">
        <f>VLOOKUP($B876,'Tabla 239202'!$A$4:$P5353,7,FALSE)</f>
        <v>ZAMORA</v>
      </c>
      <c r="I876" s="19" t="str">
        <f>VLOOKUP($B876,'Tabla 239202'!$A$4:$P5353,8,FALSE)</f>
        <v>ND</v>
      </c>
      <c r="J876" s="19" t="str">
        <f>VLOOKUP($B876,'Tabla 239202'!$A$4:$P5353,9,FALSE)</f>
        <v>FEMENINO</v>
      </c>
      <c r="K876" s="19" t="s">
        <v>124</v>
      </c>
      <c r="L876" s="15">
        <v>43007</v>
      </c>
      <c r="M876" s="14" t="s">
        <v>52</v>
      </c>
      <c r="N876" s="14">
        <v>2015</v>
      </c>
      <c r="O876" s="15">
        <v>42185</v>
      </c>
    </row>
    <row r="877" spans="1:15" ht="49.5" customHeight="1" x14ac:dyDescent="0.2">
      <c r="A877" s="14" t="s">
        <v>2174</v>
      </c>
      <c r="B877" s="14">
        <v>870</v>
      </c>
      <c r="C877" s="19" t="str">
        <f>VLOOKUP($B877,'Tabla 239202'!$A$4:$P5354,2,FALSE)</f>
        <v>FRANCISCO</v>
      </c>
      <c r="D877" s="19" t="str">
        <f>VLOOKUP($B877,'Tabla 239202'!$A$4:$P5354,3,FALSE)</f>
        <v>ESQUIVEL</v>
      </c>
      <c r="E877" s="19" t="str">
        <f>VLOOKUP($B877,'Tabla 239202'!$A$4:$P5354,4,FALSE)</f>
        <v>MIRELES</v>
      </c>
      <c r="F877" s="19" t="str">
        <f>VLOOKUP($B877,'Tabla 239202'!$A$4:$P5354,5,FALSE)</f>
        <v>NO HAY DENOMINACION SOCIAL PORQUE NO SON PERSONAS MORALES</v>
      </c>
      <c r="G877" s="19" t="str">
        <f>VLOOKUP($B877,'Tabla 239202'!$A$4:$P5354,6,FALSE)</f>
        <v>PENSION</v>
      </c>
      <c r="H877" s="19" t="str">
        <f>VLOOKUP($B877,'Tabla 239202'!$A$4:$P5354,7,FALSE)</f>
        <v>ZAMORA</v>
      </c>
      <c r="I877" s="19" t="str">
        <f>VLOOKUP($B877,'Tabla 239202'!$A$4:$P5354,8,FALSE)</f>
        <v>ND</v>
      </c>
      <c r="J877" s="19" t="str">
        <f>VLOOKUP($B877,'Tabla 239202'!$A$4:$P5354,9,FALSE)</f>
        <v>MASCULINO</v>
      </c>
      <c r="K877" s="19" t="s">
        <v>124</v>
      </c>
      <c r="L877" s="15">
        <v>43007</v>
      </c>
      <c r="M877" s="14" t="s">
        <v>52</v>
      </c>
      <c r="N877" s="14">
        <v>2015</v>
      </c>
      <c r="O877" s="15">
        <v>42185</v>
      </c>
    </row>
    <row r="878" spans="1:15" ht="49.5" customHeight="1" x14ac:dyDescent="0.2">
      <c r="A878" s="14" t="s">
        <v>2174</v>
      </c>
      <c r="B878" s="19">
        <v>871</v>
      </c>
      <c r="C878" s="19" t="str">
        <f>VLOOKUP($B878,'Tabla 239202'!$A$4:$P5355,2,FALSE)</f>
        <v>LIBRADA</v>
      </c>
      <c r="D878" s="19" t="str">
        <f>VLOOKUP($B878,'Tabla 239202'!$A$4:$P5355,3,FALSE)</f>
        <v>ESTRADA</v>
      </c>
      <c r="E878" s="19" t="str">
        <f>VLOOKUP($B878,'Tabla 239202'!$A$4:$P5355,4,FALSE)</f>
        <v>BRAVO</v>
      </c>
      <c r="F878" s="19" t="str">
        <f>VLOOKUP($B878,'Tabla 239202'!$A$4:$P5355,5,FALSE)</f>
        <v>NO HAY DENOMINACION SOCIAL PORQUE NO SON PERSONAS MORALES</v>
      </c>
      <c r="G878" s="19" t="str">
        <f>VLOOKUP($B878,'Tabla 239202'!$A$4:$P5355,6,FALSE)</f>
        <v>PENSION</v>
      </c>
      <c r="H878" s="19" t="str">
        <f>VLOOKUP($B878,'Tabla 239202'!$A$4:$P5355,7,FALSE)</f>
        <v>ZAMORA</v>
      </c>
      <c r="I878" s="19" t="str">
        <f>VLOOKUP($B878,'Tabla 239202'!$A$4:$P5355,8,FALSE)</f>
        <v>ND</v>
      </c>
      <c r="J878" s="19" t="str">
        <f>VLOOKUP($B878,'Tabla 239202'!$A$4:$P5355,9,FALSE)</f>
        <v>FEMENINO</v>
      </c>
      <c r="K878" s="19" t="s">
        <v>124</v>
      </c>
      <c r="L878" s="15">
        <v>43007</v>
      </c>
      <c r="M878" s="14" t="s">
        <v>52</v>
      </c>
      <c r="N878" s="14">
        <v>2015</v>
      </c>
      <c r="O878" s="15">
        <v>42185</v>
      </c>
    </row>
    <row r="879" spans="1:15" ht="49.5" customHeight="1" x14ac:dyDescent="0.2">
      <c r="A879" s="14" t="s">
        <v>2174</v>
      </c>
      <c r="B879" s="14">
        <v>872</v>
      </c>
      <c r="C879" s="19" t="str">
        <f>VLOOKUP($B879,'Tabla 239202'!$A$4:$P5356,2,FALSE)</f>
        <v>MARIANO</v>
      </c>
      <c r="D879" s="19" t="str">
        <f>VLOOKUP($B879,'Tabla 239202'!$A$4:$P5356,3,FALSE)</f>
        <v>ESTRADA</v>
      </c>
      <c r="E879" s="19" t="str">
        <f>VLOOKUP($B879,'Tabla 239202'!$A$4:$P5356,4,FALSE)</f>
        <v>BRAVO</v>
      </c>
      <c r="F879" s="19" t="str">
        <f>VLOOKUP($B879,'Tabla 239202'!$A$4:$P5356,5,FALSE)</f>
        <v>NO HAY DENOMINACION SOCIAL PORQUE NO SON PERSONAS MORALES</v>
      </c>
      <c r="G879" s="19" t="str">
        <f>VLOOKUP($B879,'Tabla 239202'!$A$4:$P5356,6,FALSE)</f>
        <v>PENSION</v>
      </c>
      <c r="H879" s="19" t="str">
        <f>VLOOKUP($B879,'Tabla 239202'!$A$4:$P5356,7,FALSE)</f>
        <v>ZAMORA</v>
      </c>
      <c r="I879" s="19" t="str">
        <f>VLOOKUP($B879,'Tabla 239202'!$A$4:$P5356,8,FALSE)</f>
        <v>ND</v>
      </c>
      <c r="J879" s="19" t="str">
        <f>VLOOKUP($B879,'Tabla 239202'!$A$4:$P5356,9,FALSE)</f>
        <v>MASCULINO</v>
      </c>
      <c r="K879" s="19" t="s">
        <v>124</v>
      </c>
      <c r="L879" s="15">
        <v>43007</v>
      </c>
      <c r="M879" s="14" t="s">
        <v>52</v>
      </c>
      <c r="N879" s="14">
        <v>2015</v>
      </c>
      <c r="O879" s="15">
        <v>42185</v>
      </c>
    </row>
    <row r="880" spans="1:15" ht="49.5" customHeight="1" x14ac:dyDescent="0.2">
      <c r="A880" s="14" t="s">
        <v>2174</v>
      </c>
      <c r="B880" s="19">
        <v>873</v>
      </c>
      <c r="C880" s="19" t="str">
        <f>VLOOKUP($B880,'Tabla 239202'!$A$4:$P5357,2,FALSE)</f>
        <v>VIRGINIA</v>
      </c>
      <c r="D880" s="19" t="str">
        <f>VLOOKUP($B880,'Tabla 239202'!$A$4:$P5357,3,FALSE)</f>
        <v>ESTRADA</v>
      </c>
      <c r="E880" s="19" t="str">
        <f>VLOOKUP($B880,'Tabla 239202'!$A$4:$P5357,4,FALSE)</f>
        <v>CORONA</v>
      </c>
      <c r="F880" s="19" t="str">
        <f>VLOOKUP($B880,'Tabla 239202'!$A$4:$P5357,5,FALSE)</f>
        <v>NO HAY DENOMINACION SOCIAL PORQUE NO SON PERSONAS MORALES</v>
      </c>
      <c r="G880" s="19" t="str">
        <f>VLOOKUP($B880,'Tabla 239202'!$A$4:$P5357,6,FALSE)</f>
        <v>PENSION</v>
      </c>
      <c r="H880" s="19" t="str">
        <f>VLOOKUP($B880,'Tabla 239202'!$A$4:$P5357,7,FALSE)</f>
        <v>ZAMORA</v>
      </c>
      <c r="I880" s="19" t="str">
        <f>VLOOKUP($B880,'Tabla 239202'!$A$4:$P5357,8,FALSE)</f>
        <v>ND</v>
      </c>
      <c r="J880" s="19" t="str">
        <f>VLOOKUP($B880,'Tabla 239202'!$A$4:$P5357,9,FALSE)</f>
        <v>FEMENINO</v>
      </c>
      <c r="K880" s="19" t="s">
        <v>124</v>
      </c>
      <c r="L880" s="15">
        <v>43007</v>
      </c>
      <c r="M880" s="14" t="s">
        <v>52</v>
      </c>
      <c r="N880" s="14">
        <v>2015</v>
      </c>
      <c r="O880" s="15">
        <v>42185</v>
      </c>
    </row>
    <row r="881" spans="1:15" ht="49.5" customHeight="1" x14ac:dyDescent="0.2">
      <c r="A881" s="14" t="s">
        <v>2174</v>
      </c>
      <c r="B881" s="14">
        <v>874</v>
      </c>
      <c r="C881" s="19" t="str">
        <f>VLOOKUP($B881,'Tabla 239202'!$A$4:$P5358,2,FALSE)</f>
        <v>ESTEBAN</v>
      </c>
      <c r="D881" s="19" t="str">
        <f>VLOOKUP($B881,'Tabla 239202'!$A$4:$P5358,3,FALSE)</f>
        <v>ESTRADA</v>
      </c>
      <c r="E881" s="19" t="str">
        <f>VLOOKUP($B881,'Tabla 239202'!$A$4:$P5358,4,FALSE)</f>
        <v>FERNANDEZ</v>
      </c>
      <c r="F881" s="19" t="str">
        <f>VLOOKUP($B881,'Tabla 239202'!$A$4:$P5358,5,FALSE)</f>
        <v>NO HAY DENOMINACION SOCIAL PORQUE NO SON PERSONAS MORALES</v>
      </c>
      <c r="G881" s="19" t="str">
        <f>VLOOKUP($B881,'Tabla 239202'!$A$4:$P5358,6,FALSE)</f>
        <v>PENSION</v>
      </c>
      <c r="H881" s="19" t="str">
        <f>VLOOKUP($B881,'Tabla 239202'!$A$4:$P5358,7,FALSE)</f>
        <v>ZAMORA</v>
      </c>
      <c r="I881" s="19" t="str">
        <f>VLOOKUP($B881,'Tabla 239202'!$A$4:$P5358,8,FALSE)</f>
        <v>ND</v>
      </c>
      <c r="J881" s="19" t="str">
        <f>VLOOKUP($B881,'Tabla 239202'!$A$4:$P5358,9,FALSE)</f>
        <v>MASCULINO</v>
      </c>
      <c r="K881" s="19" t="s">
        <v>124</v>
      </c>
      <c r="L881" s="15">
        <v>43007</v>
      </c>
      <c r="M881" s="14" t="s">
        <v>52</v>
      </c>
      <c r="N881" s="14">
        <v>2015</v>
      </c>
      <c r="O881" s="15">
        <v>42185</v>
      </c>
    </row>
    <row r="882" spans="1:15" ht="49.5" customHeight="1" x14ac:dyDescent="0.2">
      <c r="A882" s="14" t="s">
        <v>2174</v>
      </c>
      <c r="B882" s="19">
        <v>875</v>
      </c>
      <c r="C882" s="19" t="str">
        <f>VLOOKUP($B882,'Tabla 239202'!$A$4:$P5359,2,FALSE)</f>
        <v>RODOLFO</v>
      </c>
      <c r="D882" s="19" t="str">
        <f>VLOOKUP($B882,'Tabla 239202'!$A$4:$P5359,3,FALSE)</f>
        <v>ESTRADA</v>
      </c>
      <c r="E882" s="19" t="str">
        <f>VLOOKUP($B882,'Tabla 239202'!$A$4:$P5359,4,FALSE)</f>
        <v>JIMENEZ</v>
      </c>
      <c r="F882" s="19" t="str">
        <f>VLOOKUP($B882,'Tabla 239202'!$A$4:$P5359,5,FALSE)</f>
        <v>NO HAY DENOMINACION SOCIAL PORQUE NO SON PERSONAS MORALES</v>
      </c>
      <c r="G882" s="19" t="str">
        <f>VLOOKUP($B882,'Tabla 239202'!$A$4:$P5359,6,FALSE)</f>
        <v>PENSION</v>
      </c>
      <c r="H882" s="19" t="str">
        <f>VLOOKUP($B882,'Tabla 239202'!$A$4:$P5359,7,FALSE)</f>
        <v>ZAMORA</v>
      </c>
      <c r="I882" s="19" t="str">
        <f>VLOOKUP($B882,'Tabla 239202'!$A$4:$P5359,8,FALSE)</f>
        <v>ND</v>
      </c>
      <c r="J882" s="19" t="str">
        <f>VLOOKUP($B882,'Tabla 239202'!$A$4:$P5359,9,FALSE)</f>
        <v>MASCULINO</v>
      </c>
      <c r="K882" s="19" t="s">
        <v>124</v>
      </c>
      <c r="L882" s="15">
        <v>43007</v>
      </c>
      <c r="M882" s="14" t="s">
        <v>52</v>
      </c>
      <c r="N882" s="14">
        <v>2015</v>
      </c>
      <c r="O882" s="15">
        <v>42185</v>
      </c>
    </row>
    <row r="883" spans="1:15" ht="49.5" customHeight="1" x14ac:dyDescent="0.2">
      <c r="A883" s="14" t="s">
        <v>2174</v>
      </c>
      <c r="B883" s="14">
        <v>876</v>
      </c>
      <c r="C883" s="19" t="str">
        <f>VLOOKUP($B883,'Tabla 239202'!$A$4:$P5360,2,FALSE)</f>
        <v>ESPERANZA</v>
      </c>
      <c r="D883" s="19" t="str">
        <f>VLOOKUP($B883,'Tabla 239202'!$A$4:$P5360,3,FALSE)</f>
        <v>ESTRADA</v>
      </c>
      <c r="E883" s="19" t="str">
        <f>VLOOKUP($B883,'Tabla 239202'!$A$4:$P5360,4,FALSE)</f>
        <v>MELGOZA</v>
      </c>
      <c r="F883" s="19" t="str">
        <f>VLOOKUP($B883,'Tabla 239202'!$A$4:$P5360,5,FALSE)</f>
        <v>NO HAY DENOMINACION SOCIAL PORQUE NO SON PERSONAS MORALES</v>
      </c>
      <c r="G883" s="19" t="str">
        <f>VLOOKUP($B883,'Tabla 239202'!$A$4:$P5360,6,FALSE)</f>
        <v>PENSION</v>
      </c>
      <c r="H883" s="19" t="str">
        <f>VLOOKUP($B883,'Tabla 239202'!$A$4:$P5360,7,FALSE)</f>
        <v>ZAMORA</v>
      </c>
      <c r="I883" s="19" t="str">
        <f>VLOOKUP($B883,'Tabla 239202'!$A$4:$P5360,8,FALSE)</f>
        <v>ND</v>
      </c>
      <c r="J883" s="19" t="str">
        <f>VLOOKUP($B883,'Tabla 239202'!$A$4:$P5360,9,FALSE)</f>
        <v>FEMENINO</v>
      </c>
      <c r="K883" s="19" t="s">
        <v>124</v>
      </c>
      <c r="L883" s="15">
        <v>43007</v>
      </c>
      <c r="M883" s="14" t="s">
        <v>52</v>
      </c>
      <c r="N883" s="14">
        <v>2015</v>
      </c>
      <c r="O883" s="15">
        <v>42185</v>
      </c>
    </row>
    <row r="884" spans="1:15" ht="49.5" customHeight="1" x14ac:dyDescent="0.2">
      <c r="A884" s="14" t="s">
        <v>2174</v>
      </c>
      <c r="B884" s="19">
        <v>877</v>
      </c>
      <c r="C884" s="19" t="str">
        <f>VLOOKUP($B884,'Tabla 239202'!$A$4:$P5361,2,FALSE)</f>
        <v>LUIS</v>
      </c>
      <c r="D884" s="19" t="str">
        <f>VLOOKUP($B884,'Tabla 239202'!$A$4:$P5361,3,FALSE)</f>
        <v>ESTRADA</v>
      </c>
      <c r="E884" s="19" t="str">
        <f>VLOOKUP($B884,'Tabla 239202'!$A$4:$P5361,4,FALSE)</f>
        <v>MELGOZA</v>
      </c>
      <c r="F884" s="19" t="str">
        <f>VLOOKUP($B884,'Tabla 239202'!$A$4:$P5361,5,FALSE)</f>
        <v>NO HAY DENOMINACION SOCIAL PORQUE NO SON PERSONAS MORALES</v>
      </c>
      <c r="G884" s="19" t="str">
        <f>VLOOKUP($B884,'Tabla 239202'!$A$4:$P5361,6,FALSE)</f>
        <v>PENSION</v>
      </c>
      <c r="H884" s="19" t="str">
        <f>VLOOKUP($B884,'Tabla 239202'!$A$4:$P5361,7,FALSE)</f>
        <v>ZAMORA</v>
      </c>
      <c r="I884" s="19" t="str">
        <f>VLOOKUP($B884,'Tabla 239202'!$A$4:$P5361,8,FALSE)</f>
        <v>ND</v>
      </c>
      <c r="J884" s="19" t="str">
        <f>VLOOKUP($B884,'Tabla 239202'!$A$4:$P5361,9,FALSE)</f>
        <v>MASCULINO</v>
      </c>
      <c r="K884" s="19" t="s">
        <v>124</v>
      </c>
      <c r="L884" s="15">
        <v>43007</v>
      </c>
      <c r="M884" s="14" t="s">
        <v>52</v>
      </c>
      <c r="N884" s="14">
        <v>2015</v>
      </c>
      <c r="O884" s="15">
        <v>42185</v>
      </c>
    </row>
    <row r="885" spans="1:15" ht="49.5" customHeight="1" x14ac:dyDescent="0.2">
      <c r="A885" s="14" t="s">
        <v>2174</v>
      </c>
      <c r="B885" s="14">
        <v>878</v>
      </c>
      <c r="C885" s="19" t="str">
        <f>VLOOKUP($B885,'Tabla 239202'!$A$4:$P5362,2,FALSE)</f>
        <v>ALFREDO</v>
      </c>
      <c r="D885" s="19" t="str">
        <f>VLOOKUP($B885,'Tabla 239202'!$A$4:$P5362,3,FALSE)</f>
        <v>ESTRADA</v>
      </c>
      <c r="E885" s="19" t="str">
        <f>VLOOKUP($B885,'Tabla 239202'!$A$4:$P5362,4,FALSE)</f>
        <v>NOLAZCO</v>
      </c>
      <c r="F885" s="19" t="str">
        <f>VLOOKUP($B885,'Tabla 239202'!$A$4:$P5362,5,FALSE)</f>
        <v>NO HAY DENOMINACION SOCIAL PORQUE NO SON PERSONAS MORALES</v>
      </c>
      <c r="G885" s="19" t="str">
        <f>VLOOKUP($B885,'Tabla 239202'!$A$4:$P5362,6,FALSE)</f>
        <v>PENSION</v>
      </c>
      <c r="H885" s="19" t="str">
        <f>VLOOKUP($B885,'Tabla 239202'!$A$4:$P5362,7,FALSE)</f>
        <v>ZAMORA</v>
      </c>
      <c r="I885" s="19" t="str">
        <f>VLOOKUP($B885,'Tabla 239202'!$A$4:$P5362,8,FALSE)</f>
        <v>ND</v>
      </c>
      <c r="J885" s="19" t="str">
        <f>VLOOKUP($B885,'Tabla 239202'!$A$4:$P5362,9,FALSE)</f>
        <v>MASCULINO</v>
      </c>
      <c r="K885" s="19" t="s">
        <v>124</v>
      </c>
      <c r="L885" s="15">
        <v>43007</v>
      </c>
      <c r="M885" s="14" t="s">
        <v>52</v>
      </c>
      <c r="N885" s="14">
        <v>2015</v>
      </c>
      <c r="O885" s="15">
        <v>42185</v>
      </c>
    </row>
    <row r="886" spans="1:15" ht="49.5" customHeight="1" x14ac:dyDescent="0.2">
      <c r="A886" s="14" t="s">
        <v>2174</v>
      </c>
      <c r="B886" s="19">
        <v>879</v>
      </c>
      <c r="C886" s="19" t="str">
        <f>VLOOKUP($B886,'Tabla 239202'!$A$4:$P5363,2,FALSE)</f>
        <v>JOSE</v>
      </c>
      <c r="D886" s="19" t="str">
        <f>VLOOKUP($B886,'Tabla 239202'!$A$4:$P5363,3,FALSE)</f>
        <v>ESTRADA</v>
      </c>
      <c r="E886" s="19" t="str">
        <f>VLOOKUP($B886,'Tabla 239202'!$A$4:$P5363,4,FALSE)</f>
        <v>NOLAZCO</v>
      </c>
      <c r="F886" s="19" t="str">
        <f>VLOOKUP($B886,'Tabla 239202'!$A$4:$P5363,5,FALSE)</f>
        <v>NO HAY DENOMINACION SOCIAL PORQUE NO SON PERSONAS MORALES</v>
      </c>
      <c r="G886" s="19" t="str">
        <f>VLOOKUP($B886,'Tabla 239202'!$A$4:$P5363,6,FALSE)</f>
        <v>PENSION</v>
      </c>
      <c r="H886" s="19" t="str">
        <f>VLOOKUP($B886,'Tabla 239202'!$A$4:$P5363,7,FALSE)</f>
        <v>ZAMORA</v>
      </c>
      <c r="I886" s="19" t="str">
        <f>VLOOKUP($B886,'Tabla 239202'!$A$4:$P5363,8,FALSE)</f>
        <v>ND</v>
      </c>
      <c r="J886" s="19" t="str">
        <f>VLOOKUP($B886,'Tabla 239202'!$A$4:$P5363,9,FALSE)</f>
        <v>MASCULINO</v>
      </c>
      <c r="K886" s="19" t="s">
        <v>124</v>
      </c>
      <c r="L886" s="15">
        <v>43007</v>
      </c>
      <c r="M886" s="14" t="s">
        <v>52</v>
      </c>
      <c r="N886" s="14">
        <v>2015</v>
      </c>
      <c r="O886" s="15">
        <v>42185</v>
      </c>
    </row>
    <row r="887" spans="1:15" ht="49.5" customHeight="1" x14ac:dyDescent="0.2">
      <c r="A887" s="14" t="s">
        <v>2174</v>
      </c>
      <c r="B887" s="14">
        <v>880</v>
      </c>
      <c r="C887" s="19" t="str">
        <f>VLOOKUP($B887,'Tabla 239202'!$A$4:$P5364,2,FALSE)</f>
        <v>LUIS</v>
      </c>
      <c r="D887" s="19" t="str">
        <f>VLOOKUP($B887,'Tabla 239202'!$A$4:$P5364,3,FALSE)</f>
        <v>ESTRADA</v>
      </c>
      <c r="E887" s="19" t="str">
        <f>VLOOKUP($B887,'Tabla 239202'!$A$4:$P5364,4,FALSE)</f>
        <v>RIOS</v>
      </c>
      <c r="F887" s="19" t="str">
        <f>VLOOKUP($B887,'Tabla 239202'!$A$4:$P5364,5,FALSE)</f>
        <v>NO HAY DENOMINACION SOCIAL PORQUE NO SON PERSONAS MORALES</v>
      </c>
      <c r="G887" s="19" t="str">
        <f>VLOOKUP($B887,'Tabla 239202'!$A$4:$P5364,6,FALSE)</f>
        <v>PENSION</v>
      </c>
      <c r="H887" s="19" t="str">
        <f>VLOOKUP($B887,'Tabla 239202'!$A$4:$P5364,7,FALSE)</f>
        <v>ZAMORA</v>
      </c>
      <c r="I887" s="19" t="str">
        <f>VLOOKUP($B887,'Tabla 239202'!$A$4:$P5364,8,FALSE)</f>
        <v>ND</v>
      </c>
      <c r="J887" s="19" t="str">
        <f>VLOOKUP($B887,'Tabla 239202'!$A$4:$P5364,9,FALSE)</f>
        <v>MASCULINO</v>
      </c>
      <c r="K887" s="19" t="s">
        <v>124</v>
      </c>
      <c r="L887" s="15">
        <v>43007</v>
      </c>
      <c r="M887" s="14" t="s">
        <v>52</v>
      </c>
      <c r="N887" s="14">
        <v>2015</v>
      </c>
      <c r="O887" s="15">
        <v>42185</v>
      </c>
    </row>
    <row r="888" spans="1:15" ht="49.5" customHeight="1" x14ac:dyDescent="0.2">
      <c r="A888" s="14" t="s">
        <v>2174</v>
      </c>
      <c r="B888" s="19">
        <v>881</v>
      </c>
      <c r="C888" s="19" t="str">
        <f>VLOOKUP($B888,'Tabla 239202'!$A$4:$P5365,2,FALSE)</f>
        <v>ELENA</v>
      </c>
      <c r="D888" s="19" t="str">
        <f>VLOOKUP($B888,'Tabla 239202'!$A$4:$P5365,3,FALSE)</f>
        <v>ESTRADA</v>
      </c>
      <c r="E888" s="19" t="str">
        <f>VLOOKUP($B888,'Tabla 239202'!$A$4:$P5365,4,FALSE)</f>
        <v>RODRIGUEZ</v>
      </c>
      <c r="F888" s="19" t="str">
        <f>VLOOKUP($B888,'Tabla 239202'!$A$4:$P5365,5,FALSE)</f>
        <v>NO HAY DENOMINACION SOCIAL PORQUE NO SON PERSONAS MORALES</v>
      </c>
      <c r="G888" s="19" t="str">
        <f>VLOOKUP($B888,'Tabla 239202'!$A$4:$P5365,6,FALSE)</f>
        <v>PENSION</v>
      </c>
      <c r="H888" s="19" t="str">
        <f>VLOOKUP($B888,'Tabla 239202'!$A$4:$P5365,7,FALSE)</f>
        <v>ZAMORA</v>
      </c>
      <c r="I888" s="19" t="str">
        <f>VLOOKUP($B888,'Tabla 239202'!$A$4:$P5365,8,FALSE)</f>
        <v>ND</v>
      </c>
      <c r="J888" s="19" t="str">
        <f>VLOOKUP($B888,'Tabla 239202'!$A$4:$P5365,9,FALSE)</f>
        <v>FEMENINO</v>
      </c>
      <c r="K888" s="19" t="s">
        <v>124</v>
      </c>
      <c r="L888" s="15">
        <v>43007</v>
      </c>
      <c r="M888" s="14" t="s">
        <v>52</v>
      </c>
      <c r="N888" s="14">
        <v>2015</v>
      </c>
      <c r="O888" s="15">
        <v>42185</v>
      </c>
    </row>
    <row r="889" spans="1:15" ht="49.5" customHeight="1" x14ac:dyDescent="0.2">
      <c r="A889" s="14" t="s">
        <v>2174</v>
      </c>
      <c r="B889" s="14">
        <v>882</v>
      </c>
      <c r="C889" s="19" t="str">
        <f>VLOOKUP($B889,'Tabla 239202'!$A$4:$P5366,2,FALSE)</f>
        <v>MARIA OTILIA</v>
      </c>
      <c r="D889" s="19" t="str">
        <f>VLOOKUP($B889,'Tabla 239202'!$A$4:$P5366,3,FALSE)</f>
        <v>ESTRADA</v>
      </c>
      <c r="E889" s="19" t="str">
        <f>VLOOKUP($B889,'Tabla 239202'!$A$4:$P5366,4,FALSE)</f>
        <v>RODRIGUEZ</v>
      </c>
      <c r="F889" s="19" t="str">
        <f>VLOOKUP($B889,'Tabla 239202'!$A$4:$P5366,5,FALSE)</f>
        <v>NO HAY DENOMINACION SOCIAL PORQUE NO SON PERSONAS MORALES</v>
      </c>
      <c r="G889" s="19" t="str">
        <f>VLOOKUP($B889,'Tabla 239202'!$A$4:$P5366,6,FALSE)</f>
        <v>PENSION</v>
      </c>
      <c r="H889" s="19" t="str">
        <f>VLOOKUP($B889,'Tabla 239202'!$A$4:$P5366,7,FALSE)</f>
        <v>ZAMORA</v>
      </c>
      <c r="I889" s="19" t="str">
        <f>VLOOKUP($B889,'Tabla 239202'!$A$4:$P5366,8,FALSE)</f>
        <v>ND</v>
      </c>
      <c r="J889" s="19" t="str">
        <f>VLOOKUP($B889,'Tabla 239202'!$A$4:$P5366,9,FALSE)</f>
        <v>FEMENINO</v>
      </c>
      <c r="K889" s="19" t="s">
        <v>124</v>
      </c>
      <c r="L889" s="15">
        <v>43007</v>
      </c>
      <c r="M889" s="14" t="s">
        <v>52</v>
      </c>
      <c r="N889" s="14">
        <v>2015</v>
      </c>
      <c r="O889" s="15">
        <v>42185</v>
      </c>
    </row>
    <row r="890" spans="1:15" ht="49.5" customHeight="1" x14ac:dyDescent="0.2">
      <c r="A890" s="14" t="s">
        <v>2174</v>
      </c>
      <c r="B890" s="19">
        <v>883</v>
      </c>
      <c r="C890" s="19" t="str">
        <f>VLOOKUP($B890,'Tabla 239202'!$A$4:$P5367,2,FALSE)</f>
        <v>ROSA</v>
      </c>
      <c r="D890" s="19" t="str">
        <f>VLOOKUP($B890,'Tabla 239202'!$A$4:$P5367,3,FALSE)</f>
        <v>ESTRADA</v>
      </c>
      <c r="E890" s="19" t="str">
        <f>VLOOKUP($B890,'Tabla 239202'!$A$4:$P5367,4,FALSE)</f>
        <v>SANCHEZ</v>
      </c>
      <c r="F890" s="19" t="str">
        <f>VLOOKUP($B890,'Tabla 239202'!$A$4:$P5367,5,FALSE)</f>
        <v>NO HAY DENOMINACION SOCIAL PORQUE NO SON PERSONAS MORALES</v>
      </c>
      <c r="G890" s="19" t="str">
        <f>VLOOKUP($B890,'Tabla 239202'!$A$4:$P5367,6,FALSE)</f>
        <v>PENSION</v>
      </c>
      <c r="H890" s="19" t="str">
        <f>VLOOKUP($B890,'Tabla 239202'!$A$4:$P5367,7,FALSE)</f>
        <v>ZAMORA</v>
      </c>
      <c r="I890" s="19" t="str">
        <f>VLOOKUP($B890,'Tabla 239202'!$A$4:$P5367,8,FALSE)</f>
        <v>ND</v>
      </c>
      <c r="J890" s="19" t="str">
        <f>VLOOKUP($B890,'Tabla 239202'!$A$4:$P5367,9,FALSE)</f>
        <v>FEMENINO</v>
      </c>
      <c r="K890" s="19" t="s">
        <v>124</v>
      </c>
      <c r="L890" s="15">
        <v>43007</v>
      </c>
      <c r="M890" s="14" t="s">
        <v>52</v>
      </c>
      <c r="N890" s="14">
        <v>2015</v>
      </c>
      <c r="O890" s="15">
        <v>42185</v>
      </c>
    </row>
    <row r="891" spans="1:15" ht="49.5" customHeight="1" x14ac:dyDescent="0.2">
      <c r="A891" s="14" t="s">
        <v>2174</v>
      </c>
      <c r="B891" s="14">
        <v>884</v>
      </c>
      <c r="C891" s="19" t="str">
        <f>VLOOKUP($B891,'Tabla 239202'!$A$4:$P5368,2,FALSE)</f>
        <v>MARIA</v>
      </c>
      <c r="D891" s="19" t="str">
        <f>VLOOKUP($B891,'Tabla 239202'!$A$4:$P5368,3,FALSE)</f>
        <v>ESTRELLA</v>
      </c>
      <c r="E891" s="19" t="str">
        <f>VLOOKUP($B891,'Tabla 239202'!$A$4:$P5368,4,FALSE)</f>
        <v>GAMA</v>
      </c>
      <c r="F891" s="19" t="str">
        <f>VLOOKUP($B891,'Tabla 239202'!$A$4:$P5368,5,FALSE)</f>
        <v>NO HAY DENOMINACION SOCIAL PORQUE NO SON PERSONAS MORALES</v>
      </c>
      <c r="G891" s="19" t="str">
        <f>VLOOKUP($B891,'Tabla 239202'!$A$4:$P5368,6,FALSE)</f>
        <v>PENSION</v>
      </c>
      <c r="H891" s="19" t="str">
        <f>VLOOKUP($B891,'Tabla 239202'!$A$4:$P5368,7,FALSE)</f>
        <v>ZAMORA</v>
      </c>
      <c r="I891" s="19" t="str">
        <f>VLOOKUP($B891,'Tabla 239202'!$A$4:$P5368,8,FALSE)</f>
        <v>ND</v>
      </c>
      <c r="J891" s="19" t="str">
        <f>VLOOKUP($B891,'Tabla 239202'!$A$4:$P5368,9,FALSE)</f>
        <v>FEMENINO</v>
      </c>
      <c r="K891" s="19" t="s">
        <v>124</v>
      </c>
      <c r="L891" s="15">
        <v>43007</v>
      </c>
      <c r="M891" s="14" t="s">
        <v>52</v>
      </c>
      <c r="N891" s="14">
        <v>2015</v>
      </c>
      <c r="O891" s="15">
        <v>42185</v>
      </c>
    </row>
    <row r="892" spans="1:15" ht="49.5" customHeight="1" x14ac:dyDescent="0.2">
      <c r="A892" s="14" t="s">
        <v>2174</v>
      </c>
      <c r="B892" s="19">
        <v>885</v>
      </c>
      <c r="C892" s="19">
        <f>VLOOKUP($B892,'Tabla 239202'!$A$4:$P5369,2,FALSE)</f>
        <v>0</v>
      </c>
      <c r="D892" s="19" t="str">
        <f>VLOOKUP($B892,'Tabla 239202'!$A$4:$P5369,3,FALSE)</f>
        <v>FAJARDO</v>
      </c>
      <c r="E892" s="19" t="str">
        <f>VLOOKUP($B892,'Tabla 239202'!$A$4:$P5369,4,FALSE)</f>
        <v>MARIA</v>
      </c>
      <c r="F892" s="19" t="str">
        <f>VLOOKUP($B892,'Tabla 239202'!$A$4:$P5369,5,FALSE)</f>
        <v>NO HAY DENOMINACION SOCIAL PORQUE NO SON PERSONAS MORALES</v>
      </c>
      <c r="G892" s="19" t="str">
        <f>VLOOKUP($B892,'Tabla 239202'!$A$4:$P5369,6,FALSE)</f>
        <v>PENSION</v>
      </c>
      <c r="H892" s="19" t="str">
        <f>VLOOKUP($B892,'Tabla 239202'!$A$4:$P5369,7,FALSE)</f>
        <v>ZAMORA</v>
      </c>
      <c r="I892" s="19" t="str">
        <f>VLOOKUP($B892,'Tabla 239202'!$A$4:$P5369,8,FALSE)</f>
        <v>ND</v>
      </c>
      <c r="J892" s="19" t="str">
        <f>VLOOKUP($B892,'Tabla 239202'!$A$4:$P5369,9,FALSE)</f>
        <v>FEMENINO</v>
      </c>
      <c r="K892" s="19" t="s">
        <v>124</v>
      </c>
      <c r="L892" s="15">
        <v>43007</v>
      </c>
      <c r="M892" s="14" t="s">
        <v>52</v>
      </c>
      <c r="N892" s="14">
        <v>2015</v>
      </c>
      <c r="O892" s="15">
        <v>42185</v>
      </c>
    </row>
    <row r="893" spans="1:15" ht="49.5" customHeight="1" x14ac:dyDescent="0.2">
      <c r="A893" s="14" t="s">
        <v>2174</v>
      </c>
      <c r="B893" s="14">
        <v>886</v>
      </c>
      <c r="C893" s="19" t="str">
        <f>VLOOKUP($B893,'Tabla 239202'!$A$4:$P5370,2,FALSE)</f>
        <v>ROBERTO</v>
      </c>
      <c r="D893" s="19" t="str">
        <f>VLOOKUP($B893,'Tabla 239202'!$A$4:$P5370,3,FALSE)</f>
        <v>FAJARDO</v>
      </c>
      <c r="E893" s="19" t="str">
        <f>VLOOKUP($B893,'Tabla 239202'!$A$4:$P5370,4,FALSE)</f>
        <v>MARTINEZ</v>
      </c>
      <c r="F893" s="19" t="str">
        <f>VLOOKUP($B893,'Tabla 239202'!$A$4:$P5370,5,FALSE)</f>
        <v>NO HAY DENOMINACION SOCIAL PORQUE NO SON PERSONAS MORALES</v>
      </c>
      <c r="G893" s="19" t="str">
        <f>VLOOKUP($B893,'Tabla 239202'!$A$4:$P5370,6,FALSE)</f>
        <v>PENSION</v>
      </c>
      <c r="H893" s="19" t="str">
        <f>VLOOKUP($B893,'Tabla 239202'!$A$4:$P5370,7,FALSE)</f>
        <v>ZAMORA</v>
      </c>
      <c r="I893" s="19" t="str">
        <f>VLOOKUP($B893,'Tabla 239202'!$A$4:$P5370,8,FALSE)</f>
        <v>ND</v>
      </c>
      <c r="J893" s="19" t="str">
        <f>VLOOKUP($B893,'Tabla 239202'!$A$4:$P5370,9,FALSE)</f>
        <v>MASCULINO</v>
      </c>
      <c r="K893" s="19" t="s">
        <v>124</v>
      </c>
      <c r="L893" s="15">
        <v>43007</v>
      </c>
      <c r="M893" s="14" t="s">
        <v>52</v>
      </c>
      <c r="N893" s="14">
        <v>2015</v>
      </c>
      <c r="O893" s="15">
        <v>42185</v>
      </c>
    </row>
    <row r="894" spans="1:15" ht="49.5" customHeight="1" x14ac:dyDescent="0.2">
      <c r="A894" s="14" t="s">
        <v>2174</v>
      </c>
      <c r="B894" s="19">
        <v>887</v>
      </c>
      <c r="C894" s="19" t="str">
        <f>VLOOKUP($B894,'Tabla 239202'!$A$4:$P5371,2,FALSE)</f>
        <v>MA EVANGELINA</v>
      </c>
      <c r="D894" s="19" t="str">
        <f>VLOOKUP($B894,'Tabla 239202'!$A$4:$P5371,3,FALSE)</f>
        <v>FERNANDEZ</v>
      </c>
      <c r="E894" s="19" t="str">
        <f>VLOOKUP($B894,'Tabla 239202'!$A$4:$P5371,4,FALSE)</f>
        <v>ESCAMILLA</v>
      </c>
      <c r="F894" s="19" t="str">
        <f>VLOOKUP($B894,'Tabla 239202'!$A$4:$P5371,5,FALSE)</f>
        <v>NO HAY DENOMINACION SOCIAL PORQUE NO SON PERSONAS MORALES</v>
      </c>
      <c r="G894" s="19" t="str">
        <f>VLOOKUP($B894,'Tabla 239202'!$A$4:$P5371,6,FALSE)</f>
        <v>PENSION</v>
      </c>
      <c r="H894" s="19" t="str">
        <f>VLOOKUP($B894,'Tabla 239202'!$A$4:$P5371,7,FALSE)</f>
        <v>ZAMORA</v>
      </c>
      <c r="I894" s="19" t="str">
        <f>VLOOKUP($B894,'Tabla 239202'!$A$4:$P5371,8,FALSE)</f>
        <v>ND</v>
      </c>
      <c r="J894" s="19" t="str">
        <f>VLOOKUP($B894,'Tabla 239202'!$A$4:$P5371,9,FALSE)</f>
        <v>FEMENINO</v>
      </c>
      <c r="K894" s="19" t="s">
        <v>124</v>
      </c>
      <c r="L894" s="15">
        <v>43007</v>
      </c>
      <c r="M894" s="14" t="s">
        <v>52</v>
      </c>
      <c r="N894" s="14">
        <v>2015</v>
      </c>
      <c r="O894" s="15">
        <v>42185</v>
      </c>
    </row>
    <row r="895" spans="1:15" ht="49.5" customHeight="1" x14ac:dyDescent="0.2">
      <c r="A895" s="14" t="s">
        <v>2174</v>
      </c>
      <c r="B895" s="14">
        <v>888</v>
      </c>
      <c r="C895" s="19" t="str">
        <f>VLOOKUP($B895,'Tabla 239202'!$A$4:$P5372,2,FALSE)</f>
        <v>J JESUS</v>
      </c>
      <c r="D895" s="19" t="str">
        <f>VLOOKUP($B895,'Tabla 239202'!$A$4:$P5372,3,FALSE)</f>
        <v>FERNANDEZ</v>
      </c>
      <c r="E895" s="19" t="str">
        <f>VLOOKUP($B895,'Tabla 239202'!$A$4:$P5372,4,FALSE)</f>
        <v>MELGOZA</v>
      </c>
      <c r="F895" s="19" t="str">
        <f>VLOOKUP($B895,'Tabla 239202'!$A$4:$P5372,5,FALSE)</f>
        <v>NO HAY DENOMINACION SOCIAL PORQUE NO SON PERSONAS MORALES</v>
      </c>
      <c r="G895" s="19" t="str">
        <f>VLOOKUP($B895,'Tabla 239202'!$A$4:$P5372,6,FALSE)</f>
        <v>PENSION</v>
      </c>
      <c r="H895" s="19" t="str">
        <f>VLOOKUP($B895,'Tabla 239202'!$A$4:$P5372,7,FALSE)</f>
        <v>ZAMORA</v>
      </c>
      <c r="I895" s="19" t="str">
        <f>VLOOKUP($B895,'Tabla 239202'!$A$4:$P5372,8,FALSE)</f>
        <v>ND</v>
      </c>
      <c r="J895" s="19" t="str">
        <f>VLOOKUP($B895,'Tabla 239202'!$A$4:$P5372,9,FALSE)</f>
        <v>MASCULINO</v>
      </c>
      <c r="K895" s="19" t="s">
        <v>124</v>
      </c>
      <c r="L895" s="15">
        <v>43007</v>
      </c>
      <c r="M895" s="14" t="s">
        <v>52</v>
      </c>
      <c r="N895" s="14">
        <v>2015</v>
      </c>
      <c r="O895" s="15">
        <v>42185</v>
      </c>
    </row>
    <row r="896" spans="1:15" ht="49.5" customHeight="1" x14ac:dyDescent="0.2">
      <c r="A896" s="14" t="s">
        <v>2174</v>
      </c>
      <c r="B896" s="19">
        <v>889</v>
      </c>
      <c r="C896" s="19" t="str">
        <f>VLOOKUP($B896,'Tabla 239202'!$A$4:$P5373,2,FALSE)</f>
        <v>JOSE</v>
      </c>
      <c r="D896" s="19" t="str">
        <f>VLOOKUP($B896,'Tabla 239202'!$A$4:$P5373,3,FALSE)</f>
        <v>FERNANDEZ</v>
      </c>
      <c r="E896" s="19" t="str">
        <f>VLOOKUP($B896,'Tabla 239202'!$A$4:$P5373,4,FALSE)</f>
        <v>MELGOZA</v>
      </c>
      <c r="F896" s="19" t="str">
        <f>VLOOKUP($B896,'Tabla 239202'!$A$4:$P5373,5,FALSE)</f>
        <v>NO HAY DENOMINACION SOCIAL PORQUE NO SON PERSONAS MORALES</v>
      </c>
      <c r="G896" s="19" t="str">
        <f>VLOOKUP($B896,'Tabla 239202'!$A$4:$P5373,6,FALSE)</f>
        <v>PENSION</v>
      </c>
      <c r="H896" s="19" t="str">
        <f>VLOOKUP($B896,'Tabla 239202'!$A$4:$P5373,7,FALSE)</f>
        <v>ZAMORA</v>
      </c>
      <c r="I896" s="19" t="str">
        <f>VLOOKUP($B896,'Tabla 239202'!$A$4:$P5373,8,FALSE)</f>
        <v>ND</v>
      </c>
      <c r="J896" s="19" t="str">
        <f>VLOOKUP($B896,'Tabla 239202'!$A$4:$P5373,9,FALSE)</f>
        <v>MASCULINO</v>
      </c>
      <c r="K896" s="19" t="s">
        <v>124</v>
      </c>
      <c r="L896" s="15">
        <v>43007</v>
      </c>
      <c r="M896" s="14" t="s">
        <v>52</v>
      </c>
      <c r="N896" s="14">
        <v>2015</v>
      </c>
      <c r="O896" s="15">
        <v>42185</v>
      </c>
    </row>
    <row r="897" spans="1:15" ht="49.5" customHeight="1" x14ac:dyDescent="0.2">
      <c r="A897" s="14" t="s">
        <v>2174</v>
      </c>
      <c r="B897" s="14">
        <v>890</v>
      </c>
      <c r="C897" s="19" t="str">
        <f>VLOOKUP($B897,'Tabla 239202'!$A$4:$P5374,2,FALSE)</f>
        <v>CARLOS</v>
      </c>
      <c r="D897" s="19" t="str">
        <f>VLOOKUP($B897,'Tabla 239202'!$A$4:$P5374,3,FALSE)</f>
        <v>FERNANDEZ</v>
      </c>
      <c r="E897" s="19" t="str">
        <f>VLOOKUP($B897,'Tabla 239202'!$A$4:$P5374,4,FALSE)</f>
        <v>MENDEZ</v>
      </c>
      <c r="F897" s="19" t="str">
        <f>VLOOKUP($B897,'Tabla 239202'!$A$4:$P5374,5,FALSE)</f>
        <v>NO HAY DENOMINACION SOCIAL PORQUE NO SON PERSONAS MORALES</v>
      </c>
      <c r="G897" s="19" t="str">
        <f>VLOOKUP($B897,'Tabla 239202'!$A$4:$P5374,6,FALSE)</f>
        <v>PENSION</v>
      </c>
      <c r="H897" s="19" t="str">
        <f>VLOOKUP($B897,'Tabla 239202'!$A$4:$P5374,7,FALSE)</f>
        <v>ZAMORA</v>
      </c>
      <c r="I897" s="19" t="str">
        <f>VLOOKUP($B897,'Tabla 239202'!$A$4:$P5374,8,FALSE)</f>
        <v>ND</v>
      </c>
      <c r="J897" s="19" t="str">
        <f>VLOOKUP($B897,'Tabla 239202'!$A$4:$P5374,9,FALSE)</f>
        <v>MASCULINO</v>
      </c>
      <c r="K897" s="19" t="s">
        <v>124</v>
      </c>
      <c r="L897" s="15">
        <v>43007</v>
      </c>
      <c r="M897" s="14" t="s">
        <v>52</v>
      </c>
      <c r="N897" s="14">
        <v>2015</v>
      </c>
      <c r="O897" s="15">
        <v>42185</v>
      </c>
    </row>
    <row r="898" spans="1:15" ht="49.5" customHeight="1" x14ac:dyDescent="0.2">
      <c r="A898" s="14" t="s">
        <v>2174</v>
      </c>
      <c r="B898" s="19">
        <v>891</v>
      </c>
      <c r="C898" s="19" t="str">
        <f>VLOOKUP($B898,'Tabla 239202'!$A$4:$P5375,2,FALSE)</f>
        <v>MA FRANCISCA</v>
      </c>
      <c r="D898" s="19" t="str">
        <f>VLOOKUP($B898,'Tabla 239202'!$A$4:$P5375,3,FALSE)</f>
        <v>FERNANDEZ</v>
      </c>
      <c r="E898" s="19" t="str">
        <f>VLOOKUP($B898,'Tabla 239202'!$A$4:$P5375,4,FALSE)</f>
        <v>MENDEZ</v>
      </c>
      <c r="F898" s="19" t="str">
        <f>VLOOKUP($B898,'Tabla 239202'!$A$4:$P5375,5,FALSE)</f>
        <v>NO HAY DENOMINACION SOCIAL PORQUE NO SON PERSONAS MORALES</v>
      </c>
      <c r="G898" s="19" t="str">
        <f>VLOOKUP($B898,'Tabla 239202'!$A$4:$P5375,6,FALSE)</f>
        <v>PENSION</v>
      </c>
      <c r="H898" s="19" t="str">
        <f>VLOOKUP($B898,'Tabla 239202'!$A$4:$P5375,7,FALSE)</f>
        <v>ZAMORA</v>
      </c>
      <c r="I898" s="19" t="str">
        <f>VLOOKUP($B898,'Tabla 239202'!$A$4:$P5375,8,FALSE)</f>
        <v>ND</v>
      </c>
      <c r="J898" s="19" t="str">
        <f>VLOOKUP($B898,'Tabla 239202'!$A$4:$P5375,9,FALSE)</f>
        <v>FEMENINO</v>
      </c>
      <c r="K898" s="19" t="s">
        <v>124</v>
      </c>
      <c r="L898" s="15">
        <v>43007</v>
      </c>
      <c r="M898" s="14" t="s">
        <v>52</v>
      </c>
      <c r="N898" s="14">
        <v>2015</v>
      </c>
      <c r="O898" s="15">
        <v>42185</v>
      </c>
    </row>
    <row r="899" spans="1:15" ht="49.5" customHeight="1" x14ac:dyDescent="0.2">
      <c r="A899" s="14" t="s">
        <v>2174</v>
      </c>
      <c r="B899" s="14">
        <v>892</v>
      </c>
      <c r="C899" s="19" t="str">
        <f>VLOOKUP($B899,'Tabla 239202'!$A$4:$P5376,2,FALSE)</f>
        <v>ESTEBAN</v>
      </c>
      <c r="D899" s="19" t="str">
        <f>VLOOKUP($B899,'Tabla 239202'!$A$4:$P5376,3,FALSE)</f>
        <v>FERNANDEZ</v>
      </c>
      <c r="E899" s="19" t="str">
        <f>VLOOKUP($B899,'Tabla 239202'!$A$4:$P5376,4,FALSE)</f>
        <v>PENA</v>
      </c>
      <c r="F899" s="19" t="str">
        <f>VLOOKUP($B899,'Tabla 239202'!$A$4:$P5376,5,FALSE)</f>
        <v>NO HAY DENOMINACION SOCIAL PORQUE NO SON PERSONAS MORALES</v>
      </c>
      <c r="G899" s="19" t="str">
        <f>VLOOKUP($B899,'Tabla 239202'!$A$4:$P5376,6,FALSE)</f>
        <v>PENSION</v>
      </c>
      <c r="H899" s="19" t="str">
        <f>VLOOKUP($B899,'Tabla 239202'!$A$4:$P5376,7,FALSE)</f>
        <v>ZAMORA</v>
      </c>
      <c r="I899" s="19" t="str">
        <f>VLOOKUP($B899,'Tabla 239202'!$A$4:$P5376,8,FALSE)</f>
        <v>ND</v>
      </c>
      <c r="J899" s="19" t="str">
        <f>VLOOKUP($B899,'Tabla 239202'!$A$4:$P5376,9,FALSE)</f>
        <v>MASCULINO</v>
      </c>
      <c r="K899" s="19" t="s">
        <v>124</v>
      </c>
      <c r="L899" s="15">
        <v>43007</v>
      </c>
      <c r="M899" s="14" t="s">
        <v>52</v>
      </c>
      <c r="N899" s="14">
        <v>2015</v>
      </c>
      <c r="O899" s="15">
        <v>42185</v>
      </c>
    </row>
    <row r="900" spans="1:15" ht="49.5" customHeight="1" x14ac:dyDescent="0.2">
      <c r="A900" s="14" t="s">
        <v>2174</v>
      </c>
      <c r="B900" s="19">
        <v>893</v>
      </c>
      <c r="C900" s="19" t="str">
        <f>VLOOKUP($B900,'Tabla 239202'!$A$4:$P5377,2,FALSE)</f>
        <v>GRACIELA</v>
      </c>
      <c r="D900" s="19" t="str">
        <f>VLOOKUP($B900,'Tabla 239202'!$A$4:$P5377,3,FALSE)</f>
        <v>FERNANDEZ</v>
      </c>
      <c r="E900" s="19" t="str">
        <f>VLOOKUP($B900,'Tabla 239202'!$A$4:$P5377,4,FALSE)</f>
        <v>PEREZ</v>
      </c>
      <c r="F900" s="19" t="str">
        <f>VLOOKUP($B900,'Tabla 239202'!$A$4:$P5377,5,FALSE)</f>
        <v>NO HAY DENOMINACION SOCIAL PORQUE NO SON PERSONAS MORALES</v>
      </c>
      <c r="G900" s="19" t="str">
        <f>VLOOKUP($B900,'Tabla 239202'!$A$4:$P5377,6,FALSE)</f>
        <v>PENSION</v>
      </c>
      <c r="H900" s="19" t="str">
        <f>VLOOKUP($B900,'Tabla 239202'!$A$4:$P5377,7,FALSE)</f>
        <v>ZAMORA</v>
      </c>
      <c r="I900" s="19" t="str">
        <f>VLOOKUP($B900,'Tabla 239202'!$A$4:$P5377,8,FALSE)</f>
        <v>ND</v>
      </c>
      <c r="J900" s="19" t="str">
        <f>VLOOKUP($B900,'Tabla 239202'!$A$4:$P5377,9,FALSE)</f>
        <v>FEMENINO</v>
      </c>
      <c r="K900" s="19" t="s">
        <v>124</v>
      </c>
      <c r="L900" s="15">
        <v>43007</v>
      </c>
      <c r="M900" s="14" t="s">
        <v>52</v>
      </c>
      <c r="N900" s="14">
        <v>2015</v>
      </c>
      <c r="O900" s="15">
        <v>42185</v>
      </c>
    </row>
    <row r="901" spans="1:15" ht="49.5" customHeight="1" x14ac:dyDescent="0.2">
      <c r="A901" s="14" t="s">
        <v>2174</v>
      </c>
      <c r="B901" s="14">
        <v>894</v>
      </c>
      <c r="C901" s="19" t="str">
        <f>VLOOKUP($B901,'Tabla 239202'!$A$4:$P5378,2,FALSE)</f>
        <v>MA DE LOS ANGELES</v>
      </c>
      <c r="D901" s="19" t="str">
        <f>VLOOKUP($B901,'Tabla 239202'!$A$4:$P5378,3,FALSE)</f>
        <v>FERRER</v>
      </c>
      <c r="E901" s="19" t="str">
        <f>VLOOKUP($B901,'Tabla 239202'!$A$4:$P5378,4,FALSE)</f>
        <v>LUNA</v>
      </c>
      <c r="F901" s="19" t="str">
        <f>VLOOKUP($B901,'Tabla 239202'!$A$4:$P5378,5,FALSE)</f>
        <v>NO HAY DENOMINACION SOCIAL PORQUE NO SON PERSONAS MORALES</v>
      </c>
      <c r="G901" s="19" t="str">
        <f>VLOOKUP($B901,'Tabla 239202'!$A$4:$P5378,6,FALSE)</f>
        <v>PENSION</v>
      </c>
      <c r="H901" s="19" t="str">
        <f>VLOOKUP($B901,'Tabla 239202'!$A$4:$P5378,7,FALSE)</f>
        <v>ZAMORA</v>
      </c>
      <c r="I901" s="19" t="str">
        <f>VLOOKUP($B901,'Tabla 239202'!$A$4:$P5378,8,FALSE)</f>
        <v>ND</v>
      </c>
      <c r="J901" s="19" t="str">
        <f>VLOOKUP($B901,'Tabla 239202'!$A$4:$P5378,9,FALSE)</f>
        <v>FEMENINO</v>
      </c>
      <c r="K901" s="19" t="s">
        <v>124</v>
      </c>
      <c r="L901" s="15">
        <v>43007</v>
      </c>
      <c r="M901" s="14" t="s">
        <v>52</v>
      </c>
      <c r="N901" s="14">
        <v>2015</v>
      </c>
      <c r="O901" s="15">
        <v>42185</v>
      </c>
    </row>
    <row r="902" spans="1:15" ht="49.5" customHeight="1" x14ac:dyDescent="0.2">
      <c r="A902" s="14" t="s">
        <v>2174</v>
      </c>
      <c r="B902" s="19">
        <v>895</v>
      </c>
      <c r="C902" s="19" t="str">
        <f>VLOOKUP($B902,'Tabla 239202'!$A$4:$P5379,2,FALSE)</f>
        <v>RAMONA</v>
      </c>
      <c r="D902" s="19" t="str">
        <f>VLOOKUP($B902,'Tabla 239202'!$A$4:$P5379,3,FALSE)</f>
        <v>FIERROS</v>
      </c>
      <c r="E902" s="19" t="str">
        <f>VLOOKUP($B902,'Tabla 239202'!$A$4:$P5379,4,FALSE)</f>
        <v>OCHOA</v>
      </c>
      <c r="F902" s="19" t="str">
        <f>VLOOKUP($B902,'Tabla 239202'!$A$4:$P5379,5,FALSE)</f>
        <v>NO HAY DENOMINACION SOCIAL PORQUE NO SON PERSONAS MORALES</v>
      </c>
      <c r="G902" s="19" t="str">
        <f>VLOOKUP($B902,'Tabla 239202'!$A$4:$P5379,6,FALSE)</f>
        <v>PENSION</v>
      </c>
      <c r="H902" s="19" t="str">
        <f>VLOOKUP($B902,'Tabla 239202'!$A$4:$P5379,7,FALSE)</f>
        <v>ZAMORA</v>
      </c>
      <c r="I902" s="19" t="str">
        <f>VLOOKUP($B902,'Tabla 239202'!$A$4:$P5379,8,FALSE)</f>
        <v>ND</v>
      </c>
      <c r="J902" s="19" t="str">
        <f>VLOOKUP($B902,'Tabla 239202'!$A$4:$P5379,9,FALSE)</f>
        <v>FEMENINO</v>
      </c>
      <c r="K902" s="19" t="s">
        <v>124</v>
      </c>
      <c r="L902" s="15">
        <v>43007</v>
      </c>
      <c r="M902" s="14" t="s">
        <v>52</v>
      </c>
      <c r="N902" s="14">
        <v>2015</v>
      </c>
      <c r="O902" s="15">
        <v>42185</v>
      </c>
    </row>
    <row r="903" spans="1:15" ht="49.5" customHeight="1" x14ac:dyDescent="0.2">
      <c r="A903" s="14" t="s">
        <v>2174</v>
      </c>
      <c r="B903" s="14">
        <v>896</v>
      </c>
      <c r="C903" s="19" t="str">
        <f>VLOOKUP($B903,'Tabla 239202'!$A$4:$P5380,2,FALSE)</f>
        <v>EUSTOLIA</v>
      </c>
      <c r="D903" s="19" t="str">
        <f>VLOOKUP($B903,'Tabla 239202'!$A$4:$P5380,3,FALSE)</f>
        <v>FLORES</v>
      </c>
      <c r="E903" s="19" t="str">
        <f>VLOOKUP($B903,'Tabla 239202'!$A$4:$P5380,4,FALSE)</f>
        <v>ALONZO</v>
      </c>
      <c r="F903" s="19" t="str">
        <f>VLOOKUP($B903,'Tabla 239202'!$A$4:$P5380,5,FALSE)</f>
        <v>NO HAY DENOMINACION SOCIAL PORQUE NO SON PERSONAS MORALES</v>
      </c>
      <c r="G903" s="19" t="str">
        <f>VLOOKUP($B903,'Tabla 239202'!$A$4:$P5380,6,FALSE)</f>
        <v>PENSION</v>
      </c>
      <c r="H903" s="19" t="str">
        <f>VLOOKUP($B903,'Tabla 239202'!$A$4:$P5380,7,FALSE)</f>
        <v>ZAMORA</v>
      </c>
      <c r="I903" s="19" t="str">
        <f>VLOOKUP($B903,'Tabla 239202'!$A$4:$P5380,8,FALSE)</f>
        <v>ND</v>
      </c>
      <c r="J903" s="19" t="str">
        <f>VLOOKUP($B903,'Tabla 239202'!$A$4:$P5380,9,FALSE)</f>
        <v>FEMENINO</v>
      </c>
      <c r="K903" s="19" t="s">
        <v>124</v>
      </c>
      <c r="L903" s="15">
        <v>43007</v>
      </c>
      <c r="M903" s="14" t="s">
        <v>52</v>
      </c>
      <c r="N903" s="14">
        <v>2015</v>
      </c>
      <c r="O903" s="15">
        <v>42185</v>
      </c>
    </row>
    <row r="904" spans="1:15" ht="49.5" customHeight="1" x14ac:dyDescent="0.2">
      <c r="A904" s="14" t="s">
        <v>2174</v>
      </c>
      <c r="B904" s="19">
        <v>897</v>
      </c>
      <c r="C904" s="19" t="str">
        <f>VLOOKUP($B904,'Tabla 239202'!$A$4:$P5381,2,FALSE)</f>
        <v>PEDRO</v>
      </c>
      <c r="D904" s="19" t="str">
        <f>VLOOKUP($B904,'Tabla 239202'!$A$4:$P5381,3,FALSE)</f>
        <v>FLORES</v>
      </c>
      <c r="E904" s="19" t="str">
        <f>VLOOKUP($B904,'Tabla 239202'!$A$4:$P5381,4,FALSE)</f>
        <v>ALONZO</v>
      </c>
      <c r="F904" s="19" t="str">
        <f>VLOOKUP($B904,'Tabla 239202'!$A$4:$P5381,5,FALSE)</f>
        <v>NO HAY DENOMINACION SOCIAL PORQUE NO SON PERSONAS MORALES</v>
      </c>
      <c r="G904" s="19" t="str">
        <f>VLOOKUP($B904,'Tabla 239202'!$A$4:$P5381,6,FALSE)</f>
        <v>PENSION</v>
      </c>
      <c r="H904" s="19" t="str">
        <f>VLOOKUP($B904,'Tabla 239202'!$A$4:$P5381,7,FALSE)</f>
        <v>ZAMORA</v>
      </c>
      <c r="I904" s="19" t="str">
        <f>VLOOKUP($B904,'Tabla 239202'!$A$4:$P5381,8,FALSE)</f>
        <v>ND</v>
      </c>
      <c r="J904" s="19" t="str">
        <f>VLOOKUP($B904,'Tabla 239202'!$A$4:$P5381,9,FALSE)</f>
        <v>MASCULINO</v>
      </c>
      <c r="K904" s="19" t="s">
        <v>124</v>
      </c>
      <c r="L904" s="15">
        <v>43007</v>
      </c>
      <c r="M904" s="14" t="s">
        <v>52</v>
      </c>
      <c r="N904" s="14">
        <v>2015</v>
      </c>
      <c r="O904" s="15">
        <v>42185</v>
      </c>
    </row>
    <row r="905" spans="1:15" ht="49.5" customHeight="1" x14ac:dyDescent="0.2">
      <c r="A905" s="14" t="s">
        <v>2174</v>
      </c>
      <c r="B905" s="14">
        <v>898</v>
      </c>
      <c r="C905" s="19" t="str">
        <f>VLOOKUP($B905,'Tabla 239202'!$A$4:$P5382,2,FALSE)</f>
        <v>MA MARTHA</v>
      </c>
      <c r="D905" s="19" t="str">
        <f>VLOOKUP($B905,'Tabla 239202'!$A$4:$P5382,3,FALSE)</f>
        <v>FLORES</v>
      </c>
      <c r="E905" s="19" t="str">
        <f>VLOOKUP($B905,'Tabla 239202'!$A$4:$P5382,4,FALSE)</f>
        <v>LOPEZ</v>
      </c>
      <c r="F905" s="19" t="str">
        <f>VLOOKUP($B905,'Tabla 239202'!$A$4:$P5382,5,FALSE)</f>
        <v>NO HAY DENOMINACION SOCIAL PORQUE NO SON PERSONAS MORALES</v>
      </c>
      <c r="G905" s="19" t="str">
        <f>VLOOKUP($B905,'Tabla 239202'!$A$4:$P5382,6,FALSE)</f>
        <v>PENSION</v>
      </c>
      <c r="H905" s="19" t="str">
        <f>VLOOKUP($B905,'Tabla 239202'!$A$4:$P5382,7,FALSE)</f>
        <v>ZAMORA</v>
      </c>
      <c r="I905" s="19" t="str">
        <f>VLOOKUP($B905,'Tabla 239202'!$A$4:$P5382,8,FALSE)</f>
        <v>ND</v>
      </c>
      <c r="J905" s="19" t="str">
        <f>VLOOKUP($B905,'Tabla 239202'!$A$4:$P5382,9,FALSE)</f>
        <v>FEMENINO</v>
      </c>
      <c r="K905" s="19" t="s">
        <v>124</v>
      </c>
      <c r="L905" s="15">
        <v>43007</v>
      </c>
      <c r="M905" s="14" t="s">
        <v>52</v>
      </c>
      <c r="N905" s="14">
        <v>2015</v>
      </c>
      <c r="O905" s="15">
        <v>42185</v>
      </c>
    </row>
    <row r="906" spans="1:15" ht="49.5" customHeight="1" x14ac:dyDescent="0.2">
      <c r="A906" s="14" t="s">
        <v>2174</v>
      </c>
      <c r="B906" s="19">
        <v>899</v>
      </c>
      <c r="C906" s="19" t="str">
        <f>VLOOKUP($B906,'Tabla 239202'!$A$4:$P5383,2,FALSE)</f>
        <v>MARIA CARMEN</v>
      </c>
      <c r="D906" s="19" t="str">
        <f>VLOOKUP($B906,'Tabla 239202'!$A$4:$P5383,3,FALSE)</f>
        <v>FLORES</v>
      </c>
      <c r="E906" s="19" t="str">
        <f>VLOOKUP($B906,'Tabla 239202'!$A$4:$P5383,4,FALSE)</f>
        <v>RAMIREZ</v>
      </c>
      <c r="F906" s="19" t="str">
        <f>VLOOKUP($B906,'Tabla 239202'!$A$4:$P5383,5,FALSE)</f>
        <v>NO HAY DENOMINACION SOCIAL PORQUE NO SON PERSONAS MORALES</v>
      </c>
      <c r="G906" s="19" t="str">
        <f>VLOOKUP($B906,'Tabla 239202'!$A$4:$P5383,6,FALSE)</f>
        <v>PENSION</v>
      </c>
      <c r="H906" s="19" t="str">
        <f>VLOOKUP($B906,'Tabla 239202'!$A$4:$P5383,7,FALSE)</f>
        <v>ZAMORA</v>
      </c>
      <c r="I906" s="19" t="str">
        <f>VLOOKUP($B906,'Tabla 239202'!$A$4:$P5383,8,FALSE)</f>
        <v>ND</v>
      </c>
      <c r="J906" s="19" t="str">
        <f>VLOOKUP($B906,'Tabla 239202'!$A$4:$P5383,9,FALSE)</f>
        <v>FEMENINO</v>
      </c>
      <c r="K906" s="19" t="s">
        <v>124</v>
      </c>
      <c r="L906" s="15">
        <v>43007</v>
      </c>
      <c r="M906" s="14" t="s">
        <v>52</v>
      </c>
      <c r="N906" s="14">
        <v>2015</v>
      </c>
      <c r="O906" s="15">
        <v>42185</v>
      </c>
    </row>
    <row r="907" spans="1:15" ht="49.5" customHeight="1" x14ac:dyDescent="0.2">
      <c r="A907" s="14" t="s">
        <v>2174</v>
      </c>
      <c r="B907" s="14">
        <v>900</v>
      </c>
      <c r="C907" s="19" t="str">
        <f>VLOOKUP($B907,'Tabla 239202'!$A$4:$P5384,2,FALSE)</f>
        <v>CARLOS</v>
      </c>
      <c r="D907" s="19" t="str">
        <f>VLOOKUP($B907,'Tabla 239202'!$A$4:$P5384,3,FALSE)</f>
        <v>FLORES</v>
      </c>
      <c r="E907" s="19" t="str">
        <f>VLOOKUP($B907,'Tabla 239202'!$A$4:$P5384,4,FALSE)</f>
        <v>RODRIGUEZ</v>
      </c>
      <c r="F907" s="19" t="str">
        <f>VLOOKUP($B907,'Tabla 239202'!$A$4:$P5384,5,FALSE)</f>
        <v>NO HAY DENOMINACION SOCIAL PORQUE NO SON PERSONAS MORALES</v>
      </c>
      <c r="G907" s="19" t="str">
        <f>VLOOKUP($B907,'Tabla 239202'!$A$4:$P5384,6,FALSE)</f>
        <v>PENSION</v>
      </c>
      <c r="H907" s="19" t="str">
        <f>VLOOKUP($B907,'Tabla 239202'!$A$4:$P5384,7,FALSE)</f>
        <v>ZAMORA</v>
      </c>
      <c r="I907" s="19" t="str">
        <f>VLOOKUP($B907,'Tabla 239202'!$A$4:$P5384,8,FALSE)</f>
        <v>ND</v>
      </c>
      <c r="J907" s="19" t="str">
        <f>VLOOKUP($B907,'Tabla 239202'!$A$4:$P5384,9,FALSE)</f>
        <v>MASCULINO</v>
      </c>
      <c r="K907" s="19" t="s">
        <v>124</v>
      </c>
      <c r="L907" s="15">
        <v>43007</v>
      </c>
      <c r="M907" s="14" t="s">
        <v>52</v>
      </c>
      <c r="N907" s="14">
        <v>2015</v>
      </c>
      <c r="O907" s="15">
        <v>42185</v>
      </c>
    </row>
    <row r="908" spans="1:15" ht="49.5" customHeight="1" x14ac:dyDescent="0.2">
      <c r="A908" s="14" t="s">
        <v>2174</v>
      </c>
      <c r="B908" s="19">
        <v>901</v>
      </c>
      <c r="C908" s="19" t="str">
        <f>VLOOKUP($B908,'Tabla 239202'!$A$4:$P5385,2,FALSE)</f>
        <v>MARIA CONCEPCION</v>
      </c>
      <c r="D908" s="19" t="str">
        <f>VLOOKUP($B908,'Tabla 239202'!$A$4:$P5385,3,FALSE)</f>
        <v>FLORES</v>
      </c>
      <c r="E908" s="19" t="str">
        <f>VLOOKUP($B908,'Tabla 239202'!$A$4:$P5385,4,FALSE)</f>
        <v>RODRIGUEZ</v>
      </c>
      <c r="F908" s="19" t="str">
        <f>VLOOKUP($B908,'Tabla 239202'!$A$4:$P5385,5,FALSE)</f>
        <v>NO HAY DENOMINACION SOCIAL PORQUE NO SON PERSONAS MORALES</v>
      </c>
      <c r="G908" s="19" t="str">
        <f>VLOOKUP($B908,'Tabla 239202'!$A$4:$P5385,6,FALSE)</f>
        <v>PENSION</v>
      </c>
      <c r="H908" s="19" t="str">
        <f>VLOOKUP($B908,'Tabla 239202'!$A$4:$P5385,7,FALSE)</f>
        <v>ZAMORA</v>
      </c>
      <c r="I908" s="19" t="str">
        <f>VLOOKUP($B908,'Tabla 239202'!$A$4:$P5385,8,FALSE)</f>
        <v>ND</v>
      </c>
      <c r="J908" s="19" t="str">
        <f>VLOOKUP($B908,'Tabla 239202'!$A$4:$P5385,9,FALSE)</f>
        <v>FEMENINO</v>
      </c>
      <c r="K908" s="19" t="s">
        <v>124</v>
      </c>
      <c r="L908" s="15">
        <v>43007</v>
      </c>
      <c r="M908" s="14" t="s">
        <v>52</v>
      </c>
      <c r="N908" s="14">
        <v>2015</v>
      </c>
      <c r="O908" s="15">
        <v>42185</v>
      </c>
    </row>
    <row r="909" spans="1:15" ht="49.5" customHeight="1" x14ac:dyDescent="0.2">
      <c r="A909" s="14" t="s">
        <v>2174</v>
      </c>
      <c r="B909" s="14">
        <v>902</v>
      </c>
      <c r="C909" s="19" t="str">
        <f>VLOOKUP($B909,'Tabla 239202'!$A$4:$P5386,2,FALSE)</f>
        <v>RAMON</v>
      </c>
      <c r="D909" s="19" t="str">
        <f>VLOOKUP($B909,'Tabla 239202'!$A$4:$P5386,3,FALSE)</f>
        <v>FLORES</v>
      </c>
      <c r="E909" s="19" t="str">
        <f>VLOOKUP($B909,'Tabla 239202'!$A$4:$P5386,4,FALSE)</f>
        <v>RODRIGUEZ</v>
      </c>
      <c r="F909" s="19" t="str">
        <f>VLOOKUP($B909,'Tabla 239202'!$A$4:$P5386,5,FALSE)</f>
        <v>NO HAY DENOMINACION SOCIAL PORQUE NO SON PERSONAS MORALES</v>
      </c>
      <c r="G909" s="19" t="str">
        <f>VLOOKUP($B909,'Tabla 239202'!$A$4:$P5386,6,FALSE)</f>
        <v>PENSION</v>
      </c>
      <c r="H909" s="19" t="str">
        <f>VLOOKUP($B909,'Tabla 239202'!$A$4:$P5386,7,FALSE)</f>
        <v>ZAMORA</v>
      </c>
      <c r="I909" s="19" t="str">
        <f>VLOOKUP($B909,'Tabla 239202'!$A$4:$P5386,8,FALSE)</f>
        <v>ND</v>
      </c>
      <c r="J909" s="19" t="str">
        <f>VLOOKUP($B909,'Tabla 239202'!$A$4:$P5386,9,FALSE)</f>
        <v>MASCULINO</v>
      </c>
      <c r="K909" s="19" t="s">
        <v>124</v>
      </c>
      <c r="L909" s="15">
        <v>43007</v>
      </c>
      <c r="M909" s="14" t="s">
        <v>52</v>
      </c>
      <c r="N909" s="14">
        <v>2015</v>
      </c>
      <c r="O909" s="15">
        <v>42185</v>
      </c>
    </row>
    <row r="910" spans="1:15" ht="49.5" customHeight="1" x14ac:dyDescent="0.2">
      <c r="A910" s="14" t="s">
        <v>2174</v>
      </c>
      <c r="B910" s="19">
        <v>903</v>
      </c>
      <c r="C910" s="19" t="str">
        <f>VLOOKUP($B910,'Tabla 239202'!$A$4:$P5387,2,FALSE)</f>
        <v>RAFAEL</v>
      </c>
      <c r="D910" s="19" t="str">
        <f>VLOOKUP($B910,'Tabla 239202'!$A$4:$P5387,3,FALSE)</f>
        <v>FLORES</v>
      </c>
      <c r="E910" s="19" t="str">
        <f>VLOOKUP($B910,'Tabla 239202'!$A$4:$P5387,4,FALSE)</f>
        <v>VEGA</v>
      </c>
      <c r="F910" s="19" t="str">
        <f>VLOOKUP($B910,'Tabla 239202'!$A$4:$P5387,5,FALSE)</f>
        <v>NO HAY DENOMINACION SOCIAL PORQUE NO SON PERSONAS MORALES</v>
      </c>
      <c r="G910" s="19" t="str">
        <f>VLOOKUP($B910,'Tabla 239202'!$A$4:$P5387,6,FALSE)</f>
        <v>PENSION</v>
      </c>
      <c r="H910" s="19" t="str">
        <f>VLOOKUP($B910,'Tabla 239202'!$A$4:$P5387,7,FALSE)</f>
        <v>ZAMORA</v>
      </c>
      <c r="I910" s="19" t="str">
        <f>VLOOKUP($B910,'Tabla 239202'!$A$4:$P5387,8,FALSE)</f>
        <v>ND</v>
      </c>
      <c r="J910" s="19" t="str">
        <f>VLOOKUP($B910,'Tabla 239202'!$A$4:$P5387,9,FALSE)</f>
        <v>MASCULINO</v>
      </c>
      <c r="K910" s="19" t="s">
        <v>124</v>
      </c>
      <c r="L910" s="15">
        <v>43007</v>
      </c>
      <c r="M910" s="14" t="s">
        <v>52</v>
      </c>
      <c r="N910" s="14">
        <v>2015</v>
      </c>
      <c r="O910" s="15">
        <v>42185</v>
      </c>
    </row>
    <row r="911" spans="1:15" ht="49.5" customHeight="1" x14ac:dyDescent="0.2">
      <c r="A911" s="14" t="s">
        <v>2174</v>
      </c>
      <c r="B911" s="14">
        <v>904</v>
      </c>
      <c r="C911" s="19" t="str">
        <f>VLOOKUP($B911,'Tabla 239202'!$A$4:$P5388,2,FALSE)</f>
        <v>JOSE</v>
      </c>
      <c r="D911" s="19" t="str">
        <f>VLOOKUP($B911,'Tabla 239202'!$A$4:$P5388,3,FALSE)</f>
        <v>FRIAS</v>
      </c>
      <c r="E911" s="19" t="str">
        <f>VLOOKUP($B911,'Tabla 239202'!$A$4:$P5388,4,FALSE)</f>
        <v>GARCIA</v>
      </c>
      <c r="F911" s="19" t="str">
        <f>VLOOKUP($B911,'Tabla 239202'!$A$4:$P5388,5,FALSE)</f>
        <v>NO HAY DENOMINACION SOCIAL PORQUE NO SON PERSONAS MORALES</v>
      </c>
      <c r="G911" s="19" t="str">
        <f>VLOOKUP($B911,'Tabla 239202'!$A$4:$P5388,6,FALSE)</f>
        <v>PENSION</v>
      </c>
      <c r="H911" s="19" t="str">
        <f>VLOOKUP($B911,'Tabla 239202'!$A$4:$P5388,7,FALSE)</f>
        <v>ZAMORA</v>
      </c>
      <c r="I911" s="19" t="str">
        <f>VLOOKUP($B911,'Tabla 239202'!$A$4:$P5388,8,FALSE)</f>
        <v>ND</v>
      </c>
      <c r="J911" s="19" t="str">
        <f>VLOOKUP($B911,'Tabla 239202'!$A$4:$P5388,9,FALSE)</f>
        <v>MASCULINO</v>
      </c>
      <c r="K911" s="19" t="s">
        <v>124</v>
      </c>
      <c r="L911" s="15">
        <v>43007</v>
      </c>
      <c r="M911" s="14" t="s">
        <v>52</v>
      </c>
      <c r="N911" s="14">
        <v>2015</v>
      </c>
      <c r="O911" s="15">
        <v>42185</v>
      </c>
    </row>
    <row r="912" spans="1:15" ht="49.5" customHeight="1" x14ac:dyDescent="0.2">
      <c r="A912" s="14" t="s">
        <v>2174</v>
      </c>
      <c r="B912" s="19">
        <v>905</v>
      </c>
      <c r="C912" s="19" t="str">
        <f>VLOOKUP($B912,'Tabla 239202'!$A$4:$P5389,2,FALSE)</f>
        <v>JUAN</v>
      </c>
      <c r="D912" s="19" t="str">
        <f>VLOOKUP($B912,'Tabla 239202'!$A$4:$P5389,3,FALSE)</f>
        <v>FRIAS</v>
      </c>
      <c r="E912" s="19" t="str">
        <f>VLOOKUP($B912,'Tabla 239202'!$A$4:$P5389,4,FALSE)</f>
        <v>GARSIA</v>
      </c>
      <c r="F912" s="19" t="str">
        <f>VLOOKUP($B912,'Tabla 239202'!$A$4:$P5389,5,FALSE)</f>
        <v>NO HAY DENOMINACION SOCIAL PORQUE NO SON PERSONAS MORALES</v>
      </c>
      <c r="G912" s="19" t="str">
        <f>VLOOKUP($B912,'Tabla 239202'!$A$4:$P5389,6,FALSE)</f>
        <v>PENSION</v>
      </c>
      <c r="H912" s="19" t="str">
        <f>VLOOKUP($B912,'Tabla 239202'!$A$4:$P5389,7,FALSE)</f>
        <v>ZAMORA</v>
      </c>
      <c r="I912" s="19" t="str">
        <f>VLOOKUP($B912,'Tabla 239202'!$A$4:$P5389,8,FALSE)</f>
        <v>ND</v>
      </c>
      <c r="J912" s="19" t="str">
        <f>VLOOKUP($B912,'Tabla 239202'!$A$4:$P5389,9,FALSE)</f>
        <v>MASCULINO</v>
      </c>
      <c r="K912" s="19" t="s">
        <v>124</v>
      </c>
      <c r="L912" s="15">
        <v>43007</v>
      </c>
      <c r="M912" s="14" t="s">
        <v>52</v>
      </c>
      <c r="N912" s="14">
        <v>2015</v>
      </c>
      <c r="O912" s="15">
        <v>42185</v>
      </c>
    </row>
    <row r="913" spans="1:15" ht="49.5" customHeight="1" x14ac:dyDescent="0.2">
      <c r="A913" s="14" t="s">
        <v>2174</v>
      </c>
      <c r="B913" s="14">
        <v>906</v>
      </c>
      <c r="C913" s="19" t="str">
        <f>VLOOKUP($B913,'Tabla 239202'!$A$4:$P5390,2,FALSE)</f>
        <v>SARA</v>
      </c>
      <c r="D913" s="19" t="str">
        <f>VLOOKUP($B913,'Tabla 239202'!$A$4:$P5390,3,FALSE)</f>
        <v>FUENTES</v>
      </c>
      <c r="E913" s="19" t="str">
        <f>VLOOKUP($B913,'Tabla 239202'!$A$4:$P5390,4,FALSE)</f>
        <v>DIAZ</v>
      </c>
      <c r="F913" s="19" t="str">
        <f>VLOOKUP($B913,'Tabla 239202'!$A$4:$P5390,5,FALSE)</f>
        <v>NO HAY DENOMINACION SOCIAL PORQUE NO SON PERSONAS MORALES</v>
      </c>
      <c r="G913" s="19" t="str">
        <f>VLOOKUP($B913,'Tabla 239202'!$A$4:$P5390,6,FALSE)</f>
        <v>PENSION</v>
      </c>
      <c r="H913" s="19" t="str">
        <f>VLOOKUP($B913,'Tabla 239202'!$A$4:$P5390,7,FALSE)</f>
        <v>ZAMORA</v>
      </c>
      <c r="I913" s="19" t="str">
        <f>VLOOKUP($B913,'Tabla 239202'!$A$4:$P5390,8,FALSE)</f>
        <v>ND</v>
      </c>
      <c r="J913" s="19" t="str">
        <f>VLOOKUP($B913,'Tabla 239202'!$A$4:$P5390,9,FALSE)</f>
        <v>FEMENINO</v>
      </c>
      <c r="K913" s="19" t="s">
        <v>124</v>
      </c>
      <c r="L913" s="15">
        <v>43007</v>
      </c>
      <c r="M913" s="14" t="s">
        <v>52</v>
      </c>
      <c r="N913" s="14">
        <v>2015</v>
      </c>
      <c r="O913" s="15">
        <v>42185</v>
      </c>
    </row>
    <row r="914" spans="1:15" ht="49.5" customHeight="1" x14ac:dyDescent="0.2">
      <c r="A914" s="14" t="s">
        <v>2174</v>
      </c>
      <c r="B914" s="19">
        <v>907</v>
      </c>
      <c r="C914" s="19" t="str">
        <f>VLOOKUP($B914,'Tabla 239202'!$A$4:$P5391,2,FALSE)</f>
        <v>JOSE LUIS</v>
      </c>
      <c r="D914" s="19" t="str">
        <f>VLOOKUP($B914,'Tabla 239202'!$A$4:$P5391,3,FALSE)</f>
        <v>GALLARDO</v>
      </c>
      <c r="E914" s="19" t="str">
        <f>VLOOKUP($B914,'Tabla 239202'!$A$4:$P5391,4,FALSE)</f>
        <v>HERNANDEZ</v>
      </c>
      <c r="F914" s="19" t="str">
        <f>VLOOKUP($B914,'Tabla 239202'!$A$4:$P5391,5,FALSE)</f>
        <v>NO HAY DENOMINACION SOCIAL PORQUE NO SON PERSONAS MORALES</v>
      </c>
      <c r="G914" s="19" t="str">
        <f>VLOOKUP($B914,'Tabla 239202'!$A$4:$P5391,6,FALSE)</f>
        <v>PENSION</v>
      </c>
      <c r="H914" s="19" t="str">
        <f>VLOOKUP($B914,'Tabla 239202'!$A$4:$P5391,7,FALSE)</f>
        <v>ZAMORA</v>
      </c>
      <c r="I914" s="19" t="str">
        <f>VLOOKUP($B914,'Tabla 239202'!$A$4:$P5391,8,FALSE)</f>
        <v>ND</v>
      </c>
      <c r="J914" s="19" t="str">
        <f>VLOOKUP($B914,'Tabla 239202'!$A$4:$P5391,9,FALSE)</f>
        <v>MASCULINO</v>
      </c>
      <c r="K914" s="19" t="s">
        <v>124</v>
      </c>
      <c r="L914" s="15">
        <v>43007</v>
      </c>
      <c r="M914" s="14" t="s">
        <v>52</v>
      </c>
      <c r="N914" s="14">
        <v>2015</v>
      </c>
      <c r="O914" s="15">
        <v>42185</v>
      </c>
    </row>
    <row r="915" spans="1:15" ht="49.5" customHeight="1" x14ac:dyDescent="0.2">
      <c r="A915" s="14" t="s">
        <v>2174</v>
      </c>
      <c r="B915" s="14">
        <v>908</v>
      </c>
      <c r="C915" s="19" t="str">
        <f>VLOOKUP($B915,'Tabla 239202'!$A$4:$P5392,2,FALSE)</f>
        <v>MA GUADALUPE</v>
      </c>
      <c r="D915" s="19" t="str">
        <f>VLOOKUP($B915,'Tabla 239202'!$A$4:$P5392,3,FALSE)</f>
        <v>GALLARDO</v>
      </c>
      <c r="E915" s="19" t="str">
        <f>VLOOKUP($B915,'Tabla 239202'!$A$4:$P5392,4,FALSE)</f>
        <v>MARTINEZ</v>
      </c>
      <c r="F915" s="19" t="str">
        <f>VLOOKUP($B915,'Tabla 239202'!$A$4:$P5392,5,FALSE)</f>
        <v>NO HAY DENOMINACION SOCIAL PORQUE NO SON PERSONAS MORALES</v>
      </c>
      <c r="G915" s="19" t="str">
        <f>VLOOKUP($B915,'Tabla 239202'!$A$4:$P5392,6,FALSE)</f>
        <v>PENSION</v>
      </c>
      <c r="H915" s="19" t="str">
        <f>VLOOKUP($B915,'Tabla 239202'!$A$4:$P5392,7,FALSE)</f>
        <v>ZAMORA</v>
      </c>
      <c r="I915" s="19" t="str">
        <f>VLOOKUP($B915,'Tabla 239202'!$A$4:$P5392,8,FALSE)</f>
        <v>ND</v>
      </c>
      <c r="J915" s="19" t="str">
        <f>VLOOKUP($B915,'Tabla 239202'!$A$4:$P5392,9,FALSE)</f>
        <v>FEMENINO</v>
      </c>
      <c r="K915" s="19" t="s">
        <v>124</v>
      </c>
      <c r="L915" s="15">
        <v>43007</v>
      </c>
      <c r="M915" s="14" t="s">
        <v>52</v>
      </c>
      <c r="N915" s="14">
        <v>2015</v>
      </c>
      <c r="O915" s="15">
        <v>42185</v>
      </c>
    </row>
    <row r="916" spans="1:15" ht="49.5" customHeight="1" x14ac:dyDescent="0.2">
      <c r="A916" s="14" t="s">
        <v>2174</v>
      </c>
      <c r="B916" s="19">
        <v>909</v>
      </c>
      <c r="C916" s="19" t="str">
        <f>VLOOKUP($B916,'Tabla 239202'!$A$4:$P5393,2,FALSE)</f>
        <v>RAMON</v>
      </c>
      <c r="D916" s="19" t="str">
        <f>VLOOKUP($B916,'Tabla 239202'!$A$4:$P5393,3,FALSE)</f>
        <v>GALLEGOS</v>
      </c>
      <c r="E916" s="19" t="str">
        <f>VLOOKUP($B916,'Tabla 239202'!$A$4:$P5393,4,FALSE)</f>
        <v>CAMARILLO</v>
      </c>
      <c r="F916" s="19" t="str">
        <f>VLOOKUP($B916,'Tabla 239202'!$A$4:$P5393,5,FALSE)</f>
        <v>NO HAY DENOMINACION SOCIAL PORQUE NO SON PERSONAS MORALES</v>
      </c>
      <c r="G916" s="19" t="str">
        <f>VLOOKUP($B916,'Tabla 239202'!$A$4:$P5393,6,FALSE)</f>
        <v>PENSION</v>
      </c>
      <c r="H916" s="19" t="str">
        <f>VLOOKUP($B916,'Tabla 239202'!$A$4:$P5393,7,FALSE)</f>
        <v>ZAMORA</v>
      </c>
      <c r="I916" s="19" t="str">
        <f>VLOOKUP($B916,'Tabla 239202'!$A$4:$P5393,8,FALSE)</f>
        <v>ND</v>
      </c>
      <c r="J916" s="19" t="str">
        <f>VLOOKUP($B916,'Tabla 239202'!$A$4:$P5393,9,FALSE)</f>
        <v>MASCULINO</v>
      </c>
      <c r="K916" s="19" t="s">
        <v>124</v>
      </c>
      <c r="L916" s="15">
        <v>43007</v>
      </c>
      <c r="M916" s="14" t="s">
        <v>52</v>
      </c>
      <c r="N916" s="14">
        <v>2015</v>
      </c>
      <c r="O916" s="15">
        <v>42185</v>
      </c>
    </row>
    <row r="917" spans="1:15" ht="49.5" customHeight="1" x14ac:dyDescent="0.2">
      <c r="A917" s="14" t="s">
        <v>2174</v>
      </c>
      <c r="B917" s="14">
        <v>910</v>
      </c>
      <c r="C917" s="19" t="str">
        <f>VLOOKUP($B917,'Tabla 239202'!$A$4:$P5394,2,FALSE)</f>
        <v>LEONOR</v>
      </c>
      <c r="D917" s="19" t="str">
        <f>VLOOKUP($B917,'Tabla 239202'!$A$4:$P5394,3,FALSE)</f>
        <v>GALLEGOS</v>
      </c>
      <c r="E917" s="19" t="str">
        <f>VLOOKUP($B917,'Tabla 239202'!$A$4:$P5394,4,FALSE)</f>
        <v>ESPINOZA</v>
      </c>
      <c r="F917" s="19" t="str">
        <f>VLOOKUP($B917,'Tabla 239202'!$A$4:$P5394,5,FALSE)</f>
        <v>NO HAY DENOMINACION SOCIAL PORQUE NO SON PERSONAS MORALES</v>
      </c>
      <c r="G917" s="19" t="str">
        <f>VLOOKUP($B917,'Tabla 239202'!$A$4:$P5394,6,FALSE)</f>
        <v>PENSION</v>
      </c>
      <c r="H917" s="19" t="str">
        <f>VLOOKUP($B917,'Tabla 239202'!$A$4:$P5394,7,FALSE)</f>
        <v>ZAMORA</v>
      </c>
      <c r="I917" s="19" t="str">
        <f>VLOOKUP($B917,'Tabla 239202'!$A$4:$P5394,8,FALSE)</f>
        <v>ND</v>
      </c>
      <c r="J917" s="19" t="str">
        <f>VLOOKUP($B917,'Tabla 239202'!$A$4:$P5394,9,FALSE)</f>
        <v>FEMENINO</v>
      </c>
      <c r="K917" s="19" t="s">
        <v>124</v>
      </c>
      <c r="L917" s="15">
        <v>43007</v>
      </c>
      <c r="M917" s="14" t="s">
        <v>52</v>
      </c>
      <c r="N917" s="14">
        <v>2015</v>
      </c>
      <c r="O917" s="15">
        <v>42185</v>
      </c>
    </row>
    <row r="918" spans="1:15" ht="49.5" customHeight="1" x14ac:dyDescent="0.2">
      <c r="A918" s="14" t="s">
        <v>2174</v>
      </c>
      <c r="B918" s="19">
        <v>911</v>
      </c>
      <c r="C918" s="19" t="str">
        <f>VLOOKUP($B918,'Tabla 239202'!$A$4:$P5395,2,FALSE)</f>
        <v>MA ANGELINA</v>
      </c>
      <c r="D918" s="19" t="str">
        <f>VLOOKUP($B918,'Tabla 239202'!$A$4:$P5395,3,FALSE)</f>
        <v>GALLEGOS</v>
      </c>
      <c r="E918" s="19" t="str">
        <f>VLOOKUP($B918,'Tabla 239202'!$A$4:$P5395,4,FALSE)</f>
        <v>ESPINOZA</v>
      </c>
      <c r="F918" s="19" t="str">
        <f>VLOOKUP($B918,'Tabla 239202'!$A$4:$P5395,5,FALSE)</f>
        <v>NO HAY DENOMINACION SOCIAL PORQUE NO SON PERSONAS MORALES</v>
      </c>
      <c r="G918" s="19" t="str">
        <f>VLOOKUP($B918,'Tabla 239202'!$A$4:$P5395,6,FALSE)</f>
        <v>PENSION</v>
      </c>
      <c r="H918" s="19" t="str">
        <f>VLOOKUP($B918,'Tabla 239202'!$A$4:$P5395,7,FALSE)</f>
        <v>ZAMORA</v>
      </c>
      <c r="I918" s="19" t="str">
        <f>VLOOKUP($B918,'Tabla 239202'!$A$4:$P5395,8,FALSE)</f>
        <v>ND</v>
      </c>
      <c r="J918" s="19" t="str">
        <f>VLOOKUP($B918,'Tabla 239202'!$A$4:$P5395,9,FALSE)</f>
        <v>FEMENINO</v>
      </c>
      <c r="K918" s="19" t="s">
        <v>124</v>
      </c>
      <c r="L918" s="15">
        <v>43007</v>
      </c>
      <c r="M918" s="14" t="s">
        <v>52</v>
      </c>
      <c r="N918" s="14">
        <v>2015</v>
      </c>
      <c r="O918" s="15">
        <v>42185</v>
      </c>
    </row>
    <row r="919" spans="1:15" ht="49.5" customHeight="1" x14ac:dyDescent="0.2">
      <c r="A919" s="14" t="s">
        <v>2174</v>
      </c>
      <c r="B919" s="14">
        <v>912</v>
      </c>
      <c r="C919" s="19" t="str">
        <f>VLOOKUP($B919,'Tabla 239202'!$A$4:$P5396,2,FALSE)</f>
        <v>MARIA</v>
      </c>
      <c r="D919" s="19" t="str">
        <f>VLOOKUP($B919,'Tabla 239202'!$A$4:$P5396,3,FALSE)</f>
        <v>GALLEGOS</v>
      </c>
      <c r="E919" s="19" t="str">
        <f>VLOOKUP($B919,'Tabla 239202'!$A$4:$P5396,4,FALSE)</f>
        <v>ESPINOZA</v>
      </c>
      <c r="F919" s="19" t="str">
        <f>VLOOKUP($B919,'Tabla 239202'!$A$4:$P5396,5,FALSE)</f>
        <v>NO HAY DENOMINACION SOCIAL PORQUE NO SON PERSONAS MORALES</v>
      </c>
      <c r="G919" s="19" t="str">
        <f>VLOOKUP($B919,'Tabla 239202'!$A$4:$P5396,6,FALSE)</f>
        <v>PENSION</v>
      </c>
      <c r="H919" s="19" t="str">
        <f>VLOOKUP($B919,'Tabla 239202'!$A$4:$P5396,7,FALSE)</f>
        <v>ZAMORA</v>
      </c>
      <c r="I919" s="19" t="str">
        <f>VLOOKUP($B919,'Tabla 239202'!$A$4:$P5396,8,FALSE)</f>
        <v>ND</v>
      </c>
      <c r="J919" s="19" t="str">
        <f>VLOOKUP($B919,'Tabla 239202'!$A$4:$P5396,9,FALSE)</f>
        <v>FEMENINO</v>
      </c>
      <c r="K919" s="19" t="s">
        <v>124</v>
      </c>
      <c r="L919" s="15">
        <v>43007</v>
      </c>
      <c r="M919" s="14" t="s">
        <v>52</v>
      </c>
      <c r="N919" s="14">
        <v>2015</v>
      </c>
      <c r="O919" s="15">
        <v>42185</v>
      </c>
    </row>
    <row r="920" spans="1:15" ht="49.5" customHeight="1" x14ac:dyDescent="0.2">
      <c r="A920" s="14" t="s">
        <v>2174</v>
      </c>
      <c r="B920" s="19">
        <v>913</v>
      </c>
      <c r="C920" s="19" t="str">
        <f>VLOOKUP($B920,'Tabla 239202'!$A$4:$P5397,2,FALSE)</f>
        <v>MARIA AMPARO</v>
      </c>
      <c r="D920" s="19" t="str">
        <f>VLOOKUP($B920,'Tabla 239202'!$A$4:$P5397,3,FALSE)</f>
        <v>GALLEGOS</v>
      </c>
      <c r="E920" s="19" t="str">
        <f>VLOOKUP($B920,'Tabla 239202'!$A$4:$P5397,4,FALSE)</f>
        <v>ESPINOZA</v>
      </c>
      <c r="F920" s="19" t="str">
        <f>VLOOKUP($B920,'Tabla 239202'!$A$4:$P5397,5,FALSE)</f>
        <v>NO HAY DENOMINACION SOCIAL PORQUE NO SON PERSONAS MORALES</v>
      </c>
      <c r="G920" s="19" t="str">
        <f>VLOOKUP($B920,'Tabla 239202'!$A$4:$P5397,6,FALSE)</f>
        <v>PENSION</v>
      </c>
      <c r="H920" s="19" t="str">
        <f>VLOOKUP($B920,'Tabla 239202'!$A$4:$P5397,7,FALSE)</f>
        <v>ZAMORA</v>
      </c>
      <c r="I920" s="19" t="str">
        <f>VLOOKUP($B920,'Tabla 239202'!$A$4:$P5397,8,FALSE)</f>
        <v>ND</v>
      </c>
      <c r="J920" s="19" t="str">
        <f>VLOOKUP($B920,'Tabla 239202'!$A$4:$P5397,9,FALSE)</f>
        <v>FEMENINO</v>
      </c>
      <c r="K920" s="19" t="s">
        <v>124</v>
      </c>
      <c r="L920" s="15">
        <v>43007</v>
      </c>
      <c r="M920" s="14" t="s">
        <v>52</v>
      </c>
      <c r="N920" s="14">
        <v>2015</v>
      </c>
      <c r="O920" s="15">
        <v>42185</v>
      </c>
    </row>
    <row r="921" spans="1:15" ht="49.5" customHeight="1" x14ac:dyDescent="0.2">
      <c r="A921" s="14" t="s">
        <v>2174</v>
      </c>
      <c r="B921" s="14">
        <v>914</v>
      </c>
      <c r="C921" s="19" t="str">
        <f>VLOOKUP($B921,'Tabla 239202'!$A$4:$P5398,2,FALSE)</f>
        <v>MARIA DE JESUS</v>
      </c>
      <c r="D921" s="19" t="str">
        <f>VLOOKUP($B921,'Tabla 239202'!$A$4:$P5398,3,FALSE)</f>
        <v>GALLEGOS</v>
      </c>
      <c r="E921" s="19" t="str">
        <f>VLOOKUP($B921,'Tabla 239202'!$A$4:$P5398,4,FALSE)</f>
        <v>ESPINOZA</v>
      </c>
      <c r="F921" s="19" t="str">
        <f>VLOOKUP($B921,'Tabla 239202'!$A$4:$P5398,5,FALSE)</f>
        <v>NO HAY DENOMINACION SOCIAL PORQUE NO SON PERSONAS MORALES</v>
      </c>
      <c r="G921" s="19" t="str">
        <f>VLOOKUP($B921,'Tabla 239202'!$A$4:$P5398,6,FALSE)</f>
        <v>PENSION</v>
      </c>
      <c r="H921" s="19" t="str">
        <f>VLOOKUP($B921,'Tabla 239202'!$A$4:$P5398,7,FALSE)</f>
        <v>ZAMORA</v>
      </c>
      <c r="I921" s="19" t="str">
        <f>VLOOKUP($B921,'Tabla 239202'!$A$4:$P5398,8,FALSE)</f>
        <v>ND</v>
      </c>
      <c r="J921" s="19" t="str">
        <f>VLOOKUP($B921,'Tabla 239202'!$A$4:$P5398,9,FALSE)</f>
        <v>FEMENINO</v>
      </c>
      <c r="K921" s="19" t="s">
        <v>124</v>
      </c>
      <c r="L921" s="15">
        <v>43007</v>
      </c>
      <c r="M921" s="14" t="s">
        <v>52</v>
      </c>
      <c r="N921" s="14">
        <v>2015</v>
      </c>
      <c r="O921" s="15">
        <v>42185</v>
      </c>
    </row>
    <row r="922" spans="1:15" ht="49.5" customHeight="1" x14ac:dyDescent="0.2">
      <c r="A922" s="14" t="s">
        <v>2174</v>
      </c>
      <c r="B922" s="19">
        <v>915</v>
      </c>
      <c r="C922" s="19" t="str">
        <f>VLOOKUP($B922,'Tabla 239202'!$A$4:$P5399,2,FALSE)</f>
        <v>JOSEFINA</v>
      </c>
      <c r="D922" s="19" t="str">
        <f>VLOOKUP($B922,'Tabla 239202'!$A$4:$P5399,3,FALSE)</f>
        <v>GALLEGOS</v>
      </c>
      <c r="E922" s="19" t="str">
        <f>VLOOKUP($B922,'Tabla 239202'!$A$4:$P5399,4,FALSE)</f>
        <v>GALVEZ</v>
      </c>
      <c r="F922" s="19" t="str">
        <f>VLOOKUP($B922,'Tabla 239202'!$A$4:$P5399,5,FALSE)</f>
        <v>NO HAY DENOMINACION SOCIAL PORQUE NO SON PERSONAS MORALES</v>
      </c>
      <c r="G922" s="19" t="str">
        <f>VLOOKUP($B922,'Tabla 239202'!$A$4:$P5399,6,FALSE)</f>
        <v>PENSION</v>
      </c>
      <c r="H922" s="19" t="str">
        <f>VLOOKUP($B922,'Tabla 239202'!$A$4:$P5399,7,FALSE)</f>
        <v>ZAMORA</v>
      </c>
      <c r="I922" s="19" t="str">
        <f>VLOOKUP($B922,'Tabla 239202'!$A$4:$P5399,8,FALSE)</f>
        <v>ND</v>
      </c>
      <c r="J922" s="19" t="str">
        <f>VLOOKUP($B922,'Tabla 239202'!$A$4:$P5399,9,FALSE)</f>
        <v>FEMENINO</v>
      </c>
      <c r="K922" s="19" t="s">
        <v>124</v>
      </c>
      <c r="L922" s="15">
        <v>43007</v>
      </c>
      <c r="M922" s="14" t="s">
        <v>52</v>
      </c>
      <c r="N922" s="14">
        <v>2015</v>
      </c>
      <c r="O922" s="15">
        <v>42185</v>
      </c>
    </row>
    <row r="923" spans="1:15" ht="49.5" customHeight="1" x14ac:dyDescent="0.2">
      <c r="A923" s="14" t="s">
        <v>2174</v>
      </c>
      <c r="B923" s="14">
        <v>916</v>
      </c>
      <c r="C923" s="19" t="str">
        <f>VLOOKUP($B923,'Tabla 239202'!$A$4:$P5400,2,FALSE)</f>
        <v>JOSEFINA</v>
      </c>
      <c r="D923" s="19" t="str">
        <f>VLOOKUP($B923,'Tabla 239202'!$A$4:$P5400,3,FALSE)</f>
        <v>GALLEGOS</v>
      </c>
      <c r="E923" s="19" t="str">
        <f>VLOOKUP($B923,'Tabla 239202'!$A$4:$P5400,4,FALSE)</f>
        <v>GALVEZ</v>
      </c>
      <c r="F923" s="19" t="str">
        <f>VLOOKUP($B923,'Tabla 239202'!$A$4:$P5400,5,FALSE)</f>
        <v>NO HAY DENOMINACION SOCIAL PORQUE NO SON PERSONAS MORALES</v>
      </c>
      <c r="G923" s="19" t="str">
        <f>VLOOKUP($B923,'Tabla 239202'!$A$4:$P5400,6,FALSE)</f>
        <v>PENSION</v>
      </c>
      <c r="H923" s="19" t="str">
        <f>VLOOKUP($B923,'Tabla 239202'!$A$4:$P5400,7,FALSE)</f>
        <v>ZAMORA</v>
      </c>
      <c r="I923" s="19" t="str">
        <f>VLOOKUP($B923,'Tabla 239202'!$A$4:$P5400,8,FALSE)</f>
        <v>ND</v>
      </c>
      <c r="J923" s="19" t="str">
        <f>VLOOKUP($B923,'Tabla 239202'!$A$4:$P5400,9,FALSE)</f>
        <v>FEMENINO</v>
      </c>
      <c r="K923" s="19" t="s">
        <v>124</v>
      </c>
      <c r="L923" s="15">
        <v>43007</v>
      </c>
      <c r="M923" s="14" t="s">
        <v>52</v>
      </c>
      <c r="N923" s="14">
        <v>2015</v>
      </c>
      <c r="O923" s="15">
        <v>42185</v>
      </c>
    </row>
    <row r="924" spans="1:15" ht="49.5" customHeight="1" x14ac:dyDescent="0.2">
      <c r="A924" s="14" t="s">
        <v>2174</v>
      </c>
      <c r="B924" s="19">
        <v>917</v>
      </c>
      <c r="C924" s="19" t="str">
        <f>VLOOKUP($B924,'Tabla 239202'!$A$4:$P5401,2,FALSE)</f>
        <v>RAFAEL</v>
      </c>
      <c r="D924" s="19" t="str">
        <f>VLOOKUP($B924,'Tabla 239202'!$A$4:$P5401,3,FALSE)</f>
        <v>GALLEGOS</v>
      </c>
      <c r="E924" s="19" t="str">
        <f>VLOOKUP($B924,'Tabla 239202'!$A$4:$P5401,4,FALSE)</f>
        <v>GALVEZ</v>
      </c>
      <c r="F924" s="19" t="str">
        <f>VLOOKUP($B924,'Tabla 239202'!$A$4:$P5401,5,FALSE)</f>
        <v>NO HAY DENOMINACION SOCIAL PORQUE NO SON PERSONAS MORALES</v>
      </c>
      <c r="G924" s="19" t="str">
        <f>VLOOKUP($B924,'Tabla 239202'!$A$4:$P5401,6,FALSE)</f>
        <v>PENSION</v>
      </c>
      <c r="H924" s="19" t="str">
        <f>VLOOKUP($B924,'Tabla 239202'!$A$4:$P5401,7,FALSE)</f>
        <v>ZAMORA</v>
      </c>
      <c r="I924" s="19" t="str">
        <f>VLOOKUP($B924,'Tabla 239202'!$A$4:$P5401,8,FALSE)</f>
        <v>ND</v>
      </c>
      <c r="J924" s="19" t="str">
        <f>VLOOKUP($B924,'Tabla 239202'!$A$4:$P5401,9,FALSE)</f>
        <v>MASCULINO</v>
      </c>
      <c r="K924" s="19" t="s">
        <v>124</v>
      </c>
      <c r="L924" s="15">
        <v>43007</v>
      </c>
      <c r="M924" s="14" t="s">
        <v>52</v>
      </c>
      <c r="N924" s="14">
        <v>2015</v>
      </c>
      <c r="O924" s="15">
        <v>42185</v>
      </c>
    </row>
    <row r="925" spans="1:15" ht="49.5" customHeight="1" x14ac:dyDescent="0.2">
      <c r="A925" s="14" t="s">
        <v>2174</v>
      </c>
      <c r="B925" s="14">
        <v>918</v>
      </c>
      <c r="C925" s="19" t="str">
        <f>VLOOKUP($B925,'Tabla 239202'!$A$4:$P5402,2,FALSE)</f>
        <v>REBECA</v>
      </c>
      <c r="D925" s="19" t="str">
        <f>VLOOKUP($B925,'Tabla 239202'!$A$4:$P5402,3,FALSE)</f>
        <v>GALLEGOS</v>
      </c>
      <c r="E925" s="19" t="str">
        <f>VLOOKUP($B925,'Tabla 239202'!$A$4:$P5402,4,FALSE)</f>
        <v>GALVEZ</v>
      </c>
      <c r="F925" s="19" t="str">
        <f>VLOOKUP($B925,'Tabla 239202'!$A$4:$P5402,5,FALSE)</f>
        <v>NO HAY DENOMINACION SOCIAL PORQUE NO SON PERSONAS MORALES</v>
      </c>
      <c r="G925" s="19" t="str">
        <f>VLOOKUP($B925,'Tabla 239202'!$A$4:$P5402,6,FALSE)</f>
        <v>PENSION</v>
      </c>
      <c r="H925" s="19" t="str">
        <f>VLOOKUP($B925,'Tabla 239202'!$A$4:$P5402,7,FALSE)</f>
        <v>ZAMORA</v>
      </c>
      <c r="I925" s="19" t="str">
        <f>VLOOKUP($B925,'Tabla 239202'!$A$4:$P5402,8,FALSE)</f>
        <v>ND</v>
      </c>
      <c r="J925" s="19" t="str">
        <f>VLOOKUP($B925,'Tabla 239202'!$A$4:$P5402,9,FALSE)</f>
        <v>FEMENINO</v>
      </c>
      <c r="K925" s="19" t="s">
        <v>124</v>
      </c>
      <c r="L925" s="15">
        <v>43007</v>
      </c>
      <c r="M925" s="14" t="s">
        <v>52</v>
      </c>
      <c r="N925" s="14">
        <v>2015</v>
      </c>
      <c r="O925" s="15">
        <v>42185</v>
      </c>
    </row>
    <row r="926" spans="1:15" ht="49.5" customHeight="1" x14ac:dyDescent="0.2">
      <c r="A926" s="14" t="s">
        <v>2174</v>
      </c>
      <c r="B926" s="19">
        <v>919</v>
      </c>
      <c r="C926" s="19" t="str">
        <f>VLOOKUP($B926,'Tabla 239202'!$A$4:$P5403,2,FALSE)</f>
        <v>GRACIA</v>
      </c>
      <c r="D926" s="19" t="str">
        <f>VLOOKUP($B926,'Tabla 239202'!$A$4:$P5403,3,FALSE)</f>
        <v>GALLEGOS</v>
      </c>
      <c r="E926" s="19" t="str">
        <f>VLOOKUP($B926,'Tabla 239202'!$A$4:$P5403,4,FALSE)</f>
        <v>GARCIA</v>
      </c>
      <c r="F926" s="19" t="str">
        <f>VLOOKUP($B926,'Tabla 239202'!$A$4:$P5403,5,FALSE)</f>
        <v>NO HAY DENOMINACION SOCIAL PORQUE NO SON PERSONAS MORALES</v>
      </c>
      <c r="G926" s="19" t="str">
        <f>VLOOKUP($B926,'Tabla 239202'!$A$4:$P5403,6,FALSE)</f>
        <v>PENSION</v>
      </c>
      <c r="H926" s="19" t="str">
        <f>VLOOKUP($B926,'Tabla 239202'!$A$4:$P5403,7,FALSE)</f>
        <v>ZAMORA</v>
      </c>
      <c r="I926" s="19" t="str">
        <f>VLOOKUP($B926,'Tabla 239202'!$A$4:$P5403,8,FALSE)</f>
        <v>ND</v>
      </c>
      <c r="J926" s="19" t="str">
        <f>VLOOKUP($B926,'Tabla 239202'!$A$4:$P5403,9,FALSE)</f>
        <v>FEMENINO</v>
      </c>
      <c r="K926" s="19" t="s">
        <v>124</v>
      </c>
      <c r="L926" s="15">
        <v>43007</v>
      </c>
      <c r="M926" s="14" t="s">
        <v>52</v>
      </c>
      <c r="N926" s="14">
        <v>2015</v>
      </c>
      <c r="O926" s="15">
        <v>42185</v>
      </c>
    </row>
    <row r="927" spans="1:15" ht="49.5" customHeight="1" x14ac:dyDescent="0.2">
      <c r="A927" s="14" t="s">
        <v>2174</v>
      </c>
      <c r="B927" s="14">
        <v>920</v>
      </c>
      <c r="C927" s="19" t="str">
        <f>VLOOKUP($B927,'Tabla 239202'!$A$4:$P5404,2,FALSE)</f>
        <v>MARIA GUADALUPE</v>
      </c>
      <c r="D927" s="19" t="str">
        <f>VLOOKUP($B927,'Tabla 239202'!$A$4:$P5404,3,FALSE)</f>
        <v>GALLEGOS</v>
      </c>
      <c r="E927" s="19" t="str">
        <f>VLOOKUP($B927,'Tabla 239202'!$A$4:$P5404,4,FALSE)</f>
        <v>GARCIA</v>
      </c>
      <c r="F927" s="19" t="str">
        <f>VLOOKUP($B927,'Tabla 239202'!$A$4:$P5404,5,FALSE)</f>
        <v>NO HAY DENOMINACION SOCIAL PORQUE NO SON PERSONAS MORALES</v>
      </c>
      <c r="G927" s="19" t="str">
        <f>VLOOKUP($B927,'Tabla 239202'!$A$4:$P5404,6,FALSE)</f>
        <v>PENSION</v>
      </c>
      <c r="H927" s="19" t="str">
        <f>VLOOKUP($B927,'Tabla 239202'!$A$4:$P5404,7,FALSE)</f>
        <v>ZAMORA</v>
      </c>
      <c r="I927" s="19" t="str">
        <f>VLOOKUP($B927,'Tabla 239202'!$A$4:$P5404,8,FALSE)</f>
        <v>ND</v>
      </c>
      <c r="J927" s="19" t="str">
        <f>VLOOKUP($B927,'Tabla 239202'!$A$4:$P5404,9,FALSE)</f>
        <v>FEMENINO</v>
      </c>
      <c r="K927" s="19" t="s">
        <v>124</v>
      </c>
      <c r="L927" s="15">
        <v>43007</v>
      </c>
      <c r="M927" s="14" t="s">
        <v>52</v>
      </c>
      <c r="N927" s="14">
        <v>2015</v>
      </c>
      <c r="O927" s="15">
        <v>42185</v>
      </c>
    </row>
    <row r="928" spans="1:15" ht="49.5" customHeight="1" x14ac:dyDescent="0.2">
      <c r="A928" s="14" t="s">
        <v>2174</v>
      </c>
      <c r="B928" s="19">
        <v>921</v>
      </c>
      <c r="C928" s="19" t="str">
        <f>VLOOKUP($B928,'Tabla 239202'!$A$4:$P5405,2,FALSE)</f>
        <v>ROSA</v>
      </c>
      <c r="D928" s="19" t="str">
        <f>VLOOKUP($B928,'Tabla 239202'!$A$4:$P5405,3,FALSE)</f>
        <v>GALLEGOS</v>
      </c>
      <c r="E928" s="19" t="str">
        <f>VLOOKUP($B928,'Tabla 239202'!$A$4:$P5405,4,FALSE)</f>
        <v>GARCIA</v>
      </c>
      <c r="F928" s="19" t="str">
        <f>VLOOKUP($B928,'Tabla 239202'!$A$4:$P5405,5,FALSE)</f>
        <v>NO HAY DENOMINACION SOCIAL PORQUE NO SON PERSONAS MORALES</v>
      </c>
      <c r="G928" s="19" t="str">
        <f>VLOOKUP($B928,'Tabla 239202'!$A$4:$P5405,6,FALSE)</f>
        <v>PENSION</v>
      </c>
      <c r="H928" s="19" t="str">
        <f>VLOOKUP($B928,'Tabla 239202'!$A$4:$P5405,7,FALSE)</f>
        <v>ZAMORA</v>
      </c>
      <c r="I928" s="19" t="str">
        <f>VLOOKUP($B928,'Tabla 239202'!$A$4:$P5405,8,FALSE)</f>
        <v>ND</v>
      </c>
      <c r="J928" s="19" t="str">
        <f>VLOOKUP($B928,'Tabla 239202'!$A$4:$P5405,9,FALSE)</f>
        <v>FEMENINO</v>
      </c>
      <c r="K928" s="19" t="s">
        <v>124</v>
      </c>
      <c r="L928" s="15">
        <v>43007</v>
      </c>
      <c r="M928" s="14" t="s">
        <v>52</v>
      </c>
      <c r="N928" s="14">
        <v>2015</v>
      </c>
      <c r="O928" s="15">
        <v>42185</v>
      </c>
    </row>
    <row r="929" spans="1:15" ht="49.5" customHeight="1" x14ac:dyDescent="0.2">
      <c r="A929" s="14" t="s">
        <v>2174</v>
      </c>
      <c r="B929" s="14">
        <v>922</v>
      </c>
      <c r="C929" s="19" t="str">
        <f>VLOOKUP($B929,'Tabla 239202'!$A$4:$P5406,2,FALSE)</f>
        <v>VIRGINIA</v>
      </c>
      <c r="D929" s="19" t="str">
        <f>VLOOKUP($B929,'Tabla 239202'!$A$4:$P5406,3,FALSE)</f>
        <v>GALLEGOS</v>
      </c>
      <c r="E929" s="19" t="str">
        <f>VLOOKUP($B929,'Tabla 239202'!$A$4:$P5406,4,FALSE)</f>
        <v>GONZALEZ</v>
      </c>
      <c r="F929" s="19" t="str">
        <f>VLOOKUP($B929,'Tabla 239202'!$A$4:$P5406,5,FALSE)</f>
        <v>NO HAY DENOMINACION SOCIAL PORQUE NO SON PERSONAS MORALES</v>
      </c>
      <c r="G929" s="19" t="str">
        <f>VLOOKUP($B929,'Tabla 239202'!$A$4:$P5406,6,FALSE)</f>
        <v>PENSION</v>
      </c>
      <c r="H929" s="19" t="str">
        <f>VLOOKUP($B929,'Tabla 239202'!$A$4:$P5406,7,FALSE)</f>
        <v>ZAMORA</v>
      </c>
      <c r="I929" s="19" t="str">
        <f>VLOOKUP($B929,'Tabla 239202'!$A$4:$P5406,8,FALSE)</f>
        <v>ND</v>
      </c>
      <c r="J929" s="19" t="str">
        <f>VLOOKUP($B929,'Tabla 239202'!$A$4:$P5406,9,FALSE)</f>
        <v>FEMENINO</v>
      </c>
      <c r="K929" s="19" t="s">
        <v>124</v>
      </c>
      <c r="L929" s="15">
        <v>43007</v>
      </c>
      <c r="M929" s="14" t="s">
        <v>52</v>
      </c>
      <c r="N929" s="14">
        <v>2015</v>
      </c>
      <c r="O929" s="15">
        <v>42185</v>
      </c>
    </row>
    <row r="930" spans="1:15" ht="49.5" customHeight="1" x14ac:dyDescent="0.2">
      <c r="A930" s="14" t="s">
        <v>2174</v>
      </c>
      <c r="B930" s="19">
        <v>923</v>
      </c>
      <c r="C930" s="19" t="str">
        <f>VLOOKUP($B930,'Tabla 239202'!$A$4:$P5407,2,FALSE)</f>
        <v>FRANCISCO</v>
      </c>
      <c r="D930" s="19" t="str">
        <f>VLOOKUP($B930,'Tabla 239202'!$A$4:$P5407,3,FALSE)</f>
        <v>GALLEGOS</v>
      </c>
      <c r="E930" s="19" t="str">
        <f>VLOOKUP($B930,'Tabla 239202'!$A$4:$P5407,4,FALSE)</f>
        <v>PADILLA</v>
      </c>
      <c r="F930" s="19" t="str">
        <f>VLOOKUP($B930,'Tabla 239202'!$A$4:$P5407,5,FALSE)</f>
        <v>NO HAY DENOMINACION SOCIAL PORQUE NO SON PERSONAS MORALES</v>
      </c>
      <c r="G930" s="19" t="str">
        <f>VLOOKUP($B930,'Tabla 239202'!$A$4:$P5407,6,FALSE)</f>
        <v>PENSION</v>
      </c>
      <c r="H930" s="19" t="str">
        <f>VLOOKUP($B930,'Tabla 239202'!$A$4:$P5407,7,FALSE)</f>
        <v>ZAMORA</v>
      </c>
      <c r="I930" s="19" t="str">
        <f>VLOOKUP($B930,'Tabla 239202'!$A$4:$P5407,8,FALSE)</f>
        <v>ND</v>
      </c>
      <c r="J930" s="19" t="str">
        <f>VLOOKUP($B930,'Tabla 239202'!$A$4:$P5407,9,FALSE)</f>
        <v>MASCULINO</v>
      </c>
      <c r="K930" s="19" t="s">
        <v>124</v>
      </c>
      <c r="L930" s="15">
        <v>43007</v>
      </c>
      <c r="M930" s="14" t="s">
        <v>52</v>
      </c>
      <c r="N930" s="14">
        <v>2015</v>
      </c>
      <c r="O930" s="15">
        <v>42185</v>
      </c>
    </row>
    <row r="931" spans="1:15" ht="49.5" customHeight="1" x14ac:dyDescent="0.2">
      <c r="A931" s="14" t="s">
        <v>2174</v>
      </c>
      <c r="B931" s="14">
        <v>924</v>
      </c>
      <c r="C931" s="19" t="str">
        <f>VLOOKUP($B931,'Tabla 239202'!$A$4:$P5408,2,FALSE)</f>
        <v>JAVIER</v>
      </c>
      <c r="D931" s="19" t="str">
        <f>VLOOKUP($B931,'Tabla 239202'!$A$4:$P5408,3,FALSE)</f>
        <v>GALLEGOS</v>
      </c>
      <c r="E931" s="19" t="str">
        <f>VLOOKUP($B931,'Tabla 239202'!$A$4:$P5408,4,FALSE)</f>
        <v>PADILLA</v>
      </c>
      <c r="F931" s="19" t="str">
        <f>VLOOKUP($B931,'Tabla 239202'!$A$4:$P5408,5,FALSE)</f>
        <v>NO HAY DENOMINACION SOCIAL PORQUE NO SON PERSONAS MORALES</v>
      </c>
      <c r="G931" s="19" t="str">
        <f>VLOOKUP($B931,'Tabla 239202'!$A$4:$P5408,6,FALSE)</f>
        <v>PENSION</v>
      </c>
      <c r="H931" s="19" t="str">
        <f>VLOOKUP($B931,'Tabla 239202'!$A$4:$P5408,7,FALSE)</f>
        <v>ZAMORA</v>
      </c>
      <c r="I931" s="19" t="str">
        <f>VLOOKUP($B931,'Tabla 239202'!$A$4:$P5408,8,FALSE)</f>
        <v>ND</v>
      </c>
      <c r="J931" s="19" t="str">
        <f>VLOOKUP($B931,'Tabla 239202'!$A$4:$P5408,9,FALSE)</f>
        <v>MASCULINO</v>
      </c>
      <c r="K931" s="19" t="s">
        <v>124</v>
      </c>
      <c r="L931" s="15">
        <v>43007</v>
      </c>
      <c r="M931" s="14" t="s">
        <v>52</v>
      </c>
      <c r="N931" s="14">
        <v>2015</v>
      </c>
      <c r="O931" s="15">
        <v>42185</v>
      </c>
    </row>
    <row r="932" spans="1:15" ht="49.5" customHeight="1" x14ac:dyDescent="0.2">
      <c r="A932" s="14" t="s">
        <v>2174</v>
      </c>
      <c r="B932" s="19">
        <v>925</v>
      </c>
      <c r="C932" s="19" t="str">
        <f>VLOOKUP($B932,'Tabla 239202'!$A$4:$P5409,2,FALSE)</f>
        <v>ELISA</v>
      </c>
      <c r="D932" s="19" t="str">
        <f>VLOOKUP($B932,'Tabla 239202'!$A$4:$P5409,3,FALSE)</f>
        <v>GALLEGOS</v>
      </c>
      <c r="E932" s="19" t="str">
        <f>VLOOKUP($B932,'Tabla 239202'!$A$4:$P5409,4,FALSE)</f>
        <v>PEREZ</v>
      </c>
      <c r="F932" s="19" t="str">
        <f>VLOOKUP($B932,'Tabla 239202'!$A$4:$P5409,5,FALSE)</f>
        <v>NO HAY DENOMINACION SOCIAL PORQUE NO SON PERSONAS MORALES</v>
      </c>
      <c r="G932" s="19" t="str">
        <f>VLOOKUP($B932,'Tabla 239202'!$A$4:$P5409,6,FALSE)</f>
        <v>PENSION</v>
      </c>
      <c r="H932" s="19" t="str">
        <f>VLOOKUP($B932,'Tabla 239202'!$A$4:$P5409,7,FALSE)</f>
        <v>ZAMORA</v>
      </c>
      <c r="I932" s="19" t="str">
        <f>VLOOKUP($B932,'Tabla 239202'!$A$4:$P5409,8,FALSE)</f>
        <v>ND</v>
      </c>
      <c r="J932" s="19" t="str">
        <f>VLOOKUP($B932,'Tabla 239202'!$A$4:$P5409,9,FALSE)</f>
        <v>FEMENINO</v>
      </c>
      <c r="K932" s="19" t="s">
        <v>124</v>
      </c>
      <c r="L932" s="15">
        <v>43007</v>
      </c>
      <c r="M932" s="14" t="s">
        <v>52</v>
      </c>
      <c r="N932" s="14">
        <v>2015</v>
      </c>
      <c r="O932" s="15">
        <v>42185</v>
      </c>
    </row>
    <row r="933" spans="1:15" ht="49.5" customHeight="1" x14ac:dyDescent="0.2">
      <c r="A933" s="14" t="s">
        <v>2174</v>
      </c>
      <c r="B933" s="14">
        <v>926</v>
      </c>
      <c r="C933" s="19" t="str">
        <f>VLOOKUP($B933,'Tabla 239202'!$A$4:$P5410,2,FALSE)</f>
        <v>MARIA SAHARA</v>
      </c>
      <c r="D933" s="19" t="str">
        <f>VLOOKUP($B933,'Tabla 239202'!$A$4:$P5410,3,FALSE)</f>
        <v>GALLEGOS</v>
      </c>
      <c r="E933" s="19" t="str">
        <f>VLOOKUP($B933,'Tabla 239202'!$A$4:$P5410,4,FALSE)</f>
        <v>PEREZ</v>
      </c>
      <c r="F933" s="19" t="str">
        <f>VLOOKUP($B933,'Tabla 239202'!$A$4:$P5410,5,FALSE)</f>
        <v>NO HAY DENOMINACION SOCIAL PORQUE NO SON PERSONAS MORALES</v>
      </c>
      <c r="G933" s="19" t="str">
        <f>VLOOKUP($B933,'Tabla 239202'!$A$4:$P5410,6,FALSE)</f>
        <v>PENSION</v>
      </c>
      <c r="H933" s="19" t="str">
        <f>VLOOKUP($B933,'Tabla 239202'!$A$4:$P5410,7,FALSE)</f>
        <v>ZAMORA</v>
      </c>
      <c r="I933" s="19" t="str">
        <f>VLOOKUP($B933,'Tabla 239202'!$A$4:$P5410,8,FALSE)</f>
        <v>ND</v>
      </c>
      <c r="J933" s="19" t="str">
        <f>VLOOKUP($B933,'Tabla 239202'!$A$4:$P5410,9,FALSE)</f>
        <v>FEMENINO</v>
      </c>
      <c r="K933" s="19" t="s">
        <v>124</v>
      </c>
      <c r="L933" s="15">
        <v>43007</v>
      </c>
      <c r="M933" s="14" t="s">
        <v>52</v>
      </c>
      <c r="N933" s="14">
        <v>2015</v>
      </c>
      <c r="O933" s="15">
        <v>42185</v>
      </c>
    </row>
    <row r="934" spans="1:15" ht="49.5" customHeight="1" x14ac:dyDescent="0.2">
      <c r="A934" s="14" t="s">
        <v>2174</v>
      </c>
      <c r="B934" s="19">
        <v>927</v>
      </c>
      <c r="C934" s="19" t="str">
        <f>VLOOKUP($B934,'Tabla 239202'!$A$4:$P5411,2,FALSE)</f>
        <v>CARMEN</v>
      </c>
      <c r="D934" s="19" t="str">
        <f>VLOOKUP($B934,'Tabla 239202'!$A$4:$P5411,3,FALSE)</f>
        <v>GALLEGOS</v>
      </c>
      <c r="E934" s="19" t="str">
        <f>VLOOKUP($B934,'Tabla 239202'!$A$4:$P5411,4,FALSE)</f>
        <v>REYES</v>
      </c>
      <c r="F934" s="19" t="str">
        <f>VLOOKUP($B934,'Tabla 239202'!$A$4:$P5411,5,FALSE)</f>
        <v>NO HAY DENOMINACION SOCIAL PORQUE NO SON PERSONAS MORALES</v>
      </c>
      <c r="G934" s="19" t="str">
        <f>VLOOKUP($B934,'Tabla 239202'!$A$4:$P5411,6,FALSE)</f>
        <v>PENSION</v>
      </c>
      <c r="H934" s="19" t="str">
        <f>VLOOKUP($B934,'Tabla 239202'!$A$4:$P5411,7,FALSE)</f>
        <v>ZAMORA</v>
      </c>
      <c r="I934" s="19" t="str">
        <f>VLOOKUP($B934,'Tabla 239202'!$A$4:$P5411,8,FALSE)</f>
        <v>ND</v>
      </c>
      <c r="J934" s="19" t="str">
        <f>VLOOKUP($B934,'Tabla 239202'!$A$4:$P5411,9,FALSE)</f>
        <v>FEMENINO</v>
      </c>
      <c r="K934" s="19" t="s">
        <v>124</v>
      </c>
      <c r="L934" s="15">
        <v>43007</v>
      </c>
      <c r="M934" s="14" t="s">
        <v>52</v>
      </c>
      <c r="N934" s="14">
        <v>2015</v>
      </c>
      <c r="O934" s="15">
        <v>42185</v>
      </c>
    </row>
    <row r="935" spans="1:15" ht="49.5" customHeight="1" x14ac:dyDescent="0.2">
      <c r="A935" s="14" t="s">
        <v>2174</v>
      </c>
      <c r="B935" s="14">
        <v>928</v>
      </c>
      <c r="C935" s="19" t="str">
        <f>VLOOKUP($B935,'Tabla 239202'!$A$4:$P5412,2,FALSE)</f>
        <v>ESPIRIDION</v>
      </c>
      <c r="D935" s="19" t="str">
        <f>VLOOKUP($B935,'Tabla 239202'!$A$4:$P5412,3,FALSE)</f>
        <v>GALLEGOS</v>
      </c>
      <c r="E935" s="19" t="str">
        <f>VLOOKUP($B935,'Tabla 239202'!$A$4:$P5412,4,FALSE)</f>
        <v>REYES</v>
      </c>
      <c r="F935" s="19" t="str">
        <f>VLOOKUP($B935,'Tabla 239202'!$A$4:$P5412,5,FALSE)</f>
        <v>NO HAY DENOMINACION SOCIAL PORQUE NO SON PERSONAS MORALES</v>
      </c>
      <c r="G935" s="19" t="str">
        <f>VLOOKUP($B935,'Tabla 239202'!$A$4:$P5412,6,FALSE)</f>
        <v>PENSION</v>
      </c>
      <c r="H935" s="19" t="str">
        <f>VLOOKUP($B935,'Tabla 239202'!$A$4:$P5412,7,FALSE)</f>
        <v>ZAMORA</v>
      </c>
      <c r="I935" s="19" t="str">
        <f>VLOOKUP($B935,'Tabla 239202'!$A$4:$P5412,8,FALSE)</f>
        <v>ND</v>
      </c>
      <c r="J935" s="19" t="str">
        <f>VLOOKUP($B935,'Tabla 239202'!$A$4:$P5412,9,FALSE)</f>
        <v>MASCULINO</v>
      </c>
      <c r="K935" s="19" t="s">
        <v>124</v>
      </c>
      <c r="L935" s="15">
        <v>43007</v>
      </c>
      <c r="M935" s="14" t="s">
        <v>52</v>
      </c>
      <c r="N935" s="14">
        <v>2015</v>
      </c>
      <c r="O935" s="15">
        <v>42185</v>
      </c>
    </row>
    <row r="936" spans="1:15" ht="49.5" customHeight="1" x14ac:dyDescent="0.2">
      <c r="A936" s="14" t="s">
        <v>2174</v>
      </c>
      <c r="B936" s="19">
        <v>929</v>
      </c>
      <c r="C936" s="19" t="str">
        <f>VLOOKUP($B936,'Tabla 239202'!$A$4:$P5413,2,FALSE)</f>
        <v>VIRGINIA</v>
      </c>
      <c r="D936" s="19" t="str">
        <f>VLOOKUP($B936,'Tabla 239202'!$A$4:$P5413,3,FALSE)</f>
        <v>GALLEGOS</v>
      </c>
      <c r="E936" s="19" t="str">
        <f>VLOOKUP($B936,'Tabla 239202'!$A$4:$P5413,4,FALSE)</f>
        <v>TORRES</v>
      </c>
      <c r="F936" s="19" t="str">
        <f>VLOOKUP($B936,'Tabla 239202'!$A$4:$P5413,5,FALSE)</f>
        <v>NO HAY DENOMINACION SOCIAL PORQUE NO SON PERSONAS MORALES</v>
      </c>
      <c r="G936" s="19" t="str">
        <f>VLOOKUP($B936,'Tabla 239202'!$A$4:$P5413,6,FALSE)</f>
        <v>PENSION</v>
      </c>
      <c r="H936" s="19" t="str">
        <f>VLOOKUP($B936,'Tabla 239202'!$A$4:$P5413,7,FALSE)</f>
        <v>ZAMORA</v>
      </c>
      <c r="I936" s="19" t="str">
        <f>VLOOKUP($B936,'Tabla 239202'!$A$4:$P5413,8,FALSE)</f>
        <v>ND</v>
      </c>
      <c r="J936" s="19" t="str">
        <f>VLOOKUP($B936,'Tabla 239202'!$A$4:$P5413,9,FALSE)</f>
        <v>FEMENINO</v>
      </c>
      <c r="K936" s="19" t="s">
        <v>124</v>
      </c>
      <c r="L936" s="15">
        <v>43007</v>
      </c>
      <c r="M936" s="14" t="s">
        <v>52</v>
      </c>
      <c r="N936" s="14">
        <v>2015</v>
      </c>
      <c r="O936" s="15">
        <v>42185</v>
      </c>
    </row>
    <row r="937" spans="1:15" ht="49.5" customHeight="1" x14ac:dyDescent="0.2">
      <c r="A937" s="14" t="s">
        <v>2174</v>
      </c>
      <c r="B937" s="14">
        <v>930</v>
      </c>
      <c r="C937" s="19" t="str">
        <f>VLOOKUP($B937,'Tabla 239202'!$A$4:$P5414,2,FALSE)</f>
        <v>DAVID</v>
      </c>
      <c r="D937" s="19" t="str">
        <f>VLOOKUP($B937,'Tabla 239202'!$A$4:$P5414,3,FALSE)</f>
        <v>GALLEGOS</v>
      </c>
      <c r="E937" s="19" t="str">
        <f>VLOOKUP($B937,'Tabla 239202'!$A$4:$P5414,4,FALSE)</f>
        <v>VICTORIA</v>
      </c>
      <c r="F937" s="19" t="str">
        <f>VLOOKUP($B937,'Tabla 239202'!$A$4:$P5414,5,FALSE)</f>
        <v>NO HAY DENOMINACION SOCIAL PORQUE NO SON PERSONAS MORALES</v>
      </c>
      <c r="G937" s="19" t="str">
        <f>VLOOKUP($B937,'Tabla 239202'!$A$4:$P5414,6,FALSE)</f>
        <v>PENSION</v>
      </c>
      <c r="H937" s="19" t="str">
        <f>VLOOKUP($B937,'Tabla 239202'!$A$4:$P5414,7,FALSE)</f>
        <v>ZAMORA</v>
      </c>
      <c r="I937" s="19" t="str">
        <f>VLOOKUP($B937,'Tabla 239202'!$A$4:$P5414,8,FALSE)</f>
        <v>ND</v>
      </c>
      <c r="J937" s="19" t="str">
        <f>VLOOKUP($B937,'Tabla 239202'!$A$4:$P5414,9,FALSE)</f>
        <v>MASCULINO</v>
      </c>
      <c r="K937" s="19" t="s">
        <v>124</v>
      </c>
      <c r="L937" s="15">
        <v>43007</v>
      </c>
      <c r="M937" s="14" t="s">
        <v>52</v>
      </c>
      <c r="N937" s="14">
        <v>2015</v>
      </c>
      <c r="O937" s="15">
        <v>42185</v>
      </c>
    </row>
    <row r="938" spans="1:15" ht="49.5" customHeight="1" x14ac:dyDescent="0.2">
      <c r="A938" s="14" t="s">
        <v>2174</v>
      </c>
      <c r="B938" s="19">
        <v>931</v>
      </c>
      <c r="C938" s="19" t="str">
        <f>VLOOKUP($B938,'Tabla 239202'!$A$4:$P5415,2,FALSE)</f>
        <v>J GUADALUPE</v>
      </c>
      <c r="D938" s="19" t="str">
        <f>VLOOKUP($B938,'Tabla 239202'!$A$4:$P5415,3,FALSE)</f>
        <v>GALLEGOS</v>
      </c>
      <c r="E938" s="19" t="str">
        <f>VLOOKUP($B938,'Tabla 239202'!$A$4:$P5415,4,FALSE)</f>
        <v>VICTORIA</v>
      </c>
      <c r="F938" s="19" t="str">
        <f>VLOOKUP($B938,'Tabla 239202'!$A$4:$P5415,5,FALSE)</f>
        <v>NO HAY DENOMINACION SOCIAL PORQUE NO SON PERSONAS MORALES</v>
      </c>
      <c r="G938" s="19" t="str">
        <f>VLOOKUP($B938,'Tabla 239202'!$A$4:$P5415,6,FALSE)</f>
        <v>PENSION</v>
      </c>
      <c r="H938" s="19" t="str">
        <f>VLOOKUP($B938,'Tabla 239202'!$A$4:$P5415,7,FALSE)</f>
        <v>ZAMORA</v>
      </c>
      <c r="I938" s="19" t="str">
        <f>VLOOKUP($B938,'Tabla 239202'!$A$4:$P5415,8,FALSE)</f>
        <v>ND</v>
      </c>
      <c r="J938" s="19" t="str">
        <f>VLOOKUP($B938,'Tabla 239202'!$A$4:$P5415,9,FALSE)</f>
        <v>FEMENINO</v>
      </c>
      <c r="K938" s="19" t="s">
        <v>124</v>
      </c>
      <c r="L938" s="15">
        <v>43007</v>
      </c>
      <c r="M938" s="14" t="s">
        <v>52</v>
      </c>
      <c r="N938" s="14">
        <v>2015</v>
      </c>
      <c r="O938" s="15">
        <v>42185</v>
      </c>
    </row>
    <row r="939" spans="1:15" ht="49.5" customHeight="1" x14ac:dyDescent="0.2">
      <c r="A939" s="14" t="s">
        <v>2174</v>
      </c>
      <c r="B939" s="14">
        <v>932</v>
      </c>
      <c r="C939" s="19" t="str">
        <f>VLOOKUP($B939,'Tabla 239202'!$A$4:$P5416,2,FALSE)</f>
        <v>MARIA SOCORRO</v>
      </c>
      <c r="D939" s="19" t="str">
        <f>VLOOKUP($B939,'Tabla 239202'!$A$4:$P5416,3,FALSE)</f>
        <v>GALLEGOS</v>
      </c>
      <c r="E939" s="19" t="str">
        <f>VLOOKUP($B939,'Tabla 239202'!$A$4:$P5416,4,FALSE)</f>
        <v>VICTORIA</v>
      </c>
      <c r="F939" s="19" t="str">
        <f>VLOOKUP($B939,'Tabla 239202'!$A$4:$P5416,5,FALSE)</f>
        <v>NO HAY DENOMINACION SOCIAL PORQUE NO SON PERSONAS MORALES</v>
      </c>
      <c r="G939" s="19" t="str">
        <f>VLOOKUP($B939,'Tabla 239202'!$A$4:$P5416,6,FALSE)</f>
        <v>PENSION</v>
      </c>
      <c r="H939" s="19" t="str">
        <f>VLOOKUP($B939,'Tabla 239202'!$A$4:$P5416,7,FALSE)</f>
        <v>ZAMORA</v>
      </c>
      <c r="I939" s="19" t="str">
        <f>VLOOKUP($B939,'Tabla 239202'!$A$4:$P5416,8,FALSE)</f>
        <v>ND</v>
      </c>
      <c r="J939" s="19" t="str">
        <f>VLOOKUP($B939,'Tabla 239202'!$A$4:$P5416,9,FALSE)</f>
        <v>FEMENINO</v>
      </c>
      <c r="K939" s="19" t="s">
        <v>124</v>
      </c>
      <c r="L939" s="15">
        <v>43007</v>
      </c>
      <c r="M939" s="14" t="s">
        <v>52</v>
      </c>
      <c r="N939" s="14">
        <v>2015</v>
      </c>
      <c r="O939" s="15">
        <v>42185</v>
      </c>
    </row>
    <row r="940" spans="1:15" ht="49.5" customHeight="1" x14ac:dyDescent="0.2">
      <c r="A940" s="14" t="s">
        <v>2174</v>
      </c>
      <c r="B940" s="19">
        <v>933</v>
      </c>
      <c r="C940" s="19" t="str">
        <f>VLOOKUP($B940,'Tabla 239202'!$A$4:$P5417,2,FALSE)</f>
        <v>SANTIAGO</v>
      </c>
      <c r="D940" s="19" t="str">
        <f>VLOOKUP($B940,'Tabla 239202'!$A$4:$P5417,3,FALSE)</f>
        <v>GALLEGOS</v>
      </c>
      <c r="E940" s="19" t="str">
        <f>VLOOKUP($B940,'Tabla 239202'!$A$4:$P5417,4,FALSE)</f>
        <v>VICTORIA</v>
      </c>
      <c r="F940" s="19" t="str">
        <f>VLOOKUP($B940,'Tabla 239202'!$A$4:$P5417,5,FALSE)</f>
        <v>NO HAY DENOMINACION SOCIAL PORQUE NO SON PERSONAS MORALES</v>
      </c>
      <c r="G940" s="19" t="str">
        <f>VLOOKUP($B940,'Tabla 239202'!$A$4:$P5417,6,FALSE)</f>
        <v>PENSION</v>
      </c>
      <c r="H940" s="19" t="str">
        <f>VLOOKUP($B940,'Tabla 239202'!$A$4:$P5417,7,FALSE)</f>
        <v>ZAMORA</v>
      </c>
      <c r="I940" s="19" t="str">
        <f>VLOOKUP($B940,'Tabla 239202'!$A$4:$P5417,8,FALSE)</f>
        <v>ND</v>
      </c>
      <c r="J940" s="19" t="str">
        <f>VLOOKUP($B940,'Tabla 239202'!$A$4:$P5417,9,FALSE)</f>
        <v>MASCULINO</v>
      </c>
      <c r="K940" s="19" t="s">
        <v>124</v>
      </c>
      <c r="L940" s="15">
        <v>43007</v>
      </c>
      <c r="M940" s="14" t="s">
        <v>52</v>
      </c>
      <c r="N940" s="14">
        <v>2015</v>
      </c>
      <c r="O940" s="15">
        <v>42185</v>
      </c>
    </row>
    <row r="941" spans="1:15" ht="49.5" customHeight="1" x14ac:dyDescent="0.2">
      <c r="A941" s="14" t="s">
        <v>2174</v>
      </c>
      <c r="B941" s="14">
        <v>934</v>
      </c>
      <c r="C941" s="19" t="str">
        <f>VLOOKUP($B941,'Tabla 239202'!$A$4:$P5418,2,FALSE)</f>
        <v>AUDELIA</v>
      </c>
      <c r="D941" s="19" t="str">
        <f>VLOOKUP($B941,'Tabla 239202'!$A$4:$P5418,3,FALSE)</f>
        <v>GALVAN</v>
      </c>
      <c r="E941" s="19" t="str">
        <f>VLOOKUP($B941,'Tabla 239202'!$A$4:$P5418,4,FALSE)</f>
        <v>BARRIGA</v>
      </c>
      <c r="F941" s="19" t="str">
        <f>VLOOKUP($B941,'Tabla 239202'!$A$4:$P5418,5,FALSE)</f>
        <v>NO HAY DENOMINACION SOCIAL PORQUE NO SON PERSONAS MORALES</v>
      </c>
      <c r="G941" s="19" t="str">
        <f>VLOOKUP($B941,'Tabla 239202'!$A$4:$P5418,6,FALSE)</f>
        <v>PENSION</v>
      </c>
      <c r="H941" s="19" t="str">
        <f>VLOOKUP($B941,'Tabla 239202'!$A$4:$P5418,7,FALSE)</f>
        <v>ZAMORA</v>
      </c>
      <c r="I941" s="19" t="str">
        <f>VLOOKUP($B941,'Tabla 239202'!$A$4:$P5418,8,FALSE)</f>
        <v>ND</v>
      </c>
      <c r="J941" s="19" t="str">
        <f>VLOOKUP($B941,'Tabla 239202'!$A$4:$P5418,9,FALSE)</f>
        <v>FEMENINO</v>
      </c>
      <c r="K941" s="19" t="s">
        <v>124</v>
      </c>
      <c r="L941" s="15">
        <v>43007</v>
      </c>
      <c r="M941" s="14" t="s">
        <v>52</v>
      </c>
      <c r="N941" s="14">
        <v>2015</v>
      </c>
      <c r="O941" s="15">
        <v>42185</v>
      </c>
    </row>
    <row r="942" spans="1:15" ht="49.5" customHeight="1" x14ac:dyDescent="0.2">
      <c r="A942" s="14" t="s">
        <v>2174</v>
      </c>
      <c r="B942" s="19">
        <v>935</v>
      </c>
      <c r="C942" s="19" t="str">
        <f>VLOOKUP($B942,'Tabla 239202'!$A$4:$P5419,2,FALSE)</f>
        <v>MANUELA</v>
      </c>
      <c r="D942" s="19" t="str">
        <f>VLOOKUP($B942,'Tabla 239202'!$A$4:$P5419,3,FALSE)</f>
        <v>GALVAN</v>
      </c>
      <c r="E942" s="19" t="str">
        <f>VLOOKUP($B942,'Tabla 239202'!$A$4:$P5419,4,FALSE)</f>
        <v>CRUZ</v>
      </c>
      <c r="F942" s="19" t="str">
        <f>VLOOKUP($B942,'Tabla 239202'!$A$4:$P5419,5,FALSE)</f>
        <v>NO HAY DENOMINACION SOCIAL PORQUE NO SON PERSONAS MORALES</v>
      </c>
      <c r="G942" s="19" t="str">
        <f>VLOOKUP($B942,'Tabla 239202'!$A$4:$P5419,6,FALSE)</f>
        <v>PENSION</v>
      </c>
      <c r="H942" s="19" t="str">
        <f>VLOOKUP($B942,'Tabla 239202'!$A$4:$P5419,7,FALSE)</f>
        <v>ZAMORA</v>
      </c>
      <c r="I942" s="19" t="str">
        <f>VLOOKUP($B942,'Tabla 239202'!$A$4:$P5419,8,FALSE)</f>
        <v>ND</v>
      </c>
      <c r="J942" s="19" t="str">
        <f>VLOOKUP($B942,'Tabla 239202'!$A$4:$P5419,9,FALSE)</f>
        <v>FEMENINO</v>
      </c>
      <c r="K942" s="19" t="s">
        <v>124</v>
      </c>
      <c r="L942" s="15">
        <v>43007</v>
      </c>
      <c r="M942" s="14" t="s">
        <v>52</v>
      </c>
      <c r="N942" s="14">
        <v>2015</v>
      </c>
      <c r="O942" s="15">
        <v>42185</v>
      </c>
    </row>
    <row r="943" spans="1:15" ht="49.5" customHeight="1" x14ac:dyDescent="0.2">
      <c r="A943" s="14" t="s">
        <v>2174</v>
      </c>
      <c r="B943" s="14">
        <v>936</v>
      </c>
      <c r="C943" s="19" t="str">
        <f>VLOOKUP($B943,'Tabla 239202'!$A$4:$P5420,2,FALSE)</f>
        <v>CATALINA</v>
      </c>
      <c r="D943" s="19" t="str">
        <f>VLOOKUP($B943,'Tabla 239202'!$A$4:$P5420,3,FALSE)</f>
        <v>GALVAN</v>
      </c>
      <c r="E943" s="19" t="str">
        <f>VLOOKUP($B943,'Tabla 239202'!$A$4:$P5420,4,FALSE)</f>
        <v>MENDOZA</v>
      </c>
      <c r="F943" s="19" t="str">
        <f>VLOOKUP($B943,'Tabla 239202'!$A$4:$P5420,5,FALSE)</f>
        <v>NO HAY DENOMINACION SOCIAL PORQUE NO SON PERSONAS MORALES</v>
      </c>
      <c r="G943" s="19" t="str">
        <f>VLOOKUP($B943,'Tabla 239202'!$A$4:$P5420,6,FALSE)</f>
        <v>PENSION</v>
      </c>
      <c r="H943" s="19" t="str">
        <f>VLOOKUP($B943,'Tabla 239202'!$A$4:$P5420,7,FALSE)</f>
        <v>ZAMORA</v>
      </c>
      <c r="I943" s="19" t="str">
        <f>VLOOKUP($B943,'Tabla 239202'!$A$4:$P5420,8,FALSE)</f>
        <v>ND</v>
      </c>
      <c r="J943" s="19" t="str">
        <f>VLOOKUP($B943,'Tabla 239202'!$A$4:$P5420,9,FALSE)</f>
        <v>FEMENINO</v>
      </c>
      <c r="K943" s="19" t="s">
        <v>124</v>
      </c>
      <c r="L943" s="15">
        <v>43007</v>
      </c>
      <c r="M943" s="14" t="s">
        <v>52</v>
      </c>
      <c r="N943" s="14">
        <v>2015</v>
      </c>
      <c r="O943" s="15">
        <v>42185</v>
      </c>
    </row>
    <row r="944" spans="1:15" ht="49.5" customHeight="1" x14ac:dyDescent="0.2">
      <c r="A944" s="14" t="s">
        <v>2174</v>
      </c>
      <c r="B944" s="19">
        <v>937</v>
      </c>
      <c r="C944" s="19" t="str">
        <f>VLOOKUP($B944,'Tabla 239202'!$A$4:$P5421,2,FALSE)</f>
        <v>ENRIQUETA</v>
      </c>
      <c r="D944" s="19" t="str">
        <f>VLOOKUP($B944,'Tabla 239202'!$A$4:$P5421,3,FALSE)</f>
        <v>GALVEZ</v>
      </c>
      <c r="E944" s="19" t="str">
        <f>VLOOKUP($B944,'Tabla 239202'!$A$4:$P5421,4,FALSE)</f>
        <v>NEGRETE</v>
      </c>
      <c r="F944" s="19" t="str">
        <f>VLOOKUP($B944,'Tabla 239202'!$A$4:$P5421,5,FALSE)</f>
        <v>NO HAY DENOMINACION SOCIAL PORQUE NO SON PERSONAS MORALES</v>
      </c>
      <c r="G944" s="19" t="str">
        <f>VLOOKUP($B944,'Tabla 239202'!$A$4:$P5421,6,FALSE)</f>
        <v>PENSION</v>
      </c>
      <c r="H944" s="19" t="str">
        <f>VLOOKUP($B944,'Tabla 239202'!$A$4:$P5421,7,FALSE)</f>
        <v>ZAMORA</v>
      </c>
      <c r="I944" s="19" t="str">
        <f>VLOOKUP($B944,'Tabla 239202'!$A$4:$P5421,8,FALSE)</f>
        <v>ND</v>
      </c>
      <c r="J944" s="19" t="str">
        <f>VLOOKUP($B944,'Tabla 239202'!$A$4:$P5421,9,FALSE)</f>
        <v>FEMENINO</v>
      </c>
      <c r="K944" s="19" t="s">
        <v>124</v>
      </c>
      <c r="L944" s="15">
        <v>43007</v>
      </c>
      <c r="M944" s="14" t="s">
        <v>52</v>
      </c>
      <c r="N944" s="14">
        <v>2015</v>
      </c>
      <c r="O944" s="15">
        <v>42185</v>
      </c>
    </row>
    <row r="945" spans="1:15" ht="49.5" customHeight="1" x14ac:dyDescent="0.2">
      <c r="A945" s="14" t="s">
        <v>2174</v>
      </c>
      <c r="B945" s="14">
        <v>938</v>
      </c>
      <c r="C945" s="19" t="str">
        <f>VLOOKUP($B945,'Tabla 239202'!$A$4:$P5422,2,FALSE)</f>
        <v>JOSE</v>
      </c>
      <c r="D945" s="19" t="str">
        <f>VLOOKUP($B945,'Tabla 239202'!$A$4:$P5422,3,FALSE)</f>
        <v>GALVEZ</v>
      </c>
      <c r="E945" s="19" t="str">
        <f>VLOOKUP($B945,'Tabla 239202'!$A$4:$P5422,4,FALSE)</f>
        <v>NEGRETE</v>
      </c>
      <c r="F945" s="19" t="str">
        <f>VLOOKUP($B945,'Tabla 239202'!$A$4:$P5422,5,FALSE)</f>
        <v>NO HAY DENOMINACION SOCIAL PORQUE NO SON PERSONAS MORALES</v>
      </c>
      <c r="G945" s="19" t="str">
        <f>VLOOKUP($B945,'Tabla 239202'!$A$4:$P5422,6,FALSE)</f>
        <v>PENSION</v>
      </c>
      <c r="H945" s="19" t="str">
        <f>VLOOKUP($B945,'Tabla 239202'!$A$4:$P5422,7,FALSE)</f>
        <v>ZAMORA</v>
      </c>
      <c r="I945" s="19" t="str">
        <f>VLOOKUP($B945,'Tabla 239202'!$A$4:$P5422,8,FALSE)</f>
        <v>ND</v>
      </c>
      <c r="J945" s="19" t="str">
        <f>VLOOKUP($B945,'Tabla 239202'!$A$4:$P5422,9,FALSE)</f>
        <v>MASCULINO</v>
      </c>
      <c r="K945" s="19" t="s">
        <v>124</v>
      </c>
      <c r="L945" s="15">
        <v>43007</v>
      </c>
      <c r="M945" s="14" t="s">
        <v>52</v>
      </c>
      <c r="N945" s="14">
        <v>2015</v>
      </c>
      <c r="O945" s="15">
        <v>42185</v>
      </c>
    </row>
    <row r="946" spans="1:15" ht="49.5" customHeight="1" x14ac:dyDescent="0.2">
      <c r="A946" s="14" t="s">
        <v>2174</v>
      </c>
      <c r="B946" s="19">
        <v>939</v>
      </c>
      <c r="C946" s="19" t="str">
        <f>VLOOKUP($B946,'Tabla 239202'!$A$4:$P5423,2,FALSE)</f>
        <v>AMADOR</v>
      </c>
      <c r="D946" s="19" t="str">
        <f>VLOOKUP($B946,'Tabla 239202'!$A$4:$P5423,3,FALSE)</f>
        <v>GALVEZ</v>
      </c>
      <c r="E946" s="19" t="str">
        <f>VLOOKUP($B946,'Tabla 239202'!$A$4:$P5423,4,FALSE)</f>
        <v>RUIZ</v>
      </c>
      <c r="F946" s="19" t="str">
        <f>VLOOKUP($B946,'Tabla 239202'!$A$4:$P5423,5,FALSE)</f>
        <v>NO HAY DENOMINACION SOCIAL PORQUE NO SON PERSONAS MORALES</v>
      </c>
      <c r="G946" s="19" t="str">
        <f>VLOOKUP($B946,'Tabla 239202'!$A$4:$P5423,6,FALSE)</f>
        <v>PENSION</v>
      </c>
      <c r="H946" s="19" t="str">
        <f>VLOOKUP($B946,'Tabla 239202'!$A$4:$P5423,7,FALSE)</f>
        <v>ZAMORA</v>
      </c>
      <c r="I946" s="19" t="str">
        <f>VLOOKUP($B946,'Tabla 239202'!$A$4:$P5423,8,FALSE)</f>
        <v>ND</v>
      </c>
      <c r="J946" s="19" t="str">
        <f>VLOOKUP($B946,'Tabla 239202'!$A$4:$P5423,9,FALSE)</f>
        <v>MASCULINO</v>
      </c>
      <c r="K946" s="19" t="s">
        <v>124</v>
      </c>
      <c r="L946" s="15">
        <v>43007</v>
      </c>
      <c r="M946" s="14" t="s">
        <v>52</v>
      </c>
      <c r="N946" s="14">
        <v>2015</v>
      </c>
      <c r="O946" s="15">
        <v>42185</v>
      </c>
    </row>
    <row r="947" spans="1:15" ht="49.5" customHeight="1" x14ac:dyDescent="0.2">
      <c r="A947" s="14" t="s">
        <v>2174</v>
      </c>
      <c r="B947" s="14">
        <v>940</v>
      </c>
      <c r="C947" s="19" t="str">
        <f>VLOOKUP($B947,'Tabla 239202'!$A$4:$P5424,2,FALSE)</f>
        <v>RICARDA</v>
      </c>
      <c r="D947" s="19" t="str">
        <f>VLOOKUP($B947,'Tabla 239202'!$A$4:$P5424,3,FALSE)</f>
        <v>GAMERO</v>
      </c>
      <c r="E947" s="19" t="str">
        <f>VLOOKUP($B947,'Tabla 239202'!$A$4:$P5424,4,FALSE)</f>
        <v>VARGAS</v>
      </c>
      <c r="F947" s="19" t="str">
        <f>VLOOKUP($B947,'Tabla 239202'!$A$4:$P5424,5,FALSE)</f>
        <v>NO HAY DENOMINACION SOCIAL PORQUE NO SON PERSONAS MORALES</v>
      </c>
      <c r="G947" s="19" t="str">
        <f>VLOOKUP($B947,'Tabla 239202'!$A$4:$P5424,6,FALSE)</f>
        <v>PENSION</v>
      </c>
      <c r="H947" s="19" t="str">
        <f>VLOOKUP($B947,'Tabla 239202'!$A$4:$P5424,7,FALSE)</f>
        <v>ZAMORA</v>
      </c>
      <c r="I947" s="19" t="str">
        <f>VLOOKUP($B947,'Tabla 239202'!$A$4:$P5424,8,FALSE)</f>
        <v>ND</v>
      </c>
      <c r="J947" s="19" t="str">
        <f>VLOOKUP($B947,'Tabla 239202'!$A$4:$P5424,9,FALSE)</f>
        <v>FEMENINO</v>
      </c>
      <c r="K947" s="19" t="s">
        <v>124</v>
      </c>
      <c r="L947" s="15">
        <v>43007</v>
      </c>
      <c r="M947" s="14" t="s">
        <v>52</v>
      </c>
      <c r="N947" s="14">
        <v>2015</v>
      </c>
      <c r="O947" s="15">
        <v>42185</v>
      </c>
    </row>
    <row r="948" spans="1:15" ht="49.5" customHeight="1" x14ac:dyDescent="0.2">
      <c r="A948" s="14" t="s">
        <v>2174</v>
      </c>
      <c r="B948" s="19">
        <v>941</v>
      </c>
      <c r="C948" s="19" t="str">
        <f>VLOOKUP($B948,'Tabla 239202'!$A$4:$P5425,2,FALSE)</f>
        <v>BERTHA</v>
      </c>
      <c r="D948" s="19" t="str">
        <f>VLOOKUP($B948,'Tabla 239202'!$A$4:$P5425,3,FALSE)</f>
        <v>GAONA</v>
      </c>
      <c r="E948" s="19" t="str">
        <f>VLOOKUP($B948,'Tabla 239202'!$A$4:$P5425,4,FALSE)</f>
        <v>LARA</v>
      </c>
      <c r="F948" s="19" t="str">
        <f>VLOOKUP($B948,'Tabla 239202'!$A$4:$P5425,5,FALSE)</f>
        <v>NO HAY DENOMINACION SOCIAL PORQUE NO SON PERSONAS MORALES</v>
      </c>
      <c r="G948" s="19" t="str">
        <f>VLOOKUP($B948,'Tabla 239202'!$A$4:$P5425,6,FALSE)</f>
        <v>PENSION</v>
      </c>
      <c r="H948" s="19" t="str">
        <f>VLOOKUP($B948,'Tabla 239202'!$A$4:$P5425,7,FALSE)</f>
        <v>ZAMORA</v>
      </c>
      <c r="I948" s="19" t="str">
        <f>VLOOKUP($B948,'Tabla 239202'!$A$4:$P5425,8,FALSE)</f>
        <v>ND</v>
      </c>
      <c r="J948" s="19" t="str">
        <f>VLOOKUP($B948,'Tabla 239202'!$A$4:$P5425,9,FALSE)</f>
        <v>FEMENINO</v>
      </c>
      <c r="K948" s="19" t="s">
        <v>124</v>
      </c>
      <c r="L948" s="15">
        <v>43007</v>
      </c>
      <c r="M948" s="14" t="s">
        <v>52</v>
      </c>
      <c r="N948" s="14">
        <v>2015</v>
      </c>
      <c r="O948" s="15">
        <v>42185</v>
      </c>
    </row>
    <row r="949" spans="1:15" ht="49.5" customHeight="1" x14ac:dyDescent="0.2">
      <c r="A949" s="14" t="s">
        <v>2174</v>
      </c>
      <c r="B949" s="14">
        <v>942</v>
      </c>
      <c r="C949" s="19" t="str">
        <f>VLOOKUP($B949,'Tabla 239202'!$A$4:$P5426,2,FALSE)</f>
        <v>MA ROSA</v>
      </c>
      <c r="D949" s="19" t="str">
        <f>VLOOKUP($B949,'Tabla 239202'!$A$4:$P5426,3,FALSE)</f>
        <v>GAONA</v>
      </c>
      <c r="E949" s="19" t="str">
        <f>VLOOKUP($B949,'Tabla 239202'!$A$4:$P5426,4,FALSE)</f>
        <v>LARA</v>
      </c>
      <c r="F949" s="19" t="str">
        <f>VLOOKUP($B949,'Tabla 239202'!$A$4:$P5426,5,FALSE)</f>
        <v>NO HAY DENOMINACION SOCIAL PORQUE NO SON PERSONAS MORALES</v>
      </c>
      <c r="G949" s="19" t="str">
        <f>VLOOKUP($B949,'Tabla 239202'!$A$4:$P5426,6,FALSE)</f>
        <v>PENSION</v>
      </c>
      <c r="H949" s="19" t="str">
        <f>VLOOKUP($B949,'Tabla 239202'!$A$4:$P5426,7,FALSE)</f>
        <v>ZAMORA</v>
      </c>
      <c r="I949" s="19" t="str">
        <f>VLOOKUP($B949,'Tabla 239202'!$A$4:$P5426,8,FALSE)</f>
        <v>ND</v>
      </c>
      <c r="J949" s="19" t="str">
        <f>VLOOKUP($B949,'Tabla 239202'!$A$4:$P5426,9,FALSE)</f>
        <v>FEMENINO</v>
      </c>
      <c r="K949" s="19" t="s">
        <v>124</v>
      </c>
      <c r="L949" s="15">
        <v>43007</v>
      </c>
      <c r="M949" s="14" t="s">
        <v>52</v>
      </c>
      <c r="N949" s="14">
        <v>2015</v>
      </c>
      <c r="O949" s="15">
        <v>42185</v>
      </c>
    </row>
    <row r="950" spans="1:15" ht="49.5" customHeight="1" x14ac:dyDescent="0.2">
      <c r="A950" s="14" t="s">
        <v>2174</v>
      </c>
      <c r="B950" s="19">
        <v>943</v>
      </c>
      <c r="C950" s="19" t="str">
        <f>VLOOKUP($B950,'Tabla 239202'!$A$4:$P5427,2,FALSE)</f>
        <v>MAGDALENA</v>
      </c>
      <c r="D950" s="19" t="str">
        <f>VLOOKUP($B950,'Tabla 239202'!$A$4:$P5427,3,FALSE)</f>
        <v>GAONA</v>
      </c>
      <c r="E950" s="19" t="str">
        <f>VLOOKUP($B950,'Tabla 239202'!$A$4:$P5427,4,FALSE)</f>
        <v>LARA</v>
      </c>
      <c r="F950" s="19" t="str">
        <f>VLOOKUP($B950,'Tabla 239202'!$A$4:$P5427,5,FALSE)</f>
        <v>NO HAY DENOMINACION SOCIAL PORQUE NO SON PERSONAS MORALES</v>
      </c>
      <c r="G950" s="19" t="str">
        <f>VLOOKUP($B950,'Tabla 239202'!$A$4:$P5427,6,FALSE)</f>
        <v>PENSION</v>
      </c>
      <c r="H950" s="19" t="str">
        <f>VLOOKUP($B950,'Tabla 239202'!$A$4:$P5427,7,FALSE)</f>
        <v>ZAMORA</v>
      </c>
      <c r="I950" s="19" t="str">
        <f>VLOOKUP($B950,'Tabla 239202'!$A$4:$P5427,8,FALSE)</f>
        <v>ND</v>
      </c>
      <c r="J950" s="19" t="str">
        <f>VLOOKUP($B950,'Tabla 239202'!$A$4:$P5427,9,FALSE)</f>
        <v>FEMENINO</v>
      </c>
      <c r="K950" s="19" t="s">
        <v>124</v>
      </c>
      <c r="L950" s="15">
        <v>43007</v>
      </c>
      <c r="M950" s="14" t="s">
        <v>52</v>
      </c>
      <c r="N950" s="14">
        <v>2015</v>
      </c>
      <c r="O950" s="15">
        <v>42185</v>
      </c>
    </row>
    <row r="951" spans="1:15" ht="49.5" customHeight="1" x14ac:dyDescent="0.2">
      <c r="A951" s="14" t="s">
        <v>2174</v>
      </c>
      <c r="B951" s="14">
        <v>944</v>
      </c>
      <c r="C951" s="19" t="str">
        <f>VLOOKUP($B951,'Tabla 239202'!$A$4:$P5428,2,FALSE)</f>
        <v>MARIA DEL REFUGIO</v>
      </c>
      <c r="D951" s="19" t="str">
        <f>VLOOKUP($B951,'Tabla 239202'!$A$4:$P5428,3,FALSE)</f>
        <v>GAONA</v>
      </c>
      <c r="E951" s="19" t="str">
        <f>VLOOKUP($B951,'Tabla 239202'!$A$4:$P5428,4,FALSE)</f>
        <v>LARA</v>
      </c>
      <c r="F951" s="19" t="str">
        <f>VLOOKUP($B951,'Tabla 239202'!$A$4:$P5428,5,FALSE)</f>
        <v>NO HAY DENOMINACION SOCIAL PORQUE NO SON PERSONAS MORALES</v>
      </c>
      <c r="G951" s="19" t="str">
        <f>VLOOKUP($B951,'Tabla 239202'!$A$4:$P5428,6,FALSE)</f>
        <v>PENSION</v>
      </c>
      <c r="H951" s="19" t="str">
        <f>VLOOKUP($B951,'Tabla 239202'!$A$4:$P5428,7,FALSE)</f>
        <v>ZAMORA</v>
      </c>
      <c r="I951" s="19" t="str">
        <f>VLOOKUP($B951,'Tabla 239202'!$A$4:$P5428,8,FALSE)</f>
        <v>ND</v>
      </c>
      <c r="J951" s="19" t="str">
        <f>VLOOKUP($B951,'Tabla 239202'!$A$4:$P5428,9,FALSE)</f>
        <v>FEMENINO</v>
      </c>
      <c r="K951" s="19" t="s">
        <v>124</v>
      </c>
      <c r="L951" s="15">
        <v>43007</v>
      </c>
      <c r="M951" s="14" t="s">
        <v>52</v>
      </c>
      <c r="N951" s="14">
        <v>2015</v>
      </c>
      <c r="O951" s="15">
        <v>42185</v>
      </c>
    </row>
    <row r="952" spans="1:15" ht="49.5" customHeight="1" x14ac:dyDescent="0.2">
      <c r="A952" s="14" t="s">
        <v>2174</v>
      </c>
      <c r="B952" s="19">
        <v>945</v>
      </c>
      <c r="C952" s="19" t="str">
        <f>VLOOKUP($B952,'Tabla 239202'!$A$4:$P5429,2,FALSE)</f>
        <v>RITA</v>
      </c>
      <c r="D952" s="19" t="str">
        <f>VLOOKUP($B952,'Tabla 239202'!$A$4:$P5429,3,FALSE)</f>
        <v>GAONA</v>
      </c>
      <c r="E952" s="19" t="str">
        <f>VLOOKUP($B952,'Tabla 239202'!$A$4:$P5429,4,FALSE)</f>
        <v>LARA</v>
      </c>
      <c r="F952" s="19" t="str">
        <f>VLOOKUP($B952,'Tabla 239202'!$A$4:$P5429,5,FALSE)</f>
        <v>NO HAY DENOMINACION SOCIAL PORQUE NO SON PERSONAS MORALES</v>
      </c>
      <c r="G952" s="19" t="str">
        <f>VLOOKUP($B952,'Tabla 239202'!$A$4:$P5429,6,FALSE)</f>
        <v>PENSION</v>
      </c>
      <c r="H952" s="19" t="str">
        <f>VLOOKUP($B952,'Tabla 239202'!$A$4:$P5429,7,FALSE)</f>
        <v>ZAMORA</v>
      </c>
      <c r="I952" s="19" t="str">
        <f>VLOOKUP($B952,'Tabla 239202'!$A$4:$P5429,8,FALSE)</f>
        <v>ND</v>
      </c>
      <c r="J952" s="19" t="str">
        <f>VLOOKUP($B952,'Tabla 239202'!$A$4:$P5429,9,FALSE)</f>
        <v>FEMENINO</v>
      </c>
      <c r="K952" s="19" t="s">
        <v>124</v>
      </c>
      <c r="L952" s="15">
        <v>43007</v>
      </c>
      <c r="M952" s="14" t="s">
        <v>52</v>
      </c>
      <c r="N952" s="14">
        <v>2015</v>
      </c>
      <c r="O952" s="15">
        <v>42185</v>
      </c>
    </row>
    <row r="953" spans="1:15" ht="49.5" customHeight="1" x14ac:dyDescent="0.2">
      <c r="A953" s="14" t="s">
        <v>2174</v>
      </c>
      <c r="B953" s="14">
        <v>946</v>
      </c>
      <c r="C953" s="19" t="str">
        <f>VLOOKUP($B953,'Tabla 239202'!$A$4:$P5430,2,FALSE)</f>
        <v>DANITZA</v>
      </c>
      <c r="D953" s="19" t="str">
        <f>VLOOKUP($B953,'Tabla 239202'!$A$4:$P5430,3,FALSE)</f>
        <v>GARCIA</v>
      </c>
      <c r="E953" s="19" t="str">
        <f>VLOOKUP($B953,'Tabla 239202'!$A$4:$P5430,4,FALSE)</f>
        <v>IRMA</v>
      </c>
      <c r="F953" s="19" t="str">
        <f>VLOOKUP($B953,'Tabla 239202'!$A$4:$P5430,5,FALSE)</f>
        <v>NO HAY DENOMINACION SOCIAL PORQUE NO SON PERSONAS MORALES</v>
      </c>
      <c r="G953" s="19" t="str">
        <f>VLOOKUP($B953,'Tabla 239202'!$A$4:$P5430,6,FALSE)</f>
        <v>PENSION</v>
      </c>
      <c r="H953" s="19" t="str">
        <f>VLOOKUP($B953,'Tabla 239202'!$A$4:$P5430,7,FALSE)</f>
        <v>ZAMORA</v>
      </c>
      <c r="I953" s="19" t="str">
        <f>VLOOKUP($B953,'Tabla 239202'!$A$4:$P5430,8,FALSE)</f>
        <v>ND</v>
      </c>
      <c r="J953" s="19" t="str">
        <f>VLOOKUP($B953,'Tabla 239202'!$A$4:$P5430,9,FALSE)</f>
        <v>FEMENINO</v>
      </c>
      <c r="K953" s="19" t="s">
        <v>124</v>
      </c>
      <c r="L953" s="15">
        <v>43007</v>
      </c>
      <c r="M953" s="14" t="s">
        <v>52</v>
      </c>
      <c r="N953" s="14">
        <v>2015</v>
      </c>
      <c r="O953" s="15">
        <v>42185</v>
      </c>
    </row>
    <row r="954" spans="1:15" ht="49.5" customHeight="1" x14ac:dyDescent="0.2">
      <c r="A954" s="14" t="s">
        <v>2174</v>
      </c>
      <c r="B954" s="19">
        <v>947</v>
      </c>
      <c r="C954" s="19">
        <f>VLOOKUP($B954,'Tabla 239202'!$A$4:$P5431,2,FALSE)</f>
        <v>0</v>
      </c>
      <c r="D954" s="19" t="str">
        <f>VLOOKUP($B954,'Tabla 239202'!$A$4:$P5431,3,FALSE)</f>
        <v>GARCIA</v>
      </c>
      <c r="E954" s="19" t="str">
        <f>VLOOKUP($B954,'Tabla 239202'!$A$4:$P5431,4,FALSE)</f>
        <v>LUIS</v>
      </c>
      <c r="F954" s="19" t="str">
        <f>VLOOKUP($B954,'Tabla 239202'!$A$4:$P5431,5,FALSE)</f>
        <v>NO HAY DENOMINACION SOCIAL PORQUE NO SON PERSONAS MORALES</v>
      </c>
      <c r="G954" s="19" t="str">
        <f>VLOOKUP($B954,'Tabla 239202'!$A$4:$P5431,6,FALSE)</f>
        <v>PENSION</v>
      </c>
      <c r="H954" s="19" t="str">
        <f>VLOOKUP($B954,'Tabla 239202'!$A$4:$P5431,7,FALSE)</f>
        <v>ZAMORA</v>
      </c>
      <c r="I954" s="19" t="str">
        <f>VLOOKUP($B954,'Tabla 239202'!$A$4:$P5431,8,FALSE)</f>
        <v>ND</v>
      </c>
      <c r="J954" s="19" t="str">
        <f>VLOOKUP($B954,'Tabla 239202'!$A$4:$P5431,9,FALSE)</f>
        <v>MASCULINO</v>
      </c>
      <c r="K954" s="19" t="s">
        <v>124</v>
      </c>
      <c r="L954" s="15">
        <v>43007</v>
      </c>
      <c r="M954" s="14" t="s">
        <v>52</v>
      </c>
      <c r="N954" s="14">
        <v>2015</v>
      </c>
      <c r="O954" s="15">
        <v>42185</v>
      </c>
    </row>
    <row r="955" spans="1:15" ht="49.5" customHeight="1" x14ac:dyDescent="0.2">
      <c r="A955" s="14" t="s">
        <v>2174</v>
      </c>
      <c r="B955" s="14">
        <v>948</v>
      </c>
      <c r="C955" s="19" t="str">
        <f>VLOOKUP($B955,'Tabla 239202'!$A$4:$P5432,2,FALSE)</f>
        <v>DE LA LUZ</v>
      </c>
      <c r="D955" s="19" t="str">
        <f>VLOOKUP($B955,'Tabla 239202'!$A$4:$P5432,3,FALSE)</f>
        <v>GARCIA</v>
      </c>
      <c r="E955" s="19" t="str">
        <f>VLOOKUP($B955,'Tabla 239202'!$A$4:$P5432,4,FALSE)</f>
        <v>MARIA</v>
      </c>
      <c r="F955" s="19" t="str">
        <f>VLOOKUP($B955,'Tabla 239202'!$A$4:$P5432,5,FALSE)</f>
        <v>NO HAY DENOMINACION SOCIAL PORQUE NO SON PERSONAS MORALES</v>
      </c>
      <c r="G955" s="19" t="str">
        <f>VLOOKUP($B955,'Tabla 239202'!$A$4:$P5432,6,FALSE)</f>
        <v>PENSION</v>
      </c>
      <c r="H955" s="19" t="str">
        <f>VLOOKUP($B955,'Tabla 239202'!$A$4:$P5432,7,FALSE)</f>
        <v>ZAMORA</v>
      </c>
      <c r="I955" s="19" t="str">
        <f>VLOOKUP($B955,'Tabla 239202'!$A$4:$P5432,8,FALSE)</f>
        <v>ND</v>
      </c>
      <c r="J955" s="19" t="str">
        <f>VLOOKUP($B955,'Tabla 239202'!$A$4:$P5432,9,FALSE)</f>
        <v>FEMENINO</v>
      </c>
      <c r="K955" s="19" t="s">
        <v>124</v>
      </c>
      <c r="L955" s="15">
        <v>43007</v>
      </c>
      <c r="M955" s="14" t="s">
        <v>52</v>
      </c>
      <c r="N955" s="14">
        <v>2015</v>
      </c>
      <c r="O955" s="15">
        <v>42185</v>
      </c>
    </row>
    <row r="956" spans="1:15" ht="49.5" customHeight="1" x14ac:dyDescent="0.2">
      <c r="A956" s="14" t="s">
        <v>2174</v>
      </c>
      <c r="B956" s="19">
        <v>949</v>
      </c>
      <c r="C956" s="19" t="str">
        <f>VLOOKUP($B956,'Tabla 239202'!$A$4:$P5433,2,FALSE)</f>
        <v>DE LA LUZ</v>
      </c>
      <c r="D956" s="19" t="str">
        <f>VLOOKUP($B956,'Tabla 239202'!$A$4:$P5433,3,FALSE)</f>
        <v>GARCIA</v>
      </c>
      <c r="E956" s="19" t="str">
        <f>VLOOKUP($B956,'Tabla 239202'!$A$4:$P5433,4,FALSE)</f>
        <v>MARIA</v>
      </c>
      <c r="F956" s="19" t="str">
        <f>VLOOKUP($B956,'Tabla 239202'!$A$4:$P5433,5,FALSE)</f>
        <v>NO HAY DENOMINACION SOCIAL PORQUE NO SON PERSONAS MORALES</v>
      </c>
      <c r="G956" s="19" t="str">
        <f>VLOOKUP($B956,'Tabla 239202'!$A$4:$P5433,6,FALSE)</f>
        <v>PENSION</v>
      </c>
      <c r="H956" s="19" t="str">
        <f>VLOOKUP($B956,'Tabla 239202'!$A$4:$P5433,7,FALSE)</f>
        <v>ZAMORA</v>
      </c>
      <c r="I956" s="19" t="str">
        <f>VLOOKUP($B956,'Tabla 239202'!$A$4:$P5433,8,FALSE)</f>
        <v>ND</v>
      </c>
      <c r="J956" s="19" t="str">
        <f>VLOOKUP($B956,'Tabla 239202'!$A$4:$P5433,9,FALSE)</f>
        <v>FEMENINO</v>
      </c>
      <c r="K956" s="19" t="s">
        <v>124</v>
      </c>
      <c r="L956" s="15">
        <v>43007</v>
      </c>
      <c r="M956" s="14" t="s">
        <v>52</v>
      </c>
      <c r="N956" s="14">
        <v>2015</v>
      </c>
      <c r="O956" s="15">
        <v>42185</v>
      </c>
    </row>
    <row r="957" spans="1:15" ht="49.5" customHeight="1" x14ac:dyDescent="0.2">
      <c r="A957" s="14" t="s">
        <v>2174</v>
      </c>
      <c r="B957" s="14">
        <v>950</v>
      </c>
      <c r="C957" s="19" t="str">
        <f>VLOOKUP($B957,'Tabla 239202'!$A$4:$P5434,2,FALSE)</f>
        <v>SALVADOR</v>
      </c>
      <c r="D957" s="19" t="str">
        <f>VLOOKUP($B957,'Tabla 239202'!$A$4:$P5434,3,FALSE)</f>
        <v>GARCIA</v>
      </c>
      <c r="E957" s="19" t="str">
        <f>VLOOKUP($B957,'Tabla 239202'!$A$4:$P5434,4,FALSE)</f>
        <v>ALCAZAR</v>
      </c>
      <c r="F957" s="19" t="str">
        <f>VLOOKUP($B957,'Tabla 239202'!$A$4:$P5434,5,FALSE)</f>
        <v>NO HAY DENOMINACION SOCIAL PORQUE NO SON PERSONAS MORALES</v>
      </c>
      <c r="G957" s="19" t="str">
        <f>VLOOKUP($B957,'Tabla 239202'!$A$4:$P5434,6,FALSE)</f>
        <v>PENSION</v>
      </c>
      <c r="H957" s="19" t="str">
        <f>VLOOKUP($B957,'Tabla 239202'!$A$4:$P5434,7,FALSE)</f>
        <v>ZAMORA</v>
      </c>
      <c r="I957" s="19" t="str">
        <f>VLOOKUP($B957,'Tabla 239202'!$A$4:$P5434,8,FALSE)</f>
        <v>ND</v>
      </c>
      <c r="J957" s="19" t="str">
        <f>VLOOKUP($B957,'Tabla 239202'!$A$4:$P5434,9,FALSE)</f>
        <v>MASCULINO</v>
      </c>
      <c r="K957" s="19" t="s">
        <v>124</v>
      </c>
      <c r="L957" s="15">
        <v>43007</v>
      </c>
      <c r="M957" s="14" t="s">
        <v>52</v>
      </c>
      <c r="N957" s="14">
        <v>2015</v>
      </c>
      <c r="O957" s="15">
        <v>42185</v>
      </c>
    </row>
    <row r="958" spans="1:15" ht="49.5" customHeight="1" x14ac:dyDescent="0.2">
      <c r="A958" s="14" t="s">
        <v>2174</v>
      </c>
      <c r="B958" s="19">
        <v>951</v>
      </c>
      <c r="C958" s="19" t="str">
        <f>VLOOKUP($B958,'Tabla 239202'!$A$4:$P5435,2,FALSE)</f>
        <v>CONSUELO</v>
      </c>
      <c r="D958" s="19" t="str">
        <f>VLOOKUP($B958,'Tabla 239202'!$A$4:$P5435,3,FALSE)</f>
        <v>GARCIA</v>
      </c>
      <c r="E958" s="19" t="str">
        <f>VLOOKUP($B958,'Tabla 239202'!$A$4:$P5435,4,FALSE)</f>
        <v>ALFARO</v>
      </c>
      <c r="F958" s="19" t="str">
        <f>VLOOKUP($B958,'Tabla 239202'!$A$4:$P5435,5,FALSE)</f>
        <v>NO HAY DENOMINACION SOCIAL PORQUE NO SON PERSONAS MORALES</v>
      </c>
      <c r="G958" s="19" t="str">
        <f>VLOOKUP($B958,'Tabla 239202'!$A$4:$P5435,6,FALSE)</f>
        <v>PENSION</v>
      </c>
      <c r="H958" s="19" t="str">
        <f>VLOOKUP($B958,'Tabla 239202'!$A$4:$P5435,7,FALSE)</f>
        <v>ZAMORA</v>
      </c>
      <c r="I958" s="19" t="str">
        <f>VLOOKUP($B958,'Tabla 239202'!$A$4:$P5435,8,FALSE)</f>
        <v>ND</v>
      </c>
      <c r="J958" s="19" t="str">
        <f>VLOOKUP($B958,'Tabla 239202'!$A$4:$P5435,9,FALSE)</f>
        <v>FEMENINO</v>
      </c>
      <c r="K958" s="19" t="s">
        <v>124</v>
      </c>
      <c r="L958" s="15">
        <v>43007</v>
      </c>
      <c r="M958" s="14" t="s">
        <v>52</v>
      </c>
      <c r="N958" s="14">
        <v>2015</v>
      </c>
      <c r="O958" s="15">
        <v>42185</v>
      </c>
    </row>
    <row r="959" spans="1:15" ht="49.5" customHeight="1" x14ac:dyDescent="0.2">
      <c r="A959" s="14" t="s">
        <v>2174</v>
      </c>
      <c r="B959" s="14">
        <v>952</v>
      </c>
      <c r="C959" s="19" t="str">
        <f>VLOOKUP($B959,'Tabla 239202'!$A$4:$P5436,2,FALSE)</f>
        <v>MARIA TERESA</v>
      </c>
      <c r="D959" s="19" t="str">
        <f>VLOOKUP($B959,'Tabla 239202'!$A$4:$P5436,3,FALSE)</f>
        <v>GARCIA</v>
      </c>
      <c r="E959" s="19" t="str">
        <f>VLOOKUP($B959,'Tabla 239202'!$A$4:$P5436,4,FALSE)</f>
        <v>ALFARO</v>
      </c>
      <c r="F959" s="19" t="str">
        <f>VLOOKUP($B959,'Tabla 239202'!$A$4:$P5436,5,FALSE)</f>
        <v>NO HAY DENOMINACION SOCIAL PORQUE NO SON PERSONAS MORALES</v>
      </c>
      <c r="G959" s="19" t="str">
        <f>VLOOKUP($B959,'Tabla 239202'!$A$4:$P5436,6,FALSE)</f>
        <v>PENSION</v>
      </c>
      <c r="H959" s="19" t="str">
        <f>VLOOKUP($B959,'Tabla 239202'!$A$4:$P5436,7,FALSE)</f>
        <v>ZAMORA</v>
      </c>
      <c r="I959" s="19" t="str">
        <f>VLOOKUP($B959,'Tabla 239202'!$A$4:$P5436,8,FALSE)</f>
        <v>ND</v>
      </c>
      <c r="J959" s="19" t="str">
        <f>VLOOKUP($B959,'Tabla 239202'!$A$4:$P5436,9,FALSE)</f>
        <v>FEMENINO</v>
      </c>
      <c r="K959" s="19" t="s">
        <v>124</v>
      </c>
      <c r="L959" s="15">
        <v>43007</v>
      </c>
      <c r="M959" s="14" t="s">
        <v>52</v>
      </c>
      <c r="N959" s="14">
        <v>2015</v>
      </c>
      <c r="O959" s="15">
        <v>42185</v>
      </c>
    </row>
    <row r="960" spans="1:15" ht="49.5" customHeight="1" x14ac:dyDescent="0.2">
      <c r="A960" s="14" t="s">
        <v>2174</v>
      </c>
      <c r="B960" s="19">
        <v>953</v>
      </c>
      <c r="C960" s="19" t="str">
        <f>VLOOKUP($B960,'Tabla 239202'!$A$4:$P5437,2,FALSE)</f>
        <v>ALEJANDRO</v>
      </c>
      <c r="D960" s="19" t="str">
        <f>VLOOKUP($B960,'Tabla 239202'!$A$4:$P5437,3,FALSE)</f>
        <v>GARCIA</v>
      </c>
      <c r="E960" s="19" t="str">
        <f>VLOOKUP($B960,'Tabla 239202'!$A$4:$P5437,4,FALSE)</f>
        <v>ALVARADO</v>
      </c>
      <c r="F960" s="19" t="str">
        <f>VLOOKUP($B960,'Tabla 239202'!$A$4:$P5437,5,FALSE)</f>
        <v>NO HAY DENOMINACION SOCIAL PORQUE NO SON PERSONAS MORALES</v>
      </c>
      <c r="G960" s="19" t="str">
        <f>VLOOKUP($B960,'Tabla 239202'!$A$4:$P5437,6,FALSE)</f>
        <v>PENSION</v>
      </c>
      <c r="H960" s="19" t="str">
        <f>VLOOKUP($B960,'Tabla 239202'!$A$4:$P5437,7,FALSE)</f>
        <v>ZAMORA</v>
      </c>
      <c r="I960" s="19" t="str">
        <f>VLOOKUP($B960,'Tabla 239202'!$A$4:$P5437,8,FALSE)</f>
        <v>ND</v>
      </c>
      <c r="J960" s="19" t="str">
        <f>VLOOKUP($B960,'Tabla 239202'!$A$4:$P5437,9,FALSE)</f>
        <v>MASCULINO</v>
      </c>
      <c r="K960" s="19" t="s">
        <v>124</v>
      </c>
      <c r="L960" s="15">
        <v>43007</v>
      </c>
      <c r="M960" s="14" t="s">
        <v>52</v>
      </c>
      <c r="N960" s="14">
        <v>2015</v>
      </c>
      <c r="O960" s="15">
        <v>42185</v>
      </c>
    </row>
    <row r="961" spans="1:15" ht="49.5" customHeight="1" x14ac:dyDescent="0.2">
      <c r="A961" s="14" t="s">
        <v>2174</v>
      </c>
      <c r="B961" s="14">
        <v>954</v>
      </c>
      <c r="C961" s="19" t="str">
        <f>VLOOKUP($B961,'Tabla 239202'!$A$4:$P5438,2,FALSE)</f>
        <v>ESEQUIEL</v>
      </c>
      <c r="D961" s="19" t="str">
        <f>VLOOKUP($B961,'Tabla 239202'!$A$4:$P5438,3,FALSE)</f>
        <v>GARCIA</v>
      </c>
      <c r="E961" s="19" t="str">
        <f>VLOOKUP($B961,'Tabla 239202'!$A$4:$P5438,4,FALSE)</f>
        <v>ALVARADO</v>
      </c>
      <c r="F961" s="19" t="str">
        <f>VLOOKUP($B961,'Tabla 239202'!$A$4:$P5438,5,FALSE)</f>
        <v>NO HAY DENOMINACION SOCIAL PORQUE NO SON PERSONAS MORALES</v>
      </c>
      <c r="G961" s="19" t="str">
        <f>VLOOKUP($B961,'Tabla 239202'!$A$4:$P5438,6,FALSE)</f>
        <v>PENSION</v>
      </c>
      <c r="H961" s="19" t="str">
        <f>VLOOKUP($B961,'Tabla 239202'!$A$4:$P5438,7,FALSE)</f>
        <v>ZAMORA</v>
      </c>
      <c r="I961" s="19" t="str">
        <f>VLOOKUP($B961,'Tabla 239202'!$A$4:$P5438,8,FALSE)</f>
        <v>ND</v>
      </c>
      <c r="J961" s="19" t="str">
        <f>VLOOKUP($B961,'Tabla 239202'!$A$4:$P5438,9,FALSE)</f>
        <v>MASCULINO</v>
      </c>
      <c r="K961" s="19" t="s">
        <v>124</v>
      </c>
      <c r="L961" s="15">
        <v>43007</v>
      </c>
      <c r="M961" s="14" t="s">
        <v>52</v>
      </c>
      <c r="N961" s="14">
        <v>2015</v>
      </c>
      <c r="O961" s="15">
        <v>42185</v>
      </c>
    </row>
    <row r="962" spans="1:15" ht="49.5" customHeight="1" x14ac:dyDescent="0.2">
      <c r="A962" s="14" t="s">
        <v>2174</v>
      </c>
      <c r="B962" s="19">
        <v>955</v>
      </c>
      <c r="C962" s="19" t="str">
        <f>VLOOKUP($B962,'Tabla 239202'!$A$4:$P5439,2,FALSE)</f>
        <v>JOSE FRANCISCO</v>
      </c>
      <c r="D962" s="19" t="str">
        <f>VLOOKUP($B962,'Tabla 239202'!$A$4:$P5439,3,FALSE)</f>
        <v>GARCIA</v>
      </c>
      <c r="E962" s="19" t="str">
        <f>VLOOKUP($B962,'Tabla 239202'!$A$4:$P5439,4,FALSE)</f>
        <v>ANDRADE</v>
      </c>
      <c r="F962" s="19" t="str">
        <f>VLOOKUP($B962,'Tabla 239202'!$A$4:$P5439,5,FALSE)</f>
        <v>NO HAY DENOMINACION SOCIAL PORQUE NO SON PERSONAS MORALES</v>
      </c>
      <c r="G962" s="19" t="str">
        <f>VLOOKUP($B962,'Tabla 239202'!$A$4:$P5439,6,FALSE)</f>
        <v>PENSION</v>
      </c>
      <c r="H962" s="19" t="str">
        <f>VLOOKUP($B962,'Tabla 239202'!$A$4:$P5439,7,FALSE)</f>
        <v>ZAMORA</v>
      </c>
      <c r="I962" s="19" t="str">
        <f>VLOOKUP($B962,'Tabla 239202'!$A$4:$P5439,8,FALSE)</f>
        <v>ND</v>
      </c>
      <c r="J962" s="19" t="str">
        <f>VLOOKUP($B962,'Tabla 239202'!$A$4:$P5439,9,FALSE)</f>
        <v>MASCULINO</v>
      </c>
      <c r="K962" s="19" t="s">
        <v>124</v>
      </c>
      <c r="L962" s="15">
        <v>43007</v>
      </c>
      <c r="M962" s="14" t="s">
        <v>52</v>
      </c>
      <c r="N962" s="14">
        <v>2015</v>
      </c>
      <c r="O962" s="15">
        <v>42185</v>
      </c>
    </row>
    <row r="963" spans="1:15" ht="49.5" customHeight="1" x14ac:dyDescent="0.2">
      <c r="A963" s="14" t="s">
        <v>2174</v>
      </c>
      <c r="B963" s="14">
        <v>956</v>
      </c>
      <c r="C963" s="19" t="str">
        <f>VLOOKUP($B963,'Tabla 239202'!$A$4:$P5440,2,FALSE)</f>
        <v>MA CONCEPCION</v>
      </c>
      <c r="D963" s="19" t="str">
        <f>VLOOKUP($B963,'Tabla 239202'!$A$4:$P5440,3,FALSE)</f>
        <v>GARCIA</v>
      </c>
      <c r="E963" s="19" t="str">
        <f>VLOOKUP($B963,'Tabla 239202'!$A$4:$P5440,4,FALSE)</f>
        <v>ANDRADE</v>
      </c>
      <c r="F963" s="19" t="str">
        <f>VLOOKUP($B963,'Tabla 239202'!$A$4:$P5440,5,FALSE)</f>
        <v>NO HAY DENOMINACION SOCIAL PORQUE NO SON PERSONAS MORALES</v>
      </c>
      <c r="G963" s="19" t="str">
        <f>VLOOKUP($B963,'Tabla 239202'!$A$4:$P5440,6,FALSE)</f>
        <v>PENSION</v>
      </c>
      <c r="H963" s="19" t="str">
        <f>VLOOKUP($B963,'Tabla 239202'!$A$4:$P5440,7,FALSE)</f>
        <v>ZAMORA</v>
      </c>
      <c r="I963" s="19" t="str">
        <f>VLOOKUP($B963,'Tabla 239202'!$A$4:$P5440,8,FALSE)</f>
        <v>ND</v>
      </c>
      <c r="J963" s="19" t="str">
        <f>VLOOKUP($B963,'Tabla 239202'!$A$4:$P5440,9,FALSE)</f>
        <v>FEMENINO</v>
      </c>
      <c r="K963" s="19" t="s">
        <v>124</v>
      </c>
      <c r="L963" s="15">
        <v>43007</v>
      </c>
      <c r="M963" s="14" t="s">
        <v>52</v>
      </c>
      <c r="N963" s="14">
        <v>2015</v>
      </c>
      <c r="O963" s="15">
        <v>42185</v>
      </c>
    </row>
    <row r="964" spans="1:15" ht="49.5" customHeight="1" x14ac:dyDescent="0.2">
      <c r="A964" s="14" t="s">
        <v>2174</v>
      </c>
      <c r="B964" s="19">
        <v>957</v>
      </c>
      <c r="C964" s="19" t="str">
        <f>VLOOKUP($B964,'Tabla 239202'!$A$4:$P5441,2,FALSE)</f>
        <v>JUAN</v>
      </c>
      <c r="D964" s="19" t="str">
        <f>VLOOKUP($B964,'Tabla 239202'!$A$4:$P5441,3,FALSE)</f>
        <v>GARCIA</v>
      </c>
      <c r="E964" s="19" t="str">
        <f>VLOOKUP($B964,'Tabla 239202'!$A$4:$P5441,4,FALSE)</f>
        <v>ANGUIANO</v>
      </c>
      <c r="F964" s="19" t="str">
        <f>VLOOKUP($B964,'Tabla 239202'!$A$4:$P5441,5,FALSE)</f>
        <v>NO HAY DENOMINACION SOCIAL PORQUE NO SON PERSONAS MORALES</v>
      </c>
      <c r="G964" s="19" t="str">
        <f>VLOOKUP($B964,'Tabla 239202'!$A$4:$P5441,6,FALSE)</f>
        <v>PENSION</v>
      </c>
      <c r="H964" s="19" t="str">
        <f>VLOOKUP($B964,'Tabla 239202'!$A$4:$P5441,7,FALSE)</f>
        <v>ZAMORA</v>
      </c>
      <c r="I964" s="19" t="str">
        <f>VLOOKUP($B964,'Tabla 239202'!$A$4:$P5441,8,FALSE)</f>
        <v>ND</v>
      </c>
      <c r="J964" s="19" t="str">
        <f>VLOOKUP($B964,'Tabla 239202'!$A$4:$P5441,9,FALSE)</f>
        <v>MASCULINO</v>
      </c>
      <c r="K964" s="19" t="s">
        <v>124</v>
      </c>
      <c r="L964" s="15">
        <v>43007</v>
      </c>
      <c r="M964" s="14" t="s">
        <v>52</v>
      </c>
      <c r="N964" s="14">
        <v>2015</v>
      </c>
      <c r="O964" s="15">
        <v>42185</v>
      </c>
    </row>
    <row r="965" spans="1:15" ht="49.5" customHeight="1" x14ac:dyDescent="0.2">
      <c r="A965" s="14" t="s">
        <v>2174</v>
      </c>
      <c r="B965" s="14">
        <v>958</v>
      </c>
      <c r="C965" s="19" t="str">
        <f>VLOOKUP($B965,'Tabla 239202'!$A$4:$P5442,2,FALSE)</f>
        <v>RAUL</v>
      </c>
      <c r="D965" s="19" t="str">
        <f>VLOOKUP($B965,'Tabla 239202'!$A$4:$P5442,3,FALSE)</f>
        <v>GARCIA</v>
      </c>
      <c r="E965" s="19" t="str">
        <f>VLOOKUP($B965,'Tabla 239202'!$A$4:$P5442,4,FALSE)</f>
        <v>ANGUIANO</v>
      </c>
      <c r="F965" s="19" t="str">
        <f>VLOOKUP($B965,'Tabla 239202'!$A$4:$P5442,5,FALSE)</f>
        <v>NO HAY DENOMINACION SOCIAL PORQUE NO SON PERSONAS MORALES</v>
      </c>
      <c r="G965" s="19" t="str">
        <f>VLOOKUP($B965,'Tabla 239202'!$A$4:$P5442,6,FALSE)</f>
        <v>PENSION</v>
      </c>
      <c r="H965" s="19" t="str">
        <f>VLOOKUP($B965,'Tabla 239202'!$A$4:$P5442,7,FALSE)</f>
        <v>ZAMORA</v>
      </c>
      <c r="I965" s="19" t="str">
        <f>VLOOKUP($B965,'Tabla 239202'!$A$4:$P5442,8,FALSE)</f>
        <v>ND</v>
      </c>
      <c r="J965" s="19" t="str">
        <f>VLOOKUP($B965,'Tabla 239202'!$A$4:$P5442,9,FALSE)</f>
        <v>MASCULINO</v>
      </c>
      <c r="K965" s="19" t="s">
        <v>124</v>
      </c>
      <c r="L965" s="15">
        <v>43007</v>
      </c>
      <c r="M965" s="14" t="s">
        <v>52</v>
      </c>
      <c r="N965" s="14">
        <v>2015</v>
      </c>
      <c r="O965" s="15">
        <v>42185</v>
      </c>
    </row>
    <row r="966" spans="1:15" ht="49.5" customHeight="1" x14ac:dyDescent="0.2">
      <c r="A966" s="14" t="s">
        <v>2174</v>
      </c>
      <c r="B966" s="19">
        <v>959</v>
      </c>
      <c r="C966" s="19" t="str">
        <f>VLOOKUP($B966,'Tabla 239202'!$A$4:$P5443,2,FALSE)</f>
        <v>MA GUADALUPE</v>
      </c>
      <c r="D966" s="19" t="str">
        <f>VLOOKUP($B966,'Tabla 239202'!$A$4:$P5443,3,FALSE)</f>
        <v>GARCIA</v>
      </c>
      <c r="E966" s="19" t="str">
        <f>VLOOKUP($B966,'Tabla 239202'!$A$4:$P5443,4,FALSE)</f>
        <v>AREVALO</v>
      </c>
      <c r="F966" s="19" t="str">
        <f>VLOOKUP($B966,'Tabla 239202'!$A$4:$P5443,5,FALSE)</f>
        <v>NO HAY DENOMINACION SOCIAL PORQUE NO SON PERSONAS MORALES</v>
      </c>
      <c r="G966" s="19" t="str">
        <f>VLOOKUP($B966,'Tabla 239202'!$A$4:$P5443,6,FALSE)</f>
        <v>PENSION</v>
      </c>
      <c r="H966" s="19" t="str">
        <f>VLOOKUP($B966,'Tabla 239202'!$A$4:$P5443,7,FALSE)</f>
        <v>ZAMORA</v>
      </c>
      <c r="I966" s="19" t="str">
        <f>VLOOKUP($B966,'Tabla 239202'!$A$4:$P5443,8,FALSE)</f>
        <v>ND</v>
      </c>
      <c r="J966" s="19" t="str">
        <f>VLOOKUP($B966,'Tabla 239202'!$A$4:$P5443,9,FALSE)</f>
        <v>FEMENINO</v>
      </c>
      <c r="K966" s="19" t="s">
        <v>124</v>
      </c>
      <c r="L966" s="15">
        <v>43007</v>
      </c>
      <c r="M966" s="14" t="s">
        <v>52</v>
      </c>
      <c r="N966" s="14">
        <v>2015</v>
      </c>
      <c r="O966" s="15">
        <v>42185</v>
      </c>
    </row>
    <row r="967" spans="1:15" ht="49.5" customHeight="1" x14ac:dyDescent="0.2">
      <c r="A967" s="14" t="s">
        <v>2174</v>
      </c>
      <c r="B967" s="14">
        <v>960</v>
      </c>
      <c r="C967" s="19" t="str">
        <f>VLOOKUP($B967,'Tabla 239202'!$A$4:$P5444,2,FALSE)</f>
        <v>DAVID</v>
      </c>
      <c r="D967" s="19" t="str">
        <f>VLOOKUP($B967,'Tabla 239202'!$A$4:$P5444,3,FALSE)</f>
        <v>GARCIA</v>
      </c>
      <c r="E967" s="19" t="str">
        <f>VLOOKUP($B967,'Tabla 239202'!$A$4:$P5444,4,FALSE)</f>
        <v>ARMENTA</v>
      </c>
      <c r="F967" s="19" t="str">
        <f>VLOOKUP($B967,'Tabla 239202'!$A$4:$P5444,5,FALSE)</f>
        <v>NO HAY DENOMINACION SOCIAL PORQUE NO SON PERSONAS MORALES</v>
      </c>
      <c r="G967" s="19" t="str">
        <f>VLOOKUP($B967,'Tabla 239202'!$A$4:$P5444,6,FALSE)</f>
        <v>PENSION</v>
      </c>
      <c r="H967" s="19" t="str">
        <f>VLOOKUP($B967,'Tabla 239202'!$A$4:$P5444,7,FALSE)</f>
        <v>ZAMORA</v>
      </c>
      <c r="I967" s="19" t="str">
        <f>VLOOKUP($B967,'Tabla 239202'!$A$4:$P5444,8,FALSE)</f>
        <v>ND</v>
      </c>
      <c r="J967" s="19" t="str">
        <f>VLOOKUP($B967,'Tabla 239202'!$A$4:$P5444,9,FALSE)</f>
        <v>MASCULINO</v>
      </c>
      <c r="K967" s="19" t="s">
        <v>124</v>
      </c>
      <c r="L967" s="15">
        <v>43007</v>
      </c>
      <c r="M967" s="14" t="s">
        <v>52</v>
      </c>
      <c r="N967" s="14">
        <v>2015</v>
      </c>
      <c r="O967" s="15">
        <v>42185</v>
      </c>
    </row>
    <row r="968" spans="1:15" ht="49.5" customHeight="1" x14ac:dyDescent="0.2">
      <c r="A968" s="14" t="s">
        <v>2174</v>
      </c>
      <c r="B968" s="19">
        <v>961</v>
      </c>
      <c r="C968" s="19" t="str">
        <f>VLOOKUP($B968,'Tabla 239202'!$A$4:$P5445,2,FALSE)</f>
        <v>SOLEDAD</v>
      </c>
      <c r="D968" s="19" t="str">
        <f>VLOOKUP($B968,'Tabla 239202'!$A$4:$P5445,3,FALSE)</f>
        <v>GARCIA</v>
      </c>
      <c r="E968" s="19" t="str">
        <f>VLOOKUP($B968,'Tabla 239202'!$A$4:$P5445,4,FALSE)</f>
        <v>ARROYO</v>
      </c>
      <c r="F968" s="19" t="str">
        <f>VLOOKUP($B968,'Tabla 239202'!$A$4:$P5445,5,FALSE)</f>
        <v>NO HAY DENOMINACION SOCIAL PORQUE NO SON PERSONAS MORALES</v>
      </c>
      <c r="G968" s="19" t="str">
        <f>VLOOKUP($B968,'Tabla 239202'!$A$4:$P5445,6,FALSE)</f>
        <v>PENSION</v>
      </c>
      <c r="H968" s="19" t="str">
        <f>VLOOKUP($B968,'Tabla 239202'!$A$4:$P5445,7,FALSE)</f>
        <v>ZAMORA</v>
      </c>
      <c r="I968" s="19" t="str">
        <f>VLOOKUP($B968,'Tabla 239202'!$A$4:$P5445,8,FALSE)</f>
        <v>ND</v>
      </c>
      <c r="J968" s="19" t="str">
        <f>VLOOKUP($B968,'Tabla 239202'!$A$4:$P5445,9,FALSE)</f>
        <v>SOLEDAD</v>
      </c>
      <c r="K968" s="19" t="s">
        <v>124</v>
      </c>
      <c r="L968" s="15">
        <v>43007</v>
      </c>
      <c r="M968" s="14" t="s">
        <v>52</v>
      </c>
      <c r="N968" s="14">
        <v>2015</v>
      </c>
      <c r="O968" s="15">
        <v>42185</v>
      </c>
    </row>
    <row r="969" spans="1:15" ht="49.5" customHeight="1" x14ac:dyDescent="0.2">
      <c r="A969" s="14" t="s">
        <v>2174</v>
      </c>
      <c r="B969" s="14">
        <v>962</v>
      </c>
      <c r="C969" s="19" t="str">
        <f>VLOOKUP($B969,'Tabla 239202'!$A$4:$P5446,2,FALSE)</f>
        <v>LUISA</v>
      </c>
      <c r="D969" s="19" t="str">
        <f>VLOOKUP($B969,'Tabla 239202'!$A$4:$P5446,3,FALSE)</f>
        <v>GARCIA</v>
      </c>
      <c r="E969" s="19" t="str">
        <f>VLOOKUP($B969,'Tabla 239202'!$A$4:$P5446,4,FALSE)</f>
        <v>AVILA</v>
      </c>
      <c r="F969" s="19" t="str">
        <f>VLOOKUP($B969,'Tabla 239202'!$A$4:$P5446,5,FALSE)</f>
        <v>NO HAY DENOMINACION SOCIAL PORQUE NO SON PERSONAS MORALES</v>
      </c>
      <c r="G969" s="19" t="str">
        <f>VLOOKUP($B969,'Tabla 239202'!$A$4:$P5446,6,FALSE)</f>
        <v>PENSION</v>
      </c>
      <c r="H969" s="19" t="str">
        <f>VLOOKUP($B969,'Tabla 239202'!$A$4:$P5446,7,FALSE)</f>
        <v>ZAMORA</v>
      </c>
      <c r="I969" s="19" t="str">
        <f>VLOOKUP($B969,'Tabla 239202'!$A$4:$P5446,8,FALSE)</f>
        <v>ND</v>
      </c>
      <c r="J969" s="19" t="str">
        <f>VLOOKUP($B969,'Tabla 239202'!$A$4:$P5446,9,FALSE)</f>
        <v>FEMENINO</v>
      </c>
      <c r="K969" s="19" t="s">
        <v>124</v>
      </c>
      <c r="L969" s="15">
        <v>43007</v>
      </c>
      <c r="M969" s="14" t="s">
        <v>52</v>
      </c>
      <c r="N969" s="14">
        <v>2015</v>
      </c>
      <c r="O969" s="15">
        <v>42185</v>
      </c>
    </row>
    <row r="970" spans="1:15" ht="49.5" customHeight="1" x14ac:dyDescent="0.2">
      <c r="A970" s="14" t="s">
        <v>2174</v>
      </c>
      <c r="B970" s="19">
        <v>963</v>
      </c>
      <c r="C970" s="19" t="str">
        <f>VLOOKUP($B970,'Tabla 239202'!$A$4:$P5447,2,FALSE)</f>
        <v>MANUEL</v>
      </c>
      <c r="D970" s="19" t="str">
        <f>VLOOKUP($B970,'Tabla 239202'!$A$4:$P5447,3,FALSE)</f>
        <v>GARCIA</v>
      </c>
      <c r="E970" s="19" t="str">
        <f>VLOOKUP($B970,'Tabla 239202'!$A$4:$P5447,4,FALSE)</f>
        <v>BECERRA</v>
      </c>
      <c r="F970" s="19" t="str">
        <f>VLOOKUP($B970,'Tabla 239202'!$A$4:$P5447,5,FALSE)</f>
        <v>NO HAY DENOMINACION SOCIAL PORQUE NO SON PERSONAS MORALES</v>
      </c>
      <c r="G970" s="19" t="str">
        <f>VLOOKUP($B970,'Tabla 239202'!$A$4:$P5447,6,FALSE)</f>
        <v>PENSION</v>
      </c>
      <c r="H970" s="19" t="str">
        <f>VLOOKUP($B970,'Tabla 239202'!$A$4:$P5447,7,FALSE)</f>
        <v>ZAMORA</v>
      </c>
      <c r="I970" s="19" t="str">
        <f>VLOOKUP($B970,'Tabla 239202'!$A$4:$P5447,8,FALSE)</f>
        <v>ND</v>
      </c>
      <c r="J970" s="19" t="str">
        <f>VLOOKUP($B970,'Tabla 239202'!$A$4:$P5447,9,FALSE)</f>
        <v>MASCULINO</v>
      </c>
      <c r="K970" s="19" t="s">
        <v>124</v>
      </c>
      <c r="L970" s="15">
        <v>43007</v>
      </c>
      <c r="M970" s="14" t="s">
        <v>52</v>
      </c>
      <c r="N970" s="14">
        <v>2015</v>
      </c>
      <c r="O970" s="15">
        <v>42185</v>
      </c>
    </row>
    <row r="971" spans="1:15" ht="49.5" customHeight="1" x14ac:dyDescent="0.2">
      <c r="A971" s="14" t="s">
        <v>2174</v>
      </c>
      <c r="B971" s="14">
        <v>964</v>
      </c>
      <c r="C971" s="19" t="str">
        <f>VLOOKUP($B971,'Tabla 239202'!$A$4:$P5448,2,FALSE)</f>
        <v>MARIA VICTORIA</v>
      </c>
      <c r="D971" s="19" t="str">
        <f>VLOOKUP($B971,'Tabla 239202'!$A$4:$P5448,3,FALSE)</f>
        <v>GARCIA</v>
      </c>
      <c r="E971" s="19" t="str">
        <f>VLOOKUP($B971,'Tabla 239202'!$A$4:$P5448,4,FALSE)</f>
        <v>CACHO</v>
      </c>
      <c r="F971" s="19" t="str">
        <f>VLOOKUP($B971,'Tabla 239202'!$A$4:$P5448,5,FALSE)</f>
        <v>NO HAY DENOMINACION SOCIAL PORQUE NO SON PERSONAS MORALES</v>
      </c>
      <c r="G971" s="19" t="str">
        <f>VLOOKUP($B971,'Tabla 239202'!$A$4:$P5448,6,FALSE)</f>
        <v>PENSION</v>
      </c>
      <c r="H971" s="19" t="str">
        <f>VLOOKUP($B971,'Tabla 239202'!$A$4:$P5448,7,FALSE)</f>
        <v>ZAMORA</v>
      </c>
      <c r="I971" s="19" t="str">
        <f>VLOOKUP($B971,'Tabla 239202'!$A$4:$P5448,8,FALSE)</f>
        <v>ND</v>
      </c>
      <c r="J971" s="19" t="str">
        <f>VLOOKUP($B971,'Tabla 239202'!$A$4:$P5448,9,FALSE)</f>
        <v>FEMENINO</v>
      </c>
      <c r="K971" s="19" t="s">
        <v>124</v>
      </c>
      <c r="L971" s="15">
        <v>43007</v>
      </c>
      <c r="M971" s="14" t="s">
        <v>52</v>
      </c>
      <c r="N971" s="14">
        <v>2015</v>
      </c>
      <c r="O971" s="15">
        <v>42185</v>
      </c>
    </row>
    <row r="972" spans="1:15" ht="49.5" customHeight="1" x14ac:dyDescent="0.2">
      <c r="A972" s="14" t="s">
        <v>2174</v>
      </c>
      <c r="B972" s="19">
        <v>965</v>
      </c>
      <c r="C972" s="19" t="str">
        <f>VLOOKUP($B972,'Tabla 239202'!$A$4:$P5449,2,FALSE)</f>
        <v>CARLOS</v>
      </c>
      <c r="D972" s="19" t="str">
        <f>VLOOKUP($B972,'Tabla 239202'!$A$4:$P5449,3,FALSE)</f>
        <v>GARCIA</v>
      </c>
      <c r="E972" s="19" t="str">
        <f>VLOOKUP($B972,'Tabla 239202'!$A$4:$P5449,4,FALSE)</f>
        <v>CAMARILLO</v>
      </c>
      <c r="F972" s="19" t="str">
        <f>VLOOKUP($B972,'Tabla 239202'!$A$4:$P5449,5,FALSE)</f>
        <v>NO HAY DENOMINACION SOCIAL PORQUE NO SON PERSONAS MORALES</v>
      </c>
      <c r="G972" s="19" t="str">
        <f>VLOOKUP($B972,'Tabla 239202'!$A$4:$P5449,6,FALSE)</f>
        <v>PENSION</v>
      </c>
      <c r="H972" s="19" t="str">
        <f>VLOOKUP($B972,'Tabla 239202'!$A$4:$P5449,7,FALSE)</f>
        <v>ZAMORA</v>
      </c>
      <c r="I972" s="19" t="str">
        <f>VLOOKUP($B972,'Tabla 239202'!$A$4:$P5449,8,FALSE)</f>
        <v>ND</v>
      </c>
      <c r="J972" s="19" t="str">
        <f>VLOOKUP($B972,'Tabla 239202'!$A$4:$P5449,9,FALSE)</f>
        <v>MASCULINO</v>
      </c>
      <c r="K972" s="19" t="s">
        <v>124</v>
      </c>
      <c r="L972" s="15">
        <v>43007</v>
      </c>
      <c r="M972" s="14" t="s">
        <v>52</v>
      </c>
      <c r="N972" s="14">
        <v>2015</v>
      </c>
      <c r="O972" s="15">
        <v>42185</v>
      </c>
    </row>
    <row r="973" spans="1:15" ht="49.5" customHeight="1" x14ac:dyDescent="0.2">
      <c r="A973" s="14" t="s">
        <v>2174</v>
      </c>
      <c r="B973" s="14">
        <v>966</v>
      </c>
      <c r="C973" s="19" t="str">
        <f>VLOOKUP($B973,'Tabla 239202'!$A$4:$P5450,2,FALSE)</f>
        <v>YSIDORO</v>
      </c>
      <c r="D973" s="19" t="str">
        <f>VLOOKUP($B973,'Tabla 239202'!$A$4:$P5450,3,FALSE)</f>
        <v>GARCIA</v>
      </c>
      <c r="E973" s="19" t="str">
        <f>VLOOKUP($B973,'Tabla 239202'!$A$4:$P5450,4,FALSE)</f>
        <v>CAMPOS</v>
      </c>
      <c r="F973" s="19" t="str">
        <f>VLOOKUP($B973,'Tabla 239202'!$A$4:$P5450,5,FALSE)</f>
        <v>NO HAY DENOMINACION SOCIAL PORQUE NO SON PERSONAS MORALES</v>
      </c>
      <c r="G973" s="19" t="str">
        <f>VLOOKUP($B973,'Tabla 239202'!$A$4:$P5450,6,FALSE)</f>
        <v>PENSION</v>
      </c>
      <c r="H973" s="19" t="str">
        <f>VLOOKUP($B973,'Tabla 239202'!$A$4:$P5450,7,FALSE)</f>
        <v>ZAMORA</v>
      </c>
      <c r="I973" s="19" t="str">
        <f>VLOOKUP($B973,'Tabla 239202'!$A$4:$P5450,8,FALSE)</f>
        <v>ND</v>
      </c>
      <c r="J973" s="19" t="str">
        <f>VLOOKUP($B973,'Tabla 239202'!$A$4:$P5450,9,FALSE)</f>
        <v>MASCULINO</v>
      </c>
      <c r="K973" s="19" t="s">
        <v>124</v>
      </c>
      <c r="L973" s="15">
        <v>43007</v>
      </c>
      <c r="M973" s="14" t="s">
        <v>52</v>
      </c>
      <c r="N973" s="14">
        <v>2015</v>
      </c>
      <c r="O973" s="15">
        <v>42185</v>
      </c>
    </row>
    <row r="974" spans="1:15" ht="49.5" customHeight="1" x14ac:dyDescent="0.2">
      <c r="A974" s="14" t="s">
        <v>2174</v>
      </c>
      <c r="B974" s="19">
        <v>967</v>
      </c>
      <c r="C974" s="19" t="str">
        <f>VLOOKUP($B974,'Tabla 239202'!$A$4:$P5451,2,FALSE)</f>
        <v>MARIA DE LAS MERCED</v>
      </c>
      <c r="D974" s="19" t="str">
        <f>VLOOKUP($B974,'Tabla 239202'!$A$4:$P5451,3,FALSE)</f>
        <v>GARCIA</v>
      </c>
      <c r="E974" s="19" t="str">
        <f>VLOOKUP($B974,'Tabla 239202'!$A$4:$P5451,4,FALSE)</f>
        <v>CASILLAS</v>
      </c>
      <c r="F974" s="19" t="str">
        <f>VLOOKUP($B974,'Tabla 239202'!$A$4:$P5451,5,FALSE)</f>
        <v>NO HAY DENOMINACION SOCIAL PORQUE NO SON PERSONAS MORALES</v>
      </c>
      <c r="G974" s="19" t="str">
        <f>VLOOKUP($B974,'Tabla 239202'!$A$4:$P5451,6,FALSE)</f>
        <v>PENSION</v>
      </c>
      <c r="H974" s="19" t="str">
        <f>VLOOKUP($B974,'Tabla 239202'!$A$4:$P5451,7,FALSE)</f>
        <v>ZAMORA</v>
      </c>
      <c r="I974" s="19" t="str">
        <f>VLOOKUP($B974,'Tabla 239202'!$A$4:$P5451,8,FALSE)</f>
        <v>ND</v>
      </c>
      <c r="J974" s="19" t="str">
        <f>VLOOKUP($B974,'Tabla 239202'!$A$4:$P5451,9,FALSE)</f>
        <v>FEMENINO</v>
      </c>
      <c r="K974" s="19" t="s">
        <v>124</v>
      </c>
      <c r="L974" s="15">
        <v>43007</v>
      </c>
      <c r="M974" s="14" t="s">
        <v>52</v>
      </c>
      <c r="N974" s="14">
        <v>2015</v>
      </c>
      <c r="O974" s="15">
        <v>42185</v>
      </c>
    </row>
    <row r="975" spans="1:15" ht="49.5" customHeight="1" x14ac:dyDescent="0.2">
      <c r="A975" s="14" t="s">
        <v>2174</v>
      </c>
      <c r="B975" s="14">
        <v>968</v>
      </c>
      <c r="C975" s="19" t="str">
        <f>VLOOKUP($B975,'Tabla 239202'!$A$4:$P5452,2,FALSE)</f>
        <v>MARIA GLORIA</v>
      </c>
      <c r="D975" s="19" t="str">
        <f>VLOOKUP($B975,'Tabla 239202'!$A$4:$P5452,3,FALSE)</f>
        <v>GARCIA</v>
      </c>
      <c r="E975" s="19" t="str">
        <f>VLOOKUP($B975,'Tabla 239202'!$A$4:$P5452,4,FALSE)</f>
        <v>CASTELLANOS</v>
      </c>
      <c r="F975" s="19" t="str">
        <f>VLOOKUP($B975,'Tabla 239202'!$A$4:$P5452,5,FALSE)</f>
        <v>NO HAY DENOMINACION SOCIAL PORQUE NO SON PERSONAS MORALES</v>
      </c>
      <c r="G975" s="19" t="str">
        <f>VLOOKUP($B975,'Tabla 239202'!$A$4:$P5452,6,FALSE)</f>
        <v>PENSION</v>
      </c>
      <c r="H975" s="19" t="str">
        <f>VLOOKUP($B975,'Tabla 239202'!$A$4:$P5452,7,FALSE)</f>
        <v>ZAMORA</v>
      </c>
      <c r="I975" s="19" t="str">
        <f>VLOOKUP($B975,'Tabla 239202'!$A$4:$P5452,8,FALSE)</f>
        <v>ND</v>
      </c>
      <c r="J975" s="19" t="str">
        <f>VLOOKUP($B975,'Tabla 239202'!$A$4:$P5452,9,FALSE)</f>
        <v>FEMENINO</v>
      </c>
      <c r="K975" s="19" t="s">
        <v>124</v>
      </c>
      <c r="L975" s="15">
        <v>43007</v>
      </c>
      <c r="M975" s="14" t="s">
        <v>52</v>
      </c>
      <c r="N975" s="14">
        <v>2015</v>
      </c>
      <c r="O975" s="15">
        <v>42185</v>
      </c>
    </row>
    <row r="976" spans="1:15" ht="49.5" customHeight="1" x14ac:dyDescent="0.2">
      <c r="A976" s="14" t="s">
        <v>2174</v>
      </c>
      <c r="B976" s="19">
        <v>969</v>
      </c>
      <c r="C976" s="19" t="str">
        <f>VLOOKUP($B976,'Tabla 239202'!$A$4:$P5453,2,FALSE)</f>
        <v>CRISTOBAL</v>
      </c>
      <c r="D976" s="19" t="str">
        <f>VLOOKUP($B976,'Tabla 239202'!$A$4:$P5453,3,FALSE)</f>
        <v>GARCIA</v>
      </c>
      <c r="E976" s="19" t="str">
        <f>VLOOKUP($B976,'Tabla 239202'!$A$4:$P5453,4,FALSE)</f>
        <v>CASTRO</v>
      </c>
      <c r="F976" s="19" t="str">
        <f>VLOOKUP($B976,'Tabla 239202'!$A$4:$P5453,5,FALSE)</f>
        <v>NO HAY DENOMINACION SOCIAL PORQUE NO SON PERSONAS MORALES</v>
      </c>
      <c r="G976" s="19" t="str">
        <f>VLOOKUP($B976,'Tabla 239202'!$A$4:$P5453,6,FALSE)</f>
        <v>PENSION</v>
      </c>
      <c r="H976" s="19" t="str">
        <f>VLOOKUP($B976,'Tabla 239202'!$A$4:$P5453,7,FALSE)</f>
        <v>ZAMORA</v>
      </c>
      <c r="I976" s="19" t="str">
        <f>VLOOKUP($B976,'Tabla 239202'!$A$4:$P5453,8,FALSE)</f>
        <v>ND</v>
      </c>
      <c r="J976" s="19" t="str">
        <f>VLOOKUP($B976,'Tabla 239202'!$A$4:$P5453,9,FALSE)</f>
        <v>MASCULINO</v>
      </c>
      <c r="K976" s="19" t="s">
        <v>124</v>
      </c>
      <c r="L976" s="15">
        <v>43007</v>
      </c>
      <c r="M976" s="14" t="s">
        <v>52</v>
      </c>
      <c r="N976" s="14">
        <v>2015</v>
      </c>
      <c r="O976" s="15">
        <v>42185</v>
      </c>
    </row>
    <row r="977" spans="1:15" ht="49.5" customHeight="1" x14ac:dyDescent="0.2">
      <c r="A977" s="14" t="s">
        <v>2174</v>
      </c>
      <c r="B977" s="14">
        <v>970</v>
      </c>
      <c r="C977" s="19" t="str">
        <f>VLOOKUP($B977,'Tabla 239202'!$A$4:$P5454,2,FALSE)</f>
        <v>AGUSTIN</v>
      </c>
      <c r="D977" s="19" t="str">
        <f>VLOOKUP($B977,'Tabla 239202'!$A$4:$P5454,3,FALSE)</f>
        <v>GARCIA</v>
      </c>
      <c r="E977" s="19" t="str">
        <f>VLOOKUP($B977,'Tabla 239202'!$A$4:$P5454,4,FALSE)</f>
        <v>CERVANTES</v>
      </c>
      <c r="F977" s="19" t="str">
        <f>VLOOKUP($B977,'Tabla 239202'!$A$4:$P5454,5,FALSE)</f>
        <v>NO HAY DENOMINACION SOCIAL PORQUE NO SON PERSONAS MORALES</v>
      </c>
      <c r="G977" s="19" t="str">
        <f>VLOOKUP($B977,'Tabla 239202'!$A$4:$P5454,6,FALSE)</f>
        <v>PENSION</v>
      </c>
      <c r="H977" s="19" t="str">
        <f>VLOOKUP($B977,'Tabla 239202'!$A$4:$P5454,7,FALSE)</f>
        <v>ZAMORA</v>
      </c>
      <c r="I977" s="19" t="str">
        <f>VLOOKUP($B977,'Tabla 239202'!$A$4:$P5454,8,FALSE)</f>
        <v>ND</v>
      </c>
      <c r="J977" s="19" t="str">
        <f>VLOOKUP($B977,'Tabla 239202'!$A$4:$P5454,9,FALSE)</f>
        <v>MASCULINO</v>
      </c>
      <c r="K977" s="19" t="s">
        <v>124</v>
      </c>
      <c r="L977" s="15">
        <v>43007</v>
      </c>
      <c r="M977" s="14" t="s">
        <v>52</v>
      </c>
      <c r="N977" s="14">
        <v>2015</v>
      </c>
      <c r="O977" s="15">
        <v>42185</v>
      </c>
    </row>
    <row r="978" spans="1:15" ht="49.5" customHeight="1" x14ac:dyDescent="0.2">
      <c r="A978" s="14" t="s">
        <v>2174</v>
      </c>
      <c r="B978" s="19">
        <v>971</v>
      </c>
      <c r="C978" s="19" t="str">
        <f>VLOOKUP($B978,'Tabla 239202'!$A$4:$P5455,2,FALSE)</f>
        <v>ALBERTO</v>
      </c>
      <c r="D978" s="19" t="str">
        <f>VLOOKUP($B978,'Tabla 239202'!$A$4:$P5455,3,FALSE)</f>
        <v>GARCIA</v>
      </c>
      <c r="E978" s="19" t="str">
        <f>VLOOKUP($B978,'Tabla 239202'!$A$4:$P5455,4,FALSE)</f>
        <v>CERVANTES</v>
      </c>
      <c r="F978" s="19" t="str">
        <f>VLOOKUP($B978,'Tabla 239202'!$A$4:$P5455,5,FALSE)</f>
        <v>NO HAY DENOMINACION SOCIAL PORQUE NO SON PERSONAS MORALES</v>
      </c>
      <c r="G978" s="19" t="str">
        <f>VLOOKUP($B978,'Tabla 239202'!$A$4:$P5455,6,FALSE)</f>
        <v>PENSION</v>
      </c>
      <c r="H978" s="19" t="str">
        <f>VLOOKUP($B978,'Tabla 239202'!$A$4:$P5455,7,FALSE)</f>
        <v>ZAMORA</v>
      </c>
      <c r="I978" s="19" t="str">
        <f>VLOOKUP($B978,'Tabla 239202'!$A$4:$P5455,8,FALSE)</f>
        <v>ND</v>
      </c>
      <c r="J978" s="19" t="str">
        <f>VLOOKUP($B978,'Tabla 239202'!$A$4:$P5455,9,FALSE)</f>
        <v>MASCULINO</v>
      </c>
      <c r="K978" s="19" t="s">
        <v>124</v>
      </c>
      <c r="L978" s="15">
        <v>43007</v>
      </c>
      <c r="M978" s="14" t="s">
        <v>52</v>
      </c>
      <c r="N978" s="14">
        <v>2015</v>
      </c>
      <c r="O978" s="15">
        <v>42185</v>
      </c>
    </row>
    <row r="979" spans="1:15" ht="49.5" customHeight="1" x14ac:dyDescent="0.2">
      <c r="A979" s="14" t="s">
        <v>2174</v>
      </c>
      <c r="B979" s="14">
        <v>972</v>
      </c>
      <c r="C979" s="19" t="str">
        <f>VLOOKUP($B979,'Tabla 239202'!$A$4:$P5456,2,FALSE)</f>
        <v>MA DOLORES</v>
      </c>
      <c r="D979" s="19" t="str">
        <f>VLOOKUP($B979,'Tabla 239202'!$A$4:$P5456,3,FALSE)</f>
        <v>GARCIA</v>
      </c>
      <c r="E979" s="19" t="str">
        <f>VLOOKUP($B979,'Tabla 239202'!$A$4:$P5456,4,FALSE)</f>
        <v>CERVANTES</v>
      </c>
      <c r="F979" s="19" t="str">
        <f>VLOOKUP($B979,'Tabla 239202'!$A$4:$P5456,5,FALSE)</f>
        <v>NO HAY DENOMINACION SOCIAL PORQUE NO SON PERSONAS MORALES</v>
      </c>
      <c r="G979" s="19" t="str">
        <f>VLOOKUP($B979,'Tabla 239202'!$A$4:$P5456,6,FALSE)</f>
        <v>PENSION</v>
      </c>
      <c r="H979" s="19" t="str">
        <f>VLOOKUP($B979,'Tabla 239202'!$A$4:$P5456,7,FALSE)</f>
        <v>ZAMORA</v>
      </c>
      <c r="I979" s="19" t="str">
        <f>VLOOKUP($B979,'Tabla 239202'!$A$4:$P5456,8,FALSE)</f>
        <v>ND</v>
      </c>
      <c r="J979" s="19" t="str">
        <f>VLOOKUP($B979,'Tabla 239202'!$A$4:$P5456,9,FALSE)</f>
        <v>FEMENINO</v>
      </c>
      <c r="K979" s="19" t="s">
        <v>124</v>
      </c>
      <c r="L979" s="15">
        <v>43007</v>
      </c>
      <c r="M979" s="14" t="s">
        <v>52</v>
      </c>
      <c r="N979" s="14">
        <v>2015</v>
      </c>
      <c r="O979" s="15">
        <v>42185</v>
      </c>
    </row>
    <row r="980" spans="1:15" ht="49.5" customHeight="1" x14ac:dyDescent="0.2">
      <c r="A980" s="14" t="s">
        <v>2174</v>
      </c>
      <c r="B980" s="19">
        <v>973</v>
      </c>
      <c r="C980" s="19" t="str">
        <f>VLOOKUP($B980,'Tabla 239202'!$A$4:$P5457,2,FALSE)</f>
        <v>MARTHA</v>
      </c>
      <c r="D980" s="19" t="str">
        <f>VLOOKUP($B980,'Tabla 239202'!$A$4:$P5457,3,FALSE)</f>
        <v>GARCIA</v>
      </c>
      <c r="E980" s="19" t="str">
        <f>VLOOKUP($B980,'Tabla 239202'!$A$4:$P5457,4,FALSE)</f>
        <v>CERVANTES</v>
      </c>
      <c r="F980" s="19" t="str">
        <f>VLOOKUP($B980,'Tabla 239202'!$A$4:$P5457,5,FALSE)</f>
        <v>NO HAY DENOMINACION SOCIAL PORQUE NO SON PERSONAS MORALES</v>
      </c>
      <c r="G980" s="19" t="str">
        <f>VLOOKUP($B980,'Tabla 239202'!$A$4:$P5457,6,FALSE)</f>
        <v>PENSION</v>
      </c>
      <c r="H980" s="19" t="str">
        <f>VLOOKUP($B980,'Tabla 239202'!$A$4:$P5457,7,FALSE)</f>
        <v>ZAMORA</v>
      </c>
      <c r="I980" s="19" t="str">
        <f>VLOOKUP($B980,'Tabla 239202'!$A$4:$P5457,8,FALSE)</f>
        <v>ND</v>
      </c>
      <c r="J980" s="19" t="str">
        <f>VLOOKUP($B980,'Tabla 239202'!$A$4:$P5457,9,FALSE)</f>
        <v>FEMENINO</v>
      </c>
      <c r="K980" s="19" t="s">
        <v>124</v>
      </c>
      <c r="L980" s="15">
        <v>43007</v>
      </c>
      <c r="M980" s="14" t="s">
        <v>52</v>
      </c>
      <c r="N980" s="14">
        <v>2015</v>
      </c>
      <c r="O980" s="15">
        <v>42185</v>
      </c>
    </row>
    <row r="981" spans="1:15" ht="49.5" customHeight="1" x14ac:dyDescent="0.2">
      <c r="A981" s="14" t="s">
        <v>2174</v>
      </c>
      <c r="B981" s="14">
        <v>974</v>
      </c>
      <c r="C981" s="19" t="str">
        <f>VLOOKUP($B981,'Tabla 239202'!$A$4:$P5458,2,FALSE)</f>
        <v>TERESA</v>
      </c>
      <c r="D981" s="19" t="str">
        <f>VLOOKUP($B981,'Tabla 239202'!$A$4:$P5458,3,FALSE)</f>
        <v>GARCIA</v>
      </c>
      <c r="E981" s="19" t="str">
        <f>VLOOKUP($B981,'Tabla 239202'!$A$4:$P5458,4,FALSE)</f>
        <v>CERVANTES</v>
      </c>
      <c r="F981" s="19" t="str">
        <f>VLOOKUP($B981,'Tabla 239202'!$A$4:$P5458,5,FALSE)</f>
        <v>NO HAY DENOMINACION SOCIAL PORQUE NO SON PERSONAS MORALES</v>
      </c>
      <c r="G981" s="19" t="str">
        <f>VLOOKUP($B981,'Tabla 239202'!$A$4:$P5458,6,FALSE)</f>
        <v>PENSION</v>
      </c>
      <c r="H981" s="19" t="str">
        <f>VLOOKUP($B981,'Tabla 239202'!$A$4:$P5458,7,FALSE)</f>
        <v>ZAMORA</v>
      </c>
      <c r="I981" s="19" t="str">
        <f>VLOOKUP($B981,'Tabla 239202'!$A$4:$P5458,8,FALSE)</f>
        <v>ND</v>
      </c>
      <c r="J981" s="19" t="str">
        <f>VLOOKUP($B981,'Tabla 239202'!$A$4:$P5458,9,FALSE)</f>
        <v>FEMENINO</v>
      </c>
      <c r="K981" s="19" t="s">
        <v>124</v>
      </c>
      <c r="L981" s="15">
        <v>43007</v>
      </c>
      <c r="M981" s="14" t="s">
        <v>52</v>
      </c>
      <c r="N981" s="14">
        <v>2015</v>
      </c>
      <c r="O981" s="15">
        <v>42185</v>
      </c>
    </row>
    <row r="982" spans="1:15" ht="49.5" customHeight="1" x14ac:dyDescent="0.2">
      <c r="A982" s="14" t="s">
        <v>2174</v>
      </c>
      <c r="B982" s="19">
        <v>975</v>
      </c>
      <c r="C982" s="19" t="str">
        <f>VLOOKUP($B982,'Tabla 239202'!$A$4:$P5459,2,FALSE)</f>
        <v>JOSE</v>
      </c>
      <c r="D982" s="19" t="str">
        <f>VLOOKUP($B982,'Tabla 239202'!$A$4:$P5459,3,FALSE)</f>
        <v>GARCIA</v>
      </c>
      <c r="E982" s="19" t="str">
        <f>VLOOKUP($B982,'Tabla 239202'!$A$4:$P5459,4,FALSE)</f>
        <v>CONTRERAS</v>
      </c>
      <c r="F982" s="19" t="str">
        <f>VLOOKUP($B982,'Tabla 239202'!$A$4:$P5459,5,FALSE)</f>
        <v>NO HAY DENOMINACION SOCIAL PORQUE NO SON PERSONAS MORALES</v>
      </c>
      <c r="G982" s="19" t="str">
        <f>VLOOKUP($B982,'Tabla 239202'!$A$4:$P5459,6,FALSE)</f>
        <v>PENSION</v>
      </c>
      <c r="H982" s="19" t="str">
        <f>VLOOKUP($B982,'Tabla 239202'!$A$4:$P5459,7,FALSE)</f>
        <v>ZAMORA</v>
      </c>
      <c r="I982" s="19" t="str">
        <f>VLOOKUP($B982,'Tabla 239202'!$A$4:$P5459,8,FALSE)</f>
        <v>ND</v>
      </c>
      <c r="J982" s="19" t="str">
        <f>VLOOKUP($B982,'Tabla 239202'!$A$4:$P5459,9,FALSE)</f>
        <v>MASCULINO</v>
      </c>
      <c r="K982" s="19" t="s">
        <v>124</v>
      </c>
      <c r="L982" s="15">
        <v>43007</v>
      </c>
      <c r="M982" s="14" t="s">
        <v>52</v>
      </c>
      <c r="N982" s="14">
        <v>2015</v>
      </c>
      <c r="O982" s="15">
        <v>42185</v>
      </c>
    </row>
    <row r="983" spans="1:15" ht="49.5" customHeight="1" x14ac:dyDescent="0.2">
      <c r="A983" s="14" t="s">
        <v>2174</v>
      </c>
      <c r="B983" s="14">
        <v>976</v>
      </c>
      <c r="C983" s="19" t="str">
        <f>VLOOKUP($B983,'Tabla 239202'!$A$4:$P5460,2,FALSE)</f>
        <v>ELVIRA</v>
      </c>
      <c r="D983" s="19" t="str">
        <f>VLOOKUP($B983,'Tabla 239202'!$A$4:$P5460,3,FALSE)</f>
        <v>GARCIA</v>
      </c>
      <c r="E983" s="19" t="str">
        <f>VLOOKUP($B983,'Tabla 239202'!$A$4:$P5460,4,FALSE)</f>
        <v>DURAN</v>
      </c>
      <c r="F983" s="19" t="str">
        <f>VLOOKUP($B983,'Tabla 239202'!$A$4:$P5460,5,FALSE)</f>
        <v>NO HAY DENOMINACION SOCIAL PORQUE NO SON PERSONAS MORALES</v>
      </c>
      <c r="G983" s="19" t="str">
        <f>VLOOKUP($B983,'Tabla 239202'!$A$4:$P5460,6,FALSE)</f>
        <v>PENSION</v>
      </c>
      <c r="H983" s="19" t="str">
        <f>VLOOKUP($B983,'Tabla 239202'!$A$4:$P5460,7,FALSE)</f>
        <v>ZAMORA</v>
      </c>
      <c r="I983" s="19" t="str">
        <f>VLOOKUP($B983,'Tabla 239202'!$A$4:$P5460,8,FALSE)</f>
        <v>ND</v>
      </c>
      <c r="J983" s="19" t="str">
        <f>VLOOKUP($B983,'Tabla 239202'!$A$4:$P5460,9,FALSE)</f>
        <v>FEMENINO</v>
      </c>
      <c r="K983" s="19" t="s">
        <v>124</v>
      </c>
      <c r="L983" s="15">
        <v>43007</v>
      </c>
      <c r="M983" s="14" t="s">
        <v>52</v>
      </c>
      <c r="N983" s="14">
        <v>2015</v>
      </c>
      <c r="O983" s="15">
        <v>42185</v>
      </c>
    </row>
    <row r="984" spans="1:15" ht="49.5" customHeight="1" x14ac:dyDescent="0.2">
      <c r="A984" s="14" t="s">
        <v>2174</v>
      </c>
      <c r="B984" s="19">
        <v>977</v>
      </c>
      <c r="C984" s="19" t="str">
        <f>VLOOKUP($B984,'Tabla 239202'!$A$4:$P5461,2,FALSE)</f>
        <v>GUADALUPE</v>
      </c>
      <c r="D984" s="19" t="str">
        <f>VLOOKUP($B984,'Tabla 239202'!$A$4:$P5461,3,FALSE)</f>
        <v>GARCIA</v>
      </c>
      <c r="E984" s="19" t="str">
        <f>VLOOKUP($B984,'Tabla 239202'!$A$4:$P5461,4,FALSE)</f>
        <v>DURAN</v>
      </c>
      <c r="F984" s="19" t="str">
        <f>VLOOKUP($B984,'Tabla 239202'!$A$4:$P5461,5,FALSE)</f>
        <v>NO HAY DENOMINACION SOCIAL PORQUE NO SON PERSONAS MORALES</v>
      </c>
      <c r="G984" s="19" t="str">
        <f>VLOOKUP($B984,'Tabla 239202'!$A$4:$P5461,6,FALSE)</f>
        <v>PENSION</v>
      </c>
      <c r="H984" s="19" t="str">
        <f>VLOOKUP($B984,'Tabla 239202'!$A$4:$P5461,7,FALSE)</f>
        <v>ZAMORA</v>
      </c>
      <c r="I984" s="19" t="str">
        <f>VLOOKUP($B984,'Tabla 239202'!$A$4:$P5461,8,FALSE)</f>
        <v>ND</v>
      </c>
      <c r="J984" s="19" t="str">
        <f>VLOOKUP($B984,'Tabla 239202'!$A$4:$P5461,9,FALSE)</f>
        <v>FEMENINO</v>
      </c>
      <c r="K984" s="19" t="s">
        <v>124</v>
      </c>
      <c r="L984" s="15">
        <v>43007</v>
      </c>
      <c r="M984" s="14" t="s">
        <v>52</v>
      </c>
      <c r="N984" s="14">
        <v>2015</v>
      </c>
      <c r="O984" s="15">
        <v>42185</v>
      </c>
    </row>
    <row r="985" spans="1:15" ht="49.5" customHeight="1" x14ac:dyDescent="0.2">
      <c r="A985" s="14" t="s">
        <v>2174</v>
      </c>
      <c r="B985" s="14">
        <v>978</v>
      </c>
      <c r="C985" s="19" t="str">
        <f>VLOOKUP($B985,'Tabla 239202'!$A$4:$P5462,2,FALSE)</f>
        <v>MA MERCEDES</v>
      </c>
      <c r="D985" s="19" t="str">
        <f>VLOOKUP($B985,'Tabla 239202'!$A$4:$P5462,3,FALSE)</f>
        <v>GARCIA</v>
      </c>
      <c r="E985" s="19" t="str">
        <f>VLOOKUP($B985,'Tabla 239202'!$A$4:$P5462,4,FALSE)</f>
        <v>FLORES</v>
      </c>
      <c r="F985" s="19" t="str">
        <f>VLOOKUP($B985,'Tabla 239202'!$A$4:$P5462,5,FALSE)</f>
        <v>NO HAY DENOMINACION SOCIAL PORQUE NO SON PERSONAS MORALES</v>
      </c>
      <c r="G985" s="19" t="str">
        <f>VLOOKUP($B985,'Tabla 239202'!$A$4:$P5462,6,FALSE)</f>
        <v>PENSION</v>
      </c>
      <c r="H985" s="19" t="str">
        <f>VLOOKUP($B985,'Tabla 239202'!$A$4:$P5462,7,FALSE)</f>
        <v>ZAMORA</v>
      </c>
      <c r="I985" s="19" t="str">
        <f>VLOOKUP($B985,'Tabla 239202'!$A$4:$P5462,8,FALSE)</f>
        <v>ND</v>
      </c>
      <c r="J985" s="19" t="str">
        <f>VLOOKUP($B985,'Tabla 239202'!$A$4:$P5462,9,FALSE)</f>
        <v>FEMENINO</v>
      </c>
      <c r="K985" s="19" t="s">
        <v>124</v>
      </c>
      <c r="L985" s="15">
        <v>43007</v>
      </c>
      <c r="M985" s="14" t="s">
        <v>52</v>
      </c>
      <c r="N985" s="14">
        <v>2015</v>
      </c>
      <c r="O985" s="15">
        <v>42185</v>
      </c>
    </row>
    <row r="986" spans="1:15" ht="49.5" customHeight="1" x14ac:dyDescent="0.2">
      <c r="A986" s="14" t="s">
        <v>2174</v>
      </c>
      <c r="B986" s="19">
        <v>979</v>
      </c>
      <c r="C986" s="19" t="str">
        <f>VLOOKUP($B986,'Tabla 239202'!$A$4:$P5463,2,FALSE)</f>
        <v>JOSE JESUS</v>
      </c>
      <c r="D986" s="19" t="str">
        <f>VLOOKUP($B986,'Tabla 239202'!$A$4:$P5463,3,FALSE)</f>
        <v>GARCIA</v>
      </c>
      <c r="E986" s="19" t="str">
        <f>VLOOKUP($B986,'Tabla 239202'!$A$4:$P5463,4,FALSE)</f>
        <v>GALLEGOS</v>
      </c>
      <c r="F986" s="19" t="str">
        <f>VLOOKUP($B986,'Tabla 239202'!$A$4:$P5463,5,FALSE)</f>
        <v>NO HAY DENOMINACION SOCIAL PORQUE NO SON PERSONAS MORALES</v>
      </c>
      <c r="G986" s="19" t="str">
        <f>VLOOKUP($B986,'Tabla 239202'!$A$4:$P5463,6,FALSE)</f>
        <v>PENSION</v>
      </c>
      <c r="H986" s="19" t="str">
        <f>VLOOKUP($B986,'Tabla 239202'!$A$4:$P5463,7,FALSE)</f>
        <v>ZAMORA</v>
      </c>
      <c r="I986" s="19" t="str">
        <f>VLOOKUP($B986,'Tabla 239202'!$A$4:$P5463,8,FALSE)</f>
        <v>ND</v>
      </c>
      <c r="J986" s="19" t="str">
        <f>VLOOKUP($B986,'Tabla 239202'!$A$4:$P5463,9,FALSE)</f>
        <v>MASCULINO</v>
      </c>
      <c r="K986" s="19" t="s">
        <v>124</v>
      </c>
      <c r="L986" s="15">
        <v>43007</v>
      </c>
      <c r="M986" s="14" t="s">
        <v>52</v>
      </c>
      <c r="N986" s="14">
        <v>2015</v>
      </c>
      <c r="O986" s="15">
        <v>42185</v>
      </c>
    </row>
    <row r="987" spans="1:15" ht="49.5" customHeight="1" x14ac:dyDescent="0.2">
      <c r="A987" s="14" t="s">
        <v>2174</v>
      </c>
      <c r="B987" s="14">
        <v>980</v>
      </c>
      <c r="C987" s="19" t="str">
        <f>VLOOKUP($B987,'Tabla 239202'!$A$4:$P5464,2,FALSE)</f>
        <v>MIGUEL</v>
      </c>
      <c r="D987" s="19" t="str">
        <f>VLOOKUP($B987,'Tabla 239202'!$A$4:$P5464,3,FALSE)</f>
        <v>GARCIA</v>
      </c>
      <c r="E987" s="19" t="str">
        <f>VLOOKUP($B987,'Tabla 239202'!$A$4:$P5464,4,FALSE)</f>
        <v>GALLEGOS</v>
      </c>
      <c r="F987" s="19" t="str">
        <f>VLOOKUP($B987,'Tabla 239202'!$A$4:$P5464,5,FALSE)</f>
        <v>NO HAY DENOMINACION SOCIAL PORQUE NO SON PERSONAS MORALES</v>
      </c>
      <c r="G987" s="19" t="str">
        <f>VLOOKUP($B987,'Tabla 239202'!$A$4:$P5464,6,FALSE)</f>
        <v>PENSION</v>
      </c>
      <c r="H987" s="19" t="str">
        <f>VLOOKUP($B987,'Tabla 239202'!$A$4:$P5464,7,FALSE)</f>
        <v>ZAMORA</v>
      </c>
      <c r="I987" s="19" t="str">
        <f>VLOOKUP($B987,'Tabla 239202'!$A$4:$P5464,8,FALSE)</f>
        <v>ND</v>
      </c>
      <c r="J987" s="19" t="str">
        <f>VLOOKUP($B987,'Tabla 239202'!$A$4:$P5464,9,FALSE)</f>
        <v>MASCULINO</v>
      </c>
      <c r="K987" s="19" t="s">
        <v>124</v>
      </c>
      <c r="L987" s="15">
        <v>43007</v>
      </c>
      <c r="M987" s="14" t="s">
        <v>52</v>
      </c>
      <c r="N987" s="14">
        <v>2015</v>
      </c>
      <c r="O987" s="15">
        <v>42185</v>
      </c>
    </row>
    <row r="988" spans="1:15" ht="49.5" customHeight="1" x14ac:dyDescent="0.2">
      <c r="A988" s="14" t="s">
        <v>2174</v>
      </c>
      <c r="B988" s="19">
        <v>981</v>
      </c>
      <c r="C988" s="19" t="str">
        <f>VLOOKUP($B988,'Tabla 239202'!$A$4:$P5465,2,FALSE)</f>
        <v>AMALIA</v>
      </c>
      <c r="D988" s="19" t="str">
        <f>VLOOKUP($B988,'Tabla 239202'!$A$4:$P5465,3,FALSE)</f>
        <v>GARCIA</v>
      </c>
      <c r="E988" s="19" t="str">
        <f>VLOOKUP($B988,'Tabla 239202'!$A$4:$P5465,4,FALSE)</f>
        <v>GARCIA</v>
      </c>
      <c r="F988" s="19" t="str">
        <f>VLOOKUP($B988,'Tabla 239202'!$A$4:$P5465,5,FALSE)</f>
        <v>NO HAY DENOMINACION SOCIAL PORQUE NO SON PERSONAS MORALES</v>
      </c>
      <c r="G988" s="19" t="str">
        <f>VLOOKUP($B988,'Tabla 239202'!$A$4:$P5465,6,FALSE)</f>
        <v>PENSION</v>
      </c>
      <c r="H988" s="19" t="str">
        <f>VLOOKUP($B988,'Tabla 239202'!$A$4:$P5465,7,FALSE)</f>
        <v>ZAMORA</v>
      </c>
      <c r="I988" s="19" t="str">
        <f>VLOOKUP($B988,'Tabla 239202'!$A$4:$P5465,8,FALSE)</f>
        <v>ND</v>
      </c>
      <c r="J988" s="19" t="str">
        <f>VLOOKUP($B988,'Tabla 239202'!$A$4:$P5465,9,FALSE)</f>
        <v>FEMENINO</v>
      </c>
      <c r="K988" s="19" t="s">
        <v>124</v>
      </c>
      <c r="L988" s="15">
        <v>43007</v>
      </c>
      <c r="M988" s="14" t="s">
        <v>52</v>
      </c>
      <c r="N988" s="14">
        <v>2015</v>
      </c>
      <c r="O988" s="15">
        <v>42185</v>
      </c>
    </row>
    <row r="989" spans="1:15" ht="49.5" customHeight="1" x14ac:dyDescent="0.2">
      <c r="A989" s="14" t="s">
        <v>2174</v>
      </c>
      <c r="B989" s="14">
        <v>982</v>
      </c>
      <c r="C989" s="19" t="str">
        <f>VLOOKUP($B989,'Tabla 239202'!$A$4:$P5466,2,FALSE)</f>
        <v>CENOBIO</v>
      </c>
      <c r="D989" s="19" t="str">
        <f>VLOOKUP($B989,'Tabla 239202'!$A$4:$P5466,3,FALSE)</f>
        <v>GARCIA</v>
      </c>
      <c r="E989" s="19" t="str">
        <f>VLOOKUP($B989,'Tabla 239202'!$A$4:$P5466,4,FALSE)</f>
        <v>GARCIA</v>
      </c>
      <c r="F989" s="19" t="str">
        <f>VLOOKUP($B989,'Tabla 239202'!$A$4:$P5466,5,FALSE)</f>
        <v>NO HAY DENOMINACION SOCIAL PORQUE NO SON PERSONAS MORALES</v>
      </c>
      <c r="G989" s="19" t="str">
        <f>VLOOKUP($B989,'Tabla 239202'!$A$4:$P5466,6,FALSE)</f>
        <v>PENSION</v>
      </c>
      <c r="H989" s="19" t="str">
        <f>VLOOKUP($B989,'Tabla 239202'!$A$4:$P5466,7,FALSE)</f>
        <v>ZAMORA</v>
      </c>
      <c r="I989" s="19" t="str">
        <f>VLOOKUP($B989,'Tabla 239202'!$A$4:$P5466,8,FALSE)</f>
        <v>ND</v>
      </c>
      <c r="J989" s="19" t="str">
        <f>VLOOKUP($B989,'Tabla 239202'!$A$4:$P5466,9,FALSE)</f>
        <v>MASCULINO</v>
      </c>
      <c r="K989" s="19" t="s">
        <v>124</v>
      </c>
      <c r="L989" s="15">
        <v>43007</v>
      </c>
      <c r="M989" s="14" t="s">
        <v>52</v>
      </c>
      <c r="N989" s="14">
        <v>2015</v>
      </c>
      <c r="O989" s="15">
        <v>42185</v>
      </c>
    </row>
    <row r="990" spans="1:15" ht="49.5" customHeight="1" x14ac:dyDescent="0.2">
      <c r="A990" s="14" t="s">
        <v>2174</v>
      </c>
      <c r="B990" s="19">
        <v>983</v>
      </c>
      <c r="C990" s="19" t="str">
        <f>VLOOKUP($B990,'Tabla 239202'!$A$4:$P5467,2,FALSE)</f>
        <v>ESMELDA</v>
      </c>
      <c r="D990" s="19" t="str">
        <f>VLOOKUP($B990,'Tabla 239202'!$A$4:$P5467,3,FALSE)</f>
        <v>GARCIA</v>
      </c>
      <c r="E990" s="19" t="str">
        <f>VLOOKUP($B990,'Tabla 239202'!$A$4:$P5467,4,FALSE)</f>
        <v>GARCIA</v>
      </c>
      <c r="F990" s="19" t="str">
        <f>VLOOKUP($B990,'Tabla 239202'!$A$4:$P5467,5,FALSE)</f>
        <v>NO HAY DENOMINACION SOCIAL PORQUE NO SON PERSONAS MORALES</v>
      </c>
      <c r="G990" s="19" t="str">
        <f>VLOOKUP($B990,'Tabla 239202'!$A$4:$P5467,6,FALSE)</f>
        <v>PENSION</v>
      </c>
      <c r="H990" s="19" t="str">
        <f>VLOOKUP($B990,'Tabla 239202'!$A$4:$P5467,7,FALSE)</f>
        <v>ZAMORA</v>
      </c>
      <c r="I990" s="19" t="str">
        <f>VLOOKUP($B990,'Tabla 239202'!$A$4:$P5467,8,FALSE)</f>
        <v>ND</v>
      </c>
      <c r="J990" s="19" t="str">
        <f>VLOOKUP($B990,'Tabla 239202'!$A$4:$P5467,9,FALSE)</f>
        <v>FEMENINO</v>
      </c>
      <c r="K990" s="19" t="s">
        <v>124</v>
      </c>
      <c r="L990" s="15">
        <v>43007</v>
      </c>
      <c r="M990" s="14" t="s">
        <v>52</v>
      </c>
      <c r="N990" s="14">
        <v>2015</v>
      </c>
      <c r="O990" s="15">
        <v>42185</v>
      </c>
    </row>
    <row r="991" spans="1:15" ht="49.5" customHeight="1" x14ac:dyDescent="0.2">
      <c r="A991" s="14" t="s">
        <v>2174</v>
      </c>
      <c r="B991" s="14">
        <v>984</v>
      </c>
      <c r="C991" s="19" t="str">
        <f>VLOOKUP($B991,'Tabla 239202'!$A$4:$P5468,2,FALSE)</f>
        <v>LUIS</v>
      </c>
      <c r="D991" s="19" t="str">
        <f>VLOOKUP($B991,'Tabla 239202'!$A$4:$P5468,3,FALSE)</f>
        <v>GARCIA</v>
      </c>
      <c r="E991" s="19" t="str">
        <f>VLOOKUP($B991,'Tabla 239202'!$A$4:$P5468,4,FALSE)</f>
        <v>GARCIA</v>
      </c>
      <c r="F991" s="19" t="str">
        <f>VLOOKUP($B991,'Tabla 239202'!$A$4:$P5468,5,FALSE)</f>
        <v>NO HAY DENOMINACION SOCIAL PORQUE NO SON PERSONAS MORALES</v>
      </c>
      <c r="G991" s="19" t="str">
        <f>VLOOKUP($B991,'Tabla 239202'!$A$4:$P5468,6,FALSE)</f>
        <v>PENSION</v>
      </c>
      <c r="H991" s="19" t="str">
        <f>VLOOKUP($B991,'Tabla 239202'!$A$4:$P5468,7,FALSE)</f>
        <v>ZAMORA</v>
      </c>
      <c r="I991" s="19" t="str">
        <f>VLOOKUP($B991,'Tabla 239202'!$A$4:$P5468,8,FALSE)</f>
        <v>ND</v>
      </c>
      <c r="J991" s="19" t="str">
        <f>VLOOKUP($B991,'Tabla 239202'!$A$4:$P5468,9,FALSE)</f>
        <v>MASCULINO</v>
      </c>
      <c r="K991" s="19" t="s">
        <v>124</v>
      </c>
      <c r="L991" s="15">
        <v>43007</v>
      </c>
      <c r="M991" s="14" t="s">
        <v>52</v>
      </c>
      <c r="N991" s="14">
        <v>2015</v>
      </c>
      <c r="O991" s="15">
        <v>42185</v>
      </c>
    </row>
    <row r="992" spans="1:15" ht="49.5" customHeight="1" x14ac:dyDescent="0.2">
      <c r="A992" s="14" t="s">
        <v>2174</v>
      </c>
      <c r="B992" s="19">
        <v>985</v>
      </c>
      <c r="C992" s="19" t="str">
        <f>VLOOKUP($B992,'Tabla 239202'!$A$4:$P5469,2,FALSE)</f>
        <v>MARIA SOLEDAD</v>
      </c>
      <c r="D992" s="19" t="str">
        <f>VLOOKUP($B992,'Tabla 239202'!$A$4:$P5469,3,FALSE)</f>
        <v>GARCIA</v>
      </c>
      <c r="E992" s="19" t="str">
        <f>VLOOKUP($B992,'Tabla 239202'!$A$4:$P5469,4,FALSE)</f>
        <v>GARCIA</v>
      </c>
      <c r="F992" s="19" t="str">
        <f>VLOOKUP($B992,'Tabla 239202'!$A$4:$P5469,5,FALSE)</f>
        <v>NO HAY DENOMINACION SOCIAL PORQUE NO SON PERSONAS MORALES</v>
      </c>
      <c r="G992" s="19" t="str">
        <f>VLOOKUP($B992,'Tabla 239202'!$A$4:$P5469,6,FALSE)</f>
        <v>PENSION</v>
      </c>
      <c r="H992" s="19" t="str">
        <f>VLOOKUP($B992,'Tabla 239202'!$A$4:$P5469,7,FALSE)</f>
        <v>ZAMORA</v>
      </c>
      <c r="I992" s="19" t="str">
        <f>VLOOKUP($B992,'Tabla 239202'!$A$4:$P5469,8,FALSE)</f>
        <v>ND</v>
      </c>
      <c r="J992" s="19" t="str">
        <f>VLOOKUP($B992,'Tabla 239202'!$A$4:$P5469,9,FALSE)</f>
        <v>FEMENINO</v>
      </c>
      <c r="K992" s="19" t="s">
        <v>124</v>
      </c>
      <c r="L992" s="15">
        <v>43007</v>
      </c>
      <c r="M992" s="14" t="s">
        <v>52</v>
      </c>
      <c r="N992" s="14">
        <v>2015</v>
      </c>
      <c r="O992" s="15">
        <v>42185</v>
      </c>
    </row>
    <row r="993" spans="1:15" ht="49.5" customHeight="1" x14ac:dyDescent="0.2">
      <c r="A993" s="14" t="s">
        <v>2174</v>
      </c>
      <c r="B993" s="14">
        <v>986</v>
      </c>
      <c r="C993" s="19" t="str">
        <f>VLOOKUP($B993,'Tabla 239202'!$A$4:$P5470,2,FALSE)</f>
        <v>RODOLFO</v>
      </c>
      <c r="D993" s="19" t="str">
        <f>VLOOKUP($B993,'Tabla 239202'!$A$4:$P5470,3,FALSE)</f>
        <v>GARCIA</v>
      </c>
      <c r="E993" s="19" t="str">
        <f>VLOOKUP($B993,'Tabla 239202'!$A$4:$P5470,4,FALSE)</f>
        <v>GARCIA</v>
      </c>
      <c r="F993" s="19" t="str">
        <f>VLOOKUP($B993,'Tabla 239202'!$A$4:$P5470,5,FALSE)</f>
        <v>NO HAY DENOMINACION SOCIAL PORQUE NO SON PERSONAS MORALES</v>
      </c>
      <c r="G993" s="19" t="str">
        <f>VLOOKUP($B993,'Tabla 239202'!$A$4:$P5470,6,FALSE)</f>
        <v>PENSION</v>
      </c>
      <c r="H993" s="19" t="str">
        <f>VLOOKUP($B993,'Tabla 239202'!$A$4:$P5470,7,FALSE)</f>
        <v>ZAMORA</v>
      </c>
      <c r="I993" s="19" t="str">
        <f>VLOOKUP($B993,'Tabla 239202'!$A$4:$P5470,8,FALSE)</f>
        <v>ND</v>
      </c>
      <c r="J993" s="19" t="str">
        <f>VLOOKUP($B993,'Tabla 239202'!$A$4:$P5470,9,FALSE)</f>
        <v>MASCULINO</v>
      </c>
      <c r="K993" s="19" t="s">
        <v>124</v>
      </c>
      <c r="L993" s="15">
        <v>43007</v>
      </c>
      <c r="M993" s="14" t="s">
        <v>52</v>
      </c>
      <c r="N993" s="14">
        <v>2015</v>
      </c>
      <c r="O993" s="15">
        <v>42185</v>
      </c>
    </row>
    <row r="994" spans="1:15" ht="49.5" customHeight="1" x14ac:dyDescent="0.2">
      <c r="A994" s="14" t="s">
        <v>2174</v>
      </c>
      <c r="B994" s="19">
        <v>987</v>
      </c>
      <c r="C994" s="19" t="str">
        <f>VLOOKUP($B994,'Tabla 239202'!$A$4:$P5471,2,FALSE)</f>
        <v>ALBERTO</v>
      </c>
      <c r="D994" s="19" t="str">
        <f>VLOOKUP($B994,'Tabla 239202'!$A$4:$P5471,3,FALSE)</f>
        <v>GARCIA</v>
      </c>
      <c r="E994" s="19" t="str">
        <f>VLOOKUP($B994,'Tabla 239202'!$A$4:$P5471,4,FALSE)</f>
        <v>GARIBAY</v>
      </c>
      <c r="F994" s="19" t="str">
        <f>VLOOKUP($B994,'Tabla 239202'!$A$4:$P5471,5,FALSE)</f>
        <v>NO HAY DENOMINACION SOCIAL PORQUE NO SON PERSONAS MORALES</v>
      </c>
      <c r="G994" s="19" t="str">
        <f>VLOOKUP($B994,'Tabla 239202'!$A$4:$P5471,6,FALSE)</f>
        <v>PENSION</v>
      </c>
      <c r="H994" s="19" t="str">
        <f>VLOOKUP($B994,'Tabla 239202'!$A$4:$P5471,7,FALSE)</f>
        <v>ZAMORA</v>
      </c>
      <c r="I994" s="19" t="str">
        <f>VLOOKUP($B994,'Tabla 239202'!$A$4:$P5471,8,FALSE)</f>
        <v>ND</v>
      </c>
      <c r="J994" s="19" t="str">
        <f>VLOOKUP($B994,'Tabla 239202'!$A$4:$P5471,9,FALSE)</f>
        <v>MASCULINO</v>
      </c>
      <c r="K994" s="19" t="s">
        <v>124</v>
      </c>
      <c r="L994" s="15">
        <v>43007</v>
      </c>
      <c r="M994" s="14" t="s">
        <v>52</v>
      </c>
      <c r="N994" s="14">
        <v>2015</v>
      </c>
      <c r="O994" s="15">
        <v>42185</v>
      </c>
    </row>
    <row r="995" spans="1:15" ht="49.5" customHeight="1" x14ac:dyDescent="0.2">
      <c r="A995" s="14" t="s">
        <v>2174</v>
      </c>
      <c r="B995" s="14">
        <v>988</v>
      </c>
      <c r="C995" s="19" t="str">
        <f>VLOOKUP($B995,'Tabla 239202'!$A$4:$P5472,2,FALSE)</f>
        <v>ANTONIO</v>
      </c>
      <c r="D995" s="19" t="str">
        <f>VLOOKUP($B995,'Tabla 239202'!$A$4:$P5472,3,FALSE)</f>
        <v>GARCIA</v>
      </c>
      <c r="E995" s="19" t="str">
        <f>VLOOKUP($B995,'Tabla 239202'!$A$4:$P5472,4,FALSE)</f>
        <v>GARIBAY</v>
      </c>
      <c r="F995" s="19" t="str">
        <f>VLOOKUP($B995,'Tabla 239202'!$A$4:$P5472,5,FALSE)</f>
        <v>NO HAY DENOMINACION SOCIAL PORQUE NO SON PERSONAS MORALES</v>
      </c>
      <c r="G995" s="19" t="str">
        <f>VLOOKUP($B995,'Tabla 239202'!$A$4:$P5472,6,FALSE)</f>
        <v>PENSION</v>
      </c>
      <c r="H995" s="19" t="str">
        <f>VLOOKUP($B995,'Tabla 239202'!$A$4:$P5472,7,FALSE)</f>
        <v>ZAMORA</v>
      </c>
      <c r="I995" s="19" t="str">
        <f>VLOOKUP($B995,'Tabla 239202'!$A$4:$P5472,8,FALSE)</f>
        <v>ND</v>
      </c>
      <c r="J995" s="19" t="str">
        <f>VLOOKUP($B995,'Tabla 239202'!$A$4:$P5472,9,FALSE)</f>
        <v>MASCULINO</v>
      </c>
      <c r="K995" s="19" t="s">
        <v>124</v>
      </c>
      <c r="L995" s="15">
        <v>43007</v>
      </c>
      <c r="M995" s="14" t="s">
        <v>52</v>
      </c>
      <c r="N995" s="14">
        <v>2015</v>
      </c>
      <c r="O995" s="15">
        <v>42185</v>
      </c>
    </row>
    <row r="996" spans="1:15" ht="49.5" customHeight="1" x14ac:dyDescent="0.2">
      <c r="A996" s="14" t="s">
        <v>2174</v>
      </c>
      <c r="B996" s="19">
        <v>989</v>
      </c>
      <c r="C996" s="19" t="str">
        <f>VLOOKUP($B996,'Tabla 239202'!$A$4:$P5473,2,FALSE)</f>
        <v>JOSE</v>
      </c>
      <c r="D996" s="19" t="str">
        <f>VLOOKUP($B996,'Tabla 239202'!$A$4:$P5473,3,FALSE)</f>
        <v>GARCIA</v>
      </c>
      <c r="E996" s="19" t="str">
        <f>VLOOKUP($B996,'Tabla 239202'!$A$4:$P5473,4,FALSE)</f>
        <v>GARIBAY</v>
      </c>
      <c r="F996" s="19" t="str">
        <f>VLOOKUP($B996,'Tabla 239202'!$A$4:$P5473,5,FALSE)</f>
        <v>NO HAY DENOMINACION SOCIAL PORQUE NO SON PERSONAS MORALES</v>
      </c>
      <c r="G996" s="19" t="str">
        <f>VLOOKUP($B996,'Tabla 239202'!$A$4:$P5473,6,FALSE)</f>
        <v>PENSION</v>
      </c>
      <c r="H996" s="19" t="str">
        <f>VLOOKUP($B996,'Tabla 239202'!$A$4:$P5473,7,FALSE)</f>
        <v>ZAMORA</v>
      </c>
      <c r="I996" s="19" t="str">
        <f>VLOOKUP($B996,'Tabla 239202'!$A$4:$P5473,8,FALSE)</f>
        <v>ND</v>
      </c>
      <c r="J996" s="19" t="str">
        <f>VLOOKUP($B996,'Tabla 239202'!$A$4:$P5473,9,FALSE)</f>
        <v>MASCULINO</v>
      </c>
      <c r="K996" s="19" t="s">
        <v>124</v>
      </c>
      <c r="L996" s="15">
        <v>43007</v>
      </c>
      <c r="M996" s="14" t="s">
        <v>52</v>
      </c>
      <c r="N996" s="14">
        <v>2015</v>
      </c>
      <c r="O996" s="15">
        <v>42185</v>
      </c>
    </row>
    <row r="997" spans="1:15" ht="49.5" customHeight="1" x14ac:dyDescent="0.2">
      <c r="A997" s="14" t="s">
        <v>2174</v>
      </c>
      <c r="B997" s="14">
        <v>990</v>
      </c>
      <c r="C997" s="19" t="str">
        <f>VLOOKUP($B997,'Tabla 239202'!$A$4:$P5474,2,FALSE)</f>
        <v>RODOLFO</v>
      </c>
      <c r="D997" s="19" t="str">
        <f>VLOOKUP($B997,'Tabla 239202'!$A$4:$P5474,3,FALSE)</f>
        <v>GARCIA</v>
      </c>
      <c r="E997" s="19" t="str">
        <f>VLOOKUP($B997,'Tabla 239202'!$A$4:$P5474,4,FALSE)</f>
        <v>GIL</v>
      </c>
      <c r="F997" s="19" t="str">
        <f>VLOOKUP($B997,'Tabla 239202'!$A$4:$P5474,5,FALSE)</f>
        <v>NO HAY DENOMINACION SOCIAL PORQUE NO SON PERSONAS MORALES</v>
      </c>
      <c r="G997" s="19" t="str">
        <f>VLOOKUP($B997,'Tabla 239202'!$A$4:$P5474,6,FALSE)</f>
        <v>PENSION</v>
      </c>
      <c r="H997" s="19" t="str">
        <f>VLOOKUP($B997,'Tabla 239202'!$A$4:$P5474,7,FALSE)</f>
        <v>ZAMORA</v>
      </c>
      <c r="I997" s="19" t="str">
        <f>VLOOKUP($B997,'Tabla 239202'!$A$4:$P5474,8,FALSE)</f>
        <v>ND</v>
      </c>
      <c r="J997" s="19" t="str">
        <f>VLOOKUP($B997,'Tabla 239202'!$A$4:$P5474,9,FALSE)</f>
        <v>MASCULINO</v>
      </c>
      <c r="K997" s="19" t="s">
        <v>124</v>
      </c>
      <c r="L997" s="15">
        <v>43007</v>
      </c>
      <c r="M997" s="14" t="s">
        <v>52</v>
      </c>
      <c r="N997" s="14">
        <v>2015</v>
      </c>
      <c r="O997" s="15">
        <v>42185</v>
      </c>
    </row>
    <row r="998" spans="1:15" ht="49.5" customHeight="1" x14ac:dyDescent="0.2">
      <c r="A998" s="14" t="s">
        <v>2174</v>
      </c>
      <c r="B998" s="19">
        <v>991</v>
      </c>
      <c r="C998" s="19" t="str">
        <f>VLOOKUP($B998,'Tabla 239202'!$A$4:$P5475,2,FALSE)</f>
        <v>MA GUADALUPE</v>
      </c>
      <c r="D998" s="19" t="str">
        <f>VLOOKUP($B998,'Tabla 239202'!$A$4:$P5475,3,FALSE)</f>
        <v>GARCIA</v>
      </c>
      <c r="E998" s="19" t="str">
        <f>VLOOKUP($B998,'Tabla 239202'!$A$4:$P5475,4,FALSE)</f>
        <v>GOMEZ</v>
      </c>
      <c r="F998" s="19" t="str">
        <f>VLOOKUP($B998,'Tabla 239202'!$A$4:$P5475,5,FALSE)</f>
        <v>NO HAY DENOMINACION SOCIAL PORQUE NO SON PERSONAS MORALES</v>
      </c>
      <c r="G998" s="19" t="str">
        <f>VLOOKUP($B998,'Tabla 239202'!$A$4:$P5475,6,FALSE)</f>
        <v>PENSION</v>
      </c>
      <c r="H998" s="19" t="str">
        <f>VLOOKUP($B998,'Tabla 239202'!$A$4:$P5475,7,FALSE)</f>
        <v>ZAMORA</v>
      </c>
      <c r="I998" s="19" t="str">
        <f>VLOOKUP($B998,'Tabla 239202'!$A$4:$P5475,8,FALSE)</f>
        <v>ND</v>
      </c>
      <c r="J998" s="19" t="str">
        <f>VLOOKUP($B998,'Tabla 239202'!$A$4:$P5475,9,FALSE)</f>
        <v>GUADALUPE</v>
      </c>
      <c r="K998" s="19" t="s">
        <v>124</v>
      </c>
      <c r="L998" s="15">
        <v>43007</v>
      </c>
      <c r="M998" s="14" t="s">
        <v>52</v>
      </c>
      <c r="N998" s="14">
        <v>2015</v>
      </c>
      <c r="O998" s="15">
        <v>42185</v>
      </c>
    </row>
    <row r="999" spans="1:15" ht="49.5" customHeight="1" x14ac:dyDescent="0.2">
      <c r="A999" s="14" t="s">
        <v>2174</v>
      </c>
      <c r="B999" s="14">
        <v>992</v>
      </c>
      <c r="C999" s="19" t="str">
        <f>VLOOKUP($B999,'Tabla 239202'!$A$4:$P5476,2,FALSE)</f>
        <v>ANTONIO</v>
      </c>
      <c r="D999" s="19" t="str">
        <f>VLOOKUP($B999,'Tabla 239202'!$A$4:$P5476,3,FALSE)</f>
        <v>GARCIA</v>
      </c>
      <c r="E999" s="19" t="str">
        <f>VLOOKUP($B999,'Tabla 239202'!$A$4:$P5476,4,FALSE)</f>
        <v>GONSALEZ</v>
      </c>
      <c r="F999" s="19" t="str">
        <f>VLOOKUP($B999,'Tabla 239202'!$A$4:$P5476,5,FALSE)</f>
        <v>NO HAY DENOMINACION SOCIAL PORQUE NO SON PERSONAS MORALES</v>
      </c>
      <c r="G999" s="19" t="str">
        <f>VLOOKUP($B999,'Tabla 239202'!$A$4:$P5476,6,FALSE)</f>
        <v>PENSION</v>
      </c>
      <c r="H999" s="19" t="str">
        <f>VLOOKUP($B999,'Tabla 239202'!$A$4:$P5476,7,FALSE)</f>
        <v>ZAMORA</v>
      </c>
      <c r="I999" s="19" t="str">
        <f>VLOOKUP($B999,'Tabla 239202'!$A$4:$P5476,8,FALSE)</f>
        <v>ND</v>
      </c>
      <c r="J999" s="19" t="str">
        <f>VLOOKUP($B999,'Tabla 239202'!$A$4:$P5476,9,FALSE)</f>
        <v>FEMENINO</v>
      </c>
      <c r="K999" s="19" t="s">
        <v>124</v>
      </c>
      <c r="L999" s="15">
        <v>43007</v>
      </c>
      <c r="M999" s="14" t="s">
        <v>52</v>
      </c>
      <c r="N999" s="14">
        <v>2015</v>
      </c>
      <c r="O999" s="15">
        <v>42185</v>
      </c>
    </row>
    <row r="1000" spans="1:15" ht="49.5" customHeight="1" x14ac:dyDescent="0.2">
      <c r="A1000" s="14" t="s">
        <v>2174</v>
      </c>
      <c r="B1000" s="19">
        <v>993</v>
      </c>
      <c r="C1000" s="19" t="str">
        <f>VLOOKUP($B1000,'Tabla 239202'!$A$4:$P5477,2,FALSE)</f>
        <v>ENRIQUE</v>
      </c>
      <c r="D1000" s="19" t="str">
        <f>VLOOKUP($B1000,'Tabla 239202'!$A$4:$P5477,3,FALSE)</f>
        <v>GARCIA</v>
      </c>
      <c r="E1000" s="19" t="str">
        <f>VLOOKUP($B1000,'Tabla 239202'!$A$4:$P5477,4,FALSE)</f>
        <v>GONZALEZ</v>
      </c>
      <c r="F1000" s="19" t="str">
        <f>VLOOKUP($B1000,'Tabla 239202'!$A$4:$P5477,5,FALSE)</f>
        <v>NO HAY DENOMINACION SOCIAL PORQUE NO SON PERSONAS MORALES</v>
      </c>
      <c r="G1000" s="19" t="str">
        <f>VLOOKUP($B1000,'Tabla 239202'!$A$4:$P5477,6,FALSE)</f>
        <v>PENSION</v>
      </c>
      <c r="H1000" s="19" t="str">
        <f>VLOOKUP($B1000,'Tabla 239202'!$A$4:$P5477,7,FALSE)</f>
        <v>ZAMORA</v>
      </c>
      <c r="I1000" s="19" t="str">
        <f>VLOOKUP($B1000,'Tabla 239202'!$A$4:$P5477,8,FALSE)</f>
        <v>ND</v>
      </c>
      <c r="J1000" s="19" t="str">
        <f>VLOOKUP($B1000,'Tabla 239202'!$A$4:$P5477,9,FALSE)</f>
        <v>MASCULINO</v>
      </c>
      <c r="K1000" s="19" t="s">
        <v>124</v>
      </c>
      <c r="L1000" s="15">
        <v>43007</v>
      </c>
      <c r="M1000" s="14" t="s">
        <v>52</v>
      </c>
      <c r="N1000" s="14">
        <v>2015</v>
      </c>
      <c r="O1000" s="15">
        <v>42185</v>
      </c>
    </row>
    <row r="1001" spans="1:15" ht="49.5" customHeight="1" x14ac:dyDescent="0.2">
      <c r="A1001" s="14" t="s">
        <v>2174</v>
      </c>
      <c r="B1001" s="14">
        <v>994</v>
      </c>
      <c r="C1001" s="19" t="str">
        <f>VLOOKUP($B1001,'Tabla 239202'!$A$4:$P5478,2,FALSE)</f>
        <v>EZEQUIEL</v>
      </c>
      <c r="D1001" s="19" t="str">
        <f>VLOOKUP($B1001,'Tabla 239202'!$A$4:$P5478,3,FALSE)</f>
        <v>GARCIA</v>
      </c>
      <c r="E1001" s="19" t="str">
        <f>VLOOKUP($B1001,'Tabla 239202'!$A$4:$P5478,4,FALSE)</f>
        <v>HERNANDEZ</v>
      </c>
      <c r="F1001" s="19" t="str">
        <f>VLOOKUP($B1001,'Tabla 239202'!$A$4:$P5478,5,FALSE)</f>
        <v>NO HAY DENOMINACION SOCIAL PORQUE NO SON PERSONAS MORALES</v>
      </c>
      <c r="G1001" s="19" t="str">
        <f>VLOOKUP($B1001,'Tabla 239202'!$A$4:$P5478,6,FALSE)</f>
        <v>PENSION</v>
      </c>
      <c r="H1001" s="19" t="str">
        <f>VLOOKUP($B1001,'Tabla 239202'!$A$4:$P5478,7,FALSE)</f>
        <v>ZAMORA</v>
      </c>
      <c r="I1001" s="19" t="str">
        <f>VLOOKUP($B1001,'Tabla 239202'!$A$4:$P5478,8,FALSE)</f>
        <v>ND</v>
      </c>
      <c r="J1001" s="19" t="str">
        <f>VLOOKUP($B1001,'Tabla 239202'!$A$4:$P5478,9,FALSE)</f>
        <v>MASCULINO</v>
      </c>
      <c r="K1001" s="19" t="s">
        <v>124</v>
      </c>
      <c r="L1001" s="15">
        <v>43007</v>
      </c>
      <c r="M1001" s="14" t="s">
        <v>52</v>
      </c>
      <c r="N1001" s="14">
        <v>2015</v>
      </c>
      <c r="O1001" s="15">
        <v>42185</v>
      </c>
    </row>
    <row r="1002" spans="1:15" ht="49.5" customHeight="1" x14ac:dyDescent="0.2">
      <c r="A1002" s="14" t="s">
        <v>2174</v>
      </c>
      <c r="B1002" s="19">
        <v>995</v>
      </c>
      <c r="C1002" s="19" t="str">
        <f>VLOOKUP($B1002,'Tabla 239202'!$A$4:$P5479,2,FALSE)</f>
        <v>RODOLFO</v>
      </c>
      <c r="D1002" s="19" t="str">
        <f>VLOOKUP($B1002,'Tabla 239202'!$A$4:$P5479,3,FALSE)</f>
        <v>GARCIA</v>
      </c>
      <c r="E1002" s="19" t="str">
        <f>VLOOKUP($B1002,'Tabla 239202'!$A$4:$P5479,4,FALSE)</f>
        <v>HERNANDEZ</v>
      </c>
      <c r="F1002" s="19" t="str">
        <f>VLOOKUP($B1002,'Tabla 239202'!$A$4:$P5479,5,FALSE)</f>
        <v>NO HAY DENOMINACION SOCIAL PORQUE NO SON PERSONAS MORALES</v>
      </c>
      <c r="G1002" s="19" t="str">
        <f>VLOOKUP($B1002,'Tabla 239202'!$A$4:$P5479,6,FALSE)</f>
        <v>PENSION</v>
      </c>
      <c r="H1002" s="19" t="str">
        <f>VLOOKUP($B1002,'Tabla 239202'!$A$4:$P5479,7,FALSE)</f>
        <v>ZAMORA</v>
      </c>
      <c r="I1002" s="19" t="str">
        <f>VLOOKUP($B1002,'Tabla 239202'!$A$4:$P5479,8,FALSE)</f>
        <v>ND</v>
      </c>
      <c r="J1002" s="19" t="str">
        <f>VLOOKUP($B1002,'Tabla 239202'!$A$4:$P5479,9,FALSE)</f>
        <v>MASCULINO</v>
      </c>
      <c r="K1002" s="19" t="s">
        <v>124</v>
      </c>
      <c r="L1002" s="15">
        <v>43007</v>
      </c>
      <c r="M1002" s="14" t="s">
        <v>52</v>
      </c>
      <c r="N1002" s="14">
        <v>2015</v>
      </c>
      <c r="O1002" s="15">
        <v>42185</v>
      </c>
    </row>
    <row r="1003" spans="1:15" ht="49.5" customHeight="1" x14ac:dyDescent="0.2">
      <c r="A1003" s="14" t="s">
        <v>2174</v>
      </c>
      <c r="B1003" s="14">
        <v>996</v>
      </c>
      <c r="C1003" s="19" t="str">
        <f>VLOOKUP($B1003,'Tabla 239202'!$A$4:$P5480,2,FALSE)</f>
        <v>RUBEN</v>
      </c>
      <c r="D1003" s="19" t="str">
        <f>VLOOKUP($B1003,'Tabla 239202'!$A$4:$P5480,3,FALSE)</f>
        <v>GARCIA</v>
      </c>
      <c r="E1003" s="19" t="str">
        <f>VLOOKUP($B1003,'Tabla 239202'!$A$4:$P5480,4,FALSE)</f>
        <v>HERNANDEZ</v>
      </c>
      <c r="F1003" s="19" t="str">
        <f>VLOOKUP($B1003,'Tabla 239202'!$A$4:$P5480,5,FALSE)</f>
        <v>NO HAY DENOMINACION SOCIAL PORQUE NO SON PERSONAS MORALES</v>
      </c>
      <c r="G1003" s="19" t="str">
        <f>VLOOKUP($B1003,'Tabla 239202'!$A$4:$P5480,6,FALSE)</f>
        <v>PENSION</v>
      </c>
      <c r="H1003" s="19" t="str">
        <f>VLOOKUP($B1003,'Tabla 239202'!$A$4:$P5480,7,FALSE)</f>
        <v>ZAMORA</v>
      </c>
      <c r="I1003" s="19" t="str">
        <f>VLOOKUP($B1003,'Tabla 239202'!$A$4:$P5480,8,FALSE)</f>
        <v>ND</v>
      </c>
      <c r="J1003" s="19" t="str">
        <f>VLOOKUP($B1003,'Tabla 239202'!$A$4:$P5480,9,FALSE)</f>
        <v>MASCULINO</v>
      </c>
      <c r="K1003" s="19" t="s">
        <v>124</v>
      </c>
      <c r="L1003" s="15">
        <v>43007</v>
      </c>
      <c r="M1003" s="14" t="s">
        <v>52</v>
      </c>
      <c r="N1003" s="14">
        <v>2015</v>
      </c>
      <c r="O1003" s="15">
        <v>42185</v>
      </c>
    </row>
    <row r="1004" spans="1:15" ht="49.5" customHeight="1" x14ac:dyDescent="0.2">
      <c r="A1004" s="14" t="s">
        <v>2174</v>
      </c>
      <c r="B1004" s="19">
        <v>997</v>
      </c>
      <c r="C1004" s="19">
        <f>VLOOKUP($B1004,'Tabla 239202'!$A$4:$P5481,2,FALSE)</f>
        <v>0</v>
      </c>
      <c r="D1004" s="19" t="str">
        <f>VLOOKUP($B1004,'Tabla 239202'!$A$4:$P5481,3,FALSE)</f>
        <v>GARCIA</v>
      </c>
      <c r="E1004" s="19" t="str">
        <f>VLOOKUP($B1004,'Tabla 239202'!$A$4:$P5481,4,FALSE)</f>
        <v>JUANA</v>
      </c>
      <c r="F1004" s="19" t="str">
        <f>VLOOKUP($B1004,'Tabla 239202'!$A$4:$P5481,5,FALSE)</f>
        <v>NO HAY DENOMINACION SOCIAL PORQUE NO SON PERSONAS MORALES</v>
      </c>
      <c r="G1004" s="19" t="str">
        <f>VLOOKUP($B1004,'Tabla 239202'!$A$4:$P5481,6,FALSE)</f>
        <v>PENSION</v>
      </c>
      <c r="H1004" s="19" t="str">
        <f>VLOOKUP($B1004,'Tabla 239202'!$A$4:$P5481,7,FALSE)</f>
        <v>ZAMORA</v>
      </c>
      <c r="I1004" s="19" t="str">
        <f>VLOOKUP($B1004,'Tabla 239202'!$A$4:$P5481,8,FALSE)</f>
        <v>ND</v>
      </c>
      <c r="J1004" s="19" t="str">
        <f>VLOOKUP($B1004,'Tabla 239202'!$A$4:$P5481,9,FALSE)</f>
        <v>FEMENINO</v>
      </c>
      <c r="K1004" s="19" t="s">
        <v>124</v>
      </c>
      <c r="L1004" s="15">
        <v>43007</v>
      </c>
      <c r="M1004" s="14" t="s">
        <v>52</v>
      </c>
      <c r="N1004" s="14">
        <v>2015</v>
      </c>
      <c r="O1004" s="15">
        <v>42185</v>
      </c>
    </row>
    <row r="1005" spans="1:15" ht="49.5" customHeight="1" x14ac:dyDescent="0.2">
      <c r="A1005" s="14" t="s">
        <v>2174</v>
      </c>
      <c r="B1005" s="14">
        <v>998</v>
      </c>
      <c r="C1005" s="19" t="str">
        <f>VLOOKUP($B1005,'Tabla 239202'!$A$4:$P5482,2,FALSE)</f>
        <v>MA RAQUEL</v>
      </c>
      <c r="D1005" s="19" t="str">
        <f>VLOOKUP($B1005,'Tabla 239202'!$A$4:$P5482,3,FALSE)</f>
        <v>GARCIA</v>
      </c>
      <c r="E1005" s="19" t="str">
        <f>VLOOKUP($B1005,'Tabla 239202'!$A$4:$P5482,4,FALSE)</f>
        <v>MARAVILLA</v>
      </c>
      <c r="F1005" s="19" t="str">
        <f>VLOOKUP($B1005,'Tabla 239202'!$A$4:$P5482,5,FALSE)</f>
        <v>NO HAY DENOMINACION SOCIAL PORQUE NO SON PERSONAS MORALES</v>
      </c>
      <c r="G1005" s="19" t="str">
        <f>VLOOKUP($B1005,'Tabla 239202'!$A$4:$P5482,6,FALSE)</f>
        <v>PENSION</v>
      </c>
      <c r="H1005" s="19" t="str">
        <f>VLOOKUP($B1005,'Tabla 239202'!$A$4:$P5482,7,FALSE)</f>
        <v>ZAMORA</v>
      </c>
      <c r="I1005" s="19" t="str">
        <f>VLOOKUP($B1005,'Tabla 239202'!$A$4:$P5482,8,FALSE)</f>
        <v>ND</v>
      </c>
      <c r="J1005" s="19" t="str">
        <f>VLOOKUP($B1005,'Tabla 239202'!$A$4:$P5482,9,FALSE)</f>
        <v>FEMENINO</v>
      </c>
      <c r="K1005" s="19" t="s">
        <v>124</v>
      </c>
      <c r="L1005" s="15">
        <v>43007</v>
      </c>
      <c r="M1005" s="14" t="s">
        <v>52</v>
      </c>
      <c r="N1005" s="14">
        <v>2015</v>
      </c>
      <c r="O1005" s="15">
        <v>42185</v>
      </c>
    </row>
    <row r="1006" spans="1:15" ht="49.5" customHeight="1" x14ac:dyDescent="0.2">
      <c r="A1006" s="14" t="s">
        <v>2174</v>
      </c>
      <c r="B1006" s="19">
        <v>999</v>
      </c>
      <c r="C1006" s="19" t="str">
        <f>VLOOKUP($B1006,'Tabla 239202'!$A$4:$P5483,2,FALSE)</f>
        <v>MARGARITA</v>
      </c>
      <c r="D1006" s="19" t="str">
        <f>VLOOKUP($B1006,'Tabla 239202'!$A$4:$P5483,3,FALSE)</f>
        <v>GARCIA</v>
      </c>
      <c r="E1006" s="19" t="str">
        <f>VLOOKUP($B1006,'Tabla 239202'!$A$4:$P5483,4,FALSE)</f>
        <v>MARAVILLA</v>
      </c>
      <c r="F1006" s="19" t="str">
        <f>VLOOKUP($B1006,'Tabla 239202'!$A$4:$P5483,5,FALSE)</f>
        <v>NO HAY DENOMINACION SOCIAL PORQUE NO SON PERSONAS MORALES</v>
      </c>
      <c r="G1006" s="19" t="str">
        <f>VLOOKUP($B1006,'Tabla 239202'!$A$4:$P5483,6,FALSE)</f>
        <v>PENSION</v>
      </c>
      <c r="H1006" s="19" t="str">
        <f>VLOOKUP($B1006,'Tabla 239202'!$A$4:$P5483,7,FALSE)</f>
        <v>ZAMORA</v>
      </c>
      <c r="I1006" s="19" t="str">
        <f>VLOOKUP($B1006,'Tabla 239202'!$A$4:$P5483,8,FALSE)</f>
        <v>ND</v>
      </c>
      <c r="J1006" s="19" t="str">
        <f>VLOOKUP($B1006,'Tabla 239202'!$A$4:$P5483,9,FALSE)</f>
        <v>FEMENINO</v>
      </c>
      <c r="K1006" s="19" t="s">
        <v>124</v>
      </c>
      <c r="L1006" s="15">
        <v>43007</v>
      </c>
      <c r="M1006" s="14" t="s">
        <v>52</v>
      </c>
      <c r="N1006" s="14">
        <v>2015</v>
      </c>
      <c r="O1006" s="15">
        <v>42185</v>
      </c>
    </row>
    <row r="1007" spans="1:15" ht="49.5" customHeight="1" x14ac:dyDescent="0.2">
      <c r="A1007" s="14" t="s">
        <v>2174</v>
      </c>
      <c r="B1007" s="14">
        <v>1000</v>
      </c>
      <c r="C1007" s="19" t="str">
        <f>VLOOKUP($B1007,'Tabla 239202'!$A$4:$P5484,2,FALSE)</f>
        <v>LEOPOLDO</v>
      </c>
      <c r="D1007" s="19" t="str">
        <f>VLOOKUP($B1007,'Tabla 239202'!$A$4:$P5484,3,FALSE)</f>
        <v>GARCIA</v>
      </c>
      <c r="E1007" s="19" t="str">
        <f>VLOOKUP($B1007,'Tabla 239202'!$A$4:$P5484,4,FALSE)</f>
        <v>MARTINEZ</v>
      </c>
      <c r="F1007" s="19" t="str">
        <f>VLOOKUP($B1007,'Tabla 239202'!$A$4:$P5484,5,FALSE)</f>
        <v>NO HAY DENOMINACION SOCIAL PORQUE NO SON PERSONAS MORALES</v>
      </c>
      <c r="G1007" s="19" t="str">
        <f>VLOOKUP($B1007,'Tabla 239202'!$A$4:$P5484,6,FALSE)</f>
        <v>PENSION</v>
      </c>
      <c r="H1007" s="19" t="str">
        <f>VLOOKUP($B1007,'Tabla 239202'!$A$4:$P5484,7,FALSE)</f>
        <v>ZAMORA</v>
      </c>
      <c r="I1007" s="19" t="str">
        <f>VLOOKUP($B1007,'Tabla 239202'!$A$4:$P5484,8,FALSE)</f>
        <v>ND</v>
      </c>
      <c r="J1007" s="19" t="str">
        <f>VLOOKUP($B1007,'Tabla 239202'!$A$4:$P5484,9,FALSE)</f>
        <v>MASCULINO</v>
      </c>
      <c r="K1007" s="19" t="s">
        <v>124</v>
      </c>
      <c r="L1007" s="15">
        <v>43007</v>
      </c>
      <c r="M1007" s="14" t="s">
        <v>52</v>
      </c>
      <c r="N1007" s="14">
        <v>2015</v>
      </c>
      <c r="O1007" s="15">
        <v>42185</v>
      </c>
    </row>
    <row r="1008" spans="1:15" ht="49.5" customHeight="1" x14ac:dyDescent="0.2">
      <c r="A1008" s="14" t="s">
        <v>2174</v>
      </c>
      <c r="B1008" s="19">
        <v>1001</v>
      </c>
      <c r="C1008" s="19" t="str">
        <f>VLOOKUP($B1008,'Tabla 239202'!$A$4:$P5485,2,FALSE)</f>
        <v>MA GUADALUPE</v>
      </c>
      <c r="D1008" s="19" t="str">
        <f>VLOOKUP($B1008,'Tabla 239202'!$A$4:$P5485,3,FALSE)</f>
        <v>GARCIA</v>
      </c>
      <c r="E1008" s="19" t="str">
        <f>VLOOKUP($B1008,'Tabla 239202'!$A$4:$P5485,4,FALSE)</f>
        <v>MARTINEZ</v>
      </c>
      <c r="F1008" s="19" t="str">
        <f>VLOOKUP($B1008,'Tabla 239202'!$A$4:$P5485,5,FALSE)</f>
        <v>NO HAY DENOMINACION SOCIAL PORQUE NO SON PERSONAS MORALES</v>
      </c>
      <c r="G1008" s="19" t="str">
        <f>VLOOKUP($B1008,'Tabla 239202'!$A$4:$P5485,6,FALSE)</f>
        <v>PENSION</v>
      </c>
      <c r="H1008" s="19" t="str">
        <f>VLOOKUP($B1008,'Tabla 239202'!$A$4:$P5485,7,FALSE)</f>
        <v>ZAMORA</v>
      </c>
      <c r="I1008" s="19" t="str">
        <f>VLOOKUP($B1008,'Tabla 239202'!$A$4:$P5485,8,FALSE)</f>
        <v>ND</v>
      </c>
      <c r="J1008" s="19" t="str">
        <f>VLOOKUP($B1008,'Tabla 239202'!$A$4:$P5485,9,FALSE)</f>
        <v>FEMENINO</v>
      </c>
      <c r="K1008" s="19" t="s">
        <v>124</v>
      </c>
      <c r="L1008" s="15">
        <v>43007</v>
      </c>
      <c r="M1008" s="14" t="s">
        <v>52</v>
      </c>
      <c r="N1008" s="14">
        <v>2015</v>
      </c>
      <c r="O1008" s="15">
        <v>42185</v>
      </c>
    </row>
    <row r="1009" spans="1:15" ht="49.5" customHeight="1" x14ac:dyDescent="0.2">
      <c r="A1009" s="14" t="s">
        <v>2174</v>
      </c>
      <c r="B1009" s="14">
        <v>1002</v>
      </c>
      <c r="C1009" s="19" t="str">
        <f>VLOOKUP($B1009,'Tabla 239202'!$A$4:$P5486,2,FALSE)</f>
        <v>MARIA</v>
      </c>
      <c r="D1009" s="19" t="str">
        <f>VLOOKUP($B1009,'Tabla 239202'!$A$4:$P5486,3,FALSE)</f>
        <v>GARCIA</v>
      </c>
      <c r="E1009" s="19" t="str">
        <f>VLOOKUP($B1009,'Tabla 239202'!$A$4:$P5486,4,FALSE)</f>
        <v>MARTINEZ</v>
      </c>
      <c r="F1009" s="19" t="str">
        <f>VLOOKUP($B1009,'Tabla 239202'!$A$4:$P5486,5,FALSE)</f>
        <v>NO HAY DENOMINACION SOCIAL PORQUE NO SON PERSONAS MORALES</v>
      </c>
      <c r="G1009" s="19" t="str">
        <f>VLOOKUP($B1009,'Tabla 239202'!$A$4:$P5486,6,FALSE)</f>
        <v>PENSION</v>
      </c>
      <c r="H1009" s="19" t="str">
        <f>VLOOKUP($B1009,'Tabla 239202'!$A$4:$P5486,7,FALSE)</f>
        <v>ZAMORA</v>
      </c>
      <c r="I1009" s="19" t="str">
        <f>VLOOKUP($B1009,'Tabla 239202'!$A$4:$P5486,8,FALSE)</f>
        <v>ND</v>
      </c>
      <c r="J1009" s="19" t="str">
        <f>VLOOKUP($B1009,'Tabla 239202'!$A$4:$P5486,9,FALSE)</f>
        <v>FEMENINO</v>
      </c>
      <c r="K1009" s="19" t="s">
        <v>124</v>
      </c>
      <c r="L1009" s="15">
        <v>43007</v>
      </c>
      <c r="M1009" s="14" t="s">
        <v>52</v>
      </c>
      <c r="N1009" s="14">
        <v>2015</v>
      </c>
      <c r="O1009" s="15">
        <v>42185</v>
      </c>
    </row>
    <row r="1010" spans="1:15" ht="49.5" customHeight="1" x14ac:dyDescent="0.2">
      <c r="A1010" s="14" t="s">
        <v>2174</v>
      </c>
      <c r="B1010" s="19">
        <v>1003</v>
      </c>
      <c r="C1010" s="19" t="str">
        <f>VLOOKUP($B1010,'Tabla 239202'!$A$4:$P5487,2,FALSE)</f>
        <v>MARIA CONCEPCION</v>
      </c>
      <c r="D1010" s="19" t="str">
        <f>VLOOKUP($B1010,'Tabla 239202'!$A$4:$P5487,3,FALSE)</f>
        <v>GARCIA</v>
      </c>
      <c r="E1010" s="19" t="str">
        <f>VLOOKUP($B1010,'Tabla 239202'!$A$4:$P5487,4,FALSE)</f>
        <v>MARTINEZ</v>
      </c>
      <c r="F1010" s="19" t="str">
        <f>VLOOKUP($B1010,'Tabla 239202'!$A$4:$P5487,5,FALSE)</f>
        <v>NO HAY DENOMINACION SOCIAL PORQUE NO SON PERSONAS MORALES</v>
      </c>
      <c r="G1010" s="19" t="str">
        <f>VLOOKUP($B1010,'Tabla 239202'!$A$4:$P5487,6,FALSE)</f>
        <v>PENSION</v>
      </c>
      <c r="H1010" s="19" t="str">
        <f>VLOOKUP($B1010,'Tabla 239202'!$A$4:$P5487,7,FALSE)</f>
        <v>ZAMORA</v>
      </c>
      <c r="I1010" s="19" t="str">
        <f>VLOOKUP($B1010,'Tabla 239202'!$A$4:$P5487,8,FALSE)</f>
        <v>ND</v>
      </c>
      <c r="J1010" s="19" t="str">
        <f>VLOOKUP($B1010,'Tabla 239202'!$A$4:$P5487,9,FALSE)</f>
        <v>FEMENINO</v>
      </c>
      <c r="K1010" s="19" t="s">
        <v>124</v>
      </c>
      <c r="L1010" s="15">
        <v>43007</v>
      </c>
      <c r="M1010" s="14" t="s">
        <v>52</v>
      </c>
      <c r="N1010" s="14">
        <v>2015</v>
      </c>
      <c r="O1010" s="15">
        <v>42185</v>
      </c>
    </row>
    <row r="1011" spans="1:15" ht="49.5" customHeight="1" x14ac:dyDescent="0.2">
      <c r="A1011" s="14" t="s">
        <v>2174</v>
      </c>
      <c r="B1011" s="14">
        <v>1004</v>
      </c>
      <c r="C1011" s="19" t="str">
        <f>VLOOKUP($B1011,'Tabla 239202'!$A$4:$P5488,2,FALSE)</f>
        <v>MARIA CRISTINA</v>
      </c>
      <c r="D1011" s="19" t="str">
        <f>VLOOKUP($B1011,'Tabla 239202'!$A$4:$P5488,3,FALSE)</f>
        <v>GARCIA</v>
      </c>
      <c r="E1011" s="19" t="str">
        <f>VLOOKUP($B1011,'Tabla 239202'!$A$4:$P5488,4,FALSE)</f>
        <v>MEDINA</v>
      </c>
      <c r="F1011" s="19" t="str">
        <f>VLOOKUP($B1011,'Tabla 239202'!$A$4:$P5488,5,FALSE)</f>
        <v>NO HAY DENOMINACION SOCIAL PORQUE NO SON PERSONAS MORALES</v>
      </c>
      <c r="G1011" s="19" t="str">
        <f>VLOOKUP($B1011,'Tabla 239202'!$A$4:$P5488,6,FALSE)</f>
        <v>PENSION</v>
      </c>
      <c r="H1011" s="19" t="str">
        <f>VLOOKUP($B1011,'Tabla 239202'!$A$4:$P5488,7,FALSE)</f>
        <v>ZAMORA</v>
      </c>
      <c r="I1011" s="19" t="str">
        <f>VLOOKUP($B1011,'Tabla 239202'!$A$4:$P5488,8,FALSE)</f>
        <v>ND</v>
      </c>
      <c r="J1011" s="19" t="str">
        <f>VLOOKUP($B1011,'Tabla 239202'!$A$4:$P5488,9,FALSE)</f>
        <v>FEMENINO</v>
      </c>
      <c r="K1011" s="19" t="s">
        <v>124</v>
      </c>
      <c r="L1011" s="15">
        <v>43007</v>
      </c>
      <c r="M1011" s="14" t="s">
        <v>52</v>
      </c>
      <c r="N1011" s="14">
        <v>2015</v>
      </c>
      <c r="O1011" s="15">
        <v>42185</v>
      </c>
    </row>
    <row r="1012" spans="1:15" ht="49.5" customHeight="1" x14ac:dyDescent="0.2">
      <c r="A1012" s="14" t="s">
        <v>2174</v>
      </c>
      <c r="B1012" s="19">
        <v>1005</v>
      </c>
      <c r="C1012" s="19" t="str">
        <f>VLOOKUP($B1012,'Tabla 239202'!$A$4:$P5489,2,FALSE)</f>
        <v>AVELINO</v>
      </c>
      <c r="D1012" s="19" t="str">
        <f>VLOOKUP($B1012,'Tabla 239202'!$A$4:$P5489,3,FALSE)</f>
        <v>GARCIA</v>
      </c>
      <c r="E1012" s="19" t="str">
        <f>VLOOKUP($B1012,'Tabla 239202'!$A$4:$P5489,4,FALSE)</f>
        <v>MORENO</v>
      </c>
      <c r="F1012" s="19" t="str">
        <f>VLOOKUP($B1012,'Tabla 239202'!$A$4:$P5489,5,FALSE)</f>
        <v>NO HAY DENOMINACION SOCIAL PORQUE NO SON PERSONAS MORALES</v>
      </c>
      <c r="G1012" s="19" t="str">
        <f>VLOOKUP($B1012,'Tabla 239202'!$A$4:$P5489,6,FALSE)</f>
        <v>PENSION</v>
      </c>
      <c r="H1012" s="19" t="str">
        <f>VLOOKUP($B1012,'Tabla 239202'!$A$4:$P5489,7,FALSE)</f>
        <v>ZAMORA</v>
      </c>
      <c r="I1012" s="19" t="str">
        <f>VLOOKUP($B1012,'Tabla 239202'!$A$4:$P5489,8,FALSE)</f>
        <v>ND</v>
      </c>
      <c r="J1012" s="19" t="str">
        <f>VLOOKUP($B1012,'Tabla 239202'!$A$4:$P5489,9,FALSE)</f>
        <v>MASCULINO</v>
      </c>
      <c r="K1012" s="19" t="s">
        <v>124</v>
      </c>
      <c r="L1012" s="15">
        <v>43007</v>
      </c>
      <c r="M1012" s="14" t="s">
        <v>52</v>
      </c>
      <c r="N1012" s="14">
        <v>2015</v>
      </c>
      <c r="O1012" s="15">
        <v>42185</v>
      </c>
    </row>
    <row r="1013" spans="1:15" ht="49.5" customHeight="1" x14ac:dyDescent="0.2">
      <c r="A1013" s="14" t="s">
        <v>2174</v>
      </c>
      <c r="B1013" s="14">
        <v>1006</v>
      </c>
      <c r="C1013" s="19" t="str">
        <f>VLOOKUP($B1013,'Tabla 239202'!$A$4:$P5490,2,FALSE)</f>
        <v>RAMON</v>
      </c>
      <c r="D1013" s="19" t="str">
        <f>VLOOKUP($B1013,'Tabla 239202'!$A$4:$P5490,3,FALSE)</f>
        <v>GARCIA</v>
      </c>
      <c r="E1013" s="19" t="str">
        <f>VLOOKUP($B1013,'Tabla 239202'!$A$4:$P5490,4,FALSE)</f>
        <v>MORENO</v>
      </c>
      <c r="F1013" s="19" t="str">
        <f>VLOOKUP($B1013,'Tabla 239202'!$A$4:$P5490,5,FALSE)</f>
        <v>NO HAY DENOMINACION SOCIAL PORQUE NO SON PERSONAS MORALES</v>
      </c>
      <c r="G1013" s="19" t="str">
        <f>VLOOKUP($B1013,'Tabla 239202'!$A$4:$P5490,6,FALSE)</f>
        <v>PENSION</v>
      </c>
      <c r="H1013" s="19" t="str">
        <f>VLOOKUP($B1013,'Tabla 239202'!$A$4:$P5490,7,FALSE)</f>
        <v>ZAMORA</v>
      </c>
      <c r="I1013" s="19" t="str">
        <f>VLOOKUP($B1013,'Tabla 239202'!$A$4:$P5490,8,FALSE)</f>
        <v>ND</v>
      </c>
      <c r="J1013" s="19" t="str">
        <f>VLOOKUP($B1013,'Tabla 239202'!$A$4:$P5490,9,FALSE)</f>
        <v>MASCULINO</v>
      </c>
      <c r="K1013" s="19" t="s">
        <v>124</v>
      </c>
      <c r="L1013" s="15">
        <v>43007</v>
      </c>
      <c r="M1013" s="14" t="s">
        <v>52</v>
      </c>
      <c r="N1013" s="14">
        <v>2015</v>
      </c>
      <c r="O1013" s="15">
        <v>42185</v>
      </c>
    </row>
    <row r="1014" spans="1:15" ht="49.5" customHeight="1" x14ac:dyDescent="0.2">
      <c r="A1014" s="14" t="s">
        <v>2174</v>
      </c>
      <c r="B1014" s="19">
        <v>1007</v>
      </c>
      <c r="C1014" s="19" t="str">
        <f>VLOOKUP($B1014,'Tabla 239202'!$A$4:$P5491,2,FALSE)</f>
        <v>JOVITA</v>
      </c>
      <c r="D1014" s="19" t="str">
        <f>VLOOKUP($B1014,'Tabla 239202'!$A$4:$P5491,3,FALSE)</f>
        <v>GARCIA</v>
      </c>
      <c r="E1014" s="19" t="str">
        <f>VLOOKUP($B1014,'Tabla 239202'!$A$4:$P5491,4,FALSE)</f>
        <v>NAVARRO</v>
      </c>
      <c r="F1014" s="19" t="str">
        <f>VLOOKUP($B1014,'Tabla 239202'!$A$4:$P5491,5,FALSE)</f>
        <v>NO HAY DENOMINACION SOCIAL PORQUE NO SON PERSONAS MORALES</v>
      </c>
      <c r="G1014" s="19" t="str">
        <f>VLOOKUP($B1014,'Tabla 239202'!$A$4:$P5491,6,FALSE)</f>
        <v>PENSION</v>
      </c>
      <c r="H1014" s="19" t="str">
        <f>VLOOKUP($B1014,'Tabla 239202'!$A$4:$P5491,7,FALSE)</f>
        <v>ZAMORA</v>
      </c>
      <c r="I1014" s="19" t="str">
        <f>VLOOKUP($B1014,'Tabla 239202'!$A$4:$P5491,8,FALSE)</f>
        <v>ND</v>
      </c>
      <c r="J1014" s="19" t="str">
        <f>VLOOKUP($B1014,'Tabla 239202'!$A$4:$P5491,9,FALSE)</f>
        <v>FEMENINO</v>
      </c>
      <c r="K1014" s="19" t="s">
        <v>124</v>
      </c>
      <c r="L1014" s="15">
        <v>43007</v>
      </c>
      <c r="M1014" s="14" t="s">
        <v>52</v>
      </c>
      <c r="N1014" s="14">
        <v>2015</v>
      </c>
      <c r="O1014" s="15">
        <v>42185</v>
      </c>
    </row>
    <row r="1015" spans="1:15" ht="49.5" customHeight="1" x14ac:dyDescent="0.2">
      <c r="A1015" s="14" t="s">
        <v>2174</v>
      </c>
      <c r="B1015" s="14">
        <v>1008</v>
      </c>
      <c r="C1015" s="19" t="str">
        <f>VLOOKUP($B1015,'Tabla 239202'!$A$4:$P5492,2,FALSE)</f>
        <v>ANTONIA</v>
      </c>
      <c r="D1015" s="19" t="str">
        <f>VLOOKUP($B1015,'Tabla 239202'!$A$4:$P5492,3,FALSE)</f>
        <v>GARCIA</v>
      </c>
      <c r="E1015" s="19" t="str">
        <f>VLOOKUP($B1015,'Tabla 239202'!$A$4:$P5492,4,FALSE)</f>
        <v>OSEGUERA</v>
      </c>
      <c r="F1015" s="19" t="str">
        <f>VLOOKUP($B1015,'Tabla 239202'!$A$4:$P5492,5,FALSE)</f>
        <v>NO HAY DENOMINACION SOCIAL PORQUE NO SON PERSONAS MORALES</v>
      </c>
      <c r="G1015" s="19" t="str">
        <f>VLOOKUP($B1015,'Tabla 239202'!$A$4:$P5492,6,FALSE)</f>
        <v>PENSION</v>
      </c>
      <c r="H1015" s="19" t="str">
        <f>VLOOKUP($B1015,'Tabla 239202'!$A$4:$P5492,7,FALSE)</f>
        <v>ZAMORA</v>
      </c>
      <c r="I1015" s="19" t="str">
        <f>VLOOKUP($B1015,'Tabla 239202'!$A$4:$P5492,8,FALSE)</f>
        <v>ND</v>
      </c>
      <c r="J1015" s="19" t="str">
        <f>VLOOKUP($B1015,'Tabla 239202'!$A$4:$P5492,9,FALSE)</f>
        <v>FEMENINO</v>
      </c>
      <c r="K1015" s="19" t="s">
        <v>124</v>
      </c>
      <c r="L1015" s="15">
        <v>43007</v>
      </c>
      <c r="M1015" s="14" t="s">
        <v>52</v>
      </c>
      <c r="N1015" s="14">
        <v>2015</v>
      </c>
      <c r="O1015" s="15">
        <v>42185</v>
      </c>
    </row>
    <row r="1016" spans="1:15" ht="49.5" customHeight="1" x14ac:dyDescent="0.2">
      <c r="A1016" s="14" t="s">
        <v>2174</v>
      </c>
      <c r="B1016" s="19">
        <v>1009</v>
      </c>
      <c r="C1016" s="19" t="str">
        <f>VLOOKUP($B1016,'Tabla 239202'!$A$4:$P5493,2,FALSE)</f>
        <v>MANUEL</v>
      </c>
      <c r="D1016" s="19" t="str">
        <f>VLOOKUP($B1016,'Tabla 239202'!$A$4:$P5493,3,FALSE)</f>
        <v>GARCIA</v>
      </c>
      <c r="E1016" s="19" t="str">
        <f>VLOOKUP($B1016,'Tabla 239202'!$A$4:$P5493,4,FALSE)</f>
        <v>PARUCUA</v>
      </c>
      <c r="F1016" s="19" t="str">
        <f>VLOOKUP($B1016,'Tabla 239202'!$A$4:$P5493,5,FALSE)</f>
        <v>NO HAY DENOMINACION SOCIAL PORQUE NO SON PERSONAS MORALES</v>
      </c>
      <c r="G1016" s="19" t="str">
        <f>VLOOKUP($B1016,'Tabla 239202'!$A$4:$P5493,6,FALSE)</f>
        <v>PENSION</v>
      </c>
      <c r="H1016" s="19" t="str">
        <f>VLOOKUP($B1016,'Tabla 239202'!$A$4:$P5493,7,FALSE)</f>
        <v>ZAMORA</v>
      </c>
      <c r="I1016" s="19" t="str">
        <f>VLOOKUP($B1016,'Tabla 239202'!$A$4:$P5493,8,FALSE)</f>
        <v>ND</v>
      </c>
      <c r="J1016" s="19" t="str">
        <f>VLOOKUP($B1016,'Tabla 239202'!$A$4:$P5493,9,FALSE)</f>
        <v>MASCULINO</v>
      </c>
      <c r="K1016" s="19" t="s">
        <v>124</v>
      </c>
      <c r="L1016" s="15">
        <v>43007</v>
      </c>
      <c r="M1016" s="14" t="s">
        <v>52</v>
      </c>
      <c r="N1016" s="14">
        <v>2015</v>
      </c>
      <c r="O1016" s="15">
        <v>42185</v>
      </c>
    </row>
    <row r="1017" spans="1:15" ht="49.5" customHeight="1" x14ac:dyDescent="0.2">
      <c r="A1017" s="14" t="s">
        <v>2174</v>
      </c>
      <c r="B1017" s="14">
        <v>1010</v>
      </c>
      <c r="C1017" s="19" t="str">
        <f>VLOOKUP($B1017,'Tabla 239202'!$A$4:$P5494,2,FALSE)</f>
        <v>CARLOS</v>
      </c>
      <c r="D1017" s="19" t="str">
        <f>VLOOKUP($B1017,'Tabla 239202'!$A$4:$P5494,3,FALSE)</f>
        <v>GARCIA</v>
      </c>
      <c r="E1017" s="19" t="str">
        <f>VLOOKUP($B1017,'Tabla 239202'!$A$4:$P5494,4,FALSE)</f>
        <v>PEREZ</v>
      </c>
      <c r="F1017" s="19" t="str">
        <f>VLOOKUP($B1017,'Tabla 239202'!$A$4:$P5494,5,FALSE)</f>
        <v>NO HAY DENOMINACION SOCIAL PORQUE NO SON PERSONAS MORALES</v>
      </c>
      <c r="G1017" s="19" t="str">
        <f>VLOOKUP($B1017,'Tabla 239202'!$A$4:$P5494,6,FALSE)</f>
        <v>PENSION</v>
      </c>
      <c r="H1017" s="19" t="str">
        <f>VLOOKUP($B1017,'Tabla 239202'!$A$4:$P5494,7,FALSE)</f>
        <v>ZAMORA</v>
      </c>
      <c r="I1017" s="19" t="str">
        <f>VLOOKUP($B1017,'Tabla 239202'!$A$4:$P5494,8,FALSE)</f>
        <v>ND</v>
      </c>
      <c r="J1017" s="19" t="str">
        <f>VLOOKUP($B1017,'Tabla 239202'!$A$4:$P5494,9,FALSE)</f>
        <v>MASCULINO</v>
      </c>
      <c r="K1017" s="19" t="s">
        <v>124</v>
      </c>
      <c r="L1017" s="15">
        <v>43007</v>
      </c>
      <c r="M1017" s="14" t="s">
        <v>52</v>
      </c>
      <c r="N1017" s="14">
        <v>2015</v>
      </c>
      <c r="O1017" s="15">
        <v>42185</v>
      </c>
    </row>
    <row r="1018" spans="1:15" ht="49.5" customHeight="1" x14ac:dyDescent="0.2">
      <c r="A1018" s="14" t="s">
        <v>2174</v>
      </c>
      <c r="B1018" s="19">
        <v>1011</v>
      </c>
      <c r="C1018" s="19" t="str">
        <f>VLOOKUP($B1018,'Tabla 239202'!$A$4:$P5495,2,FALSE)</f>
        <v>JUAN</v>
      </c>
      <c r="D1018" s="19" t="str">
        <f>VLOOKUP($B1018,'Tabla 239202'!$A$4:$P5495,3,FALSE)</f>
        <v>GARCIA</v>
      </c>
      <c r="E1018" s="19" t="str">
        <f>VLOOKUP($B1018,'Tabla 239202'!$A$4:$P5495,4,FALSE)</f>
        <v>PEREZ</v>
      </c>
      <c r="F1018" s="19" t="str">
        <f>VLOOKUP($B1018,'Tabla 239202'!$A$4:$P5495,5,FALSE)</f>
        <v>NO HAY DENOMINACION SOCIAL PORQUE NO SON PERSONAS MORALES</v>
      </c>
      <c r="G1018" s="19" t="str">
        <f>VLOOKUP($B1018,'Tabla 239202'!$A$4:$P5495,6,FALSE)</f>
        <v>PENSION</v>
      </c>
      <c r="H1018" s="19" t="str">
        <f>VLOOKUP($B1018,'Tabla 239202'!$A$4:$P5495,7,FALSE)</f>
        <v>ZAMORA</v>
      </c>
      <c r="I1018" s="19" t="str">
        <f>VLOOKUP($B1018,'Tabla 239202'!$A$4:$P5495,8,FALSE)</f>
        <v>ND</v>
      </c>
      <c r="J1018" s="19" t="str">
        <f>VLOOKUP($B1018,'Tabla 239202'!$A$4:$P5495,9,FALSE)</f>
        <v>MASCULINO</v>
      </c>
      <c r="K1018" s="19" t="s">
        <v>124</v>
      </c>
      <c r="L1018" s="15">
        <v>43007</v>
      </c>
      <c r="M1018" s="14" t="s">
        <v>52</v>
      </c>
      <c r="N1018" s="14">
        <v>2015</v>
      </c>
      <c r="O1018" s="15">
        <v>42185</v>
      </c>
    </row>
    <row r="1019" spans="1:15" ht="49.5" customHeight="1" x14ac:dyDescent="0.2">
      <c r="A1019" s="14" t="s">
        <v>2174</v>
      </c>
      <c r="B1019" s="14">
        <v>1012</v>
      </c>
      <c r="C1019" s="19" t="str">
        <f>VLOOKUP($B1019,'Tabla 239202'!$A$4:$P5496,2,FALSE)</f>
        <v>JUAN</v>
      </c>
      <c r="D1019" s="19" t="str">
        <f>VLOOKUP($B1019,'Tabla 239202'!$A$4:$P5496,3,FALSE)</f>
        <v>GARCIA</v>
      </c>
      <c r="E1019" s="19" t="str">
        <f>VLOOKUP($B1019,'Tabla 239202'!$A$4:$P5496,4,FALSE)</f>
        <v>PEREZ</v>
      </c>
      <c r="F1019" s="19" t="str">
        <f>VLOOKUP($B1019,'Tabla 239202'!$A$4:$P5496,5,FALSE)</f>
        <v>NO HAY DENOMINACION SOCIAL PORQUE NO SON PERSONAS MORALES</v>
      </c>
      <c r="G1019" s="19" t="str">
        <f>VLOOKUP($B1019,'Tabla 239202'!$A$4:$P5496,6,FALSE)</f>
        <v>PENSION</v>
      </c>
      <c r="H1019" s="19" t="str">
        <f>VLOOKUP($B1019,'Tabla 239202'!$A$4:$P5496,7,FALSE)</f>
        <v>ZAMORA</v>
      </c>
      <c r="I1019" s="19" t="str">
        <f>VLOOKUP($B1019,'Tabla 239202'!$A$4:$P5496,8,FALSE)</f>
        <v>ND</v>
      </c>
      <c r="J1019" s="19" t="str">
        <f>VLOOKUP($B1019,'Tabla 239202'!$A$4:$P5496,9,FALSE)</f>
        <v>MASCULINO</v>
      </c>
      <c r="K1019" s="19" t="s">
        <v>124</v>
      </c>
      <c r="L1019" s="15">
        <v>43007</v>
      </c>
      <c r="M1019" s="14" t="s">
        <v>52</v>
      </c>
      <c r="N1019" s="14">
        <v>2015</v>
      </c>
      <c r="O1019" s="15">
        <v>42185</v>
      </c>
    </row>
    <row r="1020" spans="1:15" ht="49.5" customHeight="1" x14ac:dyDescent="0.2">
      <c r="A1020" s="14" t="s">
        <v>2174</v>
      </c>
      <c r="B1020" s="19">
        <v>1013</v>
      </c>
      <c r="C1020" s="19" t="str">
        <f>VLOOKUP($B1020,'Tabla 239202'!$A$4:$P5497,2,FALSE)</f>
        <v>MA GUADALUPE</v>
      </c>
      <c r="D1020" s="19" t="str">
        <f>VLOOKUP($B1020,'Tabla 239202'!$A$4:$P5497,3,FALSE)</f>
        <v>GARCIA</v>
      </c>
      <c r="E1020" s="19" t="str">
        <f>VLOOKUP($B1020,'Tabla 239202'!$A$4:$P5497,4,FALSE)</f>
        <v>PEREZ</v>
      </c>
      <c r="F1020" s="19" t="str">
        <f>VLOOKUP($B1020,'Tabla 239202'!$A$4:$P5497,5,FALSE)</f>
        <v>NO HAY DENOMINACION SOCIAL PORQUE NO SON PERSONAS MORALES</v>
      </c>
      <c r="G1020" s="19" t="str">
        <f>VLOOKUP($B1020,'Tabla 239202'!$A$4:$P5497,6,FALSE)</f>
        <v>PENSION</v>
      </c>
      <c r="H1020" s="19" t="str">
        <f>VLOOKUP($B1020,'Tabla 239202'!$A$4:$P5497,7,FALSE)</f>
        <v>ZAMORA</v>
      </c>
      <c r="I1020" s="19" t="str">
        <f>VLOOKUP($B1020,'Tabla 239202'!$A$4:$P5497,8,FALSE)</f>
        <v>ND</v>
      </c>
      <c r="J1020" s="19" t="str">
        <f>VLOOKUP($B1020,'Tabla 239202'!$A$4:$P5497,9,FALSE)</f>
        <v>FEMENINO</v>
      </c>
      <c r="K1020" s="19" t="s">
        <v>124</v>
      </c>
      <c r="L1020" s="15">
        <v>43007</v>
      </c>
      <c r="M1020" s="14" t="s">
        <v>52</v>
      </c>
      <c r="N1020" s="14">
        <v>2015</v>
      </c>
      <c r="O1020" s="15">
        <v>42185</v>
      </c>
    </row>
    <row r="1021" spans="1:15" ht="49.5" customHeight="1" x14ac:dyDescent="0.2">
      <c r="A1021" s="14" t="s">
        <v>2174</v>
      </c>
      <c r="B1021" s="14">
        <v>1014</v>
      </c>
      <c r="C1021" s="19" t="str">
        <f>VLOOKUP($B1021,'Tabla 239202'!$A$4:$P5498,2,FALSE)</f>
        <v>MANUELA</v>
      </c>
      <c r="D1021" s="19" t="str">
        <f>VLOOKUP($B1021,'Tabla 239202'!$A$4:$P5498,3,FALSE)</f>
        <v>GARCIA</v>
      </c>
      <c r="E1021" s="19" t="str">
        <f>VLOOKUP($B1021,'Tabla 239202'!$A$4:$P5498,4,FALSE)</f>
        <v>PEREZ</v>
      </c>
      <c r="F1021" s="19" t="str">
        <f>VLOOKUP($B1021,'Tabla 239202'!$A$4:$P5498,5,FALSE)</f>
        <v>NO HAY DENOMINACION SOCIAL PORQUE NO SON PERSONAS MORALES</v>
      </c>
      <c r="G1021" s="19" t="str">
        <f>VLOOKUP($B1021,'Tabla 239202'!$A$4:$P5498,6,FALSE)</f>
        <v>PENSION</v>
      </c>
      <c r="H1021" s="19" t="str">
        <f>VLOOKUP($B1021,'Tabla 239202'!$A$4:$P5498,7,FALSE)</f>
        <v>ZAMORA</v>
      </c>
      <c r="I1021" s="19" t="str">
        <f>VLOOKUP($B1021,'Tabla 239202'!$A$4:$P5498,8,FALSE)</f>
        <v>ND</v>
      </c>
      <c r="J1021" s="19" t="str">
        <f>VLOOKUP($B1021,'Tabla 239202'!$A$4:$P5498,9,FALSE)</f>
        <v>FEMENINO</v>
      </c>
      <c r="K1021" s="19" t="s">
        <v>124</v>
      </c>
      <c r="L1021" s="15">
        <v>43007</v>
      </c>
      <c r="M1021" s="14" t="s">
        <v>52</v>
      </c>
      <c r="N1021" s="14">
        <v>2015</v>
      </c>
      <c r="O1021" s="15">
        <v>42185</v>
      </c>
    </row>
    <row r="1022" spans="1:15" ht="49.5" customHeight="1" x14ac:dyDescent="0.2">
      <c r="A1022" s="14" t="s">
        <v>2174</v>
      </c>
      <c r="B1022" s="19">
        <v>1015</v>
      </c>
      <c r="C1022" s="19" t="str">
        <f>VLOOKUP($B1022,'Tabla 239202'!$A$4:$P5499,2,FALSE)</f>
        <v>MAXIMO</v>
      </c>
      <c r="D1022" s="19" t="str">
        <f>VLOOKUP($B1022,'Tabla 239202'!$A$4:$P5499,3,FALSE)</f>
        <v>GARCIA</v>
      </c>
      <c r="E1022" s="19" t="str">
        <f>VLOOKUP($B1022,'Tabla 239202'!$A$4:$P5499,4,FALSE)</f>
        <v>PLARACUA</v>
      </c>
      <c r="F1022" s="19" t="str">
        <f>VLOOKUP($B1022,'Tabla 239202'!$A$4:$P5499,5,FALSE)</f>
        <v>NO HAY DENOMINACION SOCIAL PORQUE NO SON PERSONAS MORALES</v>
      </c>
      <c r="G1022" s="19" t="str">
        <f>VLOOKUP($B1022,'Tabla 239202'!$A$4:$P5499,6,FALSE)</f>
        <v>PENSION</v>
      </c>
      <c r="H1022" s="19" t="str">
        <f>VLOOKUP($B1022,'Tabla 239202'!$A$4:$P5499,7,FALSE)</f>
        <v>ZAMORA</v>
      </c>
      <c r="I1022" s="19" t="str">
        <f>VLOOKUP($B1022,'Tabla 239202'!$A$4:$P5499,8,FALSE)</f>
        <v>ND</v>
      </c>
      <c r="J1022" s="19" t="str">
        <f>VLOOKUP($B1022,'Tabla 239202'!$A$4:$P5499,9,FALSE)</f>
        <v>MASCULINO</v>
      </c>
      <c r="K1022" s="19" t="s">
        <v>124</v>
      </c>
      <c r="L1022" s="15">
        <v>43007</v>
      </c>
      <c r="M1022" s="14" t="s">
        <v>52</v>
      </c>
      <c r="N1022" s="14">
        <v>2015</v>
      </c>
      <c r="O1022" s="15">
        <v>42185</v>
      </c>
    </row>
    <row r="1023" spans="1:15" ht="49.5" customHeight="1" x14ac:dyDescent="0.2">
      <c r="A1023" s="14" t="s">
        <v>2174</v>
      </c>
      <c r="B1023" s="14">
        <v>1016</v>
      </c>
      <c r="C1023" s="19" t="str">
        <f>VLOOKUP($B1023,'Tabla 239202'!$A$4:$P5500,2,FALSE)</f>
        <v>ANTONIO</v>
      </c>
      <c r="D1023" s="19" t="str">
        <f>VLOOKUP($B1023,'Tabla 239202'!$A$4:$P5500,3,FALSE)</f>
        <v>GARCIA</v>
      </c>
      <c r="E1023" s="19" t="str">
        <f>VLOOKUP($B1023,'Tabla 239202'!$A$4:$P5500,4,FALSE)</f>
        <v>PONCE</v>
      </c>
      <c r="F1023" s="19" t="str">
        <f>VLOOKUP($B1023,'Tabla 239202'!$A$4:$P5500,5,FALSE)</f>
        <v>NO HAY DENOMINACION SOCIAL PORQUE NO SON PERSONAS MORALES</v>
      </c>
      <c r="G1023" s="19" t="str">
        <f>VLOOKUP($B1023,'Tabla 239202'!$A$4:$P5500,6,FALSE)</f>
        <v>PENSION</v>
      </c>
      <c r="H1023" s="19" t="str">
        <f>VLOOKUP($B1023,'Tabla 239202'!$A$4:$P5500,7,FALSE)</f>
        <v>ZAMORA</v>
      </c>
      <c r="I1023" s="19" t="str">
        <f>VLOOKUP($B1023,'Tabla 239202'!$A$4:$P5500,8,FALSE)</f>
        <v>ND</v>
      </c>
      <c r="J1023" s="19" t="str">
        <f>VLOOKUP($B1023,'Tabla 239202'!$A$4:$P5500,9,FALSE)</f>
        <v>MASCULINO</v>
      </c>
      <c r="K1023" s="19" t="s">
        <v>124</v>
      </c>
      <c r="L1023" s="15">
        <v>43007</v>
      </c>
      <c r="M1023" s="14" t="s">
        <v>52</v>
      </c>
      <c r="N1023" s="14">
        <v>2015</v>
      </c>
      <c r="O1023" s="15">
        <v>42185</v>
      </c>
    </row>
    <row r="1024" spans="1:15" ht="49.5" customHeight="1" x14ac:dyDescent="0.2">
      <c r="A1024" s="14" t="s">
        <v>2174</v>
      </c>
      <c r="B1024" s="19">
        <v>1017</v>
      </c>
      <c r="C1024" s="19" t="str">
        <f>VLOOKUP($B1024,'Tabla 239202'!$A$4:$P5501,2,FALSE)</f>
        <v>MARIA DEL CARMEN</v>
      </c>
      <c r="D1024" s="19" t="str">
        <f>VLOOKUP($B1024,'Tabla 239202'!$A$4:$P5501,3,FALSE)</f>
        <v>GARCIA</v>
      </c>
      <c r="E1024" s="19" t="str">
        <f>VLOOKUP($B1024,'Tabla 239202'!$A$4:$P5501,4,FALSE)</f>
        <v>PONCE</v>
      </c>
      <c r="F1024" s="19" t="str">
        <f>VLOOKUP($B1024,'Tabla 239202'!$A$4:$P5501,5,FALSE)</f>
        <v>NO HAY DENOMINACION SOCIAL PORQUE NO SON PERSONAS MORALES</v>
      </c>
      <c r="G1024" s="19" t="str">
        <f>VLOOKUP($B1024,'Tabla 239202'!$A$4:$P5501,6,FALSE)</f>
        <v>PENSION</v>
      </c>
      <c r="H1024" s="19" t="str">
        <f>VLOOKUP($B1024,'Tabla 239202'!$A$4:$P5501,7,FALSE)</f>
        <v>ZAMORA</v>
      </c>
      <c r="I1024" s="19" t="str">
        <f>VLOOKUP($B1024,'Tabla 239202'!$A$4:$P5501,8,FALSE)</f>
        <v>ND</v>
      </c>
      <c r="J1024" s="19" t="str">
        <f>VLOOKUP($B1024,'Tabla 239202'!$A$4:$P5501,9,FALSE)</f>
        <v>FEMENINO</v>
      </c>
      <c r="K1024" s="19" t="s">
        <v>124</v>
      </c>
      <c r="L1024" s="15">
        <v>43007</v>
      </c>
      <c r="M1024" s="14" t="s">
        <v>52</v>
      </c>
      <c r="N1024" s="14">
        <v>2015</v>
      </c>
      <c r="O1024" s="15">
        <v>42185</v>
      </c>
    </row>
    <row r="1025" spans="1:15" ht="49.5" customHeight="1" x14ac:dyDescent="0.2">
      <c r="A1025" s="14" t="s">
        <v>2174</v>
      </c>
      <c r="B1025" s="14">
        <v>1018</v>
      </c>
      <c r="C1025" s="19" t="str">
        <f>VLOOKUP($B1025,'Tabla 239202'!$A$4:$P5502,2,FALSE)</f>
        <v>MARIA ELENA</v>
      </c>
      <c r="D1025" s="19" t="str">
        <f>VLOOKUP($B1025,'Tabla 239202'!$A$4:$P5502,3,FALSE)</f>
        <v>GARCIA</v>
      </c>
      <c r="E1025" s="19" t="str">
        <f>VLOOKUP($B1025,'Tabla 239202'!$A$4:$P5502,4,FALSE)</f>
        <v>PONCE</v>
      </c>
      <c r="F1025" s="19" t="str">
        <f>VLOOKUP($B1025,'Tabla 239202'!$A$4:$P5502,5,FALSE)</f>
        <v>NO HAY DENOMINACION SOCIAL PORQUE NO SON PERSONAS MORALES</v>
      </c>
      <c r="G1025" s="19" t="str">
        <f>VLOOKUP($B1025,'Tabla 239202'!$A$4:$P5502,6,FALSE)</f>
        <v>PENSION</v>
      </c>
      <c r="H1025" s="19" t="str">
        <f>VLOOKUP($B1025,'Tabla 239202'!$A$4:$P5502,7,FALSE)</f>
        <v>ZAMORA</v>
      </c>
      <c r="I1025" s="19" t="str">
        <f>VLOOKUP($B1025,'Tabla 239202'!$A$4:$P5502,8,FALSE)</f>
        <v>ND</v>
      </c>
      <c r="J1025" s="19" t="str">
        <f>VLOOKUP($B1025,'Tabla 239202'!$A$4:$P5502,9,FALSE)</f>
        <v>FEMENINO</v>
      </c>
      <c r="K1025" s="19" t="s">
        <v>124</v>
      </c>
      <c r="L1025" s="15">
        <v>43007</v>
      </c>
      <c r="M1025" s="14" t="s">
        <v>52</v>
      </c>
      <c r="N1025" s="14">
        <v>2015</v>
      </c>
      <c r="O1025" s="15">
        <v>42185</v>
      </c>
    </row>
    <row r="1026" spans="1:15" ht="49.5" customHeight="1" x14ac:dyDescent="0.2">
      <c r="A1026" s="14" t="s">
        <v>2174</v>
      </c>
      <c r="B1026" s="19">
        <v>1019</v>
      </c>
      <c r="C1026" s="19" t="str">
        <f>VLOOKUP($B1026,'Tabla 239202'!$A$4:$P5503,2,FALSE)</f>
        <v>FIDENCIO</v>
      </c>
      <c r="D1026" s="19" t="str">
        <f>VLOOKUP($B1026,'Tabla 239202'!$A$4:$P5503,3,FALSE)</f>
        <v>GARCIA</v>
      </c>
      <c r="E1026" s="19" t="str">
        <f>VLOOKUP($B1026,'Tabla 239202'!$A$4:$P5503,4,FALSE)</f>
        <v>RAMIREZ</v>
      </c>
      <c r="F1026" s="19" t="str">
        <f>VLOOKUP($B1026,'Tabla 239202'!$A$4:$P5503,5,FALSE)</f>
        <v>NO HAY DENOMINACION SOCIAL PORQUE NO SON PERSONAS MORALES</v>
      </c>
      <c r="G1026" s="19" t="str">
        <f>VLOOKUP($B1026,'Tabla 239202'!$A$4:$P5503,6,FALSE)</f>
        <v>PENSION</v>
      </c>
      <c r="H1026" s="19" t="str">
        <f>VLOOKUP($B1026,'Tabla 239202'!$A$4:$P5503,7,FALSE)</f>
        <v>ZAMORA</v>
      </c>
      <c r="I1026" s="19" t="str">
        <f>VLOOKUP($B1026,'Tabla 239202'!$A$4:$P5503,8,FALSE)</f>
        <v>ND</v>
      </c>
      <c r="J1026" s="19" t="str">
        <f>VLOOKUP($B1026,'Tabla 239202'!$A$4:$P5503,9,FALSE)</f>
        <v>MASCULINO</v>
      </c>
      <c r="K1026" s="19" t="s">
        <v>124</v>
      </c>
      <c r="L1026" s="15">
        <v>43007</v>
      </c>
      <c r="M1026" s="14" t="s">
        <v>52</v>
      </c>
      <c r="N1026" s="14">
        <v>2015</v>
      </c>
      <c r="O1026" s="15">
        <v>42185</v>
      </c>
    </row>
    <row r="1027" spans="1:15" ht="49.5" customHeight="1" x14ac:dyDescent="0.2">
      <c r="A1027" s="14" t="s">
        <v>2174</v>
      </c>
      <c r="B1027" s="14">
        <v>1020</v>
      </c>
      <c r="C1027" s="19" t="str">
        <f>VLOOKUP($B1027,'Tabla 239202'!$A$4:$P5504,2,FALSE)</f>
        <v>URIAS</v>
      </c>
      <c r="D1027" s="19" t="str">
        <f>VLOOKUP($B1027,'Tabla 239202'!$A$4:$P5504,3,FALSE)</f>
        <v>GARCIA</v>
      </c>
      <c r="E1027" s="19" t="str">
        <f>VLOOKUP($B1027,'Tabla 239202'!$A$4:$P5504,4,FALSE)</f>
        <v>RAMIREZ</v>
      </c>
      <c r="F1027" s="19" t="str">
        <f>VLOOKUP($B1027,'Tabla 239202'!$A$4:$P5504,5,FALSE)</f>
        <v>NO HAY DENOMINACION SOCIAL PORQUE NO SON PERSONAS MORALES</v>
      </c>
      <c r="G1027" s="19" t="str">
        <f>VLOOKUP($B1027,'Tabla 239202'!$A$4:$P5504,6,FALSE)</f>
        <v>PENSION</v>
      </c>
      <c r="H1027" s="19" t="str">
        <f>VLOOKUP($B1027,'Tabla 239202'!$A$4:$P5504,7,FALSE)</f>
        <v>ZAMORA</v>
      </c>
      <c r="I1027" s="19" t="str">
        <f>VLOOKUP($B1027,'Tabla 239202'!$A$4:$P5504,8,FALSE)</f>
        <v>ND</v>
      </c>
      <c r="J1027" s="19" t="str">
        <f>VLOOKUP($B1027,'Tabla 239202'!$A$4:$P5504,9,FALSE)</f>
        <v>MASCULINO</v>
      </c>
      <c r="K1027" s="19" t="s">
        <v>124</v>
      </c>
      <c r="L1027" s="15">
        <v>43007</v>
      </c>
      <c r="M1027" s="14" t="s">
        <v>52</v>
      </c>
      <c r="N1027" s="14">
        <v>2015</v>
      </c>
      <c r="O1027" s="15">
        <v>42185</v>
      </c>
    </row>
    <row r="1028" spans="1:15" ht="49.5" customHeight="1" x14ac:dyDescent="0.2">
      <c r="A1028" s="14" t="s">
        <v>2174</v>
      </c>
      <c r="B1028" s="19">
        <v>1021</v>
      </c>
      <c r="C1028" s="19" t="str">
        <f>VLOOKUP($B1028,'Tabla 239202'!$A$4:$P5505,2,FALSE)</f>
        <v>ANA BERTHA</v>
      </c>
      <c r="D1028" s="19" t="str">
        <f>VLOOKUP($B1028,'Tabla 239202'!$A$4:$P5505,3,FALSE)</f>
        <v>GARCIA</v>
      </c>
      <c r="E1028" s="19" t="str">
        <f>VLOOKUP($B1028,'Tabla 239202'!$A$4:$P5505,4,FALSE)</f>
        <v>RAMOS</v>
      </c>
      <c r="F1028" s="19" t="str">
        <f>VLOOKUP($B1028,'Tabla 239202'!$A$4:$P5505,5,FALSE)</f>
        <v>NO HAY DENOMINACION SOCIAL PORQUE NO SON PERSONAS MORALES</v>
      </c>
      <c r="G1028" s="19" t="str">
        <f>VLOOKUP($B1028,'Tabla 239202'!$A$4:$P5505,6,FALSE)</f>
        <v>PENSION</v>
      </c>
      <c r="H1028" s="19" t="str">
        <f>VLOOKUP($B1028,'Tabla 239202'!$A$4:$P5505,7,FALSE)</f>
        <v>ZAMORA</v>
      </c>
      <c r="I1028" s="19" t="str">
        <f>VLOOKUP($B1028,'Tabla 239202'!$A$4:$P5505,8,FALSE)</f>
        <v>ND</v>
      </c>
      <c r="J1028" s="19" t="str">
        <f>VLOOKUP($B1028,'Tabla 239202'!$A$4:$P5505,9,FALSE)</f>
        <v>FEMENINO</v>
      </c>
      <c r="K1028" s="19" t="s">
        <v>124</v>
      </c>
      <c r="L1028" s="15">
        <v>43007</v>
      </c>
      <c r="M1028" s="14" t="s">
        <v>52</v>
      </c>
      <c r="N1028" s="14">
        <v>2015</v>
      </c>
      <c r="O1028" s="15">
        <v>42185</v>
      </c>
    </row>
    <row r="1029" spans="1:15" ht="49.5" customHeight="1" x14ac:dyDescent="0.2">
      <c r="A1029" s="14" t="s">
        <v>2174</v>
      </c>
      <c r="B1029" s="14">
        <v>1022</v>
      </c>
      <c r="C1029" s="19" t="str">
        <f>VLOOKUP($B1029,'Tabla 239202'!$A$4:$P5506,2,FALSE)</f>
        <v>DELFINA</v>
      </c>
      <c r="D1029" s="19" t="str">
        <f>VLOOKUP($B1029,'Tabla 239202'!$A$4:$P5506,3,FALSE)</f>
        <v>GARCIA</v>
      </c>
      <c r="E1029" s="19" t="str">
        <f>VLOOKUP($B1029,'Tabla 239202'!$A$4:$P5506,4,FALSE)</f>
        <v>RIVERA</v>
      </c>
      <c r="F1029" s="19" t="str">
        <f>VLOOKUP($B1029,'Tabla 239202'!$A$4:$P5506,5,FALSE)</f>
        <v>NO HAY DENOMINACION SOCIAL PORQUE NO SON PERSONAS MORALES</v>
      </c>
      <c r="G1029" s="19" t="str">
        <f>VLOOKUP($B1029,'Tabla 239202'!$A$4:$P5506,6,FALSE)</f>
        <v>PENSION</v>
      </c>
      <c r="H1029" s="19" t="str">
        <f>VLOOKUP($B1029,'Tabla 239202'!$A$4:$P5506,7,FALSE)</f>
        <v>ZAMORA</v>
      </c>
      <c r="I1029" s="19" t="str">
        <f>VLOOKUP($B1029,'Tabla 239202'!$A$4:$P5506,8,FALSE)</f>
        <v>ND</v>
      </c>
      <c r="J1029" s="19" t="str">
        <f>VLOOKUP($B1029,'Tabla 239202'!$A$4:$P5506,9,FALSE)</f>
        <v>FEMENINO</v>
      </c>
      <c r="K1029" s="19" t="s">
        <v>124</v>
      </c>
      <c r="L1029" s="15">
        <v>43007</v>
      </c>
      <c r="M1029" s="14" t="s">
        <v>52</v>
      </c>
      <c r="N1029" s="14">
        <v>2015</v>
      </c>
      <c r="O1029" s="15">
        <v>42185</v>
      </c>
    </row>
    <row r="1030" spans="1:15" ht="49.5" customHeight="1" x14ac:dyDescent="0.2">
      <c r="A1030" s="14" t="s">
        <v>2174</v>
      </c>
      <c r="B1030" s="19">
        <v>1023</v>
      </c>
      <c r="C1030" s="19" t="str">
        <f>VLOOKUP($B1030,'Tabla 239202'!$A$4:$P5507,2,FALSE)</f>
        <v>ALICIA</v>
      </c>
      <c r="D1030" s="19" t="str">
        <f>VLOOKUP($B1030,'Tabla 239202'!$A$4:$P5507,3,FALSE)</f>
        <v>GARCIA</v>
      </c>
      <c r="E1030" s="19" t="str">
        <f>VLOOKUP($B1030,'Tabla 239202'!$A$4:$P5507,4,FALSE)</f>
        <v>RODRIGUEZ</v>
      </c>
      <c r="F1030" s="19" t="str">
        <f>VLOOKUP($B1030,'Tabla 239202'!$A$4:$P5507,5,FALSE)</f>
        <v>NO HAY DENOMINACION SOCIAL PORQUE NO SON PERSONAS MORALES</v>
      </c>
      <c r="G1030" s="19" t="str">
        <f>VLOOKUP($B1030,'Tabla 239202'!$A$4:$P5507,6,FALSE)</f>
        <v>PENSION</v>
      </c>
      <c r="H1030" s="19" t="str">
        <f>VLOOKUP($B1030,'Tabla 239202'!$A$4:$P5507,7,FALSE)</f>
        <v>ZAMORA</v>
      </c>
      <c r="I1030" s="19" t="str">
        <f>VLOOKUP($B1030,'Tabla 239202'!$A$4:$P5507,8,FALSE)</f>
        <v>ND</v>
      </c>
      <c r="J1030" s="19" t="str">
        <f>VLOOKUP($B1030,'Tabla 239202'!$A$4:$P5507,9,FALSE)</f>
        <v>FEMENINO</v>
      </c>
      <c r="K1030" s="19" t="s">
        <v>124</v>
      </c>
      <c r="L1030" s="15">
        <v>43007</v>
      </c>
      <c r="M1030" s="14" t="s">
        <v>52</v>
      </c>
      <c r="N1030" s="14">
        <v>2015</v>
      </c>
      <c r="O1030" s="15">
        <v>42185</v>
      </c>
    </row>
    <row r="1031" spans="1:15" ht="49.5" customHeight="1" x14ac:dyDescent="0.2">
      <c r="A1031" s="14" t="s">
        <v>2174</v>
      </c>
      <c r="B1031" s="14">
        <v>1024</v>
      </c>
      <c r="C1031" s="19" t="str">
        <f>VLOOKUP($B1031,'Tabla 239202'!$A$4:$P5508,2,FALSE)</f>
        <v>FRANCISCO</v>
      </c>
      <c r="D1031" s="19" t="str">
        <f>VLOOKUP($B1031,'Tabla 239202'!$A$4:$P5508,3,FALSE)</f>
        <v>GARCIA</v>
      </c>
      <c r="E1031" s="19" t="str">
        <f>VLOOKUP($B1031,'Tabla 239202'!$A$4:$P5508,4,FALSE)</f>
        <v>RODRIGUEZ</v>
      </c>
      <c r="F1031" s="19" t="str">
        <f>VLOOKUP($B1031,'Tabla 239202'!$A$4:$P5508,5,FALSE)</f>
        <v>NO HAY DENOMINACION SOCIAL PORQUE NO SON PERSONAS MORALES</v>
      </c>
      <c r="G1031" s="19" t="str">
        <f>VLOOKUP($B1031,'Tabla 239202'!$A$4:$P5508,6,FALSE)</f>
        <v>PENSION</v>
      </c>
      <c r="H1031" s="19" t="str">
        <f>VLOOKUP($B1031,'Tabla 239202'!$A$4:$P5508,7,FALSE)</f>
        <v>ZAMORA</v>
      </c>
      <c r="I1031" s="19" t="str">
        <f>VLOOKUP($B1031,'Tabla 239202'!$A$4:$P5508,8,FALSE)</f>
        <v>ND</v>
      </c>
      <c r="J1031" s="19" t="str">
        <f>VLOOKUP($B1031,'Tabla 239202'!$A$4:$P5508,9,FALSE)</f>
        <v>MASCULINO</v>
      </c>
      <c r="K1031" s="19" t="s">
        <v>124</v>
      </c>
      <c r="L1031" s="15">
        <v>43007</v>
      </c>
      <c r="M1031" s="14" t="s">
        <v>52</v>
      </c>
      <c r="N1031" s="14">
        <v>2015</v>
      </c>
      <c r="O1031" s="15">
        <v>42185</v>
      </c>
    </row>
    <row r="1032" spans="1:15" ht="49.5" customHeight="1" x14ac:dyDescent="0.2">
      <c r="A1032" s="14" t="s">
        <v>2174</v>
      </c>
      <c r="B1032" s="19">
        <v>1025</v>
      </c>
      <c r="C1032" s="19" t="str">
        <f>VLOOKUP($B1032,'Tabla 239202'!$A$4:$P5509,2,FALSE)</f>
        <v>IGNACIO</v>
      </c>
      <c r="D1032" s="19" t="str">
        <f>VLOOKUP($B1032,'Tabla 239202'!$A$4:$P5509,3,FALSE)</f>
        <v>GARCIA</v>
      </c>
      <c r="E1032" s="19" t="str">
        <f>VLOOKUP($B1032,'Tabla 239202'!$A$4:$P5509,4,FALSE)</f>
        <v>RODRIGUEZ</v>
      </c>
      <c r="F1032" s="19" t="str">
        <f>VLOOKUP($B1032,'Tabla 239202'!$A$4:$P5509,5,FALSE)</f>
        <v>NO HAY DENOMINACION SOCIAL PORQUE NO SON PERSONAS MORALES</v>
      </c>
      <c r="G1032" s="19" t="str">
        <f>VLOOKUP($B1032,'Tabla 239202'!$A$4:$P5509,6,FALSE)</f>
        <v>PENSION</v>
      </c>
      <c r="H1032" s="19" t="str">
        <f>VLOOKUP($B1032,'Tabla 239202'!$A$4:$P5509,7,FALSE)</f>
        <v>ZAMORA</v>
      </c>
      <c r="I1032" s="19" t="str">
        <f>VLOOKUP($B1032,'Tabla 239202'!$A$4:$P5509,8,FALSE)</f>
        <v>ND</v>
      </c>
      <c r="J1032" s="19" t="str">
        <f>VLOOKUP($B1032,'Tabla 239202'!$A$4:$P5509,9,FALSE)</f>
        <v>MASCULINO</v>
      </c>
      <c r="K1032" s="19" t="s">
        <v>124</v>
      </c>
      <c r="L1032" s="15">
        <v>43007</v>
      </c>
      <c r="M1032" s="14" t="s">
        <v>52</v>
      </c>
      <c r="N1032" s="14">
        <v>2015</v>
      </c>
      <c r="O1032" s="15">
        <v>42185</v>
      </c>
    </row>
    <row r="1033" spans="1:15" ht="49.5" customHeight="1" x14ac:dyDescent="0.2">
      <c r="A1033" s="14" t="s">
        <v>2174</v>
      </c>
      <c r="B1033" s="14">
        <v>1026</v>
      </c>
      <c r="C1033" s="19" t="str">
        <f>VLOOKUP($B1033,'Tabla 239202'!$A$4:$P5510,2,FALSE)</f>
        <v>JOSE</v>
      </c>
      <c r="D1033" s="19" t="str">
        <f>VLOOKUP($B1033,'Tabla 239202'!$A$4:$P5510,3,FALSE)</f>
        <v>GARCIA</v>
      </c>
      <c r="E1033" s="19" t="str">
        <f>VLOOKUP($B1033,'Tabla 239202'!$A$4:$P5510,4,FALSE)</f>
        <v>RODRIGUEZ</v>
      </c>
      <c r="F1033" s="19" t="str">
        <f>VLOOKUP($B1033,'Tabla 239202'!$A$4:$P5510,5,FALSE)</f>
        <v>NO HAY DENOMINACION SOCIAL PORQUE NO SON PERSONAS MORALES</v>
      </c>
      <c r="G1033" s="19" t="str">
        <f>VLOOKUP($B1033,'Tabla 239202'!$A$4:$P5510,6,FALSE)</f>
        <v>PENSION</v>
      </c>
      <c r="H1033" s="19" t="str">
        <f>VLOOKUP($B1033,'Tabla 239202'!$A$4:$P5510,7,FALSE)</f>
        <v>ZAMORA</v>
      </c>
      <c r="I1033" s="19" t="str">
        <f>VLOOKUP($B1033,'Tabla 239202'!$A$4:$P5510,8,FALSE)</f>
        <v>ND</v>
      </c>
      <c r="J1033" s="19" t="str">
        <f>VLOOKUP($B1033,'Tabla 239202'!$A$4:$P5510,9,FALSE)</f>
        <v>MASCULINO</v>
      </c>
      <c r="K1033" s="19" t="s">
        <v>124</v>
      </c>
      <c r="L1033" s="15">
        <v>43007</v>
      </c>
      <c r="M1033" s="14" t="s">
        <v>52</v>
      </c>
      <c r="N1033" s="14">
        <v>2015</v>
      </c>
      <c r="O1033" s="15">
        <v>42185</v>
      </c>
    </row>
    <row r="1034" spans="1:15" ht="49.5" customHeight="1" x14ac:dyDescent="0.2">
      <c r="A1034" s="14" t="s">
        <v>2174</v>
      </c>
      <c r="B1034" s="19">
        <v>1027</v>
      </c>
      <c r="C1034" s="19" t="str">
        <f>VLOOKUP($B1034,'Tabla 239202'!$A$4:$P5511,2,FALSE)</f>
        <v>MA GUADALUPE</v>
      </c>
      <c r="D1034" s="19" t="str">
        <f>VLOOKUP($B1034,'Tabla 239202'!$A$4:$P5511,3,FALSE)</f>
        <v>GARCIA</v>
      </c>
      <c r="E1034" s="19" t="str">
        <f>VLOOKUP($B1034,'Tabla 239202'!$A$4:$P5511,4,FALSE)</f>
        <v>RODRIGUEZ</v>
      </c>
      <c r="F1034" s="19" t="str">
        <f>VLOOKUP($B1034,'Tabla 239202'!$A$4:$P5511,5,FALSE)</f>
        <v>NO HAY DENOMINACION SOCIAL PORQUE NO SON PERSONAS MORALES</v>
      </c>
      <c r="G1034" s="19" t="str">
        <f>VLOOKUP($B1034,'Tabla 239202'!$A$4:$P5511,6,FALSE)</f>
        <v>PENSION</v>
      </c>
      <c r="H1034" s="19" t="str">
        <f>VLOOKUP($B1034,'Tabla 239202'!$A$4:$P5511,7,FALSE)</f>
        <v>ZAMORA</v>
      </c>
      <c r="I1034" s="19" t="str">
        <f>VLOOKUP($B1034,'Tabla 239202'!$A$4:$P5511,8,FALSE)</f>
        <v>ND</v>
      </c>
      <c r="J1034" s="19" t="str">
        <f>VLOOKUP($B1034,'Tabla 239202'!$A$4:$P5511,9,FALSE)</f>
        <v>FEMENINO</v>
      </c>
      <c r="K1034" s="19" t="s">
        <v>124</v>
      </c>
      <c r="L1034" s="15">
        <v>43007</v>
      </c>
      <c r="M1034" s="14" t="s">
        <v>52</v>
      </c>
      <c r="N1034" s="14">
        <v>2015</v>
      </c>
      <c r="O1034" s="15">
        <v>42185</v>
      </c>
    </row>
    <row r="1035" spans="1:15" ht="49.5" customHeight="1" x14ac:dyDescent="0.2">
      <c r="A1035" s="14" t="s">
        <v>2174</v>
      </c>
      <c r="B1035" s="14">
        <v>1028</v>
      </c>
      <c r="C1035" s="19" t="str">
        <f>VLOOKUP($B1035,'Tabla 239202'!$A$4:$P5512,2,FALSE)</f>
        <v>MA TERESA</v>
      </c>
      <c r="D1035" s="19" t="str">
        <f>VLOOKUP($B1035,'Tabla 239202'!$A$4:$P5512,3,FALSE)</f>
        <v>GARCIA</v>
      </c>
      <c r="E1035" s="19" t="str">
        <f>VLOOKUP($B1035,'Tabla 239202'!$A$4:$P5512,4,FALSE)</f>
        <v>RODRIGUEZ</v>
      </c>
      <c r="F1035" s="19" t="str">
        <f>VLOOKUP($B1035,'Tabla 239202'!$A$4:$P5512,5,FALSE)</f>
        <v>NO HAY DENOMINACION SOCIAL PORQUE NO SON PERSONAS MORALES</v>
      </c>
      <c r="G1035" s="19" t="str">
        <f>VLOOKUP($B1035,'Tabla 239202'!$A$4:$P5512,6,FALSE)</f>
        <v>PENSION</v>
      </c>
      <c r="H1035" s="19" t="str">
        <f>VLOOKUP($B1035,'Tabla 239202'!$A$4:$P5512,7,FALSE)</f>
        <v>ZAMORA</v>
      </c>
      <c r="I1035" s="19" t="str">
        <f>VLOOKUP($B1035,'Tabla 239202'!$A$4:$P5512,8,FALSE)</f>
        <v>ND</v>
      </c>
      <c r="J1035" s="19" t="str">
        <f>VLOOKUP($B1035,'Tabla 239202'!$A$4:$P5512,9,FALSE)</f>
        <v>TERESA</v>
      </c>
      <c r="K1035" s="19" t="s">
        <v>124</v>
      </c>
      <c r="L1035" s="15">
        <v>43007</v>
      </c>
      <c r="M1035" s="14" t="s">
        <v>52</v>
      </c>
      <c r="N1035" s="14">
        <v>2015</v>
      </c>
      <c r="O1035" s="15">
        <v>42185</v>
      </c>
    </row>
    <row r="1036" spans="1:15" ht="49.5" customHeight="1" x14ac:dyDescent="0.2">
      <c r="A1036" s="14" t="s">
        <v>2174</v>
      </c>
      <c r="B1036" s="19">
        <v>1029</v>
      </c>
      <c r="C1036" s="19" t="str">
        <f>VLOOKUP($B1036,'Tabla 239202'!$A$4:$P5513,2,FALSE)</f>
        <v>CATALINA</v>
      </c>
      <c r="D1036" s="19" t="str">
        <f>VLOOKUP($B1036,'Tabla 239202'!$A$4:$P5513,3,FALSE)</f>
        <v>GARCIA</v>
      </c>
      <c r="E1036" s="19" t="str">
        <f>VLOOKUP($B1036,'Tabla 239202'!$A$4:$P5513,4,FALSE)</f>
        <v>ROMERO</v>
      </c>
      <c r="F1036" s="19" t="str">
        <f>VLOOKUP($B1036,'Tabla 239202'!$A$4:$P5513,5,FALSE)</f>
        <v>NO HAY DENOMINACION SOCIAL PORQUE NO SON PERSONAS MORALES</v>
      </c>
      <c r="G1036" s="19" t="str">
        <f>VLOOKUP($B1036,'Tabla 239202'!$A$4:$P5513,6,FALSE)</f>
        <v>PENSION</v>
      </c>
      <c r="H1036" s="19" t="str">
        <f>VLOOKUP($B1036,'Tabla 239202'!$A$4:$P5513,7,FALSE)</f>
        <v>ZAMORA</v>
      </c>
      <c r="I1036" s="19" t="str">
        <f>VLOOKUP($B1036,'Tabla 239202'!$A$4:$P5513,8,FALSE)</f>
        <v>ND</v>
      </c>
      <c r="J1036" s="19" t="str">
        <f>VLOOKUP($B1036,'Tabla 239202'!$A$4:$P5513,9,FALSE)</f>
        <v>FEMENINO</v>
      </c>
      <c r="K1036" s="19" t="s">
        <v>124</v>
      </c>
      <c r="L1036" s="15">
        <v>43007</v>
      </c>
      <c r="M1036" s="14" t="s">
        <v>52</v>
      </c>
      <c r="N1036" s="14">
        <v>2015</v>
      </c>
      <c r="O1036" s="15">
        <v>42185</v>
      </c>
    </row>
    <row r="1037" spans="1:15" ht="49.5" customHeight="1" x14ac:dyDescent="0.2">
      <c r="A1037" s="14" t="s">
        <v>2174</v>
      </c>
      <c r="B1037" s="14">
        <v>1030</v>
      </c>
      <c r="C1037" s="19" t="str">
        <f>VLOOKUP($B1037,'Tabla 239202'!$A$4:$P5514,2,FALSE)</f>
        <v>MARIA CONCEPCION</v>
      </c>
      <c r="D1037" s="19" t="str">
        <f>VLOOKUP($B1037,'Tabla 239202'!$A$4:$P5514,3,FALSE)</f>
        <v>GARCIA</v>
      </c>
      <c r="E1037" s="19" t="str">
        <f>VLOOKUP($B1037,'Tabla 239202'!$A$4:$P5514,4,FALSE)</f>
        <v>SERRATO</v>
      </c>
      <c r="F1037" s="19" t="str">
        <f>VLOOKUP($B1037,'Tabla 239202'!$A$4:$P5514,5,FALSE)</f>
        <v>NO HAY DENOMINACION SOCIAL PORQUE NO SON PERSONAS MORALES</v>
      </c>
      <c r="G1037" s="19" t="str">
        <f>VLOOKUP($B1037,'Tabla 239202'!$A$4:$P5514,6,FALSE)</f>
        <v>PENSION</v>
      </c>
      <c r="H1037" s="19" t="str">
        <f>VLOOKUP($B1037,'Tabla 239202'!$A$4:$P5514,7,FALSE)</f>
        <v>ZAMORA</v>
      </c>
      <c r="I1037" s="19" t="str">
        <f>VLOOKUP($B1037,'Tabla 239202'!$A$4:$P5514,8,FALSE)</f>
        <v>ND</v>
      </c>
      <c r="J1037" s="19" t="str">
        <f>VLOOKUP($B1037,'Tabla 239202'!$A$4:$P5514,9,FALSE)</f>
        <v>FEMENINO</v>
      </c>
      <c r="K1037" s="19" t="s">
        <v>124</v>
      </c>
      <c r="L1037" s="15">
        <v>43007</v>
      </c>
      <c r="M1037" s="14" t="s">
        <v>52</v>
      </c>
      <c r="N1037" s="14">
        <v>2015</v>
      </c>
      <c r="O1037" s="15">
        <v>42185</v>
      </c>
    </row>
    <row r="1038" spans="1:15" ht="49.5" customHeight="1" x14ac:dyDescent="0.2">
      <c r="A1038" s="14" t="s">
        <v>2174</v>
      </c>
      <c r="B1038" s="19">
        <v>1031</v>
      </c>
      <c r="C1038" s="19" t="str">
        <f>VLOOKUP($B1038,'Tabla 239202'!$A$4:$P5515,2,FALSE)</f>
        <v>MAXIMINO</v>
      </c>
      <c r="D1038" s="19" t="str">
        <f>VLOOKUP($B1038,'Tabla 239202'!$A$4:$P5515,3,FALSE)</f>
        <v>GARCIA</v>
      </c>
      <c r="E1038" s="19" t="str">
        <f>VLOOKUP($B1038,'Tabla 239202'!$A$4:$P5515,4,FALSE)</f>
        <v>TAMAYO</v>
      </c>
      <c r="F1038" s="19" t="str">
        <f>VLOOKUP($B1038,'Tabla 239202'!$A$4:$P5515,5,FALSE)</f>
        <v>NO HAY DENOMINACION SOCIAL PORQUE NO SON PERSONAS MORALES</v>
      </c>
      <c r="G1038" s="19" t="str">
        <f>VLOOKUP($B1038,'Tabla 239202'!$A$4:$P5515,6,FALSE)</f>
        <v>PENSION</v>
      </c>
      <c r="H1038" s="19" t="str">
        <f>VLOOKUP($B1038,'Tabla 239202'!$A$4:$P5515,7,FALSE)</f>
        <v>ZAMORA</v>
      </c>
      <c r="I1038" s="19" t="str">
        <f>VLOOKUP($B1038,'Tabla 239202'!$A$4:$P5515,8,FALSE)</f>
        <v>ND</v>
      </c>
      <c r="J1038" s="19" t="str">
        <f>VLOOKUP($B1038,'Tabla 239202'!$A$4:$P5515,9,FALSE)</f>
        <v>MASCULINO</v>
      </c>
      <c r="K1038" s="19" t="s">
        <v>124</v>
      </c>
      <c r="L1038" s="15">
        <v>43007</v>
      </c>
      <c r="M1038" s="14" t="s">
        <v>52</v>
      </c>
      <c r="N1038" s="14">
        <v>2015</v>
      </c>
      <c r="O1038" s="15">
        <v>42185</v>
      </c>
    </row>
    <row r="1039" spans="1:15" ht="49.5" customHeight="1" x14ac:dyDescent="0.2">
      <c r="A1039" s="14" t="s">
        <v>2174</v>
      </c>
      <c r="B1039" s="14">
        <v>1032</v>
      </c>
      <c r="C1039" s="19" t="str">
        <f>VLOOKUP($B1039,'Tabla 239202'!$A$4:$P5516,2,FALSE)</f>
        <v>SALVADOR</v>
      </c>
      <c r="D1039" s="19" t="str">
        <f>VLOOKUP($B1039,'Tabla 239202'!$A$4:$P5516,3,FALSE)</f>
        <v>GARCIA</v>
      </c>
      <c r="E1039" s="19" t="str">
        <f>VLOOKUP($B1039,'Tabla 239202'!$A$4:$P5516,4,FALSE)</f>
        <v>TORRES</v>
      </c>
      <c r="F1039" s="19" t="str">
        <f>VLOOKUP($B1039,'Tabla 239202'!$A$4:$P5516,5,FALSE)</f>
        <v>NO HAY DENOMINACION SOCIAL PORQUE NO SON PERSONAS MORALES</v>
      </c>
      <c r="G1039" s="19" t="str">
        <f>VLOOKUP($B1039,'Tabla 239202'!$A$4:$P5516,6,FALSE)</f>
        <v>PENSION</v>
      </c>
      <c r="H1039" s="19" t="str">
        <f>VLOOKUP($B1039,'Tabla 239202'!$A$4:$P5516,7,FALSE)</f>
        <v>ZAMORA</v>
      </c>
      <c r="I1039" s="19" t="str">
        <f>VLOOKUP($B1039,'Tabla 239202'!$A$4:$P5516,8,FALSE)</f>
        <v>ND</v>
      </c>
      <c r="J1039" s="19" t="str">
        <f>VLOOKUP($B1039,'Tabla 239202'!$A$4:$P5516,9,FALSE)</f>
        <v>MASCULINO</v>
      </c>
      <c r="K1039" s="19" t="s">
        <v>124</v>
      </c>
      <c r="L1039" s="15">
        <v>43007</v>
      </c>
      <c r="M1039" s="14" t="s">
        <v>52</v>
      </c>
      <c r="N1039" s="14">
        <v>2015</v>
      </c>
      <c r="O1039" s="15">
        <v>42185</v>
      </c>
    </row>
    <row r="1040" spans="1:15" ht="49.5" customHeight="1" x14ac:dyDescent="0.2">
      <c r="A1040" s="14" t="s">
        <v>2174</v>
      </c>
      <c r="B1040" s="19">
        <v>1033</v>
      </c>
      <c r="C1040" s="19" t="str">
        <f>VLOOKUP($B1040,'Tabla 239202'!$A$4:$P5517,2,FALSE)</f>
        <v>LUIS</v>
      </c>
      <c r="D1040" s="19" t="str">
        <f>VLOOKUP($B1040,'Tabla 239202'!$A$4:$P5517,3,FALSE)</f>
        <v>GARCIA</v>
      </c>
      <c r="E1040" s="19" t="str">
        <f>VLOOKUP($B1040,'Tabla 239202'!$A$4:$P5517,4,FALSE)</f>
        <v>VARGAS</v>
      </c>
      <c r="F1040" s="19" t="str">
        <f>VLOOKUP($B1040,'Tabla 239202'!$A$4:$P5517,5,FALSE)</f>
        <v>NO HAY DENOMINACION SOCIAL PORQUE NO SON PERSONAS MORALES</v>
      </c>
      <c r="G1040" s="19" t="str">
        <f>VLOOKUP($B1040,'Tabla 239202'!$A$4:$P5517,6,FALSE)</f>
        <v>PENSION</v>
      </c>
      <c r="H1040" s="19" t="str">
        <f>VLOOKUP($B1040,'Tabla 239202'!$A$4:$P5517,7,FALSE)</f>
        <v>ZAMORA</v>
      </c>
      <c r="I1040" s="19" t="str">
        <f>VLOOKUP($B1040,'Tabla 239202'!$A$4:$P5517,8,FALSE)</f>
        <v>ND</v>
      </c>
      <c r="J1040" s="19" t="str">
        <f>VLOOKUP($B1040,'Tabla 239202'!$A$4:$P5517,9,FALSE)</f>
        <v>MASCULINO</v>
      </c>
      <c r="K1040" s="19" t="s">
        <v>124</v>
      </c>
      <c r="L1040" s="15">
        <v>43007</v>
      </c>
      <c r="M1040" s="14" t="s">
        <v>52</v>
      </c>
      <c r="N1040" s="14">
        <v>2015</v>
      </c>
      <c r="O1040" s="15">
        <v>42185</v>
      </c>
    </row>
    <row r="1041" spans="1:15" ht="49.5" customHeight="1" x14ac:dyDescent="0.2">
      <c r="A1041" s="14" t="s">
        <v>2174</v>
      </c>
      <c r="B1041" s="14">
        <v>1034</v>
      </c>
      <c r="C1041" s="19" t="str">
        <f>VLOOKUP($B1041,'Tabla 239202'!$A$4:$P5518,2,FALSE)</f>
        <v>CATALINA</v>
      </c>
      <c r="D1041" s="19" t="str">
        <f>VLOOKUP($B1041,'Tabla 239202'!$A$4:$P5518,3,FALSE)</f>
        <v>GARCIA</v>
      </c>
      <c r="E1041" s="19" t="str">
        <f>VLOOKUP($B1041,'Tabla 239202'!$A$4:$P5518,4,FALSE)</f>
        <v>VAZQUEZ</v>
      </c>
      <c r="F1041" s="19" t="str">
        <f>VLOOKUP($B1041,'Tabla 239202'!$A$4:$P5518,5,FALSE)</f>
        <v>NO HAY DENOMINACION SOCIAL PORQUE NO SON PERSONAS MORALES</v>
      </c>
      <c r="G1041" s="19" t="str">
        <f>VLOOKUP($B1041,'Tabla 239202'!$A$4:$P5518,6,FALSE)</f>
        <v>PENSION</v>
      </c>
      <c r="H1041" s="19" t="str">
        <f>VLOOKUP($B1041,'Tabla 239202'!$A$4:$P5518,7,FALSE)</f>
        <v>ZAMORA</v>
      </c>
      <c r="I1041" s="19" t="str">
        <f>VLOOKUP($B1041,'Tabla 239202'!$A$4:$P5518,8,FALSE)</f>
        <v>ND</v>
      </c>
      <c r="J1041" s="19" t="str">
        <f>VLOOKUP($B1041,'Tabla 239202'!$A$4:$P5518,9,FALSE)</f>
        <v>FEMENINO</v>
      </c>
      <c r="K1041" s="19" t="s">
        <v>124</v>
      </c>
      <c r="L1041" s="15">
        <v>43007</v>
      </c>
      <c r="M1041" s="14" t="s">
        <v>52</v>
      </c>
      <c r="N1041" s="14">
        <v>2015</v>
      </c>
      <c r="O1041" s="15">
        <v>42185</v>
      </c>
    </row>
    <row r="1042" spans="1:15" ht="49.5" customHeight="1" x14ac:dyDescent="0.2">
      <c r="A1042" s="14" t="s">
        <v>2174</v>
      </c>
      <c r="B1042" s="19">
        <v>1035</v>
      </c>
      <c r="C1042" s="19" t="str">
        <f>VLOOKUP($B1042,'Tabla 239202'!$A$4:$P5519,2,FALSE)</f>
        <v>MARIA</v>
      </c>
      <c r="D1042" s="19" t="str">
        <f>VLOOKUP($B1042,'Tabla 239202'!$A$4:$P5519,3,FALSE)</f>
        <v>GARCIA</v>
      </c>
      <c r="E1042" s="19" t="str">
        <f>VLOOKUP($B1042,'Tabla 239202'!$A$4:$P5519,4,FALSE)</f>
        <v>VAZQUEZ</v>
      </c>
      <c r="F1042" s="19" t="str">
        <f>VLOOKUP($B1042,'Tabla 239202'!$A$4:$P5519,5,FALSE)</f>
        <v>NO HAY DENOMINACION SOCIAL PORQUE NO SON PERSONAS MORALES</v>
      </c>
      <c r="G1042" s="19" t="str">
        <f>VLOOKUP($B1042,'Tabla 239202'!$A$4:$P5519,6,FALSE)</f>
        <v>PENSION</v>
      </c>
      <c r="H1042" s="19" t="str">
        <f>VLOOKUP($B1042,'Tabla 239202'!$A$4:$P5519,7,FALSE)</f>
        <v>ZAMORA</v>
      </c>
      <c r="I1042" s="19" t="str">
        <f>VLOOKUP($B1042,'Tabla 239202'!$A$4:$P5519,8,FALSE)</f>
        <v>ND</v>
      </c>
      <c r="J1042" s="19" t="str">
        <f>VLOOKUP($B1042,'Tabla 239202'!$A$4:$P5519,9,FALSE)</f>
        <v>FEMENINO</v>
      </c>
      <c r="K1042" s="19" t="s">
        <v>124</v>
      </c>
      <c r="L1042" s="15">
        <v>43007</v>
      </c>
      <c r="M1042" s="14" t="s">
        <v>52</v>
      </c>
      <c r="N1042" s="14">
        <v>2015</v>
      </c>
      <c r="O1042" s="15">
        <v>42185</v>
      </c>
    </row>
    <row r="1043" spans="1:15" ht="49.5" customHeight="1" x14ac:dyDescent="0.2">
      <c r="A1043" s="14" t="s">
        <v>2174</v>
      </c>
      <c r="B1043" s="14">
        <v>1036</v>
      </c>
      <c r="C1043" s="19" t="str">
        <f>VLOOKUP($B1043,'Tabla 239202'!$A$4:$P5520,2,FALSE)</f>
        <v>ALFONSO</v>
      </c>
      <c r="D1043" s="19" t="str">
        <f>VLOOKUP($B1043,'Tabla 239202'!$A$4:$P5520,3,FALSE)</f>
        <v>GARCIA</v>
      </c>
      <c r="E1043" s="19" t="str">
        <f>VLOOKUP($B1043,'Tabla 239202'!$A$4:$P5520,4,FALSE)</f>
        <v>VEGA</v>
      </c>
      <c r="F1043" s="19" t="str">
        <f>VLOOKUP($B1043,'Tabla 239202'!$A$4:$P5520,5,FALSE)</f>
        <v>NO HAY DENOMINACION SOCIAL PORQUE NO SON PERSONAS MORALES</v>
      </c>
      <c r="G1043" s="19" t="str">
        <f>VLOOKUP($B1043,'Tabla 239202'!$A$4:$P5520,6,FALSE)</f>
        <v>PENSION</v>
      </c>
      <c r="H1043" s="19" t="str">
        <f>VLOOKUP($B1043,'Tabla 239202'!$A$4:$P5520,7,FALSE)</f>
        <v>ZAMORA</v>
      </c>
      <c r="I1043" s="19" t="str">
        <f>VLOOKUP($B1043,'Tabla 239202'!$A$4:$P5520,8,FALSE)</f>
        <v>ND</v>
      </c>
      <c r="J1043" s="19" t="str">
        <f>VLOOKUP($B1043,'Tabla 239202'!$A$4:$P5520,9,FALSE)</f>
        <v>MASCULINO</v>
      </c>
      <c r="K1043" s="19" t="s">
        <v>124</v>
      </c>
      <c r="L1043" s="15">
        <v>43007</v>
      </c>
      <c r="M1043" s="14" t="s">
        <v>52</v>
      </c>
      <c r="N1043" s="14">
        <v>2015</v>
      </c>
      <c r="O1043" s="15">
        <v>42185</v>
      </c>
    </row>
    <row r="1044" spans="1:15" ht="49.5" customHeight="1" x14ac:dyDescent="0.2">
      <c r="A1044" s="14" t="s">
        <v>2174</v>
      </c>
      <c r="B1044" s="19">
        <v>1037</v>
      </c>
      <c r="C1044" s="19" t="str">
        <f>VLOOKUP($B1044,'Tabla 239202'!$A$4:$P5521,2,FALSE)</f>
        <v>ESPERANZA</v>
      </c>
      <c r="D1044" s="19" t="str">
        <f>VLOOKUP($B1044,'Tabla 239202'!$A$4:$P5521,3,FALSE)</f>
        <v>GARCIA</v>
      </c>
      <c r="E1044" s="19" t="str">
        <f>VLOOKUP($B1044,'Tabla 239202'!$A$4:$P5521,4,FALSE)</f>
        <v>VEGA</v>
      </c>
      <c r="F1044" s="19" t="str">
        <f>VLOOKUP($B1044,'Tabla 239202'!$A$4:$P5521,5,FALSE)</f>
        <v>NO HAY DENOMINACION SOCIAL PORQUE NO SON PERSONAS MORALES</v>
      </c>
      <c r="G1044" s="19" t="str">
        <f>VLOOKUP($B1044,'Tabla 239202'!$A$4:$P5521,6,FALSE)</f>
        <v>PENSION</v>
      </c>
      <c r="H1044" s="19" t="str">
        <f>VLOOKUP($B1044,'Tabla 239202'!$A$4:$P5521,7,FALSE)</f>
        <v>ZAMORA</v>
      </c>
      <c r="I1044" s="19" t="str">
        <f>VLOOKUP($B1044,'Tabla 239202'!$A$4:$P5521,8,FALSE)</f>
        <v>ND</v>
      </c>
      <c r="J1044" s="19" t="str">
        <f>VLOOKUP($B1044,'Tabla 239202'!$A$4:$P5521,9,FALSE)</f>
        <v>FEMENINO</v>
      </c>
      <c r="K1044" s="19" t="s">
        <v>124</v>
      </c>
      <c r="L1044" s="15">
        <v>43007</v>
      </c>
      <c r="M1044" s="14" t="s">
        <v>52</v>
      </c>
      <c r="N1044" s="14">
        <v>2015</v>
      </c>
      <c r="O1044" s="15">
        <v>42185</v>
      </c>
    </row>
    <row r="1045" spans="1:15" ht="49.5" customHeight="1" x14ac:dyDescent="0.2">
      <c r="A1045" s="14" t="s">
        <v>2174</v>
      </c>
      <c r="B1045" s="14">
        <v>1038</v>
      </c>
      <c r="C1045" s="19" t="str">
        <f>VLOOKUP($B1045,'Tabla 239202'!$A$4:$P5522,2,FALSE)</f>
        <v>LUIS</v>
      </c>
      <c r="D1045" s="19" t="str">
        <f>VLOOKUP($B1045,'Tabla 239202'!$A$4:$P5522,3,FALSE)</f>
        <v>GARCIA</v>
      </c>
      <c r="E1045" s="19" t="str">
        <f>VLOOKUP($B1045,'Tabla 239202'!$A$4:$P5522,4,FALSE)</f>
        <v>VEGA</v>
      </c>
      <c r="F1045" s="19" t="str">
        <f>VLOOKUP($B1045,'Tabla 239202'!$A$4:$P5522,5,FALSE)</f>
        <v>NO HAY DENOMINACION SOCIAL PORQUE NO SON PERSONAS MORALES</v>
      </c>
      <c r="G1045" s="19" t="str">
        <f>VLOOKUP($B1045,'Tabla 239202'!$A$4:$P5522,6,FALSE)</f>
        <v>PENSION</v>
      </c>
      <c r="H1045" s="19" t="str">
        <f>VLOOKUP($B1045,'Tabla 239202'!$A$4:$P5522,7,FALSE)</f>
        <v>ZAMORA</v>
      </c>
      <c r="I1045" s="19" t="str">
        <f>VLOOKUP($B1045,'Tabla 239202'!$A$4:$P5522,8,FALSE)</f>
        <v>ND</v>
      </c>
      <c r="J1045" s="19" t="str">
        <f>VLOOKUP($B1045,'Tabla 239202'!$A$4:$P5522,9,FALSE)</f>
        <v>MASCULINO</v>
      </c>
      <c r="K1045" s="19" t="s">
        <v>124</v>
      </c>
      <c r="L1045" s="15">
        <v>43007</v>
      </c>
      <c r="M1045" s="14" t="s">
        <v>52</v>
      </c>
      <c r="N1045" s="14">
        <v>2015</v>
      </c>
      <c r="O1045" s="15">
        <v>42185</v>
      </c>
    </row>
    <row r="1046" spans="1:15" ht="49.5" customHeight="1" x14ac:dyDescent="0.2">
      <c r="A1046" s="14" t="s">
        <v>2174</v>
      </c>
      <c r="B1046" s="19">
        <v>1039</v>
      </c>
      <c r="C1046" s="19" t="str">
        <f>VLOOKUP($B1046,'Tabla 239202'!$A$4:$P5523,2,FALSE)</f>
        <v>MA GRACIA</v>
      </c>
      <c r="D1046" s="19" t="str">
        <f>VLOOKUP($B1046,'Tabla 239202'!$A$4:$P5523,3,FALSE)</f>
        <v>GARCIA</v>
      </c>
      <c r="E1046" s="19" t="str">
        <f>VLOOKUP($B1046,'Tabla 239202'!$A$4:$P5523,4,FALSE)</f>
        <v>VEGA</v>
      </c>
      <c r="F1046" s="19" t="str">
        <f>VLOOKUP($B1046,'Tabla 239202'!$A$4:$P5523,5,FALSE)</f>
        <v>NO HAY DENOMINACION SOCIAL PORQUE NO SON PERSONAS MORALES</v>
      </c>
      <c r="G1046" s="19" t="str">
        <f>VLOOKUP($B1046,'Tabla 239202'!$A$4:$P5523,6,FALSE)</f>
        <v>PENSION</v>
      </c>
      <c r="H1046" s="19" t="str">
        <f>VLOOKUP($B1046,'Tabla 239202'!$A$4:$P5523,7,FALSE)</f>
        <v>ZAMORA</v>
      </c>
      <c r="I1046" s="19" t="str">
        <f>VLOOKUP($B1046,'Tabla 239202'!$A$4:$P5523,8,FALSE)</f>
        <v>ND</v>
      </c>
      <c r="J1046" s="19" t="str">
        <f>VLOOKUP($B1046,'Tabla 239202'!$A$4:$P5523,9,FALSE)</f>
        <v>FEMENINO</v>
      </c>
      <c r="K1046" s="19" t="s">
        <v>124</v>
      </c>
      <c r="L1046" s="15">
        <v>43007</v>
      </c>
      <c r="M1046" s="14" t="s">
        <v>52</v>
      </c>
      <c r="N1046" s="14">
        <v>2015</v>
      </c>
      <c r="O1046" s="15">
        <v>42185</v>
      </c>
    </row>
    <row r="1047" spans="1:15" ht="49.5" customHeight="1" x14ac:dyDescent="0.2">
      <c r="A1047" s="14" t="s">
        <v>2174</v>
      </c>
      <c r="B1047" s="14">
        <v>1040</v>
      </c>
      <c r="C1047" s="19" t="str">
        <f>VLOOKUP($B1047,'Tabla 239202'!$A$4:$P5524,2,FALSE)</f>
        <v>MARIA</v>
      </c>
      <c r="D1047" s="19" t="str">
        <f>VLOOKUP($B1047,'Tabla 239202'!$A$4:$P5524,3,FALSE)</f>
        <v>GARCIA</v>
      </c>
      <c r="E1047" s="19" t="str">
        <f>VLOOKUP($B1047,'Tabla 239202'!$A$4:$P5524,4,FALSE)</f>
        <v>VEGA</v>
      </c>
      <c r="F1047" s="19" t="str">
        <f>VLOOKUP($B1047,'Tabla 239202'!$A$4:$P5524,5,FALSE)</f>
        <v>NO HAY DENOMINACION SOCIAL PORQUE NO SON PERSONAS MORALES</v>
      </c>
      <c r="G1047" s="19" t="str">
        <f>VLOOKUP($B1047,'Tabla 239202'!$A$4:$P5524,6,FALSE)</f>
        <v>PENSION</v>
      </c>
      <c r="H1047" s="19" t="str">
        <f>VLOOKUP($B1047,'Tabla 239202'!$A$4:$P5524,7,FALSE)</f>
        <v>ZAMORA</v>
      </c>
      <c r="I1047" s="19" t="str">
        <f>VLOOKUP($B1047,'Tabla 239202'!$A$4:$P5524,8,FALSE)</f>
        <v>ND</v>
      </c>
      <c r="J1047" s="19" t="str">
        <f>VLOOKUP($B1047,'Tabla 239202'!$A$4:$P5524,9,FALSE)</f>
        <v>FEMENINO</v>
      </c>
      <c r="K1047" s="19" t="s">
        <v>124</v>
      </c>
      <c r="L1047" s="15">
        <v>43007</v>
      </c>
      <c r="M1047" s="14" t="s">
        <v>52</v>
      </c>
      <c r="N1047" s="14">
        <v>2015</v>
      </c>
      <c r="O1047" s="15">
        <v>42185</v>
      </c>
    </row>
    <row r="1048" spans="1:15" ht="49.5" customHeight="1" x14ac:dyDescent="0.2">
      <c r="A1048" s="14" t="s">
        <v>2174</v>
      </c>
      <c r="B1048" s="19">
        <v>1041</v>
      </c>
      <c r="C1048" s="19" t="str">
        <f>VLOOKUP($B1048,'Tabla 239202'!$A$4:$P5525,2,FALSE)</f>
        <v>RAFAEL</v>
      </c>
      <c r="D1048" s="19" t="str">
        <f>VLOOKUP($B1048,'Tabla 239202'!$A$4:$P5525,3,FALSE)</f>
        <v>GARCIA</v>
      </c>
      <c r="E1048" s="19" t="str">
        <f>VLOOKUP($B1048,'Tabla 239202'!$A$4:$P5525,4,FALSE)</f>
        <v>VEGA</v>
      </c>
      <c r="F1048" s="19" t="str">
        <f>VLOOKUP($B1048,'Tabla 239202'!$A$4:$P5525,5,FALSE)</f>
        <v>NO HAY DENOMINACION SOCIAL PORQUE NO SON PERSONAS MORALES</v>
      </c>
      <c r="G1048" s="19" t="str">
        <f>VLOOKUP($B1048,'Tabla 239202'!$A$4:$P5525,6,FALSE)</f>
        <v>PENSION</v>
      </c>
      <c r="H1048" s="19" t="str">
        <f>VLOOKUP($B1048,'Tabla 239202'!$A$4:$P5525,7,FALSE)</f>
        <v>ZAMORA</v>
      </c>
      <c r="I1048" s="19" t="str">
        <f>VLOOKUP($B1048,'Tabla 239202'!$A$4:$P5525,8,FALSE)</f>
        <v>ND</v>
      </c>
      <c r="J1048" s="19" t="str">
        <f>VLOOKUP($B1048,'Tabla 239202'!$A$4:$P5525,9,FALSE)</f>
        <v>MASCULINO</v>
      </c>
      <c r="K1048" s="19" t="s">
        <v>124</v>
      </c>
      <c r="L1048" s="15">
        <v>43007</v>
      </c>
      <c r="M1048" s="14" t="s">
        <v>52</v>
      </c>
      <c r="N1048" s="14">
        <v>2015</v>
      </c>
      <c r="O1048" s="15">
        <v>42185</v>
      </c>
    </row>
    <row r="1049" spans="1:15" ht="49.5" customHeight="1" x14ac:dyDescent="0.2">
      <c r="A1049" s="14" t="s">
        <v>2174</v>
      </c>
      <c r="B1049" s="14">
        <v>1042</v>
      </c>
      <c r="C1049" s="19" t="str">
        <f>VLOOKUP($B1049,'Tabla 239202'!$A$4:$P5526,2,FALSE)</f>
        <v>JOSE</v>
      </c>
      <c r="D1049" s="19" t="str">
        <f>VLOOKUP($B1049,'Tabla 239202'!$A$4:$P5526,3,FALSE)</f>
        <v>GARCIA</v>
      </c>
      <c r="E1049" s="19" t="str">
        <f>VLOOKUP($B1049,'Tabla 239202'!$A$4:$P5526,4,FALSE)</f>
        <v>VILLA</v>
      </c>
      <c r="F1049" s="19" t="str">
        <f>VLOOKUP($B1049,'Tabla 239202'!$A$4:$P5526,5,FALSE)</f>
        <v>NO HAY DENOMINACION SOCIAL PORQUE NO SON PERSONAS MORALES</v>
      </c>
      <c r="G1049" s="19" t="str">
        <f>VLOOKUP($B1049,'Tabla 239202'!$A$4:$P5526,6,FALSE)</f>
        <v>PENSION</v>
      </c>
      <c r="H1049" s="19" t="str">
        <f>VLOOKUP($B1049,'Tabla 239202'!$A$4:$P5526,7,FALSE)</f>
        <v>ZAMORA</v>
      </c>
      <c r="I1049" s="19" t="str">
        <f>VLOOKUP($B1049,'Tabla 239202'!$A$4:$P5526,8,FALSE)</f>
        <v>ND</v>
      </c>
      <c r="J1049" s="19" t="str">
        <f>VLOOKUP($B1049,'Tabla 239202'!$A$4:$P5526,9,FALSE)</f>
        <v>MASCULINO</v>
      </c>
      <c r="K1049" s="19" t="s">
        <v>124</v>
      </c>
      <c r="L1049" s="15">
        <v>43007</v>
      </c>
      <c r="M1049" s="14" t="s">
        <v>52</v>
      </c>
      <c r="N1049" s="14">
        <v>2015</v>
      </c>
      <c r="O1049" s="15">
        <v>42185</v>
      </c>
    </row>
    <row r="1050" spans="1:15" ht="49.5" customHeight="1" x14ac:dyDescent="0.2">
      <c r="A1050" s="14" t="s">
        <v>2174</v>
      </c>
      <c r="B1050" s="19">
        <v>1043</v>
      </c>
      <c r="C1050" s="19" t="str">
        <f>VLOOKUP($B1050,'Tabla 239202'!$A$4:$P5527,2,FALSE)</f>
        <v>CELIA</v>
      </c>
      <c r="D1050" s="19" t="str">
        <f>VLOOKUP($B1050,'Tabla 239202'!$A$4:$P5527,3,FALSE)</f>
        <v>GARCIA</v>
      </c>
      <c r="E1050" s="19" t="str">
        <f>VLOOKUP($B1050,'Tabla 239202'!$A$4:$P5527,4,FALSE)</f>
        <v>VILLEGAS</v>
      </c>
      <c r="F1050" s="19" t="str">
        <f>VLOOKUP($B1050,'Tabla 239202'!$A$4:$P5527,5,FALSE)</f>
        <v>NO HAY DENOMINACION SOCIAL PORQUE NO SON PERSONAS MORALES</v>
      </c>
      <c r="G1050" s="19" t="str">
        <f>VLOOKUP($B1050,'Tabla 239202'!$A$4:$P5527,6,FALSE)</f>
        <v>PENSION</v>
      </c>
      <c r="H1050" s="19" t="str">
        <f>VLOOKUP($B1050,'Tabla 239202'!$A$4:$P5527,7,FALSE)</f>
        <v>ZAMORA</v>
      </c>
      <c r="I1050" s="19" t="str">
        <f>VLOOKUP($B1050,'Tabla 239202'!$A$4:$P5527,8,FALSE)</f>
        <v>ND</v>
      </c>
      <c r="J1050" s="19" t="str">
        <f>VLOOKUP($B1050,'Tabla 239202'!$A$4:$P5527,9,FALSE)</f>
        <v>FEMENINO</v>
      </c>
      <c r="K1050" s="19" t="s">
        <v>124</v>
      </c>
      <c r="L1050" s="15">
        <v>43007</v>
      </c>
      <c r="M1050" s="14" t="s">
        <v>52</v>
      </c>
      <c r="N1050" s="14">
        <v>2015</v>
      </c>
      <c r="O1050" s="15">
        <v>42185</v>
      </c>
    </row>
    <row r="1051" spans="1:15" ht="49.5" customHeight="1" x14ac:dyDescent="0.2">
      <c r="A1051" s="14" t="s">
        <v>2174</v>
      </c>
      <c r="B1051" s="14">
        <v>1044</v>
      </c>
      <c r="C1051" s="19" t="str">
        <f>VLOOKUP($B1051,'Tabla 239202'!$A$4:$P5528,2,FALSE)</f>
        <v>GENOVEVA</v>
      </c>
      <c r="D1051" s="19" t="str">
        <f>VLOOKUP($B1051,'Tabla 239202'!$A$4:$P5528,3,FALSE)</f>
        <v>GARCIA</v>
      </c>
      <c r="E1051" s="19" t="str">
        <f>VLOOKUP($B1051,'Tabla 239202'!$A$4:$P5528,4,FALSE)</f>
        <v>ZAMORA</v>
      </c>
      <c r="F1051" s="19" t="str">
        <f>VLOOKUP($B1051,'Tabla 239202'!$A$4:$P5528,5,FALSE)</f>
        <v>NO HAY DENOMINACION SOCIAL PORQUE NO SON PERSONAS MORALES</v>
      </c>
      <c r="G1051" s="19" t="str">
        <f>VLOOKUP($B1051,'Tabla 239202'!$A$4:$P5528,6,FALSE)</f>
        <v>PENSION</v>
      </c>
      <c r="H1051" s="19" t="str">
        <f>VLOOKUP($B1051,'Tabla 239202'!$A$4:$P5528,7,FALSE)</f>
        <v>ZAMORA</v>
      </c>
      <c r="I1051" s="19" t="str">
        <f>VLOOKUP($B1051,'Tabla 239202'!$A$4:$P5528,8,FALSE)</f>
        <v>ND</v>
      </c>
      <c r="J1051" s="19" t="str">
        <f>VLOOKUP($B1051,'Tabla 239202'!$A$4:$P5528,9,FALSE)</f>
        <v>FEMENINO</v>
      </c>
      <c r="K1051" s="19" t="s">
        <v>124</v>
      </c>
      <c r="L1051" s="15">
        <v>43007</v>
      </c>
      <c r="M1051" s="14" t="s">
        <v>52</v>
      </c>
      <c r="N1051" s="14">
        <v>2015</v>
      </c>
      <c r="O1051" s="15">
        <v>42185</v>
      </c>
    </row>
    <row r="1052" spans="1:15" ht="49.5" customHeight="1" x14ac:dyDescent="0.2">
      <c r="A1052" s="14" t="s">
        <v>2174</v>
      </c>
      <c r="B1052" s="19">
        <v>1045</v>
      </c>
      <c r="C1052" s="19" t="str">
        <f>VLOOKUP($B1052,'Tabla 239202'!$A$4:$P5529,2,FALSE)</f>
        <v>ANA MARIA</v>
      </c>
      <c r="D1052" s="19" t="str">
        <f>VLOOKUP($B1052,'Tabla 239202'!$A$4:$P5529,3,FALSE)</f>
        <v>GARCIA</v>
      </c>
      <c r="E1052" s="19" t="str">
        <f>VLOOKUP($B1052,'Tabla 239202'!$A$4:$P5529,4,FALSE)</f>
        <v>ZAMUDIO</v>
      </c>
      <c r="F1052" s="19" t="str">
        <f>VLOOKUP($B1052,'Tabla 239202'!$A$4:$P5529,5,FALSE)</f>
        <v>NO HAY DENOMINACION SOCIAL PORQUE NO SON PERSONAS MORALES</v>
      </c>
      <c r="G1052" s="19" t="str">
        <f>VLOOKUP($B1052,'Tabla 239202'!$A$4:$P5529,6,FALSE)</f>
        <v>PENSION</v>
      </c>
      <c r="H1052" s="19" t="str">
        <f>VLOOKUP($B1052,'Tabla 239202'!$A$4:$P5529,7,FALSE)</f>
        <v>ZAMORA</v>
      </c>
      <c r="I1052" s="19" t="str">
        <f>VLOOKUP($B1052,'Tabla 239202'!$A$4:$P5529,8,FALSE)</f>
        <v>ND</v>
      </c>
      <c r="J1052" s="19" t="str">
        <f>VLOOKUP($B1052,'Tabla 239202'!$A$4:$P5529,9,FALSE)</f>
        <v>MARIA</v>
      </c>
      <c r="K1052" s="19" t="s">
        <v>124</v>
      </c>
      <c r="L1052" s="15">
        <v>43007</v>
      </c>
      <c r="M1052" s="14" t="s">
        <v>52</v>
      </c>
      <c r="N1052" s="14">
        <v>2015</v>
      </c>
      <c r="O1052" s="15">
        <v>42185</v>
      </c>
    </row>
    <row r="1053" spans="1:15" ht="49.5" customHeight="1" x14ac:dyDescent="0.2">
      <c r="A1053" s="14" t="s">
        <v>2174</v>
      </c>
      <c r="B1053" s="14">
        <v>1046</v>
      </c>
      <c r="C1053" s="19" t="str">
        <f>VLOOKUP($B1053,'Tabla 239202'!$A$4:$P5530,2,FALSE)</f>
        <v>J JESUS</v>
      </c>
      <c r="D1053" s="19" t="str">
        <f>VLOOKUP($B1053,'Tabla 239202'!$A$4:$P5530,3,FALSE)</f>
        <v>GARIBAY</v>
      </c>
      <c r="E1053" s="19" t="str">
        <f>VLOOKUP($B1053,'Tabla 239202'!$A$4:$P5530,4,FALSE)</f>
        <v>AGUILAR</v>
      </c>
      <c r="F1053" s="19" t="str">
        <f>VLOOKUP($B1053,'Tabla 239202'!$A$4:$P5530,5,FALSE)</f>
        <v>NO HAY DENOMINACION SOCIAL PORQUE NO SON PERSONAS MORALES</v>
      </c>
      <c r="G1053" s="19" t="str">
        <f>VLOOKUP($B1053,'Tabla 239202'!$A$4:$P5530,6,FALSE)</f>
        <v>PENSION</v>
      </c>
      <c r="H1053" s="19" t="str">
        <f>VLOOKUP($B1053,'Tabla 239202'!$A$4:$P5530,7,FALSE)</f>
        <v>ZAMORA</v>
      </c>
      <c r="I1053" s="19" t="str">
        <f>VLOOKUP($B1053,'Tabla 239202'!$A$4:$P5530,8,FALSE)</f>
        <v>ND</v>
      </c>
      <c r="J1053" s="19" t="str">
        <f>VLOOKUP($B1053,'Tabla 239202'!$A$4:$P5530,9,FALSE)</f>
        <v>JESUS</v>
      </c>
      <c r="K1053" s="19" t="s">
        <v>124</v>
      </c>
      <c r="L1053" s="15">
        <v>43007</v>
      </c>
      <c r="M1053" s="14" t="s">
        <v>52</v>
      </c>
      <c r="N1053" s="14">
        <v>2015</v>
      </c>
      <c r="O1053" s="15">
        <v>42185</v>
      </c>
    </row>
    <row r="1054" spans="1:15" ht="49.5" customHeight="1" x14ac:dyDescent="0.2">
      <c r="A1054" s="14" t="s">
        <v>2174</v>
      </c>
      <c r="B1054" s="19">
        <v>1047</v>
      </c>
      <c r="C1054" s="19" t="str">
        <f>VLOOKUP($B1054,'Tabla 239202'!$A$4:$P5531,2,FALSE)</f>
        <v>ROSA</v>
      </c>
      <c r="D1054" s="19" t="str">
        <f>VLOOKUP($B1054,'Tabla 239202'!$A$4:$P5531,3,FALSE)</f>
        <v>GARIBAY</v>
      </c>
      <c r="E1054" s="19" t="str">
        <f>VLOOKUP($B1054,'Tabla 239202'!$A$4:$P5531,4,FALSE)</f>
        <v>AGUILAR</v>
      </c>
      <c r="F1054" s="19" t="str">
        <f>VLOOKUP($B1054,'Tabla 239202'!$A$4:$P5531,5,FALSE)</f>
        <v>NO HAY DENOMINACION SOCIAL PORQUE NO SON PERSONAS MORALES</v>
      </c>
      <c r="G1054" s="19" t="str">
        <f>VLOOKUP($B1054,'Tabla 239202'!$A$4:$P5531,6,FALSE)</f>
        <v>PENSION</v>
      </c>
      <c r="H1054" s="19" t="str">
        <f>VLOOKUP($B1054,'Tabla 239202'!$A$4:$P5531,7,FALSE)</f>
        <v>ZAMORA</v>
      </c>
      <c r="I1054" s="19" t="str">
        <f>VLOOKUP($B1054,'Tabla 239202'!$A$4:$P5531,8,FALSE)</f>
        <v>ND</v>
      </c>
      <c r="J1054" s="19" t="str">
        <f>VLOOKUP($B1054,'Tabla 239202'!$A$4:$P5531,9,FALSE)</f>
        <v>FEMENINO</v>
      </c>
      <c r="K1054" s="19" t="s">
        <v>124</v>
      </c>
      <c r="L1054" s="15">
        <v>43007</v>
      </c>
      <c r="M1054" s="14" t="s">
        <v>52</v>
      </c>
      <c r="N1054" s="14">
        <v>2015</v>
      </c>
      <c r="O1054" s="15">
        <v>42185</v>
      </c>
    </row>
    <row r="1055" spans="1:15" ht="49.5" customHeight="1" x14ac:dyDescent="0.2">
      <c r="A1055" s="14" t="s">
        <v>2174</v>
      </c>
      <c r="B1055" s="14">
        <v>1048</v>
      </c>
      <c r="C1055" s="19" t="str">
        <f>VLOOKUP($B1055,'Tabla 239202'!$A$4:$P5532,2,FALSE)</f>
        <v>ROSA</v>
      </c>
      <c r="D1055" s="19" t="str">
        <f>VLOOKUP($B1055,'Tabla 239202'!$A$4:$P5532,3,FALSE)</f>
        <v>GARIBAY</v>
      </c>
      <c r="E1055" s="19" t="str">
        <f>VLOOKUP($B1055,'Tabla 239202'!$A$4:$P5532,4,FALSE)</f>
        <v>AVENDANO</v>
      </c>
      <c r="F1055" s="19" t="str">
        <f>VLOOKUP($B1055,'Tabla 239202'!$A$4:$P5532,5,FALSE)</f>
        <v>NO HAY DENOMINACION SOCIAL PORQUE NO SON PERSONAS MORALES</v>
      </c>
      <c r="G1055" s="19" t="str">
        <f>VLOOKUP($B1055,'Tabla 239202'!$A$4:$P5532,6,FALSE)</f>
        <v>PENSION</v>
      </c>
      <c r="H1055" s="19" t="str">
        <f>VLOOKUP($B1055,'Tabla 239202'!$A$4:$P5532,7,FALSE)</f>
        <v>ZAMORA</v>
      </c>
      <c r="I1055" s="19" t="str">
        <f>VLOOKUP($B1055,'Tabla 239202'!$A$4:$P5532,8,FALSE)</f>
        <v>ND</v>
      </c>
      <c r="J1055" s="19" t="str">
        <f>VLOOKUP($B1055,'Tabla 239202'!$A$4:$P5532,9,FALSE)</f>
        <v>FEMENINO</v>
      </c>
      <c r="K1055" s="19" t="s">
        <v>124</v>
      </c>
      <c r="L1055" s="15">
        <v>43007</v>
      </c>
      <c r="M1055" s="14" t="s">
        <v>52</v>
      </c>
      <c r="N1055" s="14">
        <v>2015</v>
      </c>
      <c r="O1055" s="15">
        <v>42185</v>
      </c>
    </row>
    <row r="1056" spans="1:15" ht="49.5" customHeight="1" x14ac:dyDescent="0.2">
      <c r="A1056" s="14" t="s">
        <v>2174</v>
      </c>
      <c r="B1056" s="19">
        <v>1049</v>
      </c>
      <c r="C1056" s="19" t="str">
        <f>VLOOKUP($B1056,'Tabla 239202'!$A$4:$P5533,2,FALSE)</f>
        <v>OBDULIA</v>
      </c>
      <c r="D1056" s="19" t="str">
        <f>VLOOKUP($B1056,'Tabla 239202'!$A$4:$P5533,3,FALSE)</f>
        <v>GARIBAY</v>
      </c>
      <c r="E1056" s="19" t="str">
        <f>VLOOKUP($B1056,'Tabla 239202'!$A$4:$P5533,4,FALSE)</f>
        <v>CACHO</v>
      </c>
      <c r="F1056" s="19" t="str">
        <f>VLOOKUP($B1056,'Tabla 239202'!$A$4:$P5533,5,FALSE)</f>
        <v>NO HAY DENOMINACION SOCIAL PORQUE NO SON PERSONAS MORALES</v>
      </c>
      <c r="G1056" s="19" t="str">
        <f>VLOOKUP($B1056,'Tabla 239202'!$A$4:$P5533,6,FALSE)</f>
        <v>PENSION</v>
      </c>
      <c r="H1056" s="19" t="str">
        <f>VLOOKUP($B1056,'Tabla 239202'!$A$4:$P5533,7,FALSE)</f>
        <v>ZAMORA</v>
      </c>
      <c r="I1056" s="19" t="str">
        <f>VLOOKUP($B1056,'Tabla 239202'!$A$4:$P5533,8,FALSE)</f>
        <v>ND</v>
      </c>
      <c r="J1056" s="19" t="str">
        <f>VLOOKUP($B1056,'Tabla 239202'!$A$4:$P5533,9,FALSE)</f>
        <v>FEMENINO</v>
      </c>
      <c r="K1056" s="19" t="s">
        <v>124</v>
      </c>
      <c r="L1056" s="15">
        <v>43007</v>
      </c>
      <c r="M1056" s="14" t="s">
        <v>52</v>
      </c>
      <c r="N1056" s="14">
        <v>2015</v>
      </c>
      <c r="O1056" s="15">
        <v>42185</v>
      </c>
    </row>
    <row r="1057" spans="1:15" ht="49.5" customHeight="1" x14ac:dyDescent="0.2">
      <c r="A1057" s="14" t="s">
        <v>2174</v>
      </c>
      <c r="B1057" s="14">
        <v>1050</v>
      </c>
      <c r="C1057" s="19" t="str">
        <f>VLOOKUP($B1057,'Tabla 239202'!$A$4:$P5534,2,FALSE)</f>
        <v>PLACIDO</v>
      </c>
      <c r="D1057" s="19" t="str">
        <f>VLOOKUP($B1057,'Tabla 239202'!$A$4:$P5534,3,FALSE)</f>
        <v>GARIBAY</v>
      </c>
      <c r="E1057" s="19" t="str">
        <f>VLOOKUP($B1057,'Tabla 239202'!$A$4:$P5534,4,FALSE)</f>
        <v>CANCHOLA</v>
      </c>
      <c r="F1057" s="19" t="str">
        <f>VLOOKUP($B1057,'Tabla 239202'!$A$4:$P5534,5,FALSE)</f>
        <v>NO HAY DENOMINACION SOCIAL PORQUE NO SON PERSONAS MORALES</v>
      </c>
      <c r="G1057" s="19" t="str">
        <f>VLOOKUP($B1057,'Tabla 239202'!$A$4:$P5534,6,FALSE)</f>
        <v>PENSION</v>
      </c>
      <c r="H1057" s="19" t="str">
        <f>VLOOKUP($B1057,'Tabla 239202'!$A$4:$P5534,7,FALSE)</f>
        <v>ZAMORA</v>
      </c>
      <c r="I1057" s="19" t="str">
        <f>VLOOKUP($B1057,'Tabla 239202'!$A$4:$P5534,8,FALSE)</f>
        <v>ND</v>
      </c>
      <c r="J1057" s="19" t="str">
        <f>VLOOKUP($B1057,'Tabla 239202'!$A$4:$P5534,9,FALSE)</f>
        <v>MASCULINO</v>
      </c>
      <c r="K1057" s="19" t="s">
        <v>124</v>
      </c>
      <c r="L1057" s="15">
        <v>43007</v>
      </c>
      <c r="M1057" s="14" t="s">
        <v>52</v>
      </c>
      <c r="N1057" s="14">
        <v>2015</v>
      </c>
      <c r="O1057" s="15">
        <v>42185</v>
      </c>
    </row>
    <row r="1058" spans="1:15" ht="49.5" customHeight="1" x14ac:dyDescent="0.2">
      <c r="A1058" s="14" t="s">
        <v>2174</v>
      </c>
      <c r="B1058" s="19">
        <v>1051</v>
      </c>
      <c r="C1058" s="19" t="str">
        <f>VLOOKUP($B1058,'Tabla 239202'!$A$4:$P5535,2,FALSE)</f>
        <v>ELENA</v>
      </c>
      <c r="D1058" s="19" t="str">
        <f>VLOOKUP($B1058,'Tabla 239202'!$A$4:$P5535,3,FALSE)</f>
        <v>GARIBAY</v>
      </c>
      <c r="E1058" s="19" t="str">
        <f>VLOOKUP($B1058,'Tabla 239202'!$A$4:$P5535,4,FALSE)</f>
        <v>CAZAREZ</v>
      </c>
      <c r="F1058" s="19" t="str">
        <f>VLOOKUP($B1058,'Tabla 239202'!$A$4:$P5535,5,FALSE)</f>
        <v>NO HAY DENOMINACION SOCIAL PORQUE NO SON PERSONAS MORALES</v>
      </c>
      <c r="G1058" s="19" t="str">
        <f>VLOOKUP($B1058,'Tabla 239202'!$A$4:$P5535,6,FALSE)</f>
        <v>PENSION</v>
      </c>
      <c r="H1058" s="19" t="str">
        <f>VLOOKUP($B1058,'Tabla 239202'!$A$4:$P5535,7,FALSE)</f>
        <v>ZAMORA</v>
      </c>
      <c r="I1058" s="19" t="str">
        <f>VLOOKUP($B1058,'Tabla 239202'!$A$4:$P5535,8,FALSE)</f>
        <v>ND</v>
      </c>
      <c r="J1058" s="19" t="str">
        <f>VLOOKUP($B1058,'Tabla 239202'!$A$4:$P5535,9,FALSE)</f>
        <v>FEMENINO</v>
      </c>
      <c r="K1058" s="19" t="s">
        <v>124</v>
      </c>
      <c r="L1058" s="15">
        <v>43007</v>
      </c>
      <c r="M1058" s="14" t="s">
        <v>52</v>
      </c>
      <c r="N1058" s="14">
        <v>2015</v>
      </c>
      <c r="O1058" s="15">
        <v>42185</v>
      </c>
    </row>
    <row r="1059" spans="1:15" ht="49.5" customHeight="1" x14ac:dyDescent="0.2">
      <c r="A1059" s="14" t="s">
        <v>2174</v>
      </c>
      <c r="B1059" s="14">
        <v>1052</v>
      </c>
      <c r="C1059" s="19" t="str">
        <f>VLOOKUP($B1059,'Tabla 239202'!$A$4:$P5536,2,FALSE)</f>
        <v>AGUSTIN</v>
      </c>
      <c r="D1059" s="19" t="str">
        <f>VLOOKUP($B1059,'Tabla 239202'!$A$4:$P5536,3,FALSE)</f>
        <v>GARIBAY</v>
      </c>
      <c r="E1059" s="19" t="str">
        <f>VLOOKUP($B1059,'Tabla 239202'!$A$4:$P5536,4,FALSE)</f>
        <v>CUADRA</v>
      </c>
      <c r="F1059" s="19" t="str">
        <f>VLOOKUP($B1059,'Tabla 239202'!$A$4:$P5536,5,FALSE)</f>
        <v>NO HAY DENOMINACION SOCIAL PORQUE NO SON PERSONAS MORALES</v>
      </c>
      <c r="G1059" s="19" t="str">
        <f>VLOOKUP($B1059,'Tabla 239202'!$A$4:$P5536,6,FALSE)</f>
        <v>PENSION</v>
      </c>
      <c r="H1059" s="19" t="str">
        <f>VLOOKUP($B1059,'Tabla 239202'!$A$4:$P5536,7,FALSE)</f>
        <v>ZAMORA</v>
      </c>
      <c r="I1059" s="19" t="str">
        <f>VLOOKUP($B1059,'Tabla 239202'!$A$4:$P5536,8,FALSE)</f>
        <v>ND</v>
      </c>
      <c r="J1059" s="19" t="str">
        <f>VLOOKUP($B1059,'Tabla 239202'!$A$4:$P5536,9,FALSE)</f>
        <v>MASCULINO</v>
      </c>
      <c r="K1059" s="19" t="s">
        <v>124</v>
      </c>
      <c r="L1059" s="15">
        <v>43007</v>
      </c>
      <c r="M1059" s="14" t="s">
        <v>52</v>
      </c>
      <c r="N1059" s="14">
        <v>2015</v>
      </c>
      <c r="O1059" s="15">
        <v>42185</v>
      </c>
    </row>
    <row r="1060" spans="1:15" ht="49.5" customHeight="1" x14ac:dyDescent="0.2">
      <c r="A1060" s="14" t="s">
        <v>2174</v>
      </c>
      <c r="B1060" s="19">
        <v>1053</v>
      </c>
      <c r="C1060" s="19" t="str">
        <f>VLOOKUP($B1060,'Tabla 239202'!$A$4:$P5537,2,FALSE)</f>
        <v>ALICIA</v>
      </c>
      <c r="D1060" s="19" t="str">
        <f>VLOOKUP($B1060,'Tabla 239202'!$A$4:$P5537,3,FALSE)</f>
        <v>GARIBAY</v>
      </c>
      <c r="E1060" s="19" t="str">
        <f>VLOOKUP($B1060,'Tabla 239202'!$A$4:$P5537,4,FALSE)</f>
        <v>GARCIA</v>
      </c>
      <c r="F1060" s="19" t="str">
        <f>VLOOKUP($B1060,'Tabla 239202'!$A$4:$P5537,5,FALSE)</f>
        <v>NO HAY DENOMINACION SOCIAL PORQUE NO SON PERSONAS MORALES</v>
      </c>
      <c r="G1060" s="19" t="str">
        <f>VLOOKUP($B1060,'Tabla 239202'!$A$4:$P5537,6,FALSE)</f>
        <v>PENSION</v>
      </c>
      <c r="H1060" s="19" t="str">
        <f>VLOOKUP($B1060,'Tabla 239202'!$A$4:$P5537,7,FALSE)</f>
        <v>ZAMORA</v>
      </c>
      <c r="I1060" s="19" t="str">
        <f>VLOOKUP($B1060,'Tabla 239202'!$A$4:$P5537,8,FALSE)</f>
        <v>ND</v>
      </c>
      <c r="J1060" s="19" t="str">
        <f>VLOOKUP($B1060,'Tabla 239202'!$A$4:$P5537,9,FALSE)</f>
        <v>FEMENINO</v>
      </c>
      <c r="K1060" s="19" t="s">
        <v>124</v>
      </c>
      <c r="L1060" s="15">
        <v>43007</v>
      </c>
      <c r="M1060" s="14" t="s">
        <v>52</v>
      </c>
      <c r="N1060" s="14">
        <v>2015</v>
      </c>
      <c r="O1060" s="15">
        <v>42185</v>
      </c>
    </row>
    <row r="1061" spans="1:15" ht="49.5" customHeight="1" x14ac:dyDescent="0.2">
      <c r="A1061" s="14" t="s">
        <v>2174</v>
      </c>
      <c r="B1061" s="14">
        <v>1054</v>
      </c>
      <c r="C1061" s="19" t="str">
        <f>VLOOKUP($B1061,'Tabla 239202'!$A$4:$P5538,2,FALSE)</f>
        <v>JAVIER</v>
      </c>
      <c r="D1061" s="19" t="str">
        <f>VLOOKUP($B1061,'Tabla 239202'!$A$4:$P5538,3,FALSE)</f>
        <v>GARIBAY</v>
      </c>
      <c r="E1061" s="19" t="str">
        <f>VLOOKUP($B1061,'Tabla 239202'!$A$4:$P5538,4,FALSE)</f>
        <v>GARCIA</v>
      </c>
      <c r="F1061" s="19" t="str">
        <f>VLOOKUP($B1061,'Tabla 239202'!$A$4:$P5538,5,FALSE)</f>
        <v>NO HAY DENOMINACION SOCIAL PORQUE NO SON PERSONAS MORALES</v>
      </c>
      <c r="G1061" s="19" t="str">
        <f>VLOOKUP($B1061,'Tabla 239202'!$A$4:$P5538,6,FALSE)</f>
        <v>PENSION</v>
      </c>
      <c r="H1061" s="19" t="str">
        <f>VLOOKUP($B1061,'Tabla 239202'!$A$4:$P5538,7,FALSE)</f>
        <v>ZAMORA</v>
      </c>
      <c r="I1061" s="19" t="str">
        <f>VLOOKUP($B1061,'Tabla 239202'!$A$4:$P5538,8,FALSE)</f>
        <v>ND</v>
      </c>
      <c r="J1061" s="19" t="str">
        <f>VLOOKUP($B1061,'Tabla 239202'!$A$4:$P5538,9,FALSE)</f>
        <v>MASCULINO</v>
      </c>
      <c r="K1061" s="19" t="s">
        <v>124</v>
      </c>
      <c r="L1061" s="15">
        <v>43007</v>
      </c>
      <c r="M1061" s="14" t="s">
        <v>52</v>
      </c>
      <c r="N1061" s="14">
        <v>2015</v>
      </c>
      <c r="O1061" s="15">
        <v>42185</v>
      </c>
    </row>
    <row r="1062" spans="1:15" ht="49.5" customHeight="1" x14ac:dyDescent="0.2">
      <c r="A1062" s="14" t="s">
        <v>2174</v>
      </c>
      <c r="B1062" s="19">
        <v>1055</v>
      </c>
      <c r="C1062" s="19" t="str">
        <f>VLOOKUP($B1062,'Tabla 239202'!$A$4:$P5539,2,FALSE)</f>
        <v>JOSEFINA</v>
      </c>
      <c r="D1062" s="19" t="str">
        <f>VLOOKUP($B1062,'Tabla 239202'!$A$4:$P5539,3,FALSE)</f>
        <v>GARIBAY</v>
      </c>
      <c r="E1062" s="19" t="str">
        <f>VLOOKUP($B1062,'Tabla 239202'!$A$4:$P5539,4,FALSE)</f>
        <v>GARCIA</v>
      </c>
      <c r="F1062" s="19" t="str">
        <f>VLOOKUP($B1062,'Tabla 239202'!$A$4:$P5539,5,FALSE)</f>
        <v>NO HAY DENOMINACION SOCIAL PORQUE NO SON PERSONAS MORALES</v>
      </c>
      <c r="G1062" s="19" t="str">
        <f>VLOOKUP($B1062,'Tabla 239202'!$A$4:$P5539,6,FALSE)</f>
        <v>PENSION</v>
      </c>
      <c r="H1062" s="19" t="str">
        <f>VLOOKUP($B1062,'Tabla 239202'!$A$4:$P5539,7,FALSE)</f>
        <v>ZAMORA</v>
      </c>
      <c r="I1062" s="19" t="str">
        <f>VLOOKUP($B1062,'Tabla 239202'!$A$4:$P5539,8,FALSE)</f>
        <v>ND</v>
      </c>
      <c r="J1062" s="19" t="str">
        <f>VLOOKUP($B1062,'Tabla 239202'!$A$4:$P5539,9,FALSE)</f>
        <v>FEMENINO</v>
      </c>
      <c r="K1062" s="19" t="s">
        <v>124</v>
      </c>
      <c r="L1062" s="15">
        <v>43007</v>
      </c>
      <c r="M1062" s="14" t="s">
        <v>52</v>
      </c>
      <c r="N1062" s="14">
        <v>2015</v>
      </c>
      <c r="O1062" s="15">
        <v>42185</v>
      </c>
    </row>
    <row r="1063" spans="1:15" ht="49.5" customHeight="1" x14ac:dyDescent="0.2">
      <c r="A1063" s="14" t="s">
        <v>2174</v>
      </c>
      <c r="B1063" s="14">
        <v>1056</v>
      </c>
      <c r="C1063" s="19" t="str">
        <f>VLOOKUP($B1063,'Tabla 239202'!$A$4:$P5540,2,FALSE)</f>
        <v>SARA</v>
      </c>
      <c r="D1063" s="19" t="str">
        <f>VLOOKUP($B1063,'Tabla 239202'!$A$4:$P5540,3,FALSE)</f>
        <v>GARIBAY</v>
      </c>
      <c r="E1063" s="19" t="str">
        <f>VLOOKUP($B1063,'Tabla 239202'!$A$4:$P5540,4,FALSE)</f>
        <v>GARCIA</v>
      </c>
      <c r="F1063" s="19" t="str">
        <f>VLOOKUP($B1063,'Tabla 239202'!$A$4:$P5540,5,FALSE)</f>
        <v>NO HAY DENOMINACION SOCIAL PORQUE NO SON PERSONAS MORALES</v>
      </c>
      <c r="G1063" s="19" t="str">
        <f>VLOOKUP($B1063,'Tabla 239202'!$A$4:$P5540,6,FALSE)</f>
        <v>PENSION</v>
      </c>
      <c r="H1063" s="19" t="str">
        <f>VLOOKUP($B1063,'Tabla 239202'!$A$4:$P5540,7,FALSE)</f>
        <v>ZAMORA</v>
      </c>
      <c r="I1063" s="19" t="str">
        <f>VLOOKUP($B1063,'Tabla 239202'!$A$4:$P5540,8,FALSE)</f>
        <v>ND</v>
      </c>
      <c r="J1063" s="19" t="str">
        <f>VLOOKUP($B1063,'Tabla 239202'!$A$4:$P5540,9,FALSE)</f>
        <v>FEMENINO</v>
      </c>
      <c r="K1063" s="19" t="s">
        <v>124</v>
      </c>
      <c r="L1063" s="15">
        <v>43007</v>
      </c>
      <c r="M1063" s="14" t="s">
        <v>52</v>
      </c>
      <c r="N1063" s="14">
        <v>2015</v>
      </c>
      <c r="O1063" s="15">
        <v>42185</v>
      </c>
    </row>
    <row r="1064" spans="1:15" ht="49.5" customHeight="1" x14ac:dyDescent="0.2">
      <c r="A1064" s="14" t="s">
        <v>2174</v>
      </c>
      <c r="B1064" s="19">
        <v>1057</v>
      </c>
      <c r="C1064" s="19" t="str">
        <f>VLOOKUP($B1064,'Tabla 239202'!$A$4:$P5541,2,FALSE)</f>
        <v>LUCILA</v>
      </c>
      <c r="D1064" s="19" t="str">
        <f>VLOOKUP($B1064,'Tabla 239202'!$A$4:$P5541,3,FALSE)</f>
        <v>GARIBAY</v>
      </c>
      <c r="E1064" s="19" t="str">
        <f>VLOOKUP($B1064,'Tabla 239202'!$A$4:$P5541,4,FALSE)</f>
        <v>GOMEZ</v>
      </c>
      <c r="F1064" s="19" t="str">
        <f>VLOOKUP($B1064,'Tabla 239202'!$A$4:$P5541,5,FALSE)</f>
        <v>NO HAY DENOMINACION SOCIAL PORQUE NO SON PERSONAS MORALES</v>
      </c>
      <c r="G1064" s="19" t="str">
        <f>VLOOKUP($B1064,'Tabla 239202'!$A$4:$P5541,6,FALSE)</f>
        <v>PENSION</v>
      </c>
      <c r="H1064" s="19" t="str">
        <f>VLOOKUP($B1064,'Tabla 239202'!$A$4:$P5541,7,FALSE)</f>
        <v>ZAMORA</v>
      </c>
      <c r="I1064" s="19" t="str">
        <f>VLOOKUP($B1064,'Tabla 239202'!$A$4:$P5541,8,FALSE)</f>
        <v>ND</v>
      </c>
      <c r="J1064" s="19" t="str">
        <f>VLOOKUP($B1064,'Tabla 239202'!$A$4:$P5541,9,FALSE)</f>
        <v>FEMENINO</v>
      </c>
      <c r="K1064" s="19" t="s">
        <v>124</v>
      </c>
      <c r="L1064" s="15">
        <v>43007</v>
      </c>
      <c r="M1064" s="14" t="s">
        <v>52</v>
      </c>
      <c r="N1064" s="14">
        <v>2015</v>
      </c>
      <c r="O1064" s="15">
        <v>42185</v>
      </c>
    </row>
    <row r="1065" spans="1:15" ht="49.5" customHeight="1" x14ac:dyDescent="0.2">
      <c r="A1065" s="14" t="s">
        <v>2174</v>
      </c>
      <c r="B1065" s="14">
        <v>1058</v>
      </c>
      <c r="C1065" s="19" t="str">
        <f>VLOOKUP($B1065,'Tabla 239202'!$A$4:$P5542,2,FALSE)</f>
        <v>CATALINA</v>
      </c>
      <c r="D1065" s="19" t="str">
        <f>VLOOKUP($B1065,'Tabla 239202'!$A$4:$P5542,3,FALSE)</f>
        <v>GARIBAY</v>
      </c>
      <c r="E1065" s="19" t="str">
        <f>VLOOKUP($B1065,'Tabla 239202'!$A$4:$P5542,4,FALSE)</f>
        <v>GUTIERREZ</v>
      </c>
      <c r="F1065" s="19" t="str">
        <f>VLOOKUP($B1065,'Tabla 239202'!$A$4:$P5542,5,FALSE)</f>
        <v>NO HAY DENOMINACION SOCIAL PORQUE NO SON PERSONAS MORALES</v>
      </c>
      <c r="G1065" s="19" t="str">
        <f>VLOOKUP($B1065,'Tabla 239202'!$A$4:$P5542,6,FALSE)</f>
        <v>PENSION</v>
      </c>
      <c r="H1065" s="19" t="str">
        <f>VLOOKUP($B1065,'Tabla 239202'!$A$4:$P5542,7,FALSE)</f>
        <v>ZAMORA</v>
      </c>
      <c r="I1065" s="19" t="str">
        <f>VLOOKUP($B1065,'Tabla 239202'!$A$4:$P5542,8,FALSE)</f>
        <v>ND</v>
      </c>
      <c r="J1065" s="19" t="str">
        <f>VLOOKUP($B1065,'Tabla 239202'!$A$4:$P5542,9,FALSE)</f>
        <v>FEMENINO</v>
      </c>
      <c r="K1065" s="19" t="s">
        <v>124</v>
      </c>
      <c r="L1065" s="15">
        <v>43007</v>
      </c>
      <c r="M1065" s="14" t="s">
        <v>52</v>
      </c>
      <c r="N1065" s="14">
        <v>2015</v>
      </c>
      <c r="O1065" s="15">
        <v>42185</v>
      </c>
    </row>
    <row r="1066" spans="1:15" ht="49.5" customHeight="1" x14ac:dyDescent="0.2">
      <c r="A1066" s="14" t="s">
        <v>2174</v>
      </c>
      <c r="B1066" s="19">
        <v>1059</v>
      </c>
      <c r="C1066" s="19" t="str">
        <f>VLOOKUP($B1066,'Tabla 239202'!$A$4:$P5543,2,FALSE)</f>
        <v>MA OFELIA</v>
      </c>
      <c r="D1066" s="19" t="str">
        <f>VLOOKUP($B1066,'Tabla 239202'!$A$4:$P5543,3,FALSE)</f>
        <v>GARIBAY</v>
      </c>
      <c r="E1066" s="19" t="str">
        <f>VLOOKUP($B1066,'Tabla 239202'!$A$4:$P5543,4,FALSE)</f>
        <v>GUTIERREZ</v>
      </c>
      <c r="F1066" s="19" t="str">
        <f>VLOOKUP($B1066,'Tabla 239202'!$A$4:$P5543,5,FALSE)</f>
        <v>NO HAY DENOMINACION SOCIAL PORQUE NO SON PERSONAS MORALES</v>
      </c>
      <c r="G1066" s="19" t="str">
        <f>VLOOKUP($B1066,'Tabla 239202'!$A$4:$P5543,6,FALSE)</f>
        <v>PENSION</v>
      </c>
      <c r="H1066" s="19" t="str">
        <f>VLOOKUP($B1066,'Tabla 239202'!$A$4:$P5543,7,FALSE)</f>
        <v>ZAMORA</v>
      </c>
      <c r="I1066" s="19" t="str">
        <f>VLOOKUP($B1066,'Tabla 239202'!$A$4:$P5543,8,FALSE)</f>
        <v>ND</v>
      </c>
      <c r="J1066" s="19" t="str">
        <f>VLOOKUP($B1066,'Tabla 239202'!$A$4:$P5543,9,FALSE)</f>
        <v>FEMENINO</v>
      </c>
      <c r="K1066" s="19" t="s">
        <v>124</v>
      </c>
      <c r="L1066" s="15">
        <v>43007</v>
      </c>
      <c r="M1066" s="14" t="s">
        <v>52</v>
      </c>
      <c r="N1066" s="14">
        <v>2015</v>
      </c>
      <c r="O1066" s="15">
        <v>42185</v>
      </c>
    </row>
    <row r="1067" spans="1:15" ht="49.5" customHeight="1" x14ac:dyDescent="0.2">
      <c r="A1067" s="14" t="s">
        <v>2174</v>
      </c>
      <c r="B1067" s="14">
        <v>1060</v>
      </c>
      <c r="C1067" s="19" t="str">
        <f>VLOOKUP($B1067,'Tabla 239202'!$A$4:$P5544,2,FALSE)</f>
        <v>MARIA LUISA</v>
      </c>
      <c r="D1067" s="19" t="str">
        <f>VLOOKUP($B1067,'Tabla 239202'!$A$4:$P5544,3,FALSE)</f>
        <v>GARIBAY</v>
      </c>
      <c r="E1067" s="19" t="str">
        <f>VLOOKUP($B1067,'Tabla 239202'!$A$4:$P5544,4,FALSE)</f>
        <v>GUTIERREZ</v>
      </c>
      <c r="F1067" s="19" t="str">
        <f>VLOOKUP($B1067,'Tabla 239202'!$A$4:$P5544,5,FALSE)</f>
        <v>NO HAY DENOMINACION SOCIAL PORQUE NO SON PERSONAS MORALES</v>
      </c>
      <c r="G1067" s="19" t="str">
        <f>VLOOKUP($B1067,'Tabla 239202'!$A$4:$P5544,6,FALSE)</f>
        <v>PENSION</v>
      </c>
      <c r="H1067" s="19" t="str">
        <f>VLOOKUP($B1067,'Tabla 239202'!$A$4:$P5544,7,FALSE)</f>
        <v>ZAMORA</v>
      </c>
      <c r="I1067" s="19" t="str">
        <f>VLOOKUP($B1067,'Tabla 239202'!$A$4:$P5544,8,FALSE)</f>
        <v>ND</v>
      </c>
      <c r="J1067" s="19" t="str">
        <f>VLOOKUP($B1067,'Tabla 239202'!$A$4:$P5544,9,FALSE)</f>
        <v>FEMENINO</v>
      </c>
      <c r="K1067" s="19" t="s">
        <v>124</v>
      </c>
      <c r="L1067" s="15">
        <v>43007</v>
      </c>
      <c r="M1067" s="14" t="s">
        <v>52</v>
      </c>
      <c r="N1067" s="14">
        <v>2015</v>
      </c>
      <c r="O1067" s="15">
        <v>42185</v>
      </c>
    </row>
    <row r="1068" spans="1:15" ht="49.5" customHeight="1" x14ac:dyDescent="0.2">
      <c r="A1068" s="14" t="s">
        <v>2174</v>
      </c>
      <c r="B1068" s="19">
        <v>1061</v>
      </c>
      <c r="C1068" s="19" t="str">
        <f>VLOOKUP($B1068,'Tabla 239202'!$A$4:$P5545,2,FALSE)</f>
        <v>LUIS</v>
      </c>
      <c r="D1068" s="19" t="str">
        <f>VLOOKUP($B1068,'Tabla 239202'!$A$4:$P5545,3,FALSE)</f>
        <v>GARIBAY</v>
      </c>
      <c r="E1068" s="19" t="str">
        <f>VLOOKUP($B1068,'Tabla 239202'!$A$4:$P5545,4,FALSE)</f>
        <v>HERNANDEZ</v>
      </c>
      <c r="F1068" s="19" t="str">
        <f>VLOOKUP($B1068,'Tabla 239202'!$A$4:$P5545,5,FALSE)</f>
        <v>NO HAY DENOMINACION SOCIAL PORQUE NO SON PERSONAS MORALES</v>
      </c>
      <c r="G1068" s="19" t="str">
        <f>VLOOKUP($B1068,'Tabla 239202'!$A$4:$P5545,6,FALSE)</f>
        <v>PENSION</v>
      </c>
      <c r="H1068" s="19" t="str">
        <f>VLOOKUP($B1068,'Tabla 239202'!$A$4:$P5545,7,FALSE)</f>
        <v>ZAMORA</v>
      </c>
      <c r="I1068" s="19" t="str">
        <f>VLOOKUP($B1068,'Tabla 239202'!$A$4:$P5545,8,FALSE)</f>
        <v>ND</v>
      </c>
      <c r="J1068" s="19" t="str">
        <f>VLOOKUP($B1068,'Tabla 239202'!$A$4:$P5545,9,FALSE)</f>
        <v>MASCULINO</v>
      </c>
      <c r="K1068" s="19" t="s">
        <v>124</v>
      </c>
      <c r="L1068" s="15">
        <v>43007</v>
      </c>
      <c r="M1068" s="14" t="s">
        <v>52</v>
      </c>
      <c r="N1068" s="14">
        <v>2015</v>
      </c>
      <c r="O1068" s="15">
        <v>42185</v>
      </c>
    </row>
    <row r="1069" spans="1:15" ht="49.5" customHeight="1" x14ac:dyDescent="0.2">
      <c r="A1069" s="14" t="s">
        <v>2174</v>
      </c>
      <c r="B1069" s="14">
        <v>1062</v>
      </c>
      <c r="C1069" s="19" t="str">
        <f>VLOOKUP($B1069,'Tabla 239202'!$A$4:$P5546,2,FALSE)</f>
        <v>ALFREDO</v>
      </c>
      <c r="D1069" s="19" t="str">
        <f>VLOOKUP($B1069,'Tabla 239202'!$A$4:$P5546,3,FALSE)</f>
        <v>GARIBAY</v>
      </c>
      <c r="E1069" s="19" t="str">
        <f>VLOOKUP($B1069,'Tabla 239202'!$A$4:$P5546,4,FALSE)</f>
        <v>IZGUERRA</v>
      </c>
      <c r="F1069" s="19" t="str">
        <f>VLOOKUP($B1069,'Tabla 239202'!$A$4:$P5546,5,FALSE)</f>
        <v>NO HAY DENOMINACION SOCIAL PORQUE NO SON PERSONAS MORALES</v>
      </c>
      <c r="G1069" s="19" t="str">
        <f>VLOOKUP($B1069,'Tabla 239202'!$A$4:$P5546,6,FALSE)</f>
        <v>PENSION</v>
      </c>
      <c r="H1069" s="19" t="str">
        <f>VLOOKUP($B1069,'Tabla 239202'!$A$4:$P5546,7,FALSE)</f>
        <v>ZAMORA</v>
      </c>
      <c r="I1069" s="19" t="str">
        <f>VLOOKUP($B1069,'Tabla 239202'!$A$4:$P5546,8,FALSE)</f>
        <v>ND</v>
      </c>
      <c r="J1069" s="19" t="str">
        <f>VLOOKUP($B1069,'Tabla 239202'!$A$4:$P5546,9,FALSE)</f>
        <v>MASCULINO</v>
      </c>
      <c r="K1069" s="19" t="s">
        <v>124</v>
      </c>
      <c r="L1069" s="15">
        <v>43007</v>
      </c>
      <c r="M1069" s="14" t="s">
        <v>52</v>
      </c>
      <c r="N1069" s="14">
        <v>2015</v>
      </c>
      <c r="O1069" s="15">
        <v>42185</v>
      </c>
    </row>
    <row r="1070" spans="1:15" ht="49.5" customHeight="1" x14ac:dyDescent="0.2">
      <c r="A1070" s="14" t="s">
        <v>2174</v>
      </c>
      <c r="B1070" s="19">
        <v>1063</v>
      </c>
      <c r="C1070" s="19" t="str">
        <f>VLOOKUP($B1070,'Tabla 239202'!$A$4:$P5547,2,FALSE)</f>
        <v>RAQUEL</v>
      </c>
      <c r="D1070" s="19" t="str">
        <f>VLOOKUP($B1070,'Tabla 239202'!$A$4:$P5547,3,FALSE)</f>
        <v>GARIBAY</v>
      </c>
      <c r="E1070" s="19" t="str">
        <f>VLOOKUP($B1070,'Tabla 239202'!$A$4:$P5547,4,FALSE)</f>
        <v>MARTINEZ</v>
      </c>
      <c r="F1070" s="19" t="str">
        <f>VLOOKUP($B1070,'Tabla 239202'!$A$4:$P5547,5,FALSE)</f>
        <v>NO HAY DENOMINACION SOCIAL PORQUE NO SON PERSONAS MORALES</v>
      </c>
      <c r="G1070" s="19" t="str">
        <f>VLOOKUP($B1070,'Tabla 239202'!$A$4:$P5547,6,FALSE)</f>
        <v>PENSION</v>
      </c>
      <c r="H1070" s="19" t="str">
        <f>VLOOKUP($B1070,'Tabla 239202'!$A$4:$P5547,7,FALSE)</f>
        <v>ZAMORA</v>
      </c>
      <c r="I1070" s="19" t="str">
        <f>VLOOKUP($B1070,'Tabla 239202'!$A$4:$P5547,8,FALSE)</f>
        <v>ND</v>
      </c>
      <c r="J1070" s="19" t="str">
        <f>VLOOKUP($B1070,'Tabla 239202'!$A$4:$P5547,9,FALSE)</f>
        <v>FEMENINO</v>
      </c>
      <c r="K1070" s="19" t="s">
        <v>124</v>
      </c>
      <c r="L1070" s="15">
        <v>43007</v>
      </c>
      <c r="M1070" s="14" t="s">
        <v>52</v>
      </c>
      <c r="N1070" s="14">
        <v>2015</v>
      </c>
      <c r="O1070" s="15">
        <v>42185</v>
      </c>
    </row>
    <row r="1071" spans="1:15" ht="49.5" customHeight="1" x14ac:dyDescent="0.2">
      <c r="A1071" s="14" t="s">
        <v>2174</v>
      </c>
      <c r="B1071" s="14">
        <v>1064</v>
      </c>
      <c r="C1071" s="19" t="str">
        <f>VLOOKUP($B1071,'Tabla 239202'!$A$4:$P5548,2,FALSE)</f>
        <v>BERTHA</v>
      </c>
      <c r="D1071" s="19" t="str">
        <f>VLOOKUP($B1071,'Tabla 239202'!$A$4:$P5548,3,FALSE)</f>
        <v>GARIBAY</v>
      </c>
      <c r="E1071" s="19" t="str">
        <f>VLOOKUP($B1071,'Tabla 239202'!$A$4:$P5548,4,FALSE)</f>
        <v>PENA</v>
      </c>
      <c r="F1071" s="19" t="str">
        <f>VLOOKUP($B1071,'Tabla 239202'!$A$4:$P5548,5,FALSE)</f>
        <v>NO HAY DENOMINACION SOCIAL PORQUE NO SON PERSONAS MORALES</v>
      </c>
      <c r="G1071" s="19" t="str">
        <f>VLOOKUP($B1071,'Tabla 239202'!$A$4:$P5548,6,FALSE)</f>
        <v>PENSION</v>
      </c>
      <c r="H1071" s="19" t="str">
        <f>VLOOKUP($B1071,'Tabla 239202'!$A$4:$P5548,7,FALSE)</f>
        <v>ZAMORA</v>
      </c>
      <c r="I1071" s="19" t="str">
        <f>VLOOKUP($B1071,'Tabla 239202'!$A$4:$P5548,8,FALSE)</f>
        <v>ND</v>
      </c>
      <c r="J1071" s="19" t="str">
        <f>VLOOKUP($B1071,'Tabla 239202'!$A$4:$P5548,9,FALSE)</f>
        <v>FEMENINO</v>
      </c>
      <c r="K1071" s="19" t="s">
        <v>124</v>
      </c>
      <c r="L1071" s="15">
        <v>43007</v>
      </c>
      <c r="M1071" s="14" t="s">
        <v>52</v>
      </c>
      <c r="N1071" s="14">
        <v>2015</v>
      </c>
      <c r="O1071" s="15">
        <v>42185</v>
      </c>
    </row>
    <row r="1072" spans="1:15" ht="49.5" customHeight="1" x14ac:dyDescent="0.2">
      <c r="A1072" s="14" t="s">
        <v>2174</v>
      </c>
      <c r="B1072" s="19">
        <v>1065</v>
      </c>
      <c r="C1072" s="19" t="str">
        <f>VLOOKUP($B1072,'Tabla 239202'!$A$4:$P5549,2,FALSE)</f>
        <v>CARMEN</v>
      </c>
      <c r="D1072" s="19" t="str">
        <f>VLOOKUP($B1072,'Tabla 239202'!$A$4:$P5549,3,FALSE)</f>
        <v>GARIBAY</v>
      </c>
      <c r="E1072" s="19" t="str">
        <f>VLOOKUP($B1072,'Tabla 239202'!$A$4:$P5549,4,FALSE)</f>
        <v>PEÑA</v>
      </c>
      <c r="F1072" s="19" t="str">
        <f>VLOOKUP($B1072,'Tabla 239202'!$A$4:$P5549,5,FALSE)</f>
        <v>NO HAY DENOMINACION SOCIAL PORQUE NO SON PERSONAS MORALES</v>
      </c>
      <c r="G1072" s="19" t="str">
        <f>VLOOKUP($B1072,'Tabla 239202'!$A$4:$P5549,6,FALSE)</f>
        <v>PENSION</v>
      </c>
      <c r="H1072" s="19" t="str">
        <f>VLOOKUP($B1072,'Tabla 239202'!$A$4:$P5549,7,FALSE)</f>
        <v>ZAMORA</v>
      </c>
      <c r="I1072" s="19" t="str">
        <f>VLOOKUP($B1072,'Tabla 239202'!$A$4:$P5549,8,FALSE)</f>
        <v>ND</v>
      </c>
      <c r="J1072" s="19" t="str">
        <f>VLOOKUP($B1072,'Tabla 239202'!$A$4:$P5549,9,FALSE)</f>
        <v>FEMENINO</v>
      </c>
      <c r="K1072" s="19" t="s">
        <v>124</v>
      </c>
      <c r="L1072" s="15">
        <v>43007</v>
      </c>
      <c r="M1072" s="14" t="s">
        <v>52</v>
      </c>
      <c r="N1072" s="14">
        <v>2015</v>
      </c>
      <c r="O1072" s="15">
        <v>42185</v>
      </c>
    </row>
    <row r="1073" spans="1:15" ht="49.5" customHeight="1" x14ac:dyDescent="0.2">
      <c r="A1073" s="14" t="s">
        <v>2174</v>
      </c>
      <c r="B1073" s="14">
        <v>1066</v>
      </c>
      <c r="C1073" s="19" t="str">
        <f>VLOOKUP($B1073,'Tabla 239202'!$A$4:$P5550,2,FALSE)</f>
        <v>SALVADOR</v>
      </c>
      <c r="D1073" s="19" t="str">
        <f>VLOOKUP($B1073,'Tabla 239202'!$A$4:$P5550,3,FALSE)</f>
        <v>GARIBAY</v>
      </c>
      <c r="E1073" s="19" t="str">
        <f>VLOOKUP($B1073,'Tabla 239202'!$A$4:$P5550,4,FALSE)</f>
        <v>RAMIREZ</v>
      </c>
      <c r="F1073" s="19" t="str">
        <f>VLOOKUP($B1073,'Tabla 239202'!$A$4:$P5550,5,FALSE)</f>
        <v>NO HAY DENOMINACION SOCIAL PORQUE NO SON PERSONAS MORALES</v>
      </c>
      <c r="G1073" s="19" t="str">
        <f>VLOOKUP($B1073,'Tabla 239202'!$A$4:$P5550,6,FALSE)</f>
        <v>PENSION</v>
      </c>
      <c r="H1073" s="19" t="str">
        <f>VLOOKUP($B1073,'Tabla 239202'!$A$4:$P5550,7,FALSE)</f>
        <v>ZAMORA</v>
      </c>
      <c r="I1073" s="19" t="str">
        <f>VLOOKUP($B1073,'Tabla 239202'!$A$4:$P5550,8,FALSE)</f>
        <v>ND</v>
      </c>
      <c r="J1073" s="19" t="str">
        <f>VLOOKUP($B1073,'Tabla 239202'!$A$4:$P5550,9,FALSE)</f>
        <v>MASCULINO</v>
      </c>
      <c r="K1073" s="19" t="s">
        <v>124</v>
      </c>
      <c r="L1073" s="15">
        <v>43007</v>
      </c>
      <c r="M1073" s="14" t="s">
        <v>52</v>
      </c>
      <c r="N1073" s="14">
        <v>2015</v>
      </c>
      <c r="O1073" s="15">
        <v>42185</v>
      </c>
    </row>
    <row r="1074" spans="1:15" ht="49.5" customHeight="1" x14ac:dyDescent="0.2">
      <c r="A1074" s="14" t="s">
        <v>2174</v>
      </c>
      <c r="B1074" s="19">
        <v>1067</v>
      </c>
      <c r="C1074" s="19" t="str">
        <f>VLOOKUP($B1074,'Tabla 239202'!$A$4:$P5551,2,FALSE)</f>
        <v>ANTONIA</v>
      </c>
      <c r="D1074" s="19" t="str">
        <f>VLOOKUP($B1074,'Tabla 239202'!$A$4:$P5551,3,FALSE)</f>
        <v>GARIBAY</v>
      </c>
      <c r="E1074" s="19" t="str">
        <f>VLOOKUP($B1074,'Tabla 239202'!$A$4:$P5551,4,FALSE)</f>
        <v>RIVERA</v>
      </c>
      <c r="F1074" s="19" t="str">
        <f>VLOOKUP($B1074,'Tabla 239202'!$A$4:$P5551,5,FALSE)</f>
        <v>NO HAY DENOMINACION SOCIAL PORQUE NO SON PERSONAS MORALES</v>
      </c>
      <c r="G1074" s="19" t="str">
        <f>VLOOKUP($B1074,'Tabla 239202'!$A$4:$P5551,6,FALSE)</f>
        <v>PENSION</v>
      </c>
      <c r="H1074" s="19" t="str">
        <f>VLOOKUP($B1074,'Tabla 239202'!$A$4:$P5551,7,FALSE)</f>
        <v>ZAMORA</v>
      </c>
      <c r="I1074" s="19" t="str">
        <f>VLOOKUP($B1074,'Tabla 239202'!$A$4:$P5551,8,FALSE)</f>
        <v>ND</v>
      </c>
      <c r="J1074" s="19" t="str">
        <f>VLOOKUP($B1074,'Tabla 239202'!$A$4:$P5551,9,FALSE)</f>
        <v>FEMENINO</v>
      </c>
      <c r="K1074" s="19" t="s">
        <v>124</v>
      </c>
      <c r="L1074" s="15">
        <v>43007</v>
      </c>
      <c r="M1074" s="14" t="s">
        <v>52</v>
      </c>
      <c r="N1074" s="14">
        <v>2015</v>
      </c>
      <c r="O1074" s="15">
        <v>42185</v>
      </c>
    </row>
    <row r="1075" spans="1:15" ht="49.5" customHeight="1" x14ac:dyDescent="0.2">
      <c r="A1075" s="14" t="s">
        <v>2174</v>
      </c>
      <c r="B1075" s="14">
        <v>1068</v>
      </c>
      <c r="C1075" s="19" t="str">
        <f>VLOOKUP($B1075,'Tabla 239202'!$A$4:$P5552,2,FALSE)</f>
        <v>RAQUEL</v>
      </c>
      <c r="D1075" s="19" t="str">
        <f>VLOOKUP($B1075,'Tabla 239202'!$A$4:$P5552,3,FALSE)</f>
        <v>GARIBAY</v>
      </c>
      <c r="E1075" s="19" t="str">
        <f>VLOOKUP($B1075,'Tabla 239202'!$A$4:$P5552,4,FALSE)</f>
        <v>ROJAS</v>
      </c>
      <c r="F1075" s="19" t="str">
        <f>VLOOKUP($B1075,'Tabla 239202'!$A$4:$P5552,5,FALSE)</f>
        <v>NO HAY DENOMINACION SOCIAL PORQUE NO SON PERSONAS MORALES</v>
      </c>
      <c r="G1075" s="19" t="str">
        <f>VLOOKUP($B1075,'Tabla 239202'!$A$4:$P5552,6,FALSE)</f>
        <v>PENSION</v>
      </c>
      <c r="H1075" s="19" t="str">
        <f>VLOOKUP($B1075,'Tabla 239202'!$A$4:$P5552,7,FALSE)</f>
        <v>ZAMORA</v>
      </c>
      <c r="I1075" s="19" t="str">
        <f>VLOOKUP($B1075,'Tabla 239202'!$A$4:$P5552,8,FALSE)</f>
        <v>ND</v>
      </c>
      <c r="J1075" s="19" t="str">
        <f>VLOOKUP($B1075,'Tabla 239202'!$A$4:$P5552,9,FALSE)</f>
        <v>FEMENINO</v>
      </c>
      <c r="K1075" s="19" t="s">
        <v>124</v>
      </c>
      <c r="L1075" s="15">
        <v>43007</v>
      </c>
      <c r="M1075" s="14" t="s">
        <v>52</v>
      </c>
      <c r="N1075" s="14">
        <v>2015</v>
      </c>
      <c r="O1075" s="15">
        <v>42185</v>
      </c>
    </row>
    <row r="1076" spans="1:15" ht="49.5" customHeight="1" x14ac:dyDescent="0.2">
      <c r="A1076" s="14" t="s">
        <v>2174</v>
      </c>
      <c r="B1076" s="19">
        <v>1069</v>
      </c>
      <c r="C1076" s="19" t="str">
        <f>VLOOKUP($B1076,'Tabla 239202'!$A$4:$P5553,2,FALSE)</f>
        <v>GRACIELA</v>
      </c>
      <c r="D1076" s="19" t="str">
        <f>VLOOKUP($B1076,'Tabla 239202'!$A$4:$P5553,3,FALSE)</f>
        <v>GARIBAY</v>
      </c>
      <c r="E1076" s="19" t="str">
        <f>VLOOKUP($B1076,'Tabla 239202'!$A$4:$P5553,4,FALSE)</f>
        <v>ROMERO</v>
      </c>
      <c r="F1076" s="19" t="str">
        <f>VLOOKUP($B1076,'Tabla 239202'!$A$4:$P5553,5,FALSE)</f>
        <v>NO HAY DENOMINACION SOCIAL PORQUE NO SON PERSONAS MORALES</v>
      </c>
      <c r="G1076" s="19" t="str">
        <f>VLOOKUP($B1076,'Tabla 239202'!$A$4:$P5553,6,FALSE)</f>
        <v>PENSION</v>
      </c>
      <c r="H1076" s="19" t="str">
        <f>VLOOKUP($B1076,'Tabla 239202'!$A$4:$P5553,7,FALSE)</f>
        <v>ZAMORA</v>
      </c>
      <c r="I1076" s="19" t="str">
        <f>VLOOKUP($B1076,'Tabla 239202'!$A$4:$P5553,8,FALSE)</f>
        <v>ND</v>
      </c>
      <c r="J1076" s="19" t="str">
        <f>VLOOKUP($B1076,'Tabla 239202'!$A$4:$P5553,9,FALSE)</f>
        <v>FEMENINO</v>
      </c>
      <c r="K1076" s="19" t="s">
        <v>124</v>
      </c>
      <c r="L1076" s="15">
        <v>43007</v>
      </c>
      <c r="M1076" s="14" t="s">
        <v>52</v>
      </c>
      <c r="N1076" s="14">
        <v>2015</v>
      </c>
      <c r="O1076" s="15">
        <v>42185</v>
      </c>
    </row>
    <row r="1077" spans="1:15" ht="49.5" customHeight="1" x14ac:dyDescent="0.2">
      <c r="A1077" s="14" t="s">
        <v>2174</v>
      </c>
      <c r="B1077" s="14">
        <v>1070</v>
      </c>
      <c r="C1077" s="19" t="str">
        <f>VLOOKUP($B1077,'Tabla 239202'!$A$4:$P5554,2,FALSE)</f>
        <v>RAFAEL</v>
      </c>
      <c r="D1077" s="19" t="str">
        <f>VLOOKUP($B1077,'Tabla 239202'!$A$4:$P5554,3,FALSE)</f>
        <v>GARIBAY</v>
      </c>
      <c r="E1077" s="19" t="str">
        <f>VLOOKUP($B1077,'Tabla 239202'!$A$4:$P5554,4,FALSE)</f>
        <v>ROMERO</v>
      </c>
      <c r="F1077" s="19" t="str">
        <f>VLOOKUP($B1077,'Tabla 239202'!$A$4:$P5554,5,FALSE)</f>
        <v>NO HAY DENOMINACION SOCIAL PORQUE NO SON PERSONAS MORALES</v>
      </c>
      <c r="G1077" s="19" t="str">
        <f>VLOOKUP($B1077,'Tabla 239202'!$A$4:$P5554,6,FALSE)</f>
        <v>PENSION</v>
      </c>
      <c r="H1077" s="19" t="str">
        <f>VLOOKUP($B1077,'Tabla 239202'!$A$4:$P5554,7,FALSE)</f>
        <v>ZAMORA</v>
      </c>
      <c r="I1077" s="19" t="str">
        <f>VLOOKUP($B1077,'Tabla 239202'!$A$4:$P5554,8,FALSE)</f>
        <v>ND</v>
      </c>
      <c r="J1077" s="19" t="str">
        <f>VLOOKUP($B1077,'Tabla 239202'!$A$4:$P5554,9,FALSE)</f>
        <v>MASCULINO</v>
      </c>
      <c r="K1077" s="19" t="s">
        <v>124</v>
      </c>
      <c r="L1077" s="15">
        <v>43007</v>
      </c>
      <c r="M1077" s="14" t="s">
        <v>52</v>
      </c>
      <c r="N1077" s="14">
        <v>2015</v>
      </c>
      <c r="O1077" s="15">
        <v>42185</v>
      </c>
    </row>
    <row r="1078" spans="1:15" ht="49.5" customHeight="1" x14ac:dyDescent="0.2">
      <c r="A1078" s="14" t="s">
        <v>2174</v>
      </c>
      <c r="B1078" s="19">
        <v>1071</v>
      </c>
      <c r="C1078" s="19" t="str">
        <f>VLOOKUP($B1078,'Tabla 239202'!$A$4:$P5555,2,FALSE)</f>
        <v>ALFONSO</v>
      </c>
      <c r="D1078" s="19" t="str">
        <f>VLOOKUP($B1078,'Tabla 239202'!$A$4:$P5555,3,FALSE)</f>
        <v>GARIBAY</v>
      </c>
      <c r="E1078" s="19" t="str">
        <f>VLOOKUP($B1078,'Tabla 239202'!$A$4:$P5555,4,FALSE)</f>
        <v>RUIZ</v>
      </c>
      <c r="F1078" s="19" t="str">
        <f>VLOOKUP($B1078,'Tabla 239202'!$A$4:$P5555,5,FALSE)</f>
        <v>NO HAY DENOMINACION SOCIAL PORQUE NO SON PERSONAS MORALES</v>
      </c>
      <c r="G1078" s="19" t="str">
        <f>VLOOKUP($B1078,'Tabla 239202'!$A$4:$P5555,6,FALSE)</f>
        <v>PENSION</v>
      </c>
      <c r="H1078" s="19" t="str">
        <f>VLOOKUP($B1078,'Tabla 239202'!$A$4:$P5555,7,FALSE)</f>
        <v>ZAMORA</v>
      </c>
      <c r="I1078" s="19" t="str">
        <f>VLOOKUP($B1078,'Tabla 239202'!$A$4:$P5555,8,FALSE)</f>
        <v>ND</v>
      </c>
      <c r="J1078" s="19" t="str">
        <f>VLOOKUP($B1078,'Tabla 239202'!$A$4:$P5555,9,FALSE)</f>
        <v>MASCULINO</v>
      </c>
      <c r="K1078" s="19" t="s">
        <v>124</v>
      </c>
      <c r="L1078" s="15">
        <v>43007</v>
      </c>
      <c r="M1078" s="14" t="s">
        <v>52</v>
      </c>
      <c r="N1078" s="14">
        <v>2015</v>
      </c>
      <c r="O1078" s="15">
        <v>42185</v>
      </c>
    </row>
    <row r="1079" spans="1:15" ht="49.5" customHeight="1" x14ac:dyDescent="0.2">
      <c r="A1079" s="14" t="s">
        <v>2174</v>
      </c>
      <c r="B1079" s="14">
        <v>1072</v>
      </c>
      <c r="C1079" s="19" t="str">
        <f>VLOOKUP($B1079,'Tabla 239202'!$A$4:$P5556,2,FALSE)</f>
        <v>MARIA DE JESUS</v>
      </c>
      <c r="D1079" s="19" t="str">
        <f>VLOOKUP($B1079,'Tabla 239202'!$A$4:$P5556,3,FALSE)</f>
        <v>GARIBAY</v>
      </c>
      <c r="E1079" s="19" t="str">
        <f>VLOOKUP($B1079,'Tabla 239202'!$A$4:$P5556,4,FALSE)</f>
        <v>RUIZ</v>
      </c>
      <c r="F1079" s="19" t="str">
        <f>VLOOKUP($B1079,'Tabla 239202'!$A$4:$P5556,5,FALSE)</f>
        <v>NO HAY DENOMINACION SOCIAL PORQUE NO SON PERSONAS MORALES</v>
      </c>
      <c r="G1079" s="19" t="str">
        <f>VLOOKUP($B1079,'Tabla 239202'!$A$4:$P5556,6,FALSE)</f>
        <v>PENSION</v>
      </c>
      <c r="H1079" s="19" t="str">
        <f>VLOOKUP($B1079,'Tabla 239202'!$A$4:$P5556,7,FALSE)</f>
        <v>ZAMORA</v>
      </c>
      <c r="I1079" s="19" t="str">
        <f>VLOOKUP($B1079,'Tabla 239202'!$A$4:$P5556,8,FALSE)</f>
        <v>ND</v>
      </c>
      <c r="J1079" s="19" t="str">
        <f>VLOOKUP($B1079,'Tabla 239202'!$A$4:$P5556,9,FALSE)</f>
        <v>FEMENINO</v>
      </c>
      <c r="K1079" s="19" t="s">
        <v>124</v>
      </c>
      <c r="L1079" s="15">
        <v>43007</v>
      </c>
      <c r="M1079" s="14" t="s">
        <v>52</v>
      </c>
      <c r="N1079" s="14">
        <v>2015</v>
      </c>
      <c r="O1079" s="15">
        <v>42185</v>
      </c>
    </row>
    <row r="1080" spans="1:15" ht="49.5" customHeight="1" x14ac:dyDescent="0.2">
      <c r="A1080" s="14" t="s">
        <v>2174</v>
      </c>
      <c r="B1080" s="19">
        <v>1073</v>
      </c>
      <c r="C1080" s="19" t="str">
        <f>VLOOKUP($B1080,'Tabla 239202'!$A$4:$P5557,2,FALSE)</f>
        <v>ANA MA</v>
      </c>
      <c r="D1080" s="19" t="str">
        <f>VLOOKUP($B1080,'Tabla 239202'!$A$4:$P5557,3,FALSE)</f>
        <v>GARIBAY</v>
      </c>
      <c r="E1080" s="19" t="str">
        <f>VLOOKUP($B1080,'Tabla 239202'!$A$4:$P5557,4,FALSE)</f>
        <v>SEPULVEDA</v>
      </c>
      <c r="F1080" s="19" t="str">
        <f>VLOOKUP($B1080,'Tabla 239202'!$A$4:$P5557,5,FALSE)</f>
        <v>NO HAY DENOMINACION SOCIAL PORQUE NO SON PERSONAS MORALES</v>
      </c>
      <c r="G1080" s="19" t="str">
        <f>VLOOKUP($B1080,'Tabla 239202'!$A$4:$P5557,6,FALSE)</f>
        <v>PENSION</v>
      </c>
      <c r="H1080" s="19" t="str">
        <f>VLOOKUP($B1080,'Tabla 239202'!$A$4:$P5557,7,FALSE)</f>
        <v>ZAMORA</v>
      </c>
      <c r="I1080" s="19" t="str">
        <f>VLOOKUP($B1080,'Tabla 239202'!$A$4:$P5557,8,FALSE)</f>
        <v>ND</v>
      </c>
      <c r="J1080" s="19" t="str">
        <f>VLOOKUP($B1080,'Tabla 239202'!$A$4:$P5557,9,FALSE)</f>
        <v>FEMENINO</v>
      </c>
      <c r="K1080" s="19" t="s">
        <v>124</v>
      </c>
      <c r="L1080" s="15">
        <v>43007</v>
      </c>
      <c r="M1080" s="14" t="s">
        <v>52</v>
      </c>
      <c r="N1080" s="14">
        <v>2015</v>
      </c>
      <c r="O1080" s="15">
        <v>42185</v>
      </c>
    </row>
    <row r="1081" spans="1:15" ht="49.5" customHeight="1" x14ac:dyDescent="0.2">
      <c r="A1081" s="14" t="s">
        <v>2174</v>
      </c>
      <c r="B1081" s="14">
        <v>1074</v>
      </c>
      <c r="C1081" s="19" t="str">
        <f>VLOOKUP($B1081,'Tabla 239202'!$A$4:$P5558,2,FALSE)</f>
        <v>GLORIA</v>
      </c>
      <c r="D1081" s="19" t="str">
        <f>VLOOKUP($B1081,'Tabla 239202'!$A$4:$P5558,3,FALSE)</f>
        <v>GARIBAY</v>
      </c>
      <c r="E1081" s="19" t="str">
        <f>VLOOKUP($B1081,'Tabla 239202'!$A$4:$P5558,4,FALSE)</f>
        <v>SEPULVEDA</v>
      </c>
      <c r="F1081" s="19" t="str">
        <f>VLOOKUP($B1081,'Tabla 239202'!$A$4:$P5558,5,FALSE)</f>
        <v>NO HAY DENOMINACION SOCIAL PORQUE NO SON PERSONAS MORALES</v>
      </c>
      <c r="G1081" s="19" t="str">
        <f>VLOOKUP($B1081,'Tabla 239202'!$A$4:$P5558,6,FALSE)</f>
        <v>PENSION</v>
      </c>
      <c r="H1081" s="19" t="str">
        <f>VLOOKUP($B1081,'Tabla 239202'!$A$4:$P5558,7,FALSE)</f>
        <v>ZAMORA</v>
      </c>
      <c r="I1081" s="19" t="str">
        <f>VLOOKUP($B1081,'Tabla 239202'!$A$4:$P5558,8,FALSE)</f>
        <v>ND</v>
      </c>
      <c r="J1081" s="19" t="str">
        <f>VLOOKUP($B1081,'Tabla 239202'!$A$4:$P5558,9,FALSE)</f>
        <v>FEMENINO</v>
      </c>
      <c r="K1081" s="19" t="s">
        <v>124</v>
      </c>
      <c r="L1081" s="15">
        <v>43007</v>
      </c>
      <c r="M1081" s="14" t="s">
        <v>52</v>
      </c>
      <c r="N1081" s="14">
        <v>2015</v>
      </c>
      <c r="O1081" s="15">
        <v>42185</v>
      </c>
    </row>
    <row r="1082" spans="1:15" ht="49.5" customHeight="1" x14ac:dyDescent="0.2">
      <c r="A1082" s="14" t="s">
        <v>2174</v>
      </c>
      <c r="B1082" s="19">
        <v>1075</v>
      </c>
      <c r="C1082" s="19" t="str">
        <f>VLOOKUP($B1082,'Tabla 239202'!$A$4:$P5559,2,FALSE)</f>
        <v>MA ELOISA</v>
      </c>
      <c r="D1082" s="19" t="str">
        <f>VLOOKUP($B1082,'Tabla 239202'!$A$4:$P5559,3,FALSE)</f>
        <v>GARIBAY</v>
      </c>
      <c r="E1082" s="19" t="str">
        <f>VLOOKUP($B1082,'Tabla 239202'!$A$4:$P5559,4,FALSE)</f>
        <v>SEPULVEDA</v>
      </c>
      <c r="F1082" s="19" t="str">
        <f>VLOOKUP($B1082,'Tabla 239202'!$A$4:$P5559,5,FALSE)</f>
        <v>NO HAY DENOMINACION SOCIAL PORQUE NO SON PERSONAS MORALES</v>
      </c>
      <c r="G1082" s="19" t="str">
        <f>VLOOKUP($B1082,'Tabla 239202'!$A$4:$P5559,6,FALSE)</f>
        <v>PENSION</v>
      </c>
      <c r="H1082" s="19" t="str">
        <f>VLOOKUP($B1082,'Tabla 239202'!$A$4:$P5559,7,FALSE)</f>
        <v>ZAMORA</v>
      </c>
      <c r="I1082" s="19" t="str">
        <f>VLOOKUP($B1082,'Tabla 239202'!$A$4:$P5559,8,FALSE)</f>
        <v>ND</v>
      </c>
      <c r="J1082" s="19" t="str">
        <f>VLOOKUP($B1082,'Tabla 239202'!$A$4:$P5559,9,FALSE)</f>
        <v>FEMENINO</v>
      </c>
      <c r="K1082" s="19" t="s">
        <v>124</v>
      </c>
      <c r="L1082" s="15">
        <v>43007</v>
      </c>
      <c r="M1082" s="14" t="s">
        <v>52</v>
      </c>
      <c r="N1082" s="14">
        <v>2015</v>
      </c>
      <c r="O1082" s="15">
        <v>42185</v>
      </c>
    </row>
    <row r="1083" spans="1:15" ht="49.5" customHeight="1" x14ac:dyDescent="0.2">
      <c r="A1083" s="14" t="s">
        <v>2174</v>
      </c>
      <c r="B1083" s="14">
        <v>1076</v>
      </c>
      <c r="C1083" s="19" t="str">
        <f>VLOOKUP($B1083,'Tabla 239202'!$A$4:$P5560,2,FALSE)</f>
        <v>MARIA DOLORES</v>
      </c>
      <c r="D1083" s="19" t="str">
        <f>VLOOKUP($B1083,'Tabla 239202'!$A$4:$P5560,3,FALSE)</f>
        <v>GARIBAY</v>
      </c>
      <c r="E1083" s="19" t="str">
        <f>VLOOKUP($B1083,'Tabla 239202'!$A$4:$P5560,4,FALSE)</f>
        <v>SEPULVEDA</v>
      </c>
      <c r="F1083" s="19" t="str">
        <f>VLOOKUP($B1083,'Tabla 239202'!$A$4:$P5560,5,FALSE)</f>
        <v>NO HAY DENOMINACION SOCIAL PORQUE NO SON PERSONAS MORALES</v>
      </c>
      <c r="G1083" s="19" t="str">
        <f>VLOOKUP($B1083,'Tabla 239202'!$A$4:$P5560,6,FALSE)</f>
        <v>PENSION</v>
      </c>
      <c r="H1083" s="19" t="str">
        <f>VLOOKUP($B1083,'Tabla 239202'!$A$4:$P5560,7,FALSE)</f>
        <v>ZAMORA</v>
      </c>
      <c r="I1083" s="19" t="str">
        <f>VLOOKUP($B1083,'Tabla 239202'!$A$4:$P5560,8,FALSE)</f>
        <v>ND</v>
      </c>
      <c r="J1083" s="19" t="str">
        <f>VLOOKUP($B1083,'Tabla 239202'!$A$4:$P5560,9,FALSE)</f>
        <v>FEMENINO</v>
      </c>
      <c r="K1083" s="19" t="s">
        <v>124</v>
      </c>
      <c r="L1083" s="15">
        <v>43007</v>
      </c>
      <c r="M1083" s="14" t="s">
        <v>52</v>
      </c>
      <c r="N1083" s="14">
        <v>2015</v>
      </c>
      <c r="O1083" s="15">
        <v>42185</v>
      </c>
    </row>
    <row r="1084" spans="1:15" ht="49.5" customHeight="1" x14ac:dyDescent="0.2">
      <c r="A1084" s="14" t="s">
        <v>2174</v>
      </c>
      <c r="B1084" s="19">
        <v>1077</v>
      </c>
      <c r="C1084" s="19" t="str">
        <f>VLOOKUP($B1084,'Tabla 239202'!$A$4:$P5561,2,FALSE)</f>
        <v>ABEL</v>
      </c>
      <c r="D1084" s="19" t="str">
        <f>VLOOKUP($B1084,'Tabla 239202'!$A$4:$P5561,3,FALSE)</f>
        <v>GARIBAY</v>
      </c>
      <c r="E1084" s="19" t="str">
        <f>VLOOKUP($B1084,'Tabla 239202'!$A$4:$P5561,4,FALSE)</f>
        <v>VEGA</v>
      </c>
      <c r="F1084" s="19" t="str">
        <f>VLOOKUP($B1084,'Tabla 239202'!$A$4:$P5561,5,FALSE)</f>
        <v>NO HAY DENOMINACION SOCIAL PORQUE NO SON PERSONAS MORALES</v>
      </c>
      <c r="G1084" s="19" t="str">
        <f>VLOOKUP($B1084,'Tabla 239202'!$A$4:$P5561,6,FALSE)</f>
        <v>PENSION</v>
      </c>
      <c r="H1084" s="19" t="str">
        <f>VLOOKUP($B1084,'Tabla 239202'!$A$4:$P5561,7,FALSE)</f>
        <v>ZAMORA</v>
      </c>
      <c r="I1084" s="19" t="str">
        <f>VLOOKUP($B1084,'Tabla 239202'!$A$4:$P5561,8,FALSE)</f>
        <v>ND</v>
      </c>
      <c r="J1084" s="19" t="str">
        <f>VLOOKUP($B1084,'Tabla 239202'!$A$4:$P5561,9,FALSE)</f>
        <v>MASCULINO</v>
      </c>
      <c r="K1084" s="19" t="s">
        <v>124</v>
      </c>
      <c r="L1084" s="15">
        <v>43007</v>
      </c>
      <c r="M1084" s="14" t="s">
        <v>52</v>
      </c>
      <c r="N1084" s="14">
        <v>2015</v>
      </c>
      <c r="O1084" s="15">
        <v>42185</v>
      </c>
    </row>
    <row r="1085" spans="1:15" ht="49.5" customHeight="1" x14ac:dyDescent="0.2">
      <c r="A1085" s="14" t="s">
        <v>2174</v>
      </c>
      <c r="B1085" s="14">
        <v>1078</v>
      </c>
      <c r="C1085" s="19" t="str">
        <f>VLOOKUP($B1085,'Tabla 239202'!$A$4:$P5562,2,FALSE)</f>
        <v>ALEJANDRO</v>
      </c>
      <c r="D1085" s="19" t="str">
        <f>VLOOKUP($B1085,'Tabla 239202'!$A$4:$P5562,3,FALSE)</f>
        <v>GARIBAY</v>
      </c>
      <c r="E1085" s="19" t="str">
        <f>VLOOKUP($B1085,'Tabla 239202'!$A$4:$P5562,4,FALSE)</f>
        <v>VEGA</v>
      </c>
      <c r="F1085" s="19" t="str">
        <f>VLOOKUP($B1085,'Tabla 239202'!$A$4:$P5562,5,FALSE)</f>
        <v>NO HAY DENOMINACION SOCIAL PORQUE NO SON PERSONAS MORALES</v>
      </c>
      <c r="G1085" s="19" t="str">
        <f>VLOOKUP($B1085,'Tabla 239202'!$A$4:$P5562,6,FALSE)</f>
        <v>PENSION</v>
      </c>
      <c r="H1085" s="19" t="str">
        <f>VLOOKUP($B1085,'Tabla 239202'!$A$4:$P5562,7,FALSE)</f>
        <v>ZAMORA</v>
      </c>
      <c r="I1085" s="19" t="str">
        <f>VLOOKUP($B1085,'Tabla 239202'!$A$4:$P5562,8,FALSE)</f>
        <v>ND</v>
      </c>
      <c r="J1085" s="19" t="str">
        <f>VLOOKUP($B1085,'Tabla 239202'!$A$4:$P5562,9,FALSE)</f>
        <v>MASCULINO</v>
      </c>
      <c r="K1085" s="19" t="s">
        <v>124</v>
      </c>
      <c r="L1085" s="15">
        <v>43007</v>
      </c>
      <c r="M1085" s="14" t="s">
        <v>52</v>
      </c>
      <c r="N1085" s="14">
        <v>2015</v>
      </c>
      <c r="O1085" s="15">
        <v>42185</v>
      </c>
    </row>
    <row r="1086" spans="1:15" ht="49.5" customHeight="1" x14ac:dyDescent="0.2">
      <c r="A1086" s="14" t="s">
        <v>2174</v>
      </c>
      <c r="B1086" s="19">
        <v>1079</v>
      </c>
      <c r="C1086" s="19" t="str">
        <f>VLOOKUP($B1086,'Tabla 239202'!$A$4:$P5563,2,FALSE)</f>
        <v>ALICIA</v>
      </c>
      <c r="D1086" s="19" t="str">
        <f>VLOOKUP($B1086,'Tabla 239202'!$A$4:$P5563,3,FALSE)</f>
        <v>GARIBAY</v>
      </c>
      <c r="E1086" s="19" t="str">
        <f>VLOOKUP($B1086,'Tabla 239202'!$A$4:$P5563,4,FALSE)</f>
        <v>VEGA</v>
      </c>
      <c r="F1086" s="19" t="str">
        <f>VLOOKUP($B1086,'Tabla 239202'!$A$4:$P5563,5,FALSE)</f>
        <v>NO HAY DENOMINACION SOCIAL PORQUE NO SON PERSONAS MORALES</v>
      </c>
      <c r="G1086" s="19" t="str">
        <f>VLOOKUP($B1086,'Tabla 239202'!$A$4:$P5563,6,FALSE)</f>
        <v>PENSION</v>
      </c>
      <c r="H1086" s="19" t="str">
        <f>VLOOKUP($B1086,'Tabla 239202'!$A$4:$P5563,7,FALSE)</f>
        <v>ZAMORA</v>
      </c>
      <c r="I1086" s="19" t="str">
        <f>VLOOKUP($B1086,'Tabla 239202'!$A$4:$P5563,8,FALSE)</f>
        <v>ND</v>
      </c>
      <c r="J1086" s="19" t="str">
        <f>VLOOKUP($B1086,'Tabla 239202'!$A$4:$P5563,9,FALSE)</f>
        <v>FEMENINO</v>
      </c>
      <c r="K1086" s="19" t="s">
        <v>124</v>
      </c>
      <c r="L1086" s="15">
        <v>43007</v>
      </c>
      <c r="M1086" s="14" t="s">
        <v>52</v>
      </c>
      <c r="N1086" s="14">
        <v>2015</v>
      </c>
      <c r="O1086" s="15">
        <v>42185</v>
      </c>
    </row>
    <row r="1087" spans="1:15" ht="49.5" customHeight="1" x14ac:dyDescent="0.2">
      <c r="A1087" s="14" t="s">
        <v>2174</v>
      </c>
      <c r="B1087" s="14">
        <v>1080</v>
      </c>
      <c r="C1087" s="19" t="str">
        <f>VLOOKUP($B1087,'Tabla 239202'!$A$4:$P5564,2,FALSE)</f>
        <v>FRANCISCO</v>
      </c>
      <c r="D1087" s="19" t="str">
        <f>VLOOKUP($B1087,'Tabla 239202'!$A$4:$P5564,3,FALSE)</f>
        <v>GARIBAY</v>
      </c>
      <c r="E1087" s="19" t="str">
        <f>VLOOKUP($B1087,'Tabla 239202'!$A$4:$P5564,4,FALSE)</f>
        <v>VEGA</v>
      </c>
      <c r="F1087" s="19" t="str">
        <f>VLOOKUP($B1087,'Tabla 239202'!$A$4:$P5564,5,FALSE)</f>
        <v>NO HAY DENOMINACION SOCIAL PORQUE NO SON PERSONAS MORALES</v>
      </c>
      <c r="G1087" s="19" t="str">
        <f>VLOOKUP($B1087,'Tabla 239202'!$A$4:$P5564,6,FALSE)</f>
        <v>PENSION</v>
      </c>
      <c r="H1087" s="19" t="str">
        <f>VLOOKUP($B1087,'Tabla 239202'!$A$4:$P5564,7,FALSE)</f>
        <v>ZAMORA</v>
      </c>
      <c r="I1087" s="19" t="str">
        <f>VLOOKUP($B1087,'Tabla 239202'!$A$4:$P5564,8,FALSE)</f>
        <v>ND</v>
      </c>
      <c r="J1087" s="19" t="str">
        <f>VLOOKUP($B1087,'Tabla 239202'!$A$4:$P5564,9,FALSE)</f>
        <v>MASCULINO</v>
      </c>
      <c r="K1087" s="19" t="s">
        <v>124</v>
      </c>
      <c r="L1087" s="15">
        <v>43007</v>
      </c>
      <c r="M1087" s="14" t="s">
        <v>52</v>
      </c>
      <c r="N1087" s="14">
        <v>2015</v>
      </c>
      <c r="O1087" s="15">
        <v>42185</v>
      </c>
    </row>
    <row r="1088" spans="1:15" ht="49.5" customHeight="1" x14ac:dyDescent="0.2">
      <c r="A1088" s="14" t="s">
        <v>2174</v>
      </c>
      <c r="B1088" s="19">
        <v>1081</v>
      </c>
      <c r="C1088" s="19" t="str">
        <f>VLOOKUP($B1088,'Tabla 239202'!$A$4:$P5565,2,FALSE)</f>
        <v>RUBEN</v>
      </c>
      <c r="D1088" s="19" t="str">
        <f>VLOOKUP($B1088,'Tabla 239202'!$A$4:$P5565,3,FALSE)</f>
        <v>GARIBAY</v>
      </c>
      <c r="E1088" s="19" t="str">
        <f>VLOOKUP($B1088,'Tabla 239202'!$A$4:$P5565,4,FALSE)</f>
        <v>VILLA</v>
      </c>
      <c r="F1088" s="19" t="str">
        <f>VLOOKUP($B1088,'Tabla 239202'!$A$4:$P5565,5,FALSE)</f>
        <v>NO HAY DENOMINACION SOCIAL PORQUE NO SON PERSONAS MORALES</v>
      </c>
      <c r="G1088" s="19" t="str">
        <f>VLOOKUP($B1088,'Tabla 239202'!$A$4:$P5565,6,FALSE)</f>
        <v>PENSION</v>
      </c>
      <c r="H1088" s="19" t="str">
        <f>VLOOKUP($B1088,'Tabla 239202'!$A$4:$P5565,7,FALSE)</f>
        <v>ZAMORA</v>
      </c>
      <c r="I1088" s="19" t="str">
        <f>VLOOKUP($B1088,'Tabla 239202'!$A$4:$P5565,8,FALSE)</f>
        <v>ND</v>
      </c>
      <c r="J1088" s="19" t="str">
        <f>VLOOKUP($B1088,'Tabla 239202'!$A$4:$P5565,9,FALSE)</f>
        <v>MASCULINO</v>
      </c>
      <c r="K1088" s="19" t="s">
        <v>124</v>
      </c>
      <c r="L1088" s="15">
        <v>43007</v>
      </c>
      <c r="M1088" s="14" t="s">
        <v>52</v>
      </c>
      <c r="N1088" s="14">
        <v>2015</v>
      </c>
      <c r="O1088" s="15">
        <v>42185</v>
      </c>
    </row>
    <row r="1089" spans="1:15" ht="49.5" customHeight="1" x14ac:dyDescent="0.2">
      <c r="A1089" s="14" t="s">
        <v>2174</v>
      </c>
      <c r="B1089" s="14">
        <v>1082</v>
      </c>
      <c r="C1089" s="19" t="str">
        <f>VLOOKUP($B1089,'Tabla 239202'!$A$4:$P5566,2,FALSE)</f>
        <v>ADELAIDA</v>
      </c>
      <c r="D1089" s="19" t="str">
        <f>VLOOKUP($B1089,'Tabla 239202'!$A$4:$P5566,3,FALSE)</f>
        <v>GARNICA</v>
      </c>
      <c r="E1089" s="19" t="str">
        <f>VLOOKUP($B1089,'Tabla 239202'!$A$4:$P5566,4,FALSE)</f>
        <v>AVIÑA</v>
      </c>
      <c r="F1089" s="19" t="str">
        <f>VLOOKUP($B1089,'Tabla 239202'!$A$4:$P5566,5,FALSE)</f>
        <v>NO HAY DENOMINACION SOCIAL PORQUE NO SON PERSONAS MORALES</v>
      </c>
      <c r="G1089" s="19" t="str">
        <f>VLOOKUP($B1089,'Tabla 239202'!$A$4:$P5566,6,FALSE)</f>
        <v>PENSION</v>
      </c>
      <c r="H1089" s="19" t="str">
        <f>VLOOKUP($B1089,'Tabla 239202'!$A$4:$P5566,7,FALSE)</f>
        <v>ZAMORA</v>
      </c>
      <c r="I1089" s="19" t="str">
        <f>VLOOKUP($B1089,'Tabla 239202'!$A$4:$P5566,8,FALSE)</f>
        <v>ND</v>
      </c>
      <c r="J1089" s="19" t="str">
        <f>VLOOKUP($B1089,'Tabla 239202'!$A$4:$P5566,9,FALSE)</f>
        <v>FEMENINO</v>
      </c>
      <c r="K1089" s="19" t="s">
        <v>124</v>
      </c>
      <c r="L1089" s="15">
        <v>43007</v>
      </c>
      <c r="M1089" s="14" t="s">
        <v>52</v>
      </c>
      <c r="N1089" s="14">
        <v>2015</v>
      </c>
      <c r="O1089" s="15">
        <v>42185</v>
      </c>
    </row>
    <row r="1090" spans="1:15" ht="49.5" customHeight="1" x14ac:dyDescent="0.2">
      <c r="A1090" s="14" t="s">
        <v>2174</v>
      </c>
      <c r="B1090" s="19">
        <v>1083</v>
      </c>
      <c r="C1090" s="19" t="str">
        <f>VLOOKUP($B1090,'Tabla 239202'!$A$4:$P5567,2,FALSE)</f>
        <v>MA GUADALUPE</v>
      </c>
      <c r="D1090" s="19" t="str">
        <f>VLOOKUP($B1090,'Tabla 239202'!$A$4:$P5567,3,FALSE)</f>
        <v>GARNICA</v>
      </c>
      <c r="E1090" s="19" t="str">
        <f>VLOOKUP($B1090,'Tabla 239202'!$A$4:$P5567,4,FALSE)</f>
        <v>AVIÑA</v>
      </c>
      <c r="F1090" s="19" t="str">
        <f>VLOOKUP($B1090,'Tabla 239202'!$A$4:$P5567,5,FALSE)</f>
        <v>NO HAY DENOMINACION SOCIAL PORQUE NO SON PERSONAS MORALES</v>
      </c>
      <c r="G1090" s="19" t="str">
        <f>VLOOKUP($B1090,'Tabla 239202'!$A$4:$P5567,6,FALSE)</f>
        <v>PENSION</v>
      </c>
      <c r="H1090" s="19" t="str">
        <f>VLOOKUP($B1090,'Tabla 239202'!$A$4:$P5567,7,FALSE)</f>
        <v>ZAMORA</v>
      </c>
      <c r="I1090" s="19" t="str">
        <f>VLOOKUP($B1090,'Tabla 239202'!$A$4:$P5567,8,FALSE)</f>
        <v>ND</v>
      </c>
      <c r="J1090" s="19" t="str">
        <f>VLOOKUP($B1090,'Tabla 239202'!$A$4:$P5567,9,FALSE)</f>
        <v>FEMENINO</v>
      </c>
      <c r="K1090" s="19" t="s">
        <v>124</v>
      </c>
      <c r="L1090" s="15">
        <v>43007</v>
      </c>
      <c r="M1090" s="14" t="s">
        <v>52</v>
      </c>
      <c r="N1090" s="14">
        <v>2015</v>
      </c>
      <c r="O1090" s="15">
        <v>42185</v>
      </c>
    </row>
    <row r="1091" spans="1:15" ht="49.5" customHeight="1" x14ac:dyDescent="0.2">
      <c r="A1091" s="14" t="s">
        <v>2174</v>
      </c>
      <c r="B1091" s="14">
        <v>1084</v>
      </c>
      <c r="C1091" s="19" t="str">
        <f>VLOOKUP($B1091,'Tabla 239202'!$A$4:$P5568,2,FALSE)</f>
        <v>MARIA TERESA</v>
      </c>
      <c r="D1091" s="19" t="str">
        <f>VLOOKUP($B1091,'Tabla 239202'!$A$4:$P5568,3,FALSE)</f>
        <v>GARNICA</v>
      </c>
      <c r="E1091" s="19" t="str">
        <f>VLOOKUP($B1091,'Tabla 239202'!$A$4:$P5568,4,FALSE)</f>
        <v>AVIÑA</v>
      </c>
      <c r="F1091" s="19" t="str">
        <f>VLOOKUP($B1091,'Tabla 239202'!$A$4:$P5568,5,FALSE)</f>
        <v>NO HAY DENOMINACION SOCIAL PORQUE NO SON PERSONAS MORALES</v>
      </c>
      <c r="G1091" s="19" t="str">
        <f>VLOOKUP($B1091,'Tabla 239202'!$A$4:$P5568,6,FALSE)</f>
        <v>PENSION</v>
      </c>
      <c r="H1091" s="19" t="str">
        <f>VLOOKUP($B1091,'Tabla 239202'!$A$4:$P5568,7,FALSE)</f>
        <v>ZAMORA</v>
      </c>
      <c r="I1091" s="19" t="str">
        <f>VLOOKUP($B1091,'Tabla 239202'!$A$4:$P5568,8,FALSE)</f>
        <v>ND</v>
      </c>
      <c r="J1091" s="19" t="str">
        <f>VLOOKUP($B1091,'Tabla 239202'!$A$4:$P5568,9,FALSE)</f>
        <v>FEMENINO</v>
      </c>
      <c r="K1091" s="19" t="s">
        <v>124</v>
      </c>
      <c r="L1091" s="15">
        <v>43007</v>
      </c>
      <c r="M1091" s="14" t="s">
        <v>52</v>
      </c>
      <c r="N1091" s="14">
        <v>2015</v>
      </c>
      <c r="O1091" s="15">
        <v>42185</v>
      </c>
    </row>
    <row r="1092" spans="1:15" ht="49.5" customHeight="1" x14ac:dyDescent="0.2">
      <c r="A1092" s="14" t="s">
        <v>2174</v>
      </c>
      <c r="B1092" s="19">
        <v>1085</v>
      </c>
      <c r="C1092" s="19" t="str">
        <f>VLOOKUP($B1092,'Tabla 239202'!$A$4:$P5569,2,FALSE)</f>
        <v>MIGUEL</v>
      </c>
      <c r="D1092" s="19" t="str">
        <f>VLOOKUP($B1092,'Tabla 239202'!$A$4:$P5569,3,FALSE)</f>
        <v>GARNICA</v>
      </c>
      <c r="E1092" s="19" t="str">
        <f>VLOOKUP($B1092,'Tabla 239202'!$A$4:$P5569,4,FALSE)</f>
        <v>AVIÑA</v>
      </c>
      <c r="F1092" s="19" t="str">
        <f>VLOOKUP($B1092,'Tabla 239202'!$A$4:$P5569,5,FALSE)</f>
        <v>NO HAY DENOMINACION SOCIAL PORQUE NO SON PERSONAS MORALES</v>
      </c>
      <c r="G1092" s="19" t="str">
        <f>VLOOKUP($B1092,'Tabla 239202'!$A$4:$P5569,6,FALSE)</f>
        <v>PENSION</v>
      </c>
      <c r="H1092" s="19" t="str">
        <f>VLOOKUP($B1092,'Tabla 239202'!$A$4:$P5569,7,FALSE)</f>
        <v>ZAMORA</v>
      </c>
      <c r="I1092" s="19" t="str">
        <f>VLOOKUP($B1092,'Tabla 239202'!$A$4:$P5569,8,FALSE)</f>
        <v>ND</v>
      </c>
      <c r="J1092" s="19" t="str">
        <f>VLOOKUP($B1092,'Tabla 239202'!$A$4:$P5569,9,FALSE)</f>
        <v>MASCULINO</v>
      </c>
      <c r="K1092" s="19" t="s">
        <v>124</v>
      </c>
      <c r="L1092" s="15">
        <v>43007</v>
      </c>
      <c r="M1092" s="14" t="s">
        <v>52</v>
      </c>
      <c r="N1092" s="14">
        <v>2015</v>
      </c>
      <c r="O1092" s="15">
        <v>42185</v>
      </c>
    </row>
    <row r="1093" spans="1:15" ht="49.5" customHeight="1" x14ac:dyDescent="0.2">
      <c r="A1093" s="14" t="s">
        <v>2174</v>
      </c>
      <c r="B1093" s="14">
        <v>1086</v>
      </c>
      <c r="C1093" s="19" t="str">
        <f>VLOOKUP($B1093,'Tabla 239202'!$A$4:$P5570,2,FALSE)</f>
        <v>MA ELENA</v>
      </c>
      <c r="D1093" s="19" t="str">
        <f>VLOOKUP($B1093,'Tabla 239202'!$A$4:$P5570,3,FALSE)</f>
        <v>GARNICA</v>
      </c>
      <c r="E1093" s="19" t="str">
        <f>VLOOKUP($B1093,'Tabla 239202'!$A$4:$P5570,4,FALSE)</f>
        <v>AREVALO</v>
      </c>
      <c r="F1093" s="19" t="str">
        <f>VLOOKUP($B1093,'Tabla 239202'!$A$4:$P5570,5,FALSE)</f>
        <v>NO HAY DENOMINACION SOCIAL PORQUE NO SON PERSONAS MORALES</v>
      </c>
      <c r="G1093" s="19" t="str">
        <f>VLOOKUP($B1093,'Tabla 239202'!$A$4:$P5570,6,FALSE)</f>
        <v>PENSION</v>
      </c>
      <c r="H1093" s="19" t="str">
        <f>VLOOKUP($B1093,'Tabla 239202'!$A$4:$P5570,7,FALSE)</f>
        <v>ZAMORA</v>
      </c>
      <c r="I1093" s="19" t="str">
        <f>VLOOKUP($B1093,'Tabla 239202'!$A$4:$P5570,8,FALSE)</f>
        <v>ND</v>
      </c>
      <c r="J1093" s="19" t="str">
        <f>VLOOKUP($B1093,'Tabla 239202'!$A$4:$P5570,9,FALSE)</f>
        <v>FEMENINO</v>
      </c>
      <c r="K1093" s="19" t="s">
        <v>124</v>
      </c>
      <c r="L1093" s="15">
        <v>43007</v>
      </c>
      <c r="M1093" s="14" t="s">
        <v>52</v>
      </c>
      <c r="N1093" s="14">
        <v>2015</v>
      </c>
      <c r="O1093" s="15">
        <v>42185</v>
      </c>
    </row>
    <row r="1094" spans="1:15" ht="49.5" customHeight="1" x14ac:dyDescent="0.2">
      <c r="A1094" s="14" t="s">
        <v>2174</v>
      </c>
      <c r="B1094" s="19">
        <v>1087</v>
      </c>
      <c r="C1094" s="19" t="str">
        <f>VLOOKUP($B1094,'Tabla 239202'!$A$4:$P5571,2,FALSE)</f>
        <v>JOSEFINA</v>
      </c>
      <c r="D1094" s="19" t="str">
        <f>VLOOKUP($B1094,'Tabla 239202'!$A$4:$P5571,3,FALSE)</f>
        <v>GARNICA</v>
      </c>
      <c r="E1094" s="19" t="str">
        <f>VLOOKUP($B1094,'Tabla 239202'!$A$4:$P5571,4,FALSE)</f>
        <v>PEREZ</v>
      </c>
      <c r="F1094" s="19" t="str">
        <f>VLOOKUP($B1094,'Tabla 239202'!$A$4:$P5571,5,FALSE)</f>
        <v>NO HAY DENOMINACION SOCIAL PORQUE NO SON PERSONAS MORALES</v>
      </c>
      <c r="G1094" s="19" t="str">
        <f>VLOOKUP($B1094,'Tabla 239202'!$A$4:$P5571,6,FALSE)</f>
        <v>PENSION</v>
      </c>
      <c r="H1094" s="19" t="str">
        <f>VLOOKUP($B1094,'Tabla 239202'!$A$4:$P5571,7,FALSE)</f>
        <v>ZAMORA</v>
      </c>
      <c r="I1094" s="19" t="str">
        <f>VLOOKUP($B1094,'Tabla 239202'!$A$4:$P5571,8,FALSE)</f>
        <v>ND</v>
      </c>
      <c r="J1094" s="19" t="str">
        <f>VLOOKUP($B1094,'Tabla 239202'!$A$4:$P5571,9,FALSE)</f>
        <v>FEMENINO</v>
      </c>
      <c r="K1094" s="19" t="s">
        <v>124</v>
      </c>
      <c r="L1094" s="15">
        <v>43007</v>
      </c>
      <c r="M1094" s="14" t="s">
        <v>52</v>
      </c>
      <c r="N1094" s="14">
        <v>2015</v>
      </c>
      <c r="O1094" s="15">
        <v>42185</v>
      </c>
    </row>
    <row r="1095" spans="1:15" ht="49.5" customHeight="1" x14ac:dyDescent="0.2">
      <c r="A1095" s="14" t="s">
        <v>2174</v>
      </c>
      <c r="B1095" s="14">
        <v>1088</v>
      </c>
      <c r="C1095" s="19" t="str">
        <f>VLOOKUP($B1095,'Tabla 239202'!$A$4:$P5572,2,FALSE)</f>
        <v>MA GUADALUPE</v>
      </c>
      <c r="D1095" s="19" t="str">
        <f>VLOOKUP($B1095,'Tabla 239202'!$A$4:$P5572,3,FALSE)</f>
        <v>GARNICA</v>
      </c>
      <c r="E1095" s="19" t="str">
        <f>VLOOKUP($B1095,'Tabla 239202'!$A$4:$P5572,4,FALSE)</f>
        <v>PEREZ</v>
      </c>
      <c r="F1095" s="19" t="str">
        <f>VLOOKUP($B1095,'Tabla 239202'!$A$4:$P5572,5,FALSE)</f>
        <v>NO HAY DENOMINACION SOCIAL PORQUE NO SON PERSONAS MORALES</v>
      </c>
      <c r="G1095" s="19" t="str">
        <f>VLOOKUP($B1095,'Tabla 239202'!$A$4:$P5572,6,FALSE)</f>
        <v>PENSION</v>
      </c>
      <c r="H1095" s="19" t="str">
        <f>VLOOKUP($B1095,'Tabla 239202'!$A$4:$P5572,7,FALSE)</f>
        <v>ZAMORA</v>
      </c>
      <c r="I1095" s="19" t="str">
        <f>VLOOKUP($B1095,'Tabla 239202'!$A$4:$P5572,8,FALSE)</f>
        <v>ND</v>
      </c>
      <c r="J1095" s="19" t="str">
        <f>VLOOKUP($B1095,'Tabla 239202'!$A$4:$P5572,9,FALSE)</f>
        <v>FEMENINO</v>
      </c>
      <c r="K1095" s="19" t="s">
        <v>124</v>
      </c>
      <c r="L1095" s="15">
        <v>43007</v>
      </c>
      <c r="M1095" s="14" t="s">
        <v>52</v>
      </c>
      <c r="N1095" s="14">
        <v>2015</v>
      </c>
      <c r="O1095" s="15">
        <v>42185</v>
      </c>
    </row>
    <row r="1096" spans="1:15" ht="49.5" customHeight="1" x14ac:dyDescent="0.2">
      <c r="A1096" s="14" t="s">
        <v>2174</v>
      </c>
      <c r="B1096" s="19">
        <v>1089</v>
      </c>
      <c r="C1096" s="19" t="str">
        <f>VLOOKUP($B1096,'Tabla 239202'!$A$4:$P5573,2,FALSE)</f>
        <v>JOSE</v>
      </c>
      <c r="D1096" s="19" t="str">
        <f>VLOOKUP($B1096,'Tabla 239202'!$A$4:$P5573,3,FALSE)</f>
        <v>GARNICA</v>
      </c>
      <c r="E1096" s="19" t="str">
        <f>VLOOKUP($B1096,'Tabla 239202'!$A$4:$P5573,4,FALSE)</f>
        <v>TAMAYO</v>
      </c>
      <c r="F1096" s="19" t="str">
        <f>VLOOKUP($B1096,'Tabla 239202'!$A$4:$P5573,5,FALSE)</f>
        <v>NO HAY DENOMINACION SOCIAL PORQUE NO SON PERSONAS MORALES</v>
      </c>
      <c r="G1096" s="19" t="str">
        <f>VLOOKUP($B1096,'Tabla 239202'!$A$4:$P5573,6,FALSE)</f>
        <v>PENSION</v>
      </c>
      <c r="H1096" s="19" t="str">
        <f>VLOOKUP($B1096,'Tabla 239202'!$A$4:$P5573,7,FALSE)</f>
        <v>ZAMORA</v>
      </c>
      <c r="I1096" s="19" t="str">
        <f>VLOOKUP($B1096,'Tabla 239202'!$A$4:$P5573,8,FALSE)</f>
        <v>ND</v>
      </c>
      <c r="J1096" s="19" t="str">
        <f>VLOOKUP($B1096,'Tabla 239202'!$A$4:$P5573,9,FALSE)</f>
        <v>MASCULINO</v>
      </c>
      <c r="K1096" s="19" t="s">
        <v>124</v>
      </c>
      <c r="L1096" s="15">
        <v>43007</v>
      </c>
      <c r="M1096" s="14" t="s">
        <v>52</v>
      </c>
      <c r="N1096" s="14">
        <v>2015</v>
      </c>
      <c r="O1096" s="15">
        <v>42185</v>
      </c>
    </row>
    <row r="1097" spans="1:15" ht="49.5" customHeight="1" x14ac:dyDescent="0.2">
      <c r="A1097" s="14" t="s">
        <v>2174</v>
      </c>
      <c r="B1097" s="14">
        <v>1090</v>
      </c>
      <c r="C1097" s="19" t="str">
        <f>VLOOKUP($B1097,'Tabla 239202'!$A$4:$P5574,2,FALSE)</f>
        <v>MIGUEL</v>
      </c>
      <c r="D1097" s="19" t="str">
        <f>VLOOKUP($B1097,'Tabla 239202'!$A$4:$P5574,3,FALSE)</f>
        <v>GARNICA</v>
      </c>
      <c r="E1097" s="19" t="str">
        <f>VLOOKUP($B1097,'Tabla 239202'!$A$4:$P5574,4,FALSE)</f>
        <v>TAMAYO</v>
      </c>
      <c r="F1097" s="19" t="str">
        <f>VLOOKUP($B1097,'Tabla 239202'!$A$4:$P5574,5,FALSE)</f>
        <v>NO HAY DENOMINACION SOCIAL PORQUE NO SON PERSONAS MORALES</v>
      </c>
      <c r="G1097" s="19" t="str">
        <f>VLOOKUP($B1097,'Tabla 239202'!$A$4:$P5574,6,FALSE)</f>
        <v>PENSION</v>
      </c>
      <c r="H1097" s="19" t="str">
        <f>VLOOKUP($B1097,'Tabla 239202'!$A$4:$P5574,7,FALSE)</f>
        <v>ZAMORA</v>
      </c>
      <c r="I1097" s="19" t="str">
        <f>VLOOKUP($B1097,'Tabla 239202'!$A$4:$P5574,8,FALSE)</f>
        <v>ND</v>
      </c>
      <c r="J1097" s="19" t="str">
        <f>VLOOKUP($B1097,'Tabla 239202'!$A$4:$P5574,9,FALSE)</f>
        <v>MASCULINO</v>
      </c>
      <c r="K1097" s="19" t="s">
        <v>124</v>
      </c>
      <c r="L1097" s="15">
        <v>43007</v>
      </c>
      <c r="M1097" s="14" t="s">
        <v>52</v>
      </c>
      <c r="N1097" s="14">
        <v>2015</v>
      </c>
      <c r="O1097" s="15">
        <v>42185</v>
      </c>
    </row>
    <row r="1098" spans="1:15" ht="49.5" customHeight="1" x14ac:dyDescent="0.2">
      <c r="A1098" s="14" t="s">
        <v>2174</v>
      </c>
      <c r="B1098" s="19">
        <v>1091</v>
      </c>
      <c r="C1098" s="19" t="str">
        <f>VLOOKUP($B1098,'Tabla 239202'!$A$4:$P5575,2,FALSE)</f>
        <v>ESPERANZA</v>
      </c>
      <c r="D1098" s="19" t="str">
        <f>VLOOKUP($B1098,'Tabla 239202'!$A$4:$P5575,3,FALSE)</f>
        <v>GARNICA</v>
      </c>
      <c r="E1098" s="19" t="str">
        <f>VLOOKUP($B1098,'Tabla 239202'!$A$4:$P5575,4,FALSE)</f>
        <v>UVENCE</v>
      </c>
      <c r="F1098" s="19" t="str">
        <f>VLOOKUP($B1098,'Tabla 239202'!$A$4:$P5575,5,FALSE)</f>
        <v>NO HAY DENOMINACION SOCIAL PORQUE NO SON PERSONAS MORALES</v>
      </c>
      <c r="G1098" s="19" t="str">
        <f>VLOOKUP($B1098,'Tabla 239202'!$A$4:$P5575,6,FALSE)</f>
        <v>PENSION</v>
      </c>
      <c r="H1098" s="19" t="str">
        <f>VLOOKUP($B1098,'Tabla 239202'!$A$4:$P5575,7,FALSE)</f>
        <v>ZAMORA</v>
      </c>
      <c r="I1098" s="19" t="str">
        <f>VLOOKUP($B1098,'Tabla 239202'!$A$4:$P5575,8,FALSE)</f>
        <v>ND</v>
      </c>
      <c r="J1098" s="19" t="str">
        <f>VLOOKUP($B1098,'Tabla 239202'!$A$4:$P5575,9,FALSE)</f>
        <v>FEMENINO</v>
      </c>
      <c r="K1098" s="19" t="s">
        <v>124</v>
      </c>
      <c r="L1098" s="15">
        <v>43007</v>
      </c>
      <c r="M1098" s="14" t="s">
        <v>52</v>
      </c>
      <c r="N1098" s="14">
        <v>2015</v>
      </c>
      <c r="O1098" s="15">
        <v>42185</v>
      </c>
    </row>
    <row r="1099" spans="1:15" ht="49.5" customHeight="1" x14ac:dyDescent="0.2">
      <c r="A1099" s="14" t="s">
        <v>2174</v>
      </c>
      <c r="B1099" s="14">
        <v>1092</v>
      </c>
      <c r="C1099" s="19" t="str">
        <f>VLOOKUP($B1099,'Tabla 239202'!$A$4:$P5576,2,FALSE)</f>
        <v>ANTONIO</v>
      </c>
      <c r="D1099" s="19" t="str">
        <f>VLOOKUP($B1099,'Tabla 239202'!$A$4:$P5576,3,FALSE)</f>
        <v>GAYTAN</v>
      </c>
      <c r="E1099" s="19" t="str">
        <f>VLOOKUP($B1099,'Tabla 239202'!$A$4:$P5576,4,FALSE)</f>
        <v>RODRIGUEZ</v>
      </c>
      <c r="F1099" s="19" t="str">
        <f>VLOOKUP($B1099,'Tabla 239202'!$A$4:$P5576,5,FALSE)</f>
        <v>NO HAY DENOMINACION SOCIAL PORQUE NO SON PERSONAS MORALES</v>
      </c>
      <c r="G1099" s="19" t="str">
        <f>VLOOKUP($B1099,'Tabla 239202'!$A$4:$P5576,6,FALSE)</f>
        <v>PENSION</v>
      </c>
      <c r="H1099" s="19" t="str">
        <f>VLOOKUP($B1099,'Tabla 239202'!$A$4:$P5576,7,FALSE)</f>
        <v>ZAMORA</v>
      </c>
      <c r="I1099" s="19" t="str">
        <f>VLOOKUP($B1099,'Tabla 239202'!$A$4:$P5576,8,FALSE)</f>
        <v>ND</v>
      </c>
      <c r="J1099" s="19" t="str">
        <f>VLOOKUP($B1099,'Tabla 239202'!$A$4:$P5576,9,FALSE)</f>
        <v>MASCULINO</v>
      </c>
      <c r="K1099" s="19" t="s">
        <v>124</v>
      </c>
      <c r="L1099" s="15">
        <v>43007</v>
      </c>
      <c r="M1099" s="14" t="s">
        <v>52</v>
      </c>
      <c r="N1099" s="14">
        <v>2015</v>
      </c>
      <c r="O1099" s="15">
        <v>42185</v>
      </c>
    </row>
    <row r="1100" spans="1:15" ht="49.5" customHeight="1" x14ac:dyDescent="0.2">
      <c r="A1100" s="14" t="s">
        <v>2174</v>
      </c>
      <c r="B1100" s="19">
        <v>1093</v>
      </c>
      <c r="C1100" s="19" t="str">
        <f>VLOOKUP($B1100,'Tabla 239202'!$A$4:$P5577,2,FALSE)</f>
        <v>VIRGINIA</v>
      </c>
      <c r="D1100" s="19" t="str">
        <f>VLOOKUP($B1100,'Tabla 239202'!$A$4:$P5577,3,FALSE)</f>
        <v>GAYTAN</v>
      </c>
      <c r="E1100" s="19">
        <f>VLOOKUP($B1100,'Tabla 239202'!$A$4:$P5577,4,FALSE)</f>
        <v>0</v>
      </c>
      <c r="F1100" s="19" t="str">
        <f>VLOOKUP($B1100,'Tabla 239202'!$A$4:$P5577,5,FALSE)</f>
        <v>NO HAY DENOMINACION SOCIAL PORQUE NO SON PERSONAS MORALES</v>
      </c>
      <c r="G1100" s="19" t="str">
        <f>VLOOKUP($B1100,'Tabla 239202'!$A$4:$P5577,6,FALSE)</f>
        <v>PENSION</v>
      </c>
      <c r="H1100" s="19" t="str">
        <f>VLOOKUP($B1100,'Tabla 239202'!$A$4:$P5577,7,FALSE)</f>
        <v>ZAMORA</v>
      </c>
      <c r="I1100" s="19" t="str">
        <f>VLOOKUP($B1100,'Tabla 239202'!$A$4:$P5577,8,FALSE)</f>
        <v>ND</v>
      </c>
      <c r="J1100" s="19" t="str">
        <f>VLOOKUP($B1100,'Tabla 239202'!$A$4:$P5577,9,FALSE)</f>
        <v>FEMENINO</v>
      </c>
      <c r="K1100" s="19" t="s">
        <v>124</v>
      </c>
      <c r="L1100" s="15">
        <v>43007</v>
      </c>
      <c r="M1100" s="14" t="s">
        <v>52</v>
      </c>
      <c r="N1100" s="14">
        <v>2015</v>
      </c>
      <c r="O1100" s="15">
        <v>42185</v>
      </c>
    </row>
    <row r="1101" spans="1:15" ht="49.5" customHeight="1" x14ac:dyDescent="0.2">
      <c r="A1101" s="14" t="s">
        <v>2174</v>
      </c>
      <c r="B1101" s="14">
        <v>1094</v>
      </c>
      <c r="C1101" s="19" t="str">
        <f>VLOOKUP($B1101,'Tabla 239202'!$A$4:$P5578,2,FALSE)</f>
        <v>MERCEDES</v>
      </c>
      <c r="D1101" s="19" t="str">
        <f>VLOOKUP($B1101,'Tabla 239202'!$A$4:$P5578,3,FALSE)</f>
        <v>GGONZALEZ</v>
      </c>
      <c r="E1101" s="19" t="str">
        <f>VLOOKUP($B1101,'Tabla 239202'!$A$4:$P5578,4,FALSE)</f>
        <v>RIOS</v>
      </c>
      <c r="F1101" s="19" t="str">
        <f>VLOOKUP($B1101,'Tabla 239202'!$A$4:$P5578,5,FALSE)</f>
        <v>NO HAY DENOMINACION SOCIAL PORQUE NO SON PERSONAS MORALES</v>
      </c>
      <c r="G1101" s="19" t="str">
        <f>VLOOKUP($B1101,'Tabla 239202'!$A$4:$P5578,6,FALSE)</f>
        <v>PENSION</v>
      </c>
      <c r="H1101" s="19" t="str">
        <f>VLOOKUP($B1101,'Tabla 239202'!$A$4:$P5578,7,FALSE)</f>
        <v>ZAMORA</v>
      </c>
      <c r="I1101" s="19" t="str">
        <f>VLOOKUP($B1101,'Tabla 239202'!$A$4:$P5578,8,FALSE)</f>
        <v>ND</v>
      </c>
      <c r="J1101" s="19" t="str">
        <f>VLOOKUP($B1101,'Tabla 239202'!$A$4:$P5578,9,FALSE)</f>
        <v>FEMENINO</v>
      </c>
      <c r="K1101" s="19" t="s">
        <v>124</v>
      </c>
      <c r="L1101" s="15">
        <v>43007</v>
      </c>
      <c r="M1101" s="14" t="s">
        <v>52</v>
      </c>
      <c r="N1101" s="14">
        <v>2015</v>
      </c>
      <c r="O1101" s="15">
        <v>42185</v>
      </c>
    </row>
    <row r="1102" spans="1:15" ht="49.5" customHeight="1" x14ac:dyDescent="0.2">
      <c r="A1102" s="14" t="s">
        <v>2174</v>
      </c>
      <c r="B1102" s="19">
        <v>1095</v>
      </c>
      <c r="C1102" s="19" t="str">
        <f>VLOOKUP($B1102,'Tabla 239202'!$A$4:$P5579,2,FALSE)</f>
        <v>MARIA ELENA</v>
      </c>
      <c r="D1102" s="19" t="str">
        <f>VLOOKUP($B1102,'Tabla 239202'!$A$4:$P5579,3,FALSE)</f>
        <v>GIL</v>
      </c>
      <c r="E1102" s="19" t="str">
        <f>VLOOKUP($B1102,'Tabla 239202'!$A$4:$P5579,4,FALSE)</f>
        <v>BARRAGAN</v>
      </c>
      <c r="F1102" s="19" t="str">
        <f>VLOOKUP($B1102,'Tabla 239202'!$A$4:$P5579,5,FALSE)</f>
        <v>NO HAY DENOMINACION SOCIAL PORQUE NO SON PERSONAS MORALES</v>
      </c>
      <c r="G1102" s="19" t="str">
        <f>VLOOKUP($B1102,'Tabla 239202'!$A$4:$P5579,6,FALSE)</f>
        <v>PENSION</v>
      </c>
      <c r="H1102" s="19" t="str">
        <f>VLOOKUP($B1102,'Tabla 239202'!$A$4:$P5579,7,FALSE)</f>
        <v>ZAMORA</v>
      </c>
      <c r="I1102" s="19" t="str">
        <f>VLOOKUP($B1102,'Tabla 239202'!$A$4:$P5579,8,FALSE)</f>
        <v>ND</v>
      </c>
      <c r="J1102" s="19" t="str">
        <f>VLOOKUP($B1102,'Tabla 239202'!$A$4:$P5579,9,FALSE)</f>
        <v>FEMENINO</v>
      </c>
      <c r="K1102" s="19" t="s">
        <v>124</v>
      </c>
      <c r="L1102" s="15">
        <v>43007</v>
      </c>
      <c r="M1102" s="14" t="s">
        <v>52</v>
      </c>
      <c r="N1102" s="14">
        <v>2015</v>
      </c>
      <c r="O1102" s="15">
        <v>42185</v>
      </c>
    </row>
    <row r="1103" spans="1:15" ht="49.5" customHeight="1" x14ac:dyDescent="0.2">
      <c r="A1103" s="14" t="s">
        <v>2174</v>
      </c>
      <c r="B1103" s="14">
        <v>1096</v>
      </c>
      <c r="C1103" s="19" t="str">
        <f>VLOOKUP($B1103,'Tabla 239202'!$A$4:$P5580,2,FALSE)</f>
        <v>FRANCISCO</v>
      </c>
      <c r="D1103" s="19" t="str">
        <f>VLOOKUP($B1103,'Tabla 239202'!$A$4:$P5580,3,FALSE)</f>
        <v>GIL</v>
      </c>
      <c r="E1103" s="19" t="str">
        <f>VLOOKUP($B1103,'Tabla 239202'!$A$4:$P5580,4,FALSE)</f>
        <v>GALLEGOS</v>
      </c>
      <c r="F1103" s="19" t="str">
        <f>VLOOKUP($B1103,'Tabla 239202'!$A$4:$P5580,5,FALSE)</f>
        <v>NO HAY DENOMINACION SOCIAL PORQUE NO SON PERSONAS MORALES</v>
      </c>
      <c r="G1103" s="19" t="str">
        <f>VLOOKUP($B1103,'Tabla 239202'!$A$4:$P5580,6,FALSE)</f>
        <v>PENSION</v>
      </c>
      <c r="H1103" s="19" t="str">
        <f>VLOOKUP($B1103,'Tabla 239202'!$A$4:$P5580,7,FALSE)</f>
        <v>ZAMORA</v>
      </c>
      <c r="I1103" s="19" t="str">
        <f>VLOOKUP($B1103,'Tabla 239202'!$A$4:$P5580,8,FALSE)</f>
        <v>ND</v>
      </c>
      <c r="J1103" s="19" t="str">
        <f>VLOOKUP($B1103,'Tabla 239202'!$A$4:$P5580,9,FALSE)</f>
        <v>MASCULINO</v>
      </c>
      <c r="K1103" s="19" t="s">
        <v>124</v>
      </c>
      <c r="L1103" s="15">
        <v>43007</v>
      </c>
      <c r="M1103" s="14" t="s">
        <v>52</v>
      </c>
      <c r="N1103" s="14">
        <v>2015</v>
      </c>
      <c r="O1103" s="15">
        <v>42185</v>
      </c>
    </row>
    <row r="1104" spans="1:15" ht="49.5" customHeight="1" x14ac:dyDescent="0.2">
      <c r="A1104" s="14" t="s">
        <v>2174</v>
      </c>
      <c r="B1104" s="19">
        <v>1097</v>
      </c>
      <c r="C1104" s="19" t="str">
        <f>VLOOKUP($B1104,'Tabla 239202'!$A$4:$P5581,2,FALSE)</f>
        <v>CONSUELO</v>
      </c>
      <c r="D1104" s="19" t="str">
        <f>VLOOKUP($B1104,'Tabla 239202'!$A$4:$P5581,3,FALSE)</f>
        <v>GIL</v>
      </c>
      <c r="E1104" s="19" t="str">
        <f>VLOOKUP($B1104,'Tabla 239202'!$A$4:$P5581,4,FALSE)</f>
        <v>GARIBAY</v>
      </c>
      <c r="F1104" s="19" t="str">
        <f>VLOOKUP($B1104,'Tabla 239202'!$A$4:$P5581,5,FALSE)</f>
        <v>NO HAY DENOMINACION SOCIAL PORQUE NO SON PERSONAS MORALES</v>
      </c>
      <c r="G1104" s="19" t="str">
        <f>VLOOKUP($B1104,'Tabla 239202'!$A$4:$P5581,6,FALSE)</f>
        <v>PENSION</v>
      </c>
      <c r="H1104" s="19" t="str">
        <f>VLOOKUP($B1104,'Tabla 239202'!$A$4:$P5581,7,FALSE)</f>
        <v>ZAMORA</v>
      </c>
      <c r="I1104" s="19" t="str">
        <f>VLOOKUP($B1104,'Tabla 239202'!$A$4:$P5581,8,FALSE)</f>
        <v>ND</v>
      </c>
      <c r="J1104" s="19" t="str">
        <f>VLOOKUP($B1104,'Tabla 239202'!$A$4:$P5581,9,FALSE)</f>
        <v>FEMENINO</v>
      </c>
      <c r="K1104" s="19" t="s">
        <v>124</v>
      </c>
      <c r="L1104" s="15">
        <v>43007</v>
      </c>
      <c r="M1104" s="14" t="s">
        <v>52</v>
      </c>
      <c r="N1104" s="14">
        <v>2015</v>
      </c>
      <c r="O1104" s="15">
        <v>42185</v>
      </c>
    </row>
    <row r="1105" spans="1:15" ht="49.5" customHeight="1" x14ac:dyDescent="0.2">
      <c r="A1105" s="14" t="s">
        <v>2174</v>
      </c>
      <c r="B1105" s="14">
        <v>1098</v>
      </c>
      <c r="C1105" s="19" t="str">
        <f>VLOOKUP($B1105,'Tabla 239202'!$A$4:$P5582,2,FALSE)</f>
        <v>J JESUS</v>
      </c>
      <c r="D1105" s="19" t="str">
        <f>VLOOKUP($B1105,'Tabla 239202'!$A$4:$P5582,3,FALSE)</f>
        <v>GIL</v>
      </c>
      <c r="E1105" s="19" t="str">
        <f>VLOOKUP($B1105,'Tabla 239202'!$A$4:$P5582,4,FALSE)</f>
        <v>GRANADOS</v>
      </c>
      <c r="F1105" s="19" t="str">
        <f>VLOOKUP($B1105,'Tabla 239202'!$A$4:$P5582,5,FALSE)</f>
        <v>NO HAY DENOMINACION SOCIAL PORQUE NO SON PERSONAS MORALES</v>
      </c>
      <c r="G1105" s="19" t="str">
        <f>VLOOKUP($B1105,'Tabla 239202'!$A$4:$P5582,6,FALSE)</f>
        <v>PENSION</v>
      </c>
      <c r="H1105" s="19" t="str">
        <f>VLOOKUP($B1105,'Tabla 239202'!$A$4:$P5582,7,FALSE)</f>
        <v>ZAMORA</v>
      </c>
      <c r="I1105" s="19" t="str">
        <f>VLOOKUP($B1105,'Tabla 239202'!$A$4:$P5582,8,FALSE)</f>
        <v>ND</v>
      </c>
      <c r="J1105" s="19" t="str">
        <f>VLOOKUP($B1105,'Tabla 239202'!$A$4:$P5582,9,FALSE)</f>
        <v>MASCULINO</v>
      </c>
      <c r="K1105" s="19" t="s">
        <v>124</v>
      </c>
      <c r="L1105" s="15">
        <v>43007</v>
      </c>
      <c r="M1105" s="14" t="s">
        <v>52</v>
      </c>
      <c r="N1105" s="14">
        <v>2015</v>
      </c>
      <c r="O1105" s="15">
        <v>42185</v>
      </c>
    </row>
    <row r="1106" spans="1:15" ht="49.5" customHeight="1" x14ac:dyDescent="0.2">
      <c r="A1106" s="14" t="s">
        <v>2174</v>
      </c>
      <c r="B1106" s="19">
        <v>1099</v>
      </c>
      <c r="C1106" s="19" t="str">
        <f>VLOOKUP($B1106,'Tabla 239202'!$A$4:$P5583,2,FALSE)</f>
        <v>YGNACIO</v>
      </c>
      <c r="D1106" s="19" t="str">
        <f>VLOOKUP($B1106,'Tabla 239202'!$A$4:$P5583,3,FALSE)</f>
        <v>GIL</v>
      </c>
      <c r="E1106" s="19" t="str">
        <f>VLOOKUP($B1106,'Tabla 239202'!$A$4:$P5583,4,FALSE)</f>
        <v>OCHOA</v>
      </c>
      <c r="F1106" s="19" t="str">
        <f>VLOOKUP($B1106,'Tabla 239202'!$A$4:$P5583,5,FALSE)</f>
        <v>NO HAY DENOMINACION SOCIAL PORQUE NO SON PERSONAS MORALES</v>
      </c>
      <c r="G1106" s="19" t="str">
        <f>VLOOKUP($B1106,'Tabla 239202'!$A$4:$P5583,6,FALSE)</f>
        <v>PENSION</v>
      </c>
      <c r="H1106" s="19" t="str">
        <f>VLOOKUP($B1106,'Tabla 239202'!$A$4:$P5583,7,FALSE)</f>
        <v>ZAMORA</v>
      </c>
      <c r="I1106" s="19" t="str">
        <f>VLOOKUP($B1106,'Tabla 239202'!$A$4:$P5583,8,FALSE)</f>
        <v>ND</v>
      </c>
      <c r="J1106" s="19" t="str">
        <f>VLOOKUP($B1106,'Tabla 239202'!$A$4:$P5583,9,FALSE)</f>
        <v>MASCULINO</v>
      </c>
      <c r="K1106" s="19" t="s">
        <v>124</v>
      </c>
      <c r="L1106" s="15">
        <v>43007</v>
      </c>
      <c r="M1106" s="14" t="s">
        <v>52</v>
      </c>
      <c r="N1106" s="14">
        <v>2015</v>
      </c>
      <c r="O1106" s="15">
        <v>42185</v>
      </c>
    </row>
    <row r="1107" spans="1:15" ht="49.5" customHeight="1" x14ac:dyDescent="0.2">
      <c r="A1107" s="14" t="s">
        <v>2174</v>
      </c>
      <c r="B1107" s="14">
        <v>1100</v>
      </c>
      <c r="C1107" s="19" t="str">
        <f>VLOOKUP($B1107,'Tabla 239202'!$A$4:$P5584,2,FALSE)</f>
        <v>JOSE</v>
      </c>
      <c r="D1107" s="19" t="str">
        <f>VLOOKUP($B1107,'Tabla 239202'!$A$4:$P5584,3,FALSE)</f>
        <v>GIL</v>
      </c>
      <c r="E1107" s="19" t="str">
        <f>VLOOKUP($B1107,'Tabla 239202'!$A$4:$P5584,4,FALSE)</f>
        <v>TOLENTO</v>
      </c>
      <c r="F1107" s="19" t="str">
        <f>VLOOKUP($B1107,'Tabla 239202'!$A$4:$P5584,5,FALSE)</f>
        <v>NO HAY DENOMINACION SOCIAL PORQUE NO SON PERSONAS MORALES</v>
      </c>
      <c r="G1107" s="19" t="str">
        <f>VLOOKUP($B1107,'Tabla 239202'!$A$4:$P5584,6,FALSE)</f>
        <v>PENSION</v>
      </c>
      <c r="H1107" s="19" t="str">
        <f>VLOOKUP($B1107,'Tabla 239202'!$A$4:$P5584,7,FALSE)</f>
        <v>ZAMORA</v>
      </c>
      <c r="I1107" s="19" t="str">
        <f>VLOOKUP($B1107,'Tabla 239202'!$A$4:$P5584,8,FALSE)</f>
        <v>ND</v>
      </c>
      <c r="J1107" s="19" t="str">
        <f>VLOOKUP($B1107,'Tabla 239202'!$A$4:$P5584,9,FALSE)</f>
        <v>MASCULINO</v>
      </c>
      <c r="K1107" s="19" t="s">
        <v>124</v>
      </c>
      <c r="L1107" s="15">
        <v>43007</v>
      </c>
      <c r="M1107" s="14" t="s">
        <v>52</v>
      </c>
      <c r="N1107" s="14">
        <v>2015</v>
      </c>
      <c r="O1107" s="15">
        <v>42185</v>
      </c>
    </row>
    <row r="1108" spans="1:15" ht="49.5" customHeight="1" x14ac:dyDescent="0.2">
      <c r="A1108" s="14" t="s">
        <v>2174</v>
      </c>
      <c r="B1108" s="19">
        <v>1101</v>
      </c>
      <c r="C1108" s="19" t="str">
        <f>VLOOKUP($B1108,'Tabla 239202'!$A$4:$P5585,2,FALSE)</f>
        <v>ENRIQUE</v>
      </c>
      <c r="D1108" s="19" t="str">
        <f>VLOOKUP($B1108,'Tabla 239202'!$A$4:$P5585,3,FALSE)</f>
        <v>GODINEZ</v>
      </c>
      <c r="E1108" s="19" t="str">
        <f>VLOOKUP($B1108,'Tabla 239202'!$A$4:$P5585,4,FALSE)</f>
        <v>BARAJAS</v>
      </c>
      <c r="F1108" s="19" t="str">
        <f>VLOOKUP($B1108,'Tabla 239202'!$A$4:$P5585,5,FALSE)</f>
        <v>NO HAY DENOMINACION SOCIAL PORQUE NO SON PERSONAS MORALES</v>
      </c>
      <c r="G1108" s="19" t="str">
        <f>VLOOKUP($B1108,'Tabla 239202'!$A$4:$P5585,6,FALSE)</f>
        <v>PENSION</v>
      </c>
      <c r="H1108" s="19" t="str">
        <f>VLOOKUP($B1108,'Tabla 239202'!$A$4:$P5585,7,FALSE)</f>
        <v>ZAMORA</v>
      </c>
      <c r="I1108" s="19" t="str">
        <f>VLOOKUP($B1108,'Tabla 239202'!$A$4:$P5585,8,FALSE)</f>
        <v>ND</v>
      </c>
      <c r="J1108" s="19" t="str">
        <f>VLOOKUP($B1108,'Tabla 239202'!$A$4:$P5585,9,FALSE)</f>
        <v>MASCULINO</v>
      </c>
      <c r="K1108" s="19" t="s">
        <v>124</v>
      </c>
      <c r="L1108" s="15">
        <v>43007</v>
      </c>
      <c r="M1108" s="14" t="s">
        <v>52</v>
      </c>
      <c r="N1108" s="14">
        <v>2015</v>
      </c>
      <c r="O1108" s="15">
        <v>42185</v>
      </c>
    </row>
    <row r="1109" spans="1:15" ht="49.5" customHeight="1" x14ac:dyDescent="0.2">
      <c r="A1109" s="14" t="s">
        <v>2174</v>
      </c>
      <c r="B1109" s="14">
        <v>1102</v>
      </c>
      <c r="C1109" s="19" t="str">
        <f>VLOOKUP($B1109,'Tabla 239202'!$A$4:$P5586,2,FALSE)</f>
        <v>JOSEFINA</v>
      </c>
      <c r="D1109" s="19" t="str">
        <f>VLOOKUP($B1109,'Tabla 239202'!$A$4:$P5586,3,FALSE)</f>
        <v>GODINEZ</v>
      </c>
      <c r="E1109" s="19" t="str">
        <f>VLOOKUP($B1109,'Tabla 239202'!$A$4:$P5586,4,FALSE)</f>
        <v>BARAJAS</v>
      </c>
      <c r="F1109" s="19" t="str">
        <f>VLOOKUP($B1109,'Tabla 239202'!$A$4:$P5586,5,FALSE)</f>
        <v>NO HAY DENOMINACION SOCIAL PORQUE NO SON PERSONAS MORALES</v>
      </c>
      <c r="G1109" s="19" t="str">
        <f>VLOOKUP($B1109,'Tabla 239202'!$A$4:$P5586,6,FALSE)</f>
        <v>PENSION</v>
      </c>
      <c r="H1109" s="19" t="str">
        <f>VLOOKUP($B1109,'Tabla 239202'!$A$4:$P5586,7,FALSE)</f>
        <v>ZAMORA</v>
      </c>
      <c r="I1109" s="19" t="str">
        <f>VLOOKUP($B1109,'Tabla 239202'!$A$4:$P5586,8,FALSE)</f>
        <v>ND</v>
      </c>
      <c r="J1109" s="19" t="str">
        <f>VLOOKUP($B1109,'Tabla 239202'!$A$4:$P5586,9,FALSE)</f>
        <v>FEMENINO</v>
      </c>
      <c r="K1109" s="19" t="s">
        <v>124</v>
      </c>
      <c r="L1109" s="15">
        <v>43007</v>
      </c>
      <c r="M1109" s="14" t="s">
        <v>52</v>
      </c>
      <c r="N1109" s="14">
        <v>2015</v>
      </c>
      <c r="O1109" s="15">
        <v>42185</v>
      </c>
    </row>
    <row r="1110" spans="1:15" ht="49.5" customHeight="1" x14ac:dyDescent="0.2">
      <c r="A1110" s="14" t="s">
        <v>2174</v>
      </c>
      <c r="B1110" s="19">
        <v>1103</v>
      </c>
      <c r="C1110" s="19" t="str">
        <f>VLOOKUP($B1110,'Tabla 239202'!$A$4:$P5587,2,FALSE)</f>
        <v>MA JUANA</v>
      </c>
      <c r="D1110" s="19" t="str">
        <f>VLOOKUP($B1110,'Tabla 239202'!$A$4:$P5587,3,FALSE)</f>
        <v>GODINEZ</v>
      </c>
      <c r="E1110" s="19" t="str">
        <f>VLOOKUP($B1110,'Tabla 239202'!$A$4:$P5587,4,FALSE)</f>
        <v>CAMARILLO</v>
      </c>
      <c r="F1110" s="19" t="str">
        <f>VLOOKUP($B1110,'Tabla 239202'!$A$4:$P5587,5,FALSE)</f>
        <v>NO HAY DENOMINACION SOCIAL PORQUE NO SON PERSONAS MORALES</v>
      </c>
      <c r="G1110" s="19" t="str">
        <f>VLOOKUP($B1110,'Tabla 239202'!$A$4:$P5587,6,FALSE)</f>
        <v>PENSION</v>
      </c>
      <c r="H1110" s="19" t="str">
        <f>VLOOKUP($B1110,'Tabla 239202'!$A$4:$P5587,7,FALSE)</f>
        <v>ZAMORA</v>
      </c>
      <c r="I1110" s="19" t="str">
        <f>VLOOKUP($B1110,'Tabla 239202'!$A$4:$P5587,8,FALSE)</f>
        <v>ND</v>
      </c>
      <c r="J1110" s="19" t="str">
        <f>VLOOKUP($B1110,'Tabla 239202'!$A$4:$P5587,9,FALSE)</f>
        <v>FEMENINO</v>
      </c>
      <c r="K1110" s="19" t="s">
        <v>124</v>
      </c>
      <c r="L1110" s="15">
        <v>43007</v>
      </c>
      <c r="M1110" s="14" t="s">
        <v>52</v>
      </c>
      <c r="N1110" s="14">
        <v>2015</v>
      </c>
      <c r="O1110" s="15">
        <v>42185</v>
      </c>
    </row>
    <row r="1111" spans="1:15" ht="49.5" customHeight="1" x14ac:dyDescent="0.2">
      <c r="A1111" s="14" t="s">
        <v>2174</v>
      </c>
      <c r="B1111" s="14">
        <v>1104</v>
      </c>
      <c r="C1111" s="19" t="str">
        <f>VLOOKUP($B1111,'Tabla 239202'!$A$4:$P5588,2,FALSE)</f>
        <v>RAMON</v>
      </c>
      <c r="D1111" s="19" t="str">
        <f>VLOOKUP($B1111,'Tabla 239202'!$A$4:$P5588,3,FALSE)</f>
        <v>GODINEZ</v>
      </c>
      <c r="E1111" s="19" t="str">
        <f>VLOOKUP($B1111,'Tabla 239202'!$A$4:$P5588,4,FALSE)</f>
        <v>CAMARILLO</v>
      </c>
      <c r="F1111" s="19" t="str">
        <f>VLOOKUP($B1111,'Tabla 239202'!$A$4:$P5588,5,FALSE)</f>
        <v>NO HAY DENOMINACION SOCIAL PORQUE NO SON PERSONAS MORALES</v>
      </c>
      <c r="G1111" s="19" t="str">
        <f>VLOOKUP($B1111,'Tabla 239202'!$A$4:$P5588,6,FALSE)</f>
        <v>PENSION</v>
      </c>
      <c r="H1111" s="19" t="str">
        <f>VLOOKUP($B1111,'Tabla 239202'!$A$4:$P5588,7,FALSE)</f>
        <v>ZAMORA</v>
      </c>
      <c r="I1111" s="19" t="str">
        <f>VLOOKUP($B1111,'Tabla 239202'!$A$4:$P5588,8,FALSE)</f>
        <v>ND</v>
      </c>
      <c r="J1111" s="19" t="str">
        <f>VLOOKUP($B1111,'Tabla 239202'!$A$4:$P5588,9,FALSE)</f>
        <v>MASCULINO</v>
      </c>
      <c r="K1111" s="19" t="s">
        <v>124</v>
      </c>
      <c r="L1111" s="15">
        <v>43007</v>
      </c>
      <c r="M1111" s="14" t="s">
        <v>52</v>
      </c>
      <c r="N1111" s="14">
        <v>2015</v>
      </c>
      <c r="O1111" s="15">
        <v>42185</v>
      </c>
    </row>
    <row r="1112" spans="1:15" ht="49.5" customHeight="1" x14ac:dyDescent="0.2">
      <c r="A1112" s="14" t="s">
        <v>2174</v>
      </c>
      <c r="B1112" s="19">
        <v>1105</v>
      </c>
      <c r="C1112" s="19" t="str">
        <f>VLOOKUP($B1112,'Tabla 239202'!$A$4:$P5589,2,FALSE)</f>
        <v>ESTHER</v>
      </c>
      <c r="D1112" s="19" t="str">
        <f>VLOOKUP($B1112,'Tabla 239202'!$A$4:$P5589,3,FALSE)</f>
        <v>GODINEZ</v>
      </c>
      <c r="E1112" s="19" t="str">
        <f>VLOOKUP($B1112,'Tabla 239202'!$A$4:$P5589,4,FALSE)</f>
        <v>GUTIERREZ</v>
      </c>
      <c r="F1112" s="19" t="str">
        <f>VLOOKUP($B1112,'Tabla 239202'!$A$4:$P5589,5,FALSE)</f>
        <v>NO HAY DENOMINACION SOCIAL PORQUE NO SON PERSONAS MORALES</v>
      </c>
      <c r="G1112" s="19" t="str">
        <f>VLOOKUP($B1112,'Tabla 239202'!$A$4:$P5589,6,FALSE)</f>
        <v>PENSION</v>
      </c>
      <c r="H1112" s="19" t="str">
        <f>VLOOKUP($B1112,'Tabla 239202'!$A$4:$P5589,7,FALSE)</f>
        <v>ZAMORA</v>
      </c>
      <c r="I1112" s="19" t="str">
        <f>VLOOKUP($B1112,'Tabla 239202'!$A$4:$P5589,8,FALSE)</f>
        <v>ND</v>
      </c>
      <c r="J1112" s="19" t="str">
        <f>VLOOKUP($B1112,'Tabla 239202'!$A$4:$P5589,9,FALSE)</f>
        <v>FEMENINO</v>
      </c>
      <c r="K1112" s="19" t="s">
        <v>124</v>
      </c>
      <c r="L1112" s="15">
        <v>43007</v>
      </c>
      <c r="M1112" s="14" t="s">
        <v>52</v>
      </c>
      <c r="N1112" s="14">
        <v>2015</v>
      </c>
      <c r="O1112" s="15">
        <v>42185</v>
      </c>
    </row>
    <row r="1113" spans="1:15" ht="49.5" customHeight="1" x14ac:dyDescent="0.2">
      <c r="A1113" s="14" t="s">
        <v>2174</v>
      </c>
      <c r="B1113" s="14">
        <v>1106</v>
      </c>
      <c r="C1113" s="19" t="str">
        <f>VLOOKUP($B1113,'Tabla 239202'!$A$4:$P5590,2,FALSE)</f>
        <v>ADOLFO</v>
      </c>
      <c r="D1113" s="19" t="str">
        <f>VLOOKUP($B1113,'Tabla 239202'!$A$4:$P5590,3,FALSE)</f>
        <v>GODINEZ</v>
      </c>
      <c r="E1113" s="19" t="str">
        <f>VLOOKUP($B1113,'Tabla 239202'!$A$4:$P5590,4,FALSE)</f>
        <v>TAFOLLA</v>
      </c>
      <c r="F1113" s="19" t="str">
        <f>VLOOKUP($B1113,'Tabla 239202'!$A$4:$P5590,5,FALSE)</f>
        <v>NO HAY DENOMINACION SOCIAL PORQUE NO SON PERSONAS MORALES</v>
      </c>
      <c r="G1113" s="19" t="str">
        <f>VLOOKUP($B1113,'Tabla 239202'!$A$4:$P5590,6,FALSE)</f>
        <v>PENSION</v>
      </c>
      <c r="H1113" s="19" t="str">
        <f>VLOOKUP($B1113,'Tabla 239202'!$A$4:$P5590,7,FALSE)</f>
        <v>ZAMORA</v>
      </c>
      <c r="I1113" s="19" t="str">
        <f>VLOOKUP($B1113,'Tabla 239202'!$A$4:$P5590,8,FALSE)</f>
        <v>ND</v>
      </c>
      <c r="J1113" s="19" t="str">
        <f>VLOOKUP($B1113,'Tabla 239202'!$A$4:$P5590,9,FALSE)</f>
        <v>MASCULINO</v>
      </c>
      <c r="K1113" s="19" t="s">
        <v>124</v>
      </c>
      <c r="L1113" s="15">
        <v>43007</v>
      </c>
      <c r="M1113" s="14" t="s">
        <v>52</v>
      </c>
      <c r="N1113" s="14">
        <v>2015</v>
      </c>
      <c r="O1113" s="15">
        <v>42185</v>
      </c>
    </row>
    <row r="1114" spans="1:15" ht="49.5" customHeight="1" x14ac:dyDescent="0.2">
      <c r="A1114" s="14" t="s">
        <v>2174</v>
      </c>
      <c r="B1114" s="19">
        <v>1107</v>
      </c>
      <c r="C1114" s="19" t="str">
        <f>VLOOKUP($B1114,'Tabla 239202'!$A$4:$P5591,2,FALSE)</f>
        <v>LUIS</v>
      </c>
      <c r="D1114" s="19" t="str">
        <f>VLOOKUP($B1114,'Tabla 239202'!$A$4:$P5591,3,FALSE)</f>
        <v>GOMEZ</v>
      </c>
      <c r="E1114" s="19" t="str">
        <f>VLOOKUP($B1114,'Tabla 239202'!$A$4:$P5591,4,FALSE)</f>
        <v>AGUILAR</v>
      </c>
      <c r="F1114" s="19" t="str">
        <f>VLOOKUP($B1114,'Tabla 239202'!$A$4:$P5591,5,FALSE)</f>
        <v>NO HAY DENOMINACION SOCIAL PORQUE NO SON PERSONAS MORALES</v>
      </c>
      <c r="G1114" s="19" t="str">
        <f>VLOOKUP($B1114,'Tabla 239202'!$A$4:$P5591,6,FALSE)</f>
        <v>PENSION</v>
      </c>
      <c r="H1114" s="19" t="str">
        <f>VLOOKUP($B1114,'Tabla 239202'!$A$4:$P5591,7,FALSE)</f>
        <v>ZAMORA</v>
      </c>
      <c r="I1114" s="19" t="str">
        <f>VLOOKUP($B1114,'Tabla 239202'!$A$4:$P5591,8,FALSE)</f>
        <v>ND</v>
      </c>
      <c r="J1114" s="19" t="str">
        <f>VLOOKUP($B1114,'Tabla 239202'!$A$4:$P5591,9,FALSE)</f>
        <v>MASCULINO</v>
      </c>
      <c r="K1114" s="19" t="s">
        <v>124</v>
      </c>
      <c r="L1114" s="15">
        <v>43007</v>
      </c>
      <c r="M1114" s="14" t="s">
        <v>52</v>
      </c>
      <c r="N1114" s="14">
        <v>2015</v>
      </c>
      <c r="O1114" s="15">
        <v>42185</v>
      </c>
    </row>
    <row r="1115" spans="1:15" ht="49.5" customHeight="1" x14ac:dyDescent="0.2">
      <c r="A1115" s="14" t="s">
        <v>2174</v>
      </c>
      <c r="B1115" s="14">
        <v>1108</v>
      </c>
      <c r="C1115" s="19" t="str">
        <f>VLOOKUP($B1115,'Tabla 239202'!$A$4:$P5592,2,FALSE)</f>
        <v>J JESUS</v>
      </c>
      <c r="D1115" s="19" t="str">
        <f>VLOOKUP($B1115,'Tabla 239202'!$A$4:$P5592,3,FALSE)</f>
        <v>GOMEZ</v>
      </c>
      <c r="E1115" s="19" t="str">
        <f>VLOOKUP($B1115,'Tabla 239202'!$A$4:$P5592,4,FALSE)</f>
        <v>BAEZ</v>
      </c>
      <c r="F1115" s="19" t="str">
        <f>VLOOKUP($B1115,'Tabla 239202'!$A$4:$P5592,5,FALSE)</f>
        <v>NO HAY DENOMINACION SOCIAL PORQUE NO SON PERSONAS MORALES</v>
      </c>
      <c r="G1115" s="19" t="str">
        <f>VLOOKUP($B1115,'Tabla 239202'!$A$4:$P5592,6,FALSE)</f>
        <v>PENSION</v>
      </c>
      <c r="H1115" s="19" t="str">
        <f>VLOOKUP($B1115,'Tabla 239202'!$A$4:$P5592,7,FALSE)</f>
        <v>ZAMORA</v>
      </c>
      <c r="I1115" s="19" t="str">
        <f>VLOOKUP($B1115,'Tabla 239202'!$A$4:$P5592,8,FALSE)</f>
        <v>ND</v>
      </c>
      <c r="J1115" s="19" t="str">
        <f>VLOOKUP($B1115,'Tabla 239202'!$A$4:$P5592,9,FALSE)</f>
        <v>MASCULINO</v>
      </c>
      <c r="K1115" s="19" t="s">
        <v>124</v>
      </c>
      <c r="L1115" s="15">
        <v>43007</v>
      </c>
      <c r="M1115" s="14" t="s">
        <v>52</v>
      </c>
      <c r="N1115" s="14">
        <v>2015</v>
      </c>
      <c r="O1115" s="15">
        <v>42185</v>
      </c>
    </row>
    <row r="1116" spans="1:15" ht="49.5" customHeight="1" x14ac:dyDescent="0.2">
      <c r="A1116" s="14" t="s">
        <v>2174</v>
      </c>
      <c r="B1116" s="19">
        <v>1109</v>
      </c>
      <c r="C1116" s="19" t="str">
        <f>VLOOKUP($B1116,'Tabla 239202'!$A$4:$P5593,2,FALSE)</f>
        <v>ROSA</v>
      </c>
      <c r="D1116" s="19" t="str">
        <f>VLOOKUP($B1116,'Tabla 239202'!$A$4:$P5593,3,FALSE)</f>
        <v>GOMEZ</v>
      </c>
      <c r="E1116" s="19" t="str">
        <f>VLOOKUP($B1116,'Tabla 239202'!$A$4:$P5593,4,FALSE)</f>
        <v>DEL RIO</v>
      </c>
      <c r="F1116" s="19" t="str">
        <f>VLOOKUP($B1116,'Tabla 239202'!$A$4:$P5593,5,FALSE)</f>
        <v>NO HAY DENOMINACION SOCIAL PORQUE NO SON PERSONAS MORALES</v>
      </c>
      <c r="G1116" s="19" t="str">
        <f>VLOOKUP($B1116,'Tabla 239202'!$A$4:$P5593,6,FALSE)</f>
        <v>PENSION</v>
      </c>
      <c r="H1116" s="19" t="str">
        <f>VLOOKUP($B1116,'Tabla 239202'!$A$4:$P5593,7,FALSE)</f>
        <v>ZAMORA</v>
      </c>
      <c r="I1116" s="19" t="str">
        <f>VLOOKUP($B1116,'Tabla 239202'!$A$4:$P5593,8,FALSE)</f>
        <v>ND</v>
      </c>
      <c r="J1116" s="19" t="str">
        <f>VLOOKUP($B1116,'Tabla 239202'!$A$4:$P5593,9,FALSE)</f>
        <v>FEMENINO</v>
      </c>
      <c r="K1116" s="19" t="s">
        <v>124</v>
      </c>
      <c r="L1116" s="15">
        <v>43007</v>
      </c>
      <c r="M1116" s="14" t="s">
        <v>52</v>
      </c>
      <c r="N1116" s="14">
        <v>2015</v>
      </c>
      <c r="O1116" s="15">
        <v>42185</v>
      </c>
    </row>
    <row r="1117" spans="1:15" ht="49.5" customHeight="1" x14ac:dyDescent="0.2">
      <c r="A1117" s="14" t="s">
        <v>2174</v>
      </c>
      <c r="B1117" s="14">
        <v>1110</v>
      </c>
      <c r="C1117" s="19" t="str">
        <f>VLOOKUP($B1117,'Tabla 239202'!$A$4:$P5594,2,FALSE)</f>
        <v>MARIA LUZ</v>
      </c>
      <c r="D1117" s="19" t="str">
        <f>VLOOKUP($B1117,'Tabla 239202'!$A$4:$P5594,3,FALSE)</f>
        <v>GOMEZ</v>
      </c>
      <c r="E1117" s="19" t="str">
        <f>VLOOKUP($B1117,'Tabla 239202'!$A$4:$P5594,4,FALSE)</f>
        <v>DIAZ</v>
      </c>
      <c r="F1117" s="19" t="str">
        <f>VLOOKUP($B1117,'Tabla 239202'!$A$4:$P5594,5,FALSE)</f>
        <v>NO HAY DENOMINACION SOCIAL PORQUE NO SON PERSONAS MORALES</v>
      </c>
      <c r="G1117" s="19" t="str">
        <f>VLOOKUP($B1117,'Tabla 239202'!$A$4:$P5594,6,FALSE)</f>
        <v>PENSION</v>
      </c>
      <c r="H1117" s="19" t="str">
        <f>VLOOKUP($B1117,'Tabla 239202'!$A$4:$P5594,7,FALSE)</f>
        <v>ZAMORA</v>
      </c>
      <c r="I1117" s="19" t="str">
        <f>VLOOKUP($B1117,'Tabla 239202'!$A$4:$P5594,8,FALSE)</f>
        <v>ND</v>
      </c>
      <c r="J1117" s="19" t="str">
        <f>VLOOKUP($B1117,'Tabla 239202'!$A$4:$P5594,9,FALSE)</f>
        <v>FEMENINO</v>
      </c>
      <c r="K1117" s="19" t="s">
        <v>124</v>
      </c>
      <c r="L1117" s="15">
        <v>43007</v>
      </c>
      <c r="M1117" s="14" t="s">
        <v>52</v>
      </c>
      <c r="N1117" s="14">
        <v>2015</v>
      </c>
      <c r="O1117" s="15">
        <v>42185</v>
      </c>
    </row>
    <row r="1118" spans="1:15" ht="49.5" customHeight="1" x14ac:dyDescent="0.2">
      <c r="A1118" s="14" t="s">
        <v>2174</v>
      </c>
      <c r="B1118" s="19">
        <v>1111</v>
      </c>
      <c r="C1118" s="19" t="str">
        <f>VLOOKUP($B1118,'Tabla 239202'!$A$4:$P5595,2,FALSE)</f>
        <v>ROGELIO</v>
      </c>
      <c r="D1118" s="19" t="str">
        <f>VLOOKUP($B1118,'Tabla 239202'!$A$4:$P5595,3,FALSE)</f>
        <v>GOMEZ</v>
      </c>
      <c r="E1118" s="19" t="str">
        <f>VLOOKUP($B1118,'Tabla 239202'!$A$4:$P5595,4,FALSE)</f>
        <v>ESQUIVEL</v>
      </c>
      <c r="F1118" s="19" t="str">
        <f>VLOOKUP($B1118,'Tabla 239202'!$A$4:$P5595,5,FALSE)</f>
        <v>NO HAY DENOMINACION SOCIAL PORQUE NO SON PERSONAS MORALES</v>
      </c>
      <c r="G1118" s="19" t="str">
        <f>VLOOKUP($B1118,'Tabla 239202'!$A$4:$P5595,6,FALSE)</f>
        <v>PENSION</v>
      </c>
      <c r="H1118" s="19" t="str">
        <f>VLOOKUP($B1118,'Tabla 239202'!$A$4:$P5595,7,FALSE)</f>
        <v>ZAMORA</v>
      </c>
      <c r="I1118" s="19" t="str">
        <f>VLOOKUP($B1118,'Tabla 239202'!$A$4:$P5595,8,FALSE)</f>
        <v>ND</v>
      </c>
      <c r="J1118" s="19" t="str">
        <f>VLOOKUP($B1118,'Tabla 239202'!$A$4:$P5595,9,FALSE)</f>
        <v>MASCULINO</v>
      </c>
      <c r="K1118" s="19" t="s">
        <v>124</v>
      </c>
      <c r="L1118" s="15">
        <v>43007</v>
      </c>
      <c r="M1118" s="14" t="s">
        <v>52</v>
      </c>
      <c r="N1118" s="14">
        <v>2015</v>
      </c>
      <c r="O1118" s="15">
        <v>42185</v>
      </c>
    </row>
    <row r="1119" spans="1:15" ht="49.5" customHeight="1" x14ac:dyDescent="0.2">
      <c r="A1119" s="14" t="s">
        <v>2174</v>
      </c>
      <c r="B1119" s="14">
        <v>1112</v>
      </c>
      <c r="C1119" s="19" t="str">
        <f>VLOOKUP($B1119,'Tabla 239202'!$A$4:$P5596,2,FALSE)</f>
        <v>J JESUS</v>
      </c>
      <c r="D1119" s="19" t="str">
        <f>VLOOKUP($B1119,'Tabla 239202'!$A$4:$P5596,3,FALSE)</f>
        <v>GOMEZ</v>
      </c>
      <c r="E1119" s="19" t="str">
        <f>VLOOKUP($B1119,'Tabla 239202'!$A$4:$P5596,4,FALSE)</f>
        <v>LOPEZ</v>
      </c>
      <c r="F1119" s="19" t="str">
        <f>VLOOKUP($B1119,'Tabla 239202'!$A$4:$P5596,5,FALSE)</f>
        <v>NO HAY DENOMINACION SOCIAL PORQUE NO SON PERSONAS MORALES</v>
      </c>
      <c r="G1119" s="19" t="str">
        <f>VLOOKUP($B1119,'Tabla 239202'!$A$4:$P5596,6,FALSE)</f>
        <v>PENSION</v>
      </c>
      <c r="H1119" s="19" t="str">
        <f>VLOOKUP($B1119,'Tabla 239202'!$A$4:$P5596,7,FALSE)</f>
        <v>ZAMORA</v>
      </c>
      <c r="I1119" s="19" t="str">
        <f>VLOOKUP($B1119,'Tabla 239202'!$A$4:$P5596,8,FALSE)</f>
        <v>ND</v>
      </c>
      <c r="J1119" s="19" t="str">
        <f>VLOOKUP($B1119,'Tabla 239202'!$A$4:$P5596,9,FALSE)</f>
        <v>MASCULINO</v>
      </c>
      <c r="K1119" s="19" t="s">
        <v>124</v>
      </c>
      <c r="L1119" s="15">
        <v>43007</v>
      </c>
      <c r="M1119" s="14" t="s">
        <v>52</v>
      </c>
      <c r="N1119" s="14">
        <v>2015</v>
      </c>
      <c r="O1119" s="15">
        <v>42185</v>
      </c>
    </row>
    <row r="1120" spans="1:15" ht="49.5" customHeight="1" x14ac:dyDescent="0.2">
      <c r="A1120" s="14" t="s">
        <v>2174</v>
      </c>
      <c r="B1120" s="19">
        <v>1113</v>
      </c>
      <c r="C1120" s="19" t="str">
        <f>VLOOKUP($B1120,'Tabla 239202'!$A$4:$P5597,2,FALSE)</f>
        <v>JORGE</v>
      </c>
      <c r="D1120" s="19" t="str">
        <f>VLOOKUP($B1120,'Tabla 239202'!$A$4:$P5597,3,FALSE)</f>
        <v>GOMEZ</v>
      </c>
      <c r="E1120" s="19" t="str">
        <f>VLOOKUP($B1120,'Tabla 239202'!$A$4:$P5597,4,FALSE)</f>
        <v>LOPEZ</v>
      </c>
      <c r="F1120" s="19" t="str">
        <f>VLOOKUP($B1120,'Tabla 239202'!$A$4:$P5597,5,FALSE)</f>
        <v>NO HAY DENOMINACION SOCIAL PORQUE NO SON PERSONAS MORALES</v>
      </c>
      <c r="G1120" s="19" t="str">
        <f>VLOOKUP($B1120,'Tabla 239202'!$A$4:$P5597,6,FALSE)</f>
        <v>PENSION</v>
      </c>
      <c r="H1120" s="19" t="str">
        <f>VLOOKUP($B1120,'Tabla 239202'!$A$4:$P5597,7,FALSE)</f>
        <v>ZAMORA</v>
      </c>
      <c r="I1120" s="19" t="str">
        <f>VLOOKUP($B1120,'Tabla 239202'!$A$4:$P5597,8,FALSE)</f>
        <v>ND</v>
      </c>
      <c r="J1120" s="19" t="str">
        <f>VLOOKUP($B1120,'Tabla 239202'!$A$4:$P5597,9,FALSE)</f>
        <v>MASCULINO</v>
      </c>
      <c r="K1120" s="19" t="s">
        <v>124</v>
      </c>
      <c r="L1120" s="15">
        <v>43007</v>
      </c>
      <c r="M1120" s="14" t="s">
        <v>52</v>
      </c>
      <c r="N1120" s="14">
        <v>2015</v>
      </c>
      <c r="O1120" s="15">
        <v>42185</v>
      </c>
    </row>
    <row r="1121" spans="1:15" ht="49.5" customHeight="1" x14ac:dyDescent="0.2">
      <c r="A1121" s="14" t="s">
        <v>2174</v>
      </c>
      <c r="B1121" s="14">
        <v>1114</v>
      </c>
      <c r="C1121" s="19" t="str">
        <f>VLOOKUP($B1121,'Tabla 239202'!$A$4:$P5598,2,FALSE)</f>
        <v>OFELIA</v>
      </c>
      <c r="D1121" s="19" t="str">
        <f>VLOOKUP($B1121,'Tabla 239202'!$A$4:$P5598,3,FALSE)</f>
        <v>GOMEZ</v>
      </c>
      <c r="E1121" s="19" t="str">
        <f>VLOOKUP($B1121,'Tabla 239202'!$A$4:$P5598,4,FALSE)</f>
        <v>LOPEZ</v>
      </c>
      <c r="F1121" s="19" t="str">
        <f>VLOOKUP($B1121,'Tabla 239202'!$A$4:$P5598,5,FALSE)</f>
        <v>NO HAY DENOMINACION SOCIAL PORQUE NO SON PERSONAS MORALES</v>
      </c>
      <c r="G1121" s="19" t="str">
        <f>VLOOKUP($B1121,'Tabla 239202'!$A$4:$P5598,6,FALSE)</f>
        <v>PENSION</v>
      </c>
      <c r="H1121" s="19" t="str">
        <f>VLOOKUP($B1121,'Tabla 239202'!$A$4:$P5598,7,FALSE)</f>
        <v>ZAMORA</v>
      </c>
      <c r="I1121" s="19" t="str">
        <f>VLOOKUP($B1121,'Tabla 239202'!$A$4:$P5598,8,FALSE)</f>
        <v>ND</v>
      </c>
      <c r="J1121" s="19" t="str">
        <f>VLOOKUP($B1121,'Tabla 239202'!$A$4:$P5598,9,FALSE)</f>
        <v>FEMENINO</v>
      </c>
      <c r="K1121" s="19" t="s">
        <v>124</v>
      </c>
      <c r="L1121" s="15">
        <v>43007</v>
      </c>
      <c r="M1121" s="14" t="s">
        <v>52</v>
      </c>
      <c r="N1121" s="14">
        <v>2015</v>
      </c>
      <c r="O1121" s="15">
        <v>42185</v>
      </c>
    </row>
    <row r="1122" spans="1:15" ht="49.5" customHeight="1" x14ac:dyDescent="0.2">
      <c r="A1122" s="14" t="s">
        <v>2174</v>
      </c>
      <c r="B1122" s="19">
        <v>1115</v>
      </c>
      <c r="C1122" s="19" t="str">
        <f>VLOOKUP($B1122,'Tabla 239202'!$A$4:$P5599,2,FALSE)</f>
        <v>ANITA</v>
      </c>
      <c r="D1122" s="19" t="str">
        <f>VLOOKUP($B1122,'Tabla 239202'!$A$4:$P5599,3,FALSE)</f>
        <v>GOMEZ</v>
      </c>
      <c r="E1122" s="19" t="str">
        <f>VLOOKUP($B1122,'Tabla 239202'!$A$4:$P5599,4,FALSE)</f>
        <v>ORTIZ</v>
      </c>
      <c r="F1122" s="19" t="str">
        <f>VLOOKUP($B1122,'Tabla 239202'!$A$4:$P5599,5,FALSE)</f>
        <v>NO HAY DENOMINACION SOCIAL PORQUE NO SON PERSONAS MORALES</v>
      </c>
      <c r="G1122" s="19" t="str">
        <f>VLOOKUP($B1122,'Tabla 239202'!$A$4:$P5599,6,FALSE)</f>
        <v>PENSION</v>
      </c>
      <c r="H1122" s="19" t="str">
        <f>VLOOKUP($B1122,'Tabla 239202'!$A$4:$P5599,7,FALSE)</f>
        <v>ZAMORA</v>
      </c>
      <c r="I1122" s="19" t="str">
        <f>VLOOKUP($B1122,'Tabla 239202'!$A$4:$P5599,8,FALSE)</f>
        <v>ND</v>
      </c>
      <c r="J1122" s="19" t="str">
        <f>VLOOKUP($B1122,'Tabla 239202'!$A$4:$P5599,9,FALSE)</f>
        <v>FEMENINO</v>
      </c>
      <c r="K1122" s="19" t="s">
        <v>124</v>
      </c>
      <c r="L1122" s="15">
        <v>43007</v>
      </c>
      <c r="M1122" s="14" t="s">
        <v>52</v>
      </c>
      <c r="N1122" s="14">
        <v>2015</v>
      </c>
      <c r="O1122" s="15">
        <v>42185</v>
      </c>
    </row>
    <row r="1123" spans="1:15" ht="49.5" customHeight="1" x14ac:dyDescent="0.2">
      <c r="A1123" s="14" t="s">
        <v>2174</v>
      </c>
      <c r="B1123" s="14">
        <v>1116</v>
      </c>
      <c r="C1123" s="19" t="str">
        <f>VLOOKUP($B1123,'Tabla 239202'!$A$4:$P5600,2,FALSE)</f>
        <v>ELIGIO</v>
      </c>
      <c r="D1123" s="19" t="str">
        <f>VLOOKUP($B1123,'Tabla 239202'!$A$4:$P5600,3,FALSE)</f>
        <v>GOMEZ</v>
      </c>
      <c r="E1123" s="19" t="str">
        <f>VLOOKUP($B1123,'Tabla 239202'!$A$4:$P5600,4,FALSE)</f>
        <v>ORTIZ</v>
      </c>
      <c r="F1123" s="19" t="str">
        <f>VLOOKUP($B1123,'Tabla 239202'!$A$4:$P5600,5,FALSE)</f>
        <v>NO HAY DENOMINACION SOCIAL PORQUE NO SON PERSONAS MORALES</v>
      </c>
      <c r="G1123" s="19" t="str">
        <f>VLOOKUP($B1123,'Tabla 239202'!$A$4:$P5600,6,FALSE)</f>
        <v>PENSION</v>
      </c>
      <c r="H1123" s="19" t="str">
        <f>VLOOKUP($B1123,'Tabla 239202'!$A$4:$P5600,7,FALSE)</f>
        <v>ZAMORA</v>
      </c>
      <c r="I1123" s="19" t="str">
        <f>VLOOKUP($B1123,'Tabla 239202'!$A$4:$P5600,8,FALSE)</f>
        <v>ND</v>
      </c>
      <c r="J1123" s="19" t="str">
        <f>VLOOKUP($B1123,'Tabla 239202'!$A$4:$P5600,9,FALSE)</f>
        <v>MASCULINO</v>
      </c>
      <c r="K1123" s="19" t="s">
        <v>124</v>
      </c>
      <c r="L1123" s="15">
        <v>43007</v>
      </c>
      <c r="M1123" s="14" t="s">
        <v>52</v>
      </c>
      <c r="N1123" s="14">
        <v>2015</v>
      </c>
      <c r="O1123" s="15">
        <v>42185</v>
      </c>
    </row>
    <row r="1124" spans="1:15" ht="49.5" customHeight="1" x14ac:dyDescent="0.2">
      <c r="A1124" s="14" t="s">
        <v>2174</v>
      </c>
      <c r="B1124" s="19">
        <v>1117</v>
      </c>
      <c r="C1124" s="19" t="str">
        <f>VLOOKUP($B1124,'Tabla 239202'!$A$4:$P5601,2,FALSE)</f>
        <v>J REFUGIO</v>
      </c>
      <c r="D1124" s="19" t="str">
        <f>VLOOKUP($B1124,'Tabla 239202'!$A$4:$P5601,3,FALSE)</f>
        <v>GOMEZ</v>
      </c>
      <c r="E1124" s="19" t="str">
        <f>VLOOKUP($B1124,'Tabla 239202'!$A$4:$P5601,4,FALSE)</f>
        <v>ORTIZ</v>
      </c>
      <c r="F1124" s="19" t="str">
        <f>VLOOKUP($B1124,'Tabla 239202'!$A$4:$P5601,5,FALSE)</f>
        <v>NO HAY DENOMINACION SOCIAL PORQUE NO SON PERSONAS MORALES</v>
      </c>
      <c r="G1124" s="19" t="str">
        <f>VLOOKUP($B1124,'Tabla 239202'!$A$4:$P5601,6,FALSE)</f>
        <v>PENSION</v>
      </c>
      <c r="H1124" s="19" t="str">
        <f>VLOOKUP($B1124,'Tabla 239202'!$A$4:$P5601,7,FALSE)</f>
        <v>ZAMORA</v>
      </c>
      <c r="I1124" s="19" t="str">
        <f>VLOOKUP($B1124,'Tabla 239202'!$A$4:$P5601,8,FALSE)</f>
        <v>ND</v>
      </c>
      <c r="J1124" s="19" t="str">
        <f>VLOOKUP($B1124,'Tabla 239202'!$A$4:$P5601,9,FALSE)</f>
        <v>FEMENINO</v>
      </c>
      <c r="K1124" s="19" t="s">
        <v>124</v>
      </c>
      <c r="L1124" s="15">
        <v>43007</v>
      </c>
      <c r="M1124" s="14" t="s">
        <v>52</v>
      </c>
      <c r="N1124" s="14">
        <v>2015</v>
      </c>
      <c r="O1124" s="15">
        <v>42185</v>
      </c>
    </row>
    <row r="1125" spans="1:15" ht="49.5" customHeight="1" x14ac:dyDescent="0.2">
      <c r="A1125" s="14" t="s">
        <v>2174</v>
      </c>
      <c r="B1125" s="14">
        <v>1118</v>
      </c>
      <c r="C1125" s="19" t="str">
        <f>VLOOKUP($B1125,'Tabla 239202'!$A$4:$P5602,2,FALSE)</f>
        <v>RAMON</v>
      </c>
      <c r="D1125" s="19" t="str">
        <f>VLOOKUP($B1125,'Tabla 239202'!$A$4:$P5602,3,FALSE)</f>
        <v>GOMEZ</v>
      </c>
      <c r="E1125" s="19" t="str">
        <f>VLOOKUP($B1125,'Tabla 239202'!$A$4:$P5602,4,FALSE)</f>
        <v>ORTIZ</v>
      </c>
      <c r="F1125" s="19" t="str">
        <f>VLOOKUP($B1125,'Tabla 239202'!$A$4:$P5602,5,FALSE)</f>
        <v>NO HAY DENOMINACION SOCIAL PORQUE NO SON PERSONAS MORALES</v>
      </c>
      <c r="G1125" s="19" t="str">
        <f>VLOOKUP($B1125,'Tabla 239202'!$A$4:$P5602,6,FALSE)</f>
        <v>PENSION</v>
      </c>
      <c r="H1125" s="19" t="str">
        <f>VLOOKUP($B1125,'Tabla 239202'!$A$4:$P5602,7,FALSE)</f>
        <v>ZAMORA</v>
      </c>
      <c r="I1125" s="19" t="str">
        <f>VLOOKUP($B1125,'Tabla 239202'!$A$4:$P5602,8,FALSE)</f>
        <v>ND</v>
      </c>
      <c r="J1125" s="19" t="str">
        <f>VLOOKUP($B1125,'Tabla 239202'!$A$4:$P5602,9,FALSE)</f>
        <v>MASCULINO</v>
      </c>
      <c r="K1125" s="19" t="s">
        <v>124</v>
      </c>
      <c r="L1125" s="15">
        <v>43007</v>
      </c>
      <c r="M1125" s="14" t="s">
        <v>52</v>
      </c>
      <c r="N1125" s="14">
        <v>2015</v>
      </c>
      <c r="O1125" s="15">
        <v>42185</v>
      </c>
    </row>
    <row r="1126" spans="1:15" ht="49.5" customHeight="1" x14ac:dyDescent="0.2">
      <c r="A1126" s="14" t="s">
        <v>2174</v>
      </c>
      <c r="B1126" s="19">
        <v>1119</v>
      </c>
      <c r="C1126" s="19" t="str">
        <f>VLOOKUP($B1126,'Tabla 239202'!$A$4:$P5603,2,FALSE)</f>
        <v>RITA</v>
      </c>
      <c r="D1126" s="19" t="str">
        <f>VLOOKUP($B1126,'Tabla 239202'!$A$4:$P5603,3,FALSE)</f>
        <v>GOMEZ</v>
      </c>
      <c r="E1126" s="19" t="str">
        <f>VLOOKUP($B1126,'Tabla 239202'!$A$4:$P5603,4,FALSE)</f>
        <v>ORTIZ</v>
      </c>
      <c r="F1126" s="19" t="str">
        <f>VLOOKUP($B1126,'Tabla 239202'!$A$4:$P5603,5,FALSE)</f>
        <v>NO HAY DENOMINACION SOCIAL PORQUE NO SON PERSONAS MORALES</v>
      </c>
      <c r="G1126" s="19" t="str">
        <f>VLOOKUP($B1126,'Tabla 239202'!$A$4:$P5603,6,FALSE)</f>
        <v>PENSION</v>
      </c>
      <c r="H1126" s="19" t="str">
        <f>VLOOKUP($B1126,'Tabla 239202'!$A$4:$P5603,7,FALSE)</f>
        <v>ZAMORA</v>
      </c>
      <c r="I1126" s="19" t="str">
        <f>VLOOKUP($B1126,'Tabla 239202'!$A$4:$P5603,8,FALSE)</f>
        <v>ND</v>
      </c>
      <c r="J1126" s="19" t="str">
        <f>VLOOKUP($B1126,'Tabla 239202'!$A$4:$P5603,9,FALSE)</f>
        <v>MASCULINO</v>
      </c>
      <c r="K1126" s="19" t="s">
        <v>124</v>
      </c>
      <c r="L1126" s="15">
        <v>43007</v>
      </c>
      <c r="M1126" s="14" t="s">
        <v>52</v>
      </c>
      <c r="N1126" s="14">
        <v>2015</v>
      </c>
      <c r="O1126" s="15">
        <v>42185</v>
      </c>
    </row>
    <row r="1127" spans="1:15" ht="49.5" customHeight="1" x14ac:dyDescent="0.2">
      <c r="A1127" s="14" t="s">
        <v>2174</v>
      </c>
      <c r="B1127" s="14">
        <v>1120</v>
      </c>
      <c r="C1127" s="19" t="str">
        <f>VLOOKUP($B1127,'Tabla 239202'!$A$4:$P5604,2,FALSE)</f>
        <v>MA CARMEN</v>
      </c>
      <c r="D1127" s="19" t="str">
        <f>VLOOKUP($B1127,'Tabla 239202'!$A$4:$P5604,3,FALSE)</f>
        <v>GOMEZ</v>
      </c>
      <c r="E1127" s="19" t="str">
        <f>VLOOKUP($B1127,'Tabla 239202'!$A$4:$P5604,4,FALSE)</f>
        <v>RAMIREZ</v>
      </c>
      <c r="F1127" s="19" t="str">
        <f>VLOOKUP($B1127,'Tabla 239202'!$A$4:$P5604,5,FALSE)</f>
        <v>NO HAY DENOMINACION SOCIAL PORQUE NO SON PERSONAS MORALES</v>
      </c>
      <c r="G1127" s="19" t="str">
        <f>VLOOKUP($B1127,'Tabla 239202'!$A$4:$P5604,6,FALSE)</f>
        <v>PENSION</v>
      </c>
      <c r="H1127" s="19" t="str">
        <f>VLOOKUP($B1127,'Tabla 239202'!$A$4:$P5604,7,FALSE)</f>
        <v>ZAMORA</v>
      </c>
      <c r="I1127" s="19" t="str">
        <f>VLOOKUP($B1127,'Tabla 239202'!$A$4:$P5604,8,FALSE)</f>
        <v>ND</v>
      </c>
      <c r="J1127" s="19" t="str">
        <f>VLOOKUP($B1127,'Tabla 239202'!$A$4:$P5604,9,FALSE)</f>
        <v>FEMENINO</v>
      </c>
      <c r="K1127" s="19" t="s">
        <v>124</v>
      </c>
      <c r="L1127" s="15">
        <v>43007</v>
      </c>
      <c r="M1127" s="14" t="s">
        <v>52</v>
      </c>
      <c r="N1127" s="14">
        <v>2015</v>
      </c>
      <c r="O1127" s="15">
        <v>42185</v>
      </c>
    </row>
    <row r="1128" spans="1:15" ht="49.5" customHeight="1" x14ac:dyDescent="0.2">
      <c r="A1128" s="14" t="s">
        <v>2174</v>
      </c>
      <c r="B1128" s="19">
        <v>1121</v>
      </c>
      <c r="C1128" s="19" t="str">
        <f>VLOOKUP($B1128,'Tabla 239202'!$A$4:$P5605,2,FALSE)</f>
        <v>JOSE</v>
      </c>
      <c r="D1128" s="19" t="str">
        <f>VLOOKUP($B1128,'Tabla 239202'!$A$4:$P5605,3,FALSE)</f>
        <v>GOMEZ</v>
      </c>
      <c r="E1128" s="19" t="str">
        <f>VLOOKUP($B1128,'Tabla 239202'!$A$4:$P5605,4,FALSE)</f>
        <v>REA</v>
      </c>
      <c r="F1128" s="19" t="str">
        <f>VLOOKUP($B1128,'Tabla 239202'!$A$4:$P5605,5,FALSE)</f>
        <v>NO HAY DENOMINACION SOCIAL PORQUE NO SON PERSONAS MORALES</v>
      </c>
      <c r="G1128" s="19" t="str">
        <f>VLOOKUP($B1128,'Tabla 239202'!$A$4:$P5605,6,FALSE)</f>
        <v>PENSION</v>
      </c>
      <c r="H1128" s="19" t="str">
        <f>VLOOKUP($B1128,'Tabla 239202'!$A$4:$P5605,7,FALSE)</f>
        <v>ZAMORA</v>
      </c>
      <c r="I1128" s="19" t="str">
        <f>VLOOKUP($B1128,'Tabla 239202'!$A$4:$P5605,8,FALSE)</f>
        <v>ND</v>
      </c>
      <c r="J1128" s="19" t="str">
        <f>VLOOKUP($B1128,'Tabla 239202'!$A$4:$P5605,9,FALSE)</f>
        <v>MASCULINO</v>
      </c>
      <c r="K1128" s="19" t="s">
        <v>124</v>
      </c>
      <c r="L1128" s="15">
        <v>43007</v>
      </c>
      <c r="M1128" s="14" t="s">
        <v>52</v>
      </c>
      <c r="N1128" s="14">
        <v>2015</v>
      </c>
      <c r="O1128" s="15">
        <v>42185</v>
      </c>
    </row>
    <row r="1129" spans="1:15" ht="49.5" customHeight="1" x14ac:dyDescent="0.2">
      <c r="A1129" s="14" t="s">
        <v>2174</v>
      </c>
      <c r="B1129" s="14">
        <v>1122</v>
      </c>
      <c r="C1129" s="19" t="str">
        <f>VLOOKUP($B1129,'Tabla 239202'!$A$4:$P5606,2,FALSE)</f>
        <v>RAMON</v>
      </c>
      <c r="D1129" s="19" t="str">
        <f>VLOOKUP($B1129,'Tabla 239202'!$A$4:$P5606,3,FALSE)</f>
        <v>GOMEZ</v>
      </c>
      <c r="E1129" s="19" t="str">
        <f>VLOOKUP($B1129,'Tabla 239202'!$A$4:$P5606,4,FALSE)</f>
        <v>REA</v>
      </c>
      <c r="F1129" s="19" t="str">
        <f>VLOOKUP($B1129,'Tabla 239202'!$A$4:$P5606,5,FALSE)</f>
        <v>NO HAY DENOMINACION SOCIAL PORQUE NO SON PERSONAS MORALES</v>
      </c>
      <c r="G1129" s="19" t="str">
        <f>VLOOKUP($B1129,'Tabla 239202'!$A$4:$P5606,6,FALSE)</f>
        <v>PENSION</v>
      </c>
      <c r="H1129" s="19" t="str">
        <f>VLOOKUP($B1129,'Tabla 239202'!$A$4:$P5606,7,FALSE)</f>
        <v>ZAMORA</v>
      </c>
      <c r="I1129" s="19" t="str">
        <f>VLOOKUP($B1129,'Tabla 239202'!$A$4:$P5606,8,FALSE)</f>
        <v>ND</v>
      </c>
      <c r="J1129" s="19" t="str">
        <f>VLOOKUP($B1129,'Tabla 239202'!$A$4:$P5606,9,FALSE)</f>
        <v>MASCULINO</v>
      </c>
      <c r="K1129" s="19" t="s">
        <v>124</v>
      </c>
      <c r="L1129" s="15">
        <v>43007</v>
      </c>
      <c r="M1129" s="14" t="s">
        <v>52</v>
      </c>
      <c r="N1129" s="14">
        <v>2015</v>
      </c>
      <c r="O1129" s="15">
        <v>42185</v>
      </c>
    </row>
    <row r="1130" spans="1:15" ht="49.5" customHeight="1" x14ac:dyDescent="0.2">
      <c r="A1130" s="14" t="s">
        <v>2174</v>
      </c>
      <c r="B1130" s="19">
        <v>1123</v>
      </c>
      <c r="C1130" s="19" t="str">
        <f>VLOOKUP($B1130,'Tabla 239202'!$A$4:$P5607,2,FALSE)</f>
        <v>MIGUEL</v>
      </c>
      <c r="D1130" s="19" t="str">
        <f>VLOOKUP($B1130,'Tabla 239202'!$A$4:$P5607,3,FALSE)</f>
        <v>GOMEZ</v>
      </c>
      <c r="E1130" s="19" t="str">
        <f>VLOOKUP($B1130,'Tabla 239202'!$A$4:$P5607,4,FALSE)</f>
        <v>REYES</v>
      </c>
      <c r="F1130" s="19" t="str">
        <f>VLOOKUP($B1130,'Tabla 239202'!$A$4:$P5607,5,FALSE)</f>
        <v>NO HAY DENOMINACION SOCIAL PORQUE NO SON PERSONAS MORALES</v>
      </c>
      <c r="G1130" s="19" t="str">
        <f>VLOOKUP($B1130,'Tabla 239202'!$A$4:$P5607,6,FALSE)</f>
        <v>PENSION</v>
      </c>
      <c r="H1130" s="19" t="str">
        <f>VLOOKUP($B1130,'Tabla 239202'!$A$4:$P5607,7,FALSE)</f>
        <v>ZAMORA</v>
      </c>
      <c r="I1130" s="19" t="str">
        <f>VLOOKUP($B1130,'Tabla 239202'!$A$4:$P5607,8,FALSE)</f>
        <v>ND</v>
      </c>
      <c r="J1130" s="19" t="str">
        <f>VLOOKUP($B1130,'Tabla 239202'!$A$4:$P5607,9,FALSE)</f>
        <v>MASCULINO</v>
      </c>
      <c r="K1130" s="19" t="s">
        <v>124</v>
      </c>
      <c r="L1130" s="15">
        <v>43007</v>
      </c>
      <c r="M1130" s="14" t="s">
        <v>52</v>
      </c>
      <c r="N1130" s="14">
        <v>2015</v>
      </c>
      <c r="O1130" s="15">
        <v>42185</v>
      </c>
    </row>
    <row r="1131" spans="1:15" ht="49.5" customHeight="1" x14ac:dyDescent="0.2">
      <c r="A1131" s="14" t="s">
        <v>2174</v>
      </c>
      <c r="B1131" s="14">
        <v>1124</v>
      </c>
      <c r="C1131" s="19" t="str">
        <f>VLOOKUP($B1131,'Tabla 239202'!$A$4:$P5608,2,FALSE)</f>
        <v>JOSE JUAN</v>
      </c>
      <c r="D1131" s="19" t="str">
        <f>VLOOKUP($B1131,'Tabla 239202'!$A$4:$P5608,3,FALSE)</f>
        <v>GOMEZ</v>
      </c>
      <c r="E1131" s="19" t="str">
        <f>VLOOKUP($B1131,'Tabla 239202'!$A$4:$P5608,4,FALSE)</f>
        <v>RODRIGUEZ</v>
      </c>
      <c r="F1131" s="19" t="str">
        <f>VLOOKUP($B1131,'Tabla 239202'!$A$4:$P5608,5,FALSE)</f>
        <v>NO HAY DENOMINACION SOCIAL PORQUE NO SON PERSONAS MORALES</v>
      </c>
      <c r="G1131" s="19" t="str">
        <f>VLOOKUP($B1131,'Tabla 239202'!$A$4:$P5608,6,FALSE)</f>
        <v>PENSION</v>
      </c>
      <c r="H1131" s="19" t="str">
        <f>VLOOKUP($B1131,'Tabla 239202'!$A$4:$P5608,7,FALSE)</f>
        <v>ZAMORA</v>
      </c>
      <c r="I1131" s="19" t="str">
        <f>VLOOKUP($B1131,'Tabla 239202'!$A$4:$P5608,8,FALSE)</f>
        <v>ND</v>
      </c>
      <c r="J1131" s="19" t="str">
        <f>VLOOKUP($B1131,'Tabla 239202'!$A$4:$P5608,9,FALSE)</f>
        <v>MASCULINO</v>
      </c>
      <c r="K1131" s="19" t="s">
        <v>124</v>
      </c>
      <c r="L1131" s="15">
        <v>43007</v>
      </c>
      <c r="M1131" s="14" t="s">
        <v>52</v>
      </c>
      <c r="N1131" s="14">
        <v>2015</v>
      </c>
      <c r="O1131" s="15">
        <v>42185</v>
      </c>
    </row>
    <row r="1132" spans="1:15" ht="49.5" customHeight="1" x14ac:dyDescent="0.2">
      <c r="A1132" s="14" t="s">
        <v>2174</v>
      </c>
      <c r="B1132" s="19">
        <v>1125</v>
      </c>
      <c r="C1132" s="19" t="str">
        <f>VLOOKUP($B1132,'Tabla 239202'!$A$4:$P5609,2,FALSE)</f>
        <v>JUANA</v>
      </c>
      <c r="D1132" s="19" t="str">
        <f>VLOOKUP($B1132,'Tabla 239202'!$A$4:$P5609,3,FALSE)</f>
        <v>GOMEZ</v>
      </c>
      <c r="E1132" s="19" t="str">
        <f>VLOOKUP($B1132,'Tabla 239202'!$A$4:$P5609,4,FALSE)</f>
        <v>SERVIN</v>
      </c>
      <c r="F1132" s="19" t="str">
        <f>VLOOKUP($B1132,'Tabla 239202'!$A$4:$P5609,5,FALSE)</f>
        <v>NO HAY DENOMINACION SOCIAL PORQUE NO SON PERSONAS MORALES</v>
      </c>
      <c r="G1132" s="19" t="str">
        <f>VLOOKUP($B1132,'Tabla 239202'!$A$4:$P5609,6,FALSE)</f>
        <v>PENSION</v>
      </c>
      <c r="H1132" s="19" t="str">
        <f>VLOOKUP($B1132,'Tabla 239202'!$A$4:$P5609,7,FALSE)</f>
        <v>ZAMORA</v>
      </c>
      <c r="I1132" s="19" t="str">
        <f>VLOOKUP($B1132,'Tabla 239202'!$A$4:$P5609,8,FALSE)</f>
        <v>ND</v>
      </c>
      <c r="J1132" s="19" t="str">
        <f>VLOOKUP($B1132,'Tabla 239202'!$A$4:$P5609,9,FALSE)</f>
        <v>FEMENINO</v>
      </c>
      <c r="K1132" s="19" t="s">
        <v>124</v>
      </c>
      <c r="L1132" s="15">
        <v>43007</v>
      </c>
      <c r="M1132" s="14" t="s">
        <v>52</v>
      </c>
      <c r="N1132" s="14">
        <v>2015</v>
      </c>
      <c r="O1132" s="15">
        <v>42185</v>
      </c>
    </row>
    <row r="1133" spans="1:15" ht="49.5" customHeight="1" x14ac:dyDescent="0.2">
      <c r="A1133" s="14" t="s">
        <v>2174</v>
      </c>
      <c r="B1133" s="14">
        <v>1126</v>
      </c>
      <c r="C1133" s="19" t="str">
        <f>VLOOKUP($B1133,'Tabla 239202'!$A$4:$P5610,2,FALSE)</f>
        <v>J JESUS</v>
      </c>
      <c r="D1133" s="19" t="str">
        <f>VLOOKUP($B1133,'Tabla 239202'!$A$4:$P5610,3,FALSE)</f>
        <v>GOMEZ</v>
      </c>
      <c r="E1133" s="19" t="str">
        <f>VLOOKUP($B1133,'Tabla 239202'!$A$4:$P5610,4,FALSE)</f>
        <v>TAPIA</v>
      </c>
      <c r="F1133" s="19" t="str">
        <f>VLOOKUP($B1133,'Tabla 239202'!$A$4:$P5610,5,FALSE)</f>
        <v>NO HAY DENOMINACION SOCIAL PORQUE NO SON PERSONAS MORALES</v>
      </c>
      <c r="G1133" s="19" t="str">
        <f>VLOOKUP($B1133,'Tabla 239202'!$A$4:$P5610,6,FALSE)</f>
        <v>PENSION</v>
      </c>
      <c r="H1133" s="19" t="str">
        <f>VLOOKUP($B1133,'Tabla 239202'!$A$4:$P5610,7,FALSE)</f>
        <v>ZAMORA</v>
      </c>
      <c r="I1133" s="19" t="str">
        <f>VLOOKUP($B1133,'Tabla 239202'!$A$4:$P5610,8,FALSE)</f>
        <v>ND</v>
      </c>
      <c r="J1133" s="19" t="str">
        <f>VLOOKUP($B1133,'Tabla 239202'!$A$4:$P5610,9,FALSE)</f>
        <v>MASCULINO</v>
      </c>
      <c r="K1133" s="19" t="s">
        <v>124</v>
      </c>
      <c r="L1133" s="15">
        <v>43007</v>
      </c>
      <c r="M1133" s="14" t="s">
        <v>52</v>
      </c>
      <c r="N1133" s="14">
        <v>2015</v>
      </c>
      <c r="O1133" s="15">
        <v>42185</v>
      </c>
    </row>
    <row r="1134" spans="1:15" ht="49.5" customHeight="1" x14ac:dyDescent="0.2">
      <c r="A1134" s="14" t="s">
        <v>2174</v>
      </c>
      <c r="B1134" s="19">
        <v>1127</v>
      </c>
      <c r="C1134" s="19" t="str">
        <f>VLOOKUP($B1134,'Tabla 239202'!$A$4:$P5611,2,FALSE)</f>
        <v>MA DE JESUS</v>
      </c>
      <c r="D1134" s="19" t="str">
        <f>VLOOKUP($B1134,'Tabla 239202'!$A$4:$P5611,3,FALSE)</f>
        <v>GONSALEZ</v>
      </c>
      <c r="E1134" s="19" t="str">
        <f>VLOOKUP($B1134,'Tabla 239202'!$A$4:$P5611,4,FALSE)</f>
        <v>ESPINOZA</v>
      </c>
      <c r="F1134" s="19" t="str">
        <f>VLOOKUP($B1134,'Tabla 239202'!$A$4:$P5611,5,FALSE)</f>
        <v>NO HAY DENOMINACION SOCIAL PORQUE NO SON PERSONAS MORALES</v>
      </c>
      <c r="G1134" s="19" t="str">
        <f>VLOOKUP($B1134,'Tabla 239202'!$A$4:$P5611,6,FALSE)</f>
        <v>PENSION</v>
      </c>
      <c r="H1134" s="19" t="str">
        <f>VLOOKUP($B1134,'Tabla 239202'!$A$4:$P5611,7,FALSE)</f>
        <v>ZAMORA</v>
      </c>
      <c r="I1134" s="19" t="str">
        <f>VLOOKUP($B1134,'Tabla 239202'!$A$4:$P5611,8,FALSE)</f>
        <v>ND</v>
      </c>
      <c r="J1134" s="19" t="str">
        <f>VLOOKUP($B1134,'Tabla 239202'!$A$4:$P5611,9,FALSE)</f>
        <v>FEMENINO</v>
      </c>
      <c r="K1134" s="19" t="s">
        <v>124</v>
      </c>
      <c r="L1134" s="15">
        <v>43007</v>
      </c>
      <c r="M1134" s="14" t="s">
        <v>52</v>
      </c>
      <c r="N1134" s="14">
        <v>2015</v>
      </c>
      <c r="O1134" s="15">
        <v>42185</v>
      </c>
    </row>
    <row r="1135" spans="1:15" ht="49.5" customHeight="1" x14ac:dyDescent="0.2">
      <c r="A1135" s="14" t="s">
        <v>2174</v>
      </c>
      <c r="B1135" s="14">
        <v>1128</v>
      </c>
      <c r="C1135" s="19" t="str">
        <f>VLOOKUP($B1135,'Tabla 239202'!$A$4:$P5612,2,FALSE)</f>
        <v>SUSANA</v>
      </c>
      <c r="D1135" s="19" t="str">
        <f>VLOOKUP($B1135,'Tabla 239202'!$A$4:$P5612,3,FALSE)</f>
        <v>GONTES</v>
      </c>
      <c r="E1135" s="19" t="str">
        <f>VLOOKUP($B1135,'Tabla 239202'!$A$4:$P5612,4,FALSE)</f>
        <v>MARAVILLA</v>
      </c>
      <c r="F1135" s="19" t="str">
        <f>VLOOKUP($B1135,'Tabla 239202'!$A$4:$P5612,5,FALSE)</f>
        <v>NO HAY DENOMINACION SOCIAL PORQUE NO SON PERSONAS MORALES</v>
      </c>
      <c r="G1135" s="19" t="str">
        <f>VLOOKUP($B1135,'Tabla 239202'!$A$4:$P5612,6,FALSE)</f>
        <v>PENSION</v>
      </c>
      <c r="H1135" s="19" t="str">
        <f>VLOOKUP($B1135,'Tabla 239202'!$A$4:$P5612,7,FALSE)</f>
        <v>ZAMORA</v>
      </c>
      <c r="I1135" s="19" t="str">
        <f>VLOOKUP($B1135,'Tabla 239202'!$A$4:$P5612,8,FALSE)</f>
        <v>ND</v>
      </c>
      <c r="J1135" s="19" t="str">
        <f>VLOOKUP($B1135,'Tabla 239202'!$A$4:$P5612,9,FALSE)</f>
        <v>FEMENINO</v>
      </c>
      <c r="K1135" s="19" t="s">
        <v>124</v>
      </c>
      <c r="L1135" s="15">
        <v>43007</v>
      </c>
      <c r="M1135" s="14" t="s">
        <v>52</v>
      </c>
      <c r="N1135" s="14">
        <v>2015</v>
      </c>
      <c r="O1135" s="15">
        <v>42185</v>
      </c>
    </row>
    <row r="1136" spans="1:15" ht="49.5" customHeight="1" x14ac:dyDescent="0.2">
      <c r="A1136" s="14" t="s">
        <v>2174</v>
      </c>
      <c r="B1136" s="19">
        <v>1129</v>
      </c>
      <c r="C1136" s="19" t="str">
        <f>VLOOKUP($B1136,'Tabla 239202'!$A$4:$P5613,2,FALSE)</f>
        <v>ALEJANDRO</v>
      </c>
      <c r="D1136" s="19" t="str">
        <f>VLOOKUP($B1136,'Tabla 239202'!$A$4:$P5613,3,FALSE)</f>
        <v>GONZALES</v>
      </c>
      <c r="E1136" s="19" t="str">
        <f>VLOOKUP($B1136,'Tabla 239202'!$A$4:$P5613,4,FALSE)</f>
        <v>GALLEGOS</v>
      </c>
      <c r="F1136" s="19" t="str">
        <f>VLOOKUP($B1136,'Tabla 239202'!$A$4:$P5613,5,FALSE)</f>
        <v>NO HAY DENOMINACION SOCIAL PORQUE NO SON PERSONAS MORALES</v>
      </c>
      <c r="G1136" s="19" t="str">
        <f>VLOOKUP($B1136,'Tabla 239202'!$A$4:$P5613,6,FALSE)</f>
        <v>PENSION</v>
      </c>
      <c r="H1136" s="19" t="str">
        <f>VLOOKUP($B1136,'Tabla 239202'!$A$4:$P5613,7,FALSE)</f>
        <v>ZAMORA</v>
      </c>
      <c r="I1136" s="19" t="str">
        <f>VLOOKUP($B1136,'Tabla 239202'!$A$4:$P5613,8,FALSE)</f>
        <v>ND</v>
      </c>
      <c r="J1136" s="19" t="str">
        <f>VLOOKUP($B1136,'Tabla 239202'!$A$4:$P5613,9,FALSE)</f>
        <v>MASCULINO</v>
      </c>
      <c r="K1136" s="19" t="s">
        <v>124</v>
      </c>
      <c r="L1136" s="15">
        <v>43007</v>
      </c>
      <c r="M1136" s="14" t="s">
        <v>52</v>
      </c>
      <c r="N1136" s="14">
        <v>2015</v>
      </c>
      <c r="O1136" s="15">
        <v>42185</v>
      </c>
    </row>
    <row r="1137" spans="1:15" ht="49.5" customHeight="1" x14ac:dyDescent="0.2">
      <c r="A1137" s="14" t="s">
        <v>2174</v>
      </c>
      <c r="B1137" s="14">
        <v>1130</v>
      </c>
      <c r="C1137" s="19" t="str">
        <f>VLOOKUP($B1137,'Tabla 239202'!$A$4:$P5614,2,FALSE)</f>
        <v>MA ELENA</v>
      </c>
      <c r="D1137" s="19" t="str">
        <f>VLOOKUP($B1137,'Tabla 239202'!$A$4:$P5614,3,FALSE)</f>
        <v>GONZALES</v>
      </c>
      <c r="E1137" s="19" t="str">
        <f>VLOOKUP($B1137,'Tabla 239202'!$A$4:$P5614,4,FALSE)</f>
        <v>RIOS</v>
      </c>
      <c r="F1137" s="19" t="str">
        <f>VLOOKUP($B1137,'Tabla 239202'!$A$4:$P5614,5,FALSE)</f>
        <v>NO HAY DENOMINACION SOCIAL PORQUE NO SON PERSONAS MORALES</v>
      </c>
      <c r="G1137" s="19" t="str">
        <f>VLOOKUP($B1137,'Tabla 239202'!$A$4:$P5614,6,FALSE)</f>
        <v>PENSION</v>
      </c>
      <c r="H1137" s="19" t="str">
        <f>VLOOKUP($B1137,'Tabla 239202'!$A$4:$P5614,7,FALSE)</f>
        <v>ZAMORA</v>
      </c>
      <c r="I1137" s="19" t="str">
        <f>VLOOKUP($B1137,'Tabla 239202'!$A$4:$P5614,8,FALSE)</f>
        <v>ND</v>
      </c>
      <c r="J1137" s="19" t="str">
        <f>VLOOKUP($B1137,'Tabla 239202'!$A$4:$P5614,9,FALSE)</f>
        <v>FEMENINO</v>
      </c>
      <c r="K1137" s="19" t="s">
        <v>124</v>
      </c>
      <c r="L1137" s="15">
        <v>43007</v>
      </c>
      <c r="M1137" s="14" t="s">
        <v>52</v>
      </c>
      <c r="N1137" s="14">
        <v>2015</v>
      </c>
      <c r="O1137" s="15">
        <v>42185</v>
      </c>
    </row>
    <row r="1138" spans="1:15" ht="49.5" customHeight="1" x14ac:dyDescent="0.2">
      <c r="A1138" s="14" t="s">
        <v>2174</v>
      </c>
      <c r="B1138" s="19">
        <v>1131</v>
      </c>
      <c r="C1138" s="19" t="str">
        <f>VLOOKUP($B1138,'Tabla 239202'!$A$4:$P5615,2,FALSE)</f>
        <v>MIGUEL</v>
      </c>
      <c r="D1138" s="19" t="str">
        <f>VLOOKUP($B1138,'Tabla 239202'!$A$4:$P5615,3,FALSE)</f>
        <v>GONZALEZ</v>
      </c>
      <c r="E1138" s="19">
        <f>VLOOKUP($B1138,'Tabla 239202'!$A$4:$P5615,4,FALSE)</f>
        <v>0</v>
      </c>
      <c r="F1138" s="19" t="str">
        <f>VLOOKUP($B1138,'Tabla 239202'!$A$4:$P5615,5,FALSE)</f>
        <v>NO HAY DENOMINACION SOCIAL PORQUE NO SON PERSONAS MORALES</v>
      </c>
      <c r="G1138" s="19" t="str">
        <f>VLOOKUP($B1138,'Tabla 239202'!$A$4:$P5615,6,FALSE)</f>
        <v>PENSION</v>
      </c>
      <c r="H1138" s="19" t="str">
        <f>VLOOKUP($B1138,'Tabla 239202'!$A$4:$P5615,7,FALSE)</f>
        <v>ZAMORA</v>
      </c>
      <c r="I1138" s="19" t="str">
        <f>VLOOKUP($B1138,'Tabla 239202'!$A$4:$P5615,8,FALSE)</f>
        <v>ND</v>
      </c>
      <c r="J1138" s="19" t="str">
        <f>VLOOKUP($B1138,'Tabla 239202'!$A$4:$P5615,9,FALSE)</f>
        <v>MASCULINO</v>
      </c>
      <c r="K1138" s="19" t="s">
        <v>124</v>
      </c>
      <c r="L1138" s="15">
        <v>43007</v>
      </c>
      <c r="M1138" s="14" t="s">
        <v>52</v>
      </c>
      <c r="N1138" s="14">
        <v>2015</v>
      </c>
      <c r="O1138" s="15">
        <v>42185</v>
      </c>
    </row>
    <row r="1139" spans="1:15" ht="49.5" customHeight="1" x14ac:dyDescent="0.2">
      <c r="A1139" s="14" t="s">
        <v>2174</v>
      </c>
      <c r="B1139" s="14">
        <v>1132</v>
      </c>
      <c r="C1139" s="19" t="str">
        <f>VLOOKUP($B1139,'Tabla 239202'!$A$4:$P5616,2,FALSE)</f>
        <v>AGUSTIN</v>
      </c>
      <c r="D1139" s="19" t="str">
        <f>VLOOKUP($B1139,'Tabla 239202'!$A$4:$P5616,3,FALSE)</f>
        <v>GONZALEZ</v>
      </c>
      <c r="E1139" s="19" t="str">
        <f>VLOOKUP($B1139,'Tabla 239202'!$A$4:$P5616,4,FALSE)</f>
        <v>ABAD</v>
      </c>
      <c r="F1139" s="19" t="str">
        <f>VLOOKUP($B1139,'Tabla 239202'!$A$4:$P5616,5,FALSE)</f>
        <v>NO HAY DENOMINACION SOCIAL PORQUE NO SON PERSONAS MORALES</v>
      </c>
      <c r="G1139" s="19" t="str">
        <f>VLOOKUP($B1139,'Tabla 239202'!$A$4:$P5616,6,FALSE)</f>
        <v>PENSION</v>
      </c>
      <c r="H1139" s="19" t="str">
        <f>VLOOKUP($B1139,'Tabla 239202'!$A$4:$P5616,7,FALSE)</f>
        <v>ZAMORA</v>
      </c>
      <c r="I1139" s="19" t="str">
        <f>VLOOKUP($B1139,'Tabla 239202'!$A$4:$P5616,8,FALSE)</f>
        <v>ND</v>
      </c>
      <c r="J1139" s="19" t="str">
        <f>VLOOKUP($B1139,'Tabla 239202'!$A$4:$P5616,9,FALSE)</f>
        <v>MASCULINO</v>
      </c>
      <c r="K1139" s="19" t="s">
        <v>124</v>
      </c>
      <c r="L1139" s="15">
        <v>43007</v>
      </c>
      <c r="M1139" s="14" t="s">
        <v>52</v>
      </c>
      <c r="N1139" s="14">
        <v>2015</v>
      </c>
      <c r="O1139" s="15">
        <v>42185</v>
      </c>
    </row>
    <row r="1140" spans="1:15" ht="49.5" customHeight="1" x14ac:dyDescent="0.2">
      <c r="A1140" s="14" t="s">
        <v>2174</v>
      </c>
      <c r="B1140" s="19">
        <v>1133</v>
      </c>
      <c r="C1140" s="19" t="str">
        <f>VLOOKUP($B1140,'Tabla 239202'!$A$4:$P5617,2,FALSE)</f>
        <v>JUANA NATALIA</v>
      </c>
      <c r="D1140" s="19" t="str">
        <f>VLOOKUP($B1140,'Tabla 239202'!$A$4:$P5617,3,FALSE)</f>
        <v>GONZALEZ</v>
      </c>
      <c r="E1140" s="19" t="str">
        <f>VLOOKUP($B1140,'Tabla 239202'!$A$4:$P5617,4,FALSE)</f>
        <v>ALVARADO</v>
      </c>
      <c r="F1140" s="19" t="str">
        <f>VLOOKUP($B1140,'Tabla 239202'!$A$4:$P5617,5,FALSE)</f>
        <v>NO HAY DENOMINACION SOCIAL PORQUE NO SON PERSONAS MORALES</v>
      </c>
      <c r="G1140" s="19" t="str">
        <f>VLOOKUP($B1140,'Tabla 239202'!$A$4:$P5617,6,FALSE)</f>
        <v>PENSION</v>
      </c>
      <c r="H1140" s="19" t="str">
        <f>VLOOKUP($B1140,'Tabla 239202'!$A$4:$P5617,7,FALSE)</f>
        <v>ZAMORA</v>
      </c>
      <c r="I1140" s="19" t="str">
        <f>VLOOKUP($B1140,'Tabla 239202'!$A$4:$P5617,8,FALSE)</f>
        <v>ND</v>
      </c>
      <c r="J1140" s="19" t="str">
        <f>VLOOKUP($B1140,'Tabla 239202'!$A$4:$P5617,9,FALSE)</f>
        <v>FEMENINO</v>
      </c>
      <c r="K1140" s="19" t="s">
        <v>124</v>
      </c>
      <c r="L1140" s="15">
        <v>43007</v>
      </c>
      <c r="M1140" s="14" t="s">
        <v>52</v>
      </c>
      <c r="N1140" s="14">
        <v>2015</v>
      </c>
      <c r="O1140" s="15">
        <v>42185</v>
      </c>
    </row>
    <row r="1141" spans="1:15" ht="49.5" customHeight="1" x14ac:dyDescent="0.2">
      <c r="A1141" s="14" t="s">
        <v>2174</v>
      </c>
      <c r="B1141" s="14">
        <v>1134</v>
      </c>
      <c r="C1141" s="19" t="str">
        <f>VLOOKUP($B1141,'Tabla 239202'!$A$4:$P5618,2,FALSE)</f>
        <v>MARTHA</v>
      </c>
      <c r="D1141" s="19" t="str">
        <f>VLOOKUP($B1141,'Tabla 239202'!$A$4:$P5618,3,FALSE)</f>
        <v>GONZALEZ</v>
      </c>
      <c r="E1141" s="19" t="str">
        <f>VLOOKUP($B1141,'Tabla 239202'!$A$4:$P5618,4,FALSE)</f>
        <v>ALVAREZ</v>
      </c>
      <c r="F1141" s="19" t="str">
        <f>VLOOKUP($B1141,'Tabla 239202'!$A$4:$P5618,5,FALSE)</f>
        <v>NO HAY DENOMINACION SOCIAL PORQUE NO SON PERSONAS MORALES</v>
      </c>
      <c r="G1141" s="19" t="str">
        <f>VLOOKUP($B1141,'Tabla 239202'!$A$4:$P5618,6,FALSE)</f>
        <v>PENSION</v>
      </c>
      <c r="H1141" s="19" t="str">
        <f>VLOOKUP($B1141,'Tabla 239202'!$A$4:$P5618,7,FALSE)</f>
        <v>ZAMORA</v>
      </c>
      <c r="I1141" s="19" t="str">
        <f>VLOOKUP($B1141,'Tabla 239202'!$A$4:$P5618,8,FALSE)</f>
        <v>ND</v>
      </c>
      <c r="J1141" s="19" t="str">
        <f>VLOOKUP($B1141,'Tabla 239202'!$A$4:$P5618,9,FALSE)</f>
        <v>FEMENINO</v>
      </c>
      <c r="K1141" s="19" t="s">
        <v>124</v>
      </c>
      <c r="L1141" s="15">
        <v>43007</v>
      </c>
      <c r="M1141" s="14" t="s">
        <v>52</v>
      </c>
      <c r="N1141" s="14">
        <v>2015</v>
      </c>
      <c r="O1141" s="15">
        <v>42185</v>
      </c>
    </row>
    <row r="1142" spans="1:15" ht="49.5" customHeight="1" x14ac:dyDescent="0.2">
      <c r="A1142" s="14" t="s">
        <v>2174</v>
      </c>
      <c r="B1142" s="19">
        <v>1135</v>
      </c>
      <c r="C1142" s="19" t="str">
        <f>VLOOKUP($B1142,'Tabla 239202'!$A$4:$P5619,2,FALSE)</f>
        <v>ELVIRA</v>
      </c>
      <c r="D1142" s="19" t="str">
        <f>VLOOKUP($B1142,'Tabla 239202'!$A$4:$P5619,3,FALSE)</f>
        <v>GONZALEZ</v>
      </c>
      <c r="E1142" s="19" t="str">
        <f>VLOOKUP($B1142,'Tabla 239202'!$A$4:$P5619,4,FALSE)</f>
        <v>AVALOS</v>
      </c>
      <c r="F1142" s="19" t="str">
        <f>VLOOKUP($B1142,'Tabla 239202'!$A$4:$P5619,5,FALSE)</f>
        <v>NO HAY DENOMINACION SOCIAL PORQUE NO SON PERSONAS MORALES</v>
      </c>
      <c r="G1142" s="19" t="str">
        <f>VLOOKUP($B1142,'Tabla 239202'!$A$4:$P5619,6,FALSE)</f>
        <v>PENSION</v>
      </c>
      <c r="H1142" s="19" t="str">
        <f>VLOOKUP($B1142,'Tabla 239202'!$A$4:$P5619,7,FALSE)</f>
        <v>ZAMORA</v>
      </c>
      <c r="I1142" s="19" t="str">
        <f>VLOOKUP($B1142,'Tabla 239202'!$A$4:$P5619,8,FALSE)</f>
        <v>ND</v>
      </c>
      <c r="J1142" s="19" t="str">
        <f>VLOOKUP($B1142,'Tabla 239202'!$A$4:$P5619,9,FALSE)</f>
        <v>FEMENINO</v>
      </c>
      <c r="K1142" s="19" t="s">
        <v>124</v>
      </c>
      <c r="L1142" s="15">
        <v>43007</v>
      </c>
      <c r="M1142" s="14" t="s">
        <v>52</v>
      </c>
      <c r="N1142" s="14">
        <v>2015</v>
      </c>
      <c r="O1142" s="15">
        <v>42185</v>
      </c>
    </row>
    <row r="1143" spans="1:15" ht="49.5" customHeight="1" x14ac:dyDescent="0.2">
      <c r="A1143" s="14" t="s">
        <v>2174</v>
      </c>
      <c r="B1143" s="14">
        <v>1136</v>
      </c>
      <c r="C1143" s="19" t="str">
        <f>VLOOKUP($B1143,'Tabla 239202'!$A$4:$P5620,2,FALSE)</f>
        <v>BALVIENA</v>
      </c>
      <c r="D1143" s="19" t="str">
        <f>VLOOKUP($B1143,'Tabla 239202'!$A$4:$P5620,3,FALSE)</f>
        <v>GONZALEZ</v>
      </c>
      <c r="E1143" s="19">
        <f>VLOOKUP($B1143,'Tabla 239202'!$A$4:$P5620,4,FALSE)</f>
        <v>0</v>
      </c>
      <c r="F1143" s="19" t="str">
        <f>VLOOKUP($B1143,'Tabla 239202'!$A$4:$P5620,5,FALSE)</f>
        <v>NO HAY DENOMINACION SOCIAL PORQUE NO SON PERSONAS MORALES</v>
      </c>
      <c r="G1143" s="19" t="str">
        <f>VLOOKUP($B1143,'Tabla 239202'!$A$4:$P5620,6,FALSE)</f>
        <v>PENSION</v>
      </c>
      <c r="H1143" s="19" t="str">
        <f>VLOOKUP($B1143,'Tabla 239202'!$A$4:$P5620,7,FALSE)</f>
        <v>ZAMORA</v>
      </c>
      <c r="I1143" s="19" t="str">
        <f>VLOOKUP($B1143,'Tabla 239202'!$A$4:$P5620,8,FALSE)</f>
        <v>ND</v>
      </c>
      <c r="J1143" s="19" t="str">
        <f>VLOOKUP($B1143,'Tabla 239202'!$A$4:$P5620,9,FALSE)</f>
        <v>FEMENINO</v>
      </c>
      <c r="K1143" s="19" t="s">
        <v>124</v>
      </c>
      <c r="L1143" s="15">
        <v>43007</v>
      </c>
      <c r="M1143" s="14" t="s">
        <v>52</v>
      </c>
      <c r="N1143" s="14">
        <v>2015</v>
      </c>
      <c r="O1143" s="15">
        <v>42185</v>
      </c>
    </row>
    <row r="1144" spans="1:15" ht="49.5" customHeight="1" x14ac:dyDescent="0.2">
      <c r="A1144" s="14" t="s">
        <v>2174</v>
      </c>
      <c r="B1144" s="19">
        <v>1137</v>
      </c>
      <c r="C1144" s="19" t="str">
        <f>VLOOKUP($B1144,'Tabla 239202'!$A$4:$P5621,2,FALSE)</f>
        <v>LUIS</v>
      </c>
      <c r="D1144" s="19" t="str">
        <f>VLOOKUP($B1144,'Tabla 239202'!$A$4:$P5621,3,FALSE)</f>
        <v>GONZALEZ</v>
      </c>
      <c r="E1144" s="19" t="str">
        <f>VLOOKUP($B1144,'Tabla 239202'!$A$4:$P5621,4,FALSE)</f>
        <v>BLANCO</v>
      </c>
      <c r="F1144" s="19" t="str">
        <f>VLOOKUP($B1144,'Tabla 239202'!$A$4:$P5621,5,FALSE)</f>
        <v>NO HAY DENOMINACION SOCIAL PORQUE NO SON PERSONAS MORALES</v>
      </c>
      <c r="G1144" s="19" t="str">
        <f>VLOOKUP($B1144,'Tabla 239202'!$A$4:$P5621,6,FALSE)</f>
        <v>PENSION</v>
      </c>
      <c r="H1144" s="19" t="str">
        <f>VLOOKUP($B1144,'Tabla 239202'!$A$4:$P5621,7,FALSE)</f>
        <v>ZAMORA</v>
      </c>
      <c r="I1144" s="19" t="str">
        <f>VLOOKUP($B1144,'Tabla 239202'!$A$4:$P5621,8,FALSE)</f>
        <v>ND</v>
      </c>
      <c r="J1144" s="19" t="str">
        <f>VLOOKUP($B1144,'Tabla 239202'!$A$4:$P5621,9,FALSE)</f>
        <v>MASCULINO</v>
      </c>
      <c r="K1144" s="19" t="s">
        <v>124</v>
      </c>
      <c r="L1144" s="15">
        <v>43007</v>
      </c>
      <c r="M1144" s="14" t="s">
        <v>52</v>
      </c>
      <c r="N1144" s="14">
        <v>2015</v>
      </c>
      <c r="O1144" s="15">
        <v>42185</v>
      </c>
    </row>
    <row r="1145" spans="1:15" ht="49.5" customHeight="1" x14ac:dyDescent="0.2">
      <c r="A1145" s="14" t="s">
        <v>2174</v>
      </c>
      <c r="B1145" s="14">
        <v>1138</v>
      </c>
      <c r="C1145" s="19" t="str">
        <f>VLOOKUP($B1145,'Tabla 239202'!$A$4:$P5622,2,FALSE)</f>
        <v>FRANCISCO</v>
      </c>
      <c r="D1145" s="19" t="str">
        <f>VLOOKUP($B1145,'Tabla 239202'!$A$4:$P5622,3,FALSE)</f>
        <v>GONZALEZ</v>
      </c>
      <c r="E1145" s="19" t="str">
        <f>VLOOKUP($B1145,'Tabla 239202'!$A$4:$P5622,4,FALSE)</f>
        <v>CAMPOS</v>
      </c>
      <c r="F1145" s="19" t="str">
        <f>VLOOKUP($B1145,'Tabla 239202'!$A$4:$P5622,5,FALSE)</f>
        <v>NO HAY DENOMINACION SOCIAL PORQUE NO SON PERSONAS MORALES</v>
      </c>
      <c r="G1145" s="19" t="str">
        <f>VLOOKUP($B1145,'Tabla 239202'!$A$4:$P5622,6,FALSE)</f>
        <v>PENSION</v>
      </c>
      <c r="H1145" s="19" t="str">
        <f>VLOOKUP($B1145,'Tabla 239202'!$A$4:$P5622,7,FALSE)</f>
        <v>ZAMORA</v>
      </c>
      <c r="I1145" s="19" t="str">
        <f>VLOOKUP($B1145,'Tabla 239202'!$A$4:$P5622,8,FALSE)</f>
        <v>ND</v>
      </c>
      <c r="J1145" s="19" t="str">
        <f>VLOOKUP($B1145,'Tabla 239202'!$A$4:$P5622,9,FALSE)</f>
        <v>MASCULINO</v>
      </c>
      <c r="K1145" s="19" t="s">
        <v>124</v>
      </c>
      <c r="L1145" s="15">
        <v>43007</v>
      </c>
      <c r="M1145" s="14" t="s">
        <v>52</v>
      </c>
      <c r="N1145" s="14">
        <v>2015</v>
      </c>
      <c r="O1145" s="15">
        <v>42185</v>
      </c>
    </row>
    <row r="1146" spans="1:15" ht="49.5" customHeight="1" x14ac:dyDescent="0.2">
      <c r="A1146" s="14" t="s">
        <v>2174</v>
      </c>
      <c r="B1146" s="19">
        <v>1139</v>
      </c>
      <c r="C1146" s="19" t="str">
        <f>VLOOKUP($B1146,'Tabla 239202'!$A$4:$P5623,2,FALSE)</f>
        <v>MARIA DEL SOCORRO</v>
      </c>
      <c r="D1146" s="19" t="str">
        <f>VLOOKUP($B1146,'Tabla 239202'!$A$4:$P5623,3,FALSE)</f>
        <v>GONZALEZ</v>
      </c>
      <c r="E1146" s="19" t="str">
        <f>VLOOKUP($B1146,'Tabla 239202'!$A$4:$P5623,4,FALSE)</f>
        <v>CARMEÑO</v>
      </c>
      <c r="F1146" s="19" t="str">
        <f>VLOOKUP($B1146,'Tabla 239202'!$A$4:$P5623,5,FALSE)</f>
        <v>NO HAY DENOMINACION SOCIAL PORQUE NO SON PERSONAS MORALES</v>
      </c>
      <c r="G1146" s="19" t="str">
        <f>VLOOKUP($B1146,'Tabla 239202'!$A$4:$P5623,6,FALSE)</f>
        <v>PENSION</v>
      </c>
      <c r="H1146" s="19" t="str">
        <f>VLOOKUP($B1146,'Tabla 239202'!$A$4:$P5623,7,FALSE)</f>
        <v>ZAMORA</v>
      </c>
      <c r="I1146" s="19" t="str">
        <f>VLOOKUP($B1146,'Tabla 239202'!$A$4:$P5623,8,FALSE)</f>
        <v>ND</v>
      </c>
      <c r="J1146" s="19" t="str">
        <f>VLOOKUP($B1146,'Tabla 239202'!$A$4:$P5623,9,FALSE)</f>
        <v>FEMENINO</v>
      </c>
      <c r="K1146" s="19" t="s">
        <v>124</v>
      </c>
      <c r="L1146" s="15">
        <v>43007</v>
      </c>
      <c r="M1146" s="14" t="s">
        <v>52</v>
      </c>
      <c r="N1146" s="14">
        <v>2015</v>
      </c>
      <c r="O1146" s="15">
        <v>42185</v>
      </c>
    </row>
    <row r="1147" spans="1:15" ht="49.5" customHeight="1" x14ac:dyDescent="0.2">
      <c r="A1147" s="14" t="s">
        <v>2174</v>
      </c>
      <c r="B1147" s="14">
        <v>1140</v>
      </c>
      <c r="C1147" s="19" t="str">
        <f>VLOOKUP($B1147,'Tabla 239202'!$A$4:$P5624,2,FALSE)</f>
        <v>ESPERANZA</v>
      </c>
      <c r="D1147" s="19" t="str">
        <f>VLOOKUP($B1147,'Tabla 239202'!$A$4:$P5624,3,FALSE)</f>
        <v>GONZALEZ</v>
      </c>
      <c r="E1147" s="19" t="str">
        <f>VLOOKUP($B1147,'Tabla 239202'!$A$4:$P5624,4,FALSE)</f>
        <v>CORTES</v>
      </c>
      <c r="F1147" s="19" t="str">
        <f>VLOOKUP($B1147,'Tabla 239202'!$A$4:$P5624,5,FALSE)</f>
        <v>NO HAY DENOMINACION SOCIAL PORQUE NO SON PERSONAS MORALES</v>
      </c>
      <c r="G1147" s="19" t="str">
        <f>VLOOKUP($B1147,'Tabla 239202'!$A$4:$P5624,6,FALSE)</f>
        <v>PENSION</v>
      </c>
      <c r="H1147" s="19" t="str">
        <f>VLOOKUP($B1147,'Tabla 239202'!$A$4:$P5624,7,FALSE)</f>
        <v>ZAMORA</v>
      </c>
      <c r="I1147" s="19" t="str">
        <f>VLOOKUP($B1147,'Tabla 239202'!$A$4:$P5624,8,FALSE)</f>
        <v>ND</v>
      </c>
      <c r="J1147" s="19" t="str">
        <f>VLOOKUP($B1147,'Tabla 239202'!$A$4:$P5624,9,FALSE)</f>
        <v>FEMENINO</v>
      </c>
      <c r="K1147" s="19" t="s">
        <v>124</v>
      </c>
      <c r="L1147" s="15">
        <v>43007</v>
      </c>
      <c r="M1147" s="14" t="s">
        <v>52</v>
      </c>
      <c r="N1147" s="14">
        <v>2015</v>
      </c>
      <c r="O1147" s="15">
        <v>42185</v>
      </c>
    </row>
    <row r="1148" spans="1:15" ht="49.5" customHeight="1" x14ac:dyDescent="0.2">
      <c r="A1148" s="14" t="s">
        <v>2174</v>
      </c>
      <c r="B1148" s="19">
        <v>1141</v>
      </c>
      <c r="C1148" s="19" t="str">
        <f>VLOOKUP($B1148,'Tabla 239202'!$A$4:$P5625,2,FALSE)</f>
        <v>SALVADOR</v>
      </c>
      <c r="D1148" s="19" t="str">
        <f>VLOOKUP($B1148,'Tabla 239202'!$A$4:$P5625,3,FALSE)</f>
        <v>GONZALEZ</v>
      </c>
      <c r="E1148" s="19" t="str">
        <f>VLOOKUP($B1148,'Tabla 239202'!$A$4:$P5625,4,FALSE)</f>
        <v>CORTES</v>
      </c>
      <c r="F1148" s="19" t="str">
        <f>VLOOKUP($B1148,'Tabla 239202'!$A$4:$P5625,5,FALSE)</f>
        <v>NO HAY DENOMINACION SOCIAL PORQUE NO SON PERSONAS MORALES</v>
      </c>
      <c r="G1148" s="19" t="str">
        <f>VLOOKUP($B1148,'Tabla 239202'!$A$4:$P5625,6,FALSE)</f>
        <v>PENSION</v>
      </c>
      <c r="H1148" s="19" t="str">
        <f>VLOOKUP($B1148,'Tabla 239202'!$A$4:$P5625,7,FALSE)</f>
        <v>ZAMORA</v>
      </c>
      <c r="I1148" s="19" t="str">
        <f>VLOOKUP($B1148,'Tabla 239202'!$A$4:$P5625,8,FALSE)</f>
        <v>ND</v>
      </c>
      <c r="J1148" s="19" t="str">
        <f>VLOOKUP($B1148,'Tabla 239202'!$A$4:$P5625,9,FALSE)</f>
        <v>MASCULINO</v>
      </c>
      <c r="K1148" s="19" t="s">
        <v>124</v>
      </c>
      <c r="L1148" s="15">
        <v>43007</v>
      </c>
      <c r="M1148" s="14" t="s">
        <v>52</v>
      </c>
      <c r="N1148" s="14">
        <v>2015</v>
      </c>
      <c r="O1148" s="15">
        <v>42185</v>
      </c>
    </row>
    <row r="1149" spans="1:15" ht="49.5" customHeight="1" x14ac:dyDescent="0.2">
      <c r="A1149" s="14" t="s">
        <v>2174</v>
      </c>
      <c r="B1149" s="14">
        <v>1142</v>
      </c>
      <c r="C1149" s="19" t="str">
        <f>VLOOKUP($B1149,'Tabla 239202'!$A$4:$P5626,2,FALSE)</f>
        <v>JORGE</v>
      </c>
      <c r="D1149" s="19" t="str">
        <f>VLOOKUP($B1149,'Tabla 239202'!$A$4:$P5626,3,FALSE)</f>
        <v>GONZALEZ</v>
      </c>
      <c r="E1149" s="19" t="str">
        <f>VLOOKUP($B1149,'Tabla 239202'!$A$4:$P5626,4,FALSE)</f>
        <v>CRUZ</v>
      </c>
      <c r="F1149" s="19" t="str">
        <f>VLOOKUP($B1149,'Tabla 239202'!$A$4:$P5626,5,FALSE)</f>
        <v>NO HAY DENOMINACION SOCIAL PORQUE NO SON PERSONAS MORALES</v>
      </c>
      <c r="G1149" s="19" t="str">
        <f>VLOOKUP($B1149,'Tabla 239202'!$A$4:$P5626,6,FALSE)</f>
        <v>PENSION</v>
      </c>
      <c r="H1149" s="19" t="str">
        <f>VLOOKUP($B1149,'Tabla 239202'!$A$4:$P5626,7,FALSE)</f>
        <v>ZAMORA</v>
      </c>
      <c r="I1149" s="19" t="str">
        <f>VLOOKUP($B1149,'Tabla 239202'!$A$4:$P5626,8,FALSE)</f>
        <v>ND</v>
      </c>
      <c r="J1149" s="19" t="str">
        <f>VLOOKUP($B1149,'Tabla 239202'!$A$4:$P5626,9,FALSE)</f>
        <v>MASCULINO</v>
      </c>
      <c r="K1149" s="19" t="s">
        <v>124</v>
      </c>
      <c r="L1149" s="15">
        <v>43007</v>
      </c>
      <c r="M1149" s="14" t="s">
        <v>52</v>
      </c>
      <c r="N1149" s="14">
        <v>2015</v>
      </c>
      <c r="O1149" s="15">
        <v>42185</v>
      </c>
    </row>
    <row r="1150" spans="1:15" ht="49.5" customHeight="1" x14ac:dyDescent="0.2">
      <c r="A1150" s="14" t="s">
        <v>2174</v>
      </c>
      <c r="B1150" s="19">
        <v>1143</v>
      </c>
      <c r="C1150" s="19" t="str">
        <f>VLOOKUP($B1150,'Tabla 239202'!$A$4:$P5627,2,FALSE)</f>
        <v>LEOPOLDO</v>
      </c>
      <c r="D1150" s="19" t="str">
        <f>VLOOKUP($B1150,'Tabla 239202'!$A$4:$P5627,3,FALSE)</f>
        <v>GONZALEZ</v>
      </c>
      <c r="E1150" s="19" t="str">
        <f>VLOOKUP($B1150,'Tabla 239202'!$A$4:$P5627,4,FALSE)</f>
        <v>GALLEGOS</v>
      </c>
      <c r="F1150" s="19" t="str">
        <f>VLOOKUP($B1150,'Tabla 239202'!$A$4:$P5627,5,FALSE)</f>
        <v>NO HAY DENOMINACION SOCIAL PORQUE NO SON PERSONAS MORALES</v>
      </c>
      <c r="G1150" s="19" t="str">
        <f>VLOOKUP($B1150,'Tabla 239202'!$A$4:$P5627,6,FALSE)</f>
        <v>PENSION</v>
      </c>
      <c r="H1150" s="19" t="str">
        <f>VLOOKUP($B1150,'Tabla 239202'!$A$4:$P5627,7,FALSE)</f>
        <v>ZAMORA</v>
      </c>
      <c r="I1150" s="19" t="str">
        <f>VLOOKUP($B1150,'Tabla 239202'!$A$4:$P5627,8,FALSE)</f>
        <v>ND</v>
      </c>
      <c r="J1150" s="19" t="str">
        <f>VLOOKUP($B1150,'Tabla 239202'!$A$4:$P5627,9,FALSE)</f>
        <v>MASCULINO</v>
      </c>
      <c r="K1150" s="19" t="s">
        <v>124</v>
      </c>
      <c r="L1150" s="15">
        <v>43007</v>
      </c>
      <c r="M1150" s="14" t="s">
        <v>52</v>
      </c>
      <c r="N1150" s="14">
        <v>2015</v>
      </c>
      <c r="O1150" s="15">
        <v>42185</v>
      </c>
    </row>
    <row r="1151" spans="1:15" ht="49.5" customHeight="1" x14ac:dyDescent="0.2">
      <c r="A1151" s="14" t="s">
        <v>2174</v>
      </c>
      <c r="B1151" s="14">
        <v>1144</v>
      </c>
      <c r="C1151" s="19" t="str">
        <f>VLOOKUP($B1151,'Tabla 239202'!$A$4:$P5628,2,FALSE)</f>
        <v>MA GUADALUPE</v>
      </c>
      <c r="D1151" s="19" t="str">
        <f>VLOOKUP($B1151,'Tabla 239202'!$A$4:$P5628,3,FALSE)</f>
        <v>GONZALEZ</v>
      </c>
      <c r="E1151" s="19" t="str">
        <f>VLOOKUP($B1151,'Tabla 239202'!$A$4:$P5628,4,FALSE)</f>
        <v>GARCIA</v>
      </c>
      <c r="F1151" s="19" t="str">
        <f>VLOOKUP($B1151,'Tabla 239202'!$A$4:$P5628,5,FALSE)</f>
        <v>NO HAY DENOMINACION SOCIAL PORQUE NO SON PERSONAS MORALES</v>
      </c>
      <c r="G1151" s="19" t="str">
        <f>VLOOKUP($B1151,'Tabla 239202'!$A$4:$P5628,6,FALSE)</f>
        <v>PENSION</v>
      </c>
      <c r="H1151" s="19" t="str">
        <f>VLOOKUP($B1151,'Tabla 239202'!$A$4:$P5628,7,FALSE)</f>
        <v>ZAMORA</v>
      </c>
      <c r="I1151" s="19" t="str">
        <f>VLOOKUP($B1151,'Tabla 239202'!$A$4:$P5628,8,FALSE)</f>
        <v>ND</v>
      </c>
      <c r="J1151" s="19" t="str">
        <f>VLOOKUP($B1151,'Tabla 239202'!$A$4:$P5628,9,FALSE)</f>
        <v>FEMENINO</v>
      </c>
      <c r="K1151" s="19" t="s">
        <v>124</v>
      </c>
      <c r="L1151" s="15">
        <v>43007</v>
      </c>
      <c r="M1151" s="14" t="s">
        <v>52</v>
      </c>
      <c r="N1151" s="14">
        <v>2015</v>
      </c>
      <c r="O1151" s="15">
        <v>42185</v>
      </c>
    </row>
    <row r="1152" spans="1:15" ht="49.5" customHeight="1" x14ac:dyDescent="0.2">
      <c r="A1152" s="14" t="s">
        <v>2174</v>
      </c>
      <c r="B1152" s="19">
        <v>1145</v>
      </c>
      <c r="C1152" s="19" t="str">
        <f>VLOOKUP($B1152,'Tabla 239202'!$A$4:$P5629,2,FALSE)</f>
        <v>HERMINIO</v>
      </c>
      <c r="D1152" s="19" t="str">
        <f>VLOOKUP($B1152,'Tabla 239202'!$A$4:$P5629,3,FALSE)</f>
        <v>GONZALEZ</v>
      </c>
      <c r="E1152" s="19" t="str">
        <f>VLOOKUP($B1152,'Tabla 239202'!$A$4:$P5629,4,FALSE)</f>
        <v>GOMEZ</v>
      </c>
      <c r="F1152" s="19" t="str">
        <f>VLOOKUP($B1152,'Tabla 239202'!$A$4:$P5629,5,FALSE)</f>
        <v>NO HAY DENOMINACION SOCIAL PORQUE NO SON PERSONAS MORALES</v>
      </c>
      <c r="G1152" s="19" t="str">
        <f>VLOOKUP($B1152,'Tabla 239202'!$A$4:$P5629,6,FALSE)</f>
        <v>PENSION</v>
      </c>
      <c r="H1152" s="19" t="str">
        <f>VLOOKUP($B1152,'Tabla 239202'!$A$4:$P5629,7,FALSE)</f>
        <v>ZAMORA</v>
      </c>
      <c r="I1152" s="19" t="str">
        <f>VLOOKUP($B1152,'Tabla 239202'!$A$4:$P5629,8,FALSE)</f>
        <v>ND</v>
      </c>
      <c r="J1152" s="19" t="str">
        <f>VLOOKUP($B1152,'Tabla 239202'!$A$4:$P5629,9,FALSE)</f>
        <v>MASCULINO</v>
      </c>
      <c r="K1152" s="19" t="s">
        <v>124</v>
      </c>
      <c r="L1152" s="15">
        <v>43007</v>
      </c>
      <c r="M1152" s="14" t="s">
        <v>52</v>
      </c>
      <c r="N1152" s="14">
        <v>2015</v>
      </c>
      <c r="O1152" s="15">
        <v>42185</v>
      </c>
    </row>
    <row r="1153" spans="1:15" ht="49.5" customHeight="1" x14ac:dyDescent="0.2">
      <c r="A1153" s="14" t="s">
        <v>2174</v>
      </c>
      <c r="B1153" s="14">
        <v>1146</v>
      </c>
      <c r="C1153" s="19" t="str">
        <f>VLOOKUP($B1153,'Tabla 239202'!$A$4:$P5630,2,FALSE)</f>
        <v>ROSA</v>
      </c>
      <c r="D1153" s="19" t="str">
        <f>VLOOKUP($B1153,'Tabla 239202'!$A$4:$P5630,3,FALSE)</f>
        <v>GONZALEZ</v>
      </c>
      <c r="E1153" s="19" t="str">
        <f>VLOOKUP($B1153,'Tabla 239202'!$A$4:$P5630,4,FALSE)</f>
        <v>GONZALEZ</v>
      </c>
      <c r="F1153" s="19" t="str">
        <f>VLOOKUP($B1153,'Tabla 239202'!$A$4:$P5630,5,FALSE)</f>
        <v>NO HAY DENOMINACION SOCIAL PORQUE NO SON PERSONAS MORALES</v>
      </c>
      <c r="G1153" s="19" t="str">
        <f>VLOOKUP($B1153,'Tabla 239202'!$A$4:$P5630,6,FALSE)</f>
        <v>PENSION</v>
      </c>
      <c r="H1153" s="19" t="str">
        <f>VLOOKUP($B1153,'Tabla 239202'!$A$4:$P5630,7,FALSE)</f>
        <v>ZAMORA</v>
      </c>
      <c r="I1153" s="19" t="str">
        <f>VLOOKUP($B1153,'Tabla 239202'!$A$4:$P5630,8,FALSE)</f>
        <v>ND</v>
      </c>
      <c r="J1153" s="19" t="str">
        <f>VLOOKUP($B1153,'Tabla 239202'!$A$4:$P5630,9,FALSE)</f>
        <v>FEMENINO</v>
      </c>
      <c r="K1153" s="19" t="s">
        <v>124</v>
      </c>
      <c r="L1153" s="15">
        <v>43007</v>
      </c>
      <c r="M1153" s="14" t="s">
        <v>52</v>
      </c>
      <c r="N1153" s="14">
        <v>2015</v>
      </c>
      <c r="O1153" s="15">
        <v>42185</v>
      </c>
    </row>
    <row r="1154" spans="1:15" ht="49.5" customHeight="1" x14ac:dyDescent="0.2">
      <c r="A1154" s="14" t="s">
        <v>2174</v>
      </c>
      <c r="B1154" s="19">
        <v>1147</v>
      </c>
      <c r="C1154" s="19" t="str">
        <f>VLOOKUP($B1154,'Tabla 239202'!$A$4:$P5631,2,FALSE)</f>
        <v>ELISEO</v>
      </c>
      <c r="D1154" s="19" t="str">
        <f>VLOOKUP($B1154,'Tabla 239202'!$A$4:$P5631,3,FALSE)</f>
        <v>GONZALEZ</v>
      </c>
      <c r="E1154" s="19" t="str">
        <f>VLOOKUP($B1154,'Tabla 239202'!$A$4:$P5631,4,FALSE)</f>
        <v>LOPEZ</v>
      </c>
      <c r="F1154" s="19" t="str">
        <f>VLOOKUP($B1154,'Tabla 239202'!$A$4:$P5631,5,FALSE)</f>
        <v>NO HAY DENOMINACION SOCIAL PORQUE NO SON PERSONAS MORALES</v>
      </c>
      <c r="G1154" s="19" t="str">
        <f>VLOOKUP($B1154,'Tabla 239202'!$A$4:$P5631,6,FALSE)</f>
        <v>PENSION</v>
      </c>
      <c r="H1154" s="19" t="str">
        <f>VLOOKUP($B1154,'Tabla 239202'!$A$4:$P5631,7,FALSE)</f>
        <v>ZAMORA</v>
      </c>
      <c r="I1154" s="19" t="str">
        <f>VLOOKUP($B1154,'Tabla 239202'!$A$4:$P5631,8,FALSE)</f>
        <v>ND</v>
      </c>
      <c r="J1154" s="19" t="str">
        <f>VLOOKUP($B1154,'Tabla 239202'!$A$4:$P5631,9,FALSE)</f>
        <v>MASCULINO</v>
      </c>
      <c r="K1154" s="19" t="s">
        <v>124</v>
      </c>
      <c r="L1154" s="15">
        <v>43007</v>
      </c>
      <c r="M1154" s="14" t="s">
        <v>52</v>
      </c>
      <c r="N1154" s="14">
        <v>2015</v>
      </c>
      <c r="O1154" s="15">
        <v>42185</v>
      </c>
    </row>
    <row r="1155" spans="1:15" ht="49.5" customHeight="1" x14ac:dyDescent="0.2">
      <c r="A1155" s="14" t="s">
        <v>2174</v>
      </c>
      <c r="B1155" s="14">
        <v>1148</v>
      </c>
      <c r="C1155" s="19" t="str">
        <f>VLOOKUP($B1155,'Tabla 239202'!$A$4:$P5632,2,FALSE)</f>
        <v>EVA</v>
      </c>
      <c r="D1155" s="19" t="str">
        <f>VLOOKUP($B1155,'Tabla 239202'!$A$4:$P5632,3,FALSE)</f>
        <v>GONZALEZ</v>
      </c>
      <c r="E1155" s="19" t="str">
        <f>VLOOKUP($B1155,'Tabla 239202'!$A$4:$P5632,4,FALSE)</f>
        <v>LOPEZ</v>
      </c>
      <c r="F1155" s="19" t="str">
        <f>VLOOKUP($B1155,'Tabla 239202'!$A$4:$P5632,5,FALSE)</f>
        <v>NO HAY DENOMINACION SOCIAL PORQUE NO SON PERSONAS MORALES</v>
      </c>
      <c r="G1155" s="19" t="str">
        <f>VLOOKUP($B1155,'Tabla 239202'!$A$4:$P5632,6,FALSE)</f>
        <v>PENSION</v>
      </c>
      <c r="H1155" s="19" t="str">
        <f>VLOOKUP($B1155,'Tabla 239202'!$A$4:$P5632,7,FALSE)</f>
        <v>ZAMORA</v>
      </c>
      <c r="I1155" s="19" t="str">
        <f>VLOOKUP($B1155,'Tabla 239202'!$A$4:$P5632,8,FALSE)</f>
        <v>ND</v>
      </c>
      <c r="J1155" s="19" t="str">
        <f>VLOOKUP($B1155,'Tabla 239202'!$A$4:$P5632,9,FALSE)</f>
        <v>FEMENINO</v>
      </c>
      <c r="K1155" s="19" t="s">
        <v>124</v>
      </c>
      <c r="L1155" s="15">
        <v>43007</v>
      </c>
      <c r="M1155" s="14" t="s">
        <v>52</v>
      </c>
      <c r="N1155" s="14">
        <v>2015</v>
      </c>
      <c r="O1155" s="15">
        <v>42185</v>
      </c>
    </row>
    <row r="1156" spans="1:15" ht="49.5" customHeight="1" x14ac:dyDescent="0.2">
      <c r="A1156" s="14" t="s">
        <v>2174</v>
      </c>
      <c r="B1156" s="19">
        <v>1149</v>
      </c>
      <c r="C1156" s="19" t="str">
        <f>VLOOKUP($B1156,'Tabla 239202'!$A$4:$P5633,2,FALSE)</f>
        <v>MA TERESA</v>
      </c>
      <c r="D1156" s="19" t="str">
        <f>VLOOKUP($B1156,'Tabla 239202'!$A$4:$P5633,3,FALSE)</f>
        <v>GONZALEZ</v>
      </c>
      <c r="E1156" s="19" t="str">
        <f>VLOOKUP($B1156,'Tabla 239202'!$A$4:$P5633,4,FALSE)</f>
        <v>LOPEZ</v>
      </c>
      <c r="F1156" s="19" t="str">
        <f>VLOOKUP($B1156,'Tabla 239202'!$A$4:$P5633,5,FALSE)</f>
        <v>NO HAY DENOMINACION SOCIAL PORQUE NO SON PERSONAS MORALES</v>
      </c>
      <c r="G1156" s="19" t="str">
        <f>VLOOKUP($B1156,'Tabla 239202'!$A$4:$P5633,6,FALSE)</f>
        <v>PENSION</v>
      </c>
      <c r="H1156" s="19" t="str">
        <f>VLOOKUP($B1156,'Tabla 239202'!$A$4:$P5633,7,FALSE)</f>
        <v>ZAMORA</v>
      </c>
      <c r="I1156" s="19" t="str">
        <f>VLOOKUP($B1156,'Tabla 239202'!$A$4:$P5633,8,FALSE)</f>
        <v>ND</v>
      </c>
      <c r="J1156" s="19" t="str">
        <f>VLOOKUP($B1156,'Tabla 239202'!$A$4:$P5633,9,FALSE)</f>
        <v>FEMENINO</v>
      </c>
      <c r="K1156" s="19" t="s">
        <v>124</v>
      </c>
      <c r="L1156" s="15">
        <v>43007</v>
      </c>
      <c r="M1156" s="14" t="s">
        <v>52</v>
      </c>
      <c r="N1156" s="14">
        <v>2015</v>
      </c>
      <c r="O1156" s="15">
        <v>42185</v>
      </c>
    </row>
    <row r="1157" spans="1:15" ht="49.5" customHeight="1" x14ac:dyDescent="0.2">
      <c r="A1157" s="14" t="s">
        <v>2174</v>
      </c>
      <c r="B1157" s="14">
        <v>1150</v>
      </c>
      <c r="C1157" s="19" t="str">
        <f>VLOOKUP($B1157,'Tabla 239202'!$A$4:$P5634,2,FALSE)</f>
        <v>MARIA ESPERANZA</v>
      </c>
      <c r="D1157" s="19" t="str">
        <f>VLOOKUP($B1157,'Tabla 239202'!$A$4:$P5634,3,FALSE)</f>
        <v>GONZALEZ</v>
      </c>
      <c r="E1157" s="19" t="str">
        <f>VLOOKUP($B1157,'Tabla 239202'!$A$4:$P5634,4,FALSE)</f>
        <v>LUA</v>
      </c>
      <c r="F1157" s="19" t="str">
        <f>VLOOKUP($B1157,'Tabla 239202'!$A$4:$P5634,5,FALSE)</f>
        <v>NO HAY DENOMINACION SOCIAL PORQUE NO SON PERSONAS MORALES</v>
      </c>
      <c r="G1157" s="19" t="str">
        <f>VLOOKUP($B1157,'Tabla 239202'!$A$4:$P5634,6,FALSE)</f>
        <v>PENSION</v>
      </c>
      <c r="H1157" s="19" t="str">
        <f>VLOOKUP($B1157,'Tabla 239202'!$A$4:$P5634,7,FALSE)</f>
        <v>ZAMORA</v>
      </c>
      <c r="I1157" s="19" t="str">
        <f>VLOOKUP($B1157,'Tabla 239202'!$A$4:$P5634,8,FALSE)</f>
        <v>ND</v>
      </c>
      <c r="J1157" s="19" t="str">
        <f>VLOOKUP($B1157,'Tabla 239202'!$A$4:$P5634,9,FALSE)</f>
        <v>FEMENINO</v>
      </c>
      <c r="K1157" s="19" t="s">
        <v>124</v>
      </c>
      <c r="L1157" s="15">
        <v>43007</v>
      </c>
      <c r="M1157" s="14" t="s">
        <v>52</v>
      </c>
      <c r="N1157" s="14">
        <v>2015</v>
      </c>
      <c r="O1157" s="15">
        <v>42185</v>
      </c>
    </row>
    <row r="1158" spans="1:15" ht="49.5" customHeight="1" x14ac:dyDescent="0.2">
      <c r="A1158" s="14" t="s">
        <v>2174</v>
      </c>
      <c r="B1158" s="19">
        <v>1151</v>
      </c>
      <c r="C1158" s="19" t="str">
        <f>VLOOKUP($B1158,'Tabla 239202'!$A$4:$P5635,2,FALSE)</f>
        <v>TERESA</v>
      </c>
      <c r="D1158" s="19" t="str">
        <f>VLOOKUP($B1158,'Tabla 239202'!$A$4:$P5635,3,FALSE)</f>
        <v>GONZALEZ</v>
      </c>
      <c r="E1158" s="19" t="str">
        <f>VLOOKUP($B1158,'Tabla 239202'!$A$4:$P5635,4,FALSE)</f>
        <v>LUA</v>
      </c>
      <c r="F1158" s="19" t="str">
        <f>VLOOKUP($B1158,'Tabla 239202'!$A$4:$P5635,5,FALSE)</f>
        <v>NO HAY DENOMINACION SOCIAL PORQUE NO SON PERSONAS MORALES</v>
      </c>
      <c r="G1158" s="19" t="str">
        <f>VLOOKUP($B1158,'Tabla 239202'!$A$4:$P5635,6,FALSE)</f>
        <v>PENSION</v>
      </c>
      <c r="H1158" s="19" t="str">
        <f>VLOOKUP($B1158,'Tabla 239202'!$A$4:$P5635,7,FALSE)</f>
        <v>ZAMORA</v>
      </c>
      <c r="I1158" s="19" t="str">
        <f>VLOOKUP($B1158,'Tabla 239202'!$A$4:$P5635,8,FALSE)</f>
        <v>ND</v>
      </c>
      <c r="J1158" s="19" t="str">
        <f>VLOOKUP($B1158,'Tabla 239202'!$A$4:$P5635,9,FALSE)</f>
        <v>FEMENINO</v>
      </c>
      <c r="K1158" s="19" t="s">
        <v>124</v>
      </c>
      <c r="L1158" s="15">
        <v>43007</v>
      </c>
      <c r="M1158" s="14" t="s">
        <v>52</v>
      </c>
      <c r="N1158" s="14">
        <v>2015</v>
      </c>
      <c r="O1158" s="15">
        <v>42185</v>
      </c>
    </row>
    <row r="1159" spans="1:15" ht="49.5" customHeight="1" x14ac:dyDescent="0.2">
      <c r="A1159" s="14" t="s">
        <v>2174</v>
      </c>
      <c r="B1159" s="14">
        <v>1152</v>
      </c>
      <c r="C1159" s="19" t="str">
        <f>VLOOKUP($B1159,'Tabla 239202'!$A$4:$P5636,2,FALSE)</f>
        <v>JOSE MARIA</v>
      </c>
      <c r="D1159" s="19" t="str">
        <f>VLOOKUP($B1159,'Tabla 239202'!$A$4:$P5636,3,FALSE)</f>
        <v>GONZALEZ</v>
      </c>
      <c r="E1159" s="19" t="str">
        <f>VLOOKUP($B1159,'Tabla 239202'!$A$4:$P5636,4,FALSE)</f>
        <v>LUNA</v>
      </c>
      <c r="F1159" s="19" t="str">
        <f>VLOOKUP($B1159,'Tabla 239202'!$A$4:$P5636,5,FALSE)</f>
        <v>NO HAY DENOMINACION SOCIAL PORQUE NO SON PERSONAS MORALES</v>
      </c>
      <c r="G1159" s="19" t="str">
        <f>VLOOKUP($B1159,'Tabla 239202'!$A$4:$P5636,6,FALSE)</f>
        <v>PENSION</v>
      </c>
      <c r="H1159" s="19" t="str">
        <f>VLOOKUP($B1159,'Tabla 239202'!$A$4:$P5636,7,FALSE)</f>
        <v>ZAMORA</v>
      </c>
      <c r="I1159" s="19" t="str">
        <f>VLOOKUP($B1159,'Tabla 239202'!$A$4:$P5636,8,FALSE)</f>
        <v>ND</v>
      </c>
      <c r="J1159" s="19" t="str">
        <f>VLOOKUP($B1159,'Tabla 239202'!$A$4:$P5636,9,FALSE)</f>
        <v>MASCULINO</v>
      </c>
      <c r="K1159" s="19" t="s">
        <v>124</v>
      </c>
      <c r="L1159" s="15">
        <v>43007</v>
      </c>
      <c r="M1159" s="14" t="s">
        <v>52</v>
      </c>
      <c r="N1159" s="14">
        <v>2015</v>
      </c>
      <c r="O1159" s="15">
        <v>42185</v>
      </c>
    </row>
    <row r="1160" spans="1:15" ht="49.5" customHeight="1" x14ac:dyDescent="0.2">
      <c r="A1160" s="14" t="s">
        <v>2174</v>
      </c>
      <c r="B1160" s="19">
        <v>1153</v>
      </c>
      <c r="C1160" s="19" t="str">
        <f>VLOOKUP($B1160,'Tabla 239202'!$A$4:$P5637,2,FALSE)</f>
        <v>RAFAEL</v>
      </c>
      <c r="D1160" s="19" t="str">
        <f>VLOOKUP($B1160,'Tabla 239202'!$A$4:$P5637,3,FALSE)</f>
        <v>GONZALEZ</v>
      </c>
      <c r="E1160" s="19" t="str">
        <f>VLOOKUP($B1160,'Tabla 239202'!$A$4:$P5637,4,FALSE)</f>
        <v>MEDINA</v>
      </c>
      <c r="F1160" s="19" t="str">
        <f>VLOOKUP($B1160,'Tabla 239202'!$A$4:$P5637,5,FALSE)</f>
        <v>NO HAY DENOMINACION SOCIAL PORQUE NO SON PERSONAS MORALES</v>
      </c>
      <c r="G1160" s="19" t="str">
        <f>VLOOKUP($B1160,'Tabla 239202'!$A$4:$P5637,6,FALSE)</f>
        <v>PENSION</v>
      </c>
      <c r="H1160" s="19" t="str">
        <f>VLOOKUP($B1160,'Tabla 239202'!$A$4:$P5637,7,FALSE)</f>
        <v>ZAMORA</v>
      </c>
      <c r="I1160" s="19" t="str">
        <f>VLOOKUP($B1160,'Tabla 239202'!$A$4:$P5637,8,FALSE)</f>
        <v>ND</v>
      </c>
      <c r="J1160" s="19" t="str">
        <f>VLOOKUP($B1160,'Tabla 239202'!$A$4:$P5637,9,FALSE)</f>
        <v>MASCULINO</v>
      </c>
      <c r="K1160" s="19" t="s">
        <v>124</v>
      </c>
      <c r="L1160" s="15">
        <v>43007</v>
      </c>
      <c r="M1160" s="14" t="s">
        <v>52</v>
      </c>
      <c r="N1160" s="14">
        <v>2015</v>
      </c>
      <c r="O1160" s="15">
        <v>42185</v>
      </c>
    </row>
    <row r="1161" spans="1:15" ht="49.5" customHeight="1" x14ac:dyDescent="0.2">
      <c r="A1161" s="14" t="s">
        <v>2174</v>
      </c>
      <c r="B1161" s="14">
        <v>1154</v>
      </c>
      <c r="C1161" s="19" t="str">
        <f>VLOOKUP($B1161,'Tabla 239202'!$A$4:$P5638,2,FALSE)</f>
        <v>FELIX</v>
      </c>
      <c r="D1161" s="19" t="str">
        <f>VLOOKUP($B1161,'Tabla 239202'!$A$4:$P5638,3,FALSE)</f>
        <v>GONZALEZ</v>
      </c>
      <c r="E1161" s="19" t="str">
        <f>VLOOKUP($B1161,'Tabla 239202'!$A$4:$P5638,4,FALSE)</f>
        <v>MINGUIA</v>
      </c>
      <c r="F1161" s="19" t="str">
        <f>VLOOKUP($B1161,'Tabla 239202'!$A$4:$P5638,5,FALSE)</f>
        <v>NO HAY DENOMINACION SOCIAL PORQUE NO SON PERSONAS MORALES</v>
      </c>
      <c r="G1161" s="19" t="str">
        <f>VLOOKUP($B1161,'Tabla 239202'!$A$4:$P5638,6,FALSE)</f>
        <v>PENSION</v>
      </c>
      <c r="H1161" s="19" t="str">
        <f>VLOOKUP($B1161,'Tabla 239202'!$A$4:$P5638,7,FALSE)</f>
        <v>ZAMORA</v>
      </c>
      <c r="I1161" s="19" t="str">
        <f>VLOOKUP($B1161,'Tabla 239202'!$A$4:$P5638,8,FALSE)</f>
        <v>ND</v>
      </c>
      <c r="J1161" s="19" t="str">
        <f>VLOOKUP($B1161,'Tabla 239202'!$A$4:$P5638,9,FALSE)</f>
        <v>MASCULINO</v>
      </c>
      <c r="K1161" s="19" t="s">
        <v>124</v>
      </c>
      <c r="L1161" s="15">
        <v>43007</v>
      </c>
      <c r="M1161" s="14" t="s">
        <v>52</v>
      </c>
      <c r="N1161" s="14">
        <v>2015</v>
      </c>
      <c r="O1161" s="15">
        <v>42185</v>
      </c>
    </row>
    <row r="1162" spans="1:15" ht="49.5" customHeight="1" x14ac:dyDescent="0.2">
      <c r="A1162" s="14" t="s">
        <v>2174</v>
      </c>
      <c r="B1162" s="19">
        <v>1155</v>
      </c>
      <c r="C1162" s="19" t="str">
        <f>VLOOKUP($B1162,'Tabla 239202'!$A$4:$P5639,2,FALSE)</f>
        <v>CIRO</v>
      </c>
      <c r="D1162" s="19" t="str">
        <f>VLOOKUP($B1162,'Tabla 239202'!$A$4:$P5639,3,FALSE)</f>
        <v>GONZALEZ</v>
      </c>
      <c r="E1162" s="19" t="str">
        <f>VLOOKUP($B1162,'Tabla 239202'!$A$4:$P5639,4,FALSE)</f>
        <v>MIRANDA</v>
      </c>
      <c r="F1162" s="19" t="str">
        <f>VLOOKUP($B1162,'Tabla 239202'!$A$4:$P5639,5,FALSE)</f>
        <v>NO HAY DENOMINACION SOCIAL PORQUE NO SON PERSONAS MORALES</v>
      </c>
      <c r="G1162" s="19" t="str">
        <f>VLOOKUP($B1162,'Tabla 239202'!$A$4:$P5639,6,FALSE)</f>
        <v>PENSION</v>
      </c>
      <c r="H1162" s="19" t="str">
        <f>VLOOKUP($B1162,'Tabla 239202'!$A$4:$P5639,7,FALSE)</f>
        <v>ZAMORA</v>
      </c>
      <c r="I1162" s="19" t="str">
        <f>VLOOKUP($B1162,'Tabla 239202'!$A$4:$P5639,8,FALSE)</f>
        <v>ND</v>
      </c>
      <c r="J1162" s="19" t="str">
        <f>VLOOKUP($B1162,'Tabla 239202'!$A$4:$P5639,9,FALSE)</f>
        <v>MASCULINO</v>
      </c>
      <c r="K1162" s="19" t="s">
        <v>124</v>
      </c>
      <c r="L1162" s="15">
        <v>43007</v>
      </c>
      <c r="M1162" s="14" t="s">
        <v>52</v>
      </c>
      <c r="N1162" s="14">
        <v>2015</v>
      </c>
      <c r="O1162" s="15">
        <v>42185</v>
      </c>
    </row>
    <row r="1163" spans="1:15" ht="49.5" customHeight="1" x14ac:dyDescent="0.2">
      <c r="A1163" s="14" t="s">
        <v>2174</v>
      </c>
      <c r="B1163" s="14">
        <v>1156</v>
      </c>
      <c r="C1163" s="19" t="str">
        <f>VLOOKUP($B1163,'Tabla 239202'!$A$4:$P5640,2,FALSE)</f>
        <v>MA ELENA</v>
      </c>
      <c r="D1163" s="19" t="str">
        <f>VLOOKUP($B1163,'Tabla 239202'!$A$4:$P5640,3,FALSE)</f>
        <v>GONZALEZ</v>
      </c>
      <c r="E1163" s="19" t="str">
        <f>VLOOKUP($B1163,'Tabla 239202'!$A$4:$P5640,4,FALSE)</f>
        <v>MORENO</v>
      </c>
      <c r="F1163" s="19" t="str">
        <f>VLOOKUP($B1163,'Tabla 239202'!$A$4:$P5640,5,FALSE)</f>
        <v>NO HAY DENOMINACION SOCIAL PORQUE NO SON PERSONAS MORALES</v>
      </c>
      <c r="G1163" s="19" t="str">
        <f>VLOOKUP($B1163,'Tabla 239202'!$A$4:$P5640,6,FALSE)</f>
        <v>PENSION</v>
      </c>
      <c r="H1163" s="19" t="str">
        <f>VLOOKUP($B1163,'Tabla 239202'!$A$4:$P5640,7,FALSE)</f>
        <v>ZAMORA</v>
      </c>
      <c r="I1163" s="19" t="str">
        <f>VLOOKUP($B1163,'Tabla 239202'!$A$4:$P5640,8,FALSE)</f>
        <v>ND</v>
      </c>
      <c r="J1163" s="19" t="str">
        <f>VLOOKUP($B1163,'Tabla 239202'!$A$4:$P5640,9,FALSE)</f>
        <v>FEMENINO</v>
      </c>
      <c r="K1163" s="19" t="s">
        <v>124</v>
      </c>
      <c r="L1163" s="15">
        <v>43007</v>
      </c>
      <c r="M1163" s="14" t="s">
        <v>52</v>
      </c>
      <c r="N1163" s="14">
        <v>2015</v>
      </c>
      <c r="O1163" s="15">
        <v>42185</v>
      </c>
    </row>
    <row r="1164" spans="1:15" ht="49.5" customHeight="1" x14ac:dyDescent="0.2">
      <c r="A1164" s="14" t="s">
        <v>2174</v>
      </c>
      <c r="B1164" s="19">
        <v>1157</v>
      </c>
      <c r="C1164" s="19" t="str">
        <f>VLOOKUP($B1164,'Tabla 239202'!$A$4:$P5641,2,FALSE)</f>
        <v>SALVADOR</v>
      </c>
      <c r="D1164" s="19" t="str">
        <f>VLOOKUP($B1164,'Tabla 239202'!$A$4:$P5641,3,FALSE)</f>
        <v>GONZALEZ</v>
      </c>
      <c r="E1164" s="19" t="str">
        <f>VLOOKUP($B1164,'Tabla 239202'!$A$4:$P5641,4,FALSE)</f>
        <v>MORENO</v>
      </c>
      <c r="F1164" s="19" t="str">
        <f>VLOOKUP($B1164,'Tabla 239202'!$A$4:$P5641,5,FALSE)</f>
        <v>NO HAY DENOMINACION SOCIAL PORQUE NO SON PERSONAS MORALES</v>
      </c>
      <c r="G1164" s="19" t="str">
        <f>VLOOKUP($B1164,'Tabla 239202'!$A$4:$P5641,6,FALSE)</f>
        <v>PENSION</v>
      </c>
      <c r="H1164" s="19" t="str">
        <f>VLOOKUP($B1164,'Tabla 239202'!$A$4:$P5641,7,FALSE)</f>
        <v>ZAMORA</v>
      </c>
      <c r="I1164" s="19" t="str">
        <f>VLOOKUP($B1164,'Tabla 239202'!$A$4:$P5641,8,FALSE)</f>
        <v>ND</v>
      </c>
      <c r="J1164" s="19" t="str">
        <f>VLOOKUP($B1164,'Tabla 239202'!$A$4:$P5641,9,FALSE)</f>
        <v>MASCULINO</v>
      </c>
      <c r="K1164" s="19" t="s">
        <v>124</v>
      </c>
      <c r="L1164" s="15">
        <v>43007</v>
      </c>
      <c r="M1164" s="14" t="s">
        <v>52</v>
      </c>
      <c r="N1164" s="14">
        <v>2015</v>
      </c>
      <c r="O1164" s="15">
        <v>42185</v>
      </c>
    </row>
    <row r="1165" spans="1:15" ht="49.5" customHeight="1" x14ac:dyDescent="0.2">
      <c r="A1165" s="14" t="s">
        <v>2174</v>
      </c>
      <c r="B1165" s="14">
        <v>1158</v>
      </c>
      <c r="C1165" s="19" t="str">
        <f>VLOOKUP($B1165,'Tabla 239202'!$A$4:$P5642,2,FALSE)</f>
        <v>LUIS</v>
      </c>
      <c r="D1165" s="19" t="str">
        <f>VLOOKUP($B1165,'Tabla 239202'!$A$4:$P5642,3,FALSE)</f>
        <v>GONZALEZ</v>
      </c>
      <c r="E1165" s="19" t="str">
        <f>VLOOKUP($B1165,'Tabla 239202'!$A$4:$P5642,4,FALSE)</f>
        <v>PANIAGUA</v>
      </c>
      <c r="F1165" s="19" t="str">
        <f>VLOOKUP($B1165,'Tabla 239202'!$A$4:$P5642,5,FALSE)</f>
        <v>NO HAY DENOMINACION SOCIAL PORQUE NO SON PERSONAS MORALES</v>
      </c>
      <c r="G1165" s="19" t="str">
        <f>VLOOKUP($B1165,'Tabla 239202'!$A$4:$P5642,6,FALSE)</f>
        <v>PENSION</v>
      </c>
      <c r="H1165" s="19" t="str">
        <f>VLOOKUP($B1165,'Tabla 239202'!$A$4:$P5642,7,FALSE)</f>
        <v>ZAMORA</v>
      </c>
      <c r="I1165" s="19" t="str">
        <f>VLOOKUP($B1165,'Tabla 239202'!$A$4:$P5642,8,FALSE)</f>
        <v>ND</v>
      </c>
      <c r="J1165" s="19" t="str">
        <f>VLOOKUP($B1165,'Tabla 239202'!$A$4:$P5642,9,FALSE)</f>
        <v>MASCULINO</v>
      </c>
      <c r="K1165" s="19" t="s">
        <v>124</v>
      </c>
      <c r="L1165" s="15">
        <v>43007</v>
      </c>
      <c r="M1165" s="14" t="s">
        <v>52</v>
      </c>
      <c r="N1165" s="14">
        <v>2015</v>
      </c>
      <c r="O1165" s="15">
        <v>42185</v>
      </c>
    </row>
    <row r="1166" spans="1:15" ht="49.5" customHeight="1" x14ac:dyDescent="0.2">
      <c r="A1166" s="14" t="s">
        <v>2174</v>
      </c>
      <c r="B1166" s="19">
        <v>1159</v>
      </c>
      <c r="C1166" s="19" t="str">
        <f>VLOOKUP($B1166,'Tabla 239202'!$A$4:$P5643,2,FALSE)</f>
        <v>ADELA</v>
      </c>
      <c r="D1166" s="19" t="str">
        <f>VLOOKUP($B1166,'Tabla 239202'!$A$4:$P5643,3,FALSE)</f>
        <v>GONZALEZ</v>
      </c>
      <c r="E1166" s="19" t="str">
        <f>VLOOKUP($B1166,'Tabla 239202'!$A$4:$P5643,4,FALSE)</f>
        <v>RAMOS</v>
      </c>
      <c r="F1166" s="19" t="str">
        <f>VLOOKUP($B1166,'Tabla 239202'!$A$4:$P5643,5,FALSE)</f>
        <v>NO HAY DENOMINACION SOCIAL PORQUE NO SON PERSONAS MORALES</v>
      </c>
      <c r="G1166" s="19" t="str">
        <f>VLOOKUP($B1166,'Tabla 239202'!$A$4:$P5643,6,FALSE)</f>
        <v>PENSION</v>
      </c>
      <c r="H1166" s="19" t="str">
        <f>VLOOKUP($B1166,'Tabla 239202'!$A$4:$P5643,7,FALSE)</f>
        <v>ZAMORA</v>
      </c>
      <c r="I1166" s="19" t="str">
        <f>VLOOKUP($B1166,'Tabla 239202'!$A$4:$P5643,8,FALSE)</f>
        <v>ND</v>
      </c>
      <c r="J1166" s="19" t="str">
        <f>VLOOKUP($B1166,'Tabla 239202'!$A$4:$P5643,9,FALSE)</f>
        <v>FEMENINO</v>
      </c>
      <c r="K1166" s="19" t="s">
        <v>124</v>
      </c>
      <c r="L1166" s="15">
        <v>43007</v>
      </c>
      <c r="M1166" s="14" t="s">
        <v>52</v>
      </c>
      <c r="N1166" s="14">
        <v>2015</v>
      </c>
      <c r="O1166" s="15">
        <v>42185</v>
      </c>
    </row>
    <row r="1167" spans="1:15" ht="49.5" customHeight="1" x14ac:dyDescent="0.2">
      <c r="A1167" s="14" t="s">
        <v>2174</v>
      </c>
      <c r="B1167" s="14">
        <v>1160</v>
      </c>
      <c r="C1167" s="19" t="str">
        <f>VLOOKUP($B1167,'Tabla 239202'!$A$4:$P5644,2,FALSE)</f>
        <v>J JESUS</v>
      </c>
      <c r="D1167" s="19" t="str">
        <f>VLOOKUP($B1167,'Tabla 239202'!$A$4:$P5644,3,FALSE)</f>
        <v>GONZALEZ</v>
      </c>
      <c r="E1167" s="19" t="str">
        <f>VLOOKUP($B1167,'Tabla 239202'!$A$4:$P5644,4,FALSE)</f>
        <v>RAMOS</v>
      </c>
      <c r="F1167" s="19" t="str">
        <f>VLOOKUP($B1167,'Tabla 239202'!$A$4:$P5644,5,FALSE)</f>
        <v>NO HAY DENOMINACION SOCIAL PORQUE NO SON PERSONAS MORALES</v>
      </c>
      <c r="G1167" s="19" t="str">
        <f>VLOOKUP($B1167,'Tabla 239202'!$A$4:$P5644,6,FALSE)</f>
        <v>PENSION</v>
      </c>
      <c r="H1167" s="19" t="str">
        <f>VLOOKUP($B1167,'Tabla 239202'!$A$4:$P5644,7,FALSE)</f>
        <v>ZAMORA</v>
      </c>
      <c r="I1167" s="19" t="str">
        <f>VLOOKUP($B1167,'Tabla 239202'!$A$4:$P5644,8,FALSE)</f>
        <v>ND</v>
      </c>
      <c r="J1167" s="19" t="str">
        <f>VLOOKUP($B1167,'Tabla 239202'!$A$4:$P5644,9,FALSE)</f>
        <v>MASCULINO</v>
      </c>
      <c r="K1167" s="19" t="s">
        <v>124</v>
      </c>
      <c r="L1167" s="15">
        <v>43007</v>
      </c>
      <c r="M1167" s="14" t="s">
        <v>52</v>
      </c>
      <c r="N1167" s="14">
        <v>2015</v>
      </c>
      <c r="O1167" s="15">
        <v>42185</v>
      </c>
    </row>
    <row r="1168" spans="1:15" ht="49.5" customHeight="1" x14ac:dyDescent="0.2">
      <c r="A1168" s="14" t="s">
        <v>2174</v>
      </c>
      <c r="B1168" s="19">
        <v>1161</v>
      </c>
      <c r="C1168" s="19" t="str">
        <f>VLOOKUP($B1168,'Tabla 239202'!$A$4:$P5645,2,FALSE)</f>
        <v>MARIA CRUZ</v>
      </c>
      <c r="D1168" s="19" t="str">
        <f>VLOOKUP($B1168,'Tabla 239202'!$A$4:$P5645,3,FALSE)</f>
        <v>GONZALEZ</v>
      </c>
      <c r="E1168" s="19" t="str">
        <f>VLOOKUP($B1168,'Tabla 239202'!$A$4:$P5645,4,FALSE)</f>
        <v>REYES</v>
      </c>
      <c r="F1168" s="19" t="str">
        <f>VLOOKUP($B1168,'Tabla 239202'!$A$4:$P5645,5,FALSE)</f>
        <v>NO HAY DENOMINACION SOCIAL PORQUE NO SON PERSONAS MORALES</v>
      </c>
      <c r="G1168" s="19" t="str">
        <f>VLOOKUP($B1168,'Tabla 239202'!$A$4:$P5645,6,FALSE)</f>
        <v>PENSION</v>
      </c>
      <c r="H1168" s="19" t="str">
        <f>VLOOKUP($B1168,'Tabla 239202'!$A$4:$P5645,7,FALSE)</f>
        <v>ZAMORA</v>
      </c>
      <c r="I1168" s="19" t="str">
        <f>VLOOKUP($B1168,'Tabla 239202'!$A$4:$P5645,8,FALSE)</f>
        <v>ND</v>
      </c>
      <c r="J1168" s="19" t="str">
        <f>VLOOKUP($B1168,'Tabla 239202'!$A$4:$P5645,9,FALSE)</f>
        <v>FEMENINO</v>
      </c>
      <c r="K1168" s="19" t="s">
        <v>124</v>
      </c>
      <c r="L1168" s="15">
        <v>43007</v>
      </c>
      <c r="M1168" s="14" t="s">
        <v>52</v>
      </c>
      <c r="N1168" s="14">
        <v>2015</v>
      </c>
      <c r="O1168" s="15">
        <v>42185</v>
      </c>
    </row>
    <row r="1169" spans="1:15" ht="49.5" customHeight="1" x14ac:dyDescent="0.2">
      <c r="A1169" s="14" t="s">
        <v>2174</v>
      </c>
      <c r="B1169" s="14">
        <v>1162</v>
      </c>
      <c r="C1169" s="19" t="str">
        <f>VLOOKUP($B1169,'Tabla 239202'!$A$4:$P5646,2,FALSE)</f>
        <v>EVELIA</v>
      </c>
      <c r="D1169" s="19" t="str">
        <f>VLOOKUP($B1169,'Tabla 239202'!$A$4:$P5646,3,FALSE)</f>
        <v>GONZALEZ</v>
      </c>
      <c r="E1169" s="19" t="str">
        <f>VLOOKUP($B1169,'Tabla 239202'!$A$4:$P5646,4,FALSE)</f>
        <v>RODRIGUEZ</v>
      </c>
      <c r="F1169" s="19" t="str">
        <f>VLOOKUP($B1169,'Tabla 239202'!$A$4:$P5646,5,FALSE)</f>
        <v>NO HAY DENOMINACION SOCIAL PORQUE NO SON PERSONAS MORALES</v>
      </c>
      <c r="G1169" s="19" t="str">
        <f>VLOOKUP($B1169,'Tabla 239202'!$A$4:$P5646,6,FALSE)</f>
        <v>PENSION</v>
      </c>
      <c r="H1169" s="19" t="str">
        <f>VLOOKUP($B1169,'Tabla 239202'!$A$4:$P5646,7,FALSE)</f>
        <v>ZAMORA</v>
      </c>
      <c r="I1169" s="19" t="str">
        <f>VLOOKUP($B1169,'Tabla 239202'!$A$4:$P5646,8,FALSE)</f>
        <v>ND</v>
      </c>
      <c r="J1169" s="19" t="str">
        <f>VLOOKUP($B1169,'Tabla 239202'!$A$4:$P5646,9,FALSE)</f>
        <v>FEMENINO</v>
      </c>
      <c r="K1169" s="19" t="s">
        <v>124</v>
      </c>
      <c r="L1169" s="15">
        <v>43007</v>
      </c>
      <c r="M1169" s="14" t="s">
        <v>52</v>
      </c>
      <c r="N1169" s="14">
        <v>2015</v>
      </c>
      <c r="O1169" s="15">
        <v>42185</v>
      </c>
    </row>
    <row r="1170" spans="1:15" ht="49.5" customHeight="1" x14ac:dyDescent="0.2">
      <c r="A1170" s="14" t="s">
        <v>2174</v>
      </c>
      <c r="B1170" s="19">
        <v>1163</v>
      </c>
      <c r="C1170" s="19" t="str">
        <f>VLOOKUP($B1170,'Tabla 239202'!$A$4:$P5647,2,FALSE)</f>
        <v>MA TRINIDAD</v>
      </c>
      <c r="D1170" s="19" t="str">
        <f>VLOOKUP($B1170,'Tabla 239202'!$A$4:$P5647,3,FALSE)</f>
        <v>GONZALEZ</v>
      </c>
      <c r="E1170" s="19" t="str">
        <f>VLOOKUP($B1170,'Tabla 239202'!$A$4:$P5647,4,FALSE)</f>
        <v>RUIZ</v>
      </c>
      <c r="F1170" s="19" t="str">
        <f>VLOOKUP($B1170,'Tabla 239202'!$A$4:$P5647,5,FALSE)</f>
        <v>NO HAY DENOMINACION SOCIAL PORQUE NO SON PERSONAS MORALES</v>
      </c>
      <c r="G1170" s="19" t="str">
        <f>VLOOKUP($B1170,'Tabla 239202'!$A$4:$P5647,6,FALSE)</f>
        <v>PENSION</v>
      </c>
      <c r="H1170" s="19" t="str">
        <f>VLOOKUP($B1170,'Tabla 239202'!$A$4:$P5647,7,FALSE)</f>
        <v>ZAMORA</v>
      </c>
      <c r="I1170" s="19" t="str">
        <f>VLOOKUP($B1170,'Tabla 239202'!$A$4:$P5647,8,FALSE)</f>
        <v>ND</v>
      </c>
      <c r="J1170" s="19" t="str">
        <f>VLOOKUP($B1170,'Tabla 239202'!$A$4:$P5647,9,FALSE)</f>
        <v>FEMENINO</v>
      </c>
      <c r="K1170" s="19" t="s">
        <v>124</v>
      </c>
      <c r="L1170" s="15">
        <v>43007</v>
      </c>
      <c r="M1170" s="14" t="s">
        <v>52</v>
      </c>
      <c r="N1170" s="14">
        <v>2015</v>
      </c>
      <c r="O1170" s="15">
        <v>42185</v>
      </c>
    </row>
    <row r="1171" spans="1:15" ht="49.5" customHeight="1" x14ac:dyDescent="0.2">
      <c r="A1171" s="14" t="s">
        <v>2174</v>
      </c>
      <c r="B1171" s="14">
        <v>1164</v>
      </c>
      <c r="C1171" s="19" t="str">
        <f>VLOOKUP($B1171,'Tabla 239202'!$A$4:$P5648,2,FALSE)</f>
        <v>MARIA</v>
      </c>
      <c r="D1171" s="19" t="str">
        <f>VLOOKUP($B1171,'Tabla 239202'!$A$4:$P5648,3,FALSE)</f>
        <v>GONZALEZ</v>
      </c>
      <c r="E1171" s="19" t="str">
        <f>VLOOKUP($B1171,'Tabla 239202'!$A$4:$P5648,4,FALSE)</f>
        <v>TAPIA</v>
      </c>
      <c r="F1171" s="19" t="str">
        <f>VLOOKUP($B1171,'Tabla 239202'!$A$4:$P5648,5,FALSE)</f>
        <v>NO HAY DENOMINACION SOCIAL PORQUE NO SON PERSONAS MORALES</v>
      </c>
      <c r="G1171" s="19" t="str">
        <f>VLOOKUP($B1171,'Tabla 239202'!$A$4:$P5648,6,FALSE)</f>
        <v>PENSION</v>
      </c>
      <c r="H1171" s="19" t="str">
        <f>VLOOKUP($B1171,'Tabla 239202'!$A$4:$P5648,7,FALSE)</f>
        <v>ZAMORA</v>
      </c>
      <c r="I1171" s="19" t="str">
        <f>VLOOKUP($B1171,'Tabla 239202'!$A$4:$P5648,8,FALSE)</f>
        <v>ND</v>
      </c>
      <c r="J1171" s="19" t="str">
        <f>VLOOKUP($B1171,'Tabla 239202'!$A$4:$P5648,9,FALSE)</f>
        <v>FEMENINO</v>
      </c>
      <c r="K1171" s="19" t="s">
        <v>124</v>
      </c>
      <c r="L1171" s="15">
        <v>43007</v>
      </c>
      <c r="M1171" s="14" t="s">
        <v>52</v>
      </c>
      <c r="N1171" s="14">
        <v>2015</v>
      </c>
      <c r="O1171" s="15">
        <v>42185</v>
      </c>
    </row>
    <row r="1172" spans="1:15" ht="49.5" customHeight="1" x14ac:dyDescent="0.2">
      <c r="A1172" s="14" t="s">
        <v>2174</v>
      </c>
      <c r="B1172" s="19">
        <v>1165</v>
      </c>
      <c r="C1172" s="19" t="str">
        <f>VLOOKUP($B1172,'Tabla 239202'!$A$4:$P5649,2,FALSE)</f>
        <v>BENIGNO</v>
      </c>
      <c r="D1172" s="19" t="str">
        <f>VLOOKUP($B1172,'Tabla 239202'!$A$4:$P5649,3,FALSE)</f>
        <v>GONZALEZ</v>
      </c>
      <c r="E1172" s="19" t="str">
        <f>VLOOKUP($B1172,'Tabla 239202'!$A$4:$P5649,4,FALSE)</f>
        <v>TORRES</v>
      </c>
      <c r="F1172" s="19" t="str">
        <f>VLOOKUP($B1172,'Tabla 239202'!$A$4:$P5649,5,FALSE)</f>
        <v>NO HAY DENOMINACION SOCIAL PORQUE NO SON PERSONAS MORALES</v>
      </c>
      <c r="G1172" s="19" t="str">
        <f>VLOOKUP($B1172,'Tabla 239202'!$A$4:$P5649,6,FALSE)</f>
        <v>PENSION</v>
      </c>
      <c r="H1172" s="19" t="str">
        <f>VLOOKUP($B1172,'Tabla 239202'!$A$4:$P5649,7,FALSE)</f>
        <v>ZAMORA</v>
      </c>
      <c r="I1172" s="19" t="str">
        <f>VLOOKUP($B1172,'Tabla 239202'!$A$4:$P5649,8,FALSE)</f>
        <v>ND</v>
      </c>
      <c r="J1172" s="19" t="str">
        <f>VLOOKUP($B1172,'Tabla 239202'!$A$4:$P5649,9,FALSE)</f>
        <v>MASCULINO</v>
      </c>
      <c r="K1172" s="19" t="s">
        <v>124</v>
      </c>
      <c r="L1172" s="15">
        <v>43007</v>
      </c>
      <c r="M1172" s="14" t="s">
        <v>52</v>
      </c>
      <c r="N1172" s="14">
        <v>2015</v>
      </c>
      <c r="O1172" s="15">
        <v>42185</v>
      </c>
    </row>
    <row r="1173" spans="1:15" ht="49.5" customHeight="1" x14ac:dyDescent="0.2">
      <c r="A1173" s="14" t="s">
        <v>2174</v>
      </c>
      <c r="B1173" s="14">
        <v>1166</v>
      </c>
      <c r="C1173" s="19" t="str">
        <f>VLOOKUP($B1173,'Tabla 239202'!$A$4:$P5650,2,FALSE)</f>
        <v>ELOISA</v>
      </c>
      <c r="D1173" s="19" t="str">
        <f>VLOOKUP($B1173,'Tabla 239202'!$A$4:$P5650,3,FALSE)</f>
        <v>GONZALEZ</v>
      </c>
      <c r="E1173" s="19" t="str">
        <f>VLOOKUP($B1173,'Tabla 239202'!$A$4:$P5650,4,FALSE)</f>
        <v>TORRES</v>
      </c>
      <c r="F1173" s="19" t="str">
        <f>VLOOKUP($B1173,'Tabla 239202'!$A$4:$P5650,5,FALSE)</f>
        <v>NO HAY DENOMINACION SOCIAL PORQUE NO SON PERSONAS MORALES</v>
      </c>
      <c r="G1173" s="19" t="str">
        <f>VLOOKUP($B1173,'Tabla 239202'!$A$4:$P5650,6,FALSE)</f>
        <v>PENSION</v>
      </c>
      <c r="H1173" s="19" t="str">
        <f>VLOOKUP($B1173,'Tabla 239202'!$A$4:$P5650,7,FALSE)</f>
        <v>ZAMORA</v>
      </c>
      <c r="I1173" s="19" t="str">
        <f>VLOOKUP($B1173,'Tabla 239202'!$A$4:$P5650,8,FALSE)</f>
        <v>ND</v>
      </c>
      <c r="J1173" s="19" t="str">
        <f>VLOOKUP($B1173,'Tabla 239202'!$A$4:$P5650,9,FALSE)</f>
        <v>FEMENINO</v>
      </c>
      <c r="K1173" s="19" t="s">
        <v>124</v>
      </c>
      <c r="L1173" s="15">
        <v>43007</v>
      </c>
      <c r="M1173" s="14" t="s">
        <v>52</v>
      </c>
      <c r="N1173" s="14">
        <v>2015</v>
      </c>
      <c r="O1173" s="15">
        <v>42185</v>
      </c>
    </row>
    <row r="1174" spans="1:15" ht="49.5" customHeight="1" x14ac:dyDescent="0.2">
      <c r="A1174" s="14" t="s">
        <v>2174</v>
      </c>
      <c r="B1174" s="19">
        <v>1167</v>
      </c>
      <c r="C1174" s="19" t="str">
        <f>VLOOKUP($B1174,'Tabla 239202'!$A$4:$P5651,2,FALSE)</f>
        <v>MARIA GUADALUPE</v>
      </c>
      <c r="D1174" s="19" t="str">
        <f>VLOOKUP($B1174,'Tabla 239202'!$A$4:$P5651,3,FALSE)</f>
        <v>GONZALEZ</v>
      </c>
      <c r="E1174" s="19" t="str">
        <f>VLOOKUP($B1174,'Tabla 239202'!$A$4:$P5651,4,FALSE)</f>
        <v>TURRIAGA</v>
      </c>
      <c r="F1174" s="19" t="str">
        <f>VLOOKUP($B1174,'Tabla 239202'!$A$4:$P5651,5,FALSE)</f>
        <v>NO HAY DENOMINACION SOCIAL PORQUE NO SON PERSONAS MORALES</v>
      </c>
      <c r="G1174" s="19" t="str">
        <f>VLOOKUP($B1174,'Tabla 239202'!$A$4:$P5651,6,FALSE)</f>
        <v>PENSION</v>
      </c>
      <c r="H1174" s="19" t="str">
        <f>VLOOKUP($B1174,'Tabla 239202'!$A$4:$P5651,7,FALSE)</f>
        <v>ZAMORA</v>
      </c>
      <c r="I1174" s="19" t="str">
        <f>VLOOKUP($B1174,'Tabla 239202'!$A$4:$P5651,8,FALSE)</f>
        <v>ND</v>
      </c>
      <c r="J1174" s="19" t="str">
        <f>VLOOKUP($B1174,'Tabla 239202'!$A$4:$P5651,9,FALSE)</f>
        <v>FEMENINO</v>
      </c>
      <c r="K1174" s="19" t="s">
        <v>124</v>
      </c>
      <c r="L1174" s="15">
        <v>43007</v>
      </c>
      <c r="M1174" s="14" t="s">
        <v>52</v>
      </c>
      <c r="N1174" s="14">
        <v>2015</v>
      </c>
      <c r="O1174" s="15">
        <v>42185</v>
      </c>
    </row>
    <row r="1175" spans="1:15" ht="49.5" customHeight="1" x14ac:dyDescent="0.2">
      <c r="A1175" s="14" t="s">
        <v>2174</v>
      </c>
      <c r="B1175" s="14">
        <v>1168</v>
      </c>
      <c r="C1175" s="19" t="str">
        <f>VLOOKUP($B1175,'Tabla 239202'!$A$4:$P5652,2,FALSE)</f>
        <v>ROSA</v>
      </c>
      <c r="D1175" s="19" t="str">
        <f>VLOOKUP($B1175,'Tabla 239202'!$A$4:$P5652,3,FALSE)</f>
        <v>GONZALEZ</v>
      </c>
      <c r="E1175" s="19" t="str">
        <f>VLOOKUP($B1175,'Tabla 239202'!$A$4:$P5652,4,FALSE)</f>
        <v>TURRIAGA</v>
      </c>
      <c r="F1175" s="19" t="str">
        <f>VLOOKUP($B1175,'Tabla 239202'!$A$4:$P5652,5,FALSE)</f>
        <v>NO HAY DENOMINACION SOCIAL PORQUE NO SON PERSONAS MORALES</v>
      </c>
      <c r="G1175" s="19" t="str">
        <f>VLOOKUP($B1175,'Tabla 239202'!$A$4:$P5652,6,FALSE)</f>
        <v>PENSION</v>
      </c>
      <c r="H1175" s="19" t="str">
        <f>VLOOKUP($B1175,'Tabla 239202'!$A$4:$P5652,7,FALSE)</f>
        <v>ZAMORA</v>
      </c>
      <c r="I1175" s="19" t="str">
        <f>VLOOKUP($B1175,'Tabla 239202'!$A$4:$P5652,8,FALSE)</f>
        <v>ND</v>
      </c>
      <c r="J1175" s="19" t="str">
        <f>VLOOKUP($B1175,'Tabla 239202'!$A$4:$P5652,9,FALSE)</f>
        <v>FEMENINO</v>
      </c>
      <c r="K1175" s="19" t="s">
        <v>124</v>
      </c>
      <c r="L1175" s="15">
        <v>43007</v>
      </c>
      <c r="M1175" s="14" t="s">
        <v>52</v>
      </c>
      <c r="N1175" s="14">
        <v>2015</v>
      </c>
      <c r="O1175" s="15">
        <v>42185</v>
      </c>
    </row>
    <row r="1176" spans="1:15" ht="49.5" customHeight="1" x14ac:dyDescent="0.2">
      <c r="A1176" s="14" t="s">
        <v>2174</v>
      </c>
      <c r="B1176" s="19">
        <v>1169</v>
      </c>
      <c r="C1176" s="19" t="str">
        <f>VLOOKUP($B1176,'Tabla 239202'!$A$4:$P5653,2,FALSE)</f>
        <v>JOSE LUIS</v>
      </c>
      <c r="D1176" s="19" t="str">
        <f>VLOOKUP($B1176,'Tabla 239202'!$A$4:$P5653,3,FALSE)</f>
        <v>GONZALEZ</v>
      </c>
      <c r="E1176" s="19" t="str">
        <f>VLOOKUP($B1176,'Tabla 239202'!$A$4:$P5653,4,FALSE)</f>
        <v>VALENCIA</v>
      </c>
      <c r="F1176" s="19" t="str">
        <f>VLOOKUP($B1176,'Tabla 239202'!$A$4:$P5653,5,FALSE)</f>
        <v>NO HAY DENOMINACION SOCIAL PORQUE NO SON PERSONAS MORALES</v>
      </c>
      <c r="G1176" s="19" t="str">
        <f>VLOOKUP($B1176,'Tabla 239202'!$A$4:$P5653,6,FALSE)</f>
        <v>PENSION</v>
      </c>
      <c r="H1176" s="19" t="str">
        <f>VLOOKUP($B1176,'Tabla 239202'!$A$4:$P5653,7,FALSE)</f>
        <v>ZAMORA</v>
      </c>
      <c r="I1176" s="19" t="str">
        <f>VLOOKUP($B1176,'Tabla 239202'!$A$4:$P5653,8,FALSE)</f>
        <v>ND</v>
      </c>
      <c r="J1176" s="19" t="str">
        <f>VLOOKUP($B1176,'Tabla 239202'!$A$4:$P5653,9,FALSE)</f>
        <v>LUIS</v>
      </c>
      <c r="K1176" s="19" t="s">
        <v>124</v>
      </c>
      <c r="L1176" s="15">
        <v>43007</v>
      </c>
      <c r="M1176" s="14" t="s">
        <v>52</v>
      </c>
      <c r="N1176" s="14">
        <v>2015</v>
      </c>
      <c r="O1176" s="15">
        <v>42185</v>
      </c>
    </row>
    <row r="1177" spans="1:15" ht="49.5" customHeight="1" x14ac:dyDescent="0.2">
      <c r="A1177" s="14" t="s">
        <v>2174</v>
      </c>
      <c r="B1177" s="14">
        <v>1170</v>
      </c>
      <c r="C1177" s="19" t="str">
        <f>VLOOKUP($B1177,'Tabla 239202'!$A$4:$P5654,2,FALSE)</f>
        <v>CELIA</v>
      </c>
      <c r="D1177" s="19" t="str">
        <f>VLOOKUP($B1177,'Tabla 239202'!$A$4:$P5654,3,FALSE)</f>
        <v>GONZALEZ</v>
      </c>
      <c r="E1177" s="19" t="str">
        <f>VLOOKUP($B1177,'Tabla 239202'!$A$4:$P5654,4,FALSE)</f>
        <v>VAZQUEZ</v>
      </c>
      <c r="F1177" s="19" t="str">
        <f>VLOOKUP($B1177,'Tabla 239202'!$A$4:$P5654,5,FALSE)</f>
        <v>NO HAY DENOMINACION SOCIAL PORQUE NO SON PERSONAS MORALES</v>
      </c>
      <c r="G1177" s="19" t="str">
        <f>VLOOKUP($B1177,'Tabla 239202'!$A$4:$P5654,6,FALSE)</f>
        <v>PENSION</v>
      </c>
      <c r="H1177" s="19" t="str">
        <f>VLOOKUP($B1177,'Tabla 239202'!$A$4:$P5654,7,FALSE)</f>
        <v>ZAMORA</v>
      </c>
      <c r="I1177" s="19" t="str">
        <f>VLOOKUP($B1177,'Tabla 239202'!$A$4:$P5654,8,FALSE)</f>
        <v>ND</v>
      </c>
      <c r="J1177" s="19" t="str">
        <f>VLOOKUP($B1177,'Tabla 239202'!$A$4:$P5654,9,FALSE)</f>
        <v>FEMENINO</v>
      </c>
      <c r="K1177" s="19" t="s">
        <v>124</v>
      </c>
      <c r="L1177" s="15">
        <v>43007</v>
      </c>
      <c r="M1177" s="14" t="s">
        <v>52</v>
      </c>
      <c r="N1177" s="14">
        <v>2015</v>
      </c>
      <c r="O1177" s="15">
        <v>42185</v>
      </c>
    </row>
    <row r="1178" spans="1:15" ht="49.5" customHeight="1" x14ac:dyDescent="0.2">
      <c r="A1178" s="14" t="s">
        <v>2174</v>
      </c>
      <c r="B1178" s="19">
        <v>1171</v>
      </c>
      <c r="C1178" s="19" t="str">
        <f>VLOOKUP($B1178,'Tabla 239202'!$A$4:$P5655,2,FALSE)</f>
        <v>MA JESUS</v>
      </c>
      <c r="D1178" s="19" t="str">
        <f>VLOOKUP($B1178,'Tabla 239202'!$A$4:$P5655,3,FALSE)</f>
        <v>GONZALEZ</v>
      </c>
      <c r="E1178" s="19" t="str">
        <f>VLOOKUP($B1178,'Tabla 239202'!$A$4:$P5655,4,FALSE)</f>
        <v>YTURRIAGA</v>
      </c>
      <c r="F1178" s="19" t="str">
        <f>VLOOKUP($B1178,'Tabla 239202'!$A$4:$P5655,5,FALSE)</f>
        <v>NO HAY DENOMINACION SOCIAL PORQUE NO SON PERSONAS MORALES</v>
      </c>
      <c r="G1178" s="19" t="str">
        <f>VLOOKUP($B1178,'Tabla 239202'!$A$4:$P5655,6,FALSE)</f>
        <v>PENSION</v>
      </c>
      <c r="H1178" s="19" t="str">
        <f>VLOOKUP($B1178,'Tabla 239202'!$A$4:$P5655,7,FALSE)</f>
        <v>ZAMORA</v>
      </c>
      <c r="I1178" s="19" t="str">
        <f>VLOOKUP($B1178,'Tabla 239202'!$A$4:$P5655,8,FALSE)</f>
        <v>ND</v>
      </c>
      <c r="J1178" s="19" t="str">
        <f>VLOOKUP($B1178,'Tabla 239202'!$A$4:$P5655,9,FALSE)</f>
        <v>FEMENINO</v>
      </c>
      <c r="K1178" s="19" t="s">
        <v>124</v>
      </c>
      <c r="L1178" s="15">
        <v>43007</v>
      </c>
      <c r="M1178" s="14" t="s">
        <v>52</v>
      </c>
      <c r="N1178" s="14">
        <v>2015</v>
      </c>
      <c r="O1178" s="15">
        <v>42185</v>
      </c>
    </row>
    <row r="1179" spans="1:15" ht="49.5" customHeight="1" x14ac:dyDescent="0.2">
      <c r="A1179" s="14" t="s">
        <v>2174</v>
      </c>
      <c r="B1179" s="14">
        <v>1172</v>
      </c>
      <c r="C1179" s="19" t="str">
        <f>VLOOKUP($B1179,'Tabla 239202'!$A$4:$P5656,2,FALSE)</f>
        <v>LUIS</v>
      </c>
      <c r="D1179" s="19" t="str">
        <f>VLOOKUP($B1179,'Tabla 239202'!$A$4:$P5656,3,FALSE)</f>
        <v>GONZALEZ</v>
      </c>
      <c r="E1179" s="19" t="str">
        <f>VLOOKUP($B1179,'Tabla 239202'!$A$4:$P5656,4,FALSE)</f>
        <v>YZARRARAS</v>
      </c>
      <c r="F1179" s="19" t="str">
        <f>VLOOKUP($B1179,'Tabla 239202'!$A$4:$P5656,5,FALSE)</f>
        <v>NO HAY DENOMINACION SOCIAL PORQUE NO SON PERSONAS MORALES</v>
      </c>
      <c r="G1179" s="19" t="str">
        <f>VLOOKUP($B1179,'Tabla 239202'!$A$4:$P5656,6,FALSE)</f>
        <v>PENSION</v>
      </c>
      <c r="H1179" s="19" t="str">
        <f>VLOOKUP($B1179,'Tabla 239202'!$A$4:$P5656,7,FALSE)</f>
        <v>ZAMORA</v>
      </c>
      <c r="I1179" s="19" t="str">
        <f>VLOOKUP($B1179,'Tabla 239202'!$A$4:$P5656,8,FALSE)</f>
        <v>ND</v>
      </c>
      <c r="J1179" s="19" t="str">
        <f>VLOOKUP($B1179,'Tabla 239202'!$A$4:$P5656,9,FALSE)</f>
        <v>MASCULINO</v>
      </c>
      <c r="K1179" s="19" t="s">
        <v>124</v>
      </c>
      <c r="L1179" s="15">
        <v>43007</v>
      </c>
      <c r="M1179" s="14" t="s">
        <v>52</v>
      </c>
      <c r="N1179" s="14">
        <v>2015</v>
      </c>
      <c r="O1179" s="15">
        <v>42185</v>
      </c>
    </row>
    <row r="1180" spans="1:15" ht="49.5" customHeight="1" x14ac:dyDescent="0.2">
      <c r="A1180" s="14" t="s">
        <v>2174</v>
      </c>
      <c r="B1180" s="19">
        <v>1173</v>
      </c>
      <c r="C1180" s="19" t="str">
        <f>VLOOKUP($B1180,'Tabla 239202'!$A$4:$P5657,2,FALSE)</f>
        <v>MARIA CONCEPCION</v>
      </c>
      <c r="D1180" s="19" t="str">
        <f>VLOOKUP($B1180,'Tabla 239202'!$A$4:$P5657,3,FALSE)</f>
        <v>GRANADOS</v>
      </c>
      <c r="E1180" s="19" t="str">
        <f>VLOOKUP($B1180,'Tabla 239202'!$A$4:$P5657,4,FALSE)</f>
        <v>SANCHEZ</v>
      </c>
      <c r="F1180" s="19" t="str">
        <f>VLOOKUP($B1180,'Tabla 239202'!$A$4:$P5657,5,FALSE)</f>
        <v>NO HAY DENOMINACION SOCIAL PORQUE NO SON PERSONAS MORALES</v>
      </c>
      <c r="G1180" s="19" t="str">
        <f>VLOOKUP($B1180,'Tabla 239202'!$A$4:$P5657,6,FALSE)</f>
        <v>PENSION</v>
      </c>
      <c r="H1180" s="19" t="str">
        <f>VLOOKUP($B1180,'Tabla 239202'!$A$4:$P5657,7,FALSE)</f>
        <v>ZAMORA</v>
      </c>
      <c r="I1180" s="19" t="str">
        <f>VLOOKUP($B1180,'Tabla 239202'!$A$4:$P5657,8,FALSE)</f>
        <v>ND</v>
      </c>
      <c r="J1180" s="19" t="str">
        <f>VLOOKUP($B1180,'Tabla 239202'!$A$4:$P5657,9,FALSE)</f>
        <v>FEMENINO</v>
      </c>
      <c r="K1180" s="19" t="s">
        <v>124</v>
      </c>
      <c r="L1180" s="15">
        <v>43007</v>
      </c>
      <c r="M1180" s="14" t="s">
        <v>52</v>
      </c>
      <c r="N1180" s="14">
        <v>2015</v>
      </c>
      <c r="O1180" s="15">
        <v>42185</v>
      </c>
    </row>
    <row r="1181" spans="1:15" ht="49.5" customHeight="1" x14ac:dyDescent="0.2">
      <c r="A1181" s="14" t="s">
        <v>2174</v>
      </c>
      <c r="B1181" s="14">
        <v>1174</v>
      </c>
      <c r="C1181" s="19" t="str">
        <f>VLOOKUP($B1181,'Tabla 239202'!$A$4:$P5658,2,FALSE)</f>
        <v>REYES</v>
      </c>
      <c r="D1181" s="19" t="str">
        <f>VLOOKUP($B1181,'Tabla 239202'!$A$4:$P5658,3,FALSE)</f>
        <v>GRANADOS</v>
      </c>
      <c r="E1181" s="19" t="str">
        <f>VLOOKUP($B1181,'Tabla 239202'!$A$4:$P5658,4,FALSE)</f>
        <v>SANCHEZ</v>
      </c>
      <c r="F1181" s="19" t="str">
        <f>VLOOKUP($B1181,'Tabla 239202'!$A$4:$P5658,5,FALSE)</f>
        <v>NO HAY DENOMINACION SOCIAL PORQUE NO SON PERSONAS MORALES</v>
      </c>
      <c r="G1181" s="19" t="str">
        <f>VLOOKUP($B1181,'Tabla 239202'!$A$4:$P5658,6,FALSE)</f>
        <v>PENSION</v>
      </c>
      <c r="H1181" s="19" t="str">
        <f>VLOOKUP($B1181,'Tabla 239202'!$A$4:$P5658,7,FALSE)</f>
        <v>ZAMORA</v>
      </c>
      <c r="I1181" s="19" t="str">
        <f>VLOOKUP($B1181,'Tabla 239202'!$A$4:$P5658,8,FALSE)</f>
        <v>ND</v>
      </c>
      <c r="J1181" s="19" t="str">
        <f>VLOOKUP($B1181,'Tabla 239202'!$A$4:$P5658,9,FALSE)</f>
        <v>MASCULINO</v>
      </c>
      <c r="K1181" s="19" t="s">
        <v>124</v>
      </c>
      <c r="L1181" s="15">
        <v>43007</v>
      </c>
      <c r="M1181" s="14" t="s">
        <v>52</v>
      </c>
      <c r="N1181" s="14">
        <v>2015</v>
      </c>
      <c r="O1181" s="15">
        <v>42185</v>
      </c>
    </row>
    <row r="1182" spans="1:15" ht="49.5" customHeight="1" x14ac:dyDescent="0.2">
      <c r="A1182" s="14" t="s">
        <v>2174</v>
      </c>
      <c r="B1182" s="19">
        <v>1175</v>
      </c>
      <c r="C1182" s="19" t="str">
        <f>VLOOKUP($B1182,'Tabla 239202'!$A$4:$P5659,2,FALSE)</f>
        <v>ANTONIO</v>
      </c>
      <c r="D1182" s="19" t="str">
        <f>VLOOKUP($B1182,'Tabla 239202'!$A$4:$P5659,3,FALSE)</f>
        <v>GUDINO</v>
      </c>
      <c r="E1182" s="19" t="str">
        <f>VLOOKUP($B1182,'Tabla 239202'!$A$4:$P5659,4,FALSE)</f>
        <v>CORONADO</v>
      </c>
      <c r="F1182" s="19" t="str">
        <f>VLOOKUP($B1182,'Tabla 239202'!$A$4:$P5659,5,FALSE)</f>
        <v>NO HAY DENOMINACION SOCIAL PORQUE NO SON PERSONAS MORALES</v>
      </c>
      <c r="G1182" s="19" t="str">
        <f>VLOOKUP($B1182,'Tabla 239202'!$A$4:$P5659,6,FALSE)</f>
        <v>PENSION</v>
      </c>
      <c r="H1182" s="19" t="str">
        <f>VLOOKUP($B1182,'Tabla 239202'!$A$4:$P5659,7,FALSE)</f>
        <v>ZAMORA</v>
      </c>
      <c r="I1182" s="19" t="str">
        <f>VLOOKUP($B1182,'Tabla 239202'!$A$4:$P5659,8,FALSE)</f>
        <v>ND</v>
      </c>
      <c r="J1182" s="19" t="str">
        <f>VLOOKUP($B1182,'Tabla 239202'!$A$4:$P5659,9,FALSE)</f>
        <v>MASCULINO</v>
      </c>
      <c r="K1182" s="19" t="s">
        <v>124</v>
      </c>
      <c r="L1182" s="15">
        <v>43007</v>
      </c>
      <c r="M1182" s="14" t="s">
        <v>52</v>
      </c>
      <c r="N1182" s="14">
        <v>2015</v>
      </c>
      <c r="O1182" s="15">
        <v>42185</v>
      </c>
    </row>
    <row r="1183" spans="1:15" ht="49.5" customHeight="1" x14ac:dyDescent="0.2">
      <c r="A1183" s="14" t="s">
        <v>2174</v>
      </c>
      <c r="B1183" s="14">
        <v>1176</v>
      </c>
      <c r="C1183" s="19" t="str">
        <f>VLOOKUP($B1183,'Tabla 239202'!$A$4:$P5660,2,FALSE)</f>
        <v>MA GUADALUPE</v>
      </c>
      <c r="D1183" s="19" t="str">
        <f>VLOOKUP($B1183,'Tabla 239202'!$A$4:$P5660,3,FALSE)</f>
        <v>GUDINO</v>
      </c>
      <c r="E1183" s="19" t="str">
        <f>VLOOKUP($B1183,'Tabla 239202'!$A$4:$P5660,4,FALSE)</f>
        <v>ESPINOSA</v>
      </c>
      <c r="F1183" s="19" t="str">
        <f>VLOOKUP($B1183,'Tabla 239202'!$A$4:$P5660,5,FALSE)</f>
        <v>NO HAY DENOMINACION SOCIAL PORQUE NO SON PERSONAS MORALES</v>
      </c>
      <c r="G1183" s="19" t="str">
        <f>VLOOKUP($B1183,'Tabla 239202'!$A$4:$P5660,6,FALSE)</f>
        <v>PENSION</v>
      </c>
      <c r="H1183" s="19" t="str">
        <f>VLOOKUP($B1183,'Tabla 239202'!$A$4:$P5660,7,FALSE)</f>
        <v>ZAMORA</v>
      </c>
      <c r="I1183" s="19" t="str">
        <f>VLOOKUP($B1183,'Tabla 239202'!$A$4:$P5660,8,FALSE)</f>
        <v>ND</v>
      </c>
      <c r="J1183" s="19" t="str">
        <f>VLOOKUP($B1183,'Tabla 239202'!$A$4:$P5660,9,FALSE)</f>
        <v>FEMENINO</v>
      </c>
      <c r="K1183" s="19" t="s">
        <v>124</v>
      </c>
      <c r="L1183" s="15">
        <v>43007</v>
      </c>
      <c r="M1183" s="14" t="s">
        <v>52</v>
      </c>
      <c r="N1183" s="14">
        <v>2015</v>
      </c>
      <c r="O1183" s="15">
        <v>42185</v>
      </c>
    </row>
    <row r="1184" spans="1:15" ht="49.5" customHeight="1" x14ac:dyDescent="0.2">
      <c r="A1184" s="14" t="s">
        <v>2174</v>
      </c>
      <c r="B1184" s="19">
        <v>1177</v>
      </c>
      <c r="C1184" s="19" t="str">
        <f>VLOOKUP($B1184,'Tabla 239202'!$A$4:$P5661,2,FALSE)</f>
        <v>FRANCISCA</v>
      </c>
      <c r="D1184" s="19" t="str">
        <f>VLOOKUP($B1184,'Tabla 239202'!$A$4:$P5661,3,FALSE)</f>
        <v>GUDIÑO</v>
      </c>
      <c r="E1184" s="19" t="str">
        <f>VLOOKUP($B1184,'Tabla 239202'!$A$4:$P5661,4,FALSE)</f>
        <v>MARTINEZ</v>
      </c>
      <c r="F1184" s="19" t="str">
        <f>VLOOKUP($B1184,'Tabla 239202'!$A$4:$P5661,5,FALSE)</f>
        <v>NO HAY DENOMINACION SOCIAL PORQUE NO SON PERSONAS MORALES</v>
      </c>
      <c r="G1184" s="19" t="str">
        <f>VLOOKUP($B1184,'Tabla 239202'!$A$4:$P5661,6,FALSE)</f>
        <v>PENSION</v>
      </c>
      <c r="H1184" s="19" t="str">
        <f>VLOOKUP($B1184,'Tabla 239202'!$A$4:$P5661,7,FALSE)</f>
        <v>ZAMORA</v>
      </c>
      <c r="I1184" s="19" t="str">
        <f>VLOOKUP($B1184,'Tabla 239202'!$A$4:$P5661,8,FALSE)</f>
        <v>ND</v>
      </c>
      <c r="J1184" s="19" t="str">
        <f>VLOOKUP($B1184,'Tabla 239202'!$A$4:$P5661,9,FALSE)</f>
        <v>FEMENINO</v>
      </c>
      <c r="K1184" s="19" t="s">
        <v>124</v>
      </c>
      <c r="L1184" s="15">
        <v>43007</v>
      </c>
      <c r="M1184" s="14" t="s">
        <v>52</v>
      </c>
      <c r="N1184" s="14">
        <v>2015</v>
      </c>
      <c r="O1184" s="15">
        <v>42185</v>
      </c>
    </row>
    <row r="1185" spans="1:15" ht="49.5" customHeight="1" x14ac:dyDescent="0.2">
      <c r="A1185" s="14" t="s">
        <v>2174</v>
      </c>
      <c r="B1185" s="14">
        <v>1178</v>
      </c>
      <c r="C1185" s="19" t="str">
        <f>VLOOKUP($B1185,'Tabla 239202'!$A$4:$P5662,2,FALSE)</f>
        <v>SAN JUANA</v>
      </c>
      <c r="D1185" s="19" t="str">
        <f>VLOOKUP($B1185,'Tabla 239202'!$A$4:$P5662,3,FALSE)</f>
        <v>GUDIÑO</v>
      </c>
      <c r="E1185" s="19" t="str">
        <f>VLOOKUP($B1185,'Tabla 239202'!$A$4:$P5662,4,FALSE)</f>
        <v>VASQUEZ</v>
      </c>
      <c r="F1185" s="19" t="str">
        <f>VLOOKUP($B1185,'Tabla 239202'!$A$4:$P5662,5,FALSE)</f>
        <v>NO HAY DENOMINACION SOCIAL PORQUE NO SON PERSONAS MORALES</v>
      </c>
      <c r="G1185" s="19" t="str">
        <f>VLOOKUP($B1185,'Tabla 239202'!$A$4:$P5662,6,FALSE)</f>
        <v>PENSION</v>
      </c>
      <c r="H1185" s="19" t="str">
        <f>VLOOKUP($B1185,'Tabla 239202'!$A$4:$P5662,7,FALSE)</f>
        <v>ZAMORA</v>
      </c>
      <c r="I1185" s="19" t="str">
        <f>VLOOKUP($B1185,'Tabla 239202'!$A$4:$P5662,8,FALSE)</f>
        <v>ND</v>
      </c>
      <c r="J1185" s="19" t="str">
        <f>VLOOKUP($B1185,'Tabla 239202'!$A$4:$P5662,9,FALSE)</f>
        <v>FEMENINO</v>
      </c>
      <c r="K1185" s="19" t="s">
        <v>124</v>
      </c>
      <c r="L1185" s="15">
        <v>43007</v>
      </c>
      <c r="M1185" s="14" t="s">
        <v>52</v>
      </c>
      <c r="N1185" s="14">
        <v>2015</v>
      </c>
      <c r="O1185" s="15">
        <v>42185</v>
      </c>
    </row>
    <row r="1186" spans="1:15" ht="49.5" customHeight="1" x14ac:dyDescent="0.2">
      <c r="A1186" s="14" t="s">
        <v>2174</v>
      </c>
      <c r="B1186" s="19">
        <v>1179</v>
      </c>
      <c r="C1186" s="19" t="str">
        <f>VLOOKUP($B1186,'Tabla 239202'!$A$4:$P5663,2,FALSE)</f>
        <v>SAUL</v>
      </c>
      <c r="D1186" s="19" t="str">
        <f>VLOOKUP($B1186,'Tabla 239202'!$A$4:$P5663,3,FALSE)</f>
        <v>GUERRA</v>
      </c>
      <c r="E1186" s="19" t="str">
        <f>VLOOKUP($B1186,'Tabla 239202'!$A$4:$P5663,4,FALSE)</f>
        <v>FLORES</v>
      </c>
      <c r="F1186" s="19" t="str">
        <f>VLOOKUP($B1186,'Tabla 239202'!$A$4:$P5663,5,FALSE)</f>
        <v>NO HAY DENOMINACION SOCIAL PORQUE NO SON PERSONAS MORALES</v>
      </c>
      <c r="G1186" s="19" t="str">
        <f>VLOOKUP($B1186,'Tabla 239202'!$A$4:$P5663,6,FALSE)</f>
        <v>PENSION</v>
      </c>
      <c r="H1186" s="19" t="str">
        <f>VLOOKUP($B1186,'Tabla 239202'!$A$4:$P5663,7,FALSE)</f>
        <v>ZAMORA</v>
      </c>
      <c r="I1186" s="19" t="str">
        <f>VLOOKUP($B1186,'Tabla 239202'!$A$4:$P5663,8,FALSE)</f>
        <v>ND</v>
      </c>
      <c r="J1186" s="19" t="str">
        <f>VLOOKUP($B1186,'Tabla 239202'!$A$4:$P5663,9,FALSE)</f>
        <v>MASCULINO</v>
      </c>
      <c r="K1186" s="19" t="s">
        <v>124</v>
      </c>
      <c r="L1186" s="15">
        <v>43007</v>
      </c>
      <c r="M1186" s="14" t="s">
        <v>52</v>
      </c>
      <c r="N1186" s="14">
        <v>2015</v>
      </c>
      <c r="O1186" s="15">
        <v>42185</v>
      </c>
    </row>
    <row r="1187" spans="1:15" ht="49.5" customHeight="1" x14ac:dyDescent="0.2">
      <c r="A1187" s="14" t="s">
        <v>2174</v>
      </c>
      <c r="B1187" s="14">
        <v>1180</v>
      </c>
      <c r="C1187" s="19" t="str">
        <f>VLOOKUP($B1187,'Tabla 239202'!$A$4:$P5664,2,FALSE)</f>
        <v>ALICIA</v>
      </c>
      <c r="D1187" s="19" t="str">
        <f>VLOOKUP($B1187,'Tabla 239202'!$A$4:$P5664,3,FALSE)</f>
        <v>GUERRERO</v>
      </c>
      <c r="E1187" s="19" t="str">
        <f>VLOOKUP($B1187,'Tabla 239202'!$A$4:$P5664,4,FALSE)</f>
        <v>AGUIRRE</v>
      </c>
      <c r="F1187" s="19" t="str">
        <f>VLOOKUP($B1187,'Tabla 239202'!$A$4:$P5664,5,FALSE)</f>
        <v>NO HAY DENOMINACION SOCIAL PORQUE NO SON PERSONAS MORALES</v>
      </c>
      <c r="G1187" s="19" t="str">
        <f>VLOOKUP($B1187,'Tabla 239202'!$A$4:$P5664,6,FALSE)</f>
        <v>PENSION</v>
      </c>
      <c r="H1187" s="19" t="str">
        <f>VLOOKUP($B1187,'Tabla 239202'!$A$4:$P5664,7,FALSE)</f>
        <v>ZAMORA</v>
      </c>
      <c r="I1187" s="19" t="str">
        <f>VLOOKUP($B1187,'Tabla 239202'!$A$4:$P5664,8,FALSE)</f>
        <v>ND</v>
      </c>
      <c r="J1187" s="19" t="str">
        <f>VLOOKUP($B1187,'Tabla 239202'!$A$4:$P5664,9,FALSE)</f>
        <v>FEMENINO</v>
      </c>
      <c r="K1187" s="19" t="s">
        <v>124</v>
      </c>
      <c r="L1187" s="15">
        <v>43007</v>
      </c>
      <c r="M1187" s="14" t="s">
        <v>52</v>
      </c>
      <c r="N1187" s="14">
        <v>2015</v>
      </c>
      <c r="O1187" s="15">
        <v>42185</v>
      </c>
    </row>
    <row r="1188" spans="1:15" ht="49.5" customHeight="1" x14ac:dyDescent="0.2">
      <c r="A1188" s="14" t="s">
        <v>2174</v>
      </c>
      <c r="B1188" s="19">
        <v>1181</v>
      </c>
      <c r="C1188" s="19" t="str">
        <f>VLOOKUP($B1188,'Tabla 239202'!$A$4:$P5665,2,FALSE)</f>
        <v>FRANCISCO</v>
      </c>
      <c r="D1188" s="19" t="str">
        <f>VLOOKUP($B1188,'Tabla 239202'!$A$4:$P5665,3,FALSE)</f>
        <v>GUERRERO</v>
      </c>
      <c r="E1188" s="19" t="str">
        <f>VLOOKUP($B1188,'Tabla 239202'!$A$4:$P5665,4,FALSE)</f>
        <v>AGUIRRE</v>
      </c>
      <c r="F1188" s="19" t="str">
        <f>VLOOKUP($B1188,'Tabla 239202'!$A$4:$P5665,5,FALSE)</f>
        <v>NO HAY DENOMINACION SOCIAL PORQUE NO SON PERSONAS MORALES</v>
      </c>
      <c r="G1188" s="19" t="str">
        <f>VLOOKUP($B1188,'Tabla 239202'!$A$4:$P5665,6,FALSE)</f>
        <v>PENSION</v>
      </c>
      <c r="H1188" s="19" t="str">
        <f>VLOOKUP($B1188,'Tabla 239202'!$A$4:$P5665,7,FALSE)</f>
        <v>ZAMORA</v>
      </c>
      <c r="I1188" s="19" t="str">
        <f>VLOOKUP($B1188,'Tabla 239202'!$A$4:$P5665,8,FALSE)</f>
        <v>ND</v>
      </c>
      <c r="J1188" s="19" t="str">
        <f>VLOOKUP($B1188,'Tabla 239202'!$A$4:$P5665,9,FALSE)</f>
        <v>MASCULINO</v>
      </c>
      <c r="K1188" s="19" t="s">
        <v>124</v>
      </c>
      <c r="L1188" s="15">
        <v>43007</v>
      </c>
      <c r="M1188" s="14" t="s">
        <v>52</v>
      </c>
      <c r="N1188" s="14">
        <v>2015</v>
      </c>
      <c r="O1188" s="15">
        <v>42185</v>
      </c>
    </row>
    <row r="1189" spans="1:15" ht="49.5" customHeight="1" x14ac:dyDescent="0.2">
      <c r="A1189" s="14" t="s">
        <v>2174</v>
      </c>
      <c r="B1189" s="14">
        <v>1182</v>
      </c>
      <c r="C1189" s="19" t="str">
        <f>VLOOKUP($B1189,'Tabla 239202'!$A$4:$P5666,2,FALSE)</f>
        <v>GONZALO</v>
      </c>
      <c r="D1189" s="19" t="str">
        <f>VLOOKUP($B1189,'Tabla 239202'!$A$4:$P5666,3,FALSE)</f>
        <v>GUERRERO</v>
      </c>
      <c r="E1189" s="19" t="str">
        <f>VLOOKUP($B1189,'Tabla 239202'!$A$4:$P5666,4,FALSE)</f>
        <v>AGUIRRE</v>
      </c>
      <c r="F1189" s="19" t="str">
        <f>VLOOKUP($B1189,'Tabla 239202'!$A$4:$P5666,5,FALSE)</f>
        <v>NO HAY DENOMINACION SOCIAL PORQUE NO SON PERSONAS MORALES</v>
      </c>
      <c r="G1189" s="19" t="str">
        <f>VLOOKUP($B1189,'Tabla 239202'!$A$4:$P5666,6,FALSE)</f>
        <v>PENSION</v>
      </c>
      <c r="H1189" s="19" t="str">
        <f>VLOOKUP($B1189,'Tabla 239202'!$A$4:$P5666,7,FALSE)</f>
        <v>ZAMORA</v>
      </c>
      <c r="I1189" s="19" t="str">
        <f>VLOOKUP($B1189,'Tabla 239202'!$A$4:$P5666,8,FALSE)</f>
        <v>ND</v>
      </c>
      <c r="J1189" s="19" t="str">
        <f>VLOOKUP($B1189,'Tabla 239202'!$A$4:$P5666,9,FALSE)</f>
        <v>MASCULINO</v>
      </c>
      <c r="K1189" s="19" t="s">
        <v>124</v>
      </c>
      <c r="L1189" s="15">
        <v>43007</v>
      </c>
      <c r="M1189" s="14" t="s">
        <v>52</v>
      </c>
      <c r="N1189" s="14">
        <v>2015</v>
      </c>
      <c r="O1189" s="15">
        <v>42185</v>
      </c>
    </row>
    <row r="1190" spans="1:15" ht="49.5" customHeight="1" x14ac:dyDescent="0.2">
      <c r="A1190" s="14" t="s">
        <v>2174</v>
      </c>
      <c r="B1190" s="19">
        <v>1183</v>
      </c>
      <c r="C1190" s="19" t="str">
        <f>VLOOKUP($B1190,'Tabla 239202'!$A$4:$P5667,2,FALSE)</f>
        <v>JOSE</v>
      </c>
      <c r="D1190" s="19" t="str">
        <f>VLOOKUP($B1190,'Tabla 239202'!$A$4:$P5667,3,FALSE)</f>
        <v>GUERRERO</v>
      </c>
      <c r="E1190" s="19" t="str">
        <f>VLOOKUP($B1190,'Tabla 239202'!$A$4:$P5667,4,FALSE)</f>
        <v>AGUIRRE</v>
      </c>
      <c r="F1190" s="19" t="str">
        <f>VLOOKUP($B1190,'Tabla 239202'!$A$4:$P5667,5,FALSE)</f>
        <v>NO HAY DENOMINACION SOCIAL PORQUE NO SON PERSONAS MORALES</v>
      </c>
      <c r="G1190" s="19" t="str">
        <f>VLOOKUP($B1190,'Tabla 239202'!$A$4:$P5667,6,FALSE)</f>
        <v>PENSION</v>
      </c>
      <c r="H1190" s="19" t="str">
        <f>VLOOKUP($B1190,'Tabla 239202'!$A$4:$P5667,7,FALSE)</f>
        <v>ZAMORA</v>
      </c>
      <c r="I1190" s="19" t="str">
        <f>VLOOKUP($B1190,'Tabla 239202'!$A$4:$P5667,8,FALSE)</f>
        <v>ND</v>
      </c>
      <c r="J1190" s="19" t="str">
        <f>VLOOKUP($B1190,'Tabla 239202'!$A$4:$P5667,9,FALSE)</f>
        <v>MASCULINO</v>
      </c>
      <c r="K1190" s="19" t="s">
        <v>124</v>
      </c>
      <c r="L1190" s="15">
        <v>43007</v>
      </c>
      <c r="M1190" s="14" t="s">
        <v>52</v>
      </c>
      <c r="N1190" s="14">
        <v>2015</v>
      </c>
      <c r="O1190" s="15">
        <v>42185</v>
      </c>
    </row>
    <row r="1191" spans="1:15" ht="49.5" customHeight="1" x14ac:dyDescent="0.2">
      <c r="A1191" s="14" t="s">
        <v>2174</v>
      </c>
      <c r="B1191" s="14">
        <v>1184</v>
      </c>
      <c r="C1191" s="19" t="str">
        <f>VLOOKUP($B1191,'Tabla 239202'!$A$4:$P5668,2,FALSE)</f>
        <v>MARIA JESUS</v>
      </c>
      <c r="D1191" s="19" t="str">
        <f>VLOOKUP($B1191,'Tabla 239202'!$A$4:$P5668,3,FALSE)</f>
        <v>GUERRERO</v>
      </c>
      <c r="E1191" s="19" t="str">
        <f>VLOOKUP($B1191,'Tabla 239202'!$A$4:$P5668,4,FALSE)</f>
        <v>AVINA</v>
      </c>
      <c r="F1191" s="19" t="str">
        <f>VLOOKUP($B1191,'Tabla 239202'!$A$4:$P5668,5,FALSE)</f>
        <v>NO HAY DENOMINACION SOCIAL PORQUE NO SON PERSONAS MORALES</v>
      </c>
      <c r="G1191" s="19" t="str">
        <f>VLOOKUP($B1191,'Tabla 239202'!$A$4:$P5668,6,FALSE)</f>
        <v>PENSION</v>
      </c>
      <c r="H1191" s="19" t="str">
        <f>VLOOKUP($B1191,'Tabla 239202'!$A$4:$P5668,7,FALSE)</f>
        <v>ZAMORA</v>
      </c>
      <c r="I1191" s="19" t="str">
        <f>VLOOKUP($B1191,'Tabla 239202'!$A$4:$P5668,8,FALSE)</f>
        <v>ND</v>
      </c>
      <c r="J1191" s="19" t="str">
        <f>VLOOKUP($B1191,'Tabla 239202'!$A$4:$P5668,9,FALSE)</f>
        <v>FEMENINO</v>
      </c>
      <c r="K1191" s="19" t="s">
        <v>124</v>
      </c>
      <c r="L1191" s="15">
        <v>43007</v>
      </c>
      <c r="M1191" s="14" t="s">
        <v>52</v>
      </c>
      <c r="N1191" s="14">
        <v>2015</v>
      </c>
      <c r="O1191" s="15">
        <v>42185</v>
      </c>
    </row>
    <row r="1192" spans="1:15" ht="49.5" customHeight="1" x14ac:dyDescent="0.2">
      <c r="A1192" s="14" t="s">
        <v>2174</v>
      </c>
      <c r="B1192" s="19">
        <v>1185</v>
      </c>
      <c r="C1192" s="19" t="str">
        <f>VLOOKUP($B1192,'Tabla 239202'!$A$4:$P5669,2,FALSE)</f>
        <v>FRANCISCO</v>
      </c>
      <c r="D1192" s="19" t="str">
        <f>VLOOKUP($B1192,'Tabla 239202'!$A$4:$P5669,3,FALSE)</f>
        <v>GUERRERO</v>
      </c>
      <c r="E1192" s="19">
        <f>VLOOKUP($B1192,'Tabla 239202'!$A$4:$P5669,4,FALSE)</f>
        <v>0</v>
      </c>
      <c r="F1192" s="19" t="str">
        <f>VLOOKUP($B1192,'Tabla 239202'!$A$4:$P5669,5,FALSE)</f>
        <v>NO HAY DENOMINACION SOCIAL PORQUE NO SON PERSONAS MORALES</v>
      </c>
      <c r="G1192" s="19" t="str">
        <f>VLOOKUP($B1192,'Tabla 239202'!$A$4:$P5669,6,FALSE)</f>
        <v>PENSION</v>
      </c>
      <c r="H1192" s="19" t="str">
        <f>VLOOKUP($B1192,'Tabla 239202'!$A$4:$P5669,7,FALSE)</f>
        <v>ZAMORA</v>
      </c>
      <c r="I1192" s="19" t="str">
        <f>VLOOKUP($B1192,'Tabla 239202'!$A$4:$P5669,8,FALSE)</f>
        <v>ND</v>
      </c>
      <c r="J1192" s="19" t="str">
        <f>VLOOKUP($B1192,'Tabla 239202'!$A$4:$P5669,9,FALSE)</f>
        <v>MASCULINO</v>
      </c>
      <c r="K1192" s="19" t="s">
        <v>124</v>
      </c>
      <c r="L1192" s="15">
        <v>43007</v>
      </c>
      <c r="M1192" s="14" t="s">
        <v>52</v>
      </c>
      <c r="N1192" s="14">
        <v>2015</v>
      </c>
      <c r="O1192" s="15">
        <v>42185</v>
      </c>
    </row>
    <row r="1193" spans="1:15" ht="49.5" customHeight="1" x14ac:dyDescent="0.2">
      <c r="A1193" s="14" t="s">
        <v>2174</v>
      </c>
      <c r="B1193" s="14">
        <v>1186</v>
      </c>
      <c r="C1193" s="19" t="str">
        <f>VLOOKUP($B1193,'Tabla 239202'!$A$4:$P5670,2,FALSE)</f>
        <v>SANTOS</v>
      </c>
      <c r="D1193" s="19" t="str">
        <f>VLOOKUP($B1193,'Tabla 239202'!$A$4:$P5670,3,FALSE)</f>
        <v>GUERRERO</v>
      </c>
      <c r="E1193" s="19" t="str">
        <f>VLOOKUP($B1193,'Tabla 239202'!$A$4:$P5670,4,FALSE)</f>
        <v>MAQUEDA</v>
      </c>
      <c r="F1193" s="19" t="str">
        <f>VLOOKUP($B1193,'Tabla 239202'!$A$4:$P5670,5,FALSE)</f>
        <v>NO HAY DENOMINACION SOCIAL PORQUE NO SON PERSONAS MORALES</v>
      </c>
      <c r="G1193" s="19" t="str">
        <f>VLOOKUP($B1193,'Tabla 239202'!$A$4:$P5670,6,FALSE)</f>
        <v>PENSION</v>
      </c>
      <c r="H1193" s="19" t="str">
        <f>VLOOKUP($B1193,'Tabla 239202'!$A$4:$P5670,7,FALSE)</f>
        <v>ZAMORA</v>
      </c>
      <c r="I1193" s="19" t="str">
        <f>VLOOKUP($B1193,'Tabla 239202'!$A$4:$P5670,8,FALSE)</f>
        <v>ND</v>
      </c>
      <c r="J1193" s="19" t="str">
        <f>VLOOKUP($B1193,'Tabla 239202'!$A$4:$P5670,9,FALSE)</f>
        <v>MASCULINO</v>
      </c>
      <c r="K1193" s="19" t="s">
        <v>124</v>
      </c>
      <c r="L1193" s="15">
        <v>43007</v>
      </c>
      <c r="M1193" s="14" t="s">
        <v>52</v>
      </c>
      <c r="N1193" s="14">
        <v>2015</v>
      </c>
      <c r="O1193" s="15">
        <v>42185</v>
      </c>
    </row>
    <row r="1194" spans="1:15" ht="49.5" customHeight="1" x14ac:dyDescent="0.2">
      <c r="A1194" s="14" t="s">
        <v>2174</v>
      </c>
      <c r="B1194" s="19">
        <v>1187</v>
      </c>
      <c r="C1194" s="19" t="str">
        <f>VLOOKUP($B1194,'Tabla 239202'!$A$4:$P5671,2,FALSE)</f>
        <v>EVA</v>
      </c>
      <c r="D1194" s="19" t="str">
        <f>VLOOKUP($B1194,'Tabla 239202'!$A$4:$P5671,3,FALSE)</f>
        <v>GUERRERO</v>
      </c>
      <c r="E1194" s="19" t="str">
        <f>VLOOKUP($B1194,'Tabla 239202'!$A$4:$P5671,4,FALSE)</f>
        <v>MARISCAL</v>
      </c>
      <c r="F1194" s="19" t="str">
        <f>VLOOKUP($B1194,'Tabla 239202'!$A$4:$P5671,5,FALSE)</f>
        <v>NO HAY DENOMINACION SOCIAL PORQUE NO SON PERSONAS MORALES</v>
      </c>
      <c r="G1194" s="19" t="str">
        <f>VLOOKUP($B1194,'Tabla 239202'!$A$4:$P5671,6,FALSE)</f>
        <v>PENSION</v>
      </c>
      <c r="H1194" s="19" t="str">
        <f>VLOOKUP($B1194,'Tabla 239202'!$A$4:$P5671,7,FALSE)</f>
        <v>ZAMORA</v>
      </c>
      <c r="I1194" s="19" t="str">
        <f>VLOOKUP($B1194,'Tabla 239202'!$A$4:$P5671,8,FALSE)</f>
        <v>ND</v>
      </c>
      <c r="J1194" s="19" t="str">
        <f>VLOOKUP($B1194,'Tabla 239202'!$A$4:$P5671,9,FALSE)</f>
        <v>FEMENINO</v>
      </c>
      <c r="K1194" s="19" t="s">
        <v>124</v>
      </c>
      <c r="L1194" s="15">
        <v>43007</v>
      </c>
      <c r="M1194" s="14" t="s">
        <v>52</v>
      </c>
      <c r="N1194" s="14">
        <v>2015</v>
      </c>
      <c r="O1194" s="15">
        <v>42185</v>
      </c>
    </row>
    <row r="1195" spans="1:15" ht="49.5" customHeight="1" x14ac:dyDescent="0.2">
      <c r="A1195" s="14" t="s">
        <v>2174</v>
      </c>
      <c r="B1195" s="14">
        <v>1188</v>
      </c>
      <c r="C1195" s="19" t="str">
        <f>VLOOKUP($B1195,'Tabla 239202'!$A$4:$P5672,2,FALSE)</f>
        <v>CRISPIN</v>
      </c>
      <c r="D1195" s="19" t="str">
        <f>VLOOKUP($B1195,'Tabla 239202'!$A$4:$P5672,3,FALSE)</f>
        <v>GUERRERO</v>
      </c>
      <c r="E1195" s="19" t="str">
        <f>VLOOKUP($B1195,'Tabla 239202'!$A$4:$P5672,4,FALSE)</f>
        <v>MUGICA</v>
      </c>
      <c r="F1195" s="19" t="str">
        <f>VLOOKUP($B1195,'Tabla 239202'!$A$4:$P5672,5,FALSE)</f>
        <v>NO HAY DENOMINACION SOCIAL PORQUE NO SON PERSONAS MORALES</v>
      </c>
      <c r="G1195" s="19" t="str">
        <f>VLOOKUP($B1195,'Tabla 239202'!$A$4:$P5672,6,FALSE)</f>
        <v>PENSION</v>
      </c>
      <c r="H1195" s="19" t="str">
        <f>VLOOKUP($B1195,'Tabla 239202'!$A$4:$P5672,7,FALSE)</f>
        <v>ZAMORA</v>
      </c>
      <c r="I1195" s="19" t="str">
        <f>VLOOKUP($B1195,'Tabla 239202'!$A$4:$P5672,8,FALSE)</f>
        <v>ND</v>
      </c>
      <c r="J1195" s="19" t="str">
        <f>VLOOKUP($B1195,'Tabla 239202'!$A$4:$P5672,9,FALSE)</f>
        <v>MASCULINO</v>
      </c>
      <c r="K1195" s="19" t="s">
        <v>124</v>
      </c>
      <c r="L1195" s="15">
        <v>43007</v>
      </c>
      <c r="M1195" s="14" t="s">
        <v>52</v>
      </c>
      <c r="N1195" s="14">
        <v>2015</v>
      </c>
      <c r="O1195" s="15">
        <v>42185</v>
      </c>
    </row>
    <row r="1196" spans="1:15" ht="49.5" customHeight="1" x14ac:dyDescent="0.2">
      <c r="A1196" s="14" t="s">
        <v>2174</v>
      </c>
      <c r="B1196" s="19">
        <v>1189</v>
      </c>
      <c r="C1196" s="19" t="str">
        <f>VLOOKUP($B1196,'Tabla 239202'!$A$4:$P5673,2,FALSE)</f>
        <v>AGUSTIN</v>
      </c>
      <c r="D1196" s="19" t="str">
        <f>VLOOKUP($B1196,'Tabla 239202'!$A$4:$P5673,3,FALSE)</f>
        <v>GUERRERO</v>
      </c>
      <c r="E1196" s="19" t="str">
        <f>VLOOKUP($B1196,'Tabla 239202'!$A$4:$P5673,4,FALSE)</f>
        <v>MUJICA</v>
      </c>
      <c r="F1196" s="19" t="str">
        <f>VLOOKUP($B1196,'Tabla 239202'!$A$4:$P5673,5,FALSE)</f>
        <v>NO HAY DENOMINACION SOCIAL PORQUE NO SON PERSONAS MORALES</v>
      </c>
      <c r="G1196" s="19" t="str">
        <f>VLOOKUP($B1196,'Tabla 239202'!$A$4:$P5673,6,FALSE)</f>
        <v>PENSION</v>
      </c>
      <c r="H1196" s="19" t="str">
        <f>VLOOKUP($B1196,'Tabla 239202'!$A$4:$P5673,7,FALSE)</f>
        <v>ZAMORA</v>
      </c>
      <c r="I1196" s="19" t="str">
        <f>VLOOKUP($B1196,'Tabla 239202'!$A$4:$P5673,8,FALSE)</f>
        <v>ND</v>
      </c>
      <c r="J1196" s="19" t="str">
        <f>VLOOKUP($B1196,'Tabla 239202'!$A$4:$P5673,9,FALSE)</f>
        <v>MASCULINO</v>
      </c>
      <c r="K1196" s="19" t="s">
        <v>124</v>
      </c>
      <c r="L1196" s="15">
        <v>43007</v>
      </c>
      <c r="M1196" s="14" t="s">
        <v>52</v>
      </c>
      <c r="N1196" s="14">
        <v>2015</v>
      </c>
      <c r="O1196" s="15">
        <v>42185</v>
      </c>
    </row>
    <row r="1197" spans="1:15" ht="49.5" customHeight="1" x14ac:dyDescent="0.2">
      <c r="A1197" s="14" t="s">
        <v>2174</v>
      </c>
      <c r="B1197" s="14">
        <v>1190</v>
      </c>
      <c r="C1197" s="19" t="str">
        <f>VLOOKUP($B1197,'Tabla 239202'!$A$4:$P5674,2,FALSE)</f>
        <v>ESPERANZA</v>
      </c>
      <c r="D1197" s="19" t="str">
        <f>VLOOKUP($B1197,'Tabla 239202'!$A$4:$P5674,3,FALSE)</f>
        <v>GUERRERO</v>
      </c>
      <c r="E1197" s="19" t="str">
        <f>VLOOKUP($B1197,'Tabla 239202'!$A$4:$P5674,4,FALSE)</f>
        <v>RUIZ</v>
      </c>
      <c r="F1197" s="19" t="str">
        <f>VLOOKUP($B1197,'Tabla 239202'!$A$4:$P5674,5,FALSE)</f>
        <v>NO HAY DENOMINACION SOCIAL PORQUE NO SON PERSONAS MORALES</v>
      </c>
      <c r="G1197" s="19" t="str">
        <f>VLOOKUP($B1197,'Tabla 239202'!$A$4:$P5674,6,FALSE)</f>
        <v>PENSION</v>
      </c>
      <c r="H1197" s="19" t="str">
        <f>VLOOKUP($B1197,'Tabla 239202'!$A$4:$P5674,7,FALSE)</f>
        <v>ZAMORA</v>
      </c>
      <c r="I1197" s="19" t="str">
        <f>VLOOKUP($B1197,'Tabla 239202'!$A$4:$P5674,8,FALSE)</f>
        <v>ND</v>
      </c>
      <c r="J1197" s="19" t="str">
        <f>VLOOKUP($B1197,'Tabla 239202'!$A$4:$P5674,9,FALSE)</f>
        <v>FEMENINO</v>
      </c>
      <c r="K1197" s="19" t="s">
        <v>124</v>
      </c>
      <c r="L1197" s="15">
        <v>43007</v>
      </c>
      <c r="M1197" s="14" t="s">
        <v>52</v>
      </c>
      <c r="N1197" s="14">
        <v>2015</v>
      </c>
      <c r="O1197" s="15">
        <v>42185</v>
      </c>
    </row>
    <row r="1198" spans="1:15" ht="49.5" customHeight="1" x14ac:dyDescent="0.2">
      <c r="A1198" s="14" t="s">
        <v>2174</v>
      </c>
      <c r="B1198" s="19">
        <v>1191</v>
      </c>
      <c r="C1198" s="19" t="str">
        <f>VLOOKUP($B1198,'Tabla 239202'!$A$4:$P5675,2,FALSE)</f>
        <v>SOCORRO</v>
      </c>
      <c r="D1198" s="19" t="str">
        <f>VLOOKUP($B1198,'Tabla 239202'!$A$4:$P5675,3,FALSE)</f>
        <v>GUILLEN</v>
      </c>
      <c r="E1198" s="19" t="str">
        <f>VLOOKUP($B1198,'Tabla 239202'!$A$4:$P5675,4,FALSE)</f>
        <v>GARCIA</v>
      </c>
      <c r="F1198" s="19" t="str">
        <f>VLOOKUP($B1198,'Tabla 239202'!$A$4:$P5675,5,FALSE)</f>
        <v>NO HAY DENOMINACION SOCIAL PORQUE NO SON PERSONAS MORALES</v>
      </c>
      <c r="G1198" s="19" t="str">
        <f>VLOOKUP($B1198,'Tabla 239202'!$A$4:$P5675,6,FALSE)</f>
        <v>PENSION</v>
      </c>
      <c r="H1198" s="19" t="str">
        <f>VLOOKUP($B1198,'Tabla 239202'!$A$4:$P5675,7,FALSE)</f>
        <v>ZAMORA</v>
      </c>
      <c r="I1198" s="19" t="str">
        <f>VLOOKUP($B1198,'Tabla 239202'!$A$4:$P5675,8,FALSE)</f>
        <v>ND</v>
      </c>
      <c r="J1198" s="19" t="str">
        <f>VLOOKUP($B1198,'Tabla 239202'!$A$4:$P5675,9,FALSE)</f>
        <v>FEMENINO</v>
      </c>
      <c r="K1198" s="19" t="s">
        <v>124</v>
      </c>
      <c r="L1198" s="15">
        <v>43007</v>
      </c>
      <c r="M1198" s="14" t="s">
        <v>52</v>
      </c>
      <c r="N1198" s="14">
        <v>2015</v>
      </c>
      <c r="O1198" s="15">
        <v>42185</v>
      </c>
    </row>
    <row r="1199" spans="1:15" ht="49.5" customHeight="1" x14ac:dyDescent="0.2">
      <c r="A1199" s="14" t="s">
        <v>2174</v>
      </c>
      <c r="B1199" s="14">
        <v>1192</v>
      </c>
      <c r="C1199" s="19" t="str">
        <f>VLOOKUP($B1199,'Tabla 239202'!$A$4:$P5676,2,FALSE)</f>
        <v>MAURILIO</v>
      </c>
      <c r="D1199" s="19" t="str">
        <f>VLOOKUP($B1199,'Tabla 239202'!$A$4:$P5676,3,FALSE)</f>
        <v>GUTIERREZ</v>
      </c>
      <c r="E1199" s="19" t="str">
        <f>VLOOKUP($B1199,'Tabla 239202'!$A$4:$P5676,4,FALSE)</f>
        <v>AGUILAR</v>
      </c>
      <c r="F1199" s="19" t="str">
        <f>VLOOKUP($B1199,'Tabla 239202'!$A$4:$P5676,5,FALSE)</f>
        <v>NO HAY DENOMINACION SOCIAL PORQUE NO SON PERSONAS MORALES</v>
      </c>
      <c r="G1199" s="19" t="str">
        <f>VLOOKUP($B1199,'Tabla 239202'!$A$4:$P5676,6,FALSE)</f>
        <v>PENSION</v>
      </c>
      <c r="H1199" s="19" t="str">
        <f>VLOOKUP($B1199,'Tabla 239202'!$A$4:$P5676,7,FALSE)</f>
        <v>ZAMORA</v>
      </c>
      <c r="I1199" s="19" t="str">
        <f>VLOOKUP($B1199,'Tabla 239202'!$A$4:$P5676,8,FALSE)</f>
        <v>ND</v>
      </c>
      <c r="J1199" s="19" t="str">
        <f>VLOOKUP($B1199,'Tabla 239202'!$A$4:$P5676,9,FALSE)</f>
        <v>MASCULINO</v>
      </c>
      <c r="K1199" s="19" t="s">
        <v>124</v>
      </c>
      <c r="L1199" s="15">
        <v>43007</v>
      </c>
      <c r="M1199" s="14" t="s">
        <v>52</v>
      </c>
      <c r="N1199" s="14">
        <v>2015</v>
      </c>
      <c r="O1199" s="15">
        <v>42185</v>
      </c>
    </row>
    <row r="1200" spans="1:15" ht="49.5" customHeight="1" x14ac:dyDescent="0.2">
      <c r="A1200" s="14" t="s">
        <v>2174</v>
      </c>
      <c r="B1200" s="19">
        <v>1193</v>
      </c>
      <c r="C1200" s="19" t="str">
        <f>VLOOKUP($B1200,'Tabla 239202'!$A$4:$P5677,2,FALSE)</f>
        <v>VITALINA</v>
      </c>
      <c r="D1200" s="19" t="str">
        <f>VLOOKUP($B1200,'Tabla 239202'!$A$4:$P5677,3,FALSE)</f>
        <v>GUTIERREZ</v>
      </c>
      <c r="E1200" s="19" t="str">
        <f>VLOOKUP($B1200,'Tabla 239202'!$A$4:$P5677,4,FALSE)</f>
        <v>AGUILAR</v>
      </c>
      <c r="F1200" s="19" t="str">
        <f>VLOOKUP($B1200,'Tabla 239202'!$A$4:$P5677,5,FALSE)</f>
        <v>NO HAY DENOMINACION SOCIAL PORQUE NO SON PERSONAS MORALES</v>
      </c>
      <c r="G1200" s="19" t="str">
        <f>VLOOKUP($B1200,'Tabla 239202'!$A$4:$P5677,6,FALSE)</f>
        <v>PENSION</v>
      </c>
      <c r="H1200" s="19" t="str">
        <f>VLOOKUP($B1200,'Tabla 239202'!$A$4:$P5677,7,FALSE)</f>
        <v>ZAMORA</v>
      </c>
      <c r="I1200" s="19" t="str">
        <f>VLOOKUP($B1200,'Tabla 239202'!$A$4:$P5677,8,FALSE)</f>
        <v>ND</v>
      </c>
      <c r="J1200" s="19" t="str">
        <f>VLOOKUP($B1200,'Tabla 239202'!$A$4:$P5677,9,FALSE)</f>
        <v>FEMENINO</v>
      </c>
      <c r="K1200" s="19" t="s">
        <v>124</v>
      </c>
      <c r="L1200" s="15">
        <v>43007</v>
      </c>
      <c r="M1200" s="14" t="s">
        <v>52</v>
      </c>
      <c r="N1200" s="14">
        <v>2015</v>
      </c>
      <c r="O1200" s="15">
        <v>42185</v>
      </c>
    </row>
    <row r="1201" spans="1:15" ht="49.5" customHeight="1" x14ac:dyDescent="0.2">
      <c r="A1201" s="14" t="s">
        <v>2174</v>
      </c>
      <c r="B1201" s="14">
        <v>1194</v>
      </c>
      <c r="C1201" s="19" t="str">
        <f>VLOOKUP($B1201,'Tabla 239202'!$A$4:$P5678,2,FALSE)</f>
        <v>JOSEFINA</v>
      </c>
      <c r="D1201" s="19" t="str">
        <f>VLOOKUP($B1201,'Tabla 239202'!$A$4:$P5678,3,FALSE)</f>
        <v>GUTIERREZ</v>
      </c>
      <c r="E1201" s="19" t="str">
        <f>VLOOKUP($B1201,'Tabla 239202'!$A$4:$P5678,4,FALSE)</f>
        <v>AGUIÑIGA</v>
      </c>
      <c r="F1201" s="19" t="str">
        <f>VLOOKUP($B1201,'Tabla 239202'!$A$4:$P5678,5,FALSE)</f>
        <v>NO HAY DENOMINACION SOCIAL PORQUE NO SON PERSONAS MORALES</v>
      </c>
      <c r="G1201" s="19" t="str">
        <f>VLOOKUP($B1201,'Tabla 239202'!$A$4:$P5678,6,FALSE)</f>
        <v>PENSION</v>
      </c>
      <c r="H1201" s="19" t="str">
        <f>VLOOKUP($B1201,'Tabla 239202'!$A$4:$P5678,7,FALSE)</f>
        <v>ZAMORA</v>
      </c>
      <c r="I1201" s="19" t="str">
        <f>VLOOKUP($B1201,'Tabla 239202'!$A$4:$P5678,8,FALSE)</f>
        <v>ND</v>
      </c>
      <c r="J1201" s="19" t="str">
        <f>VLOOKUP($B1201,'Tabla 239202'!$A$4:$P5678,9,FALSE)</f>
        <v>FEMENINO</v>
      </c>
      <c r="K1201" s="19" t="s">
        <v>124</v>
      </c>
      <c r="L1201" s="15">
        <v>43007</v>
      </c>
      <c r="M1201" s="14" t="s">
        <v>52</v>
      </c>
      <c r="N1201" s="14">
        <v>2015</v>
      </c>
      <c r="O1201" s="15">
        <v>42185</v>
      </c>
    </row>
    <row r="1202" spans="1:15" ht="49.5" customHeight="1" x14ac:dyDescent="0.2">
      <c r="A1202" s="14" t="s">
        <v>2174</v>
      </c>
      <c r="B1202" s="19">
        <v>1195</v>
      </c>
      <c r="C1202" s="19" t="str">
        <f>VLOOKUP($B1202,'Tabla 239202'!$A$4:$P5679,2,FALSE)</f>
        <v>ALFONSO</v>
      </c>
      <c r="D1202" s="19" t="str">
        <f>VLOOKUP($B1202,'Tabla 239202'!$A$4:$P5679,3,FALSE)</f>
        <v>GUTIERREZ</v>
      </c>
      <c r="E1202" s="19" t="str">
        <f>VLOOKUP($B1202,'Tabla 239202'!$A$4:$P5679,4,FALSE)</f>
        <v>ALVARADO</v>
      </c>
      <c r="F1202" s="19" t="str">
        <f>VLOOKUP($B1202,'Tabla 239202'!$A$4:$P5679,5,FALSE)</f>
        <v>NO HAY DENOMINACION SOCIAL PORQUE NO SON PERSONAS MORALES</v>
      </c>
      <c r="G1202" s="19" t="str">
        <f>VLOOKUP($B1202,'Tabla 239202'!$A$4:$P5679,6,FALSE)</f>
        <v>PENSION</v>
      </c>
      <c r="H1202" s="19" t="str">
        <f>VLOOKUP($B1202,'Tabla 239202'!$A$4:$P5679,7,FALSE)</f>
        <v>ZAMORA</v>
      </c>
      <c r="I1202" s="19" t="str">
        <f>VLOOKUP($B1202,'Tabla 239202'!$A$4:$P5679,8,FALSE)</f>
        <v>ND</v>
      </c>
      <c r="J1202" s="19" t="str">
        <f>VLOOKUP($B1202,'Tabla 239202'!$A$4:$P5679,9,FALSE)</f>
        <v>MASCULINO</v>
      </c>
      <c r="K1202" s="19" t="s">
        <v>124</v>
      </c>
      <c r="L1202" s="15">
        <v>43007</v>
      </c>
      <c r="M1202" s="14" t="s">
        <v>52</v>
      </c>
      <c r="N1202" s="14">
        <v>2015</v>
      </c>
      <c r="O1202" s="15">
        <v>42185</v>
      </c>
    </row>
    <row r="1203" spans="1:15" ht="49.5" customHeight="1" x14ac:dyDescent="0.2">
      <c r="A1203" s="14" t="s">
        <v>2174</v>
      </c>
      <c r="B1203" s="14">
        <v>1196</v>
      </c>
      <c r="C1203" s="19" t="str">
        <f>VLOOKUP($B1203,'Tabla 239202'!$A$4:$P5680,2,FALSE)</f>
        <v>J JESUS</v>
      </c>
      <c r="D1203" s="19" t="str">
        <f>VLOOKUP($B1203,'Tabla 239202'!$A$4:$P5680,3,FALSE)</f>
        <v>GUTIERREZ</v>
      </c>
      <c r="E1203" s="19" t="str">
        <f>VLOOKUP($B1203,'Tabla 239202'!$A$4:$P5680,4,FALSE)</f>
        <v>ALVARADO</v>
      </c>
      <c r="F1203" s="19" t="str">
        <f>VLOOKUP($B1203,'Tabla 239202'!$A$4:$P5680,5,FALSE)</f>
        <v>NO HAY DENOMINACION SOCIAL PORQUE NO SON PERSONAS MORALES</v>
      </c>
      <c r="G1203" s="19" t="str">
        <f>VLOOKUP($B1203,'Tabla 239202'!$A$4:$P5680,6,FALSE)</f>
        <v>PENSION</v>
      </c>
      <c r="H1203" s="19" t="str">
        <f>VLOOKUP($B1203,'Tabla 239202'!$A$4:$P5680,7,FALSE)</f>
        <v>ZAMORA</v>
      </c>
      <c r="I1203" s="19" t="str">
        <f>VLOOKUP($B1203,'Tabla 239202'!$A$4:$P5680,8,FALSE)</f>
        <v>ND</v>
      </c>
      <c r="J1203" s="19" t="str">
        <f>VLOOKUP($B1203,'Tabla 239202'!$A$4:$P5680,9,FALSE)</f>
        <v>MASCULINO</v>
      </c>
      <c r="K1203" s="19" t="s">
        <v>124</v>
      </c>
      <c r="L1203" s="15">
        <v>43007</v>
      </c>
      <c r="M1203" s="14" t="s">
        <v>52</v>
      </c>
      <c r="N1203" s="14">
        <v>2015</v>
      </c>
      <c r="O1203" s="15">
        <v>42185</v>
      </c>
    </row>
    <row r="1204" spans="1:15" ht="49.5" customHeight="1" x14ac:dyDescent="0.2">
      <c r="A1204" s="14" t="s">
        <v>2174</v>
      </c>
      <c r="B1204" s="19">
        <v>1197</v>
      </c>
      <c r="C1204" s="19" t="str">
        <f>VLOOKUP($B1204,'Tabla 239202'!$A$4:$P5681,2,FALSE)</f>
        <v>LUZ DE OLANDA</v>
      </c>
      <c r="D1204" s="19" t="str">
        <f>VLOOKUP($B1204,'Tabla 239202'!$A$4:$P5681,3,FALSE)</f>
        <v>GUTIERREZ</v>
      </c>
      <c r="E1204" s="19" t="str">
        <f>VLOOKUP($B1204,'Tabla 239202'!$A$4:$P5681,4,FALSE)</f>
        <v>ALVARADO</v>
      </c>
      <c r="F1204" s="19" t="str">
        <f>VLOOKUP($B1204,'Tabla 239202'!$A$4:$P5681,5,FALSE)</f>
        <v>NO HAY DENOMINACION SOCIAL PORQUE NO SON PERSONAS MORALES</v>
      </c>
      <c r="G1204" s="19" t="str">
        <f>VLOOKUP($B1204,'Tabla 239202'!$A$4:$P5681,6,FALSE)</f>
        <v>PENSION</v>
      </c>
      <c r="H1204" s="19" t="str">
        <f>VLOOKUP($B1204,'Tabla 239202'!$A$4:$P5681,7,FALSE)</f>
        <v>ZAMORA</v>
      </c>
      <c r="I1204" s="19" t="str">
        <f>VLOOKUP($B1204,'Tabla 239202'!$A$4:$P5681,8,FALSE)</f>
        <v>ND</v>
      </c>
      <c r="J1204" s="19" t="str">
        <f>VLOOKUP($B1204,'Tabla 239202'!$A$4:$P5681,9,FALSE)</f>
        <v>FEMENINO</v>
      </c>
      <c r="K1204" s="19" t="s">
        <v>124</v>
      </c>
      <c r="L1204" s="15">
        <v>43007</v>
      </c>
      <c r="M1204" s="14" t="s">
        <v>52</v>
      </c>
      <c r="N1204" s="14">
        <v>2015</v>
      </c>
      <c r="O1204" s="15">
        <v>42185</v>
      </c>
    </row>
    <row r="1205" spans="1:15" ht="49.5" customHeight="1" x14ac:dyDescent="0.2">
      <c r="A1205" s="14" t="s">
        <v>2174</v>
      </c>
      <c r="B1205" s="14">
        <v>1198</v>
      </c>
      <c r="C1205" s="19" t="str">
        <f>VLOOKUP($B1205,'Tabla 239202'!$A$4:$P5682,2,FALSE)</f>
        <v>J MERCED</v>
      </c>
      <c r="D1205" s="19" t="str">
        <f>VLOOKUP($B1205,'Tabla 239202'!$A$4:$P5682,3,FALSE)</f>
        <v>GUTIERREZ</v>
      </c>
      <c r="E1205" s="19" t="str">
        <f>VLOOKUP($B1205,'Tabla 239202'!$A$4:$P5682,4,FALSE)</f>
        <v>AREVALOS</v>
      </c>
      <c r="F1205" s="19" t="str">
        <f>VLOOKUP($B1205,'Tabla 239202'!$A$4:$P5682,5,FALSE)</f>
        <v>NO HAY DENOMINACION SOCIAL PORQUE NO SON PERSONAS MORALES</v>
      </c>
      <c r="G1205" s="19" t="str">
        <f>VLOOKUP($B1205,'Tabla 239202'!$A$4:$P5682,6,FALSE)</f>
        <v>PENSION</v>
      </c>
      <c r="H1205" s="19" t="str">
        <f>VLOOKUP($B1205,'Tabla 239202'!$A$4:$P5682,7,FALSE)</f>
        <v>ZAMORA</v>
      </c>
      <c r="I1205" s="19" t="str">
        <f>VLOOKUP($B1205,'Tabla 239202'!$A$4:$P5682,8,FALSE)</f>
        <v>ND</v>
      </c>
      <c r="J1205" s="19" t="str">
        <f>VLOOKUP($B1205,'Tabla 239202'!$A$4:$P5682,9,FALSE)</f>
        <v>FEMENINO</v>
      </c>
      <c r="K1205" s="19" t="s">
        <v>124</v>
      </c>
      <c r="L1205" s="15">
        <v>43007</v>
      </c>
      <c r="M1205" s="14" t="s">
        <v>52</v>
      </c>
      <c r="N1205" s="14">
        <v>2015</v>
      </c>
      <c r="O1205" s="15">
        <v>42185</v>
      </c>
    </row>
    <row r="1206" spans="1:15" ht="49.5" customHeight="1" x14ac:dyDescent="0.2">
      <c r="A1206" s="14" t="s">
        <v>2174</v>
      </c>
      <c r="B1206" s="19">
        <v>1199</v>
      </c>
      <c r="C1206" s="19" t="str">
        <f>VLOOKUP($B1206,'Tabla 239202'!$A$4:$P5683,2,FALSE)</f>
        <v>ALICIA</v>
      </c>
      <c r="D1206" s="19" t="str">
        <f>VLOOKUP($B1206,'Tabla 239202'!$A$4:$P5683,3,FALSE)</f>
        <v>GUTIERREZ</v>
      </c>
      <c r="E1206" s="19" t="str">
        <f>VLOOKUP($B1206,'Tabla 239202'!$A$4:$P5683,4,FALSE)</f>
        <v>CASTRO</v>
      </c>
      <c r="F1206" s="19" t="str">
        <f>VLOOKUP($B1206,'Tabla 239202'!$A$4:$P5683,5,FALSE)</f>
        <v>NO HAY DENOMINACION SOCIAL PORQUE NO SON PERSONAS MORALES</v>
      </c>
      <c r="G1206" s="19" t="str">
        <f>VLOOKUP($B1206,'Tabla 239202'!$A$4:$P5683,6,FALSE)</f>
        <v>PENSION</v>
      </c>
      <c r="H1206" s="19" t="str">
        <f>VLOOKUP($B1206,'Tabla 239202'!$A$4:$P5683,7,FALSE)</f>
        <v>ZAMORA</v>
      </c>
      <c r="I1206" s="19" t="str">
        <f>VLOOKUP($B1206,'Tabla 239202'!$A$4:$P5683,8,FALSE)</f>
        <v>ND</v>
      </c>
      <c r="J1206" s="19" t="str">
        <f>VLOOKUP($B1206,'Tabla 239202'!$A$4:$P5683,9,FALSE)</f>
        <v>FEMENINO</v>
      </c>
      <c r="K1206" s="19" t="s">
        <v>124</v>
      </c>
      <c r="L1206" s="15">
        <v>43007</v>
      </c>
      <c r="M1206" s="14" t="s">
        <v>52</v>
      </c>
      <c r="N1206" s="14">
        <v>2015</v>
      </c>
      <c r="O1206" s="15">
        <v>42185</v>
      </c>
    </row>
    <row r="1207" spans="1:15" ht="49.5" customHeight="1" x14ac:dyDescent="0.2">
      <c r="A1207" s="14" t="s">
        <v>2174</v>
      </c>
      <c r="B1207" s="14">
        <v>1200</v>
      </c>
      <c r="C1207" s="19" t="str">
        <f>VLOOKUP($B1207,'Tabla 239202'!$A$4:$P5684,2,FALSE)</f>
        <v>LUIS</v>
      </c>
      <c r="D1207" s="19" t="str">
        <f>VLOOKUP($B1207,'Tabla 239202'!$A$4:$P5684,3,FALSE)</f>
        <v>GUTIERREZ</v>
      </c>
      <c r="E1207" s="19" t="str">
        <f>VLOOKUP($B1207,'Tabla 239202'!$A$4:$P5684,4,FALSE)</f>
        <v>CASTRO</v>
      </c>
      <c r="F1207" s="19" t="str">
        <f>VLOOKUP($B1207,'Tabla 239202'!$A$4:$P5684,5,FALSE)</f>
        <v>NO HAY DENOMINACION SOCIAL PORQUE NO SON PERSONAS MORALES</v>
      </c>
      <c r="G1207" s="19" t="str">
        <f>VLOOKUP($B1207,'Tabla 239202'!$A$4:$P5684,6,FALSE)</f>
        <v>PENSION</v>
      </c>
      <c r="H1207" s="19" t="str">
        <f>VLOOKUP($B1207,'Tabla 239202'!$A$4:$P5684,7,FALSE)</f>
        <v>ZAMORA</v>
      </c>
      <c r="I1207" s="19" t="str">
        <f>VLOOKUP($B1207,'Tabla 239202'!$A$4:$P5684,8,FALSE)</f>
        <v>ND</v>
      </c>
      <c r="J1207" s="19" t="str">
        <f>VLOOKUP($B1207,'Tabla 239202'!$A$4:$P5684,9,FALSE)</f>
        <v>MASCULINO</v>
      </c>
      <c r="K1207" s="19" t="s">
        <v>124</v>
      </c>
      <c r="L1207" s="15">
        <v>43007</v>
      </c>
      <c r="M1207" s="14" t="s">
        <v>52</v>
      </c>
      <c r="N1207" s="14">
        <v>2015</v>
      </c>
      <c r="O1207" s="15">
        <v>42185</v>
      </c>
    </row>
    <row r="1208" spans="1:15" ht="49.5" customHeight="1" x14ac:dyDescent="0.2">
      <c r="A1208" s="14" t="s">
        <v>2174</v>
      </c>
      <c r="B1208" s="19">
        <v>1201</v>
      </c>
      <c r="C1208" s="19" t="str">
        <f>VLOOKUP($B1208,'Tabla 239202'!$A$4:$P5685,2,FALSE)</f>
        <v>RUBEN</v>
      </c>
      <c r="D1208" s="19" t="str">
        <f>VLOOKUP($B1208,'Tabla 239202'!$A$4:$P5685,3,FALSE)</f>
        <v>GUTIERREZ</v>
      </c>
      <c r="E1208" s="19" t="str">
        <f>VLOOKUP($B1208,'Tabla 239202'!$A$4:$P5685,4,FALSE)</f>
        <v>CASTRO</v>
      </c>
      <c r="F1208" s="19" t="str">
        <f>VLOOKUP($B1208,'Tabla 239202'!$A$4:$P5685,5,FALSE)</f>
        <v>NO HAY DENOMINACION SOCIAL PORQUE NO SON PERSONAS MORALES</v>
      </c>
      <c r="G1208" s="19" t="str">
        <f>VLOOKUP($B1208,'Tabla 239202'!$A$4:$P5685,6,FALSE)</f>
        <v>PENSION</v>
      </c>
      <c r="H1208" s="19" t="str">
        <f>VLOOKUP($B1208,'Tabla 239202'!$A$4:$P5685,7,FALSE)</f>
        <v>ZAMORA</v>
      </c>
      <c r="I1208" s="19" t="str">
        <f>VLOOKUP($B1208,'Tabla 239202'!$A$4:$P5685,8,FALSE)</f>
        <v>ND</v>
      </c>
      <c r="J1208" s="19" t="str">
        <f>VLOOKUP($B1208,'Tabla 239202'!$A$4:$P5685,9,FALSE)</f>
        <v>MASCULINO</v>
      </c>
      <c r="K1208" s="19" t="s">
        <v>124</v>
      </c>
      <c r="L1208" s="15">
        <v>43007</v>
      </c>
      <c r="M1208" s="14" t="s">
        <v>52</v>
      </c>
      <c r="N1208" s="14">
        <v>2015</v>
      </c>
      <c r="O1208" s="15">
        <v>42185</v>
      </c>
    </row>
    <row r="1209" spans="1:15" ht="49.5" customHeight="1" x14ac:dyDescent="0.2">
      <c r="A1209" s="14" t="s">
        <v>2174</v>
      </c>
      <c r="B1209" s="14">
        <v>1202</v>
      </c>
      <c r="C1209" s="19" t="str">
        <f>VLOOKUP($B1209,'Tabla 239202'!$A$4:$P5686,2,FALSE)</f>
        <v>SALVADOR</v>
      </c>
      <c r="D1209" s="19" t="str">
        <f>VLOOKUP($B1209,'Tabla 239202'!$A$4:$P5686,3,FALSE)</f>
        <v>GUTIERREZ</v>
      </c>
      <c r="E1209" s="19" t="str">
        <f>VLOOKUP($B1209,'Tabla 239202'!$A$4:$P5686,4,FALSE)</f>
        <v>CASTRO</v>
      </c>
      <c r="F1209" s="19" t="str">
        <f>VLOOKUP($B1209,'Tabla 239202'!$A$4:$P5686,5,FALSE)</f>
        <v>NO HAY DENOMINACION SOCIAL PORQUE NO SON PERSONAS MORALES</v>
      </c>
      <c r="G1209" s="19" t="str">
        <f>VLOOKUP($B1209,'Tabla 239202'!$A$4:$P5686,6,FALSE)</f>
        <v>PENSION</v>
      </c>
      <c r="H1209" s="19" t="str">
        <f>VLOOKUP($B1209,'Tabla 239202'!$A$4:$P5686,7,FALSE)</f>
        <v>ZAMORA</v>
      </c>
      <c r="I1209" s="19" t="str">
        <f>VLOOKUP($B1209,'Tabla 239202'!$A$4:$P5686,8,FALSE)</f>
        <v>ND</v>
      </c>
      <c r="J1209" s="19" t="str">
        <f>VLOOKUP($B1209,'Tabla 239202'!$A$4:$P5686,9,FALSE)</f>
        <v>MASCULINO</v>
      </c>
      <c r="K1209" s="19" t="s">
        <v>124</v>
      </c>
      <c r="L1209" s="15">
        <v>43007</v>
      </c>
      <c r="M1209" s="14" t="s">
        <v>52</v>
      </c>
      <c r="N1209" s="14">
        <v>2015</v>
      </c>
      <c r="O1209" s="15">
        <v>42185</v>
      </c>
    </row>
    <row r="1210" spans="1:15" ht="49.5" customHeight="1" x14ac:dyDescent="0.2">
      <c r="A1210" s="14" t="s">
        <v>2174</v>
      </c>
      <c r="B1210" s="19">
        <v>1203</v>
      </c>
      <c r="C1210" s="19" t="str">
        <f>VLOOKUP($B1210,'Tabla 239202'!$A$4:$P5687,2,FALSE)</f>
        <v>SARA</v>
      </c>
      <c r="D1210" s="19" t="str">
        <f>VLOOKUP($B1210,'Tabla 239202'!$A$4:$P5687,3,FALSE)</f>
        <v>GUTIERREZ</v>
      </c>
      <c r="E1210" s="19" t="str">
        <f>VLOOKUP($B1210,'Tabla 239202'!$A$4:$P5687,4,FALSE)</f>
        <v>CASTRO</v>
      </c>
      <c r="F1210" s="19" t="str">
        <f>VLOOKUP($B1210,'Tabla 239202'!$A$4:$P5687,5,FALSE)</f>
        <v>NO HAY DENOMINACION SOCIAL PORQUE NO SON PERSONAS MORALES</v>
      </c>
      <c r="G1210" s="19" t="str">
        <f>VLOOKUP($B1210,'Tabla 239202'!$A$4:$P5687,6,FALSE)</f>
        <v>PENSION</v>
      </c>
      <c r="H1210" s="19" t="str">
        <f>VLOOKUP($B1210,'Tabla 239202'!$A$4:$P5687,7,FALSE)</f>
        <v>ZAMORA</v>
      </c>
      <c r="I1210" s="19" t="str">
        <f>VLOOKUP($B1210,'Tabla 239202'!$A$4:$P5687,8,FALSE)</f>
        <v>ND</v>
      </c>
      <c r="J1210" s="19" t="str">
        <f>VLOOKUP($B1210,'Tabla 239202'!$A$4:$P5687,9,FALSE)</f>
        <v>FEMENINO</v>
      </c>
      <c r="K1210" s="19" t="s">
        <v>124</v>
      </c>
      <c r="L1210" s="15">
        <v>43007</v>
      </c>
      <c r="M1210" s="14" t="s">
        <v>52</v>
      </c>
      <c r="N1210" s="14">
        <v>2015</v>
      </c>
      <c r="O1210" s="15">
        <v>42185</v>
      </c>
    </row>
    <row r="1211" spans="1:15" ht="49.5" customHeight="1" x14ac:dyDescent="0.2">
      <c r="A1211" s="14" t="s">
        <v>2174</v>
      </c>
      <c r="B1211" s="14">
        <v>1204</v>
      </c>
      <c r="C1211" s="19" t="str">
        <f>VLOOKUP($B1211,'Tabla 239202'!$A$4:$P5688,2,FALSE)</f>
        <v>AURELIA</v>
      </c>
      <c r="D1211" s="19" t="str">
        <f>VLOOKUP($B1211,'Tabla 239202'!$A$4:$P5688,3,FALSE)</f>
        <v>GUTIERREZ</v>
      </c>
      <c r="E1211" s="19" t="str">
        <f>VLOOKUP($B1211,'Tabla 239202'!$A$4:$P5688,4,FALSE)</f>
        <v>CEJA</v>
      </c>
      <c r="F1211" s="19" t="str">
        <f>VLOOKUP($B1211,'Tabla 239202'!$A$4:$P5688,5,FALSE)</f>
        <v>NO HAY DENOMINACION SOCIAL PORQUE NO SON PERSONAS MORALES</v>
      </c>
      <c r="G1211" s="19" t="str">
        <f>VLOOKUP($B1211,'Tabla 239202'!$A$4:$P5688,6,FALSE)</f>
        <v>PENSION</v>
      </c>
      <c r="H1211" s="19" t="str">
        <f>VLOOKUP($B1211,'Tabla 239202'!$A$4:$P5688,7,FALSE)</f>
        <v>ZAMORA</v>
      </c>
      <c r="I1211" s="19" t="str">
        <f>VLOOKUP($B1211,'Tabla 239202'!$A$4:$P5688,8,FALSE)</f>
        <v>ND</v>
      </c>
      <c r="J1211" s="19" t="str">
        <f>VLOOKUP($B1211,'Tabla 239202'!$A$4:$P5688,9,FALSE)</f>
        <v>FEMENINO</v>
      </c>
      <c r="K1211" s="19" t="s">
        <v>124</v>
      </c>
      <c r="L1211" s="15">
        <v>43007</v>
      </c>
      <c r="M1211" s="14" t="s">
        <v>52</v>
      </c>
      <c r="N1211" s="14">
        <v>2015</v>
      </c>
      <c r="O1211" s="15">
        <v>42185</v>
      </c>
    </row>
    <row r="1212" spans="1:15" ht="49.5" customHeight="1" x14ac:dyDescent="0.2">
      <c r="A1212" s="14" t="s">
        <v>2174</v>
      </c>
      <c r="B1212" s="19">
        <v>1205</v>
      </c>
      <c r="C1212" s="19" t="str">
        <f>VLOOKUP($B1212,'Tabla 239202'!$A$4:$P5689,2,FALSE)</f>
        <v>MA TERESA</v>
      </c>
      <c r="D1212" s="19" t="str">
        <f>VLOOKUP($B1212,'Tabla 239202'!$A$4:$P5689,3,FALSE)</f>
        <v>GUTIERREZ</v>
      </c>
      <c r="E1212" s="19" t="str">
        <f>VLOOKUP($B1212,'Tabla 239202'!$A$4:$P5689,4,FALSE)</f>
        <v>GARIBAY</v>
      </c>
      <c r="F1212" s="19" t="str">
        <f>VLOOKUP($B1212,'Tabla 239202'!$A$4:$P5689,5,FALSE)</f>
        <v>NO HAY DENOMINACION SOCIAL PORQUE NO SON PERSONAS MORALES</v>
      </c>
      <c r="G1212" s="19" t="str">
        <f>VLOOKUP($B1212,'Tabla 239202'!$A$4:$P5689,6,FALSE)</f>
        <v>PENSION</v>
      </c>
      <c r="H1212" s="19" t="str">
        <f>VLOOKUP($B1212,'Tabla 239202'!$A$4:$P5689,7,FALSE)</f>
        <v>ZAMORA</v>
      </c>
      <c r="I1212" s="19" t="str">
        <f>VLOOKUP($B1212,'Tabla 239202'!$A$4:$P5689,8,FALSE)</f>
        <v>ND</v>
      </c>
      <c r="J1212" s="19" t="str">
        <f>VLOOKUP($B1212,'Tabla 239202'!$A$4:$P5689,9,FALSE)</f>
        <v>FEMENINO</v>
      </c>
      <c r="K1212" s="19" t="s">
        <v>124</v>
      </c>
      <c r="L1212" s="15">
        <v>43007</v>
      </c>
      <c r="M1212" s="14" t="s">
        <v>52</v>
      </c>
      <c r="N1212" s="14">
        <v>2015</v>
      </c>
      <c r="O1212" s="15">
        <v>42185</v>
      </c>
    </row>
    <row r="1213" spans="1:15" ht="49.5" customHeight="1" x14ac:dyDescent="0.2">
      <c r="A1213" s="14" t="s">
        <v>2174</v>
      </c>
      <c r="B1213" s="14">
        <v>1206</v>
      </c>
      <c r="C1213" s="19" t="str">
        <f>VLOOKUP($B1213,'Tabla 239202'!$A$4:$P5690,2,FALSE)</f>
        <v>MAGDALENA</v>
      </c>
      <c r="D1213" s="19" t="str">
        <f>VLOOKUP($B1213,'Tabla 239202'!$A$4:$P5690,3,FALSE)</f>
        <v>GUTIERREZ</v>
      </c>
      <c r="E1213" s="19" t="str">
        <f>VLOOKUP($B1213,'Tabla 239202'!$A$4:$P5690,4,FALSE)</f>
        <v>GODINEZ</v>
      </c>
      <c r="F1213" s="19" t="str">
        <f>VLOOKUP($B1213,'Tabla 239202'!$A$4:$P5690,5,FALSE)</f>
        <v>NO HAY DENOMINACION SOCIAL PORQUE NO SON PERSONAS MORALES</v>
      </c>
      <c r="G1213" s="19" t="str">
        <f>VLOOKUP($B1213,'Tabla 239202'!$A$4:$P5690,6,FALSE)</f>
        <v>PENSION</v>
      </c>
      <c r="H1213" s="19" t="str">
        <f>VLOOKUP($B1213,'Tabla 239202'!$A$4:$P5690,7,FALSE)</f>
        <v>ZAMORA</v>
      </c>
      <c r="I1213" s="19" t="str">
        <f>VLOOKUP($B1213,'Tabla 239202'!$A$4:$P5690,8,FALSE)</f>
        <v>ND</v>
      </c>
      <c r="J1213" s="19" t="str">
        <f>VLOOKUP($B1213,'Tabla 239202'!$A$4:$P5690,9,FALSE)</f>
        <v>FEMENINO</v>
      </c>
      <c r="K1213" s="19" t="s">
        <v>124</v>
      </c>
      <c r="L1213" s="15">
        <v>43007</v>
      </c>
      <c r="M1213" s="14" t="s">
        <v>52</v>
      </c>
      <c r="N1213" s="14">
        <v>2015</v>
      </c>
      <c r="O1213" s="15">
        <v>42185</v>
      </c>
    </row>
    <row r="1214" spans="1:15" ht="49.5" customHeight="1" x14ac:dyDescent="0.2">
      <c r="A1214" s="14" t="s">
        <v>2174</v>
      </c>
      <c r="B1214" s="19">
        <v>1207</v>
      </c>
      <c r="C1214" s="19" t="str">
        <f>VLOOKUP($B1214,'Tabla 239202'!$A$4:$P5691,2,FALSE)</f>
        <v>ESTHER</v>
      </c>
      <c r="D1214" s="19" t="str">
        <f>VLOOKUP($B1214,'Tabla 239202'!$A$4:$P5691,3,FALSE)</f>
        <v>GUTIERREZ</v>
      </c>
      <c r="E1214" s="19" t="str">
        <f>VLOOKUP($B1214,'Tabla 239202'!$A$4:$P5691,4,FALSE)</f>
        <v>HERNANDEZ</v>
      </c>
      <c r="F1214" s="19" t="str">
        <f>VLOOKUP($B1214,'Tabla 239202'!$A$4:$P5691,5,FALSE)</f>
        <v>NO HAY DENOMINACION SOCIAL PORQUE NO SON PERSONAS MORALES</v>
      </c>
      <c r="G1214" s="19" t="str">
        <f>VLOOKUP($B1214,'Tabla 239202'!$A$4:$P5691,6,FALSE)</f>
        <v>PENSION</v>
      </c>
      <c r="H1214" s="19" t="str">
        <f>VLOOKUP($B1214,'Tabla 239202'!$A$4:$P5691,7,FALSE)</f>
        <v>ZAMORA</v>
      </c>
      <c r="I1214" s="19" t="str">
        <f>VLOOKUP($B1214,'Tabla 239202'!$A$4:$P5691,8,FALSE)</f>
        <v>ND</v>
      </c>
      <c r="J1214" s="19" t="str">
        <f>VLOOKUP($B1214,'Tabla 239202'!$A$4:$P5691,9,FALSE)</f>
        <v>FEMENINO</v>
      </c>
      <c r="K1214" s="19" t="s">
        <v>124</v>
      </c>
      <c r="L1214" s="15">
        <v>43007</v>
      </c>
      <c r="M1214" s="14" t="s">
        <v>52</v>
      </c>
      <c r="N1214" s="14">
        <v>2015</v>
      </c>
      <c r="O1214" s="15">
        <v>42185</v>
      </c>
    </row>
    <row r="1215" spans="1:15" ht="49.5" customHeight="1" x14ac:dyDescent="0.2">
      <c r="A1215" s="14" t="s">
        <v>2174</v>
      </c>
      <c r="B1215" s="14">
        <v>1208</v>
      </c>
      <c r="C1215" s="19" t="str">
        <f>VLOOKUP($B1215,'Tabla 239202'!$A$4:$P5692,2,FALSE)</f>
        <v>VIDAL</v>
      </c>
      <c r="D1215" s="19" t="str">
        <f>VLOOKUP($B1215,'Tabla 239202'!$A$4:$P5692,3,FALSE)</f>
        <v>GUTIERREZ</v>
      </c>
      <c r="E1215" s="19" t="str">
        <f>VLOOKUP($B1215,'Tabla 239202'!$A$4:$P5692,4,FALSE)</f>
        <v>HERNANDEZ</v>
      </c>
      <c r="F1215" s="19" t="str">
        <f>VLOOKUP($B1215,'Tabla 239202'!$A$4:$P5692,5,FALSE)</f>
        <v>NO HAY DENOMINACION SOCIAL PORQUE NO SON PERSONAS MORALES</v>
      </c>
      <c r="G1215" s="19" t="str">
        <f>VLOOKUP($B1215,'Tabla 239202'!$A$4:$P5692,6,FALSE)</f>
        <v>PENSION</v>
      </c>
      <c r="H1215" s="19" t="str">
        <f>VLOOKUP($B1215,'Tabla 239202'!$A$4:$P5692,7,FALSE)</f>
        <v>ZAMORA</v>
      </c>
      <c r="I1215" s="19" t="str">
        <f>VLOOKUP($B1215,'Tabla 239202'!$A$4:$P5692,8,FALSE)</f>
        <v>ND</v>
      </c>
      <c r="J1215" s="19" t="str">
        <f>VLOOKUP($B1215,'Tabla 239202'!$A$4:$P5692,9,FALSE)</f>
        <v>MASCULINO</v>
      </c>
      <c r="K1215" s="19" t="s">
        <v>124</v>
      </c>
      <c r="L1215" s="15">
        <v>43007</v>
      </c>
      <c r="M1215" s="14" t="s">
        <v>52</v>
      </c>
      <c r="N1215" s="14">
        <v>2015</v>
      </c>
      <c r="O1215" s="15">
        <v>42185</v>
      </c>
    </row>
    <row r="1216" spans="1:15" ht="49.5" customHeight="1" x14ac:dyDescent="0.2">
      <c r="A1216" s="14" t="s">
        <v>2174</v>
      </c>
      <c r="B1216" s="19">
        <v>1209</v>
      </c>
      <c r="C1216" s="19" t="str">
        <f>VLOOKUP($B1216,'Tabla 239202'!$A$4:$P5693,2,FALSE)</f>
        <v>RAQUEL</v>
      </c>
      <c r="D1216" s="19" t="str">
        <f>VLOOKUP($B1216,'Tabla 239202'!$A$4:$P5693,3,FALSE)</f>
        <v>GUTIERREZ</v>
      </c>
      <c r="E1216" s="19" t="str">
        <f>VLOOKUP($B1216,'Tabla 239202'!$A$4:$P5693,4,FALSE)</f>
        <v>LARA</v>
      </c>
      <c r="F1216" s="19" t="str">
        <f>VLOOKUP($B1216,'Tabla 239202'!$A$4:$P5693,5,FALSE)</f>
        <v>NO HAY DENOMINACION SOCIAL PORQUE NO SON PERSONAS MORALES</v>
      </c>
      <c r="G1216" s="19" t="str">
        <f>VLOOKUP($B1216,'Tabla 239202'!$A$4:$P5693,6,FALSE)</f>
        <v>PENSION</v>
      </c>
      <c r="H1216" s="19" t="str">
        <f>VLOOKUP($B1216,'Tabla 239202'!$A$4:$P5693,7,FALSE)</f>
        <v>ZAMORA</v>
      </c>
      <c r="I1216" s="19" t="str">
        <f>VLOOKUP($B1216,'Tabla 239202'!$A$4:$P5693,8,FALSE)</f>
        <v>ND</v>
      </c>
      <c r="J1216" s="19" t="str">
        <f>VLOOKUP($B1216,'Tabla 239202'!$A$4:$P5693,9,FALSE)</f>
        <v>FEMENINO</v>
      </c>
      <c r="K1216" s="19" t="s">
        <v>124</v>
      </c>
      <c r="L1216" s="15">
        <v>43007</v>
      </c>
      <c r="M1216" s="14" t="s">
        <v>52</v>
      </c>
      <c r="N1216" s="14">
        <v>2015</v>
      </c>
      <c r="O1216" s="15">
        <v>42185</v>
      </c>
    </row>
    <row r="1217" spans="1:15" ht="49.5" customHeight="1" x14ac:dyDescent="0.2">
      <c r="A1217" s="14" t="s">
        <v>2174</v>
      </c>
      <c r="B1217" s="14">
        <v>1210</v>
      </c>
      <c r="C1217" s="19" t="str">
        <f>VLOOKUP($B1217,'Tabla 239202'!$A$4:$P5694,2,FALSE)</f>
        <v>JOSE</v>
      </c>
      <c r="D1217" s="19" t="str">
        <f>VLOOKUP($B1217,'Tabla 239202'!$A$4:$P5694,3,FALSE)</f>
        <v>GUTIERREZ</v>
      </c>
      <c r="E1217" s="19" t="str">
        <f>VLOOKUP($B1217,'Tabla 239202'!$A$4:$P5694,4,FALSE)</f>
        <v>LOPEZ</v>
      </c>
      <c r="F1217" s="19" t="str">
        <f>VLOOKUP($B1217,'Tabla 239202'!$A$4:$P5694,5,FALSE)</f>
        <v>NO HAY DENOMINACION SOCIAL PORQUE NO SON PERSONAS MORALES</v>
      </c>
      <c r="G1217" s="19" t="str">
        <f>VLOOKUP($B1217,'Tabla 239202'!$A$4:$P5694,6,FALSE)</f>
        <v>PENSION</v>
      </c>
      <c r="H1217" s="19" t="str">
        <f>VLOOKUP($B1217,'Tabla 239202'!$A$4:$P5694,7,FALSE)</f>
        <v>ZAMORA</v>
      </c>
      <c r="I1217" s="19" t="str">
        <f>VLOOKUP($B1217,'Tabla 239202'!$A$4:$P5694,8,FALSE)</f>
        <v>ND</v>
      </c>
      <c r="J1217" s="19" t="str">
        <f>VLOOKUP($B1217,'Tabla 239202'!$A$4:$P5694,9,FALSE)</f>
        <v>MASCULINO</v>
      </c>
      <c r="K1217" s="19" t="s">
        <v>124</v>
      </c>
      <c r="L1217" s="15">
        <v>43007</v>
      </c>
      <c r="M1217" s="14" t="s">
        <v>52</v>
      </c>
      <c r="N1217" s="14">
        <v>2015</v>
      </c>
      <c r="O1217" s="15">
        <v>42185</v>
      </c>
    </row>
    <row r="1218" spans="1:15" ht="49.5" customHeight="1" x14ac:dyDescent="0.2">
      <c r="A1218" s="14" t="s">
        <v>2174</v>
      </c>
      <c r="B1218" s="19">
        <v>1211</v>
      </c>
      <c r="C1218" s="19" t="str">
        <f>VLOOKUP($B1218,'Tabla 239202'!$A$4:$P5695,2,FALSE)</f>
        <v>BERNARDO</v>
      </c>
      <c r="D1218" s="19" t="str">
        <f>VLOOKUP($B1218,'Tabla 239202'!$A$4:$P5695,3,FALSE)</f>
        <v>GUTIERREZ</v>
      </c>
      <c r="E1218" s="19" t="str">
        <f>VLOOKUP($B1218,'Tabla 239202'!$A$4:$P5695,4,FALSE)</f>
        <v>MALDONADO</v>
      </c>
      <c r="F1218" s="19" t="str">
        <f>VLOOKUP($B1218,'Tabla 239202'!$A$4:$P5695,5,FALSE)</f>
        <v>NO HAY DENOMINACION SOCIAL PORQUE NO SON PERSONAS MORALES</v>
      </c>
      <c r="G1218" s="19" t="str">
        <f>VLOOKUP($B1218,'Tabla 239202'!$A$4:$P5695,6,FALSE)</f>
        <v>PENSION</v>
      </c>
      <c r="H1218" s="19" t="str">
        <f>VLOOKUP($B1218,'Tabla 239202'!$A$4:$P5695,7,FALSE)</f>
        <v>ZAMORA</v>
      </c>
      <c r="I1218" s="19" t="str">
        <f>VLOOKUP($B1218,'Tabla 239202'!$A$4:$P5695,8,FALSE)</f>
        <v>ND</v>
      </c>
      <c r="J1218" s="19" t="str">
        <f>VLOOKUP($B1218,'Tabla 239202'!$A$4:$P5695,9,FALSE)</f>
        <v>MASCULINO</v>
      </c>
      <c r="K1218" s="19" t="s">
        <v>124</v>
      </c>
      <c r="L1218" s="15">
        <v>43007</v>
      </c>
      <c r="M1218" s="14" t="s">
        <v>52</v>
      </c>
      <c r="N1218" s="14">
        <v>2015</v>
      </c>
      <c r="O1218" s="15">
        <v>42185</v>
      </c>
    </row>
    <row r="1219" spans="1:15" ht="49.5" customHeight="1" x14ac:dyDescent="0.2">
      <c r="A1219" s="14" t="s">
        <v>2174</v>
      </c>
      <c r="B1219" s="14">
        <v>1212</v>
      </c>
      <c r="C1219" s="19" t="str">
        <f>VLOOKUP($B1219,'Tabla 239202'!$A$4:$P5696,2,FALSE)</f>
        <v>JOSE LUIS</v>
      </c>
      <c r="D1219" s="19" t="str">
        <f>VLOOKUP($B1219,'Tabla 239202'!$A$4:$P5696,3,FALSE)</f>
        <v>GUTIERREZ</v>
      </c>
      <c r="E1219" s="19" t="str">
        <f>VLOOKUP($B1219,'Tabla 239202'!$A$4:$P5696,4,FALSE)</f>
        <v>MALDONADO</v>
      </c>
      <c r="F1219" s="19" t="str">
        <f>VLOOKUP($B1219,'Tabla 239202'!$A$4:$P5696,5,FALSE)</f>
        <v>NO HAY DENOMINACION SOCIAL PORQUE NO SON PERSONAS MORALES</v>
      </c>
      <c r="G1219" s="19" t="str">
        <f>VLOOKUP($B1219,'Tabla 239202'!$A$4:$P5696,6,FALSE)</f>
        <v>PENSION</v>
      </c>
      <c r="H1219" s="19" t="str">
        <f>VLOOKUP($B1219,'Tabla 239202'!$A$4:$P5696,7,FALSE)</f>
        <v>ZAMORA</v>
      </c>
      <c r="I1219" s="19" t="str">
        <f>VLOOKUP($B1219,'Tabla 239202'!$A$4:$P5696,8,FALSE)</f>
        <v>ND</v>
      </c>
      <c r="J1219" s="19" t="str">
        <f>VLOOKUP($B1219,'Tabla 239202'!$A$4:$P5696,9,FALSE)</f>
        <v>MASCULINO</v>
      </c>
      <c r="K1219" s="19" t="s">
        <v>124</v>
      </c>
      <c r="L1219" s="15">
        <v>43007</v>
      </c>
      <c r="M1219" s="14" t="s">
        <v>52</v>
      </c>
      <c r="N1219" s="14">
        <v>2015</v>
      </c>
      <c r="O1219" s="15">
        <v>42185</v>
      </c>
    </row>
    <row r="1220" spans="1:15" ht="49.5" customHeight="1" x14ac:dyDescent="0.2">
      <c r="A1220" s="14" t="s">
        <v>2174</v>
      </c>
      <c r="B1220" s="19">
        <v>1213</v>
      </c>
      <c r="C1220" s="19" t="str">
        <f>VLOOKUP($B1220,'Tabla 239202'!$A$4:$P5697,2,FALSE)</f>
        <v>MARIA</v>
      </c>
      <c r="D1220" s="19" t="str">
        <f>VLOOKUP($B1220,'Tabla 239202'!$A$4:$P5697,3,FALSE)</f>
        <v>GUTIERREZ</v>
      </c>
      <c r="E1220" s="19" t="str">
        <f>VLOOKUP($B1220,'Tabla 239202'!$A$4:$P5697,4,FALSE)</f>
        <v>MALDONADO</v>
      </c>
      <c r="F1220" s="19" t="str">
        <f>VLOOKUP($B1220,'Tabla 239202'!$A$4:$P5697,5,FALSE)</f>
        <v>NO HAY DENOMINACION SOCIAL PORQUE NO SON PERSONAS MORALES</v>
      </c>
      <c r="G1220" s="19" t="str">
        <f>VLOOKUP($B1220,'Tabla 239202'!$A$4:$P5697,6,FALSE)</f>
        <v>PENSION</v>
      </c>
      <c r="H1220" s="19" t="str">
        <f>VLOOKUP($B1220,'Tabla 239202'!$A$4:$P5697,7,FALSE)</f>
        <v>ZAMORA</v>
      </c>
      <c r="I1220" s="19" t="str">
        <f>VLOOKUP($B1220,'Tabla 239202'!$A$4:$P5697,8,FALSE)</f>
        <v>ND</v>
      </c>
      <c r="J1220" s="19" t="str">
        <f>VLOOKUP($B1220,'Tabla 239202'!$A$4:$P5697,9,FALSE)</f>
        <v>FEMENINO</v>
      </c>
      <c r="K1220" s="19" t="s">
        <v>124</v>
      </c>
      <c r="L1220" s="15">
        <v>43007</v>
      </c>
      <c r="M1220" s="14" t="s">
        <v>52</v>
      </c>
      <c r="N1220" s="14">
        <v>2015</v>
      </c>
      <c r="O1220" s="15">
        <v>42185</v>
      </c>
    </row>
    <row r="1221" spans="1:15" ht="49.5" customHeight="1" x14ac:dyDescent="0.2">
      <c r="A1221" s="14" t="s">
        <v>2174</v>
      </c>
      <c r="B1221" s="14">
        <v>1214</v>
      </c>
      <c r="C1221" s="19" t="str">
        <f>VLOOKUP($B1221,'Tabla 239202'!$A$4:$P5698,2,FALSE)</f>
        <v>MARIA</v>
      </c>
      <c r="D1221" s="19" t="str">
        <f>VLOOKUP($B1221,'Tabla 239202'!$A$4:$P5698,3,FALSE)</f>
        <v>GUTIERREZ</v>
      </c>
      <c r="E1221" s="19" t="str">
        <f>VLOOKUP($B1221,'Tabla 239202'!$A$4:$P5698,4,FALSE)</f>
        <v>MARTINEZ</v>
      </c>
      <c r="F1221" s="19" t="str">
        <f>VLOOKUP($B1221,'Tabla 239202'!$A$4:$P5698,5,FALSE)</f>
        <v>NO HAY DENOMINACION SOCIAL PORQUE NO SON PERSONAS MORALES</v>
      </c>
      <c r="G1221" s="19" t="str">
        <f>VLOOKUP($B1221,'Tabla 239202'!$A$4:$P5698,6,FALSE)</f>
        <v>PENSION</v>
      </c>
      <c r="H1221" s="19" t="str">
        <f>VLOOKUP($B1221,'Tabla 239202'!$A$4:$P5698,7,FALSE)</f>
        <v>ZAMORA</v>
      </c>
      <c r="I1221" s="19" t="str">
        <f>VLOOKUP($B1221,'Tabla 239202'!$A$4:$P5698,8,FALSE)</f>
        <v>ND</v>
      </c>
      <c r="J1221" s="19" t="str">
        <f>VLOOKUP($B1221,'Tabla 239202'!$A$4:$P5698,9,FALSE)</f>
        <v>FEMENINO</v>
      </c>
      <c r="K1221" s="19" t="s">
        <v>124</v>
      </c>
      <c r="L1221" s="15">
        <v>43007</v>
      </c>
      <c r="M1221" s="14" t="s">
        <v>52</v>
      </c>
      <c r="N1221" s="14">
        <v>2015</v>
      </c>
      <c r="O1221" s="15">
        <v>42185</v>
      </c>
    </row>
    <row r="1222" spans="1:15" ht="49.5" customHeight="1" x14ac:dyDescent="0.2">
      <c r="A1222" s="14" t="s">
        <v>2174</v>
      </c>
      <c r="B1222" s="19">
        <v>1215</v>
      </c>
      <c r="C1222" s="19" t="str">
        <f>VLOOKUP($B1222,'Tabla 239202'!$A$4:$P5699,2,FALSE)</f>
        <v>EFIGENIA</v>
      </c>
      <c r="D1222" s="19" t="str">
        <f>VLOOKUP($B1222,'Tabla 239202'!$A$4:$P5699,3,FALSE)</f>
        <v>GUTIERREZ</v>
      </c>
      <c r="E1222" s="19" t="str">
        <f>VLOOKUP($B1222,'Tabla 239202'!$A$4:$P5699,4,FALSE)</f>
        <v>RODRIGUEZ</v>
      </c>
      <c r="F1222" s="19" t="str">
        <f>VLOOKUP($B1222,'Tabla 239202'!$A$4:$P5699,5,FALSE)</f>
        <v>NO HAY DENOMINACION SOCIAL PORQUE NO SON PERSONAS MORALES</v>
      </c>
      <c r="G1222" s="19" t="str">
        <f>VLOOKUP($B1222,'Tabla 239202'!$A$4:$P5699,6,FALSE)</f>
        <v>PENSION</v>
      </c>
      <c r="H1222" s="19" t="str">
        <f>VLOOKUP($B1222,'Tabla 239202'!$A$4:$P5699,7,FALSE)</f>
        <v>ZAMORA</v>
      </c>
      <c r="I1222" s="19" t="str">
        <f>VLOOKUP($B1222,'Tabla 239202'!$A$4:$P5699,8,FALSE)</f>
        <v>ND</v>
      </c>
      <c r="J1222" s="19" t="str">
        <f>VLOOKUP($B1222,'Tabla 239202'!$A$4:$P5699,9,FALSE)</f>
        <v>FEMENINO</v>
      </c>
      <c r="K1222" s="19" t="s">
        <v>124</v>
      </c>
      <c r="L1222" s="15">
        <v>43007</v>
      </c>
      <c r="M1222" s="14" t="s">
        <v>52</v>
      </c>
      <c r="N1222" s="14">
        <v>2015</v>
      </c>
      <c r="O1222" s="15">
        <v>42185</v>
      </c>
    </row>
    <row r="1223" spans="1:15" ht="49.5" customHeight="1" x14ac:dyDescent="0.2">
      <c r="A1223" s="14" t="s">
        <v>2174</v>
      </c>
      <c r="B1223" s="14">
        <v>1216</v>
      </c>
      <c r="C1223" s="19" t="str">
        <f>VLOOKUP($B1223,'Tabla 239202'!$A$4:$P5700,2,FALSE)</f>
        <v>ENRIQUE</v>
      </c>
      <c r="D1223" s="19" t="str">
        <f>VLOOKUP($B1223,'Tabla 239202'!$A$4:$P5700,3,FALSE)</f>
        <v>GUTIERREZ</v>
      </c>
      <c r="E1223" s="19" t="str">
        <f>VLOOKUP($B1223,'Tabla 239202'!$A$4:$P5700,4,FALSE)</f>
        <v>RODRIGUEZ</v>
      </c>
      <c r="F1223" s="19" t="str">
        <f>VLOOKUP($B1223,'Tabla 239202'!$A$4:$P5700,5,FALSE)</f>
        <v>NO HAY DENOMINACION SOCIAL PORQUE NO SON PERSONAS MORALES</v>
      </c>
      <c r="G1223" s="19" t="str">
        <f>VLOOKUP($B1223,'Tabla 239202'!$A$4:$P5700,6,FALSE)</f>
        <v>PENSION</v>
      </c>
      <c r="H1223" s="19" t="str">
        <f>VLOOKUP($B1223,'Tabla 239202'!$A$4:$P5700,7,FALSE)</f>
        <v>ZAMORA</v>
      </c>
      <c r="I1223" s="19" t="str">
        <f>VLOOKUP($B1223,'Tabla 239202'!$A$4:$P5700,8,FALSE)</f>
        <v>ND</v>
      </c>
      <c r="J1223" s="19" t="str">
        <f>VLOOKUP($B1223,'Tabla 239202'!$A$4:$P5700,9,FALSE)</f>
        <v>MASCULINO</v>
      </c>
      <c r="K1223" s="19" t="s">
        <v>124</v>
      </c>
      <c r="L1223" s="15">
        <v>43007</v>
      </c>
      <c r="M1223" s="14" t="s">
        <v>52</v>
      </c>
      <c r="N1223" s="14">
        <v>2015</v>
      </c>
      <c r="O1223" s="15">
        <v>42185</v>
      </c>
    </row>
    <row r="1224" spans="1:15" ht="49.5" customHeight="1" x14ac:dyDescent="0.2">
      <c r="A1224" s="14" t="s">
        <v>2174</v>
      </c>
      <c r="B1224" s="19">
        <v>1217</v>
      </c>
      <c r="C1224" s="19" t="str">
        <f>VLOOKUP($B1224,'Tabla 239202'!$A$4:$P5701,2,FALSE)</f>
        <v>J JEUS</v>
      </c>
      <c r="D1224" s="19" t="str">
        <f>VLOOKUP($B1224,'Tabla 239202'!$A$4:$P5701,3,FALSE)</f>
        <v>GUTIERREZ</v>
      </c>
      <c r="E1224" s="19" t="str">
        <f>VLOOKUP($B1224,'Tabla 239202'!$A$4:$P5701,4,FALSE)</f>
        <v>RODRIGUEZ</v>
      </c>
      <c r="F1224" s="19" t="str">
        <f>VLOOKUP($B1224,'Tabla 239202'!$A$4:$P5701,5,FALSE)</f>
        <v>NO HAY DENOMINACION SOCIAL PORQUE NO SON PERSONAS MORALES</v>
      </c>
      <c r="G1224" s="19" t="str">
        <f>VLOOKUP($B1224,'Tabla 239202'!$A$4:$P5701,6,FALSE)</f>
        <v>PENSION</v>
      </c>
      <c r="H1224" s="19" t="str">
        <f>VLOOKUP($B1224,'Tabla 239202'!$A$4:$P5701,7,FALSE)</f>
        <v>ZAMORA</v>
      </c>
      <c r="I1224" s="19" t="str">
        <f>VLOOKUP($B1224,'Tabla 239202'!$A$4:$P5701,8,FALSE)</f>
        <v>ND</v>
      </c>
      <c r="J1224" s="19" t="str">
        <f>VLOOKUP($B1224,'Tabla 239202'!$A$4:$P5701,9,FALSE)</f>
        <v>MASCULINO</v>
      </c>
      <c r="K1224" s="19" t="s">
        <v>124</v>
      </c>
      <c r="L1224" s="15">
        <v>43007</v>
      </c>
      <c r="M1224" s="14" t="s">
        <v>52</v>
      </c>
      <c r="N1224" s="14">
        <v>2015</v>
      </c>
      <c r="O1224" s="15">
        <v>42185</v>
      </c>
    </row>
    <row r="1225" spans="1:15" ht="49.5" customHeight="1" x14ac:dyDescent="0.2">
      <c r="A1225" s="14" t="s">
        <v>2174</v>
      </c>
      <c r="B1225" s="14">
        <v>1218</v>
      </c>
      <c r="C1225" s="19" t="str">
        <f>VLOOKUP($B1225,'Tabla 239202'!$A$4:$P5702,2,FALSE)</f>
        <v>RAFAEL</v>
      </c>
      <c r="D1225" s="19" t="str">
        <f>VLOOKUP($B1225,'Tabla 239202'!$A$4:$P5702,3,FALSE)</f>
        <v>GUTIERREZ</v>
      </c>
      <c r="E1225" s="19" t="str">
        <f>VLOOKUP($B1225,'Tabla 239202'!$A$4:$P5702,4,FALSE)</f>
        <v>RODRIGUEZ</v>
      </c>
      <c r="F1225" s="19" t="str">
        <f>VLOOKUP($B1225,'Tabla 239202'!$A$4:$P5702,5,FALSE)</f>
        <v>NO HAY DENOMINACION SOCIAL PORQUE NO SON PERSONAS MORALES</v>
      </c>
      <c r="G1225" s="19" t="str">
        <f>VLOOKUP($B1225,'Tabla 239202'!$A$4:$P5702,6,FALSE)</f>
        <v>PENSION</v>
      </c>
      <c r="H1225" s="19" t="str">
        <f>VLOOKUP($B1225,'Tabla 239202'!$A$4:$P5702,7,FALSE)</f>
        <v>ZAMORA</v>
      </c>
      <c r="I1225" s="19" t="str">
        <f>VLOOKUP($B1225,'Tabla 239202'!$A$4:$P5702,8,FALSE)</f>
        <v>ND</v>
      </c>
      <c r="J1225" s="19" t="str">
        <f>VLOOKUP($B1225,'Tabla 239202'!$A$4:$P5702,9,FALSE)</f>
        <v>MASCULINO</v>
      </c>
      <c r="K1225" s="19" t="s">
        <v>124</v>
      </c>
      <c r="L1225" s="15">
        <v>43007</v>
      </c>
      <c r="M1225" s="14" t="s">
        <v>52</v>
      </c>
      <c r="N1225" s="14">
        <v>2015</v>
      </c>
      <c r="O1225" s="15">
        <v>42185</v>
      </c>
    </row>
    <row r="1226" spans="1:15" ht="49.5" customHeight="1" x14ac:dyDescent="0.2">
      <c r="A1226" s="14" t="s">
        <v>2174</v>
      </c>
      <c r="B1226" s="19">
        <v>1219</v>
      </c>
      <c r="C1226" s="19" t="str">
        <f>VLOOKUP($B1226,'Tabla 239202'!$A$4:$P5703,2,FALSE)</f>
        <v>ROGELIO</v>
      </c>
      <c r="D1226" s="19" t="str">
        <f>VLOOKUP($B1226,'Tabla 239202'!$A$4:$P5703,3,FALSE)</f>
        <v>GUTIERREZ</v>
      </c>
      <c r="E1226" s="19" t="str">
        <f>VLOOKUP($B1226,'Tabla 239202'!$A$4:$P5703,4,FALSE)</f>
        <v>RODRIGUEZ</v>
      </c>
      <c r="F1226" s="19" t="str">
        <f>VLOOKUP($B1226,'Tabla 239202'!$A$4:$P5703,5,FALSE)</f>
        <v>NO HAY DENOMINACION SOCIAL PORQUE NO SON PERSONAS MORALES</v>
      </c>
      <c r="G1226" s="19" t="str">
        <f>VLOOKUP($B1226,'Tabla 239202'!$A$4:$P5703,6,FALSE)</f>
        <v>PENSION</v>
      </c>
      <c r="H1226" s="19" t="str">
        <f>VLOOKUP($B1226,'Tabla 239202'!$A$4:$P5703,7,FALSE)</f>
        <v>ZAMORA</v>
      </c>
      <c r="I1226" s="19" t="str">
        <f>VLOOKUP($B1226,'Tabla 239202'!$A$4:$P5703,8,FALSE)</f>
        <v>ND</v>
      </c>
      <c r="J1226" s="19" t="str">
        <f>VLOOKUP($B1226,'Tabla 239202'!$A$4:$P5703,9,FALSE)</f>
        <v>MASCULINO</v>
      </c>
      <c r="K1226" s="19" t="s">
        <v>124</v>
      </c>
      <c r="L1226" s="15">
        <v>43007</v>
      </c>
      <c r="M1226" s="14" t="s">
        <v>52</v>
      </c>
      <c r="N1226" s="14">
        <v>2015</v>
      </c>
      <c r="O1226" s="15">
        <v>42185</v>
      </c>
    </row>
    <row r="1227" spans="1:15" ht="49.5" customHeight="1" x14ac:dyDescent="0.2">
      <c r="A1227" s="14" t="s">
        <v>2174</v>
      </c>
      <c r="B1227" s="14">
        <v>1220</v>
      </c>
      <c r="C1227" s="19" t="str">
        <f>VLOOKUP($B1227,'Tabla 239202'!$A$4:$P5704,2,FALSE)</f>
        <v>JOSE</v>
      </c>
      <c r="D1227" s="19" t="str">
        <f>VLOOKUP($B1227,'Tabla 239202'!$A$4:$P5704,3,FALSE)</f>
        <v>GUTIERREZ</v>
      </c>
      <c r="E1227" s="19" t="str">
        <f>VLOOKUP($B1227,'Tabla 239202'!$A$4:$P5704,4,FALSE)</f>
        <v>SEPULVEDA</v>
      </c>
      <c r="F1227" s="19" t="str">
        <f>VLOOKUP($B1227,'Tabla 239202'!$A$4:$P5704,5,FALSE)</f>
        <v>NO HAY DENOMINACION SOCIAL PORQUE NO SON PERSONAS MORALES</v>
      </c>
      <c r="G1227" s="19" t="str">
        <f>VLOOKUP($B1227,'Tabla 239202'!$A$4:$P5704,6,FALSE)</f>
        <v>PENSION</v>
      </c>
      <c r="H1227" s="19" t="str">
        <f>VLOOKUP($B1227,'Tabla 239202'!$A$4:$P5704,7,FALSE)</f>
        <v>ZAMORA</v>
      </c>
      <c r="I1227" s="19" t="str">
        <f>VLOOKUP($B1227,'Tabla 239202'!$A$4:$P5704,8,FALSE)</f>
        <v>ND</v>
      </c>
      <c r="J1227" s="19" t="str">
        <f>VLOOKUP($B1227,'Tabla 239202'!$A$4:$P5704,9,FALSE)</f>
        <v>MASCULINO</v>
      </c>
      <c r="K1227" s="19" t="s">
        <v>124</v>
      </c>
      <c r="L1227" s="15">
        <v>43007</v>
      </c>
      <c r="M1227" s="14" t="s">
        <v>52</v>
      </c>
      <c r="N1227" s="14">
        <v>2015</v>
      </c>
      <c r="O1227" s="15">
        <v>42185</v>
      </c>
    </row>
    <row r="1228" spans="1:15" ht="49.5" customHeight="1" x14ac:dyDescent="0.2">
      <c r="A1228" s="14" t="s">
        <v>2174</v>
      </c>
      <c r="B1228" s="19">
        <v>1221</v>
      </c>
      <c r="C1228" s="19" t="str">
        <f>VLOOKUP($B1228,'Tabla 239202'!$A$4:$P5705,2,FALSE)</f>
        <v>LIDUVINA</v>
      </c>
      <c r="D1228" s="19" t="str">
        <f>VLOOKUP($B1228,'Tabla 239202'!$A$4:$P5705,3,FALSE)</f>
        <v>GUTIERREZ</v>
      </c>
      <c r="E1228" s="19" t="str">
        <f>VLOOKUP($B1228,'Tabla 239202'!$A$4:$P5705,4,FALSE)</f>
        <v>SEPULVEDA</v>
      </c>
      <c r="F1228" s="19" t="str">
        <f>VLOOKUP($B1228,'Tabla 239202'!$A$4:$P5705,5,FALSE)</f>
        <v>NO HAY DENOMINACION SOCIAL PORQUE NO SON PERSONAS MORALES</v>
      </c>
      <c r="G1228" s="19" t="str">
        <f>VLOOKUP($B1228,'Tabla 239202'!$A$4:$P5705,6,FALSE)</f>
        <v>PENSION</v>
      </c>
      <c r="H1228" s="19" t="str">
        <f>VLOOKUP($B1228,'Tabla 239202'!$A$4:$P5705,7,FALSE)</f>
        <v>ZAMORA</v>
      </c>
      <c r="I1228" s="19" t="str">
        <f>VLOOKUP($B1228,'Tabla 239202'!$A$4:$P5705,8,FALSE)</f>
        <v>ND</v>
      </c>
      <c r="J1228" s="19" t="str">
        <f>VLOOKUP($B1228,'Tabla 239202'!$A$4:$P5705,9,FALSE)</f>
        <v>MASCULINO</v>
      </c>
      <c r="K1228" s="19" t="s">
        <v>124</v>
      </c>
      <c r="L1228" s="15">
        <v>43007</v>
      </c>
      <c r="M1228" s="14" t="s">
        <v>52</v>
      </c>
      <c r="N1228" s="14">
        <v>2015</v>
      </c>
      <c r="O1228" s="15">
        <v>42185</v>
      </c>
    </row>
    <row r="1229" spans="1:15" ht="49.5" customHeight="1" x14ac:dyDescent="0.2">
      <c r="A1229" s="14" t="s">
        <v>2174</v>
      </c>
      <c r="B1229" s="14">
        <v>1222</v>
      </c>
      <c r="C1229" s="19" t="str">
        <f>VLOOKUP($B1229,'Tabla 239202'!$A$4:$P5706,2,FALSE)</f>
        <v>DARIO</v>
      </c>
      <c r="D1229" s="19" t="str">
        <f>VLOOKUP($B1229,'Tabla 239202'!$A$4:$P5706,3,FALSE)</f>
        <v>GUTIERREZ</v>
      </c>
      <c r="E1229" s="19" t="str">
        <f>VLOOKUP($B1229,'Tabla 239202'!$A$4:$P5706,4,FALSE)</f>
        <v>VALENCIA</v>
      </c>
      <c r="F1229" s="19" t="str">
        <f>VLOOKUP($B1229,'Tabla 239202'!$A$4:$P5706,5,FALSE)</f>
        <v>NO HAY DENOMINACION SOCIAL PORQUE NO SON PERSONAS MORALES</v>
      </c>
      <c r="G1229" s="19" t="str">
        <f>VLOOKUP($B1229,'Tabla 239202'!$A$4:$P5706,6,FALSE)</f>
        <v>PENSION</v>
      </c>
      <c r="H1229" s="19" t="str">
        <f>VLOOKUP($B1229,'Tabla 239202'!$A$4:$P5706,7,FALSE)</f>
        <v>ZAMORA</v>
      </c>
      <c r="I1229" s="19" t="str">
        <f>VLOOKUP($B1229,'Tabla 239202'!$A$4:$P5706,8,FALSE)</f>
        <v>ND</v>
      </c>
      <c r="J1229" s="19" t="str">
        <f>VLOOKUP($B1229,'Tabla 239202'!$A$4:$P5706,9,FALSE)</f>
        <v>MASCULINO</v>
      </c>
      <c r="K1229" s="19" t="s">
        <v>124</v>
      </c>
      <c r="L1229" s="15">
        <v>43007</v>
      </c>
      <c r="M1229" s="14" t="s">
        <v>52</v>
      </c>
      <c r="N1229" s="14">
        <v>2015</v>
      </c>
      <c r="O1229" s="15">
        <v>42185</v>
      </c>
    </row>
    <row r="1230" spans="1:15" ht="49.5" customHeight="1" x14ac:dyDescent="0.2">
      <c r="A1230" s="14" t="s">
        <v>2174</v>
      </c>
      <c r="B1230" s="19">
        <v>1223</v>
      </c>
      <c r="C1230" s="19" t="str">
        <f>VLOOKUP($B1230,'Tabla 239202'!$A$4:$P5707,2,FALSE)</f>
        <v>ELENA</v>
      </c>
      <c r="D1230" s="19" t="str">
        <f>VLOOKUP($B1230,'Tabla 239202'!$A$4:$P5707,3,FALSE)</f>
        <v>GUTIERREZ</v>
      </c>
      <c r="E1230" s="19" t="str">
        <f>VLOOKUP($B1230,'Tabla 239202'!$A$4:$P5707,4,FALSE)</f>
        <v>VALENCIA</v>
      </c>
      <c r="F1230" s="19" t="str">
        <f>VLOOKUP($B1230,'Tabla 239202'!$A$4:$P5707,5,FALSE)</f>
        <v>NO HAY DENOMINACION SOCIAL PORQUE NO SON PERSONAS MORALES</v>
      </c>
      <c r="G1230" s="19" t="str">
        <f>VLOOKUP($B1230,'Tabla 239202'!$A$4:$P5707,6,FALSE)</f>
        <v>PENSION</v>
      </c>
      <c r="H1230" s="19" t="str">
        <f>VLOOKUP($B1230,'Tabla 239202'!$A$4:$P5707,7,FALSE)</f>
        <v>ZAMORA</v>
      </c>
      <c r="I1230" s="19" t="str">
        <f>VLOOKUP($B1230,'Tabla 239202'!$A$4:$P5707,8,FALSE)</f>
        <v>ND</v>
      </c>
      <c r="J1230" s="19" t="str">
        <f>VLOOKUP($B1230,'Tabla 239202'!$A$4:$P5707,9,FALSE)</f>
        <v>FEMENINO</v>
      </c>
      <c r="K1230" s="19" t="s">
        <v>124</v>
      </c>
      <c r="L1230" s="15">
        <v>43007</v>
      </c>
      <c r="M1230" s="14" t="s">
        <v>52</v>
      </c>
      <c r="N1230" s="14">
        <v>2015</v>
      </c>
      <c r="O1230" s="15">
        <v>42185</v>
      </c>
    </row>
    <row r="1231" spans="1:15" ht="49.5" customHeight="1" x14ac:dyDescent="0.2">
      <c r="A1231" s="14" t="s">
        <v>2174</v>
      </c>
      <c r="B1231" s="14">
        <v>1224</v>
      </c>
      <c r="C1231" s="19" t="str">
        <f>VLOOKUP($B1231,'Tabla 239202'!$A$4:$P5708,2,FALSE)</f>
        <v>ELISEO</v>
      </c>
      <c r="D1231" s="19" t="str">
        <f>VLOOKUP($B1231,'Tabla 239202'!$A$4:$P5708,3,FALSE)</f>
        <v>GUTIERREZ</v>
      </c>
      <c r="E1231" s="19" t="str">
        <f>VLOOKUP($B1231,'Tabla 239202'!$A$4:$P5708,4,FALSE)</f>
        <v>VALENCIA</v>
      </c>
      <c r="F1231" s="19" t="str">
        <f>VLOOKUP($B1231,'Tabla 239202'!$A$4:$P5708,5,FALSE)</f>
        <v>NO HAY DENOMINACION SOCIAL PORQUE NO SON PERSONAS MORALES</v>
      </c>
      <c r="G1231" s="19" t="str">
        <f>VLOOKUP($B1231,'Tabla 239202'!$A$4:$P5708,6,FALSE)</f>
        <v>PENSION</v>
      </c>
      <c r="H1231" s="19" t="str">
        <f>VLOOKUP($B1231,'Tabla 239202'!$A$4:$P5708,7,FALSE)</f>
        <v>ZAMORA</v>
      </c>
      <c r="I1231" s="19" t="str">
        <f>VLOOKUP($B1231,'Tabla 239202'!$A$4:$P5708,8,FALSE)</f>
        <v>ND</v>
      </c>
      <c r="J1231" s="19" t="str">
        <f>VLOOKUP($B1231,'Tabla 239202'!$A$4:$P5708,9,FALSE)</f>
        <v>MASCULINO</v>
      </c>
      <c r="K1231" s="19" t="s">
        <v>124</v>
      </c>
      <c r="L1231" s="15">
        <v>43007</v>
      </c>
      <c r="M1231" s="14" t="s">
        <v>52</v>
      </c>
      <c r="N1231" s="14">
        <v>2015</v>
      </c>
      <c r="O1231" s="15">
        <v>42185</v>
      </c>
    </row>
    <row r="1232" spans="1:15" ht="49.5" customHeight="1" x14ac:dyDescent="0.2">
      <c r="A1232" s="14" t="s">
        <v>2174</v>
      </c>
      <c r="B1232" s="19">
        <v>1225</v>
      </c>
      <c r="C1232" s="19" t="str">
        <f>VLOOKUP($B1232,'Tabla 239202'!$A$4:$P5709,2,FALSE)</f>
        <v>ESTELA</v>
      </c>
      <c r="D1232" s="19" t="str">
        <f>VLOOKUP($B1232,'Tabla 239202'!$A$4:$P5709,3,FALSE)</f>
        <v>GUTIERREZ</v>
      </c>
      <c r="E1232" s="19" t="str">
        <f>VLOOKUP($B1232,'Tabla 239202'!$A$4:$P5709,4,FALSE)</f>
        <v>VEGA</v>
      </c>
      <c r="F1232" s="19" t="str">
        <f>VLOOKUP($B1232,'Tabla 239202'!$A$4:$P5709,5,FALSE)</f>
        <v>NO HAY DENOMINACION SOCIAL PORQUE NO SON PERSONAS MORALES</v>
      </c>
      <c r="G1232" s="19" t="str">
        <f>VLOOKUP($B1232,'Tabla 239202'!$A$4:$P5709,6,FALSE)</f>
        <v>PENSION</v>
      </c>
      <c r="H1232" s="19" t="str">
        <f>VLOOKUP($B1232,'Tabla 239202'!$A$4:$P5709,7,FALSE)</f>
        <v>ZAMORA</v>
      </c>
      <c r="I1232" s="19" t="str">
        <f>VLOOKUP($B1232,'Tabla 239202'!$A$4:$P5709,8,FALSE)</f>
        <v>ND</v>
      </c>
      <c r="J1232" s="19" t="str">
        <f>VLOOKUP($B1232,'Tabla 239202'!$A$4:$P5709,9,FALSE)</f>
        <v>FEMENINO</v>
      </c>
      <c r="K1232" s="19" t="s">
        <v>124</v>
      </c>
      <c r="L1232" s="15">
        <v>43007</v>
      </c>
      <c r="M1232" s="14" t="s">
        <v>52</v>
      </c>
      <c r="N1232" s="14">
        <v>2015</v>
      </c>
      <c r="O1232" s="15">
        <v>42185</v>
      </c>
    </row>
    <row r="1233" spans="1:15" ht="49.5" customHeight="1" x14ac:dyDescent="0.2">
      <c r="A1233" s="14" t="s">
        <v>2174</v>
      </c>
      <c r="B1233" s="14">
        <v>1226</v>
      </c>
      <c r="C1233" s="19" t="str">
        <f>VLOOKUP($B1233,'Tabla 239202'!$A$4:$P5710,2,FALSE)</f>
        <v>MARIA DEL CONSUELO</v>
      </c>
      <c r="D1233" s="19" t="str">
        <f>VLOOKUP($B1233,'Tabla 239202'!$A$4:$P5710,3,FALSE)</f>
        <v>GUZMAN</v>
      </c>
      <c r="E1233" s="19" t="str">
        <f>VLOOKUP($B1233,'Tabla 239202'!$A$4:$P5710,4,FALSE)</f>
        <v>ABOITE</v>
      </c>
      <c r="F1233" s="19" t="str">
        <f>VLOOKUP($B1233,'Tabla 239202'!$A$4:$P5710,5,FALSE)</f>
        <v>NO HAY DENOMINACION SOCIAL PORQUE NO SON PERSONAS MORALES</v>
      </c>
      <c r="G1233" s="19" t="str">
        <f>VLOOKUP($B1233,'Tabla 239202'!$A$4:$P5710,6,FALSE)</f>
        <v>PENSION</v>
      </c>
      <c r="H1233" s="19" t="str">
        <f>VLOOKUP($B1233,'Tabla 239202'!$A$4:$P5710,7,FALSE)</f>
        <v>ZAMORA</v>
      </c>
      <c r="I1233" s="19" t="str">
        <f>VLOOKUP($B1233,'Tabla 239202'!$A$4:$P5710,8,FALSE)</f>
        <v>ND</v>
      </c>
      <c r="J1233" s="19" t="str">
        <f>VLOOKUP($B1233,'Tabla 239202'!$A$4:$P5710,9,FALSE)</f>
        <v>FEMENINO</v>
      </c>
      <c r="K1233" s="19" t="s">
        <v>124</v>
      </c>
      <c r="L1233" s="15">
        <v>43007</v>
      </c>
      <c r="M1233" s="14" t="s">
        <v>52</v>
      </c>
      <c r="N1233" s="14">
        <v>2015</v>
      </c>
      <c r="O1233" s="15">
        <v>42185</v>
      </c>
    </row>
    <row r="1234" spans="1:15" ht="49.5" customHeight="1" x14ac:dyDescent="0.2">
      <c r="A1234" s="14" t="s">
        <v>2174</v>
      </c>
      <c r="B1234" s="19">
        <v>1227</v>
      </c>
      <c r="C1234" s="19" t="str">
        <f>VLOOKUP($B1234,'Tabla 239202'!$A$4:$P5711,2,FALSE)</f>
        <v>MARIA TERESA</v>
      </c>
      <c r="D1234" s="19" t="str">
        <f>VLOOKUP($B1234,'Tabla 239202'!$A$4:$P5711,3,FALSE)</f>
        <v>GUZMAN</v>
      </c>
      <c r="E1234" s="19" t="str">
        <f>VLOOKUP($B1234,'Tabla 239202'!$A$4:$P5711,4,FALSE)</f>
        <v>ABOITE</v>
      </c>
      <c r="F1234" s="19" t="str">
        <f>VLOOKUP($B1234,'Tabla 239202'!$A$4:$P5711,5,FALSE)</f>
        <v>NO HAY DENOMINACION SOCIAL PORQUE NO SON PERSONAS MORALES</v>
      </c>
      <c r="G1234" s="19" t="str">
        <f>VLOOKUP($B1234,'Tabla 239202'!$A$4:$P5711,6,FALSE)</f>
        <v>PENSION</v>
      </c>
      <c r="H1234" s="19" t="str">
        <f>VLOOKUP($B1234,'Tabla 239202'!$A$4:$P5711,7,FALSE)</f>
        <v>ZAMORA</v>
      </c>
      <c r="I1234" s="19" t="str">
        <f>VLOOKUP($B1234,'Tabla 239202'!$A$4:$P5711,8,FALSE)</f>
        <v>ND</v>
      </c>
      <c r="J1234" s="19" t="str">
        <f>VLOOKUP($B1234,'Tabla 239202'!$A$4:$P5711,9,FALSE)</f>
        <v>FEMENINO</v>
      </c>
      <c r="K1234" s="19" t="s">
        <v>124</v>
      </c>
      <c r="L1234" s="15">
        <v>43007</v>
      </c>
      <c r="M1234" s="14" t="s">
        <v>52</v>
      </c>
      <c r="N1234" s="14">
        <v>2015</v>
      </c>
      <c r="O1234" s="15">
        <v>42185</v>
      </c>
    </row>
    <row r="1235" spans="1:15" ht="49.5" customHeight="1" x14ac:dyDescent="0.2">
      <c r="A1235" s="14" t="s">
        <v>2174</v>
      </c>
      <c r="B1235" s="14">
        <v>1228</v>
      </c>
      <c r="C1235" s="19" t="str">
        <f>VLOOKUP($B1235,'Tabla 239202'!$A$4:$P5712,2,FALSE)</f>
        <v>CRIPIN</v>
      </c>
      <c r="D1235" s="19" t="str">
        <f>VLOOKUP($B1235,'Tabla 239202'!$A$4:$P5712,3,FALSE)</f>
        <v>GUZMAN</v>
      </c>
      <c r="E1235" s="19" t="str">
        <f>VLOOKUP($B1235,'Tabla 239202'!$A$4:$P5712,4,FALSE)</f>
        <v>BOITE</v>
      </c>
      <c r="F1235" s="19" t="str">
        <f>VLOOKUP($B1235,'Tabla 239202'!$A$4:$P5712,5,FALSE)</f>
        <v>NO HAY DENOMINACION SOCIAL PORQUE NO SON PERSONAS MORALES</v>
      </c>
      <c r="G1235" s="19" t="str">
        <f>VLOOKUP($B1235,'Tabla 239202'!$A$4:$P5712,6,FALSE)</f>
        <v>PENSION</v>
      </c>
      <c r="H1235" s="19" t="str">
        <f>VLOOKUP($B1235,'Tabla 239202'!$A$4:$P5712,7,FALSE)</f>
        <v>ZAMORA</v>
      </c>
      <c r="I1235" s="19" t="str">
        <f>VLOOKUP($B1235,'Tabla 239202'!$A$4:$P5712,8,FALSE)</f>
        <v>ND</v>
      </c>
      <c r="J1235" s="19" t="str">
        <f>VLOOKUP($B1235,'Tabla 239202'!$A$4:$P5712,9,FALSE)</f>
        <v>MASCULINO</v>
      </c>
      <c r="K1235" s="19" t="s">
        <v>124</v>
      </c>
      <c r="L1235" s="15">
        <v>43007</v>
      </c>
      <c r="M1235" s="14" t="s">
        <v>52</v>
      </c>
      <c r="N1235" s="14">
        <v>2015</v>
      </c>
      <c r="O1235" s="15">
        <v>42185</v>
      </c>
    </row>
    <row r="1236" spans="1:15" ht="49.5" customHeight="1" x14ac:dyDescent="0.2">
      <c r="A1236" s="14" t="s">
        <v>2174</v>
      </c>
      <c r="B1236" s="19">
        <v>1229</v>
      </c>
      <c r="C1236" s="19" t="str">
        <f>VLOOKUP($B1236,'Tabla 239202'!$A$4:$P5713,2,FALSE)</f>
        <v>GERONIMA</v>
      </c>
      <c r="D1236" s="19" t="str">
        <f>VLOOKUP($B1236,'Tabla 239202'!$A$4:$P5713,3,FALSE)</f>
        <v>GUZMAN</v>
      </c>
      <c r="E1236" s="19" t="str">
        <f>VLOOKUP($B1236,'Tabla 239202'!$A$4:$P5713,4,FALSE)</f>
        <v>GARCIA</v>
      </c>
      <c r="F1236" s="19" t="str">
        <f>VLOOKUP($B1236,'Tabla 239202'!$A$4:$P5713,5,FALSE)</f>
        <v>NO HAY DENOMINACION SOCIAL PORQUE NO SON PERSONAS MORALES</v>
      </c>
      <c r="G1236" s="19" t="str">
        <f>VLOOKUP($B1236,'Tabla 239202'!$A$4:$P5713,6,FALSE)</f>
        <v>PENSION</v>
      </c>
      <c r="H1236" s="19" t="str">
        <f>VLOOKUP($B1236,'Tabla 239202'!$A$4:$P5713,7,FALSE)</f>
        <v>ZAMORA</v>
      </c>
      <c r="I1236" s="19" t="str">
        <f>VLOOKUP($B1236,'Tabla 239202'!$A$4:$P5713,8,FALSE)</f>
        <v>ND</v>
      </c>
      <c r="J1236" s="19" t="str">
        <f>VLOOKUP($B1236,'Tabla 239202'!$A$4:$P5713,9,FALSE)</f>
        <v>FEMENINO</v>
      </c>
      <c r="K1236" s="19" t="s">
        <v>124</v>
      </c>
      <c r="L1236" s="15">
        <v>43007</v>
      </c>
      <c r="M1236" s="14" t="s">
        <v>52</v>
      </c>
      <c r="N1236" s="14">
        <v>2015</v>
      </c>
      <c r="O1236" s="15">
        <v>42185</v>
      </c>
    </row>
    <row r="1237" spans="1:15" ht="49.5" customHeight="1" x14ac:dyDescent="0.2">
      <c r="A1237" s="14" t="s">
        <v>2174</v>
      </c>
      <c r="B1237" s="14">
        <v>1230</v>
      </c>
      <c r="C1237" s="19" t="str">
        <f>VLOOKUP($B1237,'Tabla 239202'!$A$4:$P5714,2,FALSE)</f>
        <v>ALFONSO</v>
      </c>
      <c r="D1237" s="19" t="str">
        <f>VLOOKUP($B1237,'Tabla 239202'!$A$4:$P5714,3,FALSE)</f>
        <v>GUZMAN</v>
      </c>
      <c r="E1237" s="19" t="str">
        <f>VLOOKUP($B1237,'Tabla 239202'!$A$4:$P5714,4,FALSE)</f>
        <v>LEON</v>
      </c>
      <c r="F1237" s="19" t="str">
        <f>VLOOKUP($B1237,'Tabla 239202'!$A$4:$P5714,5,FALSE)</f>
        <v>NO HAY DENOMINACION SOCIAL PORQUE NO SON PERSONAS MORALES</v>
      </c>
      <c r="G1237" s="19" t="str">
        <f>VLOOKUP($B1237,'Tabla 239202'!$A$4:$P5714,6,FALSE)</f>
        <v>PENSION</v>
      </c>
      <c r="H1237" s="19" t="str">
        <f>VLOOKUP($B1237,'Tabla 239202'!$A$4:$P5714,7,FALSE)</f>
        <v>ZAMORA</v>
      </c>
      <c r="I1237" s="19" t="str">
        <f>VLOOKUP($B1237,'Tabla 239202'!$A$4:$P5714,8,FALSE)</f>
        <v>ND</v>
      </c>
      <c r="J1237" s="19" t="str">
        <f>VLOOKUP($B1237,'Tabla 239202'!$A$4:$P5714,9,FALSE)</f>
        <v>MASCULINO</v>
      </c>
      <c r="K1237" s="19" t="s">
        <v>124</v>
      </c>
      <c r="L1237" s="15">
        <v>43007</v>
      </c>
      <c r="M1237" s="14" t="s">
        <v>52</v>
      </c>
      <c r="N1237" s="14">
        <v>2015</v>
      </c>
      <c r="O1237" s="15">
        <v>42185</v>
      </c>
    </row>
    <row r="1238" spans="1:15" ht="49.5" customHeight="1" x14ac:dyDescent="0.2">
      <c r="A1238" s="14" t="s">
        <v>2174</v>
      </c>
      <c r="B1238" s="19">
        <v>1231</v>
      </c>
      <c r="C1238" s="19" t="str">
        <f>VLOOKUP($B1238,'Tabla 239202'!$A$4:$P5715,2,FALSE)</f>
        <v>MA CARMEN</v>
      </c>
      <c r="D1238" s="19" t="str">
        <f>VLOOKUP($B1238,'Tabla 239202'!$A$4:$P5715,3,FALSE)</f>
        <v>GUZMAN</v>
      </c>
      <c r="E1238" s="19" t="str">
        <f>VLOOKUP($B1238,'Tabla 239202'!$A$4:$P5715,4,FALSE)</f>
        <v>RODRIGUES</v>
      </c>
      <c r="F1238" s="19" t="str">
        <f>VLOOKUP($B1238,'Tabla 239202'!$A$4:$P5715,5,FALSE)</f>
        <v>NO HAY DENOMINACION SOCIAL PORQUE NO SON PERSONAS MORALES</v>
      </c>
      <c r="G1238" s="19" t="str">
        <f>VLOOKUP($B1238,'Tabla 239202'!$A$4:$P5715,6,FALSE)</f>
        <v>PENSION</v>
      </c>
      <c r="H1238" s="19" t="str">
        <f>VLOOKUP($B1238,'Tabla 239202'!$A$4:$P5715,7,FALSE)</f>
        <v>ZAMORA</v>
      </c>
      <c r="I1238" s="19" t="str">
        <f>VLOOKUP($B1238,'Tabla 239202'!$A$4:$P5715,8,FALSE)</f>
        <v>ND</v>
      </c>
      <c r="J1238" s="19" t="str">
        <f>VLOOKUP($B1238,'Tabla 239202'!$A$4:$P5715,9,FALSE)</f>
        <v>FEMENINO</v>
      </c>
      <c r="K1238" s="19" t="s">
        <v>124</v>
      </c>
      <c r="L1238" s="15">
        <v>43007</v>
      </c>
      <c r="M1238" s="14" t="s">
        <v>52</v>
      </c>
      <c r="N1238" s="14">
        <v>2015</v>
      </c>
      <c r="O1238" s="15">
        <v>42185</v>
      </c>
    </row>
    <row r="1239" spans="1:15" ht="49.5" customHeight="1" x14ac:dyDescent="0.2">
      <c r="A1239" s="14" t="s">
        <v>2174</v>
      </c>
      <c r="B1239" s="14">
        <v>1232</v>
      </c>
      <c r="C1239" s="19" t="str">
        <f>VLOOKUP($B1239,'Tabla 239202'!$A$4:$P5716,2,FALSE)</f>
        <v>MARIA</v>
      </c>
      <c r="D1239" s="19" t="str">
        <f>VLOOKUP($B1239,'Tabla 239202'!$A$4:$P5716,3,FALSE)</f>
        <v>HERANDEZ</v>
      </c>
      <c r="E1239" s="19" t="str">
        <f>VLOOKUP($B1239,'Tabla 239202'!$A$4:$P5716,4,FALSE)</f>
        <v>ZABALA</v>
      </c>
      <c r="F1239" s="19" t="str">
        <f>VLOOKUP($B1239,'Tabla 239202'!$A$4:$P5716,5,FALSE)</f>
        <v>NO HAY DENOMINACION SOCIAL PORQUE NO SON PERSONAS MORALES</v>
      </c>
      <c r="G1239" s="19" t="str">
        <f>VLOOKUP($B1239,'Tabla 239202'!$A$4:$P5716,6,FALSE)</f>
        <v>PENSION</v>
      </c>
      <c r="H1239" s="19" t="str">
        <f>VLOOKUP($B1239,'Tabla 239202'!$A$4:$P5716,7,FALSE)</f>
        <v>ZAMORA</v>
      </c>
      <c r="I1239" s="19" t="str">
        <f>VLOOKUP($B1239,'Tabla 239202'!$A$4:$P5716,8,FALSE)</f>
        <v>ND</v>
      </c>
      <c r="J1239" s="19" t="str">
        <f>VLOOKUP($B1239,'Tabla 239202'!$A$4:$P5716,9,FALSE)</f>
        <v>FEMENINO</v>
      </c>
      <c r="K1239" s="19" t="s">
        <v>124</v>
      </c>
      <c r="L1239" s="15">
        <v>43007</v>
      </c>
      <c r="M1239" s="14" t="s">
        <v>52</v>
      </c>
      <c r="N1239" s="14">
        <v>2015</v>
      </c>
      <c r="O1239" s="15">
        <v>42185</v>
      </c>
    </row>
    <row r="1240" spans="1:15" ht="49.5" customHeight="1" x14ac:dyDescent="0.2">
      <c r="A1240" s="14" t="s">
        <v>2174</v>
      </c>
      <c r="B1240" s="19">
        <v>1233</v>
      </c>
      <c r="C1240" s="19" t="str">
        <f>VLOOKUP($B1240,'Tabla 239202'!$A$4:$P5717,2,FALSE)</f>
        <v>ELODIA</v>
      </c>
      <c r="D1240" s="19" t="str">
        <f>VLOOKUP($B1240,'Tabla 239202'!$A$4:$P5717,3,FALSE)</f>
        <v>HEREDIA</v>
      </c>
      <c r="E1240" s="19" t="str">
        <f>VLOOKUP($B1240,'Tabla 239202'!$A$4:$P5717,4,FALSE)</f>
        <v>NUÑEZ</v>
      </c>
      <c r="F1240" s="19" t="str">
        <f>VLOOKUP($B1240,'Tabla 239202'!$A$4:$P5717,5,FALSE)</f>
        <v>NO HAY DENOMINACION SOCIAL PORQUE NO SON PERSONAS MORALES</v>
      </c>
      <c r="G1240" s="19" t="str">
        <f>VLOOKUP($B1240,'Tabla 239202'!$A$4:$P5717,6,FALSE)</f>
        <v>PENSION</v>
      </c>
      <c r="H1240" s="19" t="str">
        <f>VLOOKUP($B1240,'Tabla 239202'!$A$4:$P5717,7,FALSE)</f>
        <v>ZAMORA</v>
      </c>
      <c r="I1240" s="19" t="str">
        <f>VLOOKUP($B1240,'Tabla 239202'!$A$4:$P5717,8,FALSE)</f>
        <v>ND</v>
      </c>
      <c r="J1240" s="19" t="str">
        <f>VLOOKUP($B1240,'Tabla 239202'!$A$4:$P5717,9,FALSE)</f>
        <v>FEMENINO</v>
      </c>
      <c r="K1240" s="19" t="s">
        <v>124</v>
      </c>
      <c r="L1240" s="15">
        <v>43007</v>
      </c>
      <c r="M1240" s="14" t="s">
        <v>52</v>
      </c>
      <c r="N1240" s="14">
        <v>2015</v>
      </c>
      <c r="O1240" s="15">
        <v>42185</v>
      </c>
    </row>
    <row r="1241" spans="1:15" ht="49.5" customHeight="1" x14ac:dyDescent="0.2">
      <c r="A1241" s="14" t="s">
        <v>2174</v>
      </c>
      <c r="B1241" s="14">
        <v>1234</v>
      </c>
      <c r="C1241" s="19" t="str">
        <f>VLOOKUP($B1241,'Tabla 239202'!$A$4:$P5718,2,FALSE)</f>
        <v>CONSUELO</v>
      </c>
      <c r="D1241" s="19" t="str">
        <f>VLOOKUP($B1241,'Tabla 239202'!$A$4:$P5718,3,FALSE)</f>
        <v>HERNANDEZ</v>
      </c>
      <c r="E1241" s="19" t="str">
        <f>VLOOKUP($B1241,'Tabla 239202'!$A$4:$P5718,4,FALSE)</f>
        <v>ALFARO</v>
      </c>
      <c r="F1241" s="19" t="str">
        <f>VLOOKUP($B1241,'Tabla 239202'!$A$4:$P5718,5,FALSE)</f>
        <v>NO HAY DENOMINACION SOCIAL PORQUE NO SON PERSONAS MORALES</v>
      </c>
      <c r="G1241" s="19" t="str">
        <f>VLOOKUP($B1241,'Tabla 239202'!$A$4:$P5718,6,FALSE)</f>
        <v>PENSION</v>
      </c>
      <c r="H1241" s="19" t="str">
        <f>VLOOKUP($B1241,'Tabla 239202'!$A$4:$P5718,7,FALSE)</f>
        <v>ZAMORA</v>
      </c>
      <c r="I1241" s="19" t="str">
        <f>VLOOKUP($B1241,'Tabla 239202'!$A$4:$P5718,8,FALSE)</f>
        <v>ND</v>
      </c>
      <c r="J1241" s="19" t="str">
        <f>VLOOKUP($B1241,'Tabla 239202'!$A$4:$P5718,9,FALSE)</f>
        <v>FEMENINO</v>
      </c>
      <c r="K1241" s="19" t="s">
        <v>124</v>
      </c>
      <c r="L1241" s="15">
        <v>43007</v>
      </c>
      <c r="M1241" s="14" t="s">
        <v>52</v>
      </c>
      <c r="N1241" s="14">
        <v>2015</v>
      </c>
      <c r="O1241" s="15">
        <v>42185</v>
      </c>
    </row>
    <row r="1242" spans="1:15" ht="49.5" customHeight="1" x14ac:dyDescent="0.2">
      <c r="A1242" s="14" t="s">
        <v>2174</v>
      </c>
      <c r="B1242" s="19">
        <v>1235</v>
      </c>
      <c r="C1242" s="19" t="str">
        <f>VLOOKUP($B1242,'Tabla 239202'!$A$4:$P5719,2,FALSE)</f>
        <v>JESUS</v>
      </c>
      <c r="D1242" s="19" t="str">
        <f>VLOOKUP($B1242,'Tabla 239202'!$A$4:$P5719,3,FALSE)</f>
        <v>HERNANDEZ</v>
      </c>
      <c r="E1242" s="19" t="str">
        <f>VLOOKUP($B1242,'Tabla 239202'!$A$4:$P5719,4,FALSE)</f>
        <v>ALFARO</v>
      </c>
      <c r="F1242" s="19" t="str">
        <f>VLOOKUP($B1242,'Tabla 239202'!$A$4:$P5719,5,FALSE)</f>
        <v>NO HAY DENOMINACION SOCIAL PORQUE NO SON PERSONAS MORALES</v>
      </c>
      <c r="G1242" s="19" t="str">
        <f>VLOOKUP($B1242,'Tabla 239202'!$A$4:$P5719,6,FALSE)</f>
        <v>PENSION</v>
      </c>
      <c r="H1242" s="19" t="str">
        <f>VLOOKUP($B1242,'Tabla 239202'!$A$4:$P5719,7,FALSE)</f>
        <v>ZAMORA</v>
      </c>
      <c r="I1242" s="19" t="str">
        <f>VLOOKUP($B1242,'Tabla 239202'!$A$4:$P5719,8,FALSE)</f>
        <v>ND</v>
      </c>
      <c r="J1242" s="19" t="str">
        <f>VLOOKUP($B1242,'Tabla 239202'!$A$4:$P5719,9,FALSE)</f>
        <v>MASCULINO</v>
      </c>
      <c r="K1242" s="19" t="s">
        <v>124</v>
      </c>
      <c r="L1242" s="15">
        <v>43007</v>
      </c>
      <c r="M1242" s="14" t="s">
        <v>52</v>
      </c>
      <c r="N1242" s="14">
        <v>2015</v>
      </c>
      <c r="O1242" s="15">
        <v>42185</v>
      </c>
    </row>
    <row r="1243" spans="1:15" ht="49.5" customHeight="1" x14ac:dyDescent="0.2">
      <c r="A1243" s="14" t="s">
        <v>2174</v>
      </c>
      <c r="B1243" s="14">
        <v>1236</v>
      </c>
      <c r="C1243" s="19" t="str">
        <f>VLOOKUP($B1243,'Tabla 239202'!$A$4:$P5720,2,FALSE)</f>
        <v>YGNACIO</v>
      </c>
      <c r="D1243" s="19" t="str">
        <f>VLOOKUP($B1243,'Tabla 239202'!$A$4:$P5720,3,FALSE)</f>
        <v>HERNANDEZ</v>
      </c>
      <c r="E1243" s="19" t="str">
        <f>VLOOKUP($B1243,'Tabla 239202'!$A$4:$P5720,4,FALSE)</f>
        <v>ALFARO</v>
      </c>
      <c r="F1243" s="19" t="str">
        <f>VLOOKUP($B1243,'Tabla 239202'!$A$4:$P5720,5,FALSE)</f>
        <v>NO HAY DENOMINACION SOCIAL PORQUE NO SON PERSONAS MORALES</v>
      </c>
      <c r="G1243" s="19" t="str">
        <f>VLOOKUP($B1243,'Tabla 239202'!$A$4:$P5720,6,FALSE)</f>
        <v>PENSION</v>
      </c>
      <c r="H1243" s="19" t="str">
        <f>VLOOKUP($B1243,'Tabla 239202'!$A$4:$P5720,7,FALSE)</f>
        <v>ZAMORA</v>
      </c>
      <c r="I1243" s="19" t="str">
        <f>VLOOKUP($B1243,'Tabla 239202'!$A$4:$P5720,8,FALSE)</f>
        <v>ND</v>
      </c>
      <c r="J1243" s="19" t="str">
        <f>VLOOKUP($B1243,'Tabla 239202'!$A$4:$P5720,9,FALSE)</f>
        <v>MASCULINO</v>
      </c>
      <c r="K1243" s="19" t="s">
        <v>124</v>
      </c>
      <c r="L1243" s="15">
        <v>43007</v>
      </c>
      <c r="M1243" s="14" t="s">
        <v>52</v>
      </c>
      <c r="N1243" s="14">
        <v>2015</v>
      </c>
      <c r="O1243" s="15">
        <v>42185</v>
      </c>
    </row>
    <row r="1244" spans="1:15" ht="49.5" customHeight="1" x14ac:dyDescent="0.2">
      <c r="A1244" s="14" t="s">
        <v>2174</v>
      </c>
      <c r="B1244" s="19">
        <v>1237</v>
      </c>
      <c r="C1244" s="19" t="str">
        <f>VLOOKUP($B1244,'Tabla 239202'!$A$4:$P5721,2,FALSE)</f>
        <v>ELOISA</v>
      </c>
      <c r="D1244" s="19" t="str">
        <f>VLOOKUP($B1244,'Tabla 239202'!$A$4:$P5721,3,FALSE)</f>
        <v>HERNANDEZ</v>
      </c>
      <c r="E1244" s="19" t="str">
        <f>VLOOKUP($B1244,'Tabla 239202'!$A$4:$P5721,4,FALSE)</f>
        <v>ARREOLA</v>
      </c>
      <c r="F1244" s="19" t="str">
        <f>VLOOKUP($B1244,'Tabla 239202'!$A$4:$P5721,5,FALSE)</f>
        <v>NO HAY DENOMINACION SOCIAL PORQUE NO SON PERSONAS MORALES</v>
      </c>
      <c r="G1244" s="19" t="str">
        <f>VLOOKUP($B1244,'Tabla 239202'!$A$4:$P5721,6,FALSE)</f>
        <v>PENSION</v>
      </c>
      <c r="H1244" s="19" t="str">
        <f>VLOOKUP($B1244,'Tabla 239202'!$A$4:$P5721,7,FALSE)</f>
        <v>ZAMORA</v>
      </c>
      <c r="I1244" s="19" t="str">
        <f>VLOOKUP($B1244,'Tabla 239202'!$A$4:$P5721,8,FALSE)</f>
        <v>ND</v>
      </c>
      <c r="J1244" s="19" t="str">
        <f>VLOOKUP($B1244,'Tabla 239202'!$A$4:$P5721,9,FALSE)</f>
        <v>FEMENINO</v>
      </c>
      <c r="K1244" s="19" t="s">
        <v>124</v>
      </c>
      <c r="L1244" s="15">
        <v>43007</v>
      </c>
      <c r="M1244" s="14" t="s">
        <v>52</v>
      </c>
      <c r="N1244" s="14">
        <v>2015</v>
      </c>
      <c r="O1244" s="15">
        <v>42185</v>
      </c>
    </row>
    <row r="1245" spans="1:15" ht="49.5" customHeight="1" x14ac:dyDescent="0.2">
      <c r="A1245" s="14" t="s">
        <v>2174</v>
      </c>
      <c r="B1245" s="14">
        <v>1238</v>
      </c>
      <c r="C1245" s="19" t="str">
        <f>VLOOKUP($B1245,'Tabla 239202'!$A$4:$P5722,2,FALSE)</f>
        <v>RAFAEL</v>
      </c>
      <c r="D1245" s="19" t="str">
        <f>VLOOKUP($B1245,'Tabla 239202'!$A$4:$P5722,3,FALSE)</f>
        <v>HERNANDEZ</v>
      </c>
      <c r="E1245" s="19" t="str">
        <f>VLOOKUP($B1245,'Tabla 239202'!$A$4:$P5722,4,FALSE)</f>
        <v>AVALOS</v>
      </c>
      <c r="F1245" s="19" t="str">
        <f>VLOOKUP($B1245,'Tabla 239202'!$A$4:$P5722,5,FALSE)</f>
        <v>NO HAY DENOMINACION SOCIAL PORQUE NO SON PERSONAS MORALES</v>
      </c>
      <c r="G1245" s="19" t="str">
        <f>VLOOKUP($B1245,'Tabla 239202'!$A$4:$P5722,6,FALSE)</f>
        <v>PENSION</v>
      </c>
      <c r="H1245" s="19" t="str">
        <f>VLOOKUP($B1245,'Tabla 239202'!$A$4:$P5722,7,FALSE)</f>
        <v>ZAMORA</v>
      </c>
      <c r="I1245" s="19" t="str">
        <f>VLOOKUP($B1245,'Tabla 239202'!$A$4:$P5722,8,FALSE)</f>
        <v>ND</v>
      </c>
      <c r="J1245" s="19" t="str">
        <f>VLOOKUP($B1245,'Tabla 239202'!$A$4:$P5722,9,FALSE)</f>
        <v>MASCULINO</v>
      </c>
      <c r="K1245" s="19" t="s">
        <v>124</v>
      </c>
      <c r="L1245" s="15">
        <v>43007</v>
      </c>
      <c r="M1245" s="14" t="s">
        <v>52</v>
      </c>
      <c r="N1245" s="14">
        <v>2015</v>
      </c>
      <c r="O1245" s="15">
        <v>42185</v>
      </c>
    </row>
    <row r="1246" spans="1:15" ht="49.5" customHeight="1" x14ac:dyDescent="0.2">
      <c r="A1246" s="14" t="s">
        <v>2174</v>
      </c>
      <c r="B1246" s="19">
        <v>1239</v>
      </c>
      <c r="C1246" s="19" t="str">
        <f>VLOOKUP($B1246,'Tabla 239202'!$A$4:$P5723,2,FALSE)</f>
        <v>ARNULFO</v>
      </c>
      <c r="D1246" s="19" t="str">
        <f>VLOOKUP($B1246,'Tabla 239202'!$A$4:$P5723,3,FALSE)</f>
        <v>HERNANDEZ</v>
      </c>
      <c r="E1246" s="19" t="str">
        <f>VLOOKUP($B1246,'Tabla 239202'!$A$4:$P5723,4,FALSE)</f>
        <v>AVINA</v>
      </c>
      <c r="F1246" s="19" t="str">
        <f>VLOOKUP($B1246,'Tabla 239202'!$A$4:$P5723,5,FALSE)</f>
        <v>NO HAY DENOMINACION SOCIAL PORQUE NO SON PERSONAS MORALES</v>
      </c>
      <c r="G1246" s="19" t="str">
        <f>VLOOKUP($B1246,'Tabla 239202'!$A$4:$P5723,6,FALSE)</f>
        <v>PENSION</v>
      </c>
      <c r="H1246" s="19" t="str">
        <f>VLOOKUP($B1246,'Tabla 239202'!$A$4:$P5723,7,FALSE)</f>
        <v>ZAMORA</v>
      </c>
      <c r="I1246" s="19" t="str">
        <f>VLOOKUP($B1246,'Tabla 239202'!$A$4:$P5723,8,FALSE)</f>
        <v>ND</v>
      </c>
      <c r="J1246" s="19" t="str">
        <f>VLOOKUP($B1246,'Tabla 239202'!$A$4:$P5723,9,FALSE)</f>
        <v>MASCULINO</v>
      </c>
      <c r="K1246" s="19" t="s">
        <v>124</v>
      </c>
      <c r="L1246" s="15">
        <v>43007</v>
      </c>
      <c r="M1246" s="14" t="s">
        <v>52</v>
      </c>
      <c r="N1246" s="14">
        <v>2015</v>
      </c>
      <c r="O1246" s="15">
        <v>42185</v>
      </c>
    </row>
    <row r="1247" spans="1:15" ht="49.5" customHeight="1" x14ac:dyDescent="0.2">
      <c r="A1247" s="14" t="s">
        <v>2174</v>
      </c>
      <c r="B1247" s="14">
        <v>1240</v>
      </c>
      <c r="C1247" s="19" t="str">
        <f>VLOOKUP($B1247,'Tabla 239202'!$A$4:$P5724,2,FALSE)</f>
        <v>JEUS</v>
      </c>
      <c r="D1247" s="19" t="str">
        <f>VLOOKUP($B1247,'Tabla 239202'!$A$4:$P5724,3,FALSE)</f>
        <v>HERNANDEZ</v>
      </c>
      <c r="E1247" s="19" t="str">
        <f>VLOOKUP($B1247,'Tabla 239202'!$A$4:$P5724,4,FALSE)</f>
        <v>AVINA</v>
      </c>
      <c r="F1247" s="19" t="str">
        <f>VLOOKUP($B1247,'Tabla 239202'!$A$4:$P5724,5,FALSE)</f>
        <v>NO HAY DENOMINACION SOCIAL PORQUE NO SON PERSONAS MORALES</v>
      </c>
      <c r="G1247" s="19" t="str">
        <f>VLOOKUP($B1247,'Tabla 239202'!$A$4:$P5724,6,FALSE)</f>
        <v>PENSION</v>
      </c>
      <c r="H1247" s="19" t="str">
        <f>VLOOKUP($B1247,'Tabla 239202'!$A$4:$P5724,7,FALSE)</f>
        <v>ZAMORA</v>
      </c>
      <c r="I1247" s="19" t="str">
        <f>VLOOKUP($B1247,'Tabla 239202'!$A$4:$P5724,8,FALSE)</f>
        <v>ND</v>
      </c>
      <c r="J1247" s="19" t="str">
        <f>VLOOKUP($B1247,'Tabla 239202'!$A$4:$P5724,9,FALSE)</f>
        <v>MASCULINO</v>
      </c>
      <c r="K1247" s="19" t="s">
        <v>124</v>
      </c>
      <c r="L1247" s="15">
        <v>43007</v>
      </c>
      <c r="M1247" s="14" t="s">
        <v>52</v>
      </c>
      <c r="N1247" s="14">
        <v>2015</v>
      </c>
      <c r="O1247" s="15">
        <v>42185</v>
      </c>
    </row>
    <row r="1248" spans="1:15" ht="49.5" customHeight="1" x14ac:dyDescent="0.2">
      <c r="A1248" s="14" t="s">
        <v>2174</v>
      </c>
      <c r="B1248" s="19">
        <v>1241</v>
      </c>
      <c r="C1248" s="19" t="str">
        <f>VLOOKUP($B1248,'Tabla 239202'!$A$4:$P5725,2,FALSE)</f>
        <v>TERESA</v>
      </c>
      <c r="D1248" s="19" t="str">
        <f>VLOOKUP($B1248,'Tabla 239202'!$A$4:$P5725,3,FALSE)</f>
        <v>HERNANDEZ</v>
      </c>
      <c r="E1248" s="19" t="str">
        <f>VLOOKUP($B1248,'Tabla 239202'!$A$4:$P5725,4,FALSE)</f>
        <v>AVINA</v>
      </c>
      <c r="F1248" s="19" t="str">
        <f>VLOOKUP($B1248,'Tabla 239202'!$A$4:$P5725,5,FALSE)</f>
        <v>NO HAY DENOMINACION SOCIAL PORQUE NO SON PERSONAS MORALES</v>
      </c>
      <c r="G1248" s="19" t="str">
        <f>VLOOKUP($B1248,'Tabla 239202'!$A$4:$P5725,6,FALSE)</f>
        <v>PENSION</v>
      </c>
      <c r="H1248" s="19" t="str">
        <f>VLOOKUP($B1248,'Tabla 239202'!$A$4:$P5725,7,FALSE)</f>
        <v>ZAMORA</v>
      </c>
      <c r="I1248" s="19" t="str">
        <f>VLOOKUP($B1248,'Tabla 239202'!$A$4:$P5725,8,FALSE)</f>
        <v>ND</v>
      </c>
      <c r="J1248" s="19" t="str">
        <f>VLOOKUP($B1248,'Tabla 239202'!$A$4:$P5725,9,FALSE)</f>
        <v>FEMENINO</v>
      </c>
      <c r="K1248" s="19" t="s">
        <v>124</v>
      </c>
      <c r="L1248" s="15">
        <v>43007</v>
      </c>
      <c r="M1248" s="14" t="s">
        <v>52</v>
      </c>
      <c r="N1248" s="14">
        <v>2015</v>
      </c>
      <c r="O1248" s="15">
        <v>42185</v>
      </c>
    </row>
    <row r="1249" spans="1:15" ht="49.5" customHeight="1" x14ac:dyDescent="0.2">
      <c r="A1249" s="14" t="s">
        <v>2174</v>
      </c>
      <c r="B1249" s="14">
        <v>1242</v>
      </c>
      <c r="C1249" s="19" t="str">
        <f>VLOOKUP($B1249,'Tabla 239202'!$A$4:$P5726,2,FALSE)</f>
        <v>JOSE</v>
      </c>
      <c r="D1249" s="19" t="str">
        <f>VLOOKUP($B1249,'Tabla 239202'!$A$4:$P5726,3,FALSE)</f>
        <v>HERNANDEZ</v>
      </c>
      <c r="E1249" s="19" t="str">
        <f>VLOOKUP($B1249,'Tabla 239202'!$A$4:$P5726,4,FALSE)</f>
        <v>AVIÑA</v>
      </c>
      <c r="F1249" s="19" t="str">
        <f>VLOOKUP($B1249,'Tabla 239202'!$A$4:$P5726,5,FALSE)</f>
        <v>NO HAY DENOMINACION SOCIAL PORQUE NO SON PERSONAS MORALES</v>
      </c>
      <c r="G1249" s="19" t="str">
        <f>VLOOKUP($B1249,'Tabla 239202'!$A$4:$P5726,6,FALSE)</f>
        <v>PENSION</v>
      </c>
      <c r="H1249" s="19" t="str">
        <f>VLOOKUP($B1249,'Tabla 239202'!$A$4:$P5726,7,FALSE)</f>
        <v>ZAMORA</v>
      </c>
      <c r="I1249" s="19" t="str">
        <f>VLOOKUP($B1249,'Tabla 239202'!$A$4:$P5726,8,FALSE)</f>
        <v>ND</v>
      </c>
      <c r="J1249" s="19" t="str">
        <f>VLOOKUP($B1249,'Tabla 239202'!$A$4:$P5726,9,FALSE)</f>
        <v>MASCULINO</v>
      </c>
      <c r="K1249" s="19" t="s">
        <v>124</v>
      </c>
      <c r="L1249" s="15">
        <v>43007</v>
      </c>
      <c r="M1249" s="14" t="s">
        <v>52</v>
      </c>
      <c r="N1249" s="14">
        <v>2015</v>
      </c>
      <c r="O1249" s="15">
        <v>42185</v>
      </c>
    </row>
    <row r="1250" spans="1:15" ht="49.5" customHeight="1" x14ac:dyDescent="0.2">
      <c r="A1250" s="14" t="s">
        <v>2174</v>
      </c>
      <c r="B1250" s="19">
        <v>1243</v>
      </c>
      <c r="C1250" s="19" t="str">
        <f>VLOOKUP($B1250,'Tabla 239202'!$A$4:$P5727,2,FALSE)</f>
        <v>PEDRO</v>
      </c>
      <c r="D1250" s="19" t="str">
        <f>VLOOKUP($B1250,'Tabla 239202'!$A$4:$P5727,3,FALSE)</f>
        <v>HERNANDEZ</v>
      </c>
      <c r="E1250" s="19" t="str">
        <f>VLOOKUP($B1250,'Tabla 239202'!$A$4:$P5727,4,FALSE)</f>
        <v>AVIÑA</v>
      </c>
      <c r="F1250" s="19" t="str">
        <f>VLOOKUP($B1250,'Tabla 239202'!$A$4:$P5727,5,FALSE)</f>
        <v>NO HAY DENOMINACION SOCIAL PORQUE NO SON PERSONAS MORALES</v>
      </c>
      <c r="G1250" s="19" t="str">
        <f>VLOOKUP($B1250,'Tabla 239202'!$A$4:$P5727,6,FALSE)</f>
        <v>PENSION</v>
      </c>
      <c r="H1250" s="19" t="str">
        <f>VLOOKUP($B1250,'Tabla 239202'!$A$4:$P5727,7,FALSE)</f>
        <v>ZAMORA</v>
      </c>
      <c r="I1250" s="19" t="str">
        <f>VLOOKUP($B1250,'Tabla 239202'!$A$4:$P5727,8,FALSE)</f>
        <v>ND</v>
      </c>
      <c r="J1250" s="19" t="str">
        <f>VLOOKUP($B1250,'Tabla 239202'!$A$4:$P5727,9,FALSE)</f>
        <v>MASCULINO</v>
      </c>
      <c r="K1250" s="19" t="s">
        <v>124</v>
      </c>
      <c r="L1250" s="15">
        <v>43007</v>
      </c>
      <c r="M1250" s="14" t="s">
        <v>52</v>
      </c>
      <c r="N1250" s="14">
        <v>2015</v>
      </c>
      <c r="O1250" s="15">
        <v>42185</v>
      </c>
    </row>
    <row r="1251" spans="1:15" ht="49.5" customHeight="1" x14ac:dyDescent="0.2">
      <c r="A1251" s="14" t="s">
        <v>2174</v>
      </c>
      <c r="B1251" s="14">
        <v>1244</v>
      </c>
      <c r="C1251" s="19" t="str">
        <f>VLOOKUP($B1251,'Tabla 239202'!$A$4:$P5728,2,FALSE)</f>
        <v>RODOLFO</v>
      </c>
      <c r="D1251" s="19" t="str">
        <f>VLOOKUP($B1251,'Tabla 239202'!$A$4:$P5728,3,FALSE)</f>
        <v>HERNANDEZ</v>
      </c>
      <c r="E1251" s="19" t="str">
        <f>VLOOKUP($B1251,'Tabla 239202'!$A$4:$P5728,4,FALSE)</f>
        <v>AYALA</v>
      </c>
      <c r="F1251" s="19" t="str">
        <f>VLOOKUP($B1251,'Tabla 239202'!$A$4:$P5728,5,FALSE)</f>
        <v>NO HAY DENOMINACION SOCIAL PORQUE NO SON PERSONAS MORALES</v>
      </c>
      <c r="G1251" s="19" t="str">
        <f>VLOOKUP($B1251,'Tabla 239202'!$A$4:$P5728,6,FALSE)</f>
        <v>PENSION</v>
      </c>
      <c r="H1251" s="19" t="str">
        <f>VLOOKUP($B1251,'Tabla 239202'!$A$4:$P5728,7,FALSE)</f>
        <v>ZAMORA</v>
      </c>
      <c r="I1251" s="19" t="str">
        <f>VLOOKUP($B1251,'Tabla 239202'!$A$4:$P5728,8,FALSE)</f>
        <v>ND</v>
      </c>
      <c r="J1251" s="19" t="str">
        <f>VLOOKUP($B1251,'Tabla 239202'!$A$4:$P5728,9,FALSE)</f>
        <v>MASCULINO</v>
      </c>
      <c r="K1251" s="19" t="s">
        <v>124</v>
      </c>
      <c r="L1251" s="15">
        <v>43007</v>
      </c>
      <c r="M1251" s="14" t="s">
        <v>52</v>
      </c>
      <c r="N1251" s="14">
        <v>2015</v>
      </c>
      <c r="O1251" s="15">
        <v>42185</v>
      </c>
    </row>
    <row r="1252" spans="1:15" ht="49.5" customHeight="1" x14ac:dyDescent="0.2">
      <c r="A1252" s="14" t="s">
        <v>2174</v>
      </c>
      <c r="B1252" s="19">
        <v>1245</v>
      </c>
      <c r="C1252" s="19" t="str">
        <f>VLOOKUP($B1252,'Tabla 239202'!$A$4:$P5729,2,FALSE)</f>
        <v>BERTHA</v>
      </c>
      <c r="D1252" s="19" t="str">
        <f>VLOOKUP($B1252,'Tabla 239202'!$A$4:$P5729,3,FALSE)</f>
        <v>HERNANDEZ</v>
      </c>
      <c r="E1252" s="19" t="str">
        <f>VLOOKUP($B1252,'Tabla 239202'!$A$4:$P5729,4,FALSE)</f>
        <v>BRAVO</v>
      </c>
      <c r="F1252" s="19" t="str">
        <f>VLOOKUP($B1252,'Tabla 239202'!$A$4:$P5729,5,FALSE)</f>
        <v>NO HAY DENOMINACION SOCIAL PORQUE NO SON PERSONAS MORALES</v>
      </c>
      <c r="G1252" s="19" t="str">
        <f>VLOOKUP($B1252,'Tabla 239202'!$A$4:$P5729,6,FALSE)</f>
        <v>PENSION</v>
      </c>
      <c r="H1252" s="19" t="str">
        <f>VLOOKUP($B1252,'Tabla 239202'!$A$4:$P5729,7,FALSE)</f>
        <v>ZAMORA</v>
      </c>
      <c r="I1252" s="19" t="str">
        <f>VLOOKUP($B1252,'Tabla 239202'!$A$4:$P5729,8,FALSE)</f>
        <v>ND</v>
      </c>
      <c r="J1252" s="19" t="str">
        <f>VLOOKUP($B1252,'Tabla 239202'!$A$4:$P5729,9,FALSE)</f>
        <v>FEMENINO</v>
      </c>
      <c r="K1252" s="19" t="s">
        <v>124</v>
      </c>
      <c r="L1252" s="15">
        <v>43007</v>
      </c>
      <c r="M1252" s="14" t="s">
        <v>52</v>
      </c>
      <c r="N1252" s="14">
        <v>2015</v>
      </c>
      <c r="O1252" s="15">
        <v>42185</v>
      </c>
    </row>
    <row r="1253" spans="1:15" ht="49.5" customHeight="1" x14ac:dyDescent="0.2">
      <c r="A1253" s="14" t="s">
        <v>2174</v>
      </c>
      <c r="B1253" s="14">
        <v>1246</v>
      </c>
      <c r="C1253" s="19" t="str">
        <f>VLOOKUP($B1253,'Tabla 239202'!$A$4:$P5730,2,FALSE)</f>
        <v>JOSEFINA</v>
      </c>
      <c r="D1253" s="19" t="str">
        <f>VLOOKUP($B1253,'Tabla 239202'!$A$4:$P5730,3,FALSE)</f>
        <v>HERNANDEZ</v>
      </c>
      <c r="E1253" s="19" t="str">
        <f>VLOOKUP($B1253,'Tabla 239202'!$A$4:$P5730,4,FALSE)</f>
        <v>CABALLERO</v>
      </c>
      <c r="F1253" s="19" t="str">
        <f>VLOOKUP($B1253,'Tabla 239202'!$A$4:$P5730,5,FALSE)</f>
        <v>NO HAY DENOMINACION SOCIAL PORQUE NO SON PERSONAS MORALES</v>
      </c>
      <c r="G1253" s="19" t="str">
        <f>VLOOKUP($B1253,'Tabla 239202'!$A$4:$P5730,6,FALSE)</f>
        <v>PENSION</v>
      </c>
      <c r="H1253" s="19" t="str">
        <f>VLOOKUP($B1253,'Tabla 239202'!$A$4:$P5730,7,FALSE)</f>
        <v>ZAMORA</v>
      </c>
      <c r="I1253" s="19" t="str">
        <f>VLOOKUP($B1253,'Tabla 239202'!$A$4:$P5730,8,FALSE)</f>
        <v>ND</v>
      </c>
      <c r="J1253" s="19" t="str">
        <f>VLOOKUP($B1253,'Tabla 239202'!$A$4:$P5730,9,FALSE)</f>
        <v>FEMENINO</v>
      </c>
      <c r="K1253" s="19" t="s">
        <v>124</v>
      </c>
      <c r="L1253" s="15">
        <v>43007</v>
      </c>
      <c r="M1253" s="14" t="s">
        <v>52</v>
      </c>
      <c r="N1253" s="14">
        <v>2015</v>
      </c>
      <c r="O1253" s="15">
        <v>42185</v>
      </c>
    </row>
    <row r="1254" spans="1:15" ht="49.5" customHeight="1" x14ac:dyDescent="0.2">
      <c r="A1254" s="14" t="s">
        <v>2174</v>
      </c>
      <c r="B1254" s="19">
        <v>1247</v>
      </c>
      <c r="C1254" s="19" t="str">
        <f>VLOOKUP($B1254,'Tabla 239202'!$A$4:$P5731,2,FALSE)</f>
        <v>MA DE JESUS</v>
      </c>
      <c r="D1254" s="19" t="str">
        <f>VLOOKUP($B1254,'Tabla 239202'!$A$4:$P5731,3,FALSE)</f>
        <v>HERNANDEZ</v>
      </c>
      <c r="E1254" s="19" t="str">
        <f>VLOOKUP($B1254,'Tabla 239202'!$A$4:$P5731,4,FALSE)</f>
        <v>CABALLERO</v>
      </c>
      <c r="F1254" s="19" t="str">
        <f>VLOOKUP($B1254,'Tabla 239202'!$A$4:$P5731,5,FALSE)</f>
        <v>NO HAY DENOMINACION SOCIAL PORQUE NO SON PERSONAS MORALES</v>
      </c>
      <c r="G1254" s="19" t="str">
        <f>VLOOKUP($B1254,'Tabla 239202'!$A$4:$P5731,6,FALSE)</f>
        <v>PENSION</v>
      </c>
      <c r="H1254" s="19" t="str">
        <f>VLOOKUP($B1254,'Tabla 239202'!$A$4:$P5731,7,FALSE)</f>
        <v>ZAMORA</v>
      </c>
      <c r="I1254" s="19" t="str">
        <f>VLOOKUP($B1254,'Tabla 239202'!$A$4:$P5731,8,FALSE)</f>
        <v>ND</v>
      </c>
      <c r="J1254" s="19" t="str">
        <f>VLOOKUP($B1254,'Tabla 239202'!$A$4:$P5731,9,FALSE)</f>
        <v>FEMENINO</v>
      </c>
      <c r="K1254" s="19" t="s">
        <v>124</v>
      </c>
      <c r="L1254" s="15">
        <v>43007</v>
      </c>
      <c r="M1254" s="14" t="s">
        <v>52</v>
      </c>
      <c r="N1254" s="14">
        <v>2015</v>
      </c>
      <c r="O1254" s="15">
        <v>42185</v>
      </c>
    </row>
    <row r="1255" spans="1:15" ht="49.5" customHeight="1" x14ac:dyDescent="0.2">
      <c r="A1255" s="14" t="s">
        <v>2174</v>
      </c>
      <c r="B1255" s="14">
        <v>1248</v>
      </c>
      <c r="C1255" s="19" t="str">
        <f>VLOOKUP($B1255,'Tabla 239202'!$A$4:$P5732,2,FALSE)</f>
        <v>MAGDALENA</v>
      </c>
      <c r="D1255" s="19" t="str">
        <f>VLOOKUP($B1255,'Tabla 239202'!$A$4:$P5732,3,FALSE)</f>
        <v>HERNANDEZ</v>
      </c>
      <c r="E1255" s="19" t="str">
        <f>VLOOKUP($B1255,'Tabla 239202'!$A$4:$P5732,4,FALSE)</f>
        <v>CABALLERO</v>
      </c>
      <c r="F1255" s="19" t="str">
        <f>VLOOKUP($B1255,'Tabla 239202'!$A$4:$P5732,5,FALSE)</f>
        <v>NO HAY DENOMINACION SOCIAL PORQUE NO SON PERSONAS MORALES</v>
      </c>
      <c r="G1255" s="19" t="str">
        <f>VLOOKUP($B1255,'Tabla 239202'!$A$4:$P5732,6,FALSE)</f>
        <v>PENSION</v>
      </c>
      <c r="H1255" s="19" t="str">
        <f>VLOOKUP($B1255,'Tabla 239202'!$A$4:$P5732,7,FALSE)</f>
        <v>ZAMORA</v>
      </c>
      <c r="I1255" s="19" t="str">
        <f>VLOOKUP($B1255,'Tabla 239202'!$A$4:$P5732,8,FALSE)</f>
        <v>ND</v>
      </c>
      <c r="J1255" s="19" t="str">
        <f>VLOOKUP($B1255,'Tabla 239202'!$A$4:$P5732,9,FALSE)</f>
        <v>FEMENINO</v>
      </c>
      <c r="K1255" s="19" t="s">
        <v>124</v>
      </c>
      <c r="L1255" s="15">
        <v>43007</v>
      </c>
      <c r="M1255" s="14" t="s">
        <v>52</v>
      </c>
      <c r="N1255" s="14">
        <v>2015</v>
      </c>
      <c r="O1255" s="15">
        <v>42185</v>
      </c>
    </row>
    <row r="1256" spans="1:15" ht="49.5" customHeight="1" x14ac:dyDescent="0.2">
      <c r="A1256" s="14" t="s">
        <v>2174</v>
      </c>
      <c r="B1256" s="19">
        <v>1249</v>
      </c>
      <c r="C1256" s="19" t="str">
        <f>VLOOKUP($B1256,'Tabla 239202'!$A$4:$P5733,2,FALSE)</f>
        <v>DIEGO</v>
      </c>
      <c r="D1256" s="19" t="str">
        <f>VLOOKUP($B1256,'Tabla 239202'!$A$4:$P5733,3,FALSE)</f>
        <v>HERNANDEZ</v>
      </c>
      <c r="E1256" s="19" t="str">
        <f>VLOOKUP($B1256,'Tabla 239202'!$A$4:$P5733,4,FALSE)</f>
        <v>CALZONSI</v>
      </c>
      <c r="F1256" s="19" t="str">
        <f>VLOOKUP($B1256,'Tabla 239202'!$A$4:$P5733,5,FALSE)</f>
        <v>NO HAY DENOMINACION SOCIAL PORQUE NO SON PERSONAS MORALES</v>
      </c>
      <c r="G1256" s="19" t="str">
        <f>VLOOKUP($B1256,'Tabla 239202'!$A$4:$P5733,6,FALSE)</f>
        <v>PENSION</v>
      </c>
      <c r="H1256" s="19" t="str">
        <f>VLOOKUP($B1256,'Tabla 239202'!$A$4:$P5733,7,FALSE)</f>
        <v>ZAMORA</v>
      </c>
      <c r="I1256" s="19" t="str">
        <f>VLOOKUP($B1256,'Tabla 239202'!$A$4:$P5733,8,FALSE)</f>
        <v>ND</v>
      </c>
      <c r="J1256" s="19" t="str">
        <f>VLOOKUP($B1256,'Tabla 239202'!$A$4:$P5733,9,FALSE)</f>
        <v>MASCULINO</v>
      </c>
      <c r="K1256" s="19" t="s">
        <v>124</v>
      </c>
      <c r="L1256" s="15">
        <v>43007</v>
      </c>
      <c r="M1256" s="14" t="s">
        <v>52</v>
      </c>
      <c r="N1256" s="14">
        <v>2015</v>
      </c>
      <c r="O1256" s="15">
        <v>42185</v>
      </c>
    </row>
    <row r="1257" spans="1:15" ht="49.5" customHeight="1" x14ac:dyDescent="0.2">
      <c r="A1257" s="14" t="s">
        <v>2174</v>
      </c>
      <c r="B1257" s="14">
        <v>1250</v>
      </c>
      <c r="C1257" s="19" t="str">
        <f>VLOOKUP($B1257,'Tabla 239202'!$A$4:$P5734,2,FALSE)</f>
        <v>MA ESPERANZA</v>
      </c>
      <c r="D1257" s="19" t="str">
        <f>VLOOKUP($B1257,'Tabla 239202'!$A$4:$P5734,3,FALSE)</f>
        <v>HERNANDEZ</v>
      </c>
      <c r="E1257" s="19" t="str">
        <f>VLOOKUP($B1257,'Tabla 239202'!$A$4:$P5734,4,FALSE)</f>
        <v>CARRILLO</v>
      </c>
      <c r="F1257" s="19" t="str">
        <f>VLOOKUP($B1257,'Tabla 239202'!$A$4:$P5734,5,FALSE)</f>
        <v>NO HAY DENOMINACION SOCIAL PORQUE NO SON PERSONAS MORALES</v>
      </c>
      <c r="G1257" s="19" t="str">
        <f>VLOOKUP($B1257,'Tabla 239202'!$A$4:$P5734,6,FALSE)</f>
        <v>PENSION</v>
      </c>
      <c r="H1257" s="19" t="str">
        <f>VLOOKUP($B1257,'Tabla 239202'!$A$4:$P5734,7,FALSE)</f>
        <v>ZAMORA</v>
      </c>
      <c r="I1257" s="19" t="str">
        <f>VLOOKUP($B1257,'Tabla 239202'!$A$4:$P5734,8,FALSE)</f>
        <v>ND</v>
      </c>
      <c r="J1257" s="19" t="str">
        <f>VLOOKUP($B1257,'Tabla 239202'!$A$4:$P5734,9,FALSE)</f>
        <v>FEMENINO</v>
      </c>
      <c r="K1257" s="19" t="s">
        <v>124</v>
      </c>
      <c r="L1257" s="15">
        <v>43007</v>
      </c>
      <c r="M1257" s="14" t="s">
        <v>52</v>
      </c>
      <c r="N1257" s="14">
        <v>2015</v>
      </c>
      <c r="O1257" s="15">
        <v>42185</v>
      </c>
    </row>
    <row r="1258" spans="1:15" ht="49.5" customHeight="1" x14ac:dyDescent="0.2">
      <c r="A1258" s="14" t="s">
        <v>2174</v>
      </c>
      <c r="B1258" s="19">
        <v>1251</v>
      </c>
      <c r="C1258" s="19" t="str">
        <f>VLOOKUP($B1258,'Tabla 239202'!$A$4:$P5735,2,FALSE)</f>
        <v>JESUS</v>
      </c>
      <c r="D1258" s="19" t="str">
        <f>VLOOKUP($B1258,'Tabla 239202'!$A$4:$P5735,3,FALSE)</f>
        <v>HERNANDEZ</v>
      </c>
      <c r="E1258" s="19" t="str">
        <f>VLOOKUP($B1258,'Tabla 239202'!$A$4:$P5735,4,FALSE)</f>
        <v>CASTELLANOS</v>
      </c>
      <c r="F1258" s="19" t="str">
        <f>VLOOKUP($B1258,'Tabla 239202'!$A$4:$P5735,5,FALSE)</f>
        <v>NO HAY DENOMINACION SOCIAL PORQUE NO SON PERSONAS MORALES</v>
      </c>
      <c r="G1258" s="19" t="str">
        <f>VLOOKUP($B1258,'Tabla 239202'!$A$4:$P5735,6,FALSE)</f>
        <v>PENSION</v>
      </c>
      <c r="H1258" s="19" t="str">
        <f>VLOOKUP($B1258,'Tabla 239202'!$A$4:$P5735,7,FALSE)</f>
        <v>ZAMORA</v>
      </c>
      <c r="I1258" s="19" t="str">
        <f>VLOOKUP($B1258,'Tabla 239202'!$A$4:$P5735,8,FALSE)</f>
        <v>ND</v>
      </c>
      <c r="J1258" s="19" t="str">
        <f>VLOOKUP($B1258,'Tabla 239202'!$A$4:$P5735,9,FALSE)</f>
        <v>MASCULINO</v>
      </c>
      <c r="K1258" s="19" t="s">
        <v>124</v>
      </c>
      <c r="L1258" s="15">
        <v>43007</v>
      </c>
      <c r="M1258" s="14" t="s">
        <v>52</v>
      </c>
      <c r="N1258" s="14">
        <v>2015</v>
      </c>
      <c r="O1258" s="15">
        <v>42185</v>
      </c>
    </row>
    <row r="1259" spans="1:15" ht="49.5" customHeight="1" x14ac:dyDescent="0.2">
      <c r="A1259" s="14" t="s">
        <v>2174</v>
      </c>
      <c r="B1259" s="14">
        <v>1252</v>
      </c>
      <c r="C1259" s="19" t="str">
        <f>VLOOKUP($B1259,'Tabla 239202'!$A$4:$P5736,2,FALSE)</f>
        <v>JESUS</v>
      </c>
      <c r="D1259" s="19" t="str">
        <f>VLOOKUP($B1259,'Tabla 239202'!$A$4:$P5736,3,FALSE)</f>
        <v>HERNANDEZ</v>
      </c>
      <c r="E1259" s="19" t="str">
        <f>VLOOKUP($B1259,'Tabla 239202'!$A$4:$P5736,4,FALSE)</f>
        <v>CASTILLO</v>
      </c>
      <c r="F1259" s="19" t="str">
        <f>VLOOKUP($B1259,'Tabla 239202'!$A$4:$P5736,5,FALSE)</f>
        <v>NO HAY DENOMINACION SOCIAL PORQUE NO SON PERSONAS MORALES</v>
      </c>
      <c r="G1259" s="19" t="str">
        <f>VLOOKUP($B1259,'Tabla 239202'!$A$4:$P5736,6,FALSE)</f>
        <v>PENSION</v>
      </c>
      <c r="H1259" s="19" t="str">
        <f>VLOOKUP($B1259,'Tabla 239202'!$A$4:$P5736,7,FALSE)</f>
        <v>ZAMORA</v>
      </c>
      <c r="I1259" s="19" t="str">
        <f>VLOOKUP($B1259,'Tabla 239202'!$A$4:$P5736,8,FALSE)</f>
        <v>ND</v>
      </c>
      <c r="J1259" s="19" t="str">
        <f>VLOOKUP($B1259,'Tabla 239202'!$A$4:$P5736,9,FALSE)</f>
        <v>MASCULINO</v>
      </c>
      <c r="K1259" s="19" t="s">
        <v>124</v>
      </c>
      <c r="L1259" s="15">
        <v>43007</v>
      </c>
      <c r="M1259" s="14" t="s">
        <v>52</v>
      </c>
      <c r="N1259" s="14">
        <v>2015</v>
      </c>
      <c r="O1259" s="15">
        <v>42185</v>
      </c>
    </row>
    <row r="1260" spans="1:15" ht="49.5" customHeight="1" x14ac:dyDescent="0.2">
      <c r="A1260" s="14" t="s">
        <v>2174</v>
      </c>
      <c r="B1260" s="19">
        <v>1253</v>
      </c>
      <c r="C1260" s="19" t="str">
        <f>VLOOKUP($B1260,'Tabla 239202'!$A$4:$P5737,2,FALSE)</f>
        <v>JULIA</v>
      </c>
      <c r="D1260" s="19" t="str">
        <f>VLOOKUP($B1260,'Tabla 239202'!$A$4:$P5737,3,FALSE)</f>
        <v>HERNANDEZ</v>
      </c>
      <c r="E1260" s="19" t="str">
        <f>VLOOKUP($B1260,'Tabla 239202'!$A$4:$P5737,4,FALSE)</f>
        <v>CRUZ</v>
      </c>
      <c r="F1260" s="19" t="str">
        <f>VLOOKUP($B1260,'Tabla 239202'!$A$4:$P5737,5,FALSE)</f>
        <v>NO HAY DENOMINACION SOCIAL PORQUE NO SON PERSONAS MORALES</v>
      </c>
      <c r="G1260" s="19" t="str">
        <f>VLOOKUP($B1260,'Tabla 239202'!$A$4:$P5737,6,FALSE)</f>
        <v>PENSION</v>
      </c>
      <c r="H1260" s="19" t="str">
        <f>VLOOKUP($B1260,'Tabla 239202'!$A$4:$P5737,7,FALSE)</f>
        <v>ZAMORA</v>
      </c>
      <c r="I1260" s="19" t="str">
        <f>VLOOKUP($B1260,'Tabla 239202'!$A$4:$P5737,8,FALSE)</f>
        <v>ND</v>
      </c>
      <c r="J1260" s="19" t="str">
        <f>VLOOKUP($B1260,'Tabla 239202'!$A$4:$P5737,9,FALSE)</f>
        <v>FEMENINO</v>
      </c>
      <c r="K1260" s="19" t="s">
        <v>124</v>
      </c>
      <c r="L1260" s="15">
        <v>43007</v>
      </c>
      <c r="M1260" s="14" t="s">
        <v>52</v>
      </c>
      <c r="N1260" s="14">
        <v>2015</v>
      </c>
      <c r="O1260" s="15">
        <v>42185</v>
      </c>
    </row>
    <row r="1261" spans="1:15" ht="49.5" customHeight="1" x14ac:dyDescent="0.2">
      <c r="A1261" s="14" t="s">
        <v>2174</v>
      </c>
      <c r="B1261" s="14">
        <v>1254</v>
      </c>
      <c r="C1261" s="19" t="str">
        <f>VLOOKUP($B1261,'Tabla 239202'!$A$4:$P5738,2,FALSE)</f>
        <v>ALICIA</v>
      </c>
      <c r="D1261" s="19" t="str">
        <f>VLOOKUP($B1261,'Tabla 239202'!$A$4:$P5738,3,FALSE)</f>
        <v>HERNANDEZ</v>
      </c>
      <c r="E1261" s="19" t="str">
        <f>VLOOKUP($B1261,'Tabla 239202'!$A$4:$P5738,4,FALSE)</f>
        <v>DE ANDA</v>
      </c>
      <c r="F1261" s="19" t="str">
        <f>VLOOKUP($B1261,'Tabla 239202'!$A$4:$P5738,5,FALSE)</f>
        <v>NO HAY DENOMINACION SOCIAL PORQUE NO SON PERSONAS MORALES</v>
      </c>
      <c r="G1261" s="19" t="str">
        <f>VLOOKUP($B1261,'Tabla 239202'!$A$4:$P5738,6,FALSE)</f>
        <v>PENSION</v>
      </c>
      <c r="H1261" s="19" t="str">
        <f>VLOOKUP($B1261,'Tabla 239202'!$A$4:$P5738,7,FALSE)</f>
        <v>ZAMORA</v>
      </c>
      <c r="I1261" s="19" t="str">
        <f>VLOOKUP($B1261,'Tabla 239202'!$A$4:$P5738,8,FALSE)</f>
        <v>ND</v>
      </c>
      <c r="J1261" s="19" t="str">
        <f>VLOOKUP($B1261,'Tabla 239202'!$A$4:$P5738,9,FALSE)</f>
        <v>FEMENINO</v>
      </c>
      <c r="K1261" s="19" t="s">
        <v>124</v>
      </c>
      <c r="L1261" s="15">
        <v>43007</v>
      </c>
      <c r="M1261" s="14" t="s">
        <v>52</v>
      </c>
      <c r="N1261" s="14">
        <v>2015</v>
      </c>
      <c r="O1261" s="15">
        <v>42185</v>
      </c>
    </row>
    <row r="1262" spans="1:15" ht="49.5" customHeight="1" x14ac:dyDescent="0.2">
      <c r="A1262" s="14" t="s">
        <v>2174</v>
      </c>
      <c r="B1262" s="19">
        <v>1255</v>
      </c>
      <c r="C1262" s="19" t="str">
        <f>VLOOKUP($B1262,'Tabla 239202'!$A$4:$P5739,2,FALSE)</f>
        <v>FRANCISCO</v>
      </c>
      <c r="D1262" s="19" t="str">
        <f>VLOOKUP($B1262,'Tabla 239202'!$A$4:$P5739,3,FALSE)</f>
        <v>HERNANDEZ</v>
      </c>
      <c r="E1262" s="19" t="str">
        <f>VLOOKUP($B1262,'Tabla 239202'!$A$4:$P5739,4,FALSE)</f>
        <v>DE ANDA</v>
      </c>
      <c r="F1262" s="19" t="str">
        <f>VLOOKUP($B1262,'Tabla 239202'!$A$4:$P5739,5,FALSE)</f>
        <v>NO HAY DENOMINACION SOCIAL PORQUE NO SON PERSONAS MORALES</v>
      </c>
      <c r="G1262" s="19" t="str">
        <f>VLOOKUP($B1262,'Tabla 239202'!$A$4:$P5739,6,FALSE)</f>
        <v>PENSION</v>
      </c>
      <c r="H1262" s="19" t="str">
        <f>VLOOKUP($B1262,'Tabla 239202'!$A$4:$P5739,7,FALSE)</f>
        <v>ZAMORA</v>
      </c>
      <c r="I1262" s="19" t="str">
        <f>VLOOKUP($B1262,'Tabla 239202'!$A$4:$P5739,8,FALSE)</f>
        <v>ND</v>
      </c>
      <c r="J1262" s="19" t="str">
        <f>VLOOKUP($B1262,'Tabla 239202'!$A$4:$P5739,9,FALSE)</f>
        <v>MASCULINO</v>
      </c>
      <c r="K1262" s="19" t="s">
        <v>124</v>
      </c>
      <c r="L1262" s="15">
        <v>43007</v>
      </c>
      <c r="M1262" s="14" t="s">
        <v>52</v>
      </c>
      <c r="N1262" s="14">
        <v>2015</v>
      </c>
      <c r="O1262" s="15">
        <v>42185</v>
      </c>
    </row>
    <row r="1263" spans="1:15" ht="49.5" customHeight="1" x14ac:dyDescent="0.2">
      <c r="A1263" s="14" t="s">
        <v>2174</v>
      </c>
      <c r="B1263" s="14">
        <v>1256</v>
      </c>
      <c r="C1263" s="19" t="str">
        <f>VLOOKUP($B1263,'Tabla 239202'!$A$4:$P5740,2,FALSE)</f>
        <v>RUBEN</v>
      </c>
      <c r="D1263" s="19" t="str">
        <f>VLOOKUP($B1263,'Tabla 239202'!$A$4:$P5740,3,FALSE)</f>
        <v>HERNANDEZ</v>
      </c>
      <c r="E1263" s="19" t="str">
        <f>VLOOKUP($B1263,'Tabla 239202'!$A$4:$P5740,4,FALSE)</f>
        <v>DE ANDA</v>
      </c>
      <c r="F1263" s="19" t="str">
        <f>VLOOKUP($B1263,'Tabla 239202'!$A$4:$P5740,5,FALSE)</f>
        <v>NO HAY DENOMINACION SOCIAL PORQUE NO SON PERSONAS MORALES</v>
      </c>
      <c r="G1263" s="19" t="str">
        <f>VLOOKUP($B1263,'Tabla 239202'!$A$4:$P5740,6,FALSE)</f>
        <v>PENSION</v>
      </c>
      <c r="H1263" s="19" t="str">
        <f>VLOOKUP($B1263,'Tabla 239202'!$A$4:$P5740,7,FALSE)</f>
        <v>ZAMORA</v>
      </c>
      <c r="I1263" s="19" t="str">
        <f>VLOOKUP($B1263,'Tabla 239202'!$A$4:$P5740,8,FALSE)</f>
        <v>ND</v>
      </c>
      <c r="J1263" s="19" t="str">
        <f>VLOOKUP($B1263,'Tabla 239202'!$A$4:$P5740,9,FALSE)</f>
        <v>MASCULINO</v>
      </c>
      <c r="K1263" s="19" t="s">
        <v>124</v>
      </c>
      <c r="L1263" s="15">
        <v>43007</v>
      </c>
      <c r="M1263" s="14" t="s">
        <v>52</v>
      </c>
      <c r="N1263" s="14">
        <v>2015</v>
      </c>
      <c r="O1263" s="15">
        <v>42185</v>
      </c>
    </row>
    <row r="1264" spans="1:15" ht="49.5" customHeight="1" x14ac:dyDescent="0.2">
      <c r="A1264" s="14" t="s">
        <v>2174</v>
      </c>
      <c r="B1264" s="19">
        <v>1257</v>
      </c>
      <c r="C1264" s="19" t="str">
        <f>VLOOKUP($B1264,'Tabla 239202'!$A$4:$P5741,2,FALSE)</f>
        <v>MARIA GUADALUPE</v>
      </c>
      <c r="D1264" s="19" t="str">
        <f>VLOOKUP($B1264,'Tabla 239202'!$A$4:$P5741,3,FALSE)</f>
        <v>HERNANDEZ</v>
      </c>
      <c r="E1264" s="19" t="str">
        <f>VLOOKUP($B1264,'Tabla 239202'!$A$4:$P5741,4,FALSE)</f>
        <v>DIANDA</v>
      </c>
      <c r="F1264" s="19" t="str">
        <f>VLOOKUP($B1264,'Tabla 239202'!$A$4:$P5741,5,FALSE)</f>
        <v>NO HAY DENOMINACION SOCIAL PORQUE NO SON PERSONAS MORALES</v>
      </c>
      <c r="G1264" s="19" t="str">
        <f>VLOOKUP($B1264,'Tabla 239202'!$A$4:$P5741,6,FALSE)</f>
        <v>PENSION</v>
      </c>
      <c r="H1264" s="19" t="str">
        <f>VLOOKUP($B1264,'Tabla 239202'!$A$4:$P5741,7,FALSE)</f>
        <v>ZAMORA</v>
      </c>
      <c r="I1264" s="19" t="str">
        <f>VLOOKUP($B1264,'Tabla 239202'!$A$4:$P5741,8,FALSE)</f>
        <v>ND</v>
      </c>
      <c r="J1264" s="19" t="str">
        <f>VLOOKUP($B1264,'Tabla 239202'!$A$4:$P5741,9,FALSE)</f>
        <v>FEMENINO</v>
      </c>
      <c r="K1264" s="19" t="s">
        <v>124</v>
      </c>
      <c r="L1264" s="15">
        <v>43007</v>
      </c>
      <c r="M1264" s="14" t="s">
        <v>52</v>
      </c>
      <c r="N1264" s="14">
        <v>2015</v>
      </c>
      <c r="O1264" s="15">
        <v>42185</v>
      </c>
    </row>
    <row r="1265" spans="1:15" ht="49.5" customHeight="1" x14ac:dyDescent="0.2">
      <c r="A1265" s="14" t="s">
        <v>2174</v>
      </c>
      <c r="B1265" s="14">
        <v>1258</v>
      </c>
      <c r="C1265" s="19" t="str">
        <f>VLOOKUP($B1265,'Tabla 239202'!$A$4:$P5742,2,FALSE)</f>
        <v>MA GUDALUPE</v>
      </c>
      <c r="D1265" s="19" t="str">
        <f>VLOOKUP($B1265,'Tabla 239202'!$A$4:$P5742,3,FALSE)</f>
        <v>HERNANDEZ</v>
      </c>
      <c r="E1265" s="19" t="str">
        <f>VLOOKUP($B1265,'Tabla 239202'!$A$4:$P5742,4,FALSE)</f>
        <v>ECHEVARRIA</v>
      </c>
      <c r="F1265" s="19" t="str">
        <f>VLOOKUP($B1265,'Tabla 239202'!$A$4:$P5742,5,FALSE)</f>
        <v>NO HAY DENOMINACION SOCIAL PORQUE NO SON PERSONAS MORALES</v>
      </c>
      <c r="G1265" s="19" t="str">
        <f>VLOOKUP($B1265,'Tabla 239202'!$A$4:$P5742,6,FALSE)</f>
        <v>PENSION</v>
      </c>
      <c r="H1265" s="19" t="str">
        <f>VLOOKUP($B1265,'Tabla 239202'!$A$4:$P5742,7,FALSE)</f>
        <v>ZAMORA</v>
      </c>
      <c r="I1265" s="19" t="str">
        <f>VLOOKUP($B1265,'Tabla 239202'!$A$4:$P5742,8,FALSE)</f>
        <v>ND</v>
      </c>
      <c r="J1265" s="19" t="str">
        <f>VLOOKUP($B1265,'Tabla 239202'!$A$4:$P5742,9,FALSE)</f>
        <v>FEMENINO</v>
      </c>
      <c r="K1265" s="19" t="s">
        <v>124</v>
      </c>
      <c r="L1265" s="15">
        <v>43007</v>
      </c>
      <c r="M1265" s="14" t="s">
        <v>52</v>
      </c>
      <c r="N1265" s="14">
        <v>2015</v>
      </c>
      <c r="O1265" s="15">
        <v>42185</v>
      </c>
    </row>
    <row r="1266" spans="1:15" ht="49.5" customHeight="1" x14ac:dyDescent="0.2">
      <c r="A1266" s="14" t="s">
        <v>2174</v>
      </c>
      <c r="B1266" s="19">
        <v>1259</v>
      </c>
      <c r="C1266" s="19" t="str">
        <f>VLOOKUP($B1266,'Tabla 239202'!$A$4:$P5743,2,FALSE)</f>
        <v>MARIA NARCISA</v>
      </c>
      <c r="D1266" s="19" t="str">
        <f>VLOOKUP($B1266,'Tabla 239202'!$A$4:$P5743,3,FALSE)</f>
        <v>HERNANDEZ</v>
      </c>
      <c r="E1266" s="19" t="str">
        <f>VLOOKUP($B1266,'Tabla 239202'!$A$4:$P5743,4,FALSE)</f>
        <v>ESCAMILLA</v>
      </c>
      <c r="F1266" s="19" t="str">
        <f>VLOOKUP($B1266,'Tabla 239202'!$A$4:$P5743,5,FALSE)</f>
        <v>NO HAY DENOMINACION SOCIAL PORQUE NO SON PERSONAS MORALES</v>
      </c>
      <c r="G1266" s="19" t="str">
        <f>VLOOKUP($B1266,'Tabla 239202'!$A$4:$P5743,6,FALSE)</f>
        <v>PENSION</v>
      </c>
      <c r="H1266" s="19" t="str">
        <f>VLOOKUP($B1266,'Tabla 239202'!$A$4:$P5743,7,FALSE)</f>
        <v>ZAMORA</v>
      </c>
      <c r="I1266" s="19" t="str">
        <f>VLOOKUP($B1266,'Tabla 239202'!$A$4:$P5743,8,FALSE)</f>
        <v>ND</v>
      </c>
      <c r="J1266" s="19" t="str">
        <f>VLOOKUP($B1266,'Tabla 239202'!$A$4:$P5743,9,FALSE)</f>
        <v>FEMENINO</v>
      </c>
      <c r="K1266" s="19" t="s">
        <v>124</v>
      </c>
      <c r="L1266" s="15">
        <v>43007</v>
      </c>
      <c r="M1266" s="14" t="s">
        <v>52</v>
      </c>
      <c r="N1266" s="14">
        <v>2015</v>
      </c>
      <c r="O1266" s="15">
        <v>42185</v>
      </c>
    </row>
    <row r="1267" spans="1:15" ht="49.5" customHeight="1" x14ac:dyDescent="0.2">
      <c r="A1267" s="14" t="s">
        <v>2174</v>
      </c>
      <c r="B1267" s="14">
        <v>1260</v>
      </c>
      <c r="C1267" s="19" t="str">
        <f>VLOOKUP($B1267,'Tabla 239202'!$A$4:$P5744,2,FALSE)</f>
        <v>EVERARDO</v>
      </c>
      <c r="D1267" s="19" t="str">
        <f>VLOOKUP($B1267,'Tabla 239202'!$A$4:$P5744,3,FALSE)</f>
        <v>HERNANDEZ</v>
      </c>
      <c r="E1267" s="19" t="str">
        <f>VLOOKUP($B1267,'Tabla 239202'!$A$4:$P5744,4,FALSE)</f>
        <v>FERNANDEZ</v>
      </c>
      <c r="F1267" s="19" t="str">
        <f>VLOOKUP($B1267,'Tabla 239202'!$A$4:$P5744,5,FALSE)</f>
        <v>NO HAY DENOMINACION SOCIAL PORQUE NO SON PERSONAS MORALES</v>
      </c>
      <c r="G1267" s="19" t="str">
        <f>VLOOKUP($B1267,'Tabla 239202'!$A$4:$P5744,6,FALSE)</f>
        <v>PENSION</v>
      </c>
      <c r="H1267" s="19" t="str">
        <f>VLOOKUP($B1267,'Tabla 239202'!$A$4:$P5744,7,FALSE)</f>
        <v>ZAMORA</v>
      </c>
      <c r="I1267" s="19" t="str">
        <f>VLOOKUP($B1267,'Tabla 239202'!$A$4:$P5744,8,FALSE)</f>
        <v>ND</v>
      </c>
      <c r="J1267" s="19" t="str">
        <f>VLOOKUP($B1267,'Tabla 239202'!$A$4:$P5744,9,FALSE)</f>
        <v>MASCULINO</v>
      </c>
      <c r="K1267" s="19" t="s">
        <v>124</v>
      </c>
      <c r="L1267" s="15">
        <v>43007</v>
      </c>
      <c r="M1267" s="14" t="s">
        <v>52</v>
      </c>
      <c r="N1267" s="14">
        <v>2015</v>
      </c>
      <c r="O1267" s="15">
        <v>42185</v>
      </c>
    </row>
    <row r="1268" spans="1:15" ht="49.5" customHeight="1" x14ac:dyDescent="0.2">
      <c r="A1268" s="14" t="s">
        <v>2174</v>
      </c>
      <c r="B1268" s="19">
        <v>1261</v>
      </c>
      <c r="C1268" s="19" t="str">
        <f>VLOOKUP($B1268,'Tabla 239202'!$A$4:$P5745,2,FALSE)</f>
        <v>J FELIPE</v>
      </c>
      <c r="D1268" s="19" t="str">
        <f>VLOOKUP($B1268,'Tabla 239202'!$A$4:$P5745,3,FALSE)</f>
        <v>HERNANDEZ</v>
      </c>
      <c r="E1268" s="19" t="str">
        <f>VLOOKUP($B1268,'Tabla 239202'!$A$4:$P5745,4,FALSE)</f>
        <v>GALLARDO</v>
      </c>
      <c r="F1268" s="19" t="str">
        <f>VLOOKUP($B1268,'Tabla 239202'!$A$4:$P5745,5,FALSE)</f>
        <v>NO HAY DENOMINACION SOCIAL PORQUE NO SON PERSONAS MORALES</v>
      </c>
      <c r="G1268" s="19" t="str">
        <f>VLOOKUP($B1268,'Tabla 239202'!$A$4:$P5745,6,FALSE)</f>
        <v>PENSION</v>
      </c>
      <c r="H1268" s="19" t="str">
        <f>VLOOKUP($B1268,'Tabla 239202'!$A$4:$P5745,7,FALSE)</f>
        <v>ZAMORA</v>
      </c>
      <c r="I1268" s="19" t="str">
        <f>VLOOKUP($B1268,'Tabla 239202'!$A$4:$P5745,8,FALSE)</f>
        <v>ND</v>
      </c>
      <c r="J1268" s="19" t="str">
        <f>VLOOKUP($B1268,'Tabla 239202'!$A$4:$P5745,9,FALSE)</f>
        <v>MASCULINO</v>
      </c>
      <c r="K1268" s="19" t="s">
        <v>124</v>
      </c>
      <c r="L1268" s="15">
        <v>43007</v>
      </c>
      <c r="M1268" s="14" t="s">
        <v>52</v>
      </c>
      <c r="N1268" s="14">
        <v>2015</v>
      </c>
      <c r="O1268" s="15">
        <v>42185</v>
      </c>
    </row>
    <row r="1269" spans="1:15" ht="49.5" customHeight="1" x14ac:dyDescent="0.2">
      <c r="A1269" s="14" t="s">
        <v>2174</v>
      </c>
      <c r="B1269" s="14">
        <v>1262</v>
      </c>
      <c r="C1269" s="19" t="str">
        <f>VLOOKUP($B1269,'Tabla 239202'!$A$4:$P5746,2,FALSE)</f>
        <v>MARINA</v>
      </c>
      <c r="D1269" s="19" t="str">
        <f>VLOOKUP($B1269,'Tabla 239202'!$A$4:$P5746,3,FALSE)</f>
        <v>HERNANDEZ</v>
      </c>
      <c r="E1269" s="19" t="str">
        <f>VLOOKUP($B1269,'Tabla 239202'!$A$4:$P5746,4,FALSE)</f>
        <v>GALLEGOS</v>
      </c>
      <c r="F1269" s="19" t="str">
        <f>VLOOKUP($B1269,'Tabla 239202'!$A$4:$P5746,5,FALSE)</f>
        <v>NO HAY DENOMINACION SOCIAL PORQUE NO SON PERSONAS MORALES</v>
      </c>
      <c r="G1269" s="19" t="str">
        <f>VLOOKUP($B1269,'Tabla 239202'!$A$4:$P5746,6,FALSE)</f>
        <v>PENSION</v>
      </c>
      <c r="H1269" s="19" t="str">
        <f>VLOOKUP($B1269,'Tabla 239202'!$A$4:$P5746,7,FALSE)</f>
        <v>ZAMORA</v>
      </c>
      <c r="I1269" s="19" t="str">
        <f>VLOOKUP($B1269,'Tabla 239202'!$A$4:$P5746,8,FALSE)</f>
        <v>ND</v>
      </c>
      <c r="J1269" s="19" t="str">
        <f>VLOOKUP($B1269,'Tabla 239202'!$A$4:$P5746,9,FALSE)</f>
        <v>FEMENINO</v>
      </c>
      <c r="K1269" s="19" t="s">
        <v>124</v>
      </c>
      <c r="L1269" s="15">
        <v>43007</v>
      </c>
      <c r="M1269" s="14" t="s">
        <v>52</v>
      </c>
      <c r="N1269" s="14">
        <v>2015</v>
      </c>
      <c r="O1269" s="15">
        <v>42185</v>
      </c>
    </row>
    <row r="1270" spans="1:15" ht="49.5" customHeight="1" x14ac:dyDescent="0.2">
      <c r="A1270" s="14" t="s">
        <v>2174</v>
      </c>
      <c r="B1270" s="19">
        <v>1263</v>
      </c>
      <c r="C1270" s="19" t="str">
        <f>VLOOKUP($B1270,'Tabla 239202'!$A$4:$P5747,2,FALSE)</f>
        <v>ANGELITA</v>
      </c>
      <c r="D1270" s="19" t="str">
        <f>VLOOKUP($B1270,'Tabla 239202'!$A$4:$P5747,3,FALSE)</f>
        <v>HERNANDEZ</v>
      </c>
      <c r="E1270" s="19" t="str">
        <f>VLOOKUP($B1270,'Tabla 239202'!$A$4:$P5747,4,FALSE)</f>
        <v>GARCIA</v>
      </c>
      <c r="F1270" s="19" t="str">
        <f>VLOOKUP($B1270,'Tabla 239202'!$A$4:$P5747,5,FALSE)</f>
        <v>NO HAY DENOMINACION SOCIAL PORQUE NO SON PERSONAS MORALES</v>
      </c>
      <c r="G1270" s="19" t="str">
        <f>VLOOKUP($B1270,'Tabla 239202'!$A$4:$P5747,6,FALSE)</f>
        <v>PENSION</v>
      </c>
      <c r="H1270" s="19" t="str">
        <f>VLOOKUP($B1270,'Tabla 239202'!$A$4:$P5747,7,FALSE)</f>
        <v>ZAMORA</v>
      </c>
      <c r="I1270" s="19" t="str">
        <f>VLOOKUP($B1270,'Tabla 239202'!$A$4:$P5747,8,FALSE)</f>
        <v>ND</v>
      </c>
      <c r="J1270" s="19" t="str">
        <f>VLOOKUP($B1270,'Tabla 239202'!$A$4:$P5747,9,FALSE)</f>
        <v>FEMENINO</v>
      </c>
      <c r="K1270" s="19" t="s">
        <v>124</v>
      </c>
      <c r="L1270" s="15">
        <v>43007</v>
      </c>
      <c r="M1270" s="14" t="s">
        <v>52</v>
      </c>
      <c r="N1270" s="14">
        <v>2015</v>
      </c>
      <c r="O1270" s="15">
        <v>42185</v>
      </c>
    </row>
    <row r="1271" spans="1:15" ht="49.5" customHeight="1" x14ac:dyDescent="0.2">
      <c r="A1271" s="14" t="s">
        <v>2174</v>
      </c>
      <c r="B1271" s="14">
        <v>1264</v>
      </c>
      <c r="C1271" s="19" t="str">
        <f>VLOOKUP($B1271,'Tabla 239202'!$A$4:$P5748,2,FALSE)</f>
        <v>JOSEFINA</v>
      </c>
      <c r="D1271" s="19" t="str">
        <f>VLOOKUP($B1271,'Tabla 239202'!$A$4:$P5748,3,FALSE)</f>
        <v>HERNANDEZ</v>
      </c>
      <c r="E1271" s="19" t="str">
        <f>VLOOKUP($B1271,'Tabla 239202'!$A$4:$P5748,4,FALSE)</f>
        <v>GARCIA</v>
      </c>
      <c r="F1271" s="19" t="str">
        <f>VLOOKUP($B1271,'Tabla 239202'!$A$4:$P5748,5,FALSE)</f>
        <v>NO HAY DENOMINACION SOCIAL PORQUE NO SON PERSONAS MORALES</v>
      </c>
      <c r="G1271" s="19" t="str">
        <f>VLOOKUP($B1271,'Tabla 239202'!$A$4:$P5748,6,FALSE)</f>
        <v>PENSION</v>
      </c>
      <c r="H1271" s="19" t="str">
        <f>VLOOKUP($B1271,'Tabla 239202'!$A$4:$P5748,7,FALSE)</f>
        <v>ZAMORA</v>
      </c>
      <c r="I1271" s="19" t="str">
        <f>VLOOKUP($B1271,'Tabla 239202'!$A$4:$P5748,8,FALSE)</f>
        <v>ND</v>
      </c>
      <c r="J1271" s="19" t="str">
        <f>VLOOKUP($B1271,'Tabla 239202'!$A$4:$P5748,9,FALSE)</f>
        <v>FEMENINO</v>
      </c>
      <c r="K1271" s="19" t="s">
        <v>124</v>
      </c>
      <c r="L1271" s="15">
        <v>43007</v>
      </c>
      <c r="M1271" s="14" t="s">
        <v>52</v>
      </c>
      <c r="N1271" s="14">
        <v>2015</v>
      </c>
      <c r="O1271" s="15">
        <v>42185</v>
      </c>
    </row>
    <row r="1272" spans="1:15" ht="49.5" customHeight="1" x14ac:dyDescent="0.2">
      <c r="A1272" s="14" t="s">
        <v>2174</v>
      </c>
      <c r="B1272" s="19">
        <v>1265</v>
      </c>
      <c r="C1272" s="19" t="str">
        <f>VLOOKUP($B1272,'Tabla 239202'!$A$4:$P5749,2,FALSE)</f>
        <v>JUANA</v>
      </c>
      <c r="D1272" s="19" t="str">
        <f>VLOOKUP($B1272,'Tabla 239202'!$A$4:$P5749,3,FALSE)</f>
        <v>HERNANDEZ</v>
      </c>
      <c r="E1272" s="19" t="str">
        <f>VLOOKUP($B1272,'Tabla 239202'!$A$4:$P5749,4,FALSE)</f>
        <v>GARCIA</v>
      </c>
      <c r="F1272" s="19" t="str">
        <f>VLOOKUP($B1272,'Tabla 239202'!$A$4:$P5749,5,FALSE)</f>
        <v>NO HAY DENOMINACION SOCIAL PORQUE NO SON PERSONAS MORALES</v>
      </c>
      <c r="G1272" s="19" t="str">
        <f>VLOOKUP($B1272,'Tabla 239202'!$A$4:$P5749,6,FALSE)</f>
        <v>PENSION</v>
      </c>
      <c r="H1272" s="19" t="str">
        <f>VLOOKUP($B1272,'Tabla 239202'!$A$4:$P5749,7,FALSE)</f>
        <v>ZAMORA</v>
      </c>
      <c r="I1272" s="19" t="str">
        <f>VLOOKUP($B1272,'Tabla 239202'!$A$4:$P5749,8,FALSE)</f>
        <v>ND</v>
      </c>
      <c r="J1272" s="19" t="str">
        <f>VLOOKUP($B1272,'Tabla 239202'!$A$4:$P5749,9,FALSE)</f>
        <v>FEMENINO</v>
      </c>
      <c r="K1272" s="19" t="s">
        <v>124</v>
      </c>
      <c r="L1272" s="15">
        <v>43007</v>
      </c>
      <c r="M1272" s="14" t="s">
        <v>52</v>
      </c>
      <c r="N1272" s="14">
        <v>2015</v>
      </c>
      <c r="O1272" s="15">
        <v>42185</v>
      </c>
    </row>
    <row r="1273" spans="1:15" ht="49.5" customHeight="1" x14ac:dyDescent="0.2">
      <c r="A1273" s="14" t="s">
        <v>2174</v>
      </c>
      <c r="B1273" s="14">
        <v>1266</v>
      </c>
      <c r="C1273" s="19" t="str">
        <f>VLOOKUP($B1273,'Tabla 239202'!$A$4:$P5750,2,FALSE)</f>
        <v>LUIS</v>
      </c>
      <c r="D1273" s="19" t="str">
        <f>VLOOKUP($B1273,'Tabla 239202'!$A$4:$P5750,3,FALSE)</f>
        <v>HERNANDEZ</v>
      </c>
      <c r="E1273" s="19" t="str">
        <f>VLOOKUP($B1273,'Tabla 239202'!$A$4:$P5750,4,FALSE)</f>
        <v>GARCIA</v>
      </c>
      <c r="F1273" s="19" t="str">
        <f>VLOOKUP($B1273,'Tabla 239202'!$A$4:$P5750,5,FALSE)</f>
        <v>NO HAY DENOMINACION SOCIAL PORQUE NO SON PERSONAS MORALES</v>
      </c>
      <c r="G1273" s="19" t="str">
        <f>VLOOKUP($B1273,'Tabla 239202'!$A$4:$P5750,6,FALSE)</f>
        <v>PENSION</v>
      </c>
      <c r="H1273" s="19" t="str">
        <f>VLOOKUP($B1273,'Tabla 239202'!$A$4:$P5750,7,FALSE)</f>
        <v>ZAMORA</v>
      </c>
      <c r="I1273" s="19" t="str">
        <f>VLOOKUP($B1273,'Tabla 239202'!$A$4:$P5750,8,FALSE)</f>
        <v>ND</v>
      </c>
      <c r="J1273" s="19" t="str">
        <f>VLOOKUP($B1273,'Tabla 239202'!$A$4:$P5750,9,FALSE)</f>
        <v>MASCULINO</v>
      </c>
      <c r="K1273" s="19" t="s">
        <v>124</v>
      </c>
      <c r="L1273" s="15">
        <v>43007</v>
      </c>
      <c r="M1273" s="14" t="s">
        <v>52</v>
      </c>
      <c r="N1273" s="14">
        <v>2015</v>
      </c>
      <c r="O1273" s="15">
        <v>42185</v>
      </c>
    </row>
    <row r="1274" spans="1:15" ht="49.5" customHeight="1" x14ac:dyDescent="0.2">
      <c r="A1274" s="14" t="s">
        <v>2174</v>
      </c>
      <c r="B1274" s="19">
        <v>1267</v>
      </c>
      <c r="C1274" s="19" t="str">
        <f>VLOOKUP($B1274,'Tabla 239202'!$A$4:$P5751,2,FALSE)</f>
        <v>MARIA ELENA</v>
      </c>
      <c r="D1274" s="19" t="str">
        <f>VLOOKUP($B1274,'Tabla 239202'!$A$4:$P5751,3,FALSE)</f>
        <v>HERNANDEZ</v>
      </c>
      <c r="E1274" s="19" t="str">
        <f>VLOOKUP($B1274,'Tabla 239202'!$A$4:$P5751,4,FALSE)</f>
        <v>GARCIA</v>
      </c>
      <c r="F1274" s="19" t="str">
        <f>VLOOKUP($B1274,'Tabla 239202'!$A$4:$P5751,5,FALSE)</f>
        <v>NO HAY DENOMINACION SOCIAL PORQUE NO SON PERSONAS MORALES</v>
      </c>
      <c r="G1274" s="19" t="str">
        <f>VLOOKUP($B1274,'Tabla 239202'!$A$4:$P5751,6,FALSE)</f>
        <v>PENSION</v>
      </c>
      <c r="H1274" s="19" t="str">
        <f>VLOOKUP($B1274,'Tabla 239202'!$A$4:$P5751,7,FALSE)</f>
        <v>ZAMORA</v>
      </c>
      <c r="I1274" s="19" t="str">
        <f>VLOOKUP($B1274,'Tabla 239202'!$A$4:$P5751,8,FALSE)</f>
        <v>ND</v>
      </c>
      <c r="J1274" s="19" t="str">
        <f>VLOOKUP($B1274,'Tabla 239202'!$A$4:$P5751,9,FALSE)</f>
        <v>FEMENINO</v>
      </c>
      <c r="K1274" s="19" t="s">
        <v>124</v>
      </c>
      <c r="L1274" s="15">
        <v>43007</v>
      </c>
      <c r="M1274" s="14" t="s">
        <v>52</v>
      </c>
      <c r="N1274" s="14">
        <v>2015</v>
      </c>
      <c r="O1274" s="15">
        <v>42185</v>
      </c>
    </row>
    <row r="1275" spans="1:15" ht="49.5" customHeight="1" x14ac:dyDescent="0.2">
      <c r="A1275" s="14" t="s">
        <v>2174</v>
      </c>
      <c r="B1275" s="14">
        <v>1268</v>
      </c>
      <c r="C1275" s="19" t="str">
        <f>VLOOKUP($B1275,'Tabla 239202'!$A$4:$P5752,2,FALSE)</f>
        <v>CARLOS</v>
      </c>
      <c r="D1275" s="19" t="str">
        <f>VLOOKUP($B1275,'Tabla 239202'!$A$4:$P5752,3,FALSE)</f>
        <v>HERNANDEZ</v>
      </c>
      <c r="E1275" s="19" t="str">
        <f>VLOOKUP($B1275,'Tabla 239202'!$A$4:$P5752,4,FALSE)</f>
        <v>GARIBAY</v>
      </c>
      <c r="F1275" s="19" t="str">
        <f>VLOOKUP($B1275,'Tabla 239202'!$A$4:$P5752,5,FALSE)</f>
        <v>NO HAY DENOMINACION SOCIAL PORQUE NO SON PERSONAS MORALES</v>
      </c>
      <c r="G1275" s="19" t="str">
        <f>VLOOKUP($B1275,'Tabla 239202'!$A$4:$P5752,6,FALSE)</f>
        <v>PENSION</v>
      </c>
      <c r="H1275" s="19" t="str">
        <f>VLOOKUP($B1275,'Tabla 239202'!$A$4:$P5752,7,FALSE)</f>
        <v>ZAMORA</v>
      </c>
      <c r="I1275" s="19" t="str">
        <f>VLOOKUP($B1275,'Tabla 239202'!$A$4:$P5752,8,FALSE)</f>
        <v>ND</v>
      </c>
      <c r="J1275" s="19" t="str">
        <f>VLOOKUP($B1275,'Tabla 239202'!$A$4:$P5752,9,FALSE)</f>
        <v>MASCULINO</v>
      </c>
      <c r="K1275" s="19" t="s">
        <v>124</v>
      </c>
      <c r="L1275" s="15">
        <v>43007</v>
      </c>
      <c r="M1275" s="14" t="s">
        <v>52</v>
      </c>
      <c r="N1275" s="14">
        <v>2015</v>
      </c>
      <c r="O1275" s="15">
        <v>42185</v>
      </c>
    </row>
    <row r="1276" spans="1:15" ht="49.5" customHeight="1" x14ac:dyDescent="0.2">
      <c r="A1276" s="14" t="s">
        <v>2174</v>
      </c>
      <c r="B1276" s="19">
        <v>1269</v>
      </c>
      <c r="C1276" s="19" t="str">
        <f>VLOOKUP($B1276,'Tabla 239202'!$A$4:$P5753,2,FALSE)</f>
        <v>MARGARITA</v>
      </c>
      <c r="D1276" s="19" t="str">
        <f>VLOOKUP($B1276,'Tabla 239202'!$A$4:$P5753,3,FALSE)</f>
        <v>HERNANDEZ</v>
      </c>
      <c r="E1276" s="19" t="str">
        <f>VLOOKUP($B1276,'Tabla 239202'!$A$4:$P5753,4,FALSE)</f>
        <v>GOMEZ</v>
      </c>
      <c r="F1276" s="19" t="str">
        <f>VLOOKUP($B1276,'Tabla 239202'!$A$4:$P5753,5,FALSE)</f>
        <v>NO HAY DENOMINACION SOCIAL PORQUE NO SON PERSONAS MORALES</v>
      </c>
      <c r="G1276" s="19" t="str">
        <f>VLOOKUP($B1276,'Tabla 239202'!$A$4:$P5753,6,FALSE)</f>
        <v>PENSION</v>
      </c>
      <c r="H1276" s="19" t="str">
        <f>VLOOKUP($B1276,'Tabla 239202'!$A$4:$P5753,7,FALSE)</f>
        <v>ZAMORA</v>
      </c>
      <c r="I1276" s="19" t="str">
        <f>VLOOKUP($B1276,'Tabla 239202'!$A$4:$P5753,8,FALSE)</f>
        <v>ND</v>
      </c>
      <c r="J1276" s="19" t="str">
        <f>VLOOKUP($B1276,'Tabla 239202'!$A$4:$P5753,9,FALSE)</f>
        <v>FEMENINO</v>
      </c>
      <c r="K1276" s="19" t="s">
        <v>124</v>
      </c>
      <c r="L1276" s="15">
        <v>43007</v>
      </c>
      <c r="M1276" s="14" t="s">
        <v>52</v>
      </c>
      <c r="N1276" s="14">
        <v>2015</v>
      </c>
      <c r="O1276" s="15">
        <v>42185</v>
      </c>
    </row>
    <row r="1277" spans="1:15" ht="49.5" customHeight="1" x14ac:dyDescent="0.2">
      <c r="A1277" s="14" t="s">
        <v>2174</v>
      </c>
      <c r="B1277" s="14">
        <v>1270</v>
      </c>
      <c r="C1277" s="19" t="str">
        <f>VLOOKUP($B1277,'Tabla 239202'!$A$4:$P5754,2,FALSE)</f>
        <v>ANA MARIA</v>
      </c>
      <c r="D1277" s="19" t="str">
        <f>VLOOKUP($B1277,'Tabla 239202'!$A$4:$P5754,3,FALSE)</f>
        <v>HERNANDEZ</v>
      </c>
      <c r="E1277" s="19" t="str">
        <f>VLOOKUP($B1277,'Tabla 239202'!$A$4:$P5754,4,FALSE)</f>
        <v>GUERRA</v>
      </c>
      <c r="F1277" s="19" t="str">
        <f>VLOOKUP($B1277,'Tabla 239202'!$A$4:$P5754,5,FALSE)</f>
        <v>NO HAY DENOMINACION SOCIAL PORQUE NO SON PERSONAS MORALES</v>
      </c>
      <c r="G1277" s="19" t="str">
        <f>VLOOKUP($B1277,'Tabla 239202'!$A$4:$P5754,6,FALSE)</f>
        <v>PENSION</v>
      </c>
      <c r="H1277" s="19" t="str">
        <f>VLOOKUP($B1277,'Tabla 239202'!$A$4:$P5754,7,FALSE)</f>
        <v>ZAMORA</v>
      </c>
      <c r="I1277" s="19" t="str">
        <f>VLOOKUP($B1277,'Tabla 239202'!$A$4:$P5754,8,FALSE)</f>
        <v>ND</v>
      </c>
      <c r="J1277" s="19" t="str">
        <f>VLOOKUP($B1277,'Tabla 239202'!$A$4:$P5754,9,FALSE)</f>
        <v>FEMENINO</v>
      </c>
      <c r="K1277" s="19" t="s">
        <v>124</v>
      </c>
      <c r="L1277" s="15">
        <v>43007</v>
      </c>
      <c r="M1277" s="14" t="s">
        <v>52</v>
      </c>
      <c r="N1277" s="14">
        <v>2015</v>
      </c>
      <c r="O1277" s="15">
        <v>42185</v>
      </c>
    </row>
    <row r="1278" spans="1:15" ht="49.5" customHeight="1" x14ac:dyDescent="0.2">
      <c r="A1278" s="14" t="s">
        <v>2174</v>
      </c>
      <c r="B1278" s="19">
        <v>1271</v>
      </c>
      <c r="C1278" s="19" t="str">
        <f>VLOOKUP($B1278,'Tabla 239202'!$A$4:$P5755,2,FALSE)</f>
        <v>CATALINA</v>
      </c>
      <c r="D1278" s="19" t="str">
        <f>VLOOKUP($B1278,'Tabla 239202'!$A$4:$P5755,3,FALSE)</f>
        <v>HERNANDEZ</v>
      </c>
      <c r="E1278" s="19" t="str">
        <f>VLOOKUP($B1278,'Tabla 239202'!$A$4:$P5755,4,FALSE)</f>
        <v>HERNANDEZ</v>
      </c>
      <c r="F1278" s="19" t="str">
        <f>VLOOKUP($B1278,'Tabla 239202'!$A$4:$P5755,5,FALSE)</f>
        <v>NO HAY DENOMINACION SOCIAL PORQUE NO SON PERSONAS MORALES</v>
      </c>
      <c r="G1278" s="19" t="str">
        <f>VLOOKUP($B1278,'Tabla 239202'!$A$4:$P5755,6,FALSE)</f>
        <v>PENSION</v>
      </c>
      <c r="H1278" s="19" t="str">
        <f>VLOOKUP($B1278,'Tabla 239202'!$A$4:$P5755,7,FALSE)</f>
        <v>ZAMORA</v>
      </c>
      <c r="I1278" s="19" t="str">
        <f>VLOOKUP($B1278,'Tabla 239202'!$A$4:$P5755,8,FALSE)</f>
        <v>ND</v>
      </c>
      <c r="J1278" s="19" t="str">
        <f>VLOOKUP($B1278,'Tabla 239202'!$A$4:$P5755,9,FALSE)</f>
        <v>FEMENINO</v>
      </c>
      <c r="K1278" s="19" t="s">
        <v>124</v>
      </c>
      <c r="L1278" s="15">
        <v>43007</v>
      </c>
      <c r="M1278" s="14" t="s">
        <v>52</v>
      </c>
      <c r="N1278" s="14">
        <v>2015</v>
      </c>
      <c r="O1278" s="15">
        <v>42185</v>
      </c>
    </row>
    <row r="1279" spans="1:15" ht="49.5" customHeight="1" x14ac:dyDescent="0.2">
      <c r="A1279" s="14" t="s">
        <v>2174</v>
      </c>
      <c r="B1279" s="14">
        <v>1272</v>
      </c>
      <c r="C1279" s="19" t="str">
        <f>VLOOKUP($B1279,'Tabla 239202'!$A$4:$P5756,2,FALSE)</f>
        <v>GLORIA</v>
      </c>
      <c r="D1279" s="19" t="str">
        <f>VLOOKUP($B1279,'Tabla 239202'!$A$4:$P5756,3,FALSE)</f>
        <v>HERNANDEZ</v>
      </c>
      <c r="E1279" s="19" t="str">
        <f>VLOOKUP($B1279,'Tabla 239202'!$A$4:$P5756,4,FALSE)</f>
        <v>HERNANDEZ</v>
      </c>
      <c r="F1279" s="19" t="str">
        <f>VLOOKUP($B1279,'Tabla 239202'!$A$4:$P5756,5,FALSE)</f>
        <v>NO HAY DENOMINACION SOCIAL PORQUE NO SON PERSONAS MORALES</v>
      </c>
      <c r="G1279" s="19" t="str">
        <f>VLOOKUP($B1279,'Tabla 239202'!$A$4:$P5756,6,FALSE)</f>
        <v>PENSION</v>
      </c>
      <c r="H1279" s="19" t="str">
        <f>VLOOKUP($B1279,'Tabla 239202'!$A$4:$P5756,7,FALSE)</f>
        <v>ZAMORA</v>
      </c>
      <c r="I1279" s="19" t="str">
        <f>VLOOKUP($B1279,'Tabla 239202'!$A$4:$P5756,8,FALSE)</f>
        <v>ND</v>
      </c>
      <c r="J1279" s="19" t="str">
        <f>VLOOKUP($B1279,'Tabla 239202'!$A$4:$P5756,9,FALSE)</f>
        <v>FEMENINO</v>
      </c>
      <c r="K1279" s="19" t="s">
        <v>124</v>
      </c>
      <c r="L1279" s="15">
        <v>43007</v>
      </c>
      <c r="M1279" s="14" t="s">
        <v>52</v>
      </c>
      <c r="N1279" s="14">
        <v>2015</v>
      </c>
      <c r="O1279" s="15">
        <v>42185</v>
      </c>
    </row>
    <row r="1280" spans="1:15" ht="49.5" customHeight="1" x14ac:dyDescent="0.2">
      <c r="A1280" s="14" t="s">
        <v>2174</v>
      </c>
      <c r="B1280" s="19">
        <v>1273</v>
      </c>
      <c r="C1280" s="19" t="str">
        <f>VLOOKUP($B1280,'Tabla 239202'!$A$4:$P5757,2,FALSE)</f>
        <v>GUADALUPE</v>
      </c>
      <c r="D1280" s="19" t="str">
        <f>VLOOKUP($B1280,'Tabla 239202'!$A$4:$P5757,3,FALSE)</f>
        <v>HERNANDEZ</v>
      </c>
      <c r="E1280" s="19" t="str">
        <f>VLOOKUP($B1280,'Tabla 239202'!$A$4:$P5757,4,FALSE)</f>
        <v>HERNANDEZ</v>
      </c>
      <c r="F1280" s="19" t="str">
        <f>VLOOKUP($B1280,'Tabla 239202'!$A$4:$P5757,5,FALSE)</f>
        <v>NO HAY DENOMINACION SOCIAL PORQUE NO SON PERSONAS MORALES</v>
      </c>
      <c r="G1280" s="19" t="str">
        <f>VLOOKUP($B1280,'Tabla 239202'!$A$4:$P5757,6,FALSE)</f>
        <v>PENSION</v>
      </c>
      <c r="H1280" s="19" t="str">
        <f>VLOOKUP($B1280,'Tabla 239202'!$A$4:$P5757,7,FALSE)</f>
        <v>ZAMORA</v>
      </c>
      <c r="I1280" s="19" t="str">
        <f>VLOOKUP($B1280,'Tabla 239202'!$A$4:$P5757,8,FALSE)</f>
        <v>ND</v>
      </c>
      <c r="J1280" s="19" t="str">
        <f>VLOOKUP($B1280,'Tabla 239202'!$A$4:$P5757,9,FALSE)</f>
        <v>FEMENINO</v>
      </c>
      <c r="K1280" s="19" t="s">
        <v>124</v>
      </c>
      <c r="L1280" s="15">
        <v>43007</v>
      </c>
      <c r="M1280" s="14" t="s">
        <v>52</v>
      </c>
      <c r="N1280" s="14">
        <v>2015</v>
      </c>
      <c r="O1280" s="15">
        <v>42185</v>
      </c>
    </row>
    <row r="1281" spans="1:15" ht="49.5" customHeight="1" x14ac:dyDescent="0.2">
      <c r="A1281" s="14" t="s">
        <v>2174</v>
      </c>
      <c r="B1281" s="14">
        <v>1274</v>
      </c>
      <c r="C1281" s="19" t="str">
        <f>VLOOKUP($B1281,'Tabla 239202'!$A$4:$P5758,2,FALSE)</f>
        <v>LIDUVINA</v>
      </c>
      <c r="D1281" s="19" t="str">
        <f>VLOOKUP($B1281,'Tabla 239202'!$A$4:$P5758,3,FALSE)</f>
        <v>HERNANDEZ</v>
      </c>
      <c r="E1281" s="19" t="str">
        <f>VLOOKUP($B1281,'Tabla 239202'!$A$4:$P5758,4,FALSE)</f>
        <v>HERNANDEZ</v>
      </c>
      <c r="F1281" s="19" t="str">
        <f>VLOOKUP($B1281,'Tabla 239202'!$A$4:$P5758,5,FALSE)</f>
        <v>NO HAY DENOMINACION SOCIAL PORQUE NO SON PERSONAS MORALES</v>
      </c>
      <c r="G1281" s="19" t="str">
        <f>VLOOKUP($B1281,'Tabla 239202'!$A$4:$P5758,6,FALSE)</f>
        <v>PENSION</v>
      </c>
      <c r="H1281" s="19" t="str">
        <f>VLOOKUP($B1281,'Tabla 239202'!$A$4:$P5758,7,FALSE)</f>
        <v>ZAMORA</v>
      </c>
      <c r="I1281" s="19" t="str">
        <f>VLOOKUP($B1281,'Tabla 239202'!$A$4:$P5758,8,FALSE)</f>
        <v>ND</v>
      </c>
      <c r="J1281" s="19" t="str">
        <f>VLOOKUP($B1281,'Tabla 239202'!$A$4:$P5758,9,FALSE)</f>
        <v>FEMENINO</v>
      </c>
      <c r="K1281" s="19" t="s">
        <v>124</v>
      </c>
      <c r="L1281" s="15">
        <v>43007</v>
      </c>
      <c r="M1281" s="14" t="s">
        <v>52</v>
      </c>
      <c r="N1281" s="14">
        <v>2015</v>
      </c>
      <c r="O1281" s="15">
        <v>42185</v>
      </c>
    </row>
    <row r="1282" spans="1:15" ht="49.5" customHeight="1" x14ac:dyDescent="0.2">
      <c r="A1282" s="14" t="s">
        <v>2174</v>
      </c>
      <c r="B1282" s="19">
        <v>1275</v>
      </c>
      <c r="C1282" s="19" t="str">
        <f>VLOOKUP($B1282,'Tabla 239202'!$A$4:$P5759,2,FALSE)</f>
        <v>MARIA</v>
      </c>
      <c r="D1282" s="19" t="str">
        <f>VLOOKUP($B1282,'Tabla 239202'!$A$4:$P5759,3,FALSE)</f>
        <v>HERNANDEZ</v>
      </c>
      <c r="E1282" s="19" t="str">
        <f>VLOOKUP($B1282,'Tabla 239202'!$A$4:$P5759,4,FALSE)</f>
        <v>HERNANDEZ</v>
      </c>
      <c r="F1282" s="19" t="str">
        <f>VLOOKUP($B1282,'Tabla 239202'!$A$4:$P5759,5,FALSE)</f>
        <v>NO HAY DENOMINACION SOCIAL PORQUE NO SON PERSONAS MORALES</v>
      </c>
      <c r="G1282" s="19" t="str">
        <f>VLOOKUP($B1282,'Tabla 239202'!$A$4:$P5759,6,FALSE)</f>
        <v>PENSION</v>
      </c>
      <c r="H1282" s="19" t="str">
        <f>VLOOKUP($B1282,'Tabla 239202'!$A$4:$P5759,7,FALSE)</f>
        <v>ZAMORA</v>
      </c>
      <c r="I1282" s="19" t="str">
        <f>VLOOKUP($B1282,'Tabla 239202'!$A$4:$P5759,8,FALSE)</f>
        <v>ND</v>
      </c>
      <c r="J1282" s="19" t="str">
        <f>VLOOKUP($B1282,'Tabla 239202'!$A$4:$P5759,9,FALSE)</f>
        <v>FEMENINO</v>
      </c>
      <c r="K1282" s="19" t="s">
        <v>124</v>
      </c>
      <c r="L1282" s="15">
        <v>43007</v>
      </c>
      <c r="M1282" s="14" t="s">
        <v>52</v>
      </c>
      <c r="N1282" s="14">
        <v>2015</v>
      </c>
      <c r="O1282" s="15">
        <v>42185</v>
      </c>
    </row>
    <row r="1283" spans="1:15" ht="49.5" customHeight="1" x14ac:dyDescent="0.2">
      <c r="A1283" s="14" t="s">
        <v>2174</v>
      </c>
      <c r="B1283" s="14">
        <v>1276</v>
      </c>
      <c r="C1283" s="19" t="str">
        <f>VLOOKUP($B1283,'Tabla 239202'!$A$4:$P5760,2,FALSE)</f>
        <v>SAMUEL</v>
      </c>
      <c r="D1283" s="19" t="str">
        <f>VLOOKUP($B1283,'Tabla 239202'!$A$4:$P5760,3,FALSE)</f>
        <v>HERNANDEZ</v>
      </c>
      <c r="E1283" s="19" t="str">
        <f>VLOOKUP($B1283,'Tabla 239202'!$A$4:$P5760,4,FALSE)</f>
        <v>HERNANDEZ</v>
      </c>
      <c r="F1283" s="19" t="str">
        <f>VLOOKUP($B1283,'Tabla 239202'!$A$4:$P5760,5,FALSE)</f>
        <v>NO HAY DENOMINACION SOCIAL PORQUE NO SON PERSONAS MORALES</v>
      </c>
      <c r="G1283" s="19" t="str">
        <f>VLOOKUP($B1283,'Tabla 239202'!$A$4:$P5760,6,FALSE)</f>
        <v>PENSION</v>
      </c>
      <c r="H1283" s="19" t="str">
        <f>VLOOKUP($B1283,'Tabla 239202'!$A$4:$P5760,7,FALSE)</f>
        <v>ZAMORA</v>
      </c>
      <c r="I1283" s="19" t="str">
        <f>VLOOKUP($B1283,'Tabla 239202'!$A$4:$P5760,8,FALSE)</f>
        <v>ND</v>
      </c>
      <c r="J1283" s="19" t="str">
        <f>VLOOKUP($B1283,'Tabla 239202'!$A$4:$P5760,9,FALSE)</f>
        <v>MASCULINO</v>
      </c>
      <c r="K1283" s="19" t="s">
        <v>124</v>
      </c>
      <c r="L1283" s="15">
        <v>43007</v>
      </c>
      <c r="M1283" s="14" t="s">
        <v>52</v>
      </c>
      <c r="N1283" s="14">
        <v>2015</v>
      </c>
      <c r="O1283" s="15">
        <v>42185</v>
      </c>
    </row>
    <row r="1284" spans="1:15" ht="49.5" customHeight="1" x14ac:dyDescent="0.2">
      <c r="A1284" s="14" t="s">
        <v>2174</v>
      </c>
      <c r="B1284" s="19">
        <v>1277</v>
      </c>
      <c r="C1284" s="19" t="str">
        <f>VLOOKUP($B1284,'Tabla 239202'!$A$4:$P5761,2,FALSE)</f>
        <v>JORGE</v>
      </c>
      <c r="D1284" s="19" t="str">
        <f>VLOOKUP($B1284,'Tabla 239202'!$A$4:$P5761,3,FALSE)</f>
        <v>HERNANDEZ</v>
      </c>
      <c r="E1284" s="19">
        <f>VLOOKUP($B1284,'Tabla 239202'!$A$4:$P5761,4,FALSE)</f>
        <v>0</v>
      </c>
      <c r="F1284" s="19" t="str">
        <f>VLOOKUP($B1284,'Tabla 239202'!$A$4:$P5761,5,FALSE)</f>
        <v>NO HAY DENOMINACION SOCIAL PORQUE NO SON PERSONAS MORALES</v>
      </c>
      <c r="G1284" s="19" t="str">
        <f>VLOOKUP($B1284,'Tabla 239202'!$A$4:$P5761,6,FALSE)</f>
        <v>PENSION</v>
      </c>
      <c r="H1284" s="19" t="str">
        <f>VLOOKUP($B1284,'Tabla 239202'!$A$4:$P5761,7,FALSE)</f>
        <v>ZAMORA</v>
      </c>
      <c r="I1284" s="19" t="str">
        <f>VLOOKUP($B1284,'Tabla 239202'!$A$4:$P5761,8,FALSE)</f>
        <v>ND</v>
      </c>
      <c r="J1284" s="19" t="str">
        <f>VLOOKUP($B1284,'Tabla 239202'!$A$4:$P5761,9,FALSE)</f>
        <v>MASCULINO</v>
      </c>
      <c r="K1284" s="19" t="s">
        <v>124</v>
      </c>
      <c r="L1284" s="15">
        <v>43007</v>
      </c>
      <c r="M1284" s="14" t="s">
        <v>52</v>
      </c>
      <c r="N1284" s="14">
        <v>2015</v>
      </c>
      <c r="O1284" s="15">
        <v>42185</v>
      </c>
    </row>
    <row r="1285" spans="1:15" ht="49.5" customHeight="1" x14ac:dyDescent="0.2">
      <c r="A1285" s="14" t="s">
        <v>2174</v>
      </c>
      <c r="B1285" s="14">
        <v>1278</v>
      </c>
      <c r="C1285" s="19" t="str">
        <f>VLOOKUP($B1285,'Tabla 239202'!$A$4:$P5762,2,FALSE)</f>
        <v>DOLORES</v>
      </c>
      <c r="D1285" s="19" t="str">
        <f>VLOOKUP($B1285,'Tabla 239202'!$A$4:$P5762,3,FALSE)</f>
        <v>HERNANDEZ</v>
      </c>
      <c r="E1285" s="19" t="str">
        <f>VLOOKUP($B1285,'Tabla 239202'!$A$4:$P5762,4,FALSE)</f>
        <v>JOSE</v>
      </c>
      <c r="F1285" s="19" t="str">
        <f>VLOOKUP($B1285,'Tabla 239202'!$A$4:$P5762,5,FALSE)</f>
        <v>NO HAY DENOMINACION SOCIAL PORQUE NO SON PERSONAS MORALES</v>
      </c>
      <c r="G1285" s="19" t="str">
        <f>VLOOKUP($B1285,'Tabla 239202'!$A$4:$P5762,6,FALSE)</f>
        <v>PENSION</v>
      </c>
      <c r="H1285" s="19" t="str">
        <f>VLOOKUP($B1285,'Tabla 239202'!$A$4:$P5762,7,FALSE)</f>
        <v>ZAMORA</v>
      </c>
      <c r="I1285" s="19" t="str">
        <f>VLOOKUP($B1285,'Tabla 239202'!$A$4:$P5762,8,FALSE)</f>
        <v>ND</v>
      </c>
      <c r="J1285" s="19" t="str">
        <f>VLOOKUP($B1285,'Tabla 239202'!$A$4:$P5762,9,FALSE)</f>
        <v>FEMENINO</v>
      </c>
      <c r="K1285" s="19" t="s">
        <v>124</v>
      </c>
      <c r="L1285" s="15">
        <v>43007</v>
      </c>
      <c r="M1285" s="14" t="s">
        <v>52</v>
      </c>
      <c r="N1285" s="14">
        <v>2015</v>
      </c>
      <c r="O1285" s="15">
        <v>42185</v>
      </c>
    </row>
    <row r="1286" spans="1:15" ht="49.5" customHeight="1" x14ac:dyDescent="0.2">
      <c r="A1286" s="14" t="s">
        <v>2174</v>
      </c>
      <c r="B1286" s="19">
        <v>1279</v>
      </c>
      <c r="C1286" s="19" t="str">
        <f>VLOOKUP($B1286,'Tabla 239202'!$A$4:$P5763,2,FALSE)</f>
        <v>MARIA</v>
      </c>
      <c r="D1286" s="19" t="str">
        <f>VLOOKUP($B1286,'Tabla 239202'!$A$4:$P5763,3,FALSE)</f>
        <v>HERNANDEZ</v>
      </c>
      <c r="E1286" s="19" t="str">
        <f>VLOOKUP($B1286,'Tabla 239202'!$A$4:$P5763,4,FALSE)</f>
        <v>LARA</v>
      </c>
      <c r="F1286" s="19" t="str">
        <f>VLOOKUP($B1286,'Tabla 239202'!$A$4:$P5763,5,FALSE)</f>
        <v>NO HAY DENOMINACION SOCIAL PORQUE NO SON PERSONAS MORALES</v>
      </c>
      <c r="G1286" s="19" t="str">
        <f>VLOOKUP($B1286,'Tabla 239202'!$A$4:$P5763,6,FALSE)</f>
        <v>PENSION</v>
      </c>
      <c r="H1286" s="19" t="str">
        <f>VLOOKUP($B1286,'Tabla 239202'!$A$4:$P5763,7,FALSE)</f>
        <v>ZAMORA</v>
      </c>
      <c r="I1286" s="19" t="str">
        <f>VLOOKUP($B1286,'Tabla 239202'!$A$4:$P5763,8,FALSE)</f>
        <v>ND</v>
      </c>
      <c r="J1286" s="19" t="str">
        <f>VLOOKUP($B1286,'Tabla 239202'!$A$4:$P5763,9,FALSE)</f>
        <v>FEMENINO</v>
      </c>
      <c r="K1286" s="19" t="s">
        <v>124</v>
      </c>
      <c r="L1286" s="15">
        <v>43007</v>
      </c>
      <c r="M1286" s="14" t="s">
        <v>52</v>
      </c>
      <c r="N1286" s="14">
        <v>2015</v>
      </c>
      <c r="O1286" s="15">
        <v>42185</v>
      </c>
    </row>
    <row r="1287" spans="1:15" ht="49.5" customHeight="1" x14ac:dyDescent="0.2">
      <c r="A1287" s="14" t="s">
        <v>2174</v>
      </c>
      <c r="B1287" s="14">
        <v>1280</v>
      </c>
      <c r="C1287" s="19" t="str">
        <f>VLOOKUP($B1287,'Tabla 239202'!$A$4:$P5764,2,FALSE)</f>
        <v>FRANCISCO</v>
      </c>
      <c r="D1287" s="19" t="str">
        <f>VLOOKUP($B1287,'Tabla 239202'!$A$4:$P5764,3,FALSE)</f>
        <v>HERNANDEZ</v>
      </c>
      <c r="E1287" s="19" t="str">
        <f>VLOOKUP($B1287,'Tabla 239202'!$A$4:$P5764,4,FALSE)</f>
        <v>LOPEZ</v>
      </c>
      <c r="F1287" s="19" t="str">
        <f>VLOOKUP($B1287,'Tabla 239202'!$A$4:$P5764,5,FALSE)</f>
        <v>NO HAY DENOMINACION SOCIAL PORQUE NO SON PERSONAS MORALES</v>
      </c>
      <c r="G1287" s="19" t="str">
        <f>VLOOKUP($B1287,'Tabla 239202'!$A$4:$P5764,6,FALSE)</f>
        <v>PENSION</v>
      </c>
      <c r="H1287" s="19" t="str">
        <f>VLOOKUP($B1287,'Tabla 239202'!$A$4:$P5764,7,FALSE)</f>
        <v>ZAMORA</v>
      </c>
      <c r="I1287" s="19" t="str">
        <f>VLOOKUP($B1287,'Tabla 239202'!$A$4:$P5764,8,FALSE)</f>
        <v>ND</v>
      </c>
      <c r="J1287" s="19" t="str">
        <f>VLOOKUP($B1287,'Tabla 239202'!$A$4:$P5764,9,FALSE)</f>
        <v>MASCULINO</v>
      </c>
      <c r="K1287" s="19" t="s">
        <v>124</v>
      </c>
      <c r="L1287" s="15">
        <v>43007</v>
      </c>
      <c r="M1287" s="14" t="s">
        <v>52</v>
      </c>
      <c r="N1287" s="14">
        <v>2015</v>
      </c>
      <c r="O1287" s="15">
        <v>42185</v>
      </c>
    </row>
    <row r="1288" spans="1:15" ht="49.5" customHeight="1" x14ac:dyDescent="0.2">
      <c r="A1288" s="14" t="s">
        <v>2174</v>
      </c>
      <c r="B1288" s="19">
        <v>1281</v>
      </c>
      <c r="C1288" s="19" t="str">
        <f>VLOOKUP($B1288,'Tabla 239202'!$A$4:$P5765,2,FALSE)</f>
        <v>JOSE</v>
      </c>
      <c r="D1288" s="19" t="str">
        <f>VLOOKUP($B1288,'Tabla 239202'!$A$4:$P5765,3,FALSE)</f>
        <v>HERNANDEZ</v>
      </c>
      <c r="E1288" s="19" t="str">
        <f>VLOOKUP($B1288,'Tabla 239202'!$A$4:$P5765,4,FALSE)</f>
        <v>LOPEZ</v>
      </c>
      <c r="F1288" s="19" t="str">
        <f>VLOOKUP($B1288,'Tabla 239202'!$A$4:$P5765,5,FALSE)</f>
        <v>NO HAY DENOMINACION SOCIAL PORQUE NO SON PERSONAS MORALES</v>
      </c>
      <c r="G1288" s="19" t="str">
        <f>VLOOKUP($B1288,'Tabla 239202'!$A$4:$P5765,6,FALSE)</f>
        <v>PENSION</v>
      </c>
      <c r="H1288" s="19" t="str">
        <f>VLOOKUP($B1288,'Tabla 239202'!$A$4:$P5765,7,FALSE)</f>
        <v>ZAMORA</v>
      </c>
      <c r="I1288" s="19" t="str">
        <f>VLOOKUP($B1288,'Tabla 239202'!$A$4:$P5765,8,FALSE)</f>
        <v>ND</v>
      </c>
      <c r="J1288" s="19" t="str">
        <f>VLOOKUP($B1288,'Tabla 239202'!$A$4:$P5765,9,FALSE)</f>
        <v>MASCULINO</v>
      </c>
      <c r="K1288" s="19" t="s">
        <v>124</v>
      </c>
      <c r="L1288" s="15">
        <v>43007</v>
      </c>
      <c r="M1288" s="14" t="s">
        <v>52</v>
      </c>
      <c r="N1288" s="14">
        <v>2015</v>
      </c>
      <c r="O1288" s="15">
        <v>42185</v>
      </c>
    </row>
    <row r="1289" spans="1:15" ht="49.5" customHeight="1" x14ac:dyDescent="0.2">
      <c r="A1289" s="14" t="s">
        <v>2174</v>
      </c>
      <c r="B1289" s="14">
        <v>1282</v>
      </c>
      <c r="C1289" s="19" t="str">
        <f>VLOOKUP($B1289,'Tabla 239202'!$A$4:$P5766,2,FALSE)</f>
        <v>JOSE</v>
      </c>
      <c r="D1289" s="19" t="str">
        <f>VLOOKUP($B1289,'Tabla 239202'!$A$4:$P5766,3,FALSE)</f>
        <v>HERNANDEZ</v>
      </c>
      <c r="E1289" s="19" t="str">
        <f>VLOOKUP($B1289,'Tabla 239202'!$A$4:$P5766,4,FALSE)</f>
        <v>LOPEZ</v>
      </c>
      <c r="F1289" s="19" t="str">
        <f>VLOOKUP($B1289,'Tabla 239202'!$A$4:$P5766,5,FALSE)</f>
        <v>NO HAY DENOMINACION SOCIAL PORQUE NO SON PERSONAS MORALES</v>
      </c>
      <c r="G1289" s="19" t="str">
        <f>VLOOKUP($B1289,'Tabla 239202'!$A$4:$P5766,6,FALSE)</f>
        <v>PENSION</v>
      </c>
      <c r="H1289" s="19" t="str">
        <f>VLOOKUP($B1289,'Tabla 239202'!$A$4:$P5766,7,FALSE)</f>
        <v>ZAMORA</v>
      </c>
      <c r="I1289" s="19" t="str">
        <f>VLOOKUP($B1289,'Tabla 239202'!$A$4:$P5766,8,FALSE)</f>
        <v>ND</v>
      </c>
      <c r="J1289" s="19" t="str">
        <f>VLOOKUP($B1289,'Tabla 239202'!$A$4:$P5766,9,FALSE)</f>
        <v>MASCULINO</v>
      </c>
      <c r="K1289" s="19" t="s">
        <v>124</v>
      </c>
      <c r="L1289" s="15">
        <v>43007</v>
      </c>
      <c r="M1289" s="14" t="s">
        <v>52</v>
      </c>
      <c r="N1289" s="14">
        <v>2015</v>
      </c>
      <c r="O1289" s="15">
        <v>42185</v>
      </c>
    </row>
    <row r="1290" spans="1:15" ht="49.5" customHeight="1" x14ac:dyDescent="0.2">
      <c r="A1290" s="14" t="s">
        <v>2174</v>
      </c>
      <c r="B1290" s="19">
        <v>1283</v>
      </c>
      <c r="C1290" s="19" t="str">
        <f>VLOOKUP($B1290,'Tabla 239202'!$A$4:$P5767,2,FALSE)</f>
        <v>MA JESUS</v>
      </c>
      <c r="D1290" s="19" t="str">
        <f>VLOOKUP($B1290,'Tabla 239202'!$A$4:$P5767,3,FALSE)</f>
        <v>HERNANDEZ</v>
      </c>
      <c r="E1290" s="19" t="str">
        <f>VLOOKUP($B1290,'Tabla 239202'!$A$4:$P5767,4,FALSE)</f>
        <v>LOPEZ</v>
      </c>
      <c r="F1290" s="19" t="str">
        <f>VLOOKUP($B1290,'Tabla 239202'!$A$4:$P5767,5,FALSE)</f>
        <v>NO HAY DENOMINACION SOCIAL PORQUE NO SON PERSONAS MORALES</v>
      </c>
      <c r="G1290" s="19" t="str">
        <f>VLOOKUP($B1290,'Tabla 239202'!$A$4:$P5767,6,FALSE)</f>
        <v>PENSION</v>
      </c>
      <c r="H1290" s="19" t="str">
        <f>VLOOKUP($B1290,'Tabla 239202'!$A$4:$P5767,7,FALSE)</f>
        <v>ZAMORA</v>
      </c>
      <c r="I1290" s="19" t="str">
        <f>VLOOKUP($B1290,'Tabla 239202'!$A$4:$P5767,8,FALSE)</f>
        <v>ND</v>
      </c>
      <c r="J1290" s="19" t="str">
        <f>VLOOKUP($B1290,'Tabla 239202'!$A$4:$P5767,9,FALSE)</f>
        <v>MASCULINO</v>
      </c>
      <c r="K1290" s="19" t="s">
        <v>124</v>
      </c>
      <c r="L1290" s="15">
        <v>43007</v>
      </c>
      <c r="M1290" s="14" t="s">
        <v>52</v>
      </c>
      <c r="N1290" s="14">
        <v>2015</v>
      </c>
      <c r="O1290" s="15">
        <v>42185</v>
      </c>
    </row>
    <row r="1291" spans="1:15" ht="49.5" customHeight="1" x14ac:dyDescent="0.2">
      <c r="A1291" s="14" t="s">
        <v>2174</v>
      </c>
      <c r="B1291" s="14">
        <v>1284</v>
      </c>
      <c r="C1291" s="19" t="str">
        <f>VLOOKUP($B1291,'Tabla 239202'!$A$4:$P5768,2,FALSE)</f>
        <v>MARIA ELENA</v>
      </c>
      <c r="D1291" s="19" t="str">
        <f>VLOOKUP($B1291,'Tabla 239202'!$A$4:$P5768,3,FALSE)</f>
        <v>HERNANDEZ</v>
      </c>
      <c r="E1291" s="19" t="str">
        <f>VLOOKUP($B1291,'Tabla 239202'!$A$4:$P5768,4,FALSE)</f>
        <v>LOPEZ</v>
      </c>
      <c r="F1291" s="19" t="str">
        <f>VLOOKUP($B1291,'Tabla 239202'!$A$4:$P5768,5,FALSE)</f>
        <v>NO HAY DENOMINACION SOCIAL PORQUE NO SON PERSONAS MORALES</v>
      </c>
      <c r="G1291" s="19" t="str">
        <f>VLOOKUP($B1291,'Tabla 239202'!$A$4:$P5768,6,FALSE)</f>
        <v>PENSION</v>
      </c>
      <c r="H1291" s="19" t="str">
        <f>VLOOKUP($B1291,'Tabla 239202'!$A$4:$P5768,7,FALSE)</f>
        <v>ZAMORA</v>
      </c>
      <c r="I1291" s="19" t="str">
        <f>VLOOKUP($B1291,'Tabla 239202'!$A$4:$P5768,8,FALSE)</f>
        <v>ND</v>
      </c>
      <c r="J1291" s="19" t="str">
        <f>VLOOKUP($B1291,'Tabla 239202'!$A$4:$P5768,9,FALSE)</f>
        <v>FEMENINO</v>
      </c>
      <c r="K1291" s="19" t="s">
        <v>124</v>
      </c>
      <c r="L1291" s="15">
        <v>43007</v>
      </c>
      <c r="M1291" s="14" t="s">
        <v>52</v>
      </c>
      <c r="N1291" s="14">
        <v>2015</v>
      </c>
      <c r="O1291" s="15">
        <v>42185</v>
      </c>
    </row>
    <row r="1292" spans="1:15" ht="49.5" customHeight="1" x14ac:dyDescent="0.2">
      <c r="A1292" s="14" t="s">
        <v>2174</v>
      </c>
      <c r="B1292" s="19">
        <v>1285</v>
      </c>
      <c r="C1292" s="19" t="str">
        <f>VLOOKUP($B1292,'Tabla 239202'!$A$4:$P5769,2,FALSE)</f>
        <v>RAFAEL</v>
      </c>
      <c r="D1292" s="19" t="str">
        <f>VLOOKUP($B1292,'Tabla 239202'!$A$4:$P5769,3,FALSE)</f>
        <v>HERNANDEZ</v>
      </c>
      <c r="E1292" s="19" t="str">
        <f>VLOOKUP($B1292,'Tabla 239202'!$A$4:$P5769,4,FALSE)</f>
        <v>LOPEZ</v>
      </c>
      <c r="F1292" s="19" t="str">
        <f>VLOOKUP($B1292,'Tabla 239202'!$A$4:$P5769,5,FALSE)</f>
        <v>NO HAY DENOMINACION SOCIAL PORQUE NO SON PERSONAS MORALES</v>
      </c>
      <c r="G1292" s="19" t="str">
        <f>VLOOKUP($B1292,'Tabla 239202'!$A$4:$P5769,6,FALSE)</f>
        <v>PENSION</v>
      </c>
      <c r="H1292" s="19" t="str">
        <f>VLOOKUP($B1292,'Tabla 239202'!$A$4:$P5769,7,FALSE)</f>
        <v>ZAMORA</v>
      </c>
      <c r="I1292" s="19" t="str">
        <f>VLOOKUP($B1292,'Tabla 239202'!$A$4:$P5769,8,FALSE)</f>
        <v>ND</v>
      </c>
      <c r="J1292" s="19" t="str">
        <f>VLOOKUP($B1292,'Tabla 239202'!$A$4:$P5769,9,FALSE)</f>
        <v>MASCULINO</v>
      </c>
      <c r="K1292" s="19" t="s">
        <v>124</v>
      </c>
      <c r="L1292" s="15">
        <v>43007</v>
      </c>
      <c r="M1292" s="14" t="s">
        <v>52</v>
      </c>
      <c r="N1292" s="14">
        <v>2015</v>
      </c>
      <c r="O1292" s="15">
        <v>42185</v>
      </c>
    </row>
    <row r="1293" spans="1:15" ht="49.5" customHeight="1" x14ac:dyDescent="0.2">
      <c r="A1293" s="14" t="s">
        <v>2174</v>
      </c>
      <c r="B1293" s="14">
        <v>1286</v>
      </c>
      <c r="C1293" s="19" t="str">
        <f>VLOOKUP($B1293,'Tabla 239202'!$A$4:$P5770,2,FALSE)</f>
        <v>SOLEDAD</v>
      </c>
      <c r="D1293" s="19" t="str">
        <f>VLOOKUP($B1293,'Tabla 239202'!$A$4:$P5770,3,FALSE)</f>
        <v>HERNANDEZ</v>
      </c>
      <c r="E1293" s="19" t="str">
        <f>VLOOKUP($B1293,'Tabla 239202'!$A$4:$P5770,4,FALSE)</f>
        <v>LOPEZ</v>
      </c>
      <c r="F1293" s="19" t="str">
        <f>VLOOKUP($B1293,'Tabla 239202'!$A$4:$P5770,5,FALSE)</f>
        <v>NO HAY DENOMINACION SOCIAL PORQUE NO SON PERSONAS MORALES</v>
      </c>
      <c r="G1293" s="19" t="str">
        <f>VLOOKUP($B1293,'Tabla 239202'!$A$4:$P5770,6,FALSE)</f>
        <v>PENSION</v>
      </c>
      <c r="H1293" s="19" t="str">
        <f>VLOOKUP($B1293,'Tabla 239202'!$A$4:$P5770,7,FALSE)</f>
        <v>ZAMORA</v>
      </c>
      <c r="I1293" s="19" t="str">
        <f>VLOOKUP($B1293,'Tabla 239202'!$A$4:$P5770,8,FALSE)</f>
        <v>ND</v>
      </c>
      <c r="J1293" s="19" t="str">
        <f>VLOOKUP($B1293,'Tabla 239202'!$A$4:$P5770,9,FALSE)</f>
        <v>FEMENINO</v>
      </c>
      <c r="K1293" s="19" t="s">
        <v>124</v>
      </c>
      <c r="L1293" s="15">
        <v>43007</v>
      </c>
      <c r="M1293" s="14" t="s">
        <v>52</v>
      </c>
      <c r="N1293" s="14">
        <v>2015</v>
      </c>
      <c r="O1293" s="15">
        <v>42185</v>
      </c>
    </row>
    <row r="1294" spans="1:15" ht="49.5" customHeight="1" x14ac:dyDescent="0.2">
      <c r="A1294" s="14" t="s">
        <v>2174</v>
      </c>
      <c r="B1294" s="19">
        <v>1287</v>
      </c>
      <c r="C1294" s="19" t="str">
        <f>VLOOKUP($B1294,'Tabla 239202'!$A$4:$P5771,2,FALSE)</f>
        <v>HERMINIO</v>
      </c>
      <c r="D1294" s="19" t="str">
        <f>VLOOKUP($B1294,'Tabla 239202'!$A$4:$P5771,3,FALSE)</f>
        <v>HERNANDEZ</v>
      </c>
      <c r="E1294" s="19" t="str">
        <f>VLOOKUP($B1294,'Tabla 239202'!$A$4:$P5771,4,FALSE)</f>
        <v>MELGAREJO</v>
      </c>
      <c r="F1294" s="19" t="str">
        <f>VLOOKUP($B1294,'Tabla 239202'!$A$4:$P5771,5,FALSE)</f>
        <v>NO HAY DENOMINACION SOCIAL PORQUE NO SON PERSONAS MORALES</v>
      </c>
      <c r="G1294" s="19" t="str">
        <f>VLOOKUP($B1294,'Tabla 239202'!$A$4:$P5771,6,FALSE)</f>
        <v>PENSION</v>
      </c>
      <c r="H1294" s="19" t="str">
        <f>VLOOKUP($B1294,'Tabla 239202'!$A$4:$P5771,7,FALSE)</f>
        <v>ZAMORA</v>
      </c>
      <c r="I1294" s="19" t="str">
        <f>VLOOKUP($B1294,'Tabla 239202'!$A$4:$P5771,8,FALSE)</f>
        <v>ND</v>
      </c>
      <c r="J1294" s="19" t="str">
        <f>VLOOKUP($B1294,'Tabla 239202'!$A$4:$P5771,9,FALSE)</f>
        <v>MASCULINO</v>
      </c>
      <c r="K1294" s="19" t="s">
        <v>124</v>
      </c>
      <c r="L1294" s="15">
        <v>43007</v>
      </c>
      <c r="M1294" s="14" t="s">
        <v>52</v>
      </c>
      <c r="N1294" s="14">
        <v>2015</v>
      </c>
      <c r="O1294" s="15">
        <v>42185</v>
      </c>
    </row>
    <row r="1295" spans="1:15" ht="49.5" customHeight="1" x14ac:dyDescent="0.2">
      <c r="A1295" s="14" t="s">
        <v>2174</v>
      </c>
      <c r="B1295" s="14">
        <v>1288</v>
      </c>
      <c r="C1295" s="19" t="str">
        <f>VLOOKUP($B1295,'Tabla 239202'!$A$4:$P5772,2,FALSE)</f>
        <v>MARIA GUADALUPE</v>
      </c>
      <c r="D1295" s="19" t="str">
        <f>VLOOKUP($B1295,'Tabla 239202'!$A$4:$P5772,3,FALSE)</f>
        <v>HERNANDEZ</v>
      </c>
      <c r="E1295" s="19" t="str">
        <f>VLOOKUP($B1295,'Tabla 239202'!$A$4:$P5772,4,FALSE)</f>
        <v>MENDEZ</v>
      </c>
      <c r="F1295" s="19" t="str">
        <f>VLOOKUP($B1295,'Tabla 239202'!$A$4:$P5772,5,FALSE)</f>
        <v>NO HAY DENOMINACION SOCIAL PORQUE NO SON PERSONAS MORALES</v>
      </c>
      <c r="G1295" s="19" t="str">
        <f>VLOOKUP($B1295,'Tabla 239202'!$A$4:$P5772,6,FALSE)</f>
        <v>PENSION</v>
      </c>
      <c r="H1295" s="19" t="str">
        <f>VLOOKUP($B1295,'Tabla 239202'!$A$4:$P5772,7,FALSE)</f>
        <v>ZAMORA</v>
      </c>
      <c r="I1295" s="19" t="str">
        <f>VLOOKUP($B1295,'Tabla 239202'!$A$4:$P5772,8,FALSE)</f>
        <v>ND</v>
      </c>
      <c r="J1295" s="19" t="str">
        <f>VLOOKUP($B1295,'Tabla 239202'!$A$4:$P5772,9,FALSE)</f>
        <v>FEMENINO</v>
      </c>
      <c r="K1295" s="19" t="s">
        <v>124</v>
      </c>
      <c r="L1295" s="15">
        <v>43007</v>
      </c>
      <c r="M1295" s="14" t="s">
        <v>52</v>
      </c>
      <c r="N1295" s="14">
        <v>2015</v>
      </c>
      <c r="O1295" s="15">
        <v>42185</v>
      </c>
    </row>
    <row r="1296" spans="1:15" ht="49.5" customHeight="1" x14ac:dyDescent="0.2">
      <c r="A1296" s="14" t="s">
        <v>2174</v>
      </c>
      <c r="B1296" s="19">
        <v>1289</v>
      </c>
      <c r="C1296" s="19" t="str">
        <f>VLOOKUP($B1296,'Tabla 239202'!$A$4:$P5773,2,FALSE)</f>
        <v>MARIA JUANA</v>
      </c>
      <c r="D1296" s="19" t="str">
        <f>VLOOKUP($B1296,'Tabla 239202'!$A$4:$P5773,3,FALSE)</f>
        <v>HERNANDEZ</v>
      </c>
      <c r="E1296" s="19" t="str">
        <f>VLOOKUP($B1296,'Tabla 239202'!$A$4:$P5773,4,FALSE)</f>
        <v>MORALES</v>
      </c>
      <c r="F1296" s="19" t="str">
        <f>VLOOKUP($B1296,'Tabla 239202'!$A$4:$P5773,5,FALSE)</f>
        <v>NO HAY DENOMINACION SOCIAL PORQUE NO SON PERSONAS MORALES</v>
      </c>
      <c r="G1296" s="19" t="str">
        <f>VLOOKUP($B1296,'Tabla 239202'!$A$4:$P5773,6,FALSE)</f>
        <v>PENSION</v>
      </c>
      <c r="H1296" s="19" t="str">
        <f>VLOOKUP($B1296,'Tabla 239202'!$A$4:$P5773,7,FALSE)</f>
        <v>ZAMORA</v>
      </c>
      <c r="I1296" s="19" t="str">
        <f>VLOOKUP($B1296,'Tabla 239202'!$A$4:$P5773,8,FALSE)</f>
        <v>ND</v>
      </c>
      <c r="J1296" s="19" t="str">
        <f>VLOOKUP($B1296,'Tabla 239202'!$A$4:$P5773,9,FALSE)</f>
        <v>FEMENINO</v>
      </c>
      <c r="K1296" s="19" t="s">
        <v>124</v>
      </c>
      <c r="L1296" s="15">
        <v>43007</v>
      </c>
      <c r="M1296" s="14" t="s">
        <v>52</v>
      </c>
      <c r="N1296" s="14">
        <v>2015</v>
      </c>
      <c r="O1296" s="15">
        <v>42185</v>
      </c>
    </row>
    <row r="1297" spans="1:15" ht="49.5" customHeight="1" x14ac:dyDescent="0.2">
      <c r="A1297" s="14" t="s">
        <v>2174</v>
      </c>
      <c r="B1297" s="14">
        <v>1290</v>
      </c>
      <c r="C1297" s="19" t="str">
        <f>VLOOKUP($B1297,'Tabla 239202'!$A$4:$P5774,2,FALSE)</f>
        <v>BENJAMIN</v>
      </c>
      <c r="D1297" s="19" t="str">
        <f>VLOOKUP($B1297,'Tabla 239202'!$A$4:$P5774,3,FALSE)</f>
        <v>HERNANDEZ</v>
      </c>
      <c r="E1297" s="19" t="str">
        <f>VLOOKUP($B1297,'Tabla 239202'!$A$4:$P5774,4,FALSE)</f>
        <v>NOLASCO</v>
      </c>
      <c r="F1297" s="19" t="str">
        <f>VLOOKUP($B1297,'Tabla 239202'!$A$4:$P5774,5,FALSE)</f>
        <v>NO HAY DENOMINACION SOCIAL PORQUE NO SON PERSONAS MORALES</v>
      </c>
      <c r="G1297" s="19" t="str">
        <f>VLOOKUP($B1297,'Tabla 239202'!$A$4:$P5774,6,FALSE)</f>
        <v>PENSION</v>
      </c>
      <c r="H1297" s="19" t="str">
        <f>VLOOKUP($B1297,'Tabla 239202'!$A$4:$P5774,7,FALSE)</f>
        <v>ZAMORA</v>
      </c>
      <c r="I1297" s="19" t="str">
        <f>VLOOKUP($B1297,'Tabla 239202'!$A$4:$P5774,8,FALSE)</f>
        <v>ND</v>
      </c>
      <c r="J1297" s="19" t="str">
        <f>VLOOKUP($B1297,'Tabla 239202'!$A$4:$P5774,9,FALSE)</f>
        <v>MASCULINO</v>
      </c>
      <c r="K1297" s="19" t="s">
        <v>124</v>
      </c>
      <c r="L1297" s="15">
        <v>43007</v>
      </c>
      <c r="M1297" s="14" t="s">
        <v>52</v>
      </c>
      <c r="N1297" s="14">
        <v>2015</v>
      </c>
      <c r="O1297" s="15">
        <v>42185</v>
      </c>
    </row>
    <row r="1298" spans="1:15" ht="49.5" customHeight="1" x14ac:dyDescent="0.2">
      <c r="A1298" s="14" t="s">
        <v>2174</v>
      </c>
      <c r="B1298" s="19">
        <v>1291</v>
      </c>
      <c r="C1298" s="19" t="str">
        <f>VLOOKUP($B1298,'Tabla 239202'!$A$4:$P5775,2,FALSE)</f>
        <v>MARIA DE JESUS</v>
      </c>
      <c r="D1298" s="19" t="str">
        <f>VLOOKUP($B1298,'Tabla 239202'!$A$4:$P5775,3,FALSE)</f>
        <v>HERNANDEZ</v>
      </c>
      <c r="E1298" s="19" t="str">
        <f>VLOOKUP($B1298,'Tabla 239202'!$A$4:$P5775,4,FALSE)</f>
        <v>NOLAZCO</v>
      </c>
      <c r="F1298" s="19" t="str">
        <f>VLOOKUP($B1298,'Tabla 239202'!$A$4:$P5775,5,FALSE)</f>
        <v>NO HAY DENOMINACION SOCIAL PORQUE NO SON PERSONAS MORALES</v>
      </c>
      <c r="G1298" s="19" t="str">
        <f>VLOOKUP($B1298,'Tabla 239202'!$A$4:$P5775,6,FALSE)</f>
        <v>PENSION</v>
      </c>
      <c r="H1298" s="19" t="str">
        <f>VLOOKUP($B1298,'Tabla 239202'!$A$4:$P5775,7,FALSE)</f>
        <v>ZAMORA</v>
      </c>
      <c r="I1298" s="19" t="str">
        <f>VLOOKUP($B1298,'Tabla 239202'!$A$4:$P5775,8,FALSE)</f>
        <v>ND</v>
      </c>
      <c r="J1298" s="19" t="str">
        <f>VLOOKUP($B1298,'Tabla 239202'!$A$4:$P5775,9,FALSE)</f>
        <v>FEMENINO</v>
      </c>
      <c r="K1298" s="19" t="s">
        <v>124</v>
      </c>
      <c r="L1298" s="15">
        <v>43007</v>
      </c>
      <c r="M1298" s="14" t="s">
        <v>52</v>
      </c>
      <c r="N1298" s="14">
        <v>2015</v>
      </c>
      <c r="O1298" s="15">
        <v>42185</v>
      </c>
    </row>
    <row r="1299" spans="1:15" ht="49.5" customHeight="1" x14ac:dyDescent="0.2">
      <c r="A1299" s="14" t="s">
        <v>2174</v>
      </c>
      <c r="B1299" s="14">
        <v>1292</v>
      </c>
      <c r="C1299" s="19" t="str">
        <f>VLOOKUP($B1299,'Tabla 239202'!$A$4:$P5776,2,FALSE)</f>
        <v>ALFONSO</v>
      </c>
      <c r="D1299" s="19" t="str">
        <f>VLOOKUP($B1299,'Tabla 239202'!$A$4:$P5776,3,FALSE)</f>
        <v>HERNANDEZ</v>
      </c>
      <c r="E1299" s="19" t="str">
        <f>VLOOKUP($B1299,'Tabla 239202'!$A$4:$P5776,4,FALSE)</f>
        <v>OCHOA</v>
      </c>
      <c r="F1299" s="19" t="str">
        <f>VLOOKUP($B1299,'Tabla 239202'!$A$4:$P5776,5,FALSE)</f>
        <v>NO HAY DENOMINACION SOCIAL PORQUE NO SON PERSONAS MORALES</v>
      </c>
      <c r="G1299" s="19" t="str">
        <f>VLOOKUP($B1299,'Tabla 239202'!$A$4:$P5776,6,FALSE)</f>
        <v>PENSION</v>
      </c>
      <c r="H1299" s="19" t="str">
        <f>VLOOKUP($B1299,'Tabla 239202'!$A$4:$P5776,7,FALSE)</f>
        <v>ZAMORA</v>
      </c>
      <c r="I1299" s="19" t="str">
        <f>VLOOKUP($B1299,'Tabla 239202'!$A$4:$P5776,8,FALSE)</f>
        <v>ND</v>
      </c>
      <c r="J1299" s="19" t="str">
        <f>VLOOKUP($B1299,'Tabla 239202'!$A$4:$P5776,9,FALSE)</f>
        <v>MASCULINO</v>
      </c>
      <c r="K1299" s="19" t="s">
        <v>124</v>
      </c>
      <c r="L1299" s="15">
        <v>43007</v>
      </c>
      <c r="M1299" s="14" t="s">
        <v>52</v>
      </c>
      <c r="N1299" s="14">
        <v>2015</v>
      </c>
      <c r="O1299" s="15">
        <v>42185</v>
      </c>
    </row>
    <row r="1300" spans="1:15" ht="49.5" customHeight="1" x14ac:dyDescent="0.2">
      <c r="A1300" s="14" t="s">
        <v>2174</v>
      </c>
      <c r="B1300" s="19">
        <v>1293</v>
      </c>
      <c r="C1300" s="19" t="str">
        <f>VLOOKUP($B1300,'Tabla 239202'!$A$4:$P5777,2,FALSE)</f>
        <v>J JESUS</v>
      </c>
      <c r="D1300" s="19" t="str">
        <f>VLOOKUP($B1300,'Tabla 239202'!$A$4:$P5777,3,FALSE)</f>
        <v>HERNANDEZ</v>
      </c>
      <c r="E1300" s="19" t="str">
        <f>VLOOKUP($B1300,'Tabla 239202'!$A$4:$P5777,4,FALSE)</f>
        <v>OCHOA</v>
      </c>
      <c r="F1300" s="19" t="str">
        <f>VLOOKUP($B1300,'Tabla 239202'!$A$4:$P5777,5,FALSE)</f>
        <v>NO HAY DENOMINACION SOCIAL PORQUE NO SON PERSONAS MORALES</v>
      </c>
      <c r="G1300" s="19" t="str">
        <f>VLOOKUP($B1300,'Tabla 239202'!$A$4:$P5777,6,FALSE)</f>
        <v>PENSION</v>
      </c>
      <c r="H1300" s="19" t="str">
        <f>VLOOKUP($B1300,'Tabla 239202'!$A$4:$P5777,7,FALSE)</f>
        <v>ZAMORA</v>
      </c>
      <c r="I1300" s="19" t="str">
        <f>VLOOKUP($B1300,'Tabla 239202'!$A$4:$P5777,8,FALSE)</f>
        <v>ND</v>
      </c>
      <c r="J1300" s="19" t="str">
        <f>VLOOKUP($B1300,'Tabla 239202'!$A$4:$P5777,9,FALSE)</f>
        <v>MASCULINO</v>
      </c>
      <c r="K1300" s="19" t="s">
        <v>124</v>
      </c>
      <c r="L1300" s="15">
        <v>43007</v>
      </c>
      <c r="M1300" s="14" t="s">
        <v>52</v>
      </c>
      <c r="N1300" s="14">
        <v>2015</v>
      </c>
      <c r="O1300" s="15">
        <v>42185</v>
      </c>
    </row>
    <row r="1301" spans="1:15" ht="49.5" customHeight="1" x14ac:dyDescent="0.2">
      <c r="A1301" s="14" t="s">
        <v>2174</v>
      </c>
      <c r="B1301" s="14">
        <v>1294</v>
      </c>
      <c r="C1301" s="19" t="str">
        <f>VLOOKUP($B1301,'Tabla 239202'!$A$4:$P5778,2,FALSE)</f>
        <v>JORGE</v>
      </c>
      <c r="D1301" s="19" t="str">
        <f>VLOOKUP($B1301,'Tabla 239202'!$A$4:$P5778,3,FALSE)</f>
        <v>HERNANDEZ</v>
      </c>
      <c r="E1301" s="19" t="str">
        <f>VLOOKUP($B1301,'Tabla 239202'!$A$4:$P5778,4,FALSE)</f>
        <v>OCHOA</v>
      </c>
      <c r="F1301" s="19" t="str">
        <f>VLOOKUP($B1301,'Tabla 239202'!$A$4:$P5778,5,FALSE)</f>
        <v>NO HAY DENOMINACION SOCIAL PORQUE NO SON PERSONAS MORALES</v>
      </c>
      <c r="G1301" s="19" t="str">
        <f>VLOOKUP($B1301,'Tabla 239202'!$A$4:$P5778,6,FALSE)</f>
        <v>PENSION</v>
      </c>
      <c r="H1301" s="19" t="str">
        <f>VLOOKUP($B1301,'Tabla 239202'!$A$4:$P5778,7,FALSE)</f>
        <v>ZAMORA</v>
      </c>
      <c r="I1301" s="19" t="str">
        <f>VLOOKUP($B1301,'Tabla 239202'!$A$4:$P5778,8,FALSE)</f>
        <v>ND</v>
      </c>
      <c r="J1301" s="19" t="str">
        <f>VLOOKUP($B1301,'Tabla 239202'!$A$4:$P5778,9,FALSE)</f>
        <v>MASCULINO</v>
      </c>
      <c r="K1301" s="19" t="s">
        <v>124</v>
      </c>
      <c r="L1301" s="15">
        <v>43007</v>
      </c>
      <c r="M1301" s="14" t="s">
        <v>52</v>
      </c>
      <c r="N1301" s="14">
        <v>2015</v>
      </c>
      <c r="O1301" s="15">
        <v>42185</v>
      </c>
    </row>
    <row r="1302" spans="1:15" ht="49.5" customHeight="1" x14ac:dyDescent="0.2">
      <c r="A1302" s="14" t="s">
        <v>2174</v>
      </c>
      <c r="B1302" s="19">
        <v>1295</v>
      </c>
      <c r="C1302" s="19" t="str">
        <f>VLOOKUP($B1302,'Tabla 239202'!$A$4:$P5779,2,FALSE)</f>
        <v>MARIA GUADLUPE</v>
      </c>
      <c r="D1302" s="19" t="str">
        <f>VLOOKUP($B1302,'Tabla 239202'!$A$4:$P5779,3,FALSE)</f>
        <v>HERNANDEZ</v>
      </c>
      <c r="E1302" s="19" t="str">
        <f>VLOOKUP($B1302,'Tabla 239202'!$A$4:$P5779,4,FALSE)</f>
        <v>OCHOA</v>
      </c>
      <c r="F1302" s="19" t="str">
        <f>VLOOKUP($B1302,'Tabla 239202'!$A$4:$P5779,5,FALSE)</f>
        <v>NO HAY DENOMINACION SOCIAL PORQUE NO SON PERSONAS MORALES</v>
      </c>
      <c r="G1302" s="19" t="str">
        <f>VLOOKUP($B1302,'Tabla 239202'!$A$4:$P5779,6,FALSE)</f>
        <v>PENSION</v>
      </c>
      <c r="H1302" s="19" t="str">
        <f>VLOOKUP($B1302,'Tabla 239202'!$A$4:$P5779,7,FALSE)</f>
        <v>ZAMORA</v>
      </c>
      <c r="I1302" s="19" t="str">
        <f>VLOOKUP($B1302,'Tabla 239202'!$A$4:$P5779,8,FALSE)</f>
        <v>ND</v>
      </c>
      <c r="J1302" s="19" t="str">
        <f>VLOOKUP($B1302,'Tabla 239202'!$A$4:$P5779,9,FALSE)</f>
        <v>FEMENINO</v>
      </c>
      <c r="K1302" s="19" t="s">
        <v>124</v>
      </c>
      <c r="L1302" s="15">
        <v>43007</v>
      </c>
      <c r="M1302" s="14" t="s">
        <v>52</v>
      </c>
      <c r="N1302" s="14">
        <v>2015</v>
      </c>
      <c r="O1302" s="15">
        <v>42185</v>
      </c>
    </row>
    <row r="1303" spans="1:15" ht="49.5" customHeight="1" x14ac:dyDescent="0.2">
      <c r="A1303" s="14" t="s">
        <v>2174</v>
      </c>
      <c r="B1303" s="14">
        <v>1296</v>
      </c>
      <c r="C1303" s="19" t="str">
        <f>VLOOKUP($B1303,'Tabla 239202'!$A$4:$P5780,2,FALSE)</f>
        <v>J JESUS</v>
      </c>
      <c r="D1303" s="19" t="str">
        <f>VLOOKUP($B1303,'Tabla 239202'!$A$4:$P5780,3,FALSE)</f>
        <v>HERNANDEZ</v>
      </c>
      <c r="E1303" s="19" t="str">
        <f>VLOOKUP($B1303,'Tabla 239202'!$A$4:$P5780,4,FALSE)</f>
        <v>PENA</v>
      </c>
      <c r="F1303" s="19" t="str">
        <f>VLOOKUP($B1303,'Tabla 239202'!$A$4:$P5780,5,FALSE)</f>
        <v>NO HAY DENOMINACION SOCIAL PORQUE NO SON PERSONAS MORALES</v>
      </c>
      <c r="G1303" s="19" t="str">
        <f>VLOOKUP($B1303,'Tabla 239202'!$A$4:$P5780,6,FALSE)</f>
        <v>PENSION</v>
      </c>
      <c r="H1303" s="19" t="str">
        <f>VLOOKUP($B1303,'Tabla 239202'!$A$4:$P5780,7,FALSE)</f>
        <v>ZAMORA</v>
      </c>
      <c r="I1303" s="19" t="str">
        <f>VLOOKUP($B1303,'Tabla 239202'!$A$4:$P5780,8,FALSE)</f>
        <v>ND</v>
      </c>
      <c r="J1303" s="19" t="str">
        <f>VLOOKUP($B1303,'Tabla 239202'!$A$4:$P5780,9,FALSE)</f>
        <v>MASCULINO</v>
      </c>
      <c r="K1303" s="19" t="s">
        <v>124</v>
      </c>
      <c r="L1303" s="15">
        <v>43007</v>
      </c>
      <c r="M1303" s="14" t="s">
        <v>52</v>
      </c>
      <c r="N1303" s="14">
        <v>2015</v>
      </c>
      <c r="O1303" s="15">
        <v>42185</v>
      </c>
    </row>
    <row r="1304" spans="1:15" ht="49.5" customHeight="1" x14ac:dyDescent="0.2">
      <c r="A1304" s="14" t="s">
        <v>2174</v>
      </c>
      <c r="B1304" s="19">
        <v>1297</v>
      </c>
      <c r="C1304" s="19" t="str">
        <f>VLOOKUP($B1304,'Tabla 239202'!$A$4:$P5781,2,FALSE)</f>
        <v>MARIA DE LA LUZ</v>
      </c>
      <c r="D1304" s="19" t="str">
        <f>VLOOKUP($B1304,'Tabla 239202'!$A$4:$P5781,3,FALSE)</f>
        <v>HERNANDEZ</v>
      </c>
      <c r="E1304" s="19" t="str">
        <f>VLOOKUP($B1304,'Tabla 239202'!$A$4:$P5781,4,FALSE)</f>
        <v>RAMIREZ</v>
      </c>
      <c r="F1304" s="19" t="str">
        <f>VLOOKUP($B1304,'Tabla 239202'!$A$4:$P5781,5,FALSE)</f>
        <v>NO HAY DENOMINACION SOCIAL PORQUE NO SON PERSONAS MORALES</v>
      </c>
      <c r="G1304" s="19" t="str">
        <f>VLOOKUP($B1304,'Tabla 239202'!$A$4:$P5781,6,FALSE)</f>
        <v>PENSION</v>
      </c>
      <c r="H1304" s="19" t="str">
        <f>VLOOKUP($B1304,'Tabla 239202'!$A$4:$P5781,7,FALSE)</f>
        <v>ZAMORA</v>
      </c>
      <c r="I1304" s="19" t="str">
        <f>VLOOKUP($B1304,'Tabla 239202'!$A$4:$P5781,8,FALSE)</f>
        <v>ND</v>
      </c>
      <c r="J1304" s="19" t="str">
        <f>VLOOKUP($B1304,'Tabla 239202'!$A$4:$P5781,9,FALSE)</f>
        <v>FEMENINO</v>
      </c>
      <c r="K1304" s="19" t="s">
        <v>124</v>
      </c>
      <c r="L1304" s="15">
        <v>43007</v>
      </c>
      <c r="M1304" s="14" t="s">
        <v>52</v>
      </c>
      <c r="N1304" s="14">
        <v>2015</v>
      </c>
      <c r="O1304" s="15">
        <v>42185</v>
      </c>
    </row>
    <row r="1305" spans="1:15" ht="49.5" customHeight="1" x14ac:dyDescent="0.2">
      <c r="A1305" s="14" t="s">
        <v>2174</v>
      </c>
      <c r="B1305" s="14">
        <v>1298</v>
      </c>
      <c r="C1305" s="19" t="str">
        <f>VLOOKUP($B1305,'Tabla 239202'!$A$4:$P5782,2,FALSE)</f>
        <v>MARIA DE JESUS</v>
      </c>
      <c r="D1305" s="19" t="str">
        <f>VLOOKUP($B1305,'Tabla 239202'!$A$4:$P5782,3,FALSE)</f>
        <v>HERNANDEZ</v>
      </c>
      <c r="E1305" s="19" t="str">
        <f>VLOOKUP($B1305,'Tabla 239202'!$A$4:$P5782,4,FALSE)</f>
        <v>REYES</v>
      </c>
      <c r="F1305" s="19" t="str">
        <f>VLOOKUP($B1305,'Tabla 239202'!$A$4:$P5782,5,FALSE)</f>
        <v>NO HAY DENOMINACION SOCIAL PORQUE NO SON PERSONAS MORALES</v>
      </c>
      <c r="G1305" s="19" t="str">
        <f>VLOOKUP($B1305,'Tabla 239202'!$A$4:$P5782,6,FALSE)</f>
        <v>PENSION</v>
      </c>
      <c r="H1305" s="19" t="str">
        <f>VLOOKUP($B1305,'Tabla 239202'!$A$4:$P5782,7,FALSE)</f>
        <v>ZAMORA</v>
      </c>
      <c r="I1305" s="19" t="str">
        <f>VLOOKUP($B1305,'Tabla 239202'!$A$4:$P5782,8,FALSE)</f>
        <v>ND</v>
      </c>
      <c r="J1305" s="19" t="str">
        <f>VLOOKUP($B1305,'Tabla 239202'!$A$4:$P5782,9,FALSE)</f>
        <v>FEMENINO</v>
      </c>
      <c r="K1305" s="19" t="s">
        <v>124</v>
      </c>
      <c r="L1305" s="15">
        <v>43007</v>
      </c>
      <c r="M1305" s="14" t="s">
        <v>52</v>
      </c>
      <c r="N1305" s="14">
        <v>2015</v>
      </c>
      <c r="O1305" s="15">
        <v>42185</v>
      </c>
    </row>
    <row r="1306" spans="1:15" ht="49.5" customHeight="1" x14ac:dyDescent="0.2">
      <c r="A1306" s="14" t="s">
        <v>2174</v>
      </c>
      <c r="B1306" s="19">
        <v>1299</v>
      </c>
      <c r="C1306" s="19" t="str">
        <f>VLOOKUP($B1306,'Tabla 239202'!$A$4:$P5783,2,FALSE)</f>
        <v>ERMILIA</v>
      </c>
      <c r="D1306" s="19" t="str">
        <f>VLOOKUP($B1306,'Tabla 239202'!$A$4:$P5783,3,FALSE)</f>
        <v>HERNANDEZ</v>
      </c>
      <c r="E1306" s="19" t="str">
        <f>VLOOKUP($B1306,'Tabla 239202'!$A$4:$P5783,4,FALSE)</f>
        <v>RODRIGUEZ</v>
      </c>
      <c r="F1306" s="19" t="str">
        <f>VLOOKUP($B1306,'Tabla 239202'!$A$4:$P5783,5,FALSE)</f>
        <v>NO HAY DENOMINACION SOCIAL PORQUE NO SON PERSONAS MORALES</v>
      </c>
      <c r="G1306" s="19" t="str">
        <f>VLOOKUP($B1306,'Tabla 239202'!$A$4:$P5783,6,FALSE)</f>
        <v>PENSION</v>
      </c>
      <c r="H1306" s="19" t="str">
        <f>VLOOKUP($B1306,'Tabla 239202'!$A$4:$P5783,7,FALSE)</f>
        <v>ZAMORA</v>
      </c>
      <c r="I1306" s="19" t="str">
        <f>VLOOKUP($B1306,'Tabla 239202'!$A$4:$P5783,8,FALSE)</f>
        <v>ND</v>
      </c>
      <c r="J1306" s="19" t="str">
        <f>VLOOKUP($B1306,'Tabla 239202'!$A$4:$P5783,9,FALSE)</f>
        <v>FEMENINO</v>
      </c>
      <c r="K1306" s="19" t="s">
        <v>124</v>
      </c>
      <c r="L1306" s="15">
        <v>43007</v>
      </c>
      <c r="M1306" s="14" t="s">
        <v>52</v>
      </c>
      <c r="N1306" s="14">
        <v>2015</v>
      </c>
      <c r="O1306" s="15">
        <v>42185</v>
      </c>
    </row>
    <row r="1307" spans="1:15" ht="49.5" customHeight="1" x14ac:dyDescent="0.2">
      <c r="A1307" s="14" t="s">
        <v>2174</v>
      </c>
      <c r="B1307" s="14">
        <v>1300</v>
      </c>
      <c r="C1307" s="19" t="str">
        <f>VLOOKUP($B1307,'Tabla 239202'!$A$4:$P5784,2,FALSE)</f>
        <v>ESPERANZA</v>
      </c>
      <c r="D1307" s="19" t="str">
        <f>VLOOKUP($B1307,'Tabla 239202'!$A$4:$P5784,3,FALSE)</f>
        <v>HERNANDEZ</v>
      </c>
      <c r="E1307" s="19" t="str">
        <f>VLOOKUP($B1307,'Tabla 239202'!$A$4:$P5784,4,FALSE)</f>
        <v>RODRIGUEZ</v>
      </c>
      <c r="F1307" s="19" t="str">
        <f>VLOOKUP($B1307,'Tabla 239202'!$A$4:$P5784,5,FALSE)</f>
        <v>NO HAY DENOMINACION SOCIAL PORQUE NO SON PERSONAS MORALES</v>
      </c>
      <c r="G1307" s="19" t="str">
        <f>VLOOKUP($B1307,'Tabla 239202'!$A$4:$P5784,6,FALSE)</f>
        <v>PENSION</v>
      </c>
      <c r="H1307" s="19" t="str">
        <f>VLOOKUP($B1307,'Tabla 239202'!$A$4:$P5784,7,FALSE)</f>
        <v>ZAMORA</v>
      </c>
      <c r="I1307" s="19" t="str">
        <f>VLOOKUP($B1307,'Tabla 239202'!$A$4:$P5784,8,FALSE)</f>
        <v>ND</v>
      </c>
      <c r="J1307" s="19" t="str">
        <f>VLOOKUP($B1307,'Tabla 239202'!$A$4:$P5784,9,FALSE)</f>
        <v>FEMENINO</v>
      </c>
      <c r="K1307" s="19" t="s">
        <v>124</v>
      </c>
      <c r="L1307" s="15">
        <v>43007</v>
      </c>
      <c r="M1307" s="14" t="s">
        <v>52</v>
      </c>
      <c r="N1307" s="14">
        <v>2015</v>
      </c>
      <c r="O1307" s="15">
        <v>42185</v>
      </c>
    </row>
    <row r="1308" spans="1:15" ht="49.5" customHeight="1" x14ac:dyDescent="0.2">
      <c r="A1308" s="14" t="s">
        <v>2174</v>
      </c>
      <c r="B1308" s="19">
        <v>1301</v>
      </c>
      <c r="C1308" s="19" t="str">
        <f>VLOOKUP($B1308,'Tabla 239202'!$A$4:$P5785,2,FALSE)</f>
        <v>GUILLERMO</v>
      </c>
      <c r="D1308" s="19" t="str">
        <f>VLOOKUP($B1308,'Tabla 239202'!$A$4:$P5785,3,FALSE)</f>
        <v>HERNANDEZ</v>
      </c>
      <c r="E1308" s="19" t="str">
        <f>VLOOKUP($B1308,'Tabla 239202'!$A$4:$P5785,4,FALSE)</f>
        <v>RODRIGUEZ</v>
      </c>
      <c r="F1308" s="19" t="str">
        <f>VLOOKUP($B1308,'Tabla 239202'!$A$4:$P5785,5,FALSE)</f>
        <v>NO HAY DENOMINACION SOCIAL PORQUE NO SON PERSONAS MORALES</v>
      </c>
      <c r="G1308" s="19" t="str">
        <f>VLOOKUP($B1308,'Tabla 239202'!$A$4:$P5785,6,FALSE)</f>
        <v>PENSION</v>
      </c>
      <c r="H1308" s="19" t="str">
        <f>VLOOKUP($B1308,'Tabla 239202'!$A$4:$P5785,7,FALSE)</f>
        <v>ZAMORA</v>
      </c>
      <c r="I1308" s="19" t="str">
        <f>VLOOKUP($B1308,'Tabla 239202'!$A$4:$P5785,8,FALSE)</f>
        <v>ND</v>
      </c>
      <c r="J1308" s="19" t="str">
        <f>VLOOKUP($B1308,'Tabla 239202'!$A$4:$P5785,9,FALSE)</f>
        <v>MASCULINO</v>
      </c>
      <c r="K1308" s="19" t="s">
        <v>124</v>
      </c>
      <c r="L1308" s="15">
        <v>43007</v>
      </c>
      <c r="M1308" s="14" t="s">
        <v>52</v>
      </c>
      <c r="N1308" s="14">
        <v>2015</v>
      </c>
      <c r="O1308" s="15">
        <v>42185</v>
      </c>
    </row>
    <row r="1309" spans="1:15" ht="49.5" customHeight="1" x14ac:dyDescent="0.2">
      <c r="A1309" s="14" t="s">
        <v>2174</v>
      </c>
      <c r="B1309" s="14">
        <v>1302</v>
      </c>
      <c r="C1309" s="19" t="str">
        <f>VLOOKUP($B1309,'Tabla 239202'!$A$4:$P5786,2,FALSE)</f>
        <v>MA TRINIDAD</v>
      </c>
      <c r="D1309" s="19" t="str">
        <f>VLOOKUP($B1309,'Tabla 239202'!$A$4:$P5786,3,FALSE)</f>
        <v>HERNANDEZ</v>
      </c>
      <c r="E1309" s="19" t="str">
        <f>VLOOKUP($B1309,'Tabla 239202'!$A$4:$P5786,4,FALSE)</f>
        <v>RODRIGUEZ</v>
      </c>
      <c r="F1309" s="19" t="str">
        <f>VLOOKUP($B1309,'Tabla 239202'!$A$4:$P5786,5,FALSE)</f>
        <v>NO HAY DENOMINACION SOCIAL PORQUE NO SON PERSONAS MORALES</v>
      </c>
      <c r="G1309" s="19" t="str">
        <f>VLOOKUP($B1309,'Tabla 239202'!$A$4:$P5786,6,FALSE)</f>
        <v>PENSION</v>
      </c>
      <c r="H1309" s="19" t="str">
        <f>VLOOKUP($B1309,'Tabla 239202'!$A$4:$P5786,7,FALSE)</f>
        <v>ZAMORA</v>
      </c>
      <c r="I1309" s="19" t="str">
        <f>VLOOKUP($B1309,'Tabla 239202'!$A$4:$P5786,8,FALSE)</f>
        <v>ND</v>
      </c>
      <c r="J1309" s="19" t="str">
        <f>VLOOKUP($B1309,'Tabla 239202'!$A$4:$P5786,9,FALSE)</f>
        <v>FEMENINO</v>
      </c>
      <c r="K1309" s="19" t="s">
        <v>124</v>
      </c>
      <c r="L1309" s="15">
        <v>43007</v>
      </c>
      <c r="M1309" s="14" t="s">
        <v>52</v>
      </c>
      <c r="N1309" s="14">
        <v>2015</v>
      </c>
      <c r="O1309" s="15">
        <v>42185</v>
      </c>
    </row>
    <row r="1310" spans="1:15" ht="49.5" customHeight="1" x14ac:dyDescent="0.2">
      <c r="A1310" s="14" t="s">
        <v>2174</v>
      </c>
      <c r="B1310" s="19">
        <v>1303</v>
      </c>
      <c r="C1310" s="19" t="str">
        <f>VLOOKUP($B1310,'Tabla 239202'!$A$4:$P5787,2,FALSE)</f>
        <v>SALVADOR</v>
      </c>
      <c r="D1310" s="19" t="str">
        <f>VLOOKUP($B1310,'Tabla 239202'!$A$4:$P5787,3,FALSE)</f>
        <v>HERNANDEZ</v>
      </c>
      <c r="E1310" s="19" t="str">
        <f>VLOOKUP($B1310,'Tabla 239202'!$A$4:$P5787,4,FALSE)</f>
        <v>RODRIGUEZ</v>
      </c>
      <c r="F1310" s="19" t="str">
        <f>VLOOKUP($B1310,'Tabla 239202'!$A$4:$P5787,5,FALSE)</f>
        <v>NO HAY DENOMINACION SOCIAL PORQUE NO SON PERSONAS MORALES</v>
      </c>
      <c r="G1310" s="19" t="str">
        <f>VLOOKUP($B1310,'Tabla 239202'!$A$4:$P5787,6,FALSE)</f>
        <v>PENSION</v>
      </c>
      <c r="H1310" s="19" t="str">
        <f>VLOOKUP($B1310,'Tabla 239202'!$A$4:$P5787,7,FALSE)</f>
        <v>ZAMORA</v>
      </c>
      <c r="I1310" s="19" t="str">
        <f>VLOOKUP($B1310,'Tabla 239202'!$A$4:$P5787,8,FALSE)</f>
        <v>ND</v>
      </c>
      <c r="J1310" s="19" t="str">
        <f>VLOOKUP($B1310,'Tabla 239202'!$A$4:$P5787,9,FALSE)</f>
        <v>MASCULINO</v>
      </c>
      <c r="K1310" s="19" t="s">
        <v>124</v>
      </c>
      <c r="L1310" s="15">
        <v>43007</v>
      </c>
      <c r="M1310" s="14" t="s">
        <v>52</v>
      </c>
      <c r="N1310" s="14">
        <v>2015</v>
      </c>
      <c r="O1310" s="15">
        <v>42185</v>
      </c>
    </row>
    <row r="1311" spans="1:15" ht="49.5" customHeight="1" x14ac:dyDescent="0.2">
      <c r="A1311" s="14" t="s">
        <v>2174</v>
      </c>
      <c r="B1311" s="14">
        <v>1304</v>
      </c>
      <c r="C1311" s="19" t="str">
        <f>VLOOKUP($B1311,'Tabla 239202'!$A$4:$P5788,2,FALSE)</f>
        <v>ROSARIO</v>
      </c>
      <c r="D1311" s="19" t="str">
        <f>VLOOKUP($B1311,'Tabla 239202'!$A$4:$P5788,3,FALSE)</f>
        <v>HERNANDEZ</v>
      </c>
      <c r="E1311" s="19">
        <f>VLOOKUP($B1311,'Tabla 239202'!$A$4:$P5788,4,FALSE)</f>
        <v>0</v>
      </c>
      <c r="F1311" s="19" t="str">
        <f>VLOOKUP($B1311,'Tabla 239202'!$A$4:$P5788,5,FALSE)</f>
        <v>NO HAY DENOMINACION SOCIAL PORQUE NO SON PERSONAS MORALES</v>
      </c>
      <c r="G1311" s="19" t="str">
        <f>VLOOKUP($B1311,'Tabla 239202'!$A$4:$P5788,6,FALSE)</f>
        <v>PENSION</v>
      </c>
      <c r="H1311" s="19" t="str">
        <f>VLOOKUP($B1311,'Tabla 239202'!$A$4:$P5788,7,FALSE)</f>
        <v>ZAMORA</v>
      </c>
      <c r="I1311" s="19" t="str">
        <f>VLOOKUP($B1311,'Tabla 239202'!$A$4:$P5788,8,FALSE)</f>
        <v>ND</v>
      </c>
      <c r="J1311" s="19" t="str">
        <f>VLOOKUP($B1311,'Tabla 239202'!$A$4:$P5788,9,FALSE)</f>
        <v>FEMENINO</v>
      </c>
      <c r="K1311" s="19" t="s">
        <v>124</v>
      </c>
      <c r="L1311" s="15">
        <v>43007</v>
      </c>
      <c r="M1311" s="14" t="s">
        <v>52</v>
      </c>
      <c r="N1311" s="14">
        <v>2015</v>
      </c>
      <c r="O1311" s="15">
        <v>42185</v>
      </c>
    </row>
    <row r="1312" spans="1:15" ht="49.5" customHeight="1" x14ac:dyDescent="0.2">
      <c r="A1312" s="14" t="s">
        <v>2174</v>
      </c>
      <c r="B1312" s="19">
        <v>1305</v>
      </c>
      <c r="C1312" s="19" t="str">
        <f>VLOOKUP($B1312,'Tabla 239202'!$A$4:$P5789,2,FALSE)</f>
        <v>JOSE CRISOFORO</v>
      </c>
      <c r="D1312" s="19" t="str">
        <f>VLOOKUP($B1312,'Tabla 239202'!$A$4:$P5789,3,FALSE)</f>
        <v>HERNANDEZ</v>
      </c>
      <c r="E1312" s="19" t="str">
        <f>VLOOKUP($B1312,'Tabla 239202'!$A$4:$P5789,4,FALSE)</f>
        <v>RUIZ</v>
      </c>
      <c r="F1312" s="19" t="str">
        <f>VLOOKUP($B1312,'Tabla 239202'!$A$4:$P5789,5,FALSE)</f>
        <v>NO HAY DENOMINACION SOCIAL PORQUE NO SON PERSONAS MORALES</v>
      </c>
      <c r="G1312" s="19" t="str">
        <f>VLOOKUP($B1312,'Tabla 239202'!$A$4:$P5789,6,FALSE)</f>
        <v>PENSION</v>
      </c>
      <c r="H1312" s="19" t="str">
        <f>VLOOKUP($B1312,'Tabla 239202'!$A$4:$P5789,7,FALSE)</f>
        <v>ZAMORA</v>
      </c>
      <c r="I1312" s="19" t="str">
        <f>VLOOKUP($B1312,'Tabla 239202'!$A$4:$P5789,8,FALSE)</f>
        <v>ND</v>
      </c>
      <c r="J1312" s="19" t="str">
        <f>VLOOKUP($B1312,'Tabla 239202'!$A$4:$P5789,9,FALSE)</f>
        <v>MASCULINO</v>
      </c>
      <c r="K1312" s="19" t="s">
        <v>124</v>
      </c>
      <c r="L1312" s="15">
        <v>43007</v>
      </c>
      <c r="M1312" s="14" t="s">
        <v>52</v>
      </c>
      <c r="N1312" s="14">
        <v>2015</v>
      </c>
      <c r="O1312" s="15">
        <v>42185</v>
      </c>
    </row>
    <row r="1313" spans="1:15" ht="49.5" customHeight="1" x14ac:dyDescent="0.2">
      <c r="A1313" s="14" t="s">
        <v>2174</v>
      </c>
      <c r="B1313" s="14">
        <v>1306</v>
      </c>
      <c r="C1313" s="19" t="str">
        <f>VLOOKUP($B1313,'Tabla 239202'!$A$4:$P5790,2,FALSE)</f>
        <v>AMELIA</v>
      </c>
      <c r="D1313" s="19" t="str">
        <f>VLOOKUP($B1313,'Tabla 239202'!$A$4:$P5790,3,FALSE)</f>
        <v>HERNANDEZ</v>
      </c>
      <c r="E1313" s="19" t="str">
        <f>VLOOKUP($B1313,'Tabla 239202'!$A$4:$P5790,4,FALSE)</f>
        <v>SANCHEZ</v>
      </c>
      <c r="F1313" s="19" t="str">
        <f>VLOOKUP($B1313,'Tabla 239202'!$A$4:$P5790,5,FALSE)</f>
        <v>NO HAY DENOMINACION SOCIAL PORQUE NO SON PERSONAS MORALES</v>
      </c>
      <c r="G1313" s="19" t="str">
        <f>VLOOKUP($B1313,'Tabla 239202'!$A$4:$P5790,6,FALSE)</f>
        <v>PENSION</v>
      </c>
      <c r="H1313" s="19" t="str">
        <f>VLOOKUP($B1313,'Tabla 239202'!$A$4:$P5790,7,FALSE)</f>
        <v>ZAMORA</v>
      </c>
      <c r="I1313" s="19" t="str">
        <f>VLOOKUP($B1313,'Tabla 239202'!$A$4:$P5790,8,FALSE)</f>
        <v>ND</v>
      </c>
      <c r="J1313" s="19" t="str">
        <f>VLOOKUP($B1313,'Tabla 239202'!$A$4:$P5790,9,FALSE)</f>
        <v>FEMENINO</v>
      </c>
      <c r="K1313" s="19" t="s">
        <v>124</v>
      </c>
      <c r="L1313" s="15">
        <v>43007</v>
      </c>
      <c r="M1313" s="14" t="s">
        <v>52</v>
      </c>
      <c r="N1313" s="14">
        <v>2015</v>
      </c>
      <c r="O1313" s="15">
        <v>42185</v>
      </c>
    </row>
    <row r="1314" spans="1:15" ht="49.5" customHeight="1" x14ac:dyDescent="0.2">
      <c r="A1314" s="14" t="s">
        <v>2174</v>
      </c>
      <c r="B1314" s="19">
        <v>1307</v>
      </c>
      <c r="C1314" s="19" t="str">
        <f>VLOOKUP($B1314,'Tabla 239202'!$A$4:$P5791,2,FALSE)</f>
        <v>EVERARDO</v>
      </c>
      <c r="D1314" s="19" t="str">
        <f>VLOOKUP($B1314,'Tabla 239202'!$A$4:$P5791,3,FALSE)</f>
        <v>HERNANDEZ</v>
      </c>
      <c r="E1314" s="19" t="str">
        <f>VLOOKUP($B1314,'Tabla 239202'!$A$4:$P5791,4,FALSE)</f>
        <v>SANCHEZ</v>
      </c>
      <c r="F1314" s="19" t="str">
        <f>VLOOKUP($B1314,'Tabla 239202'!$A$4:$P5791,5,FALSE)</f>
        <v>NO HAY DENOMINACION SOCIAL PORQUE NO SON PERSONAS MORALES</v>
      </c>
      <c r="G1314" s="19" t="str">
        <f>VLOOKUP($B1314,'Tabla 239202'!$A$4:$P5791,6,FALSE)</f>
        <v>PENSION</v>
      </c>
      <c r="H1314" s="19" t="str">
        <f>VLOOKUP($B1314,'Tabla 239202'!$A$4:$P5791,7,FALSE)</f>
        <v>ZAMORA</v>
      </c>
      <c r="I1314" s="19" t="str">
        <f>VLOOKUP($B1314,'Tabla 239202'!$A$4:$P5791,8,FALSE)</f>
        <v>ND</v>
      </c>
      <c r="J1314" s="19" t="str">
        <f>VLOOKUP($B1314,'Tabla 239202'!$A$4:$P5791,9,FALSE)</f>
        <v>MASCULINO</v>
      </c>
      <c r="K1314" s="19" t="s">
        <v>124</v>
      </c>
      <c r="L1314" s="15">
        <v>43007</v>
      </c>
      <c r="M1314" s="14" t="s">
        <v>52</v>
      </c>
      <c r="N1314" s="14">
        <v>2015</v>
      </c>
      <c r="O1314" s="15">
        <v>42185</v>
      </c>
    </row>
    <row r="1315" spans="1:15" ht="49.5" customHeight="1" x14ac:dyDescent="0.2">
      <c r="A1315" s="14" t="s">
        <v>2174</v>
      </c>
      <c r="B1315" s="14">
        <v>1308</v>
      </c>
      <c r="C1315" s="19" t="str">
        <f>VLOOKUP($B1315,'Tabla 239202'!$A$4:$P5792,2,FALSE)</f>
        <v>HERMELINDA</v>
      </c>
      <c r="D1315" s="19" t="str">
        <f>VLOOKUP($B1315,'Tabla 239202'!$A$4:$P5792,3,FALSE)</f>
        <v>HERNANDEZ</v>
      </c>
      <c r="E1315" s="19" t="str">
        <f>VLOOKUP($B1315,'Tabla 239202'!$A$4:$P5792,4,FALSE)</f>
        <v>SANCHEZ</v>
      </c>
      <c r="F1315" s="19" t="str">
        <f>VLOOKUP($B1315,'Tabla 239202'!$A$4:$P5792,5,FALSE)</f>
        <v>NO HAY DENOMINACION SOCIAL PORQUE NO SON PERSONAS MORALES</v>
      </c>
      <c r="G1315" s="19" t="str">
        <f>VLOOKUP($B1315,'Tabla 239202'!$A$4:$P5792,6,FALSE)</f>
        <v>PENSION</v>
      </c>
      <c r="H1315" s="19" t="str">
        <f>VLOOKUP($B1315,'Tabla 239202'!$A$4:$P5792,7,FALSE)</f>
        <v>ZAMORA</v>
      </c>
      <c r="I1315" s="19" t="str">
        <f>VLOOKUP($B1315,'Tabla 239202'!$A$4:$P5792,8,FALSE)</f>
        <v>ND</v>
      </c>
      <c r="J1315" s="19" t="str">
        <f>VLOOKUP($B1315,'Tabla 239202'!$A$4:$P5792,9,FALSE)</f>
        <v>FEMENINO</v>
      </c>
      <c r="K1315" s="19" t="s">
        <v>124</v>
      </c>
      <c r="L1315" s="15">
        <v>43007</v>
      </c>
      <c r="M1315" s="14" t="s">
        <v>52</v>
      </c>
      <c r="N1315" s="14">
        <v>2015</v>
      </c>
      <c r="O1315" s="15">
        <v>42185</v>
      </c>
    </row>
    <row r="1316" spans="1:15" ht="49.5" customHeight="1" x14ac:dyDescent="0.2">
      <c r="A1316" s="14" t="s">
        <v>2174</v>
      </c>
      <c r="B1316" s="19">
        <v>1309</v>
      </c>
      <c r="C1316" s="19" t="str">
        <f>VLOOKUP($B1316,'Tabla 239202'!$A$4:$P5793,2,FALSE)</f>
        <v>J DOLORES</v>
      </c>
      <c r="D1316" s="19" t="str">
        <f>VLOOKUP($B1316,'Tabla 239202'!$A$4:$P5793,3,FALSE)</f>
        <v>HERNANDEZ</v>
      </c>
      <c r="E1316" s="19" t="str">
        <f>VLOOKUP($B1316,'Tabla 239202'!$A$4:$P5793,4,FALSE)</f>
        <v>SANCHEZ</v>
      </c>
      <c r="F1316" s="19" t="str">
        <f>VLOOKUP($B1316,'Tabla 239202'!$A$4:$P5793,5,FALSE)</f>
        <v>NO HAY DENOMINACION SOCIAL PORQUE NO SON PERSONAS MORALES</v>
      </c>
      <c r="G1316" s="19" t="str">
        <f>VLOOKUP($B1316,'Tabla 239202'!$A$4:$P5793,6,FALSE)</f>
        <v>PENSION</v>
      </c>
      <c r="H1316" s="19" t="str">
        <f>VLOOKUP($B1316,'Tabla 239202'!$A$4:$P5793,7,FALSE)</f>
        <v>ZAMORA</v>
      </c>
      <c r="I1316" s="19" t="str">
        <f>VLOOKUP($B1316,'Tabla 239202'!$A$4:$P5793,8,FALSE)</f>
        <v>ND</v>
      </c>
      <c r="J1316" s="19" t="str">
        <f>VLOOKUP($B1316,'Tabla 239202'!$A$4:$P5793,9,FALSE)</f>
        <v>FEMENINO</v>
      </c>
      <c r="K1316" s="19" t="s">
        <v>124</v>
      </c>
      <c r="L1316" s="15">
        <v>43007</v>
      </c>
      <c r="M1316" s="14" t="s">
        <v>52</v>
      </c>
      <c r="N1316" s="14">
        <v>2015</v>
      </c>
      <c r="O1316" s="15">
        <v>42185</v>
      </c>
    </row>
    <row r="1317" spans="1:15" ht="49.5" customHeight="1" x14ac:dyDescent="0.2">
      <c r="A1317" s="14" t="s">
        <v>2174</v>
      </c>
      <c r="B1317" s="14">
        <v>1310</v>
      </c>
      <c r="C1317" s="19" t="str">
        <f>VLOOKUP($B1317,'Tabla 239202'!$A$4:$P5794,2,FALSE)</f>
        <v>JESUS</v>
      </c>
      <c r="D1317" s="19" t="str">
        <f>VLOOKUP($B1317,'Tabla 239202'!$A$4:$P5794,3,FALSE)</f>
        <v>HERNANDEZ</v>
      </c>
      <c r="E1317" s="19" t="str">
        <f>VLOOKUP($B1317,'Tabla 239202'!$A$4:$P5794,4,FALSE)</f>
        <v>SANCHEZ</v>
      </c>
      <c r="F1317" s="19" t="str">
        <f>VLOOKUP($B1317,'Tabla 239202'!$A$4:$P5794,5,FALSE)</f>
        <v>NO HAY DENOMINACION SOCIAL PORQUE NO SON PERSONAS MORALES</v>
      </c>
      <c r="G1317" s="19" t="str">
        <f>VLOOKUP($B1317,'Tabla 239202'!$A$4:$P5794,6,FALSE)</f>
        <v>PENSION</v>
      </c>
      <c r="H1317" s="19" t="str">
        <f>VLOOKUP($B1317,'Tabla 239202'!$A$4:$P5794,7,FALSE)</f>
        <v>ZAMORA</v>
      </c>
      <c r="I1317" s="19" t="str">
        <f>VLOOKUP($B1317,'Tabla 239202'!$A$4:$P5794,8,FALSE)</f>
        <v>ND</v>
      </c>
      <c r="J1317" s="19" t="str">
        <f>VLOOKUP($B1317,'Tabla 239202'!$A$4:$P5794,9,FALSE)</f>
        <v>MASCULINO</v>
      </c>
      <c r="K1317" s="19" t="s">
        <v>124</v>
      </c>
      <c r="L1317" s="15">
        <v>43007</v>
      </c>
      <c r="M1317" s="14" t="s">
        <v>52</v>
      </c>
      <c r="N1317" s="14">
        <v>2015</v>
      </c>
      <c r="O1317" s="15">
        <v>42185</v>
      </c>
    </row>
    <row r="1318" spans="1:15" ht="49.5" customHeight="1" x14ac:dyDescent="0.2">
      <c r="A1318" s="14" t="s">
        <v>2174</v>
      </c>
      <c r="B1318" s="19">
        <v>1311</v>
      </c>
      <c r="C1318" s="19" t="str">
        <f>VLOOKUP($B1318,'Tabla 239202'!$A$4:$P5795,2,FALSE)</f>
        <v>MA ELENA</v>
      </c>
      <c r="D1318" s="19" t="str">
        <f>VLOOKUP($B1318,'Tabla 239202'!$A$4:$P5795,3,FALSE)</f>
        <v>HERNANDEZ</v>
      </c>
      <c r="E1318" s="19" t="str">
        <f>VLOOKUP($B1318,'Tabla 239202'!$A$4:$P5795,4,FALSE)</f>
        <v>SANCHEZ</v>
      </c>
      <c r="F1318" s="19" t="str">
        <f>VLOOKUP($B1318,'Tabla 239202'!$A$4:$P5795,5,FALSE)</f>
        <v>NO HAY DENOMINACION SOCIAL PORQUE NO SON PERSONAS MORALES</v>
      </c>
      <c r="G1318" s="19" t="str">
        <f>VLOOKUP($B1318,'Tabla 239202'!$A$4:$P5795,6,FALSE)</f>
        <v>PENSION</v>
      </c>
      <c r="H1318" s="19" t="str">
        <f>VLOOKUP($B1318,'Tabla 239202'!$A$4:$P5795,7,FALSE)</f>
        <v>ZAMORA</v>
      </c>
      <c r="I1318" s="19" t="str">
        <f>VLOOKUP($B1318,'Tabla 239202'!$A$4:$P5795,8,FALSE)</f>
        <v>ND</v>
      </c>
      <c r="J1318" s="19" t="str">
        <f>VLOOKUP($B1318,'Tabla 239202'!$A$4:$P5795,9,FALSE)</f>
        <v>FEMENINO</v>
      </c>
      <c r="K1318" s="19" t="s">
        <v>124</v>
      </c>
      <c r="L1318" s="15">
        <v>43007</v>
      </c>
      <c r="M1318" s="14" t="s">
        <v>52</v>
      </c>
      <c r="N1318" s="14">
        <v>2015</v>
      </c>
      <c r="O1318" s="15">
        <v>42185</v>
      </c>
    </row>
    <row r="1319" spans="1:15" ht="49.5" customHeight="1" x14ac:dyDescent="0.2">
      <c r="A1319" s="14" t="s">
        <v>2174</v>
      </c>
      <c r="B1319" s="14">
        <v>1312</v>
      </c>
      <c r="C1319" s="19" t="str">
        <f>VLOOKUP($B1319,'Tabla 239202'!$A$4:$P5796,2,FALSE)</f>
        <v>ELOISA</v>
      </c>
      <c r="D1319" s="19" t="str">
        <f>VLOOKUP($B1319,'Tabla 239202'!$A$4:$P5796,3,FALSE)</f>
        <v>HERNANDEZ</v>
      </c>
      <c r="E1319" s="19" t="str">
        <f>VLOOKUP($B1319,'Tabla 239202'!$A$4:$P5796,4,FALSE)</f>
        <v>SANDOVAL</v>
      </c>
      <c r="F1319" s="19" t="str">
        <f>VLOOKUP($B1319,'Tabla 239202'!$A$4:$P5796,5,FALSE)</f>
        <v>NO HAY DENOMINACION SOCIAL PORQUE NO SON PERSONAS MORALES</v>
      </c>
      <c r="G1319" s="19" t="str">
        <f>VLOOKUP($B1319,'Tabla 239202'!$A$4:$P5796,6,FALSE)</f>
        <v>PENSION</v>
      </c>
      <c r="H1319" s="19" t="str">
        <f>VLOOKUP($B1319,'Tabla 239202'!$A$4:$P5796,7,FALSE)</f>
        <v>ZAMORA</v>
      </c>
      <c r="I1319" s="19" t="str">
        <f>VLOOKUP($B1319,'Tabla 239202'!$A$4:$P5796,8,FALSE)</f>
        <v>ND</v>
      </c>
      <c r="J1319" s="19" t="str">
        <f>VLOOKUP($B1319,'Tabla 239202'!$A$4:$P5796,9,FALSE)</f>
        <v>FEMENINO</v>
      </c>
      <c r="K1319" s="19" t="s">
        <v>124</v>
      </c>
      <c r="L1319" s="15">
        <v>43007</v>
      </c>
      <c r="M1319" s="14" t="s">
        <v>52</v>
      </c>
      <c r="N1319" s="14">
        <v>2015</v>
      </c>
      <c r="O1319" s="15">
        <v>42185</v>
      </c>
    </row>
    <row r="1320" spans="1:15" ht="49.5" customHeight="1" x14ac:dyDescent="0.2">
      <c r="A1320" s="14" t="s">
        <v>2174</v>
      </c>
      <c r="B1320" s="19">
        <v>1313</v>
      </c>
      <c r="C1320" s="19" t="str">
        <f>VLOOKUP($B1320,'Tabla 239202'!$A$4:$P5797,2,FALSE)</f>
        <v>J ELENO</v>
      </c>
      <c r="D1320" s="19" t="str">
        <f>VLOOKUP($B1320,'Tabla 239202'!$A$4:$P5797,3,FALSE)</f>
        <v>HERNANDEZ</v>
      </c>
      <c r="E1320" s="19" t="str">
        <f>VLOOKUP($B1320,'Tabla 239202'!$A$4:$P5797,4,FALSE)</f>
        <v>SANDOVAL</v>
      </c>
      <c r="F1320" s="19" t="str">
        <f>VLOOKUP($B1320,'Tabla 239202'!$A$4:$P5797,5,FALSE)</f>
        <v>NO HAY DENOMINACION SOCIAL PORQUE NO SON PERSONAS MORALES</v>
      </c>
      <c r="G1320" s="19" t="str">
        <f>VLOOKUP($B1320,'Tabla 239202'!$A$4:$P5797,6,FALSE)</f>
        <v>PENSION</v>
      </c>
      <c r="H1320" s="19" t="str">
        <f>VLOOKUP($B1320,'Tabla 239202'!$A$4:$P5797,7,FALSE)</f>
        <v>ZAMORA</v>
      </c>
      <c r="I1320" s="19" t="str">
        <f>VLOOKUP($B1320,'Tabla 239202'!$A$4:$P5797,8,FALSE)</f>
        <v>ND</v>
      </c>
      <c r="J1320" s="19" t="str">
        <f>VLOOKUP($B1320,'Tabla 239202'!$A$4:$P5797,9,FALSE)</f>
        <v>MASCULINO</v>
      </c>
      <c r="K1320" s="19" t="s">
        <v>124</v>
      </c>
      <c r="L1320" s="15">
        <v>43007</v>
      </c>
      <c r="M1320" s="14" t="s">
        <v>52</v>
      </c>
      <c r="N1320" s="14">
        <v>2015</v>
      </c>
      <c r="O1320" s="15">
        <v>42185</v>
      </c>
    </row>
    <row r="1321" spans="1:15" ht="49.5" customHeight="1" x14ac:dyDescent="0.2">
      <c r="A1321" s="14" t="s">
        <v>2174</v>
      </c>
      <c r="B1321" s="14">
        <v>1314</v>
      </c>
      <c r="C1321" s="19" t="str">
        <f>VLOOKUP($B1321,'Tabla 239202'!$A$4:$P5798,2,FALSE)</f>
        <v>RUBEN</v>
      </c>
      <c r="D1321" s="19" t="str">
        <f>VLOOKUP($B1321,'Tabla 239202'!$A$4:$P5798,3,FALSE)</f>
        <v>HERNANDEZ</v>
      </c>
      <c r="E1321" s="19" t="str">
        <f>VLOOKUP($B1321,'Tabla 239202'!$A$4:$P5798,4,FALSE)</f>
        <v>SANDOVAL</v>
      </c>
      <c r="F1321" s="19" t="str">
        <f>VLOOKUP($B1321,'Tabla 239202'!$A$4:$P5798,5,FALSE)</f>
        <v>NO HAY DENOMINACION SOCIAL PORQUE NO SON PERSONAS MORALES</v>
      </c>
      <c r="G1321" s="19" t="str">
        <f>VLOOKUP($B1321,'Tabla 239202'!$A$4:$P5798,6,FALSE)</f>
        <v>PENSION</v>
      </c>
      <c r="H1321" s="19" t="str">
        <f>VLOOKUP($B1321,'Tabla 239202'!$A$4:$P5798,7,FALSE)</f>
        <v>ZAMORA</v>
      </c>
      <c r="I1321" s="19" t="str">
        <f>VLOOKUP($B1321,'Tabla 239202'!$A$4:$P5798,8,FALSE)</f>
        <v>ND</v>
      </c>
      <c r="J1321" s="19" t="str">
        <f>VLOOKUP($B1321,'Tabla 239202'!$A$4:$P5798,9,FALSE)</f>
        <v>MASCULINO</v>
      </c>
      <c r="K1321" s="19" t="s">
        <v>124</v>
      </c>
      <c r="L1321" s="15">
        <v>43007</v>
      </c>
      <c r="M1321" s="14" t="s">
        <v>52</v>
      </c>
      <c r="N1321" s="14">
        <v>2015</v>
      </c>
      <c r="O1321" s="15">
        <v>42185</v>
      </c>
    </row>
    <row r="1322" spans="1:15" ht="49.5" customHeight="1" x14ac:dyDescent="0.2">
      <c r="A1322" s="14" t="s">
        <v>2174</v>
      </c>
      <c r="B1322" s="19">
        <v>1315</v>
      </c>
      <c r="C1322" s="19" t="str">
        <f>VLOOKUP($B1322,'Tabla 239202'!$A$4:$P5799,2,FALSE)</f>
        <v>FRANCISCO</v>
      </c>
      <c r="D1322" s="19" t="str">
        <f>VLOOKUP($B1322,'Tabla 239202'!$A$4:$P5799,3,FALSE)</f>
        <v>HERNANDEZ</v>
      </c>
      <c r="E1322" s="19" t="str">
        <f>VLOOKUP($B1322,'Tabla 239202'!$A$4:$P5799,4,FALSE)</f>
        <v>SERVIN</v>
      </c>
      <c r="F1322" s="19" t="str">
        <f>VLOOKUP($B1322,'Tabla 239202'!$A$4:$P5799,5,FALSE)</f>
        <v>NO HAY DENOMINACION SOCIAL PORQUE NO SON PERSONAS MORALES</v>
      </c>
      <c r="G1322" s="19" t="str">
        <f>VLOOKUP($B1322,'Tabla 239202'!$A$4:$P5799,6,FALSE)</f>
        <v>PENSION</v>
      </c>
      <c r="H1322" s="19" t="str">
        <f>VLOOKUP($B1322,'Tabla 239202'!$A$4:$P5799,7,FALSE)</f>
        <v>ZAMORA</v>
      </c>
      <c r="I1322" s="19" t="str">
        <f>VLOOKUP($B1322,'Tabla 239202'!$A$4:$P5799,8,FALSE)</f>
        <v>ND</v>
      </c>
      <c r="J1322" s="19" t="str">
        <f>VLOOKUP($B1322,'Tabla 239202'!$A$4:$P5799,9,FALSE)</f>
        <v>MASCULINO</v>
      </c>
      <c r="K1322" s="19" t="s">
        <v>124</v>
      </c>
      <c r="L1322" s="15">
        <v>43007</v>
      </c>
      <c r="M1322" s="14" t="s">
        <v>52</v>
      </c>
      <c r="N1322" s="14">
        <v>2015</v>
      </c>
      <c r="O1322" s="15">
        <v>42185</v>
      </c>
    </row>
    <row r="1323" spans="1:15" ht="49.5" customHeight="1" x14ac:dyDescent="0.2">
      <c r="A1323" s="14" t="s">
        <v>2174</v>
      </c>
      <c r="B1323" s="14">
        <v>1316</v>
      </c>
      <c r="C1323" s="19" t="str">
        <f>VLOOKUP($B1323,'Tabla 239202'!$A$4:$P5800,2,FALSE)</f>
        <v>RAQUEL</v>
      </c>
      <c r="D1323" s="19" t="str">
        <f>VLOOKUP($B1323,'Tabla 239202'!$A$4:$P5800,3,FALSE)</f>
        <v>HERNANDEZ</v>
      </c>
      <c r="E1323" s="19" t="str">
        <f>VLOOKUP($B1323,'Tabla 239202'!$A$4:$P5800,4,FALSE)</f>
        <v>SOLORIO</v>
      </c>
      <c r="F1323" s="19" t="str">
        <f>VLOOKUP($B1323,'Tabla 239202'!$A$4:$P5800,5,FALSE)</f>
        <v>NO HAY DENOMINACION SOCIAL PORQUE NO SON PERSONAS MORALES</v>
      </c>
      <c r="G1323" s="19" t="str">
        <f>VLOOKUP($B1323,'Tabla 239202'!$A$4:$P5800,6,FALSE)</f>
        <v>PENSION</v>
      </c>
      <c r="H1323" s="19" t="str">
        <f>VLOOKUP($B1323,'Tabla 239202'!$A$4:$P5800,7,FALSE)</f>
        <v>ZAMORA</v>
      </c>
      <c r="I1323" s="19" t="str">
        <f>VLOOKUP($B1323,'Tabla 239202'!$A$4:$P5800,8,FALSE)</f>
        <v>ND</v>
      </c>
      <c r="J1323" s="19" t="str">
        <f>VLOOKUP($B1323,'Tabla 239202'!$A$4:$P5800,9,FALSE)</f>
        <v>FEMENINO</v>
      </c>
      <c r="K1323" s="19" t="s">
        <v>124</v>
      </c>
      <c r="L1323" s="15">
        <v>43007</v>
      </c>
      <c r="M1323" s="14" t="s">
        <v>52</v>
      </c>
      <c r="N1323" s="14">
        <v>2015</v>
      </c>
      <c r="O1323" s="15">
        <v>42185</v>
      </c>
    </row>
    <row r="1324" spans="1:15" ht="49.5" customHeight="1" x14ac:dyDescent="0.2">
      <c r="A1324" s="14" t="s">
        <v>2174</v>
      </c>
      <c r="B1324" s="19">
        <v>1317</v>
      </c>
      <c r="C1324" s="19" t="str">
        <f>VLOOKUP($B1324,'Tabla 239202'!$A$4:$P5801,2,FALSE)</f>
        <v>RAMIRO</v>
      </c>
      <c r="D1324" s="19" t="str">
        <f>VLOOKUP($B1324,'Tabla 239202'!$A$4:$P5801,3,FALSE)</f>
        <v>HERNANDEZ</v>
      </c>
      <c r="E1324" s="19" t="str">
        <f>VLOOKUP($B1324,'Tabla 239202'!$A$4:$P5801,4,FALSE)</f>
        <v>TAPIA</v>
      </c>
      <c r="F1324" s="19" t="str">
        <f>VLOOKUP($B1324,'Tabla 239202'!$A$4:$P5801,5,FALSE)</f>
        <v>NO HAY DENOMINACION SOCIAL PORQUE NO SON PERSONAS MORALES</v>
      </c>
      <c r="G1324" s="19" t="str">
        <f>VLOOKUP($B1324,'Tabla 239202'!$A$4:$P5801,6,FALSE)</f>
        <v>PENSION</v>
      </c>
      <c r="H1324" s="19" t="str">
        <f>VLOOKUP($B1324,'Tabla 239202'!$A$4:$P5801,7,FALSE)</f>
        <v>ZAMORA</v>
      </c>
      <c r="I1324" s="19" t="str">
        <f>VLOOKUP($B1324,'Tabla 239202'!$A$4:$P5801,8,FALSE)</f>
        <v>ND</v>
      </c>
      <c r="J1324" s="19" t="str">
        <f>VLOOKUP($B1324,'Tabla 239202'!$A$4:$P5801,9,FALSE)</f>
        <v>MASCULINO</v>
      </c>
      <c r="K1324" s="19" t="s">
        <v>124</v>
      </c>
      <c r="L1324" s="15">
        <v>43007</v>
      </c>
      <c r="M1324" s="14" t="s">
        <v>52</v>
      </c>
      <c r="N1324" s="14">
        <v>2015</v>
      </c>
      <c r="O1324" s="15">
        <v>42185</v>
      </c>
    </row>
    <row r="1325" spans="1:15" ht="49.5" customHeight="1" x14ac:dyDescent="0.2">
      <c r="A1325" s="14" t="s">
        <v>2174</v>
      </c>
      <c r="B1325" s="14">
        <v>1318</v>
      </c>
      <c r="C1325" s="19" t="str">
        <f>VLOOKUP($B1325,'Tabla 239202'!$A$4:$P5802,2,FALSE)</f>
        <v>RICARDO</v>
      </c>
      <c r="D1325" s="19" t="str">
        <f>VLOOKUP($B1325,'Tabla 239202'!$A$4:$P5802,3,FALSE)</f>
        <v>HERNANDEZ</v>
      </c>
      <c r="E1325" s="19" t="str">
        <f>VLOOKUP($B1325,'Tabla 239202'!$A$4:$P5802,4,FALSE)</f>
        <v>TAPIA</v>
      </c>
      <c r="F1325" s="19" t="str">
        <f>VLOOKUP($B1325,'Tabla 239202'!$A$4:$P5802,5,FALSE)</f>
        <v>NO HAY DENOMINACION SOCIAL PORQUE NO SON PERSONAS MORALES</v>
      </c>
      <c r="G1325" s="19" t="str">
        <f>VLOOKUP($B1325,'Tabla 239202'!$A$4:$P5802,6,FALSE)</f>
        <v>PENSION</v>
      </c>
      <c r="H1325" s="19" t="str">
        <f>VLOOKUP($B1325,'Tabla 239202'!$A$4:$P5802,7,FALSE)</f>
        <v>ZAMORA</v>
      </c>
      <c r="I1325" s="19" t="str">
        <f>VLOOKUP($B1325,'Tabla 239202'!$A$4:$P5802,8,FALSE)</f>
        <v>ND</v>
      </c>
      <c r="J1325" s="19" t="str">
        <f>VLOOKUP($B1325,'Tabla 239202'!$A$4:$P5802,9,FALSE)</f>
        <v>MASCULINO</v>
      </c>
      <c r="K1325" s="19" t="s">
        <v>124</v>
      </c>
      <c r="L1325" s="15">
        <v>43007</v>
      </c>
      <c r="M1325" s="14" t="s">
        <v>52</v>
      </c>
      <c r="N1325" s="14">
        <v>2015</v>
      </c>
      <c r="O1325" s="15">
        <v>42185</v>
      </c>
    </row>
    <row r="1326" spans="1:15" ht="49.5" customHeight="1" x14ac:dyDescent="0.2">
      <c r="A1326" s="14" t="s">
        <v>2174</v>
      </c>
      <c r="B1326" s="19">
        <v>1319</v>
      </c>
      <c r="C1326" s="19" t="str">
        <f>VLOOKUP($B1326,'Tabla 239202'!$A$4:$P5803,2,FALSE)</f>
        <v>YRENE</v>
      </c>
      <c r="D1326" s="19" t="str">
        <f>VLOOKUP($B1326,'Tabla 239202'!$A$4:$P5803,3,FALSE)</f>
        <v>HERNANDEZ</v>
      </c>
      <c r="E1326" s="19" t="str">
        <f>VLOOKUP($B1326,'Tabla 239202'!$A$4:$P5803,4,FALSE)</f>
        <v>TAPIA</v>
      </c>
      <c r="F1326" s="19" t="str">
        <f>VLOOKUP($B1326,'Tabla 239202'!$A$4:$P5803,5,FALSE)</f>
        <v>NO HAY DENOMINACION SOCIAL PORQUE NO SON PERSONAS MORALES</v>
      </c>
      <c r="G1326" s="19" t="str">
        <f>VLOOKUP($B1326,'Tabla 239202'!$A$4:$P5803,6,FALSE)</f>
        <v>PENSION</v>
      </c>
      <c r="H1326" s="19" t="str">
        <f>VLOOKUP($B1326,'Tabla 239202'!$A$4:$P5803,7,FALSE)</f>
        <v>ZAMORA</v>
      </c>
      <c r="I1326" s="19" t="str">
        <f>VLOOKUP($B1326,'Tabla 239202'!$A$4:$P5803,8,FALSE)</f>
        <v>ND</v>
      </c>
      <c r="J1326" s="19" t="str">
        <f>VLOOKUP($B1326,'Tabla 239202'!$A$4:$P5803,9,FALSE)</f>
        <v>FEMENINO</v>
      </c>
      <c r="K1326" s="19" t="s">
        <v>124</v>
      </c>
      <c r="L1326" s="15">
        <v>43007</v>
      </c>
      <c r="M1326" s="14" t="s">
        <v>52</v>
      </c>
      <c r="N1326" s="14">
        <v>2015</v>
      </c>
      <c r="O1326" s="15">
        <v>42185</v>
      </c>
    </row>
    <row r="1327" spans="1:15" ht="49.5" customHeight="1" x14ac:dyDescent="0.2">
      <c r="A1327" s="14" t="s">
        <v>2174</v>
      </c>
      <c r="B1327" s="14">
        <v>1320</v>
      </c>
      <c r="C1327" s="19" t="str">
        <f>VLOOKUP($B1327,'Tabla 239202'!$A$4:$P5804,2,FALSE)</f>
        <v>ADRIAN</v>
      </c>
      <c r="D1327" s="19" t="str">
        <f>VLOOKUP($B1327,'Tabla 239202'!$A$4:$P5804,3,FALSE)</f>
        <v>HERNANDEZ</v>
      </c>
      <c r="E1327" s="19" t="str">
        <f>VLOOKUP($B1327,'Tabla 239202'!$A$4:$P5804,4,FALSE)</f>
        <v>URIVE</v>
      </c>
      <c r="F1327" s="19" t="str">
        <f>VLOOKUP($B1327,'Tabla 239202'!$A$4:$P5804,5,FALSE)</f>
        <v>NO HAY DENOMINACION SOCIAL PORQUE NO SON PERSONAS MORALES</v>
      </c>
      <c r="G1327" s="19" t="str">
        <f>VLOOKUP($B1327,'Tabla 239202'!$A$4:$P5804,6,FALSE)</f>
        <v>PENSION</v>
      </c>
      <c r="H1327" s="19" t="str">
        <f>VLOOKUP($B1327,'Tabla 239202'!$A$4:$P5804,7,FALSE)</f>
        <v>ZAMORA</v>
      </c>
      <c r="I1327" s="19" t="str">
        <f>VLOOKUP($B1327,'Tabla 239202'!$A$4:$P5804,8,FALSE)</f>
        <v>ND</v>
      </c>
      <c r="J1327" s="19" t="str">
        <f>VLOOKUP($B1327,'Tabla 239202'!$A$4:$P5804,9,FALSE)</f>
        <v>MASCULINO</v>
      </c>
      <c r="K1327" s="19" t="s">
        <v>124</v>
      </c>
      <c r="L1327" s="15">
        <v>43007</v>
      </c>
      <c r="M1327" s="14" t="s">
        <v>52</v>
      </c>
      <c r="N1327" s="14">
        <v>2015</v>
      </c>
      <c r="O1327" s="15">
        <v>42185</v>
      </c>
    </row>
    <row r="1328" spans="1:15" ht="49.5" customHeight="1" x14ac:dyDescent="0.2">
      <c r="A1328" s="14" t="s">
        <v>2174</v>
      </c>
      <c r="B1328" s="19">
        <v>1321</v>
      </c>
      <c r="C1328" s="19" t="str">
        <f>VLOOKUP($B1328,'Tabla 239202'!$A$4:$P5805,2,FALSE)</f>
        <v>ERNESTO</v>
      </c>
      <c r="D1328" s="19" t="str">
        <f>VLOOKUP($B1328,'Tabla 239202'!$A$4:$P5805,3,FALSE)</f>
        <v>HERNANDEZ</v>
      </c>
      <c r="E1328" s="19" t="str">
        <f>VLOOKUP($B1328,'Tabla 239202'!$A$4:$P5805,4,FALSE)</f>
        <v>VACA</v>
      </c>
      <c r="F1328" s="19" t="str">
        <f>VLOOKUP($B1328,'Tabla 239202'!$A$4:$P5805,5,FALSE)</f>
        <v>NO HAY DENOMINACION SOCIAL PORQUE NO SON PERSONAS MORALES</v>
      </c>
      <c r="G1328" s="19" t="str">
        <f>VLOOKUP($B1328,'Tabla 239202'!$A$4:$P5805,6,FALSE)</f>
        <v>PENSION</v>
      </c>
      <c r="H1328" s="19" t="str">
        <f>VLOOKUP($B1328,'Tabla 239202'!$A$4:$P5805,7,FALSE)</f>
        <v>ZAMORA</v>
      </c>
      <c r="I1328" s="19" t="str">
        <f>VLOOKUP($B1328,'Tabla 239202'!$A$4:$P5805,8,FALSE)</f>
        <v>ND</v>
      </c>
      <c r="J1328" s="19" t="str">
        <f>VLOOKUP($B1328,'Tabla 239202'!$A$4:$P5805,9,FALSE)</f>
        <v>FEMENINO</v>
      </c>
      <c r="K1328" s="19" t="s">
        <v>124</v>
      </c>
      <c r="L1328" s="15">
        <v>43007</v>
      </c>
      <c r="M1328" s="14" t="s">
        <v>52</v>
      </c>
      <c r="N1328" s="14">
        <v>2015</v>
      </c>
      <c r="O1328" s="15">
        <v>42185</v>
      </c>
    </row>
    <row r="1329" spans="1:15" ht="49.5" customHeight="1" x14ac:dyDescent="0.2">
      <c r="A1329" s="14" t="s">
        <v>2174</v>
      </c>
      <c r="B1329" s="14">
        <v>1322</v>
      </c>
      <c r="C1329" s="19" t="str">
        <f>VLOOKUP($B1329,'Tabla 239202'!$A$4:$P5806,2,FALSE)</f>
        <v>MA ELENA</v>
      </c>
      <c r="D1329" s="19" t="str">
        <f>VLOOKUP($B1329,'Tabla 239202'!$A$4:$P5806,3,FALSE)</f>
        <v>HERNANDEZ</v>
      </c>
      <c r="E1329" s="19" t="str">
        <f>VLOOKUP($B1329,'Tabla 239202'!$A$4:$P5806,4,FALSE)</f>
        <v>VACA</v>
      </c>
      <c r="F1329" s="19" t="str">
        <f>VLOOKUP($B1329,'Tabla 239202'!$A$4:$P5806,5,FALSE)</f>
        <v>NO HAY DENOMINACION SOCIAL PORQUE NO SON PERSONAS MORALES</v>
      </c>
      <c r="G1329" s="19" t="str">
        <f>VLOOKUP($B1329,'Tabla 239202'!$A$4:$P5806,6,FALSE)</f>
        <v>PENSION</v>
      </c>
      <c r="H1329" s="19" t="str">
        <f>VLOOKUP($B1329,'Tabla 239202'!$A$4:$P5806,7,FALSE)</f>
        <v>ZAMORA</v>
      </c>
      <c r="I1329" s="19" t="str">
        <f>VLOOKUP($B1329,'Tabla 239202'!$A$4:$P5806,8,FALSE)</f>
        <v>ND</v>
      </c>
      <c r="J1329" s="19" t="str">
        <f>VLOOKUP($B1329,'Tabla 239202'!$A$4:$P5806,9,FALSE)</f>
        <v>FEMENINO</v>
      </c>
      <c r="K1329" s="19" t="s">
        <v>124</v>
      </c>
      <c r="L1329" s="15">
        <v>43007</v>
      </c>
      <c r="M1329" s="14" t="s">
        <v>52</v>
      </c>
      <c r="N1329" s="14">
        <v>2015</v>
      </c>
      <c r="O1329" s="15">
        <v>42185</v>
      </c>
    </row>
    <row r="1330" spans="1:15" ht="49.5" customHeight="1" x14ac:dyDescent="0.2">
      <c r="A1330" s="14" t="s">
        <v>2174</v>
      </c>
      <c r="B1330" s="19">
        <v>1323</v>
      </c>
      <c r="C1330" s="19" t="str">
        <f>VLOOKUP($B1330,'Tabla 239202'!$A$4:$P5807,2,FALSE)</f>
        <v>JUANA</v>
      </c>
      <c r="D1330" s="19" t="str">
        <f>VLOOKUP($B1330,'Tabla 239202'!$A$4:$P5807,3,FALSE)</f>
        <v>HERNANDEZ</v>
      </c>
      <c r="E1330" s="19" t="str">
        <f>VLOOKUP($B1330,'Tabla 239202'!$A$4:$P5807,4,FALSE)</f>
        <v>VAZQUEZ</v>
      </c>
      <c r="F1330" s="19" t="str">
        <f>VLOOKUP($B1330,'Tabla 239202'!$A$4:$P5807,5,FALSE)</f>
        <v>NO HAY DENOMINACION SOCIAL PORQUE NO SON PERSONAS MORALES</v>
      </c>
      <c r="G1330" s="19" t="str">
        <f>VLOOKUP($B1330,'Tabla 239202'!$A$4:$P5807,6,FALSE)</f>
        <v>PENSION</v>
      </c>
      <c r="H1330" s="19" t="str">
        <f>VLOOKUP($B1330,'Tabla 239202'!$A$4:$P5807,7,FALSE)</f>
        <v>ZAMORA</v>
      </c>
      <c r="I1330" s="19" t="str">
        <f>VLOOKUP($B1330,'Tabla 239202'!$A$4:$P5807,8,FALSE)</f>
        <v>ND</v>
      </c>
      <c r="J1330" s="19" t="str">
        <f>VLOOKUP($B1330,'Tabla 239202'!$A$4:$P5807,9,FALSE)</f>
        <v>FEMENINO</v>
      </c>
      <c r="K1330" s="19" t="s">
        <v>124</v>
      </c>
      <c r="L1330" s="15">
        <v>43007</v>
      </c>
      <c r="M1330" s="14" t="s">
        <v>52</v>
      </c>
      <c r="N1330" s="14">
        <v>2015</v>
      </c>
      <c r="O1330" s="15">
        <v>42185</v>
      </c>
    </row>
    <row r="1331" spans="1:15" ht="49.5" customHeight="1" x14ac:dyDescent="0.2">
      <c r="A1331" s="14" t="s">
        <v>2174</v>
      </c>
      <c r="B1331" s="14">
        <v>1324</v>
      </c>
      <c r="C1331" s="19" t="str">
        <f>VLOOKUP($B1331,'Tabla 239202'!$A$4:$P5808,2,FALSE)</f>
        <v>PEDRO</v>
      </c>
      <c r="D1331" s="19" t="str">
        <f>VLOOKUP($B1331,'Tabla 239202'!$A$4:$P5808,3,FALSE)</f>
        <v>HERNANDEZ</v>
      </c>
      <c r="E1331" s="19" t="str">
        <f>VLOOKUP($B1331,'Tabla 239202'!$A$4:$P5808,4,FALSE)</f>
        <v>VAZQUEZ</v>
      </c>
      <c r="F1331" s="19" t="str">
        <f>VLOOKUP($B1331,'Tabla 239202'!$A$4:$P5808,5,FALSE)</f>
        <v>NO HAY DENOMINACION SOCIAL PORQUE NO SON PERSONAS MORALES</v>
      </c>
      <c r="G1331" s="19" t="str">
        <f>VLOOKUP($B1331,'Tabla 239202'!$A$4:$P5808,6,FALSE)</f>
        <v>PENSION</v>
      </c>
      <c r="H1331" s="19" t="str">
        <f>VLOOKUP($B1331,'Tabla 239202'!$A$4:$P5808,7,FALSE)</f>
        <v>ZAMORA</v>
      </c>
      <c r="I1331" s="19" t="str">
        <f>VLOOKUP($B1331,'Tabla 239202'!$A$4:$P5808,8,FALSE)</f>
        <v>ND</v>
      </c>
      <c r="J1331" s="19" t="str">
        <f>VLOOKUP($B1331,'Tabla 239202'!$A$4:$P5808,9,FALSE)</f>
        <v>MASCULINO</v>
      </c>
      <c r="K1331" s="19" t="s">
        <v>124</v>
      </c>
      <c r="L1331" s="15">
        <v>43007</v>
      </c>
      <c r="M1331" s="14" t="s">
        <v>52</v>
      </c>
      <c r="N1331" s="14">
        <v>2015</v>
      </c>
      <c r="O1331" s="15">
        <v>42185</v>
      </c>
    </row>
    <row r="1332" spans="1:15" ht="49.5" customHeight="1" x14ac:dyDescent="0.2">
      <c r="A1332" s="14" t="s">
        <v>2174</v>
      </c>
      <c r="B1332" s="19">
        <v>1325</v>
      </c>
      <c r="C1332" s="19" t="str">
        <f>VLOOKUP($B1332,'Tabla 239202'!$A$4:$P5809,2,FALSE)</f>
        <v>NICOLASA</v>
      </c>
      <c r="D1332" s="19" t="str">
        <f>VLOOKUP($B1332,'Tabla 239202'!$A$4:$P5809,3,FALSE)</f>
        <v>HERNANDEZ</v>
      </c>
      <c r="E1332" s="19" t="str">
        <f>VLOOKUP($B1332,'Tabla 239202'!$A$4:$P5809,4,FALSE)</f>
        <v>VEGA</v>
      </c>
      <c r="F1332" s="19" t="str">
        <f>VLOOKUP($B1332,'Tabla 239202'!$A$4:$P5809,5,FALSE)</f>
        <v>NO HAY DENOMINACION SOCIAL PORQUE NO SON PERSONAS MORALES</v>
      </c>
      <c r="G1332" s="19" t="str">
        <f>VLOOKUP($B1332,'Tabla 239202'!$A$4:$P5809,6,FALSE)</f>
        <v>PENSION</v>
      </c>
      <c r="H1332" s="19" t="str">
        <f>VLOOKUP($B1332,'Tabla 239202'!$A$4:$P5809,7,FALSE)</f>
        <v>ZAMORA</v>
      </c>
      <c r="I1332" s="19" t="str">
        <f>VLOOKUP($B1332,'Tabla 239202'!$A$4:$P5809,8,FALSE)</f>
        <v>ND</v>
      </c>
      <c r="J1332" s="19" t="str">
        <f>VLOOKUP($B1332,'Tabla 239202'!$A$4:$P5809,9,FALSE)</f>
        <v>FEMENINO</v>
      </c>
      <c r="K1332" s="19" t="s">
        <v>124</v>
      </c>
      <c r="L1332" s="15">
        <v>43007</v>
      </c>
      <c r="M1332" s="14" t="s">
        <v>52</v>
      </c>
      <c r="N1332" s="14">
        <v>2015</v>
      </c>
      <c r="O1332" s="15">
        <v>42185</v>
      </c>
    </row>
    <row r="1333" spans="1:15" ht="49.5" customHeight="1" x14ac:dyDescent="0.2">
      <c r="A1333" s="14" t="s">
        <v>2174</v>
      </c>
      <c r="B1333" s="14">
        <v>1326</v>
      </c>
      <c r="C1333" s="19" t="str">
        <f>VLOOKUP($B1333,'Tabla 239202'!$A$4:$P5810,2,FALSE)</f>
        <v>VIRGINIA</v>
      </c>
      <c r="D1333" s="19" t="str">
        <f>VLOOKUP($B1333,'Tabla 239202'!$A$4:$P5810,3,FALSE)</f>
        <v>HERNANDEZ</v>
      </c>
      <c r="E1333" s="19" t="str">
        <f>VLOOKUP($B1333,'Tabla 239202'!$A$4:$P5810,4,FALSE)</f>
        <v>VEGA</v>
      </c>
      <c r="F1333" s="19" t="str">
        <f>VLOOKUP($B1333,'Tabla 239202'!$A$4:$P5810,5,FALSE)</f>
        <v>NO HAY DENOMINACION SOCIAL PORQUE NO SON PERSONAS MORALES</v>
      </c>
      <c r="G1333" s="19" t="str">
        <f>VLOOKUP($B1333,'Tabla 239202'!$A$4:$P5810,6,FALSE)</f>
        <v>PENSION</v>
      </c>
      <c r="H1333" s="19" t="str">
        <f>VLOOKUP($B1333,'Tabla 239202'!$A$4:$P5810,7,FALSE)</f>
        <v>ZAMORA</v>
      </c>
      <c r="I1333" s="19" t="str">
        <f>VLOOKUP($B1333,'Tabla 239202'!$A$4:$P5810,8,FALSE)</f>
        <v>ND</v>
      </c>
      <c r="J1333" s="19" t="str">
        <f>VLOOKUP($B1333,'Tabla 239202'!$A$4:$P5810,9,FALSE)</f>
        <v>FEMENINO</v>
      </c>
      <c r="K1333" s="19" t="s">
        <v>124</v>
      </c>
      <c r="L1333" s="15">
        <v>43007</v>
      </c>
      <c r="M1333" s="14" t="s">
        <v>52</v>
      </c>
      <c r="N1333" s="14">
        <v>2015</v>
      </c>
      <c r="O1333" s="15">
        <v>42185</v>
      </c>
    </row>
    <row r="1334" spans="1:15" ht="49.5" customHeight="1" x14ac:dyDescent="0.2">
      <c r="A1334" s="14" t="s">
        <v>2174</v>
      </c>
      <c r="B1334" s="19">
        <v>1327</v>
      </c>
      <c r="C1334" s="19" t="str">
        <f>VLOOKUP($B1334,'Tabla 239202'!$A$4:$P5811,2,FALSE)</f>
        <v>MA DEL CARMEN</v>
      </c>
      <c r="D1334" s="19" t="str">
        <f>VLOOKUP($B1334,'Tabla 239202'!$A$4:$P5811,3,FALSE)</f>
        <v>HERNANDEZ</v>
      </c>
      <c r="E1334" s="19" t="str">
        <f>VLOOKUP($B1334,'Tabla 239202'!$A$4:$P5811,4,FALSE)</f>
        <v>VILLA</v>
      </c>
      <c r="F1334" s="19" t="str">
        <f>VLOOKUP($B1334,'Tabla 239202'!$A$4:$P5811,5,FALSE)</f>
        <v>NO HAY DENOMINACION SOCIAL PORQUE NO SON PERSONAS MORALES</v>
      </c>
      <c r="G1334" s="19" t="str">
        <f>VLOOKUP($B1334,'Tabla 239202'!$A$4:$P5811,6,FALSE)</f>
        <v>PENSION</v>
      </c>
      <c r="H1334" s="19" t="str">
        <f>VLOOKUP($B1334,'Tabla 239202'!$A$4:$P5811,7,FALSE)</f>
        <v>ZAMORA</v>
      </c>
      <c r="I1334" s="19" t="str">
        <f>VLOOKUP($B1334,'Tabla 239202'!$A$4:$P5811,8,FALSE)</f>
        <v>ND</v>
      </c>
      <c r="J1334" s="19" t="str">
        <f>VLOOKUP($B1334,'Tabla 239202'!$A$4:$P5811,9,FALSE)</f>
        <v>FEMENINO</v>
      </c>
      <c r="K1334" s="19" t="s">
        <v>124</v>
      </c>
      <c r="L1334" s="15">
        <v>43007</v>
      </c>
      <c r="M1334" s="14" t="s">
        <v>52</v>
      </c>
      <c r="N1334" s="14">
        <v>2015</v>
      </c>
      <c r="O1334" s="15">
        <v>42185</v>
      </c>
    </row>
    <row r="1335" spans="1:15" ht="49.5" customHeight="1" x14ac:dyDescent="0.2">
      <c r="A1335" s="14" t="s">
        <v>2174</v>
      </c>
      <c r="B1335" s="14">
        <v>1328</v>
      </c>
      <c r="C1335" s="19" t="str">
        <f>VLOOKUP($B1335,'Tabla 239202'!$A$4:$P5812,2,FALSE)</f>
        <v>LUIS</v>
      </c>
      <c r="D1335" s="19" t="str">
        <f>VLOOKUP($B1335,'Tabla 239202'!$A$4:$P5812,3,FALSE)</f>
        <v>HERNANDEZ</v>
      </c>
      <c r="E1335" s="19" t="str">
        <f>VLOOKUP($B1335,'Tabla 239202'!$A$4:$P5812,4,FALSE)</f>
        <v>ZAVALA</v>
      </c>
      <c r="F1335" s="19" t="str">
        <f>VLOOKUP($B1335,'Tabla 239202'!$A$4:$P5812,5,FALSE)</f>
        <v>NO HAY DENOMINACION SOCIAL PORQUE NO SON PERSONAS MORALES</v>
      </c>
      <c r="G1335" s="19" t="str">
        <f>VLOOKUP($B1335,'Tabla 239202'!$A$4:$P5812,6,FALSE)</f>
        <v>PENSION</v>
      </c>
      <c r="H1335" s="19" t="str">
        <f>VLOOKUP($B1335,'Tabla 239202'!$A$4:$P5812,7,FALSE)</f>
        <v>ZAMORA</v>
      </c>
      <c r="I1335" s="19" t="str">
        <f>VLOOKUP($B1335,'Tabla 239202'!$A$4:$P5812,8,FALSE)</f>
        <v>ND</v>
      </c>
      <c r="J1335" s="19" t="str">
        <f>VLOOKUP($B1335,'Tabla 239202'!$A$4:$P5812,9,FALSE)</f>
        <v>MASCULINO</v>
      </c>
      <c r="K1335" s="19" t="s">
        <v>124</v>
      </c>
      <c r="L1335" s="15">
        <v>43007</v>
      </c>
      <c r="M1335" s="14" t="s">
        <v>52</v>
      </c>
      <c r="N1335" s="14">
        <v>2015</v>
      </c>
      <c r="O1335" s="15">
        <v>42185</v>
      </c>
    </row>
    <row r="1336" spans="1:15" ht="49.5" customHeight="1" x14ac:dyDescent="0.2">
      <c r="A1336" s="14" t="s">
        <v>2174</v>
      </c>
      <c r="B1336" s="19">
        <v>1329</v>
      </c>
      <c r="C1336" s="19" t="str">
        <f>VLOOKUP($B1336,'Tabla 239202'!$A$4:$P5813,2,FALSE)</f>
        <v>RAFAELA</v>
      </c>
      <c r="D1336" s="19" t="str">
        <f>VLOOKUP($B1336,'Tabla 239202'!$A$4:$P5813,3,FALSE)</f>
        <v>HERNANDEZ</v>
      </c>
      <c r="E1336" s="19" t="str">
        <f>VLOOKUP($B1336,'Tabla 239202'!$A$4:$P5813,4,FALSE)</f>
        <v>ZAVALA</v>
      </c>
      <c r="F1336" s="19" t="str">
        <f>VLOOKUP($B1336,'Tabla 239202'!$A$4:$P5813,5,FALSE)</f>
        <v>NO HAY DENOMINACION SOCIAL PORQUE NO SON PERSONAS MORALES</v>
      </c>
      <c r="G1336" s="19" t="str">
        <f>VLOOKUP($B1336,'Tabla 239202'!$A$4:$P5813,6,FALSE)</f>
        <v>PENSION</v>
      </c>
      <c r="H1336" s="19" t="str">
        <f>VLOOKUP($B1336,'Tabla 239202'!$A$4:$P5813,7,FALSE)</f>
        <v>ZAMORA</v>
      </c>
      <c r="I1336" s="19" t="str">
        <f>VLOOKUP($B1336,'Tabla 239202'!$A$4:$P5813,8,FALSE)</f>
        <v>ND</v>
      </c>
      <c r="J1336" s="19" t="str">
        <f>VLOOKUP($B1336,'Tabla 239202'!$A$4:$P5813,9,FALSE)</f>
        <v>FEMENINO</v>
      </c>
      <c r="K1336" s="19" t="s">
        <v>124</v>
      </c>
      <c r="L1336" s="15">
        <v>43007</v>
      </c>
      <c r="M1336" s="14" t="s">
        <v>52</v>
      </c>
      <c r="N1336" s="14">
        <v>2015</v>
      </c>
      <c r="O1336" s="15">
        <v>42185</v>
      </c>
    </row>
    <row r="1337" spans="1:15" ht="49.5" customHeight="1" x14ac:dyDescent="0.2">
      <c r="A1337" s="14" t="s">
        <v>2174</v>
      </c>
      <c r="B1337" s="14">
        <v>1330</v>
      </c>
      <c r="C1337" s="19" t="str">
        <f>VLOOKUP($B1337,'Tabla 239202'!$A$4:$P5814,2,FALSE)</f>
        <v>FRANCISCO</v>
      </c>
      <c r="D1337" s="19" t="str">
        <f>VLOOKUP($B1337,'Tabla 239202'!$A$4:$P5814,3,FALSE)</f>
        <v>HERRERA</v>
      </c>
      <c r="E1337" s="19" t="str">
        <f>VLOOKUP($B1337,'Tabla 239202'!$A$4:$P5814,4,FALSE)</f>
        <v>AVINA</v>
      </c>
      <c r="F1337" s="19" t="str">
        <f>VLOOKUP($B1337,'Tabla 239202'!$A$4:$P5814,5,FALSE)</f>
        <v>NO HAY DENOMINACION SOCIAL PORQUE NO SON PERSONAS MORALES</v>
      </c>
      <c r="G1337" s="19" t="str">
        <f>VLOOKUP($B1337,'Tabla 239202'!$A$4:$P5814,6,FALSE)</f>
        <v>PENSION</v>
      </c>
      <c r="H1337" s="19" t="str">
        <f>VLOOKUP($B1337,'Tabla 239202'!$A$4:$P5814,7,FALSE)</f>
        <v>ZAMORA</v>
      </c>
      <c r="I1337" s="19" t="str">
        <f>VLOOKUP($B1337,'Tabla 239202'!$A$4:$P5814,8,FALSE)</f>
        <v>ND</v>
      </c>
      <c r="J1337" s="19" t="str">
        <f>VLOOKUP($B1337,'Tabla 239202'!$A$4:$P5814,9,FALSE)</f>
        <v>MASCULINO</v>
      </c>
      <c r="K1337" s="19" t="s">
        <v>124</v>
      </c>
      <c r="L1337" s="15">
        <v>43007</v>
      </c>
      <c r="M1337" s="14" t="s">
        <v>52</v>
      </c>
      <c r="N1337" s="14">
        <v>2015</v>
      </c>
      <c r="O1337" s="15">
        <v>42185</v>
      </c>
    </row>
    <row r="1338" spans="1:15" ht="49.5" customHeight="1" x14ac:dyDescent="0.2">
      <c r="A1338" s="14" t="s">
        <v>2174</v>
      </c>
      <c r="B1338" s="19">
        <v>1331</v>
      </c>
      <c r="C1338" s="19" t="str">
        <f>VLOOKUP($B1338,'Tabla 239202'!$A$4:$P5815,2,FALSE)</f>
        <v>ANA MARIA</v>
      </c>
      <c r="D1338" s="19" t="str">
        <f>VLOOKUP($B1338,'Tabla 239202'!$A$4:$P5815,3,FALSE)</f>
        <v>HERRERA</v>
      </c>
      <c r="E1338" s="19" t="str">
        <f>VLOOKUP($B1338,'Tabla 239202'!$A$4:$P5815,4,FALSE)</f>
        <v>AVIÑA</v>
      </c>
      <c r="F1338" s="19" t="str">
        <f>VLOOKUP($B1338,'Tabla 239202'!$A$4:$P5815,5,FALSE)</f>
        <v>NO HAY DENOMINACION SOCIAL PORQUE NO SON PERSONAS MORALES</v>
      </c>
      <c r="G1338" s="19" t="str">
        <f>VLOOKUP($B1338,'Tabla 239202'!$A$4:$P5815,6,FALSE)</f>
        <v>PENSION</v>
      </c>
      <c r="H1338" s="19" t="str">
        <f>VLOOKUP($B1338,'Tabla 239202'!$A$4:$P5815,7,FALSE)</f>
        <v>ZAMORA</v>
      </c>
      <c r="I1338" s="19" t="str">
        <f>VLOOKUP($B1338,'Tabla 239202'!$A$4:$P5815,8,FALSE)</f>
        <v>ND</v>
      </c>
      <c r="J1338" s="19" t="str">
        <f>VLOOKUP($B1338,'Tabla 239202'!$A$4:$P5815,9,FALSE)</f>
        <v>FEMENINO</v>
      </c>
      <c r="K1338" s="19" t="s">
        <v>124</v>
      </c>
      <c r="L1338" s="15">
        <v>43007</v>
      </c>
      <c r="M1338" s="14" t="s">
        <v>52</v>
      </c>
      <c r="N1338" s="14">
        <v>2015</v>
      </c>
      <c r="O1338" s="15">
        <v>42185</v>
      </c>
    </row>
    <row r="1339" spans="1:15" ht="49.5" customHeight="1" x14ac:dyDescent="0.2">
      <c r="A1339" s="14" t="s">
        <v>2174</v>
      </c>
      <c r="B1339" s="14">
        <v>1332</v>
      </c>
      <c r="C1339" s="19" t="str">
        <f>VLOOKUP($B1339,'Tabla 239202'!$A$4:$P5816,2,FALSE)</f>
        <v>ADELA</v>
      </c>
      <c r="D1339" s="19" t="str">
        <f>VLOOKUP($B1339,'Tabla 239202'!$A$4:$P5816,3,FALSE)</f>
        <v>HERRERA</v>
      </c>
      <c r="E1339" s="19" t="str">
        <f>VLOOKUP($B1339,'Tabla 239202'!$A$4:$P5816,4,FALSE)</f>
        <v>BAUTISTA</v>
      </c>
      <c r="F1339" s="19" t="str">
        <f>VLOOKUP($B1339,'Tabla 239202'!$A$4:$P5816,5,FALSE)</f>
        <v>NO HAY DENOMINACION SOCIAL PORQUE NO SON PERSONAS MORALES</v>
      </c>
      <c r="G1339" s="19" t="str">
        <f>VLOOKUP($B1339,'Tabla 239202'!$A$4:$P5816,6,FALSE)</f>
        <v>PENSION</v>
      </c>
      <c r="H1339" s="19" t="str">
        <f>VLOOKUP($B1339,'Tabla 239202'!$A$4:$P5816,7,FALSE)</f>
        <v>ZAMORA</v>
      </c>
      <c r="I1339" s="19" t="str">
        <f>VLOOKUP($B1339,'Tabla 239202'!$A$4:$P5816,8,FALSE)</f>
        <v>ND</v>
      </c>
      <c r="J1339" s="19" t="str">
        <f>VLOOKUP($B1339,'Tabla 239202'!$A$4:$P5816,9,FALSE)</f>
        <v>FEMENINO</v>
      </c>
      <c r="K1339" s="19" t="s">
        <v>124</v>
      </c>
      <c r="L1339" s="15">
        <v>43007</v>
      </c>
      <c r="M1339" s="14" t="s">
        <v>52</v>
      </c>
      <c r="N1339" s="14">
        <v>2015</v>
      </c>
      <c r="O1339" s="15">
        <v>42185</v>
      </c>
    </row>
    <row r="1340" spans="1:15" ht="49.5" customHeight="1" x14ac:dyDescent="0.2">
      <c r="A1340" s="14" t="s">
        <v>2174</v>
      </c>
      <c r="B1340" s="19">
        <v>1333</v>
      </c>
      <c r="C1340" s="19" t="str">
        <f>VLOOKUP($B1340,'Tabla 239202'!$A$4:$P5817,2,FALSE)</f>
        <v>IRENE</v>
      </c>
      <c r="D1340" s="19" t="str">
        <f>VLOOKUP($B1340,'Tabla 239202'!$A$4:$P5817,3,FALSE)</f>
        <v>HERRERA</v>
      </c>
      <c r="E1340" s="19" t="str">
        <f>VLOOKUP($B1340,'Tabla 239202'!$A$4:$P5817,4,FALSE)</f>
        <v>BAUTISTA</v>
      </c>
      <c r="F1340" s="19" t="str">
        <f>VLOOKUP($B1340,'Tabla 239202'!$A$4:$P5817,5,FALSE)</f>
        <v>NO HAY DENOMINACION SOCIAL PORQUE NO SON PERSONAS MORALES</v>
      </c>
      <c r="G1340" s="19" t="str">
        <f>VLOOKUP($B1340,'Tabla 239202'!$A$4:$P5817,6,FALSE)</f>
        <v>PENSION</v>
      </c>
      <c r="H1340" s="19" t="str">
        <f>VLOOKUP($B1340,'Tabla 239202'!$A$4:$P5817,7,FALSE)</f>
        <v>ZAMORA</v>
      </c>
      <c r="I1340" s="19" t="str">
        <f>VLOOKUP($B1340,'Tabla 239202'!$A$4:$P5817,8,FALSE)</f>
        <v>ND</v>
      </c>
      <c r="J1340" s="19" t="str">
        <f>VLOOKUP($B1340,'Tabla 239202'!$A$4:$P5817,9,FALSE)</f>
        <v>FEMENINO</v>
      </c>
      <c r="K1340" s="19" t="s">
        <v>124</v>
      </c>
      <c r="L1340" s="15">
        <v>43007</v>
      </c>
      <c r="M1340" s="14" t="s">
        <v>52</v>
      </c>
      <c r="N1340" s="14">
        <v>2015</v>
      </c>
      <c r="O1340" s="15">
        <v>42185</v>
      </c>
    </row>
    <row r="1341" spans="1:15" ht="49.5" customHeight="1" x14ac:dyDescent="0.2">
      <c r="A1341" s="14" t="s">
        <v>2174</v>
      </c>
      <c r="B1341" s="14">
        <v>1334</v>
      </c>
      <c r="C1341" s="19" t="str">
        <f>VLOOKUP($B1341,'Tabla 239202'!$A$4:$P5818,2,FALSE)</f>
        <v>J TRINIDAD</v>
      </c>
      <c r="D1341" s="19" t="str">
        <f>VLOOKUP($B1341,'Tabla 239202'!$A$4:$P5818,3,FALSE)</f>
        <v>HERRERA</v>
      </c>
      <c r="E1341" s="19" t="str">
        <f>VLOOKUP($B1341,'Tabla 239202'!$A$4:$P5818,4,FALSE)</f>
        <v>BAUTISTA</v>
      </c>
      <c r="F1341" s="19" t="str">
        <f>VLOOKUP($B1341,'Tabla 239202'!$A$4:$P5818,5,FALSE)</f>
        <v>NO HAY DENOMINACION SOCIAL PORQUE NO SON PERSONAS MORALES</v>
      </c>
      <c r="G1341" s="19" t="str">
        <f>VLOOKUP($B1341,'Tabla 239202'!$A$4:$P5818,6,FALSE)</f>
        <v>PENSION</v>
      </c>
      <c r="H1341" s="19" t="str">
        <f>VLOOKUP($B1341,'Tabla 239202'!$A$4:$P5818,7,FALSE)</f>
        <v>ZAMORA</v>
      </c>
      <c r="I1341" s="19" t="str">
        <f>VLOOKUP($B1341,'Tabla 239202'!$A$4:$P5818,8,FALSE)</f>
        <v>ND</v>
      </c>
      <c r="J1341" s="19" t="str">
        <f>VLOOKUP($B1341,'Tabla 239202'!$A$4:$P5818,9,FALSE)</f>
        <v>MASCULINO</v>
      </c>
      <c r="K1341" s="19" t="s">
        <v>124</v>
      </c>
      <c r="L1341" s="15">
        <v>43007</v>
      </c>
      <c r="M1341" s="14" t="s">
        <v>52</v>
      </c>
      <c r="N1341" s="14">
        <v>2015</v>
      </c>
      <c r="O1341" s="15">
        <v>42185</v>
      </c>
    </row>
    <row r="1342" spans="1:15" ht="49.5" customHeight="1" x14ac:dyDescent="0.2">
      <c r="A1342" s="14" t="s">
        <v>2174</v>
      </c>
      <c r="B1342" s="19">
        <v>1335</v>
      </c>
      <c r="C1342" s="19" t="str">
        <f>VLOOKUP($B1342,'Tabla 239202'!$A$4:$P5819,2,FALSE)</f>
        <v>RAQUEL</v>
      </c>
      <c r="D1342" s="19" t="str">
        <f>VLOOKUP($B1342,'Tabla 239202'!$A$4:$P5819,3,FALSE)</f>
        <v>HERRERA</v>
      </c>
      <c r="E1342" s="19" t="str">
        <f>VLOOKUP($B1342,'Tabla 239202'!$A$4:$P5819,4,FALSE)</f>
        <v>BAUTISTA</v>
      </c>
      <c r="F1342" s="19" t="str">
        <f>VLOOKUP($B1342,'Tabla 239202'!$A$4:$P5819,5,FALSE)</f>
        <v>NO HAY DENOMINACION SOCIAL PORQUE NO SON PERSONAS MORALES</v>
      </c>
      <c r="G1342" s="19" t="str">
        <f>VLOOKUP($B1342,'Tabla 239202'!$A$4:$P5819,6,FALSE)</f>
        <v>PENSION</v>
      </c>
      <c r="H1342" s="19" t="str">
        <f>VLOOKUP($B1342,'Tabla 239202'!$A$4:$P5819,7,FALSE)</f>
        <v>ZAMORA</v>
      </c>
      <c r="I1342" s="19" t="str">
        <f>VLOOKUP($B1342,'Tabla 239202'!$A$4:$P5819,8,FALSE)</f>
        <v>ND</v>
      </c>
      <c r="J1342" s="19" t="str">
        <f>VLOOKUP($B1342,'Tabla 239202'!$A$4:$P5819,9,FALSE)</f>
        <v>FEMENINO</v>
      </c>
      <c r="K1342" s="19" t="s">
        <v>124</v>
      </c>
      <c r="L1342" s="15">
        <v>43007</v>
      </c>
      <c r="M1342" s="14" t="s">
        <v>52</v>
      </c>
      <c r="N1342" s="14">
        <v>2015</v>
      </c>
      <c r="O1342" s="15">
        <v>42185</v>
      </c>
    </row>
    <row r="1343" spans="1:15" ht="49.5" customHeight="1" x14ac:dyDescent="0.2">
      <c r="A1343" s="14" t="s">
        <v>2174</v>
      </c>
      <c r="B1343" s="14">
        <v>1336</v>
      </c>
      <c r="C1343" s="19" t="str">
        <f>VLOOKUP($B1343,'Tabla 239202'!$A$4:$P5820,2,FALSE)</f>
        <v>JOSE</v>
      </c>
      <c r="D1343" s="19" t="str">
        <f>VLOOKUP($B1343,'Tabla 239202'!$A$4:$P5820,3,FALSE)</f>
        <v>HERRERA</v>
      </c>
      <c r="E1343" s="19" t="str">
        <f>VLOOKUP($B1343,'Tabla 239202'!$A$4:$P5820,4,FALSE)</f>
        <v>CALDERON</v>
      </c>
      <c r="F1343" s="19" t="str">
        <f>VLOOKUP($B1343,'Tabla 239202'!$A$4:$P5820,5,FALSE)</f>
        <v>NO HAY DENOMINACION SOCIAL PORQUE NO SON PERSONAS MORALES</v>
      </c>
      <c r="G1343" s="19" t="str">
        <f>VLOOKUP($B1343,'Tabla 239202'!$A$4:$P5820,6,FALSE)</f>
        <v>PENSION</v>
      </c>
      <c r="H1343" s="19" t="str">
        <f>VLOOKUP($B1343,'Tabla 239202'!$A$4:$P5820,7,FALSE)</f>
        <v>ZAMORA</v>
      </c>
      <c r="I1343" s="19" t="str">
        <f>VLOOKUP($B1343,'Tabla 239202'!$A$4:$P5820,8,FALSE)</f>
        <v>ND</v>
      </c>
      <c r="J1343" s="19" t="str">
        <f>VLOOKUP($B1343,'Tabla 239202'!$A$4:$P5820,9,FALSE)</f>
        <v>MASCULINO</v>
      </c>
      <c r="K1343" s="19" t="s">
        <v>124</v>
      </c>
      <c r="L1343" s="15">
        <v>43007</v>
      </c>
      <c r="M1343" s="14" t="s">
        <v>52</v>
      </c>
      <c r="N1343" s="14">
        <v>2015</v>
      </c>
      <c r="O1343" s="15">
        <v>42185</v>
      </c>
    </row>
    <row r="1344" spans="1:15" ht="49.5" customHeight="1" x14ac:dyDescent="0.2">
      <c r="A1344" s="14" t="s">
        <v>2174</v>
      </c>
      <c r="B1344" s="19">
        <v>1337</v>
      </c>
      <c r="C1344" s="19" t="str">
        <f>VLOOKUP($B1344,'Tabla 239202'!$A$4:$P5821,2,FALSE)</f>
        <v>AUDELIA</v>
      </c>
      <c r="D1344" s="19" t="str">
        <f>VLOOKUP($B1344,'Tabla 239202'!$A$4:$P5821,3,FALSE)</f>
        <v>HERRERA</v>
      </c>
      <c r="E1344" s="19" t="str">
        <f>VLOOKUP($B1344,'Tabla 239202'!$A$4:$P5821,4,FALSE)</f>
        <v>ESTRELLA</v>
      </c>
      <c r="F1344" s="19" t="str">
        <f>VLOOKUP($B1344,'Tabla 239202'!$A$4:$P5821,5,FALSE)</f>
        <v>NO HAY DENOMINACION SOCIAL PORQUE NO SON PERSONAS MORALES</v>
      </c>
      <c r="G1344" s="19" t="str">
        <f>VLOOKUP($B1344,'Tabla 239202'!$A$4:$P5821,6,FALSE)</f>
        <v>PENSION</v>
      </c>
      <c r="H1344" s="19" t="str">
        <f>VLOOKUP($B1344,'Tabla 239202'!$A$4:$P5821,7,FALSE)</f>
        <v>ZAMORA</v>
      </c>
      <c r="I1344" s="19" t="str">
        <f>VLOOKUP($B1344,'Tabla 239202'!$A$4:$P5821,8,FALSE)</f>
        <v>ND</v>
      </c>
      <c r="J1344" s="19" t="str">
        <f>VLOOKUP($B1344,'Tabla 239202'!$A$4:$P5821,9,FALSE)</f>
        <v>FEMENINO</v>
      </c>
      <c r="K1344" s="19" t="s">
        <v>124</v>
      </c>
      <c r="L1344" s="15">
        <v>43007</v>
      </c>
      <c r="M1344" s="14" t="s">
        <v>52</v>
      </c>
      <c r="N1344" s="14">
        <v>2015</v>
      </c>
      <c r="O1344" s="15">
        <v>42185</v>
      </c>
    </row>
    <row r="1345" spans="1:15" ht="49.5" customHeight="1" x14ac:dyDescent="0.2">
      <c r="A1345" s="14" t="s">
        <v>2174</v>
      </c>
      <c r="B1345" s="14">
        <v>1338</v>
      </c>
      <c r="C1345" s="19" t="str">
        <f>VLOOKUP($B1345,'Tabla 239202'!$A$4:$P5822,2,FALSE)</f>
        <v>CARMEN</v>
      </c>
      <c r="D1345" s="19" t="str">
        <f>VLOOKUP($B1345,'Tabla 239202'!$A$4:$P5822,3,FALSE)</f>
        <v>HERRERA</v>
      </c>
      <c r="E1345" s="19" t="str">
        <f>VLOOKUP($B1345,'Tabla 239202'!$A$4:$P5822,4,FALSE)</f>
        <v>GARCIA</v>
      </c>
      <c r="F1345" s="19" t="str">
        <f>VLOOKUP($B1345,'Tabla 239202'!$A$4:$P5822,5,FALSE)</f>
        <v>NO HAY DENOMINACION SOCIAL PORQUE NO SON PERSONAS MORALES</v>
      </c>
      <c r="G1345" s="19" t="str">
        <f>VLOOKUP($B1345,'Tabla 239202'!$A$4:$P5822,6,FALSE)</f>
        <v>PENSION</v>
      </c>
      <c r="H1345" s="19" t="str">
        <f>VLOOKUP($B1345,'Tabla 239202'!$A$4:$P5822,7,FALSE)</f>
        <v>ZAMORA</v>
      </c>
      <c r="I1345" s="19" t="str">
        <f>VLOOKUP($B1345,'Tabla 239202'!$A$4:$P5822,8,FALSE)</f>
        <v>ND</v>
      </c>
      <c r="J1345" s="19" t="str">
        <f>VLOOKUP($B1345,'Tabla 239202'!$A$4:$P5822,9,FALSE)</f>
        <v>FEMENINO</v>
      </c>
      <c r="K1345" s="19" t="s">
        <v>124</v>
      </c>
      <c r="L1345" s="15">
        <v>43007</v>
      </c>
      <c r="M1345" s="14" t="s">
        <v>52</v>
      </c>
      <c r="N1345" s="14">
        <v>2015</v>
      </c>
      <c r="O1345" s="15">
        <v>42185</v>
      </c>
    </row>
    <row r="1346" spans="1:15" ht="49.5" customHeight="1" x14ac:dyDescent="0.2">
      <c r="A1346" s="14" t="s">
        <v>2174</v>
      </c>
      <c r="B1346" s="19">
        <v>1339</v>
      </c>
      <c r="C1346" s="19" t="str">
        <f>VLOOKUP($B1346,'Tabla 239202'!$A$4:$P5823,2,FALSE)</f>
        <v>ELISA</v>
      </c>
      <c r="D1346" s="19" t="str">
        <f>VLOOKUP($B1346,'Tabla 239202'!$A$4:$P5823,3,FALSE)</f>
        <v>HERRERA</v>
      </c>
      <c r="E1346" s="19" t="str">
        <f>VLOOKUP($B1346,'Tabla 239202'!$A$4:$P5823,4,FALSE)</f>
        <v>GARCIA</v>
      </c>
      <c r="F1346" s="19" t="str">
        <f>VLOOKUP($B1346,'Tabla 239202'!$A$4:$P5823,5,FALSE)</f>
        <v>NO HAY DENOMINACION SOCIAL PORQUE NO SON PERSONAS MORALES</v>
      </c>
      <c r="G1346" s="19" t="str">
        <f>VLOOKUP($B1346,'Tabla 239202'!$A$4:$P5823,6,FALSE)</f>
        <v>PENSION</v>
      </c>
      <c r="H1346" s="19" t="str">
        <f>VLOOKUP($B1346,'Tabla 239202'!$A$4:$P5823,7,FALSE)</f>
        <v>ZAMORA</v>
      </c>
      <c r="I1346" s="19" t="str">
        <f>VLOOKUP($B1346,'Tabla 239202'!$A$4:$P5823,8,FALSE)</f>
        <v>ND</v>
      </c>
      <c r="J1346" s="19" t="str">
        <f>VLOOKUP($B1346,'Tabla 239202'!$A$4:$P5823,9,FALSE)</f>
        <v>FEMENINO</v>
      </c>
      <c r="K1346" s="19" t="s">
        <v>124</v>
      </c>
      <c r="L1346" s="15">
        <v>43007</v>
      </c>
      <c r="M1346" s="14" t="s">
        <v>52</v>
      </c>
      <c r="N1346" s="14">
        <v>2015</v>
      </c>
      <c r="O1346" s="15">
        <v>42185</v>
      </c>
    </row>
    <row r="1347" spans="1:15" ht="49.5" customHeight="1" x14ac:dyDescent="0.2">
      <c r="A1347" s="14" t="s">
        <v>2174</v>
      </c>
      <c r="B1347" s="14">
        <v>1340</v>
      </c>
      <c r="C1347" s="19" t="str">
        <f>VLOOKUP($B1347,'Tabla 239202'!$A$4:$P5824,2,FALSE)</f>
        <v>EVANGELINA</v>
      </c>
      <c r="D1347" s="19" t="str">
        <f>VLOOKUP($B1347,'Tabla 239202'!$A$4:$P5824,3,FALSE)</f>
        <v>HERRERA</v>
      </c>
      <c r="E1347" s="19" t="str">
        <f>VLOOKUP($B1347,'Tabla 239202'!$A$4:$P5824,4,FALSE)</f>
        <v>GARCIA</v>
      </c>
      <c r="F1347" s="19" t="str">
        <f>VLOOKUP($B1347,'Tabla 239202'!$A$4:$P5824,5,FALSE)</f>
        <v>NO HAY DENOMINACION SOCIAL PORQUE NO SON PERSONAS MORALES</v>
      </c>
      <c r="G1347" s="19" t="str">
        <f>VLOOKUP($B1347,'Tabla 239202'!$A$4:$P5824,6,FALSE)</f>
        <v>PENSION</v>
      </c>
      <c r="H1347" s="19" t="str">
        <f>VLOOKUP($B1347,'Tabla 239202'!$A$4:$P5824,7,FALSE)</f>
        <v>ZAMORA</v>
      </c>
      <c r="I1347" s="19" t="str">
        <f>VLOOKUP($B1347,'Tabla 239202'!$A$4:$P5824,8,FALSE)</f>
        <v>ND</v>
      </c>
      <c r="J1347" s="19" t="str">
        <f>VLOOKUP($B1347,'Tabla 239202'!$A$4:$P5824,9,FALSE)</f>
        <v>FEMENINO</v>
      </c>
      <c r="K1347" s="19" t="s">
        <v>124</v>
      </c>
      <c r="L1347" s="15">
        <v>43007</v>
      </c>
      <c r="M1347" s="14" t="s">
        <v>52</v>
      </c>
      <c r="N1347" s="14">
        <v>2015</v>
      </c>
      <c r="O1347" s="15">
        <v>42185</v>
      </c>
    </row>
    <row r="1348" spans="1:15" ht="49.5" customHeight="1" x14ac:dyDescent="0.2">
      <c r="A1348" s="14" t="s">
        <v>2174</v>
      </c>
      <c r="B1348" s="19">
        <v>1341</v>
      </c>
      <c r="C1348" s="19" t="str">
        <f>VLOOKUP($B1348,'Tabla 239202'!$A$4:$P5825,2,FALSE)</f>
        <v>EZEQUIEL</v>
      </c>
      <c r="D1348" s="19" t="str">
        <f>VLOOKUP($B1348,'Tabla 239202'!$A$4:$P5825,3,FALSE)</f>
        <v>HERRERA</v>
      </c>
      <c r="E1348" s="19" t="str">
        <f>VLOOKUP($B1348,'Tabla 239202'!$A$4:$P5825,4,FALSE)</f>
        <v>GARCIA</v>
      </c>
      <c r="F1348" s="19" t="str">
        <f>VLOOKUP($B1348,'Tabla 239202'!$A$4:$P5825,5,FALSE)</f>
        <v>NO HAY DENOMINACION SOCIAL PORQUE NO SON PERSONAS MORALES</v>
      </c>
      <c r="G1348" s="19" t="str">
        <f>VLOOKUP($B1348,'Tabla 239202'!$A$4:$P5825,6,FALSE)</f>
        <v>PENSION</v>
      </c>
      <c r="H1348" s="19" t="str">
        <f>VLOOKUP($B1348,'Tabla 239202'!$A$4:$P5825,7,FALSE)</f>
        <v>ZAMORA</v>
      </c>
      <c r="I1348" s="19" t="str">
        <f>VLOOKUP($B1348,'Tabla 239202'!$A$4:$P5825,8,FALSE)</f>
        <v>ND</v>
      </c>
      <c r="J1348" s="19" t="str">
        <f>VLOOKUP($B1348,'Tabla 239202'!$A$4:$P5825,9,FALSE)</f>
        <v>MASCULINO</v>
      </c>
      <c r="K1348" s="19" t="s">
        <v>124</v>
      </c>
      <c r="L1348" s="15">
        <v>43007</v>
      </c>
      <c r="M1348" s="14" t="s">
        <v>52</v>
      </c>
      <c r="N1348" s="14">
        <v>2015</v>
      </c>
      <c r="O1348" s="15">
        <v>42185</v>
      </c>
    </row>
    <row r="1349" spans="1:15" ht="49.5" customHeight="1" x14ac:dyDescent="0.2">
      <c r="A1349" s="14" t="s">
        <v>2174</v>
      </c>
      <c r="B1349" s="14">
        <v>1342</v>
      </c>
      <c r="C1349" s="19" t="str">
        <f>VLOOKUP($B1349,'Tabla 239202'!$A$4:$P5826,2,FALSE)</f>
        <v>JULIAN</v>
      </c>
      <c r="D1349" s="19" t="str">
        <f>VLOOKUP($B1349,'Tabla 239202'!$A$4:$P5826,3,FALSE)</f>
        <v>HERRERA</v>
      </c>
      <c r="E1349" s="19" t="str">
        <f>VLOOKUP($B1349,'Tabla 239202'!$A$4:$P5826,4,FALSE)</f>
        <v>GARCIA</v>
      </c>
      <c r="F1349" s="19" t="str">
        <f>VLOOKUP($B1349,'Tabla 239202'!$A$4:$P5826,5,FALSE)</f>
        <v>NO HAY DENOMINACION SOCIAL PORQUE NO SON PERSONAS MORALES</v>
      </c>
      <c r="G1349" s="19" t="str">
        <f>VLOOKUP($B1349,'Tabla 239202'!$A$4:$P5826,6,FALSE)</f>
        <v>PENSION</v>
      </c>
      <c r="H1349" s="19" t="str">
        <f>VLOOKUP($B1349,'Tabla 239202'!$A$4:$P5826,7,FALSE)</f>
        <v>ZAMORA</v>
      </c>
      <c r="I1349" s="19" t="str">
        <f>VLOOKUP($B1349,'Tabla 239202'!$A$4:$P5826,8,FALSE)</f>
        <v>ND</v>
      </c>
      <c r="J1349" s="19" t="str">
        <f>VLOOKUP($B1349,'Tabla 239202'!$A$4:$P5826,9,FALSE)</f>
        <v>MASCULINO</v>
      </c>
      <c r="K1349" s="19" t="s">
        <v>124</v>
      </c>
      <c r="L1349" s="15">
        <v>43007</v>
      </c>
      <c r="M1349" s="14" t="s">
        <v>52</v>
      </c>
      <c r="N1349" s="14">
        <v>2015</v>
      </c>
      <c r="O1349" s="15">
        <v>42185</v>
      </c>
    </row>
    <row r="1350" spans="1:15" ht="49.5" customHeight="1" x14ac:dyDescent="0.2">
      <c r="A1350" s="14" t="s">
        <v>2174</v>
      </c>
      <c r="B1350" s="19">
        <v>1343</v>
      </c>
      <c r="C1350" s="19" t="str">
        <f>VLOOKUP($B1350,'Tabla 239202'!$A$4:$P5827,2,FALSE)</f>
        <v>MARIA DE JESUS</v>
      </c>
      <c r="D1350" s="19" t="str">
        <f>VLOOKUP($B1350,'Tabla 239202'!$A$4:$P5827,3,FALSE)</f>
        <v>HERRERA</v>
      </c>
      <c r="E1350" s="19" t="str">
        <f>VLOOKUP($B1350,'Tabla 239202'!$A$4:$P5827,4,FALSE)</f>
        <v>GARCIA</v>
      </c>
      <c r="F1350" s="19" t="str">
        <f>VLOOKUP($B1350,'Tabla 239202'!$A$4:$P5827,5,FALSE)</f>
        <v>NO HAY DENOMINACION SOCIAL PORQUE NO SON PERSONAS MORALES</v>
      </c>
      <c r="G1350" s="19" t="str">
        <f>VLOOKUP($B1350,'Tabla 239202'!$A$4:$P5827,6,FALSE)</f>
        <v>PENSION</v>
      </c>
      <c r="H1350" s="19" t="str">
        <f>VLOOKUP($B1350,'Tabla 239202'!$A$4:$P5827,7,FALSE)</f>
        <v>ZAMORA</v>
      </c>
      <c r="I1350" s="19" t="str">
        <f>VLOOKUP($B1350,'Tabla 239202'!$A$4:$P5827,8,FALSE)</f>
        <v>ND</v>
      </c>
      <c r="J1350" s="19" t="str">
        <f>VLOOKUP($B1350,'Tabla 239202'!$A$4:$P5827,9,FALSE)</f>
        <v>FEMENINO</v>
      </c>
      <c r="K1350" s="19" t="s">
        <v>124</v>
      </c>
      <c r="L1350" s="15">
        <v>43007</v>
      </c>
      <c r="M1350" s="14" t="s">
        <v>52</v>
      </c>
      <c r="N1350" s="14">
        <v>2015</v>
      </c>
      <c r="O1350" s="15">
        <v>42185</v>
      </c>
    </row>
    <row r="1351" spans="1:15" ht="49.5" customHeight="1" x14ac:dyDescent="0.2">
      <c r="A1351" s="14" t="s">
        <v>2174</v>
      </c>
      <c r="B1351" s="14">
        <v>1344</v>
      </c>
      <c r="C1351" s="19" t="str">
        <f>VLOOKUP($B1351,'Tabla 239202'!$A$4:$P5828,2,FALSE)</f>
        <v>MARIA DE JESUS</v>
      </c>
      <c r="D1351" s="19" t="str">
        <f>VLOOKUP($B1351,'Tabla 239202'!$A$4:$P5828,3,FALSE)</f>
        <v>HERRERA</v>
      </c>
      <c r="E1351" s="19" t="str">
        <f>VLOOKUP($B1351,'Tabla 239202'!$A$4:$P5828,4,FALSE)</f>
        <v>GARCIA</v>
      </c>
      <c r="F1351" s="19" t="str">
        <f>VLOOKUP($B1351,'Tabla 239202'!$A$4:$P5828,5,FALSE)</f>
        <v>NO HAY DENOMINACION SOCIAL PORQUE NO SON PERSONAS MORALES</v>
      </c>
      <c r="G1351" s="19" t="str">
        <f>VLOOKUP($B1351,'Tabla 239202'!$A$4:$P5828,6,FALSE)</f>
        <v>PENSION</v>
      </c>
      <c r="H1351" s="19" t="str">
        <f>VLOOKUP($B1351,'Tabla 239202'!$A$4:$P5828,7,FALSE)</f>
        <v>ZAMORA</v>
      </c>
      <c r="I1351" s="19" t="str">
        <f>VLOOKUP($B1351,'Tabla 239202'!$A$4:$P5828,8,FALSE)</f>
        <v>ND</v>
      </c>
      <c r="J1351" s="19" t="str">
        <f>VLOOKUP($B1351,'Tabla 239202'!$A$4:$P5828,9,FALSE)</f>
        <v>FEMENINO</v>
      </c>
      <c r="K1351" s="19" t="s">
        <v>124</v>
      </c>
      <c r="L1351" s="15">
        <v>43007</v>
      </c>
      <c r="M1351" s="14" t="s">
        <v>52</v>
      </c>
      <c r="N1351" s="14">
        <v>2015</v>
      </c>
      <c r="O1351" s="15">
        <v>42185</v>
      </c>
    </row>
    <row r="1352" spans="1:15" ht="49.5" customHeight="1" x14ac:dyDescent="0.2">
      <c r="A1352" s="14" t="s">
        <v>2174</v>
      </c>
      <c r="B1352" s="19">
        <v>1345</v>
      </c>
      <c r="C1352" s="19" t="str">
        <f>VLOOKUP($B1352,'Tabla 239202'!$A$4:$P5829,2,FALSE)</f>
        <v>JOAQUIN</v>
      </c>
      <c r="D1352" s="19" t="str">
        <f>VLOOKUP($B1352,'Tabla 239202'!$A$4:$P5829,3,FALSE)</f>
        <v>HERRERA</v>
      </c>
      <c r="E1352" s="19" t="str">
        <f>VLOOKUP($B1352,'Tabla 239202'!$A$4:$P5829,4,FALSE)</f>
        <v>LOPEZ</v>
      </c>
      <c r="F1352" s="19" t="str">
        <f>VLOOKUP($B1352,'Tabla 239202'!$A$4:$P5829,5,FALSE)</f>
        <v>NO HAY DENOMINACION SOCIAL PORQUE NO SON PERSONAS MORALES</v>
      </c>
      <c r="G1352" s="19" t="str">
        <f>VLOOKUP($B1352,'Tabla 239202'!$A$4:$P5829,6,FALSE)</f>
        <v>PENSION</v>
      </c>
      <c r="H1352" s="19" t="str">
        <f>VLOOKUP($B1352,'Tabla 239202'!$A$4:$P5829,7,FALSE)</f>
        <v>ZAMORA</v>
      </c>
      <c r="I1352" s="19" t="str">
        <f>VLOOKUP($B1352,'Tabla 239202'!$A$4:$P5829,8,FALSE)</f>
        <v>ND</v>
      </c>
      <c r="J1352" s="19" t="str">
        <f>VLOOKUP($B1352,'Tabla 239202'!$A$4:$P5829,9,FALSE)</f>
        <v>MASCULINO</v>
      </c>
      <c r="K1352" s="19" t="s">
        <v>124</v>
      </c>
      <c r="L1352" s="15">
        <v>43007</v>
      </c>
      <c r="M1352" s="14" t="s">
        <v>52</v>
      </c>
      <c r="N1352" s="14">
        <v>2015</v>
      </c>
      <c r="O1352" s="15">
        <v>42185</v>
      </c>
    </row>
    <row r="1353" spans="1:15" ht="49.5" customHeight="1" x14ac:dyDescent="0.2">
      <c r="A1353" s="14" t="s">
        <v>2174</v>
      </c>
      <c r="B1353" s="14">
        <v>1346</v>
      </c>
      <c r="C1353" s="19" t="str">
        <f>VLOOKUP($B1353,'Tabla 239202'!$A$4:$P5830,2,FALSE)</f>
        <v>MARIA SANTOS</v>
      </c>
      <c r="D1353" s="19" t="str">
        <f>VLOOKUP($B1353,'Tabla 239202'!$A$4:$P5830,3,FALSE)</f>
        <v>HERRERA</v>
      </c>
      <c r="E1353" s="19" t="str">
        <f>VLOOKUP($B1353,'Tabla 239202'!$A$4:$P5830,4,FALSE)</f>
        <v>MARTINEZ</v>
      </c>
      <c r="F1353" s="19" t="str">
        <f>VLOOKUP($B1353,'Tabla 239202'!$A$4:$P5830,5,FALSE)</f>
        <v>NO HAY DENOMINACION SOCIAL PORQUE NO SON PERSONAS MORALES</v>
      </c>
      <c r="G1353" s="19" t="str">
        <f>VLOOKUP($B1353,'Tabla 239202'!$A$4:$P5830,6,FALSE)</f>
        <v>PENSION</v>
      </c>
      <c r="H1353" s="19" t="str">
        <f>VLOOKUP($B1353,'Tabla 239202'!$A$4:$P5830,7,FALSE)</f>
        <v>ZAMORA</v>
      </c>
      <c r="I1353" s="19" t="str">
        <f>VLOOKUP($B1353,'Tabla 239202'!$A$4:$P5830,8,FALSE)</f>
        <v>ND</v>
      </c>
      <c r="J1353" s="19" t="str">
        <f>VLOOKUP($B1353,'Tabla 239202'!$A$4:$P5830,9,FALSE)</f>
        <v>FEMENINO</v>
      </c>
      <c r="K1353" s="19" t="s">
        <v>124</v>
      </c>
      <c r="L1353" s="15">
        <v>43007</v>
      </c>
      <c r="M1353" s="14" t="s">
        <v>52</v>
      </c>
      <c r="N1353" s="14">
        <v>2015</v>
      </c>
      <c r="O1353" s="15">
        <v>42185</v>
      </c>
    </row>
    <row r="1354" spans="1:15" ht="49.5" customHeight="1" x14ac:dyDescent="0.2">
      <c r="A1354" s="14" t="s">
        <v>2174</v>
      </c>
      <c r="B1354" s="19">
        <v>1347</v>
      </c>
      <c r="C1354" s="19" t="str">
        <f>VLOOKUP($B1354,'Tabla 239202'!$A$4:$P5831,2,FALSE)</f>
        <v>SANTIAGO</v>
      </c>
      <c r="D1354" s="19" t="str">
        <f>VLOOKUP($B1354,'Tabla 239202'!$A$4:$P5831,3,FALSE)</f>
        <v>HERRERA</v>
      </c>
      <c r="E1354" s="19" t="str">
        <f>VLOOKUP($B1354,'Tabla 239202'!$A$4:$P5831,4,FALSE)</f>
        <v>MARTINEZ</v>
      </c>
      <c r="F1354" s="19" t="str">
        <f>VLOOKUP($B1354,'Tabla 239202'!$A$4:$P5831,5,FALSE)</f>
        <v>NO HAY DENOMINACION SOCIAL PORQUE NO SON PERSONAS MORALES</v>
      </c>
      <c r="G1354" s="19" t="str">
        <f>VLOOKUP($B1354,'Tabla 239202'!$A$4:$P5831,6,FALSE)</f>
        <v>PENSION</v>
      </c>
      <c r="H1354" s="19" t="str">
        <f>VLOOKUP($B1354,'Tabla 239202'!$A$4:$P5831,7,FALSE)</f>
        <v>ZAMORA</v>
      </c>
      <c r="I1354" s="19" t="str">
        <f>VLOOKUP($B1354,'Tabla 239202'!$A$4:$P5831,8,FALSE)</f>
        <v>ND</v>
      </c>
      <c r="J1354" s="19" t="str">
        <f>VLOOKUP($B1354,'Tabla 239202'!$A$4:$P5831,9,FALSE)</f>
        <v>MASCULINO</v>
      </c>
      <c r="K1354" s="19" t="s">
        <v>124</v>
      </c>
      <c r="L1354" s="15">
        <v>43007</v>
      </c>
      <c r="M1354" s="14" t="s">
        <v>52</v>
      </c>
      <c r="N1354" s="14">
        <v>2015</v>
      </c>
      <c r="O1354" s="15">
        <v>42185</v>
      </c>
    </row>
    <row r="1355" spans="1:15" ht="49.5" customHeight="1" x14ac:dyDescent="0.2">
      <c r="A1355" s="14" t="s">
        <v>2174</v>
      </c>
      <c r="B1355" s="14">
        <v>1348</v>
      </c>
      <c r="C1355" s="19" t="str">
        <f>VLOOKUP($B1355,'Tabla 239202'!$A$4:$P5832,2,FALSE)</f>
        <v>FABIAN TORIBIO</v>
      </c>
      <c r="D1355" s="19" t="str">
        <f>VLOOKUP($B1355,'Tabla 239202'!$A$4:$P5832,3,FALSE)</f>
        <v>HERRERA</v>
      </c>
      <c r="E1355" s="19" t="str">
        <f>VLOOKUP($B1355,'Tabla 239202'!$A$4:$P5832,4,FALSE)</f>
        <v>MENDEZ</v>
      </c>
      <c r="F1355" s="19" t="str">
        <f>VLOOKUP($B1355,'Tabla 239202'!$A$4:$P5832,5,FALSE)</f>
        <v>NO HAY DENOMINACION SOCIAL PORQUE NO SON PERSONAS MORALES</v>
      </c>
      <c r="G1355" s="19" t="str">
        <f>VLOOKUP($B1355,'Tabla 239202'!$A$4:$P5832,6,FALSE)</f>
        <v>PENSION</v>
      </c>
      <c r="H1355" s="19" t="str">
        <f>VLOOKUP($B1355,'Tabla 239202'!$A$4:$P5832,7,FALSE)</f>
        <v>ZAMORA</v>
      </c>
      <c r="I1355" s="19" t="str">
        <f>VLOOKUP($B1355,'Tabla 239202'!$A$4:$P5832,8,FALSE)</f>
        <v>ND</v>
      </c>
      <c r="J1355" s="19" t="str">
        <f>VLOOKUP($B1355,'Tabla 239202'!$A$4:$P5832,9,FALSE)</f>
        <v>MASCULINO</v>
      </c>
      <c r="K1355" s="19" t="s">
        <v>124</v>
      </c>
      <c r="L1355" s="15">
        <v>43007</v>
      </c>
      <c r="M1355" s="14" t="s">
        <v>52</v>
      </c>
      <c r="N1355" s="14">
        <v>2015</v>
      </c>
      <c r="O1355" s="15">
        <v>42185</v>
      </c>
    </row>
    <row r="1356" spans="1:15" ht="49.5" customHeight="1" x14ac:dyDescent="0.2">
      <c r="A1356" s="14" t="s">
        <v>2174</v>
      </c>
      <c r="B1356" s="19">
        <v>1349</v>
      </c>
      <c r="C1356" s="19" t="str">
        <f>VLOOKUP($B1356,'Tabla 239202'!$A$4:$P5833,2,FALSE)</f>
        <v>JOSE</v>
      </c>
      <c r="D1356" s="19" t="str">
        <f>VLOOKUP($B1356,'Tabla 239202'!$A$4:$P5833,3,FALSE)</f>
        <v>HERRERA</v>
      </c>
      <c r="E1356" s="19" t="str">
        <f>VLOOKUP($B1356,'Tabla 239202'!$A$4:$P5833,4,FALSE)</f>
        <v>NAVARRO</v>
      </c>
      <c r="F1356" s="19" t="str">
        <f>VLOOKUP($B1356,'Tabla 239202'!$A$4:$P5833,5,FALSE)</f>
        <v>NO HAY DENOMINACION SOCIAL PORQUE NO SON PERSONAS MORALES</v>
      </c>
      <c r="G1356" s="19" t="str">
        <f>VLOOKUP($B1356,'Tabla 239202'!$A$4:$P5833,6,FALSE)</f>
        <v>PENSION</v>
      </c>
      <c r="H1356" s="19" t="str">
        <f>VLOOKUP($B1356,'Tabla 239202'!$A$4:$P5833,7,FALSE)</f>
        <v>ZAMORA</v>
      </c>
      <c r="I1356" s="19" t="str">
        <f>VLOOKUP($B1356,'Tabla 239202'!$A$4:$P5833,8,FALSE)</f>
        <v>ND</v>
      </c>
      <c r="J1356" s="19" t="str">
        <f>VLOOKUP($B1356,'Tabla 239202'!$A$4:$P5833,9,FALSE)</f>
        <v>MASCULINO</v>
      </c>
      <c r="K1356" s="19" t="s">
        <v>124</v>
      </c>
      <c r="L1356" s="15">
        <v>43007</v>
      </c>
      <c r="M1356" s="14" t="s">
        <v>52</v>
      </c>
      <c r="N1356" s="14">
        <v>2015</v>
      </c>
      <c r="O1356" s="15">
        <v>42185</v>
      </c>
    </row>
    <row r="1357" spans="1:15" ht="49.5" customHeight="1" x14ac:dyDescent="0.2">
      <c r="A1357" s="14" t="s">
        <v>2174</v>
      </c>
      <c r="B1357" s="14">
        <v>1350</v>
      </c>
      <c r="C1357" s="19" t="str">
        <f>VLOOKUP($B1357,'Tabla 239202'!$A$4:$P5834,2,FALSE)</f>
        <v>MARIA</v>
      </c>
      <c r="D1357" s="19" t="str">
        <f>VLOOKUP($B1357,'Tabla 239202'!$A$4:$P5834,3,FALSE)</f>
        <v>HERRERA</v>
      </c>
      <c r="E1357" s="19" t="str">
        <f>VLOOKUP($B1357,'Tabla 239202'!$A$4:$P5834,4,FALSE)</f>
        <v>VALDEZ</v>
      </c>
      <c r="F1357" s="19" t="str">
        <f>VLOOKUP($B1357,'Tabla 239202'!$A$4:$P5834,5,FALSE)</f>
        <v>NO HAY DENOMINACION SOCIAL PORQUE NO SON PERSONAS MORALES</v>
      </c>
      <c r="G1357" s="19" t="str">
        <f>VLOOKUP($B1357,'Tabla 239202'!$A$4:$P5834,6,FALSE)</f>
        <v>PENSION</v>
      </c>
      <c r="H1357" s="19" t="str">
        <f>VLOOKUP($B1357,'Tabla 239202'!$A$4:$P5834,7,FALSE)</f>
        <v>ZAMORA</v>
      </c>
      <c r="I1357" s="19" t="str">
        <f>VLOOKUP($B1357,'Tabla 239202'!$A$4:$P5834,8,FALSE)</f>
        <v>ND</v>
      </c>
      <c r="J1357" s="19" t="str">
        <f>VLOOKUP($B1357,'Tabla 239202'!$A$4:$P5834,9,FALSE)</f>
        <v>FEMENINO</v>
      </c>
      <c r="K1357" s="19" t="s">
        <v>124</v>
      </c>
      <c r="L1357" s="15">
        <v>43007</v>
      </c>
      <c r="M1357" s="14" t="s">
        <v>52</v>
      </c>
      <c r="N1357" s="14">
        <v>2015</v>
      </c>
      <c r="O1357" s="15">
        <v>42185</v>
      </c>
    </row>
    <row r="1358" spans="1:15" ht="49.5" customHeight="1" x14ac:dyDescent="0.2">
      <c r="A1358" s="14" t="s">
        <v>2174</v>
      </c>
      <c r="B1358" s="19">
        <v>1351</v>
      </c>
      <c r="C1358" s="19" t="str">
        <f>VLOOKUP($B1358,'Tabla 239202'!$A$4:$P5835,2,FALSE)</f>
        <v>JUAN</v>
      </c>
      <c r="D1358" s="19" t="str">
        <f>VLOOKUP($B1358,'Tabla 239202'!$A$4:$P5835,3,FALSE)</f>
        <v>HERRERA</v>
      </c>
      <c r="E1358" s="19" t="str">
        <f>VLOOKUP($B1358,'Tabla 239202'!$A$4:$P5835,4,FALSE)</f>
        <v>VARGAS</v>
      </c>
      <c r="F1358" s="19" t="str">
        <f>VLOOKUP($B1358,'Tabla 239202'!$A$4:$P5835,5,FALSE)</f>
        <v>NO HAY DENOMINACION SOCIAL PORQUE NO SON PERSONAS MORALES</v>
      </c>
      <c r="G1358" s="19" t="str">
        <f>VLOOKUP($B1358,'Tabla 239202'!$A$4:$P5835,6,FALSE)</f>
        <v>PENSION</v>
      </c>
      <c r="H1358" s="19" t="str">
        <f>VLOOKUP($B1358,'Tabla 239202'!$A$4:$P5835,7,FALSE)</f>
        <v>ZAMORA</v>
      </c>
      <c r="I1358" s="19" t="str">
        <f>VLOOKUP($B1358,'Tabla 239202'!$A$4:$P5835,8,FALSE)</f>
        <v>ND</v>
      </c>
      <c r="J1358" s="19" t="str">
        <f>VLOOKUP($B1358,'Tabla 239202'!$A$4:$P5835,9,FALSE)</f>
        <v>FEMENINO</v>
      </c>
      <c r="K1358" s="19" t="s">
        <v>124</v>
      </c>
      <c r="L1358" s="15">
        <v>43007</v>
      </c>
      <c r="M1358" s="14" t="s">
        <v>52</v>
      </c>
      <c r="N1358" s="14">
        <v>2015</v>
      </c>
      <c r="O1358" s="15">
        <v>42185</v>
      </c>
    </row>
    <row r="1359" spans="1:15" ht="49.5" customHeight="1" x14ac:dyDescent="0.2">
      <c r="A1359" s="14" t="s">
        <v>2174</v>
      </c>
      <c r="B1359" s="14">
        <v>1352</v>
      </c>
      <c r="C1359" s="19" t="str">
        <f>VLOOKUP($B1359,'Tabla 239202'!$A$4:$P5836,2,FALSE)</f>
        <v>JOVITA</v>
      </c>
      <c r="D1359" s="19" t="str">
        <f>VLOOKUP($B1359,'Tabla 239202'!$A$4:$P5836,3,FALSE)</f>
        <v>HIDALGO</v>
      </c>
      <c r="E1359" s="19" t="str">
        <f>VLOOKUP($B1359,'Tabla 239202'!$A$4:$P5836,4,FALSE)</f>
        <v>HERRERA</v>
      </c>
      <c r="F1359" s="19" t="str">
        <f>VLOOKUP($B1359,'Tabla 239202'!$A$4:$P5836,5,FALSE)</f>
        <v>NO HAY DENOMINACION SOCIAL PORQUE NO SON PERSONAS MORALES</v>
      </c>
      <c r="G1359" s="19" t="str">
        <f>VLOOKUP($B1359,'Tabla 239202'!$A$4:$P5836,6,FALSE)</f>
        <v>PENSION</v>
      </c>
      <c r="H1359" s="19" t="str">
        <f>VLOOKUP($B1359,'Tabla 239202'!$A$4:$P5836,7,FALSE)</f>
        <v>ZAMORA</v>
      </c>
      <c r="I1359" s="19" t="str">
        <f>VLOOKUP($B1359,'Tabla 239202'!$A$4:$P5836,8,FALSE)</f>
        <v>ND</v>
      </c>
      <c r="J1359" s="19" t="str">
        <f>VLOOKUP($B1359,'Tabla 239202'!$A$4:$P5836,9,FALSE)</f>
        <v>FEMENINO</v>
      </c>
      <c r="K1359" s="19" t="s">
        <v>124</v>
      </c>
      <c r="L1359" s="15">
        <v>43007</v>
      </c>
      <c r="M1359" s="14" t="s">
        <v>52</v>
      </c>
      <c r="N1359" s="14">
        <v>2015</v>
      </c>
      <c r="O1359" s="15">
        <v>42185</v>
      </c>
    </row>
    <row r="1360" spans="1:15" ht="49.5" customHeight="1" x14ac:dyDescent="0.2">
      <c r="A1360" s="14" t="s">
        <v>2174</v>
      </c>
      <c r="B1360" s="19">
        <v>1353</v>
      </c>
      <c r="C1360" s="19" t="str">
        <f>VLOOKUP($B1360,'Tabla 239202'!$A$4:$P5837,2,FALSE)</f>
        <v>ENRIQUE</v>
      </c>
      <c r="D1360" s="19" t="str">
        <f>VLOOKUP($B1360,'Tabla 239202'!$A$4:$P5837,3,FALSE)</f>
        <v>HIDALGO</v>
      </c>
      <c r="E1360" s="19" t="str">
        <f>VLOOKUP($B1360,'Tabla 239202'!$A$4:$P5837,4,FALSE)</f>
        <v>RAMIREZ</v>
      </c>
      <c r="F1360" s="19" t="str">
        <f>VLOOKUP($B1360,'Tabla 239202'!$A$4:$P5837,5,FALSE)</f>
        <v>NO HAY DENOMINACION SOCIAL PORQUE NO SON PERSONAS MORALES</v>
      </c>
      <c r="G1360" s="19" t="str">
        <f>VLOOKUP($B1360,'Tabla 239202'!$A$4:$P5837,6,FALSE)</f>
        <v>PENSION</v>
      </c>
      <c r="H1360" s="19" t="str">
        <f>VLOOKUP($B1360,'Tabla 239202'!$A$4:$P5837,7,FALSE)</f>
        <v>ZAMORA</v>
      </c>
      <c r="I1360" s="19" t="str">
        <f>VLOOKUP($B1360,'Tabla 239202'!$A$4:$P5837,8,FALSE)</f>
        <v>ND</v>
      </c>
      <c r="J1360" s="19" t="str">
        <f>VLOOKUP($B1360,'Tabla 239202'!$A$4:$P5837,9,FALSE)</f>
        <v>MASCULINO</v>
      </c>
      <c r="K1360" s="19" t="s">
        <v>124</v>
      </c>
      <c r="L1360" s="15">
        <v>43007</v>
      </c>
      <c r="M1360" s="14" t="s">
        <v>52</v>
      </c>
      <c r="N1360" s="14">
        <v>2015</v>
      </c>
      <c r="O1360" s="15">
        <v>42185</v>
      </c>
    </row>
    <row r="1361" spans="1:15" ht="49.5" customHeight="1" x14ac:dyDescent="0.2">
      <c r="A1361" s="14" t="s">
        <v>2174</v>
      </c>
      <c r="B1361" s="14">
        <v>1354</v>
      </c>
      <c r="C1361" s="19" t="str">
        <f>VLOOKUP($B1361,'Tabla 239202'!$A$4:$P5838,2,FALSE)</f>
        <v>JOSE LUIS</v>
      </c>
      <c r="D1361" s="19" t="str">
        <f>VLOOKUP($B1361,'Tabla 239202'!$A$4:$P5838,3,FALSE)</f>
        <v>HILARIO</v>
      </c>
      <c r="E1361" s="19" t="str">
        <f>VLOOKUP($B1361,'Tabla 239202'!$A$4:$P5838,4,FALSE)</f>
        <v>GARCIA</v>
      </c>
      <c r="F1361" s="19" t="str">
        <f>VLOOKUP($B1361,'Tabla 239202'!$A$4:$P5838,5,FALSE)</f>
        <v>NO HAY DENOMINACION SOCIAL PORQUE NO SON PERSONAS MORALES</v>
      </c>
      <c r="G1361" s="19" t="str">
        <f>VLOOKUP($B1361,'Tabla 239202'!$A$4:$P5838,6,FALSE)</f>
        <v>PENSION</v>
      </c>
      <c r="H1361" s="19" t="str">
        <f>VLOOKUP($B1361,'Tabla 239202'!$A$4:$P5838,7,FALSE)</f>
        <v>ZAMORA</v>
      </c>
      <c r="I1361" s="19" t="str">
        <f>VLOOKUP($B1361,'Tabla 239202'!$A$4:$P5838,8,FALSE)</f>
        <v>ND</v>
      </c>
      <c r="J1361" s="19" t="str">
        <f>VLOOKUP($B1361,'Tabla 239202'!$A$4:$P5838,9,FALSE)</f>
        <v>MASCULINO</v>
      </c>
      <c r="K1361" s="19" t="s">
        <v>124</v>
      </c>
      <c r="L1361" s="15">
        <v>43007</v>
      </c>
      <c r="M1361" s="14" t="s">
        <v>52</v>
      </c>
      <c r="N1361" s="14">
        <v>2015</v>
      </c>
      <c r="O1361" s="15">
        <v>42185</v>
      </c>
    </row>
    <row r="1362" spans="1:15" ht="49.5" customHeight="1" x14ac:dyDescent="0.2">
      <c r="A1362" s="14" t="s">
        <v>2174</v>
      </c>
      <c r="B1362" s="19">
        <v>1355</v>
      </c>
      <c r="C1362" s="19" t="str">
        <f>VLOOKUP($B1362,'Tabla 239202'!$A$4:$P5839,2,FALSE)</f>
        <v>ANA MARIA</v>
      </c>
      <c r="D1362" s="19" t="str">
        <f>VLOOKUP($B1362,'Tabla 239202'!$A$4:$P5839,3,FALSE)</f>
        <v>HILARIO</v>
      </c>
      <c r="E1362" s="19" t="str">
        <f>VLOOKUP($B1362,'Tabla 239202'!$A$4:$P5839,4,FALSE)</f>
        <v>VARGAS</v>
      </c>
      <c r="F1362" s="19" t="str">
        <f>VLOOKUP($B1362,'Tabla 239202'!$A$4:$P5839,5,FALSE)</f>
        <v>NO HAY DENOMINACION SOCIAL PORQUE NO SON PERSONAS MORALES</v>
      </c>
      <c r="G1362" s="19" t="str">
        <f>VLOOKUP($B1362,'Tabla 239202'!$A$4:$P5839,6,FALSE)</f>
        <v>PENSION</v>
      </c>
      <c r="H1362" s="19" t="str">
        <f>VLOOKUP($B1362,'Tabla 239202'!$A$4:$P5839,7,FALSE)</f>
        <v>ZAMORA</v>
      </c>
      <c r="I1362" s="19" t="str">
        <f>VLOOKUP($B1362,'Tabla 239202'!$A$4:$P5839,8,FALSE)</f>
        <v>ND</v>
      </c>
      <c r="J1362" s="19" t="str">
        <f>VLOOKUP($B1362,'Tabla 239202'!$A$4:$P5839,9,FALSE)</f>
        <v>FEMENINO</v>
      </c>
      <c r="K1362" s="19" t="s">
        <v>124</v>
      </c>
      <c r="L1362" s="15">
        <v>43007</v>
      </c>
      <c r="M1362" s="14" t="s">
        <v>52</v>
      </c>
      <c r="N1362" s="14">
        <v>2015</v>
      </c>
      <c r="O1362" s="15">
        <v>42185</v>
      </c>
    </row>
    <row r="1363" spans="1:15" ht="49.5" customHeight="1" x14ac:dyDescent="0.2">
      <c r="A1363" s="14" t="s">
        <v>2174</v>
      </c>
      <c r="B1363" s="14">
        <v>1356</v>
      </c>
      <c r="C1363" s="19" t="str">
        <f>VLOOKUP($B1363,'Tabla 239202'!$A$4:$P5840,2,FALSE)</f>
        <v>SARA</v>
      </c>
      <c r="D1363" s="19" t="str">
        <f>VLOOKUP($B1363,'Tabla 239202'!$A$4:$P5840,3,FALSE)</f>
        <v>HILARIO</v>
      </c>
      <c r="E1363" s="19" t="str">
        <f>VLOOKUP($B1363,'Tabla 239202'!$A$4:$P5840,4,FALSE)</f>
        <v>VARGAS</v>
      </c>
      <c r="F1363" s="19" t="str">
        <f>VLOOKUP($B1363,'Tabla 239202'!$A$4:$P5840,5,FALSE)</f>
        <v>NO HAY DENOMINACION SOCIAL PORQUE NO SON PERSONAS MORALES</v>
      </c>
      <c r="G1363" s="19" t="str">
        <f>VLOOKUP($B1363,'Tabla 239202'!$A$4:$P5840,6,FALSE)</f>
        <v>PENSION</v>
      </c>
      <c r="H1363" s="19" t="str">
        <f>VLOOKUP($B1363,'Tabla 239202'!$A$4:$P5840,7,FALSE)</f>
        <v>ZAMORA</v>
      </c>
      <c r="I1363" s="19" t="str">
        <f>VLOOKUP($B1363,'Tabla 239202'!$A$4:$P5840,8,FALSE)</f>
        <v>ND</v>
      </c>
      <c r="J1363" s="19" t="str">
        <f>VLOOKUP($B1363,'Tabla 239202'!$A$4:$P5840,9,FALSE)</f>
        <v>FEMENINO</v>
      </c>
      <c r="K1363" s="19" t="s">
        <v>124</v>
      </c>
      <c r="L1363" s="15">
        <v>43007</v>
      </c>
      <c r="M1363" s="14" t="s">
        <v>52</v>
      </c>
      <c r="N1363" s="14">
        <v>2015</v>
      </c>
      <c r="O1363" s="15">
        <v>42185</v>
      </c>
    </row>
    <row r="1364" spans="1:15" ht="49.5" customHeight="1" x14ac:dyDescent="0.2">
      <c r="A1364" s="14" t="s">
        <v>2174</v>
      </c>
      <c r="B1364" s="19">
        <v>1357</v>
      </c>
      <c r="C1364" s="19" t="str">
        <f>VLOOKUP($B1364,'Tabla 239202'!$A$4:$P5841,2,FALSE)</f>
        <v>GUADALUPE</v>
      </c>
      <c r="D1364" s="19" t="str">
        <f>VLOOKUP($B1364,'Tabla 239202'!$A$4:$P5841,3,FALSE)</f>
        <v>HINOJOSA</v>
      </c>
      <c r="E1364" s="19" t="str">
        <f>VLOOKUP($B1364,'Tabla 239202'!$A$4:$P5841,4,FALSE)</f>
        <v>ARELLANO</v>
      </c>
      <c r="F1364" s="19" t="str">
        <f>VLOOKUP($B1364,'Tabla 239202'!$A$4:$P5841,5,FALSE)</f>
        <v>NO HAY DENOMINACION SOCIAL PORQUE NO SON PERSONAS MORALES</v>
      </c>
      <c r="G1364" s="19" t="str">
        <f>VLOOKUP($B1364,'Tabla 239202'!$A$4:$P5841,6,FALSE)</f>
        <v>PENSION</v>
      </c>
      <c r="H1364" s="19" t="str">
        <f>VLOOKUP($B1364,'Tabla 239202'!$A$4:$P5841,7,FALSE)</f>
        <v>ZAMORA</v>
      </c>
      <c r="I1364" s="19" t="str">
        <f>VLOOKUP($B1364,'Tabla 239202'!$A$4:$P5841,8,FALSE)</f>
        <v>ND</v>
      </c>
      <c r="J1364" s="19" t="str">
        <f>VLOOKUP($B1364,'Tabla 239202'!$A$4:$P5841,9,FALSE)</f>
        <v>FEMENINO</v>
      </c>
      <c r="K1364" s="19" t="s">
        <v>124</v>
      </c>
      <c r="L1364" s="15">
        <v>43007</v>
      </c>
      <c r="M1364" s="14" t="s">
        <v>52</v>
      </c>
      <c r="N1364" s="14">
        <v>2015</v>
      </c>
      <c r="O1364" s="15">
        <v>42185</v>
      </c>
    </row>
    <row r="1365" spans="1:15" ht="49.5" customHeight="1" x14ac:dyDescent="0.2">
      <c r="A1365" s="14" t="s">
        <v>2174</v>
      </c>
      <c r="B1365" s="14">
        <v>1358</v>
      </c>
      <c r="C1365" s="19" t="str">
        <f>VLOOKUP($B1365,'Tabla 239202'!$A$4:$P5842,2,FALSE)</f>
        <v>FIDEL</v>
      </c>
      <c r="D1365" s="19" t="str">
        <f>VLOOKUP($B1365,'Tabla 239202'!$A$4:$P5842,3,FALSE)</f>
        <v>HUAROCO</v>
      </c>
      <c r="E1365" s="19" t="str">
        <f>VLOOKUP($B1365,'Tabla 239202'!$A$4:$P5842,4,FALSE)</f>
        <v>MACIAS</v>
      </c>
      <c r="F1365" s="19" t="str">
        <f>VLOOKUP($B1365,'Tabla 239202'!$A$4:$P5842,5,FALSE)</f>
        <v>NO HAY DENOMINACION SOCIAL PORQUE NO SON PERSONAS MORALES</v>
      </c>
      <c r="G1365" s="19" t="str">
        <f>VLOOKUP($B1365,'Tabla 239202'!$A$4:$P5842,6,FALSE)</f>
        <v>PENSION</v>
      </c>
      <c r="H1365" s="19" t="str">
        <f>VLOOKUP($B1365,'Tabla 239202'!$A$4:$P5842,7,FALSE)</f>
        <v>ZAMORA</v>
      </c>
      <c r="I1365" s="19" t="str">
        <f>VLOOKUP($B1365,'Tabla 239202'!$A$4:$P5842,8,FALSE)</f>
        <v>ND</v>
      </c>
      <c r="J1365" s="19" t="str">
        <f>VLOOKUP($B1365,'Tabla 239202'!$A$4:$P5842,9,FALSE)</f>
        <v>MASCULINO</v>
      </c>
      <c r="K1365" s="19" t="s">
        <v>124</v>
      </c>
      <c r="L1365" s="15">
        <v>43007</v>
      </c>
      <c r="M1365" s="14" t="s">
        <v>52</v>
      </c>
      <c r="N1365" s="14">
        <v>2015</v>
      </c>
      <c r="O1365" s="15">
        <v>42185</v>
      </c>
    </row>
    <row r="1366" spans="1:15" ht="49.5" customHeight="1" x14ac:dyDescent="0.2">
      <c r="A1366" s="14" t="s">
        <v>2174</v>
      </c>
      <c r="B1366" s="19">
        <v>1359</v>
      </c>
      <c r="C1366" s="19" t="str">
        <f>VLOOKUP($B1366,'Tabla 239202'!$A$4:$P5843,2,FALSE)</f>
        <v>JOSE MA</v>
      </c>
      <c r="D1366" s="19" t="str">
        <f>VLOOKUP($B1366,'Tabla 239202'!$A$4:$P5843,3,FALSE)</f>
        <v>HUERTA</v>
      </c>
      <c r="E1366" s="19" t="str">
        <f>VLOOKUP($B1366,'Tabla 239202'!$A$4:$P5843,4,FALSE)</f>
        <v>CARRANZA</v>
      </c>
      <c r="F1366" s="19" t="str">
        <f>VLOOKUP($B1366,'Tabla 239202'!$A$4:$P5843,5,FALSE)</f>
        <v>NO HAY DENOMINACION SOCIAL PORQUE NO SON PERSONAS MORALES</v>
      </c>
      <c r="G1366" s="19" t="str">
        <f>VLOOKUP($B1366,'Tabla 239202'!$A$4:$P5843,6,FALSE)</f>
        <v>PENSION</v>
      </c>
      <c r="H1366" s="19" t="str">
        <f>VLOOKUP($B1366,'Tabla 239202'!$A$4:$P5843,7,FALSE)</f>
        <v>ZAMORA</v>
      </c>
      <c r="I1366" s="19" t="str">
        <f>VLOOKUP($B1366,'Tabla 239202'!$A$4:$P5843,8,FALSE)</f>
        <v>ND</v>
      </c>
      <c r="J1366" s="19" t="str">
        <f>VLOOKUP($B1366,'Tabla 239202'!$A$4:$P5843,9,FALSE)</f>
        <v>MASCULINO</v>
      </c>
      <c r="K1366" s="19" t="s">
        <v>124</v>
      </c>
      <c r="L1366" s="15">
        <v>43007</v>
      </c>
      <c r="M1366" s="14" t="s">
        <v>52</v>
      </c>
      <c r="N1366" s="14">
        <v>2015</v>
      </c>
      <c r="O1366" s="15">
        <v>42185</v>
      </c>
    </row>
    <row r="1367" spans="1:15" ht="49.5" customHeight="1" x14ac:dyDescent="0.2">
      <c r="A1367" s="14" t="s">
        <v>2174</v>
      </c>
      <c r="B1367" s="14">
        <v>1360</v>
      </c>
      <c r="C1367" s="19" t="str">
        <f>VLOOKUP($B1367,'Tabla 239202'!$A$4:$P5844,2,FALSE)</f>
        <v>CARMEN</v>
      </c>
      <c r="D1367" s="19" t="str">
        <f>VLOOKUP($B1367,'Tabla 239202'!$A$4:$P5844,3,FALSE)</f>
        <v>HUERTA</v>
      </c>
      <c r="E1367" s="19" t="str">
        <f>VLOOKUP($B1367,'Tabla 239202'!$A$4:$P5844,4,FALSE)</f>
        <v>MURILLO</v>
      </c>
      <c r="F1367" s="19" t="str">
        <f>VLOOKUP($B1367,'Tabla 239202'!$A$4:$P5844,5,FALSE)</f>
        <v>NO HAY DENOMINACION SOCIAL PORQUE NO SON PERSONAS MORALES</v>
      </c>
      <c r="G1367" s="19" t="str">
        <f>VLOOKUP($B1367,'Tabla 239202'!$A$4:$P5844,6,FALSE)</f>
        <v>PENSION</v>
      </c>
      <c r="H1367" s="19" t="str">
        <f>VLOOKUP($B1367,'Tabla 239202'!$A$4:$P5844,7,FALSE)</f>
        <v>ZAMORA</v>
      </c>
      <c r="I1367" s="19" t="str">
        <f>VLOOKUP($B1367,'Tabla 239202'!$A$4:$P5844,8,FALSE)</f>
        <v>ND</v>
      </c>
      <c r="J1367" s="19" t="str">
        <f>VLOOKUP($B1367,'Tabla 239202'!$A$4:$P5844,9,FALSE)</f>
        <v>FEMENINO</v>
      </c>
      <c r="K1367" s="19" t="s">
        <v>124</v>
      </c>
      <c r="L1367" s="15">
        <v>43007</v>
      </c>
      <c r="M1367" s="14" t="s">
        <v>52</v>
      </c>
      <c r="N1367" s="14">
        <v>2015</v>
      </c>
      <c r="O1367" s="15">
        <v>42185</v>
      </c>
    </row>
    <row r="1368" spans="1:15" ht="49.5" customHeight="1" x14ac:dyDescent="0.2">
      <c r="A1368" s="14" t="s">
        <v>2174</v>
      </c>
      <c r="B1368" s="19">
        <v>1361</v>
      </c>
      <c r="C1368" s="19" t="str">
        <f>VLOOKUP($B1368,'Tabla 239202'!$A$4:$P5845,2,FALSE)</f>
        <v>JAVIER</v>
      </c>
      <c r="D1368" s="19" t="str">
        <f>VLOOKUP($B1368,'Tabla 239202'!$A$4:$P5845,3,FALSE)</f>
        <v>ISARRARAS</v>
      </c>
      <c r="E1368" s="19">
        <f>VLOOKUP($B1368,'Tabla 239202'!$A$4:$P5845,4,FALSE)</f>
        <v>0</v>
      </c>
      <c r="F1368" s="19" t="str">
        <f>VLOOKUP($B1368,'Tabla 239202'!$A$4:$P5845,5,FALSE)</f>
        <v>NO HAY DENOMINACION SOCIAL PORQUE NO SON PERSONAS MORALES</v>
      </c>
      <c r="G1368" s="19" t="str">
        <f>VLOOKUP($B1368,'Tabla 239202'!$A$4:$P5845,6,FALSE)</f>
        <v>PENSION</v>
      </c>
      <c r="H1368" s="19" t="str">
        <f>VLOOKUP($B1368,'Tabla 239202'!$A$4:$P5845,7,FALSE)</f>
        <v>ZAMORA</v>
      </c>
      <c r="I1368" s="19" t="str">
        <f>VLOOKUP($B1368,'Tabla 239202'!$A$4:$P5845,8,FALSE)</f>
        <v>ND</v>
      </c>
      <c r="J1368" s="19" t="str">
        <f>VLOOKUP($B1368,'Tabla 239202'!$A$4:$P5845,9,FALSE)</f>
        <v>MASCULINO</v>
      </c>
      <c r="K1368" s="19" t="s">
        <v>124</v>
      </c>
      <c r="L1368" s="15">
        <v>43007</v>
      </c>
      <c r="M1368" s="14" t="s">
        <v>52</v>
      </c>
      <c r="N1368" s="14">
        <v>2015</v>
      </c>
      <c r="O1368" s="15">
        <v>42185</v>
      </c>
    </row>
    <row r="1369" spans="1:15" ht="49.5" customHeight="1" x14ac:dyDescent="0.2">
      <c r="A1369" s="14" t="s">
        <v>2174</v>
      </c>
      <c r="B1369" s="14">
        <v>1362</v>
      </c>
      <c r="C1369" s="19" t="str">
        <f>VLOOKUP($B1369,'Tabla 239202'!$A$4:$P5846,2,FALSE)</f>
        <v>ELISA</v>
      </c>
      <c r="D1369" s="19" t="str">
        <f>VLOOKUP($B1369,'Tabla 239202'!$A$4:$P5846,3,FALSE)</f>
        <v>ISARRARAS</v>
      </c>
      <c r="E1369" s="19" t="str">
        <f>VLOOKUP($B1369,'Tabla 239202'!$A$4:$P5846,4,FALSE)</f>
        <v>BRAVO</v>
      </c>
      <c r="F1369" s="19" t="str">
        <f>VLOOKUP($B1369,'Tabla 239202'!$A$4:$P5846,5,FALSE)</f>
        <v>NO HAY DENOMINACION SOCIAL PORQUE NO SON PERSONAS MORALES</v>
      </c>
      <c r="G1369" s="19" t="str">
        <f>VLOOKUP($B1369,'Tabla 239202'!$A$4:$P5846,6,FALSE)</f>
        <v>PENSION</v>
      </c>
      <c r="H1369" s="19" t="str">
        <f>VLOOKUP($B1369,'Tabla 239202'!$A$4:$P5846,7,FALSE)</f>
        <v>ZAMORA</v>
      </c>
      <c r="I1369" s="19" t="str">
        <f>VLOOKUP($B1369,'Tabla 239202'!$A$4:$P5846,8,FALSE)</f>
        <v>ND</v>
      </c>
      <c r="J1369" s="19" t="str">
        <f>VLOOKUP($B1369,'Tabla 239202'!$A$4:$P5846,9,FALSE)</f>
        <v>FEMENINO</v>
      </c>
      <c r="K1369" s="19" t="s">
        <v>124</v>
      </c>
      <c r="L1369" s="15">
        <v>43007</v>
      </c>
      <c r="M1369" s="14" t="s">
        <v>52</v>
      </c>
      <c r="N1369" s="14">
        <v>2015</v>
      </c>
      <c r="O1369" s="15">
        <v>42185</v>
      </c>
    </row>
    <row r="1370" spans="1:15" ht="49.5" customHeight="1" x14ac:dyDescent="0.2">
      <c r="A1370" s="14" t="s">
        <v>2174</v>
      </c>
      <c r="B1370" s="19">
        <v>1363</v>
      </c>
      <c r="C1370" s="19" t="str">
        <f>VLOOKUP($B1370,'Tabla 239202'!$A$4:$P5847,2,FALSE)</f>
        <v>FIDELIA</v>
      </c>
      <c r="D1370" s="19" t="str">
        <f>VLOOKUP($B1370,'Tabla 239202'!$A$4:$P5847,3,FALSE)</f>
        <v>ISARRARAS</v>
      </c>
      <c r="E1370" s="19" t="str">
        <f>VLOOKUP($B1370,'Tabla 239202'!$A$4:$P5847,4,FALSE)</f>
        <v>TORRES</v>
      </c>
      <c r="F1370" s="19" t="str">
        <f>VLOOKUP($B1370,'Tabla 239202'!$A$4:$P5847,5,FALSE)</f>
        <v>NO HAY DENOMINACION SOCIAL PORQUE NO SON PERSONAS MORALES</v>
      </c>
      <c r="G1370" s="19" t="str">
        <f>VLOOKUP($B1370,'Tabla 239202'!$A$4:$P5847,6,FALSE)</f>
        <v>PENSION</v>
      </c>
      <c r="H1370" s="19" t="str">
        <f>VLOOKUP($B1370,'Tabla 239202'!$A$4:$P5847,7,FALSE)</f>
        <v>ZAMORA</v>
      </c>
      <c r="I1370" s="19" t="str">
        <f>VLOOKUP($B1370,'Tabla 239202'!$A$4:$P5847,8,FALSE)</f>
        <v>ND</v>
      </c>
      <c r="J1370" s="19" t="str">
        <f>VLOOKUP($B1370,'Tabla 239202'!$A$4:$P5847,9,FALSE)</f>
        <v>FEMENINO</v>
      </c>
      <c r="K1370" s="19" t="s">
        <v>124</v>
      </c>
      <c r="L1370" s="15">
        <v>43007</v>
      </c>
      <c r="M1370" s="14" t="s">
        <v>52</v>
      </c>
      <c r="N1370" s="14">
        <v>2015</v>
      </c>
      <c r="O1370" s="15">
        <v>42185</v>
      </c>
    </row>
    <row r="1371" spans="1:15" ht="49.5" customHeight="1" x14ac:dyDescent="0.2">
      <c r="A1371" s="14" t="s">
        <v>2174</v>
      </c>
      <c r="B1371" s="14">
        <v>1364</v>
      </c>
      <c r="C1371" s="19" t="str">
        <f>VLOOKUP($B1371,'Tabla 239202'!$A$4:$P5848,2,FALSE)</f>
        <v>MARIA ESTELA</v>
      </c>
      <c r="D1371" s="19" t="str">
        <f>VLOOKUP($B1371,'Tabla 239202'!$A$4:$P5848,3,FALSE)</f>
        <v>IZARRARAS</v>
      </c>
      <c r="E1371" s="19" t="str">
        <f>VLOOKUP($B1371,'Tabla 239202'!$A$4:$P5848,4,FALSE)</f>
        <v>SERVIN</v>
      </c>
      <c r="F1371" s="19" t="str">
        <f>VLOOKUP($B1371,'Tabla 239202'!$A$4:$P5848,5,FALSE)</f>
        <v>NO HAY DENOMINACION SOCIAL PORQUE NO SON PERSONAS MORALES</v>
      </c>
      <c r="G1371" s="19" t="str">
        <f>VLOOKUP($B1371,'Tabla 239202'!$A$4:$P5848,6,FALSE)</f>
        <v>PENSION</v>
      </c>
      <c r="H1371" s="19" t="str">
        <f>VLOOKUP($B1371,'Tabla 239202'!$A$4:$P5848,7,FALSE)</f>
        <v>ZAMORA</v>
      </c>
      <c r="I1371" s="19" t="str">
        <f>VLOOKUP($B1371,'Tabla 239202'!$A$4:$P5848,8,FALSE)</f>
        <v>ND</v>
      </c>
      <c r="J1371" s="19" t="str">
        <f>VLOOKUP($B1371,'Tabla 239202'!$A$4:$P5848,9,FALSE)</f>
        <v>FEMENINO</v>
      </c>
      <c r="K1371" s="19" t="s">
        <v>124</v>
      </c>
      <c r="L1371" s="15">
        <v>43007</v>
      </c>
      <c r="M1371" s="14" t="s">
        <v>52</v>
      </c>
      <c r="N1371" s="14">
        <v>2015</v>
      </c>
      <c r="O1371" s="15">
        <v>42185</v>
      </c>
    </row>
    <row r="1372" spans="1:15" ht="49.5" customHeight="1" x14ac:dyDescent="0.2">
      <c r="A1372" s="14" t="s">
        <v>2174</v>
      </c>
      <c r="B1372" s="19">
        <v>1365</v>
      </c>
      <c r="C1372" s="19" t="str">
        <f>VLOOKUP($B1372,'Tabla 239202'!$A$4:$P5849,2,FALSE)</f>
        <v>LUIS</v>
      </c>
      <c r="D1372" s="19" t="str">
        <f>VLOOKUP($B1372,'Tabla 239202'!$A$4:$P5849,3,FALSE)</f>
        <v>IZARRARAS</v>
      </c>
      <c r="E1372" s="19" t="str">
        <f>VLOOKUP($B1372,'Tabla 239202'!$A$4:$P5849,4,FALSE)</f>
        <v>TORRES</v>
      </c>
      <c r="F1372" s="19" t="str">
        <f>VLOOKUP($B1372,'Tabla 239202'!$A$4:$P5849,5,FALSE)</f>
        <v>NO HAY DENOMINACION SOCIAL PORQUE NO SON PERSONAS MORALES</v>
      </c>
      <c r="G1372" s="19" t="str">
        <f>VLOOKUP($B1372,'Tabla 239202'!$A$4:$P5849,6,FALSE)</f>
        <v>PENSION</v>
      </c>
      <c r="H1372" s="19" t="str">
        <f>VLOOKUP($B1372,'Tabla 239202'!$A$4:$P5849,7,FALSE)</f>
        <v>ZAMORA</v>
      </c>
      <c r="I1372" s="19" t="str">
        <f>VLOOKUP($B1372,'Tabla 239202'!$A$4:$P5849,8,FALSE)</f>
        <v>ND</v>
      </c>
      <c r="J1372" s="19" t="str">
        <f>VLOOKUP($B1372,'Tabla 239202'!$A$4:$P5849,9,FALSE)</f>
        <v>MASCULINO</v>
      </c>
      <c r="K1372" s="19" t="s">
        <v>124</v>
      </c>
      <c r="L1372" s="15">
        <v>43007</v>
      </c>
      <c r="M1372" s="14" t="s">
        <v>52</v>
      </c>
      <c r="N1372" s="14">
        <v>2015</v>
      </c>
      <c r="O1372" s="15">
        <v>42185</v>
      </c>
    </row>
    <row r="1373" spans="1:15" ht="49.5" customHeight="1" x14ac:dyDescent="0.2">
      <c r="A1373" s="14" t="s">
        <v>2174</v>
      </c>
      <c r="B1373" s="14">
        <v>1366</v>
      </c>
      <c r="C1373" s="19" t="str">
        <f>VLOOKUP($B1373,'Tabla 239202'!$A$4:$P5850,2,FALSE)</f>
        <v>ESPERANZA</v>
      </c>
      <c r="D1373" s="19" t="str">
        <f>VLOOKUP($B1373,'Tabla 239202'!$A$4:$P5850,3,FALSE)</f>
        <v>IZARRARAZ</v>
      </c>
      <c r="E1373" s="19" t="str">
        <f>VLOOKUP($B1373,'Tabla 239202'!$A$4:$P5850,4,FALSE)</f>
        <v>GARCIA</v>
      </c>
      <c r="F1373" s="19" t="str">
        <f>VLOOKUP($B1373,'Tabla 239202'!$A$4:$P5850,5,FALSE)</f>
        <v>NO HAY DENOMINACION SOCIAL PORQUE NO SON PERSONAS MORALES</v>
      </c>
      <c r="G1373" s="19" t="str">
        <f>VLOOKUP($B1373,'Tabla 239202'!$A$4:$P5850,6,FALSE)</f>
        <v>PENSION</v>
      </c>
      <c r="H1373" s="19" t="str">
        <f>VLOOKUP($B1373,'Tabla 239202'!$A$4:$P5850,7,FALSE)</f>
        <v>ZAMORA</v>
      </c>
      <c r="I1373" s="19" t="str">
        <f>VLOOKUP($B1373,'Tabla 239202'!$A$4:$P5850,8,FALSE)</f>
        <v>ND</v>
      </c>
      <c r="J1373" s="19" t="str">
        <f>VLOOKUP($B1373,'Tabla 239202'!$A$4:$P5850,9,FALSE)</f>
        <v>FEMENINO</v>
      </c>
      <c r="K1373" s="19" t="s">
        <v>124</v>
      </c>
      <c r="L1373" s="15">
        <v>43007</v>
      </c>
      <c r="M1373" s="14" t="s">
        <v>52</v>
      </c>
      <c r="N1373" s="14">
        <v>2015</v>
      </c>
      <c r="O1373" s="15">
        <v>42185</v>
      </c>
    </row>
    <row r="1374" spans="1:15" ht="49.5" customHeight="1" x14ac:dyDescent="0.2">
      <c r="A1374" s="14" t="s">
        <v>2174</v>
      </c>
      <c r="B1374" s="19">
        <v>1367</v>
      </c>
      <c r="C1374" s="19" t="str">
        <f>VLOOKUP($B1374,'Tabla 239202'!$A$4:$P5851,2,FALSE)</f>
        <v>RAFAEL</v>
      </c>
      <c r="D1374" s="19" t="str">
        <f>VLOOKUP($B1374,'Tabla 239202'!$A$4:$P5851,3,FALSE)</f>
        <v>IZARRARAZ</v>
      </c>
      <c r="E1374" s="19" t="str">
        <f>VLOOKUP($B1374,'Tabla 239202'!$A$4:$P5851,4,FALSE)</f>
        <v>TORRES</v>
      </c>
      <c r="F1374" s="19" t="str">
        <f>VLOOKUP($B1374,'Tabla 239202'!$A$4:$P5851,5,FALSE)</f>
        <v>NO HAY DENOMINACION SOCIAL PORQUE NO SON PERSONAS MORALES</v>
      </c>
      <c r="G1374" s="19" t="str">
        <f>VLOOKUP($B1374,'Tabla 239202'!$A$4:$P5851,6,FALSE)</f>
        <v>PENSION</v>
      </c>
      <c r="H1374" s="19" t="str">
        <f>VLOOKUP($B1374,'Tabla 239202'!$A$4:$P5851,7,FALSE)</f>
        <v>ZAMORA</v>
      </c>
      <c r="I1374" s="19" t="str">
        <f>VLOOKUP($B1374,'Tabla 239202'!$A$4:$P5851,8,FALSE)</f>
        <v>ND</v>
      </c>
      <c r="J1374" s="19" t="str">
        <f>VLOOKUP($B1374,'Tabla 239202'!$A$4:$P5851,9,FALSE)</f>
        <v>MASCULINO</v>
      </c>
      <c r="K1374" s="19" t="s">
        <v>124</v>
      </c>
      <c r="L1374" s="15">
        <v>43007</v>
      </c>
      <c r="M1374" s="14" t="s">
        <v>52</v>
      </c>
      <c r="N1374" s="14">
        <v>2015</v>
      </c>
      <c r="O1374" s="15">
        <v>42185</v>
      </c>
    </row>
    <row r="1375" spans="1:15" ht="49.5" customHeight="1" x14ac:dyDescent="0.2">
      <c r="A1375" s="14" t="s">
        <v>2174</v>
      </c>
      <c r="B1375" s="14">
        <v>1368</v>
      </c>
      <c r="C1375" s="19" t="str">
        <f>VLOOKUP($B1375,'Tabla 239202'!$A$4:$P5852,2,FALSE)</f>
        <v>JOSE GUADALUPE</v>
      </c>
      <c r="D1375" s="19" t="str">
        <f>VLOOKUP($B1375,'Tabla 239202'!$A$4:$P5852,3,FALSE)</f>
        <v>JACOBO</v>
      </c>
      <c r="E1375" s="19" t="str">
        <f>VLOOKUP($B1375,'Tabla 239202'!$A$4:$P5852,4,FALSE)</f>
        <v>AREBALO</v>
      </c>
      <c r="F1375" s="19" t="str">
        <f>VLOOKUP($B1375,'Tabla 239202'!$A$4:$P5852,5,FALSE)</f>
        <v>NO HAY DENOMINACION SOCIAL PORQUE NO SON PERSONAS MORALES</v>
      </c>
      <c r="G1375" s="19" t="str">
        <f>VLOOKUP($B1375,'Tabla 239202'!$A$4:$P5852,6,FALSE)</f>
        <v>PENSION</v>
      </c>
      <c r="H1375" s="19" t="str">
        <f>VLOOKUP($B1375,'Tabla 239202'!$A$4:$P5852,7,FALSE)</f>
        <v>ZAMORA</v>
      </c>
      <c r="I1375" s="19" t="str">
        <f>VLOOKUP($B1375,'Tabla 239202'!$A$4:$P5852,8,FALSE)</f>
        <v>ND</v>
      </c>
      <c r="J1375" s="19" t="str">
        <f>VLOOKUP($B1375,'Tabla 239202'!$A$4:$P5852,9,FALSE)</f>
        <v>MASCULINO</v>
      </c>
      <c r="K1375" s="19" t="s">
        <v>124</v>
      </c>
      <c r="L1375" s="15">
        <v>43007</v>
      </c>
      <c r="M1375" s="14" t="s">
        <v>52</v>
      </c>
      <c r="N1375" s="14">
        <v>2015</v>
      </c>
      <c r="O1375" s="15">
        <v>42185</v>
      </c>
    </row>
    <row r="1376" spans="1:15" ht="49.5" customHeight="1" x14ac:dyDescent="0.2">
      <c r="A1376" s="14" t="s">
        <v>2174</v>
      </c>
      <c r="B1376" s="19">
        <v>1369</v>
      </c>
      <c r="C1376" s="19" t="str">
        <f>VLOOKUP($B1376,'Tabla 239202'!$A$4:$P5853,2,FALSE)</f>
        <v>CECILIO</v>
      </c>
      <c r="D1376" s="19" t="str">
        <f>VLOOKUP($B1376,'Tabla 239202'!$A$4:$P5853,3,FALSE)</f>
        <v>JARAMILLO</v>
      </c>
      <c r="E1376" s="19" t="str">
        <f>VLOOKUP($B1376,'Tabla 239202'!$A$4:$P5853,4,FALSE)</f>
        <v>MOLINA</v>
      </c>
      <c r="F1376" s="19" t="str">
        <f>VLOOKUP($B1376,'Tabla 239202'!$A$4:$P5853,5,FALSE)</f>
        <v>NO HAY DENOMINACION SOCIAL PORQUE NO SON PERSONAS MORALES</v>
      </c>
      <c r="G1376" s="19" t="str">
        <f>VLOOKUP($B1376,'Tabla 239202'!$A$4:$P5853,6,FALSE)</f>
        <v>PENSION</v>
      </c>
      <c r="H1376" s="19" t="str">
        <f>VLOOKUP($B1376,'Tabla 239202'!$A$4:$P5853,7,FALSE)</f>
        <v>ZAMORA</v>
      </c>
      <c r="I1376" s="19" t="str">
        <f>VLOOKUP($B1376,'Tabla 239202'!$A$4:$P5853,8,FALSE)</f>
        <v>ND</v>
      </c>
      <c r="J1376" s="19" t="str">
        <f>VLOOKUP($B1376,'Tabla 239202'!$A$4:$P5853,9,FALSE)</f>
        <v>MASCULINO</v>
      </c>
      <c r="K1376" s="19" t="s">
        <v>124</v>
      </c>
      <c r="L1376" s="15">
        <v>43007</v>
      </c>
      <c r="M1376" s="14" t="s">
        <v>52</v>
      </c>
      <c r="N1376" s="14">
        <v>2015</v>
      </c>
      <c r="O1376" s="15">
        <v>42185</v>
      </c>
    </row>
    <row r="1377" spans="1:15" ht="49.5" customHeight="1" x14ac:dyDescent="0.2">
      <c r="A1377" s="14" t="s">
        <v>2174</v>
      </c>
      <c r="B1377" s="14">
        <v>1370</v>
      </c>
      <c r="C1377" s="19" t="str">
        <f>VLOOKUP($B1377,'Tabla 239202'!$A$4:$P5854,2,FALSE)</f>
        <v>JOSE DABIO</v>
      </c>
      <c r="D1377" s="19" t="str">
        <f>VLOOKUP($B1377,'Tabla 239202'!$A$4:$P5854,3,FALSE)</f>
        <v>JIMENES</v>
      </c>
      <c r="E1377" s="19" t="str">
        <f>VLOOKUP($B1377,'Tabla 239202'!$A$4:$P5854,4,FALSE)</f>
        <v>VASQUEZ</v>
      </c>
      <c r="F1377" s="19" t="str">
        <f>VLOOKUP($B1377,'Tabla 239202'!$A$4:$P5854,5,FALSE)</f>
        <v>NO HAY DENOMINACION SOCIAL PORQUE NO SON PERSONAS MORALES</v>
      </c>
      <c r="G1377" s="19" t="str">
        <f>VLOOKUP($B1377,'Tabla 239202'!$A$4:$P5854,6,FALSE)</f>
        <v>PENSION</v>
      </c>
      <c r="H1377" s="19" t="str">
        <f>VLOOKUP($B1377,'Tabla 239202'!$A$4:$P5854,7,FALSE)</f>
        <v>ZAMORA</v>
      </c>
      <c r="I1377" s="19" t="str">
        <f>VLOOKUP($B1377,'Tabla 239202'!$A$4:$P5854,8,FALSE)</f>
        <v>ND</v>
      </c>
      <c r="J1377" s="19" t="str">
        <f>VLOOKUP($B1377,'Tabla 239202'!$A$4:$P5854,9,FALSE)</f>
        <v>MASCULINO</v>
      </c>
      <c r="K1377" s="19" t="s">
        <v>124</v>
      </c>
      <c r="L1377" s="15">
        <v>43007</v>
      </c>
      <c r="M1377" s="14" t="s">
        <v>52</v>
      </c>
      <c r="N1377" s="14">
        <v>2015</v>
      </c>
      <c r="O1377" s="15">
        <v>42185</v>
      </c>
    </row>
    <row r="1378" spans="1:15" ht="49.5" customHeight="1" x14ac:dyDescent="0.2">
      <c r="A1378" s="14" t="s">
        <v>2174</v>
      </c>
      <c r="B1378" s="19">
        <v>1371</v>
      </c>
      <c r="C1378" s="19" t="str">
        <f>VLOOKUP($B1378,'Tabla 239202'!$A$4:$P5855,2,FALSE)</f>
        <v>RUBEN</v>
      </c>
      <c r="D1378" s="19" t="str">
        <f>VLOOKUP($B1378,'Tabla 239202'!$A$4:$P5855,3,FALSE)</f>
        <v>JIMENEZ</v>
      </c>
      <c r="E1378" s="19" t="str">
        <f>VLOOKUP($B1378,'Tabla 239202'!$A$4:$P5855,4,FALSE)</f>
        <v>AGUILAR</v>
      </c>
      <c r="F1378" s="19" t="str">
        <f>VLOOKUP($B1378,'Tabla 239202'!$A$4:$P5855,5,FALSE)</f>
        <v>NO HAY DENOMINACION SOCIAL PORQUE NO SON PERSONAS MORALES</v>
      </c>
      <c r="G1378" s="19" t="str">
        <f>VLOOKUP($B1378,'Tabla 239202'!$A$4:$P5855,6,FALSE)</f>
        <v>PENSION</v>
      </c>
      <c r="H1378" s="19" t="str">
        <f>VLOOKUP($B1378,'Tabla 239202'!$A$4:$P5855,7,FALSE)</f>
        <v>ZAMORA</v>
      </c>
      <c r="I1378" s="19" t="str">
        <f>VLOOKUP($B1378,'Tabla 239202'!$A$4:$P5855,8,FALSE)</f>
        <v>ND</v>
      </c>
      <c r="J1378" s="19" t="str">
        <f>VLOOKUP($B1378,'Tabla 239202'!$A$4:$P5855,9,FALSE)</f>
        <v>MASCULINO</v>
      </c>
      <c r="K1378" s="19" t="s">
        <v>124</v>
      </c>
      <c r="L1378" s="15">
        <v>43007</v>
      </c>
      <c r="M1378" s="14" t="s">
        <v>52</v>
      </c>
      <c r="N1378" s="14">
        <v>2015</v>
      </c>
      <c r="O1378" s="15">
        <v>42185</v>
      </c>
    </row>
    <row r="1379" spans="1:15" ht="49.5" customHeight="1" x14ac:dyDescent="0.2">
      <c r="A1379" s="14" t="s">
        <v>2174</v>
      </c>
      <c r="B1379" s="14">
        <v>1372</v>
      </c>
      <c r="C1379" s="19" t="str">
        <f>VLOOKUP($B1379,'Tabla 239202'!$A$4:$P5856,2,FALSE)</f>
        <v>EPIFANIO</v>
      </c>
      <c r="D1379" s="19" t="str">
        <f>VLOOKUP($B1379,'Tabla 239202'!$A$4:$P5856,3,FALSE)</f>
        <v>JIMENEZ</v>
      </c>
      <c r="E1379" s="19" t="str">
        <f>VLOOKUP($B1379,'Tabla 239202'!$A$4:$P5856,4,FALSE)</f>
        <v>ALVAREZ</v>
      </c>
      <c r="F1379" s="19" t="str">
        <f>VLOOKUP($B1379,'Tabla 239202'!$A$4:$P5856,5,FALSE)</f>
        <v>NO HAY DENOMINACION SOCIAL PORQUE NO SON PERSONAS MORALES</v>
      </c>
      <c r="G1379" s="19" t="str">
        <f>VLOOKUP($B1379,'Tabla 239202'!$A$4:$P5856,6,FALSE)</f>
        <v>PENSION</v>
      </c>
      <c r="H1379" s="19" t="str">
        <f>VLOOKUP($B1379,'Tabla 239202'!$A$4:$P5856,7,FALSE)</f>
        <v>ZAMORA</v>
      </c>
      <c r="I1379" s="19" t="str">
        <f>VLOOKUP($B1379,'Tabla 239202'!$A$4:$P5856,8,FALSE)</f>
        <v>ND</v>
      </c>
      <c r="J1379" s="19" t="str">
        <f>VLOOKUP($B1379,'Tabla 239202'!$A$4:$P5856,9,FALSE)</f>
        <v>MASCULINO</v>
      </c>
      <c r="K1379" s="19" t="s">
        <v>124</v>
      </c>
      <c r="L1379" s="15">
        <v>43007</v>
      </c>
      <c r="M1379" s="14" t="s">
        <v>52</v>
      </c>
      <c r="N1379" s="14">
        <v>2015</v>
      </c>
      <c r="O1379" s="15">
        <v>42185</v>
      </c>
    </row>
    <row r="1380" spans="1:15" ht="49.5" customHeight="1" x14ac:dyDescent="0.2">
      <c r="A1380" s="14" t="s">
        <v>2174</v>
      </c>
      <c r="B1380" s="19">
        <v>1373</v>
      </c>
      <c r="C1380" s="19" t="str">
        <f>VLOOKUP($B1380,'Tabla 239202'!$A$4:$P5857,2,FALSE)</f>
        <v>FIDEL</v>
      </c>
      <c r="D1380" s="19" t="str">
        <f>VLOOKUP($B1380,'Tabla 239202'!$A$4:$P5857,3,FALSE)</f>
        <v>JIMENEZ</v>
      </c>
      <c r="E1380" s="19" t="str">
        <f>VLOOKUP($B1380,'Tabla 239202'!$A$4:$P5857,4,FALSE)</f>
        <v>ALVAREZ</v>
      </c>
      <c r="F1380" s="19" t="str">
        <f>VLOOKUP($B1380,'Tabla 239202'!$A$4:$P5857,5,FALSE)</f>
        <v>NO HAY DENOMINACION SOCIAL PORQUE NO SON PERSONAS MORALES</v>
      </c>
      <c r="G1380" s="19" t="str">
        <f>VLOOKUP($B1380,'Tabla 239202'!$A$4:$P5857,6,FALSE)</f>
        <v>PENSION</v>
      </c>
      <c r="H1380" s="19" t="str">
        <f>VLOOKUP($B1380,'Tabla 239202'!$A$4:$P5857,7,FALSE)</f>
        <v>ZAMORA</v>
      </c>
      <c r="I1380" s="19" t="str">
        <f>VLOOKUP($B1380,'Tabla 239202'!$A$4:$P5857,8,FALSE)</f>
        <v>ND</v>
      </c>
      <c r="J1380" s="19" t="str">
        <f>VLOOKUP($B1380,'Tabla 239202'!$A$4:$P5857,9,FALSE)</f>
        <v>MASCULINO</v>
      </c>
      <c r="K1380" s="19" t="s">
        <v>124</v>
      </c>
      <c r="L1380" s="15">
        <v>43007</v>
      </c>
      <c r="M1380" s="14" t="s">
        <v>52</v>
      </c>
      <c r="N1380" s="14">
        <v>2015</v>
      </c>
      <c r="O1380" s="15">
        <v>42185</v>
      </c>
    </row>
    <row r="1381" spans="1:15" ht="49.5" customHeight="1" x14ac:dyDescent="0.2">
      <c r="A1381" s="14" t="s">
        <v>2174</v>
      </c>
      <c r="B1381" s="14">
        <v>1374</v>
      </c>
      <c r="C1381" s="19" t="str">
        <f>VLOOKUP($B1381,'Tabla 239202'!$A$4:$P5858,2,FALSE)</f>
        <v>MA LUISA</v>
      </c>
      <c r="D1381" s="19" t="str">
        <f>VLOOKUP($B1381,'Tabla 239202'!$A$4:$P5858,3,FALSE)</f>
        <v>JIMENEZ</v>
      </c>
      <c r="E1381" s="19" t="str">
        <f>VLOOKUP($B1381,'Tabla 239202'!$A$4:$P5858,4,FALSE)</f>
        <v>ALVAREZ</v>
      </c>
      <c r="F1381" s="19" t="str">
        <f>VLOOKUP($B1381,'Tabla 239202'!$A$4:$P5858,5,FALSE)</f>
        <v>NO HAY DENOMINACION SOCIAL PORQUE NO SON PERSONAS MORALES</v>
      </c>
      <c r="G1381" s="19" t="str">
        <f>VLOOKUP($B1381,'Tabla 239202'!$A$4:$P5858,6,FALSE)</f>
        <v>PENSION</v>
      </c>
      <c r="H1381" s="19" t="str">
        <f>VLOOKUP($B1381,'Tabla 239202'!$A$4:$P5858,7,FALSE)</f>
        <v>ZAMORA</v>
      </c>
      <c r="I1381" s="19" t="str">
        <f>VLOOKUP($B1381,'Tabla 239202'!$A$4:$P5858,8,FALSE)</f>
        <v>ND</v>
      </c>
      <c r="J1381" s="19" t="str">
        <f>VLOOKUP($B1381,'Tabla 239202'!$A$4:$P5858,9,FALSE)</f>
        <v>FEMENINO</v>
      </c>
      <c r="K1381" s="19" t="s">
        <v>124</v>
      </c>
      <c r="L1381" s="15">
        <v>43007</v>
      </c>
      <c r="M1381" s="14" t="s">
        <v>52</v>
      </c>
      <c r="N1381" s="14">
        <v>2015</v>
      </c>
      <c r="O1381" s="15">
        <v>42185</v>
      </c>
    </row>
    <row r="1382" spans="1:15" ht="49.5" customHeight="1" x14ac:dyDescent="0.2">
      <c r="A1382" s="14" t="s">
        <v>2174</v>
      </c>
      <c r="B1382" s="19">
        <v>1375</v>
      </c>
      <c r="C1382" s="19" t="str">
        <f>VLOOKUP($B1382,'Tabla 239202'!$A$4:$P5859,2,FALSE)</f>
        <v>MARIA DE JESUS</v>
      </c>
      <c r="D1382" s="19" t="str">
        <f>VLOOKUP($B1382,'Tabla 239202'!$A$4:$P5859,3,FALSE)</f>
        <v>JIMENEZ</v>
      </c>
      <c r="E1382" s="19" t="str">
        <f>VLOOKUP($B1382,'Tabla 239202'!$A$4:$P5859,4,FALSE)</f>
        <v>ALVAREZ</v>
      </c>
      <c r="F1382" s="19" t="str">
        <f>VLOOKUP($B1382,'Tabla 239202'!$A$4:$P5859,5,FALSE)</f>
        <v>NO HAY DENOMINACION SOCIAL PORQUE NO SON PERSONAS MORALES</v>
      </c>
      <c r="G1382" s="19" t="str">
        <f>VLOOKUP($B1382,'Tabla 239202'!$A$4:$P5859,6,FALSE)</f>
        <v>PENSION</v>
      </c>
      <c r="H1382" s="19" t="str">
        <f>VLOOKUP($B1382,'Tabla 239202'!$A$4:$P5859,7,FALSE)</f>
        <v>ZAMORA</v>
      </c>
      <c r="I1382" s="19" t="str">
        <f>VLOOKUP($B1382,'Tabla 239202'!$A$4:$P5859,8,FALSE)</f>
        <v>ND</v>
      </c>
      <c r="J1382" s="19" t="str">
        <f>VLOOKUP($B1382,'Tabla 239202'!$A$4:$P5859,9,FALSE)</f>
        <v>FEMENINO</v>
      </c>
      <c r="K1382" s="19" t="s">
        <v>124</v>
      </c>
      <c r="L1382" s="15">
        <v>43007</v>
      </c>
      <c r="M1382" s="14" t="s">
        <v>52</v>
      </c>
      <c r="N1382" s="14">
        <v>2015</v>
      </c>
      <c r="O1382" s="15">
        <v>42185</v>
      </c>
    </row>
    <row r="1383" spans="1:15" ht="49.5" customHeight="1" x14ac:dyDescent="0.2">
      <c r="A1383" s="14" t="s">
        <v>2174</v>
      </c>
      <c r="B1383" s="14">
        <v>1376</v>
      </c>
      <c r="C1383" s="19" t="str">
        <f>VLOOKUP($B1383,'Tabla 239202'!$A$4:$P5860,2,FALSE)</f>
        <v>JOSEFINA</v>
      </c>
      <c r="D1383" s="19" t="str">
        <f>VLOOKUP($B1383,'Tabla 239202'!$A$4:$P5860,3,FALSE)</f>
        <v>JIMENEZ</v>
      </c>
      <c r="E1383" s="19" t="str">
        <f>VLOOKUP($B1383,'Tabla 239202'!$A$4:$P5860,4,FALSE)</f>
        <v>AYALA</v>
      </c>
      <c r="F1383" s="19" t="str">
        <f>VLOOKUP($B1383,'Tabla 239202'!$A$4:$P5860,5,FALSE)</f>
        <v>NO HAY DENOMINACION SOCIAL PORQUE NO SON PERSONAS MORALES</v>
      </c>
      <c r="G1383" s="19" t="str">
        <f>VLOOKUP($B1383,'Tabla 239202'!$A$4:$P5860,6,FALSE)</f>
        <v>PENSION</v>
      </c>
      <c r="H1383" s="19" t="str">
        <f>VLOOKUP($B1383,'Tabla 239202'!$A$4:$P5860,7,FALSE)</f>
        <v>ZAMORA</v>
      </c>
      <c r="I1383" s="19" t="str">
        <f>VLOOKUP($B1383,'Tabla 239202'!$A$4:$P5860,8,FALSE)</f>
        <v>ND</v>
      </c>
      <c r="J1383" s="19" t="str">
        <f>VLOOKUP($B1383,'Tabla 239202'!$A$4:$P5860,9,FALSE)</f>
        <v>FEMENINO</v>
      </c>
      <c r="K1383" s="19" t="s">
        <v>124</v>
      </c>
      <c r="L1383" s="15">
        <v>43007</v>
      </c>
      <c r="M1383" s="14" t="s">
        <v>52</v>
      </c>
      <c r="N1383" s="14">
        <v>2015</v>
      </c>
      <c r="O1383" s="15">
        <v>42185</v>
      </c>
    </row>
    <row r="1384" spans="1:15" ht="49.5" customHeight="1" x14ac:dyDescent="0.2">
      <c r="A1384" s="14" t="s">
        <v>2174</v>
      </c>
      <c r="B1384" s="19">
        <v>1377</v>
      </c>
      <c r="C1384" s="19" t="str">
        <f>VLOOKUP($B1384,'Tabla 239202'!$A$4:$P5861,2,FALSE)</f>
        <v>SALVADOR</v>
      </c>
      <c r="D1384" s="19" t="str">
        <f>VLOOKUP($B1384,'Tabla 239202'!$A$4:$P5861,3,FALSE)</f>
        <v>JIMENEZ</v>
      </c>
      <c r="E1384" s="19" t="str">
        <f>VLOOKUP($B1384,'Tabla 239202'!$A$4:$P5861,4,FALSE)</f>
        <v>HERRERA</v>
      </c>
      <c r="F1384" s="19" t="str">
        <f>VLOOKUP($B1384,'Tabla 239202'!$A$4:$P5861,5,FALSE)</f>
        <v>NO HAY DENOMINACION SOCIAL PORQUE NO SON PERSONAS MORALES</v>
      </c>
      <c r="G1384" s="19" t="str">
        <f>VLOOKUP($B1384,'Tabla 239202'!$A$4:$P5861,6,FALSE)</f>
        <v>PENSION</v>
      </c>
      <c r="H1384" s="19" t="str">
        <f>VLOOKUP($B1384,'Tabla 239202'!$A$4:$P5861,7,FALSE)</f>
        <v>ZAMORA</v>
      </c>
      <c r="I1384" s="19" t="str">
        <f>VLOOKUP($B1384,'Tabla 239202'!$A$4:$P5861,8,FALSE)</f>
        <v>ND</v>
      </c>
      <c r="J1384" s="19" t="str">
        <f>VLOOKUP($B1384,'Tabla 239202'!$A$4:$P5861,9,FALSE)</f>
        <v>MASCULINO</v>
      </c>
      <c r="K1384" s="19" t="s">
        <v>124</v>
      </c>
      <c r="L1384" s="15">
        <v>43007</v>
      </c>
      <c r="M1384" s="14" t="s">
        <v>52</v>
      </c>
      <c r="N1384" s="14">
        <v>2015</v>
      </c>
      <c r="O1384" s="15">
        <v>42185</v>
      </c>
    </row>
    <row r="1385" spans="1:15" ht="49.5" customHeight="1" x14ac:dyDescent="0.2">
      <c r="A1385" s="14" t="s">
        <v>2174</v>
      </c>
      <c r="B1385" s="14">
        <v>1378</v>
      </c>
      <c r="C1385" s="19" t="str">
        <f>VLOOKUP($B1385,'Tabla 239202'!$A$4:$P5862,2,FALSE)</f>
        <v>IGANCIO</v>
      </c>
      <c r="D1385" s="19" t="str">
        <f>VLOOKUP($B1385,'Tabla 239202'!$A$4:$P5862,3,FALSE)</f>
        <v>JIMENEZ</v>
      </c>
      <c r="E1385" s="19">
        <f>VLOOKUP($B1385,'Tabla 239202'!$A$4:$P5862,4,FALSE)</f>
        <v>0</v>
      </c>
      <c r="F1385" s="19" t="str">
        <f>VLOOKUP($B1385,'Tabla 239202'!$A$4:$P5862,5,FALSE)</f>
        <v>NO HAY DENOMINACION SOCIAL PORQUE NO SON PERSONAS MORALES</v>
      </c>
      <c r="G1385" s="19" t="str">
        <f>VLOOKUP($B1385,'Tabla 239202'!$A$4:$P5862,6,FALSE)</f>
        <v>PENSION</v>
      </c>
      <c r="H1385" s="19" t="str">
        <f>VLOOKUP($B1385,'Tabla 239202'!$A$4:$P5862,7,FALSE)</f>
        <v>ZAMORA</v>
      </c>
      <c r="I1385" s="19" t="str">
        <f>VLOOKUP($B1385,'Tabla 239202'!$A$4:$P5862,8,FALSE)</f>
        <v>ND</v>
      </c>
      <c r="J1385" s="19" t="str">
        <f>VLOOKUP($B1385,'Tabla 239202'!$A$4:$P5862,9,FALSE)</f>
        <v>MASCULINO</v>
      </c>
      <c r="K1385" s="19" t="s">
        <v>124</v>
      </c>
      <c r="L1385" s="15">
        <v>43007</v>
      </c>
      <c r="M1385" s="14" t="s">
        <v>52</v>
      </c>
      <c r="N1385" s="14">
        <v>2015</v>
      </c>
      <c r="O1385" s="15">
        <v>42185</v>
      </c>
    </row>
    <row r="1386" spans="1:15" ht="49.5" customHeight="1" x14ac:dyDescent="0.2">
      <c r="A1386" s="14" t="s">
        <v>2174</v>
      </c>
      <c r="B1386" s="19">
        <v>1379</v>
      </c>
      <c r="C1386" s="19" t="str">
        <f>VLOOKUP($B1386,'Tabla 239202'!$A$4:$P5863,2,FALSE)</f>
        <v>JOSEFINA</v>
      </c>
      <c r="D1386" s="19" t="str">
        <f>VLOOKUP($B1386,'Tabla 239202'!$A$4:$P5863,3,FALSE)</f>
        <v>JIMENEZ</v>
      </c>
      <c r="E1386" s="19" t="str">
        <f>VLOOKUP($B1386,'Tabla 239202'!$A$4:$P5863,4,FALSE)</f>
        <v>REYES</v>
      </c>
      <c r="F1386" s="19" t="str">
        <f>VLOOKUP($B1386,'Tabla 239202'!$A$4:$P5863,5,FALSE)</f>
        <v>NO HAY DENOMINACION SOCIAL PORQUE NO SON PERSONAS MORALES</v>
      </c>
      <c r="G1386" s="19" t="str">
        <f>VLOOKUP($B1386,'Tabla 239202'!$A$4:$P5863,6,FALSE)</f>
        <v>PENSION</v>
      </c>
      <c r="H1386" s="19" t="str">
        <f>VLOOKUP($B1386,'Tabla 239202'!$A$4:$P5863,7,FALSE)</f>
        <v>ZAMORA</v>
      </c>
      <c r="I1386" s="19" t="str">
        <f>VLOOKUP($B1386,'Tabla 239202'!$A$4:$P5863,8,FALSE)</f>
        <v>ND</v>
      </c>
      <c r="J1386" s="19" t="str">
        <f>VLOOKUP($B1386,'Tabla 239202'!$A$4:$P5863,9,FALSE)</f>
        <v>FEMENINO</v>
      </c>
      <c r="K1386" s="19" t="s">
        <v>124</v>
      </c>
      <c r="L1386" s="15">
        <v>43007</v>
      </c>
      <c r="M1386" s="14" t="s">
        <v>52</v>
      </c>
      <c r="N1386" s="14">
        <v>2015</v>
      </c>
      <c r="O1386" s="15">
        <v>42185</v>
      </c>
    </row>
    <row r="1387" spans="1:15" ht="49.5" customHeight="1" x14ac:dyDescent="0.2">
      <c r="A1387" s="14" t="s">
        <v>2174</v>
      </c>
      <c r="B1387" s="14">
        <v>1380</v>
      </c>
      <c r="C1387" s="19" t="str">
        <f>VLOOKUP($B1387,'Tabla 239202'!$A$4:$P5864,2,FALSE)</f>
        <v>DIONICIO</v>
      </c>
      <c r="D1387" s="19" t="str">
        <f>VLOOKUP($B1387,'Tabla 239202'!$A$4:$P5864,3,FALSE)</f>
        <v>JIMENEZ</v>
      </c>
      <c r="E1387" s="19" t="str">
        <f>VLOOKUP($B1387,'Tabla 239202'!$A$4:$P5864,4,FALSE)</f>
        <v>TORRES</v>
      </c>
      <c r="F1387" s="19" t="str">
        <f>VLOOKUP($B1387,'Tabla 239202'!$A$4:$P5864,5,FALSE)</f>
        <v>NO HAY DENOMINACION SOCIAL PORQUE NO SON PERSONAS MORALES</v>
      </c>
      <c r="G1387" s="19" t="str">
        <f>VLOOKUP($B1387,'Tabla 239202'!$A$4:$P5864,6,FALSE)</f>
        <v>PENSION</v>
      </c>
      <c r="H1387" s="19" t="str">
        <f>VLOOKUP($B1387,'Tabla 239202'!$A$4:$P5864,7,FALSE)</f>
        <v>ZAMORA</v>
      </c>
      <c r="I1387" s="19" t="str">
        <f>VLOOKUP($B1387,'Tabla 239202'!$A$4:$P5864,8,FALSE)</f>
        <v>ND</v>
      </c>
      <c r="J1387" s="19" t="str">
        <f>VLOOKUP($B1387,'Tabla 239202'!$A$4:$P5864,9,FALSE)</f>
        <v>MASCULINO</v>
      </c>
      <c r="K1387" s="19" t="s">
        <v>124</v>
      </c>
      <c r="L1387" s="15">
        <v>43007</v>
      </c>
      <c r="M1387" s="14" t="s">
        <v>52</v>
      </c>
      <c r="N1387" s="14">
        <v>2015</v>
      </c>
      <c r="O1387" s="15">
        <v>42185</v>
      </c>
    </row>
    <row r="1388" spans="1:15" ht="49.5" customHeight="1" x14ac:dyDescent="0.2">
      <c r="A1388" s="14" t="s">
        <v>2174</v>
      </c>
      <c r="B1388" s="19">
        <v>1381</v>
      </c>
      <c r="C1388" s="19" t="str">
        <f>VLOOKUP($B1388,'Tabla 239202'!$A$4:$P5865,2,FALSE)</f>
        <v>AGUSTIN</v>
      </c>
      <c r="D1388" s="19" t="str">
        <f>VLOOKUP($B1388,'Tabla 239202'!$A$4:$P5865,3,FALSE)</f>
        <v>JIMENEZ</v>
      </c>
      <c r="E1388" s="19" t="str">
        <f>VLOOKUP($B1388,'Tabla 239202'!$A$4:$P5865,4,FALSE)</f>
        <v>VAZQUEZ</v>
      </c>
      <c r="F1388" s="19" t="str">
        <f>VLOOKUP($B1388,'Tabla 239202'!$A$4:$P5865,5,FALSE)</f>
        <v>NO HAY DENOMINACION SOCIAL PORQUE NO SON PERSONAS MORALES</v>
      </c>
      <c r="G1388" s="19" t="str">
        <f>VLOOKUP($B1388,'Tabla 239202'!$A$4:$P5865,6,FALSE)</f>
        <v>PENSION</v>
      </c>
      <c r="H1388" s="19" t="str">
        <f>VLOOKUP($B1388,'Tabla 239202'!$A$4:$P5865,7,FALSE)</f>
        <v>ZAMORA</v>
      </c>
      <c r="I1388" s="19" t="str">
        <f>VLOOKUP($B1388,'Tabla 239202'!$A$4:$P5865,8,FALSE)</f>
        <v>ND</v>
      </c>
      <c r="J1388" s="19" t="str">
        <f>VLOOKUP($B1388,'Tabla 239202'!$A$4:$P5865,9,FALSE)</f>
        <v>MASCULINO</v>
      </c>
      <c r="K1388" s="19" t="s">
        <v>124</v>
      </c>
      <c r="L1388" s="15">
        <v>43007</v>
      </c>
      <c r="M1388" s="14" t="s">
        <v>52</v>
      </c>
      <c r="N1388" s="14">
        <v>2015</v>
      </c>
      <c r="O1388" s="15">
        <v>42185</v>
      </c>
    </row>
    <row r="1389" spans="1:15" ht="49.5" customHeight="1" x14ac:dyDescent="0.2">
      <c r="A1389" s="14" t="s">
        <v>2174</v>
      </c>
      <c r="B1389" s="14">
        <v>1382</v>
      </c>
      <c r="C1389" s="19" t="str">
        <f>VLOOKUP($B1389,'Tabla 239202'!$A$4:$P5866,2,FALSE)</f>
        <v>AUDELIA</v>
      </c>
      <c r="D1389" s="19" t="str">
        <f>VLOOKUP($B1389,'Tabla 239202'!$A$4:$P5866,3,FALSE)</f>
        <v>JIMENEZ</v>
      </c>
      <c r="E1389" s="19" t="str">
        <f>VLOOKUP($B1389,'Tabla 239202'!$A$4:$P5866,4,FALSE)</f>
        <v>VILLALOVOS</v>
      </c>
      <c r="F1389" s="19" t="str">
        <f>VLOOKUP($B1389,'Tabla 239202'!$A$4:$P5866,5,FALSE)</f>
        <v>NO HAY DENOMINACION SOCIAL PORQUE NO SON PERSONAS MORALES</v>
      </c>
      <c r="G1389" s="19" t="str">
        <f>VLOOKUP($B1389,'Tabla 239202'!$A$4:$P5866,6,FALSE)</f>
        <v>PENSION</v>
      </c>
      <c r="H1389" s="19" t="str">
        <f>VLOOKUP($B1389,'Tabla 239202'!$A$4:$P5866,7,FALSE)</f>
        <v>ZAMORA</v>
      </c>
      <c r="I1389" s="19" t="str">
        <f>VLOOKUP($B1389,'Tabla 239202'!$A$4:$P5866,8,FALSE)</f>
        <v>ND</v>
      </c>
      <c r="J1389" s="19" t="str">
        <f>VLOOKUP($B1389,'Tabla 239202'!$A$4:$P5866,9,FALSE)</f>
        <v>FEMENINO</v>
      </c>
      <c r="K1389" s="19" t="s">
        <v>124</v>
      </c>
      <c r="L1389" s="15">
        <v>43007</v>
      </c>
      <c r="M1389" s="14" t="s">
        <v>52</v>
      </c>
      <c r="N1389" s="14">
        <v>2015</v>
      </c>
      <c r="O1389" s="15">
        <v>42185</v>
      </c>
    </row>
    <row r="1390" spans="1:15" ht="49.5" customHeight="1" x14ac:dyDescent="0.2">
      <c r="A1390" s="14" t="s">
        <v>2174</v>
      </c>
      <c r="B1390" s="19">
        <v>1383</v>
      </c>
      <c r="C1390" s="19" t="str">
        <f>VLOOKUP($B1390,'Tabla 239202'!$A$4:$P5867,2,FALSE)</f>
        <v>ELOISA</v>
      </c>
      <c r="D1390" s="19" t="str">
        <f>VLOOKUP($B1390,'Tabla 239202'!$A$4:$P5867,3,FALSE)</f>
        <v>JUAREZ</v>
      </c>
      <c r="E1390" s="19" t="str">
        <f>VLOOKUP($B1390,'Tabla 239202'!$A$4:$P5867,4,FALSE)</f>
        <v>AGUILAR</v>
      </c>
      <c r="F1390" s="19" t="str">
        <f>VLOOKUP($B1390,'Tabla 239202'!$A$4:$P5867,5,FALSE)</f>
        <v>NO HAY DENOMINACION SOCIAL PORQUE NO SON PERSONAS MORALES</v>
      </c>
      <c r="G1390" s="19" t="str">
        <f>VLOOKUP($B1390,'Tabla 239202'!$A$4:$P5867,6,FALSE)</f>
        <v>PENSION</v>
      </c>
      <c r="H1390" s="19" t="str">
        <f>VLOOKUP($B1390,'Tabla 239202'!$A$4:$P5867,7,FALSE)</f>
        <v>ZAMORA</v>
      </c>
      <c r="I1390" s="19" t="str">
        <f>VLOOKUP($B1390,'Tabla 239202'!$A$4:$P5867,8,FALSE)</f>
        <v>ND</v>
      </c>
      <c r="J1390" s="19" t="str">
        <f>VLOOKUP($B1390,'Tabla 239202'!$A$4:$P5867,9,FALSE)</f>
        <v>FEMENINO</v>
      </c>
      <c r="K1390" s="19" t="s">
        <v>124</v>
      </c>
      <c r="L1390" s="15">
        <v>43007</v>
      </c>
      <c r="M1390" s="14" t="s">
        <v>52</v>
      </c>
      <c r="N1390" s="14">
        <v>2015</v>
      </c>
      <c r="O1390" s="15">
        <v>42185</v>
      </c>
    </row>
    <row r="1391" spans="1:15" ht="49.5" customHeight="1" x14ac:dyDescent="0.2">
      <c r="A1391" s="14" t="s">
        <v>2174</v>
      </c>
      <c r="B1391" s="14">
        <v>1384</v>
      </c>
      <c r="C1391" s="19" t="str">
        <f>VLOOKUP($B1391,'Tabla 239202'!$A$4:$P5868,2,FALSE)</f>
        <v>ALICIA</v>
      </c>
      <c r="D1391" s="19" t="str">
        <f>VLOOKUP($B1391,'Tabla 239202'!$A$4:$P5868,3,FALSE)</f>
        <v>JUAREZ</v>
      </c>
      <c r="E1391" s="19" t="str">
        <f>VLOOKUP($B1391,'Tabla 239202'!$A$4:$P5868,4,FALSE)</f>
        <v>ANGELES</v>
      </c>
      <c r="F1391" s="19" t="str">
        <f>VLOOKUP($B1391,'Tabla 239202'!$A$4:$P5868,5,FALSE)</f>
        <v>NO HAY DENOMINACION SOCIAL PORQUE NO SON PERSONAS MORALES</v>
      </c>
      <c r="G1391" s="19" t="str">
        <f>VLOOKUP($B1391,'Tabla 239202'!$A$4:$P5868,6,FALSE)</f>
        <v>PENSION</v>
      </c>
      <c r="H1391" s="19" t="str">
        <f>VLOOKUP($B1391,'Tabla 239202'!$A$4:$P5868,7,FALSE)</f>
        <v>ZAMORA</v>
      </c>
      <c r="I1391" s="19" t="str">
        <f>VLOOKUP($B1391,'Tabla 239202'!$A$4:$P5868,8,FALSE)</f>
        <v>ND</v>
      </c>
      <c r="J1391" s="19" t="str">
        <f>VLOOKUP($B1391,'Tabla 239202'!$A$4:$P5868,9,FALSE)</f>
        <v>FEMENINO</v>
      </c>
      <c r="K1391" s="19" t="s">
        <v>124</v>
      </c>
      <c r="L1391" s="15">
        <v>43007</v>
      </c>
      <c r="M1391" s="14" t="s">
        <v>52</v>
      </c>
      <c r="N1391" s="14">
        <v>2015</v>
      </c>
      <c r="O1391" s="15">
        <v>42185</v>
      </c>
    </row>
    <row r="1392" spans="1:15" ht="49.5" customHeight="1" x14ac:dyDescent="0.2">
      <c r="A1392" s="14" t="s">
        <v>2174</v>
      </c>
      <c r="B1392" s="19">
        <v>1385</v>
      </c>
      <c r="C1392" s="19" t="str">
        <f>VLOOKUP($B1392,'Tabla 239202'!$A$4:$P5869,2,FALSE)</f>
        <v>JUANA</v>
      </c>
      <c r="D1392" s="19" t="str">
        <f>VLOOKUP($B1392,'Tabla 239202'!$A$4:$P5869,3,FALSE)</f>
        <v>JUAREZ</v>
      </c>
      <c r="E1392" s="19" t="str">
        <f>VLOOKUP($B1392,'Tabla 239202'!$A$4:$P5869,4,FALSE)</f>
        <v>CAMPOS</v>
      </c>
      <c r="F1392" s="19" t="str">
        <f>VLOOKUP($B1392,'Tabla 239202'!$A$4:$P5869,5,FALSE)</f>
        <v>NO HAY DENOMINACION SOCIAL PORQUE NO SON PERSONAS MORALES</v>
      </c>
      <c r="G1392" s="19" t="str">
        <f>VLOOKUP($B1392,'Tabla 239202'!$A$4:$P5869,6,FALSE)</f>
        <v>PENSION</v>
      </c>
      <c r="H1392" s="19" t="str">
        <f>VLOOKUP($B1392,'Tabla 239202'!$A$4:$P5869,7,FALSE)</f>
        <v>ZAMORA</v>
      </c>
      <c r="I1392" s="19" t="str">
        <f>VLOOKUP($B1392,'Tabla 239202'!$A$4:$P5869,8,FALSE)</f>
        <v>ND</v>
      </c>
      <c r="J1392" s="19" t="str">
        <f>VLOOKUP($B1392,'Tabla 239202'!$A$4:$P5869,9,FALSE)</f>
        <v>FEMENINO</v>
      </c>
      <c r="K1392" s="19" t="s">
        <v>124</v>
      </c>
      <c r="L1392" s="15">
        <v>43007</v>
      </c>
      <c r="M1392" s="14" t="s">
        <v>52</v>
      </c>
      <c r="N1392" s="14">
        <v>2015</v>
      </c>
      <c r="O1392" s="15">
        <v>42185</v>
      </c>
    </row>
    <row r="1393" spans="1:15" ht="49.5" customHeight="1" x14ac:dyDescent="0.2">
      <c r="A1393" s="14" t="s">
        <v>2174</v>
      </c>
      <c r="B1393" s="14">
        <v>1386</v>
      </c>
      <c r="C1393" s="19" t="str">
        <f>VLOOKUP($B1393,'Tabla 239202'!$A$4:$P5870,2,FALSE)</f>
        <v>MARIA</v>
      </c>
      <c r="D1393" s="19" t="str">
        <f>VLOOKUP($B1393,'Tabla 239202'!$A$4:$P5870,3,FALSE)</f>
        <v>JUAREZ</v>
      </c>
      <c r="E1393" s="19" t="str">
        <f>VLOOKUP($B1393,'Tabla 239202'!$A$4:$P5870,4,FALSE)</f>
        <v>HERNANDEZ</v>
      </c>
      <c r="F1393" s="19" t="str">
        <f>VLOOKUP($B1393,'Tabla 239202'!$A$4:$P5870,5,FALSE)</f>
        <v>NO HAY DENOMINACION SOCIAL PORQUE NO SON PERSONAS MORALES</v>
      </c>
      <c r="G1393" s="19" t="str">
        <f>VLOOKUP($B1393,'Tabla 239202'!$A$4:$P5870,6,FALSE)</f>
        <v>PENSION</v>
      </c>
      <c r="H1393" s="19" t="str">
        <f>VLOOKUP($B1393,'Tabla 239202'!$A$4:$P5870,7,FALSE)</f>
        <v>ZAMORA</v>
      </c>
      <c r="I1393" s="19" t="str">
        <f>VLOOKUP($B1393,'Tabla 239202'!$A$4:$P5870,8,FALSE)</f>
        <v>ND</v>
      </c>
      <c r="J1393" s="19" t="str">
        <f>VLOOKUP($B1393,'Tabla 239202'!$A$4:$P5870,9,FALSE)</f>
        <v>FEMENINO</v>
      </c>
      <c r="K1393" s="19" t="s">
        <v>124</v>
      </c>
      <c r="L1393" s="15">
        <v>43007</v>
      </c>
      <c r="M1393" s="14" t="s">
        <v>52</v>
      </c>
      <c r="N1393" s="14">
        <v>2015</v>
      </c>
      <c r="O1393" s="15">
        <v>42185</v>
      </c>
    </row>
    <row r="1394" spans="1:15" ht="49.5" customHeight="1" x14ac:dyDescent="0.2">
      <c r="A1394" s="14" t="s">
        <v>2174</v>
      </c>
      <c r="B1394" s="19">
        <v>1387</v>
      </c>
      <c r="C1394" s="19" t="str">
        <f>VLOOKUP($B1394,'Tabla 239202'!$A$4:$P5871,2,FALSE)</f>
        <v>JOSE</v>
      </c>
      <c r="D1394" s="19" t="str">
        <f>VLOOKUP($B1394,'Tabla 239202'!$A$4:$P5871,3,FALSE)</f>
        <v>JUAREZ</v>
      </c>
      <c r="E1394" s="19" t="str">
        <f>VLOOKUP($B1394,'Tabla 239202'!$A$4:$P5871,4,FALSE)</f>
        <v>RUIZ</v>
      </c>
      <c r="F1394" s="19" t="str">
        <f>VLOOKUP($B1394,'Tabla 239202'!$A$4:$P5871,5,FALSE)</f>
        <v>NO HAY DENOMINACION SOCIAL PORQUE NO SON PERSONAS MORALES</v>
      </c>
      <c r="G1394" s="19" t="str">
        <f>VLOOKUP($B1394,'Tabla 239202'!$A$4:$P5871,6,FALSE)</f>
        <v>PENSION</v>
      </c>
      <c r="H1394" s="19" t="str">
        <f>VLOOKUP($B1394,'Tabla 239202'!$A$4:$P5871,7,FALSE)</f>
        <v>ZAMORA</v>
      </c>
      <c r="I1394" s="19" t="str">
        <f>VLOOKUP($B1394,'Tabla 239202'!$A$4:$P5871,8,FALSE)</f>
        <v>ND</v>
      </c>
      <c r="J1394" s="19" t="str">
        <f>VLOOKUP($B1394,'Tabla 239202'!$A$4:$P5871,9,FALSE)</f>
        <v>MASCULINO</v>
      </c>
      <c r="K1394" s="19" t="s">
        <v>124</v>
      </c>
      <c r="L1394" s="15">
        <v>43007</v>
      </c>
      <c r="M1394" s="14" t="s">
        <v>52</v>
      </c>
      <c r="N1394" s="14">
        <v>2015</v>
      </c>
      <c r="O1394" s="15">
        <v>42185</v>
      </c>
    </row>
    <row r="1395" spans="1:15" ht="49.5" customHeight="1" x14ac:dyDescent="0.2">
      <c r="A1395" s="14" t="s">
        <v>2174</v>
      </c>
      <c r="B1395" s="14">
        <v>1388</v>
      </c>
      <c r="C1395" s="19" t="str">
        <f>VLOOKUP($B1395,'Tabla 239202'!$A$4:$P5872,2,FALSE)</f>
        <v>AGUSTIN</v>
      </c>
      <c r="D1395" s="19" t="str">
        <f>VLOOKUP($B1395,'Tabla 239202'!$A$4:$P5872,3,FALSE)</f>
        <v>LANDEROS</v>
      </c>
      <c r="E1395" s="19" t="str">
        <f>VLOOKUP($B1395,'Tabla 239202'!$A$4:$P5872,4,FALSE)</f>
        <v>VALADEZ</v>
      </c>
      <c r="F1395" s="19" t="str">
        <f>VLOOKUP($B1395,'Tabla 239202'!$A$4:$P5872,5,FALSE)</f>
        <v>NO HAY DENOMINACION SOCIAL PORQUE NO SON PERSONAS MORALES</v>
      </c>
      <c r="G1395" s="19" t="str">
        <f>VLOOKUP($B1395,'Tabla 239202'!$A$4:$P5872,6,FALSE)</f>
        <v>PENSION</v>
      </c>
      <c r="H1395" s="19" t="str">
        <f>VLOOKUP($B1395,'Tabla 239202'!$A$4:$P5872,7,FALSE)</f>
        <v>ZAMORA</v>
      </c>
      <c r="I1395" s="19" t="str">
        <f>VLOOKUP($B1395,'Tabla 239202'!$A$4:$P5872,8,FALSE)</f>
        <v>ND</v>
      </c>
      <c r="J1395" s="19" t="str">
        <f>VLOOKUP($B1395,'Tabla 239202'!$A$4:$P5872,9,FALSE)</f>
        <v>MASCULINO</v>
      </c>
      <c r="K1395" s="19" t="s">
        <v>124</v>
      </c>
      <c r="L1395" s="15">
        <v>43007</v>
      </c>
      <c r="M1395" s="14" t="s">
        <v>52</v>
      </c>
      <c r="N1395" s="14">
        <v>2015</v>
      </c>
      <c r="O1395" s="15">
        <v>42185</v>
      </c>
    </row>
    <row r="1396" spans="1:15" ht="49.5" customHeight="1" x14ac:dyDescent="0.2">
      <c r="A1396" s="14" t="s">
        <v>2174</v>
      </c>
      <c r="B1396" s="19">
        <v>1389</v>
      </c>
      <c r="C1396" s="19" t="str">
        <f>VLOOKUP($B1396,'Tabla 239202'!$A$4:$P5873,2,FALSE)</f>
        <v>ROSA</v>
      </c>
      <c r="D1396" s="19" t="str">
        <f>VLOOKUP($B1396,'Tabla 239202'!$A$4:$P5873,3,FALSE)</f>
        <v>LANDEROS</v>
      </c>
      <c r="E1396" s="19" t="str">
        <f>VLOOKUP($B1396,'Tabla 239202'!$A$4:$P5873,4,FALSE)</f>
        <v>VALADEZ</v>
      </c>
      <c r="F1396" s="19" t="str">
        <f>VLOOKUP($B1396,'Tabla 239202'!$A$4:$P5873,5,FALSE)</f>
        <v>NO HAY DENOMINACION SOCIAL PORQUE NO SON PERSONAS MORALES</v>
      </c>
      <c r="G1396" s="19" t="str">
        <f>VLOOKUP($B1396,'Tabla 239202'!$A$4:$P5873,6,FALSE)</f>
        <v>PENSION</v>
      </c>
      <c r="H1396" s="19" t="str">
        <f>VLOOKUP($B1396,'Tabla 239202'!$A$4:$P5873,7,FALSE)</f>
        <v>ZAMORA</v>
      </c>
      <c r="I1396" s="19" t="str">
        <f>VLOOKUP($B1396,'Tabla 239202'!$A$4:$P5873,8,FALSE)</f>
        <v>ND</v>
      </c>
      <c r="J1396" s="19" t="str">
        <f>VLOOKUP($B1396,'Tabla 239202'!$A$4:$P5873,9,FALSE)</f>
        <v>FEMENINO</v>
      </c>
      <c r="K1396" s="19" t="s">
        <v>124</v>
      </c>
      <c r="L1396" s="15">
        <v>43007</v>
      </c>
      <c r="M1396" s="14" t="s">
        <v>52</v>
      </c>
      <c r="N1396" s="14">
        <v>2015</v>
      </c>
      <c r="O1396" s="15">
        <v>42185</v>
      </c>
    </row>
    <row r="1397" spans="1:15" ht="49.5" customHeight="1" x14ac:dyDescent="0.2">
      <c r="A1397" s="14" t="s">
        <v>2174</v>
      </c>
      <c r="B1397" s="14">
        <v>1390</v>
      </c>
      <c r="C1397" s="19" t="str">
        <f>VLOOKUP($B1397,'Tabla 239202'!$A$4:$P5874,2,FALSE)</f>
        <v>GUADALUPE</v>
      </c>
      <c r="D1397" s="19" t="str">
        <f>VLOOKUP($B1397,'Tabla 239202'!$A$4:$P5874,3,FALSE)</f>
        <v>LARA</v>
      </c>
      <c r="E1397" s="19" t="str">
        <f>VLOOKUP($B1397,'Tabla 239202'!$A$4:$P5874,4,FALSE)</f>
        <v>AGUILAR</v>
      </c>
      <c r="F1397" s="19" t="str">
        <f>VLOOKUP($B1397,'Tabla 239202'!$A$4:$P5874,5,FALSE)</f>
        <v>NO HAY DENOMINACION SOCIAL PORQUE NO SON PERSONAS MORALES</v>
      </c>
      <c r="G1397" s="19" t="str">
        <f>VLOOKUP($B1397,'Tabla 239202'!$A$4:$P5874,6,FALSE)</f>
        <v>PENSION</v>
      </c>
      <c r="H1397" s="19" t="str">
        <f>VLOOKUP($B1397,'Tabla 239202'!$A$4:$P5874,7,FALSE)</f>
        <v>ZAMORA</v>
      </c>
      <c r="I1397" s="19" t="str">
        <f>VLOOKUP($B1397,'Tabla 239202'!$A$4:$P5874,8,FALSE)</f>
        <v>ND</v>
      </c>
      <c r="J1397" s="19" t="str">
        <f>VLOOKUP($B1397,'Tabla 239202'!$A$4:$P5874,9,FALSE)</f>
        <v>FEMENINO</v>
      </c>
      <c r="K1397" s="19" t="s">
        <v>124</v>
      </c>
      <c r="L1397" s="15">
        <v>43007</v>
      </c>
      <c r="M1397" s="14" t="s">
        <v>52</v>
      </c>
      <c r="N1397" s="14">
        <v>2015</v>
      </c>
      <c r="O1397" s="15">
        <v>42185</v>
      </c>
    </row>
    <row r="1398" spans="1:15" ht="49.5" customHeight="1" x14ac:dyDescent="0.2">
      <c r="A1398" s="14" t="s">
        <v>2174</v>
      </c>
      <c r="B1398" s="19">
        <v>1391</v>
      </c>
      <c r="C1398" s="19" t="str">
        <f>VLOOKUP($B1398,'Tabla 239202'!$A$4:$P5875,2,FALSE)</f>
        <v>SUSANA</v>
      </c>
      <c r="D1398" s="19" t="str">
        <f>VLOOKUP($B1398,'Tabla 239202'!$A$4:$P5875,3,FALSE)</f>
        <v>LARA</v>
      </c>
      <c r="E1398" s="19" t="str">
        <f>VLOOKUP($B1398,'Tabla 239202'!$A$4:$P5875,4,FALSE)</f>
        <v>BARRERA</v>
      </c>
      <c r="F1398" s="19" t="str">
        <f>VLOOKUP($B1398,'Tabla 239202'!$A$4:$P5875,5,FALSE)</f>
        <v>NO HAY DENOMINACION SOCIAL PORQUE NO SON PERSONAS MORALES</v>
      </c>
      <c r="G1398" s="19" t="str">
        <f>VLOOKUP($B1398,'Tabla 239202'!$A$4:$P5875,6,FALSE)</f>
        <v>PENSION</v>
      </c>
      <c r="H1398" s="19" t="str">
        <f>VLOOKUP($B1398,'Tabla 239202'!$A$4:$P5875,7,FALSE)</f>
        <v>ZAMORA</v>
      </c>
      <c r="I1398" s="19" t="str">
        <f>VLOOKUP($B1398,'Tabla 239202'!$A$4:$P5875,8,FALSE)</f>
        <v>ND</v>
      </c>
      <c r="J1398" s="19" t="str">
        <f>VLOOKUP($B1398,'Tabla 239202'!$A$4:$P5875,9,FALSE)</f>
        <v>FEMENINO</v>
      </c>
      <c r="K1398" s="19" t="s">
        <v>124</v>
      </c>
      <c r="L1398" s="15">
        <v>43007</v>
      </c>
      <c r="M1398" s="14" t="s">
        <v>52</v>
      </c>
      <c r="N1398" s="14">
        <v>2015</v>
      </c>
      <c r="O1398" s="15">
        <v>42185</v>
      </c>
    </row>
    <row r="1399" spans="1:15" ht="49.5" customHeight="1" x14ac:dyDescent="0.2">
      <c r="A1399" s="14" t="s">
        <v>2174</v>
      </c>
      <c r="B1399" s="14">
        <v>1392</v>
      </c>
      <c r="C1399" s="19" t="str">
        <f>VLOOKUP($B1399,'Tabla 239202'!$A$4:$P5876,2,FALSE)</f>
        <v>SALVADOR</v>
      </c>
      <c r="D1399" s="19" t="str">
        <f>VLOOKUP($B1399,'Tabla 239202'!$A$4:$P5876,3,FALSE)</f>
        <v>LARA</v>
      </c>
      <c r="E1399" s="19" t="str">
        <f>VLOOKUP($B1399,'Tabla 239202'!$A$4:$P5876,4,FALSE)</f>
        <v>BELMONTES</v>
      </c>
      <c r="F1399" s="19" t="str">
        <f>VLOOKUP($B1399,'Tabla 239202'!$A$4:$P5876,5,FALSE)</f>
        <v>NO HAY DENOMINACION SOCIAL PORQUE NO SON PERSONAS MORALES</v>
      </c>
      <c r="G1399" s="19" t="str">
        <f>VLOOKUP($B1399,'Tabla 239202'!$A$4:$P5876,6,FALSE)</f>
        <v>PENSION</v>
      </c>
      <c r="H1399" s="19" t="str">
        <f>VLOOKUP($B1399,'Tabla 239202'!$A$4:$P5876,7,FALSE)</f>
        <v>ZAMORA</v>
      </c>
      <c r="I1399" s="19" t="str">
        <f>VLOOKUP($B1399,'Tabla 239202'!$A$4:$P5876,8,FALSE)</f>
        <v>ND</v>
      </c>
      <c r="J1399" s="19" t="str">
        <f>VLOOKUP($B1399,'Tabla 239202'!$A$4:$P5876,9,FALSE)</f>
        <v>MASCULINO</v>
      </c>
      <c r="K1399" s="19" t="s">
        <v>124</v>
      </c>
      <c r="L1399" s="15">
        <v>43007</v>
      </c>
      <c r="M1399" s="14" t="s">
        <v>52</v>
      </c>
      <c r="N1399" s="14">
        <v>2015</v>
      </c>
      <c r="O1399" s="15">
        <v>42185</v>
      </c>
    </row>
    <row r="1400" spans="1:15" ht="49.5" customHeight="1" x14ac:dyDescent="0.2">
      <c r="A1400" s="14" t="s">
        <v>2174</v>
      </c>
      <c r="B1400" s="19">
        <v>1393</v>
      </c>
      <c r="C1400" s="19" t="str">
        <f>VLOOKUP($B1400,'Tabla 239202'!$A$4:$P5877,2,FALSE)</f>
        <v>JESUS</v>
      </c>
      <c r="D1400" s="19" t="str">
        <f>VLOOKUP($B1400,'Tabla 239202'!$A$4:$P5877,3,FALSE)</f>
        <v>LARA</v>
      </c>
      <c r="E1400" s="19" t="str">
        <f>VLOOKUP($B1400,'Tabla 239202'!$A$4:$P5877,4,FALSE)</f>
        <v>GARCIA</v>
      </c>
      <c r="F1400" s="19" t="str">
        <f>VLOOKUP($B1400,'Tabla 239202'!$A$4:$P5877,5,FALSE)</f>
        <v>NO HAY DENOMINACION SOCIAL PORQUE NO SON PERSONAS MORALES</v>
      </c>
      <c r="G1400" s="19" t="str">
        <f>VLOOKUP($B1400,'Tabla 239202'!$A$4:$P5877,6,FALSE)</f>
        <v>PENSION</v>
      </c>
      <c r="H1400" s="19" t="str">
        <f>VLOOKUP($B1400,'Tabla 239202'!$A$4:$P5877,7,FALSE)</f>
        <v>ZAMORA</v>
      </c>
      <c r="I1400" s="19" t="str">
        <f>VLOOKUP($B1400,'Tabla 239202'!$A$4:$P5877,8,FALSE)</f>
        <v>ND</v>
      </c>
      <c r="J1400" s="19" t="str">
        <f>VLOOKUP($B1400,'Tabla 239202'!$A$4:$P5877,9,FALSE)</f>
        <v>MASCULINO</v>
      </c>
      <c r="K1400" s="19" t="s">
        <v>124</v>
      </c>
      <c r="L1400" s="15">
        <v>43007</v>
      </c>
      <c r="M1400" s="14" t="s">
        <v>52</v>
      </c>
      <c r="N1400" s="14">
        <v>2015</v>
      </c>
      <c r="O1400" s="15">
        <v>42185</v>
      </c>
    </row>
    <row r="1401" spans="1:15" ht="49.5" customHeight="1" x14ac:dyDescent="0.2">
      <c r="A1401" s="14" t="s">
        <v>2174</v>
      </c>
      <c r="B1401" s="14">
        <v>1394</v>
      </c>
      <c r="C1401" s="19" t="str">
        <f>VLOOKUP($B1401,'Tabla 239202'!$A$4:$P5878,2,FALSE)</f>
        <v>J JESUS</v>
      </c>
      <c r="D1401" s="19" t="str">
        <f>VLOOKUP($B1401,'Tabla 239202'!$A$4:$P5878,3,FALSE)</f>
        <v>LARA</v>
      </c>
      <c r="E1401" s="19" t="str">
        <f>VLOOKUP($B1401,'Tabla 239202'!$A$4:$P5878,4,FALSE)</f>
        <v>GUZMAN</v>
      </c>
      <c r="F1401" s="19" t="str">
        <f>VLOOKUP($B1401,'Tabla 239202'!$A$4:$P5878,5,FALSE)</f>
        <v>NO HAY DENOMINACION SOCIAL PORQUE NO SON PERSONAS MORALES</v>
      </c>
      <c r="G1401" s="19" t="str">
        <f>VLOOKUP($B1401,'Tabla 239202'!$A$4:$P5878,6,FALSE)</f>
        <v>PENSION</v>
      </c>
      <c r="H1401" s="19" t="str">
        <f>VLOOKUP($B1401,'Tabla 239202'!$A$4:$P5878,7,FALSE)</f>
        <v>ZAMORA</v>
      </c>
      <c r="I1401" s="19" t="str">
        <f>VLOOKUP($B1401,'Tabla 239202'!$A$4:$P5878,8,FALSE)</f>
        <v>ND</v>
      </c>
      <c r="J1401" s="19" t="str">
        <f>VLOOKUP($B1401,'Tabla 239202'!$A$4:$P5878,9,FALSE)</f>
        <v>MASCULINO</v>
      </c>
      <c r="K1401" s="19" t="s">
        <v>124</v>
      </c>
      <c r="L1401" s="15">
        <v>43007</v>
      </c>
      <c r="M1401" s="14" t="s">
        <v>52</v>
      </c>
      <c r="N1401" s="14">
        <v>2015</v>
      </c>
      <c r="O1401" s="15">
        <v>42185</v>
      </c>
    </row>
    <row r="1402" spans="1:15" ht="49.5" customHeight="1" x14ac:dyDescent="0.2">
      <c r="A1402" s="14" t="s">
        <v>2174</v>
      </c>
      <c r="B1402" s="19">
        <v>1395</v>
      </c>
      <c r="C1402" s="19" t="str">
        <f>VLOOKUP($B1402,'Tabla 239202'!$A$4:$P5879,2,FALSE)</f>
        <v>MA DE LOS ANGELES</v>
      </c>
      <c r="D1402" s="19" t="str">
        <f>VLOOKUP($B1402,'Tabla 239202'!$A$4:$P5879,3,FALSE)</f>
        <v>LARA</v>
      </c>
      <c r="E1402" s="19" t="str">
        <f>VLOOKUP($B1402,'Tabla 239202'!$A$4:$P5879,4,FALSE)</f>
        <v>GUZMAN</v>
      </c>
      <c r="F1402" s="19" t="str">
        <f>VLOOKUP($B1402,'Tabla 239202'!$A$4:$P5879,5,FALSE)</f>
        <v>NO HAY DENOMINACION SOCIAL PORQUE NO SON PERSONAS MORALES</v>
      </c>
      <c r="G1402" s="19" t="str">
        <f>VLOOKUP($B1402,'Tabla 239202'!$A$4:$P5879,6,FALSE)</f>
        <v>PENSION</v>
      </c>
      <c r="H1402" s="19" t="str">
        <f>VLOOKUP($B1402,'Tabla 239202'!$A$4:$P5879,7,FALSE)</f>
        <v>ZAMORA</v>
      </c>
      <c r="I1402" s="19" t="str">
        <f>VLOOKUP($B1402,'Tabla 239202'!$A$4:$P5879,8,FALSE)</f>
        <v>ND</v>
      </c>
      <c r="J1402" s="19" t="str">
        <f>VLOOKUP($B1402,'Tabla 239202'!$A$4:$P5879,9,FALSE)</f>
        <v>FEMENINO</v>
      </c>
      <c r="K1402" s="19" t="s">
        <v>124</v>
      </c>
      <c r="L1402" s="15">
        <v>43007</v>
      </c>
      <c r="M1402" s="14" t="s">
        <v>52</v>
      </c>
      <c r="N1402" s="14">
        <v>2015</v>
      </c>
      <c r="O1402" s="15">
        <v>42185</v>
      </c>
    </row>
    <row r="1403" spans="1:15" ht="49.5" customHeight="1" x14ac:dyDescent="0.2">
      <c r="A1403" s="14" t="s">
        <v>2174</v>
      </c>
      <c r="B1403" s="14">
        <v>1396</v>
      </c>
      <c r="C1403" s="19" t="str">
        <f>VLOOKUP($B1403,'Tabla 239202'!$A$4:$P5880,2,FALSE)</f>
        <v>MANUEL</v>
      </c>
      <c r="D1403" s="19" t="str">
        <f>VLOOKUP($B1403,'Tabla 239202'!$A$4:$P5880,3,FALSE)</f>
        <v>LARA</v>
      </c>
      <c r="E1403" s="19" t="str">
        <f>VLOOKUP($B1403,'Tabla 239202'!$A$4:$P5880,4,FALSE)</f>
        <v>GUZMAN</v>
      </c>
      <c r="F1403" s="19" t="str">
        <f>VLOOKUP($B1403,'Tabla 239202'!$A$4:$P5880,5,FALSE)</f>
        <v>NO HAY DENOMINACION SOCIAL PORQUE NO SON PERSONAS MORALES</v>
      </c>
      <c r="G1403" s="19" t="str">
        <f>VLOOKUP($B1403,'Tabla 239202'!$A$4:$P5880,6,FALSE)</f>
        <v>PENSION</v>
      </c>
      <c r="H1403" s="19" t="str">
        <f>VLOOKUP($B1403,'Tabla 239202'!$A$4:$P5880,7,FALSE)</f>
        <v>ZAMORA</v>
      </c>
      <c r="I1403" s="19" t="str">
        <f>VLOOKUP($B1403,'Tabla 239202'!$A$4:$P5880,8,FALSE)</f>
        <v>ND</v>
      </c>
      <c r="J1403" s="19" t="str">
        <f>VLOOKUP($B1403,'Tabla 239202'!$A$4:$P5880,9,FALSE)</f>
        <v>MASCULINO</v>
      </c>
      <c r="K1403" s="19" t="s">
        <v>124</v>
      </c>
      <c r="L1403" s="15">
        <v>43007</v>
      </c>
      <c r="M1403" s="14" t="s">
        <v>52</v>
      </c>
      <c r="N1403" s="14">
        <v>2015</v>
      </c>
      <c r="O1403" s="15">
        <v>42185</v>
      </c>
    </row>
    <row r="1404" spans="1:15" ht="49.5" customHeight="1" x14ac:dyDescent="0.2">
      <c r="A1404" s="14" t="s">
        <v>2174</v>
      </c>
      <c r="B1404" s="19">
        <v>1397</v>
      </c>
      <c r="C1404" s="19" t="str">
        <f>VLOOKUP($B1404,'Tabla 239202'!$A$4:$P5881,2,FALSE)</f>
        <v>ENRIQUE</v>
      </c>
      <c r="D1404" s="19" t="str">
        <f>VLOOKUP($B1404,'Tabla 239202'!$A$4:$P5881,3,FALSE)</f>
        <v>LARA</v>
      </c>
      <c r="E1404" s="19" t="str">
        <f>VLOOKUP($B1404,'Tabla 239202'!$A$4:$P5881,4,FALSE)</f>
        <v>HILARIO</v>
      </c>
      <c r="F1404" s="19" t="str">
        <f>VLOOKUP($B1404,'Tabla 239202'!$A$4:$P5881,5,FALSE)</f>
        <v>NO HAY DENOMINACION SOCIAL PORQUE NO SON PERSONAS MORALES</v>
      </c>
      <c r="G1404" s="19" t="str">
        <f>VLOOKUP($B1404,'Tabla 239202'!$A$4:$P5881,6,FALSE)</f>
        <v>PENSION</v>
      </c>
      <c r="H1404" s="19" t="str">
        <f>VLOOKUP($B1404,'Tabla 239202'!$A$4:$P5881,7,FALSE)</f>
        <v>ZAMORA</v>
      </c>
      <c r="I1404" s="19" t="str">
        <f>VLOOKUP($B1404,'Tabla 239202'!$A$4:$P5881,8,FALSE)</f>
        <v>ND</v>
      </c>
      <c r="J1404" s="19" t="str">
        <f>VLOOKUP($B1404,'Tabla 239202'!$A$4:$P5881,9,FALSE)</f>
        <v>FEMENINO</v>
      </c>
      <c r="K1404" s="19" t="s">
        <v>124</v>
      </c>
      <c r="L1404" s="15">
        <v>43007</v>
      </c>
      <c r="M1404" s="14" t="s">
        <v>52</v>
      </c>
      <c r="N1404" s="14">
        <v>2015</v>
      </c>
      <c r="O1404" s="15">
        <v>42185</v>
      </c>
    </row>
    <row r="1405" spans="1:15" ht="49.5" customHeight="1" x14ac:dyDescent="0.2">
      <c r="A1405" s="14" t="s">
        <v>2174</v>
      </c>
      <c r="B1405" s="14">
        <v>1398</v>
      </c>
      <c r="C1405" s="19" t="str">
        <f>VLOOKUP($B1405,'Tabla 239202'!$A$4:$P5882,2,FALSE)</f>
        <v>MANUEL</v>
      </c>
      <c r="D1405" s="19" t="str">
        <f>VLOOKUP($B1405,'Tabla 239202'!$A$4:$P5882,3,FALSE)</f>
        <v>LARA</v>
      </c>
      <c r="E1405" s="19" t="str">
        <f>VLOOKUP($B1405,'Tabla 239202'!$A$4:$P5882,4,FALSE)</f>
        <v>HILARIO</v>
      </c>
      <c r="F1405" s="19" t="str">
        <f>VLOOKUP($B1405,'Tabla 239202'!$A$4:$P5882,5,FALSE)</f>
        <v>NO HAY DENOMINACION SOCIAL PORQUE NO SON PERSONAS MORALES</v>
      </c>
      <c r="G1405" s="19" t="str">
        <f>VLOOKUP($B1405,'Tabla 239202'!$A$4:$P5882,6,FALSE)</f>
        <v>PENSION</v>
      </c>
      <c r="H1405" s="19" t="str">
        <f>VLOOKUP($B1405,'Tabla 239202'!$A$4:$P5882,7,FALSE)</f>
        <v>ZAMORA</v>
      </c>
      <c r="I1405" s="19" t="str">
        <f>VLOOKUP($B1405,'Tabla 239202'!$A$4:$P5882,8,FALSE)</f>
        <v>ND</v>
      </c>
      <c r="J1405" s="19" t="str">
        <f>VLOOKUP($B1405,'Tabla 239202'!$A$4:$P5882,9,FALSE)</f>
        <v>FEMENINO</v>
      </c>
      <c r="K1405" s="19" t="s">
        <v>124</v>
      </c>
      <c r="L1405" s="15">
        <v>43007</v>
      </c>
      <c r="M1405" s="14" t="s">
        <v>52</v>
      </c>
      <c r="N1405" s="14">
        <v>2015</v>
      </c>
      <c r="O1405" s="15">
        <v>42185</v>
      </c>
    </row>
    <row r="1406" spans="1:15" ht="49.5" customHeight="1" x14ac:dyDescent="0.2">
      <c r="A1406" s="14" t="s">
        <v>2174</v>
      </c>
      <c r="B1406" s="19">
        <v>1399</v>
      </c>
      <c r="C1406" s="19" t="str">
        <f>VLOOKUP($B1406,'Tabla 239202'!$A$4:$P5883,2,FALSE)</f>
        <v>MARGARITA</v>
      </c>
      <c r="D1406" s="19" t="str">
        <f>VLOOKUP($B1406,'Tabla 239202'!$A$4:$P5883,3,FALSE)</f>
        <v>LARA</v>
      </c>
      <c r="E1406" s="19" t="str">
        <f>VLOOKUP($B1406,'Tabla 239202'!$A$4:$P5883,4,FALSE)</f>
        <v>HILARIO</v>
      </c>
      <c r="F1406" s="19" t="str">
        <f>VLOOKUP($B1406,'Tabla 239202'!$A$4:$P5883,5,FALSE)</f>
        <v>NO HAY DENOMINACION SOCIAL PORQUE NO SON PERSONAS MORALES</v>
      </c>
      <c r="G1406" s="19" t="str">
        <f>VLOOKUP($B1406,'Tabla 239202'!$A$4:$P5883,6,FALSE)</f>
        <v>PENSION</v>
      </c>
      <c r="H1406" s="19" t="str">
        <f>VLOOKUP($B1406,'Tabla 239202'!$A$4:$P5883,7,FALSE)</f>
        <v>ZAMORA</v>
      </c>
      <c r="I1406" s="19" t="str">
        <f>VLOOKUP($B1406,'Tabla 239202'!$A$4:$P5883,8,FALSE)</f>
        <v>ND</v>
      </c>
      <c r="J1406" s="19" t="str">
        <f>VLOOKUP($B1406,'Tabla 239202'!$A$4:$P5883,9,FALSE)</f>
        <v>MASCULINO</v>
      </c>
      <c r="K1406" s="19" t="s">
        <v>124</v>
      </c>
      <c r="L1406" s="15">
        <v>43007</v>
      </c>
      <c r="M1406" s="14" t="s">
        <v>52</v>
      </c>
      <c r="N1406" s="14">
        <v>2015</v>
      </c>
      <c r="O1406" s="15">
        <v>42185</v>
      </c>
    </row>
    <row r="1407" spans="1:15" ht="49.5" customHeight="1" x14ac:dyDescent="0.2">
      <c r="A1407" s="14" t="s">
        <v>2174</v>
      </c>
      <c r="B1407" s="14">
        <v>1400</v>
      </c>
      <c r="C1407" s="19" t="str">
        <f>VLOOKUP($B1407,'Tabla 239202'!$A$4:$P5884,2,FALSE)</f>
        <v>ROSA LUNA</v>
      </c>
      <c r="D1407" s="19" t="str">
        <f>VLOOKUP($B1407,'Tabla 239202'!$A$4:$P5884,3,FALSE)</f>
        <v>LARA</v>
      </c>
      <c r="E1407" s="19" t="str">
        <f>VLOOKUP($B1407,'Tabla 239202'!$A$4:$P5884,4,FALSE)</f>
        <v>MA</v>
      </c>
      <c r="F1407" s="19" t="str">
        <f>VLOOKUP($B1407,'Tabla 239202'!$A$4:$P5884,5,FALSE)</f>
        <v>NO HAY DENOMINACION SOCIAL PORQUE NO SON PERSONAS MORALES</v>
      </c>
      <c r="G1407" s="19" t="str">
        <f>VLOOKUP($B1407,'Tabla 239202'!$A$4:$P5884,6,FALSE)</f>
        <v>PENSION</v>
      </c>
      <c r="H1407" s="19" t="str">
        <f>VLOOKUP($B1407,'Tabla 239202'!$A$4:$P5884,7,FALSE)</f>
        <v>ZAMORA</v>
      </c>
      <c r="I1407" s="19" t="str">
        <f>VLOOKUP($B1407,'Tabla 239202'!$A$4:$P5884,8,FALSE)</f>
        <v>ND</v>
      </c>
      <c r="J1407" s="19" t="str">
        <f>VLOOKUP($B1407,'Tabla 239202'!$A$4:$P5884,9,FALSE)</f>
        <v>FEMENINO</v>
      </c>
      <c r="K1407" s="19" t="s">
        <v>124</v>
      </c>
      <c r="L1407" s="15">
        <v>43007</v>
      </c>
      <c r="M1407" s="14" t="s">
        <v>52</v>
      </c>
      <c r="N1407" s="14">
        <v>2015</v>
      </c>
      <c r="O1407" s="15">
        <v>42185</v>
      </c>
    </row>
    <row r="1408" spans="1:15" ht="49.5" customHeight="1" x14ac:dyDescent="0.2">
      <c r="A1408" s="14" t="s">
        <v>2174</v>
      </c>
      <c r="B1408" s="19">
        <v>1401</v>
      </c>
      <c r="C1408" s="19" t="str">
        <f>VLOOKUP($B1408,'Tabla 239202'!$A$4:$P5885,2,FALSE)</f>
        <v>EUTIMIA</v>
      </c>
      <c r="D1408" s="19" t="str">
        <f>VLOOKUP($B1408,'Tabla 239202'!$A$4:$P5885,3,FALSE)</f>
        <v>LARA</v>
      </c>
      <c r="E1408" s="19" t="str">
        <f>VLOOKUP($B1408,'Tabla 239202'!$A$4:$P5885,4,FALSE)</f>
        <v>MARRON</v>
      </c>
      <c r="F1408" s="19" t="str">
        <f>VLOOKUP($B1408,'Tabla 239202'!$A$4:$P5885,5,FALSE)</f>
        <v>NO HAY DENOMINACION SOCIAL PORQUE NO SON PERSONAS MORALES</v>
      </c>
      <c r="G1408" s="19" t="str">
        <f>VLOOKUP($B1408,'Tabla 239202'!$A$4:$P5885,6,FALSE)</f>
        <v>PENSION</v>
      </c>
      <c r="H1408" s="19" t="str">
        <f>VLOOKUP($B1408,'Tabla 239202'!$A$4:$P5885,7,FALSE)</f>
        <v>ZAMORA</v>
      </c>
      <c r="I1408" s="19" t="str">
        <f>VLOOKUP($B1408,'Tabla 239202'!$A$4:$P5885,8,FALSE)</f>
        <v>ND</v>
      </c>
      <c r="J1408" s="19" t="str">
        <f>VLOOKUP($B1408,'Tabla 239202'!$A$4:$P5885,9,FALSE)</f>
        <v>FEMENINO</v>
      </c>
      <c r="K1408" s="19" t="s">
        <v>124</v>
      </c>
      <c r="L1408" s="15">
        <v>43007</v>
      </c>
      <c r="M1408" s="14" t="s">
        <v>52</v>
      </c>
      <c r="N1408" s="14">
        <v>2015</v>
      </c>
      <c r="O1408" s="15">
        <v>42185</v>
      </c>
    </row>
    <row r="1409" spans="1:15" ht="49.5" customHeight="1" x14ac:dyDescent="0.2">
      <c r="A1409" s="14" t="s">
        <v>2174</v>
      </c>
      <c r="B1409" s="14">
        <v>1402</v>
      </c>
      <c r="C1409" s="19" t="str">
        <f>VLOOKUP($B1409,'Tabla 239202'!$A$4:$P5886,2,FALSE)</f>
        <v>SALVADOR</v>
      </c>
      <c r="D1409" s="19" t="str">
        <f>VLOOKUP($B1409,'Tabla 239202'!$A$4:$P5886,3,FALSE)</f>
        <v>LARA</v>
      </c>
      <c r="E1409" s="19" t="str">
        <f>VLOOKUP($B1409,'Tabla 239202'!$A$4:$P5886,4,FALSE)</f>
        <v>MENDOZA</v>
      </c>
      <c r="F1409" s="19" t="str">
        <f>VLOOKUP($B1409,'Tabla 239202'!$A$4:$P5886,5,FALSE)</f>
        <v>NO HAY DENOMINACION SOCIAL PORQUE NO SON PERSONAS MORALES</v>
      </c>
      <c r="G1409" s="19" t="str">
        <f>VLOOKUP($B1409,'Tabla 239202'!$A$4:$P5886,6,FALSE)</f>
        <v>PENSION</v>
      </c>
      <c r="H1409" s="19" t="str">
        <f>VLOOKUP($B1409,'Tabla 239202'!$A$4:$P5886,7,FALSE)</f>
        <v>ZAMORA</v>
      </c>
      <c r="I1409" s="19" t="str">
        <f>VLOOKUP($B1409,'Tabla 239202'!$A$4:$P5886,8,FALSE)</f>
        <v>ND</v>
      </c>
      <c r="J1409" s="19" t="str">
        <f>VLOOKUP($B1409,'Tabla 239202'!$A$4:$P5886,9,FALSE)</f>
        <v>MASCULINO</v>
      </c>
      <c r="K1409" s="19" t="s">
        <v>124</v>
      </c>
      <c r="L1409" s="15">
        <v>43007</v>
      </c>
      <c r="M1409" s="14" t="s">
        <v>52</v>
      </c>
      <c r="N1409" s="14">
        <v>2015</v>
      </c>
      <c r="O1409" s="15">
        <v>42185</v>
      </c>
    </row>
    <row r="1410" spans="1:15" ht="49.5" customHeight="1" x14ac:dyDescent="0.2">
      <c r="A1410" s="14" t="s">
        <v>2174</v>
      </c>
      <c r="B1410" s="19">
        <v>1403</v>
      </c>
      <c r="C1410" s="19" t="str">
        <f>VLOOKUP($B1410,'Tabla 239202'!$A$4:$P5887,2,FALSE)</f>
        <v>ESPERANZA</v>
      </c>
      <c r="D1410" s="19" t="str">
        <f>VLOOKUP($B1410,'Tabla 239202'!$A$4:$P5887,3,FALSE)</f>
        <v>LARA</v>
      </c>
      <c r="E1410" s="19" t="str">
        <f>VLOOKUP($B1410,'Tabla 239202'!$A$4:$P5887,4,FALSE)</f>
        <v>MOTA</v>
      </c>
      <c r="F1410" s="19" t="str">
        <f>VLOOKUP($B1410,'Tabla 239202'!$A$4:$P5887,5,FALSE)</f>
        <v>NO HAY DENOMINACION SOCIAL PORQUE NO SON PERSONAS MORALES</v>
      </c>
      <c r="G1410" s="19" t="str">
        <f>VLOOKUP($B1410,'Tabla 239202'!$A$4:$P5887,6,FALSE)</f>
        <v>PENSION</v>
      </c>
      <c r="H1410" s="19" t="str">
        <f>VLOOKUP($B1410,'Tabla 239202'!$A$4:$P5887,7,FALSE)</f>
        <v>ZAMORA</v>
      </c>
      <c r="I1410" s="19" t="str">
        <f>VLOOKUP($B1410,'Tabla 239202'!$A$4:$P5887,8,FALSE)</f>
        <v>ND</v>
      </c>
      <c r="J1410" s="19" t="str">
        <f>VLOOKUP($B1410,'Tabla 239202'!$A$4:$P5887,9,FALSE)</f>
        <v>FEMENINO</v>
      </c>
      <c r="K1410" s="19" t="s">
        <v>124</v>
      </c>
      <c r="L1410" s="15">
        <v>43007</v>
      </c>
      <c r="M1410" s="14" t="s">
        <v>52</v>
      </c>
      <c r="N1410" s="14">
        <v>2015</v>
      </c>
      <c r="O1410" s="15">
        <v>42185</v>
      </c>
    </row>
    <row r="1411" spans="1:15" ht="49.5" customHeight="1" x14ac:dyDescent="0.2">
      <c r="A1411" s="14" t="s">
        <v>2174</v>
      </c>
      <c r="B1411" s="14">
        <v>1404</v>
      </c>
      <c r="C1411" s="19" t="str">
        <f>VLOOKUP($B1411,'Tabla 239202'!$A$4:$P5888,2,FALSE)</f>
        <v>MARIA TERESA</v>
      </c>
      <c r="D1411" s="19" t="str">
        <f>VLOOKUP($B1411,'Tabla 239202'!$A$4:$P5888,3,FALSE)</f>
        <v>LARA</v>
      </c>
      <c r="E1411" s="19" t="str">
        <f>VLOOKUP($B1411,'Tabla 239202'!$A$4:$P5888,4,FALSE)</f>
        <v>MOTA</v>
      </c>
      <c r="F1411" s="19" t="str">
        <f>VLOOKUP($B1411,'Tabla 239202'!$A$4:$P5888,5,FALSE)</f>
        <v>NO HAY DENOMINACION SOCIAL PORQUE NO SON PERSONAS MORALES</v>
      </c>
      <c r="G1411" s="19" t="str">
        <f>VLOOKUP($B1411,'Tabla 239202'!$A$4:$P5888,6,FALSE)</f>
        <v>PENSION</v>
      </c>
      <c r="H1411" s="19" t="str">
        <f>VLOOKUP($B1411,'Tabla 239202'!$A$4:$P5888,7,FALSE)</f>
        <v>ZAMORA</v>
      </c>
      <c r="I1411" s="19" t="str">
        <f>VLOOKUP($B1411,'Tabla 239202'!$A$4:$P5888,8,FALSE)</f>
        <v>ND</v>
      </c>
      <c r="J1411" s="19" t="str">
        <f>VLOOKUP($B1411,'Tabla 239202'!$A$4:$P5888,9,FALSE)</f>
        <v>FEMENINO</v>
      </c>
      <c r="K1411" s="19" t="s">
        <v>124</v>
      </c>
      <c r="L1411" s="15">
        <v>43007</v>
      </c>
      <c r="M1411" s="14" t="s">
        <v>52</v>
      </c>
      <c r="N1411" s="14">
        <v>2015</v>
      </c>
      <c r="O1411" s="15">
        <v>42185</v>
      </c>
    </row>
    <row r="1412" spans="1:15" ht="49.5" customHeight="1" x14ac:dyDescent="0.2">
      <c r="A1412" s="14" t="s">
        <v>2174</v>
      </c>
      <c r="B1412" s="19">
        <v>1405</v>
      </c>
      <c r="C1412" s="19" t="str">
        <f>VLOOKUP($B1412,'Tabla 239202'!$A$4:$P5889,2,FALSE)</f>
        <v>LUCIA</v>
      </c>
      <c r="D1412" s="19" t="str">
        <f>VLOOKUP($B1412,'Tabla 239202'!$A$4:$P5889,3,FALSE)</f>
        <v>LARA</v>
      </c>
      <c r="E1412" s="19" t="str">
        <f>VLOOKUP($B1412,'Tabla 239202'!$A$4:$P5889,4,FALSE)</f>
        <v>PENA</v>
      </c>
      <c r="F1412" s="19" t="str">
        <f>VLOOKUP($B1412,'Tabla 239202'!$A$4:$P5889,5,FALSE)</f>
        <v>NO HAY DENOMINACION SOCIAL PORQUE NO SON PERSONAS MORALES</v>
      </c>
      <c r="G1412" s="19" t="str">
        <f>VLOOKUP($B1412,'Tabla 239202'!$A$4:$P5889,6,FALSE)</f>
        <v>PENSION</v>
      </c>
      <c r="H1412" s="19" t="str">
        <f>VLOOKUP($B1412,'Tabla 239202'!$A$4:$P5889,7,FALSE)</f>
        <v>ZAMORA</v>
      </c>
      <c r="I1412" s="19" t="str">
        <f>VLOOKUP($B1412,'Tabla 239202'!$A$4:$P5889,8,FALSE)</f>
        <v>ND</v>
      </c>
      <c r="J1412" s="19" t="str">
        <f>VLOOKUP($B1412,'Tabla 239202'!$A$4:$P5889,9,FALSE)</f>
        <v>FEMENINO</v>
      </c>
      <c r="K1412" s="19" t="s">
        <v>124</v>
      </c>
      <c r="L1412" s="15">
        <v>43007</v>
      </c>
      <c r="M1412" s="14" t="s">
        <v>52</v>
      </c>
      <c r="N1412" s="14">
        <v>2015</v>
      </c>
      <c r="O1412" s="15">
        <v>42185</v>
      </c>
    </row>
    <row r="1413" spans="1:15" ht="49.5" customHeight="1" x14ac:dyDescent="0.2">
      <c r="A1413" s="14" t="s">
        <v>2174</v>
      </c>
      <c r="B1413" s="14">
        <v>1406</v>
      </c>
      <c r="C1413" s="19" t="str">
        <f>VLOOKUP($B1413,'Tabla 239202'!$A$4:$P5890,2,FALSE)</f>
        <v>AGAPITO</v>
      </c>
      <c r="D1413" s="19" t="str">
        <f>VLOOKUP($B1413,'Tabla 239202'!$A$4:$P5890,3,FALSE)</f>
        <v>LEAL</v>
      </c>
      <c r="E1413" s="19" t="str">
        <f>VLOOKUP($B1413,'Tabla 239202'!$A$4:$P5890,4,FALSE)</f>
        <v>HERRERA</v>
      </c>
      <c r="F1413" s="19" t="str">
        <f>VLOOKUP($B1413,'Tabla 239202'!$A$4:$P5890,5,FALSE)</f>
        <v>NO HAY DENOMINACION SOCIAL PORQUE NO SON PERSONAS MORALES</v>
      </c>
      <c r="G1413" s="19" t="str">
        <f>VLOOKUP($B1413,'Tabla 239202'!$A$4:$P5890,6,FALSE)</f>
        <v>PENSION</v>
      </c>
      <c r="H1413" s="19" t="str">
        <f>VLOOKUP($B1413,'Tabla 239202'!$A$4:$P5890,7,FALSE)</f>
        <v>ZAMORA</v>
      </c>
      <c r="I1413" s="19" t="str">
        <f>VLOOKUP($B1413,'Tabla 239202'!$A$4:$P5890,8,FALSE)</f>
        <v>ND</v>
      </c>
      <c r="J1413" s="19" t="str">
        <f>VLOOKUP($B1413,'Tabla 239202'!$A$4:$P5890,9,FALSE)</f>
        <v>MASCULINO</v>
      </c>
      <c r="K1413" s="19" t="s">
        <v>124</v>
      </c>
      <c r="L1413" s="15">
        <v>43007</v>
      </c>
      <c r="M1413" s="14" t="s">
        <v>52</v>
      </c>
      <c r="N1413" s="14">
        <v>2015</v>
      </c>
      <c r="O1413" s="15">
        <v>42185</v>
      </c>
    </row>
    <row r="1414" spans="1:15" ht="49.5" customHeight="1" x14ac:dyDescent="0.2">
      <c r="A1414" s="14" t="s">
        <v>2174</v>
      </c>
      <c r="B1414" s="19">
        <v>1407</v>
      </c>
      <c r="C1414" s="19" t="str">
        <f>VLOOKUP($B1414,'Tabla 239202'!$A$4:$P5891,2,FALSE)</f>
        <v>MARIA CONSUELA</v>
      </c>
      <c r="D1414" s="19" t="str">
        <f>VLOOKUP($B1414,'Tabla 239202'!$A$4:$P5891,3,FALSE)</f>
        <v>LEGORRETA</v>
      </c>
      <c r="E1414" s="19" t="str">
        <f>VLOOKUP($B1414,'Tabla 239202'!$A$4:$P5891,4,FALSE)</f>
        <v>GOMEZ</v>
      </c>
      <c r="F1414" s="19" t="str">
        <f>VLOOKUP($B1414,'Tabla 239202'!$A$4:$P5891,5,FALSE)</f>
        <v>NO HAY DENOMINACION SOCIAL PORQUE NO SON PERSONAS MORALES</v>
      </c>
      <c r="G1414" s="19" t="str">
        <f>VLOOKUP($B1414,'Tabla 239202'!$A$4:$P5891,6,FALSE)</f>
        <v>PENSION</v>
      </c>
      <c r="H1414" s="19" t="str">
        <f>VLOOKUP($B1414,'Tabla 239202'!$A$4:$P5891,7,FALSE)</f>
        <v>ZAMORA</v>
      </c>
      <c r="I1414" s="19" t="str">
        <f>VLOOKUP($B1414,'Tabla 239202'!$A$4:$P5891,8,FALSE)</f>
        <v>ND</v>
      </c>
      <c r="J1414" s="19" t="str">
        <f>VLOOKUP($B1414,'Tabla 239202'!$A$4:$P5891,9,FALSE)</f>
        <v>FEMENINO</v>
      </c>
      <c r="K1414" s="19" t="s">
        <v>124</v>
      </c>
      <c r="L1414" s="15">
        <v>43007</v>
      </c>
      <c r="M1414" s="14" t="s">
        <v>52</v>
      </c>
      <c r="N1414" s="14">
        <v>2015</v>
      </c>
      <c r="O1414" s="15">
        <v>42185</v>
      </c>
    </row>
    <row r="1415" spans="1:15" ht="49.5" customHeight="1" x14ac:dyDescent="0.2">
      <c r="A1415" s="14" t="s">
        <v>2174</v>
      </c>
      <c r="B1415" s="14">
        <v>1408</v>
      </c>
      <c r="C1415" s="19" t="str">
        <f>VLOOKUP($B1415,'Tabla 239202'!$A$4:$P5892,2,FALSE)</f>
        <v>ANA MARIA</v>
      </c>
      <c r="D1415" s="19" t="str">
        <f>VLOOKUP($B1415,'Tabla 239202'!$A$4:$P5892,3,FALSE)</f>
        <v>LEMUS</v>
      </c>
      <c r="E1415" s="19" t="str">
        <f>VLOOKUP($B1415,'Tabla 239202'!$A$4:$P5892,4,FALSE)</f>
        <v>CERDA</v>
      </c>
      <c r="F1415" s="19" t="str">
        <f>VLOOKUP($B1415,'Tabla 239202'!$A$4:$P5892,5,FALSE)</f>
        <v>NO HAY DENOMINACION SOCIAL PORQUE NO SON PERSONAS MORALES</v>
      </c>
      <c r="G1415" s="19" t="str">
        <f>VLOOKUP($B1415,'Tabla 239202'!$A$4:$P5892,6,FALSE)</f>
        <v>PENSION</v>
      </c>
      <c r="H1415" s="19" t="str">
        <f>VLOOKUP($B1415,'Tabla 239202'!$A$4:$P5892,7,FALSE)</f>
        <v>ZAMORA</v>
      </c>
      <c r="I1415" s="19" t="str">
        <f>VLOOKUP($B1415,'Tabla 239202'!$A$4:$P5892,8,FALSE)</f>
        <v>ND</v>
      </c>
      <c r="J1415" s="19" t="str">
        <f>VLOOKUP($B1415,'Tabla 239202'!$A$4:$P5892,9,FALSE)</f>
        <v>MASCULINO</v>
      </c>
      <c r="K1415" s="19" t="s">
        <v>124</v>
      </c>
      <c r="L1415" s="15">
        <v>43007</v>
      </c>
      <c r="M1415" s="14" t="s">
        <v>52</v>
      </c>
      <c r="N1415" s="14">
        <v>2015</v>
      </c>
      <c r="O1415" s="15">
        <v>42185</v>
      </c>
    </row>
    <row r="1416" spans="1:15" ht="49.5" customHeight="1" x14ac:dyDescent="0.2">
      <c r="A1416" s="14" t="s">
        <v>2174</v>
      </c>
      <c r="B1416" s="19">
        <v>1409</v>
      </c>
      <c r="C1416" s="19" t="str">
        <f>VLOOKUP($B1416,'Tabla 239202'!$A$4:$P5893,2,FALSE)</f>
        <v>FRANCISCA</v>
      </c>
      <c r="D1416" s="19" t="str">
        <f>VLOOKUP($B1416,'Tabla 239202'!$A$4:$P5893,3,FALSE)</f>
        <v>LEMUS</v>
      </c>
      <c r="E1416" s="19" t="str">
        <f>VLOOKUP($B1416,'Tabla 239202'!$A$4:$P5893,4,FALSE)</f>
        <v>CHAVEZ</v>
      </c>
      <c r="F1416" s="19" t="str">
        <f>VLOOKUP($B1416,'Tabla 239202'!$A$4:$P5893,5,FALSE)</f>
        <v>NO HAY DENOMINACION SOCIAL PORQUE NO SON PERSONAS MORALES</v>
      </c>
      <c r="G1416" s="19" t="str">
        <f>VLOOKUP($B1416,'Tabla 239202'!$A$4:$P5893,6,FALSE)</f>
        <v>PENSION</v>
      </c>
      <c r="H1416" s="19" t="str">
        <f>VLOOKUP($B1416,'Tabla 239202'!$A$4:$P5893,7,FALSE)</f>
        <v>ZAMORA</v>
      </c>
      <c r="I1416" s="19" t="str">
        <f>VLOOKUP($B1416,'Tabla 239202'!$A$4:$P5893,8,FALSE)</f>
        <v>ND</v>
      </c>
      <c r="J1416" s="19" t="str">
        <f>VLOOKUP($B1416,'Tabla 239202'!$A$4:$P5893,9,FALSE)</f>
        <v>FEMENINO</v>
      </c>
      <c r="K1416" s="19" t="s">
        <v>124</v>
      </c>
      <c r="L1416" s="15">
        <v>43007</v>
      </c>
      <c r="M1416" s="14" t="s">
        <v>52</v>
      </c>
      <c r="N1416" s="14">
        <v>2015</v>
      </c>
      <c r="O1416" s="15">
        <v>42185</v>
      </c>
    </row>
    <row r="1417" spans="1:15" ht="49.5" customHeight="1" x14ac:dyDescent="0.2">
      <c r="A1417" s="14" t="s">
        <v>2174</v>
      </c>
      <c r="B1417" s="14">
        <v>1410</v>
      </c>
      <c r="C1417" s="19" t="str">
        <f>VLOOKUP($B1417,'Tabla 239202'!$A$4:$P5894,2,FALSE)</f>
        <v>JOSE MA</v>
      </c>
      <c r="D1417" s="19" t="str">
        <f>VLOOKUP($B1417,'Tabla 239202'!$A$4:$P5894,3,FALSE)</f>
        <v>LEMUS</v>
      </c>
      <c r="E1417" s="19" t="str">
        <f>VLOOKUP($B1417,'Tabla 239202'!$A$4:$P5894,4,FALSE)</f>
        <v>ESPINOZA</v>
      </c>
      <c r="F1417" s="19" t="str">
        <f>VLOOKUP($B1417,'Tabla 239202'!$A$4:$P5894,5,FALSE)</f>
        <v>NO HAY DENOMINACION SOCIAL PORQUE NO SON PERSONAS MORALES</v>
      </c>
      <c r="G1417" s="19" t="str">
        <f>VLOOKUP($B1417,'Tabla 239202'!$A$4:$P5894,6,FALSE)</f>
        <v>PENSION</v>
      </c>
      <c r="H1417" s="19" t="str">
        <f>VLOOKUP($B1417,'Tabla 239202'!$A$4:$P5894,7,FALSE)</f>
        <v>ZAMORA</v>
      </c>
      <c r="I1417" s="19" t="str">
        <f>VLOOKUP($B1417,'Tabla 239202'!$A$4:$P5894,8,FALSE)</f>
        <v>ND</v>
      </c>
      <c r="J1417" s="19" t="str">
        <f>VLOOKUP($B1417,'Tabla 239202'!$A$4:$P5894,9,FALSE)</f>
        <v>FEMENINO</v>
      </c>
      <c r="K1417" s="19" t="s">
        <v>124</v>
      </c>
      <c r="L1417" s="15">
        <v>43007</v>
      </c>
      <c r="M1417" s="14" t="s">
        <v>52</v>
      </c>
      <c r="N1417" s="14">
        <v>2015</v>
      </c>
      <c r="O1417" s="15">
        <v>42185</v>
      </c>
    </row>
    <row r="1418" spans="1:15" ht="49.5" customHeight="1" x14ac:dyDescent="0.2">
      <c r="A1418" s="14" t="s">
        <v>2174</v>
      </c>
      <c r="B1418" s="19">
        <v>1411</v>
      </c>
      <c r="C1418" s="19" t="str">
        <f>VLOOKUP($B1418,'Tabla 239202'!$A$4:$P5895,2,FALSE)</f>
        <v>RAUL</v>
      </c>
      <c r="D1418" s="19" t="str">
        <f>VLOOKUP($B1418,'Tabla 239202'!$A$4:$P5895,3,FALSE)</f>
        <v>LEMUS</v>
      </c>
      <c r="E1418" s="19" t="str">
        <f>VLOOKUP($B1418,'Tabla 239202'!$A$4:$P5895,4,FALSE)</f>
        <v>GARCIA</v>
      </c>
      <c r="F1418" s="19" t="str">
        <f>VLOOKUP($B1418,'Tabla 239202'!$A$4:$P5895,5,FALSE)</f>
        <v>NO HAY DENOMINACION SOCIAL PORQUE NO SON PERSONAS MORALES</v>
      </c>
      <c r="G1418" s="19" t="str">
        <f>VLOOKUP($B1418,'Tabla 239202'!$A$4:$P5895,6,FALSE)</f>
        <v>PENSION</v>
      </c>
      <c r="H1418" s="19" t="str">
        <f>VLOOKUP($B1418,'Tabla 239202'!$A$4:$P5895,7,FALSE)</f>
        <v>ZAMORA</v>
      </c>
      <c r="I1418" s="19" t="str">
        <f>VLOOKUP($B1418,'Tabla 239202'!$A$4:$P5895,8,FALSE)</f>
        <v>ND</v>
      </c>
      <c r="J1418" s="19" t="str">
        <f>VLOOKUP($B1418,'Tabla 239202'!$A$4:$P5895,9,FALSE)</f>
        <v>MASCULINO</v>
      </c>
      <c r="K1418" s="19" t="s">
        <v>124</v>
      </c>
      <c r="L1418" s="15">
        <v>43007</v>
      </c>
      <c r="M1418" s="14" t="s">
        <v>52</v>
      </c>
      <c r="N1418" s="14">
        <v>2015</v>
      </c>
      <c r="O1418" s="15">
        <v>42185</v>
      </c>
    </row>
    <row r="1419" spans="1:15" ht="49.5" customHeight="1" x14ac:dyDescent="0.2">
      <c r="A1419" s="14" t="s">
        <v>2174</v>
      </c>
      <c r="B1419" s="14">
        <v>1412</v>
      </c>
      <c r="C1419" s="19" t="str">
        <f>VLOOKUP($B1419,'Tabla 239202'!$A$4:$P5896,2,FALSE)</f>
        <v>MA LUISA</v>
      </c>
      <c r="D1419" s="19" t="str">
        <f>VLOOKUP($B1419,'Tabla 239202'!$A$4:$P5896,3,FALSE)</f>
        <v>LEMUS</v>
      </c>
      <c r="E1419" s="19" t="str">
        <f>VLOOKUP($B1419,'Tabla 239202'!$A$4:$P5896,4,FALSE)</f>
        <v>NIETO</v>
      </c>
      <c r="F1419" s="19" t="str">
        <f>VLOOKUP($B1419,'Tabla 239202'!$A$4:$P5896,5,FALSE)</f>
        <v>NO HAY DENOMINACION SOCIAL PORQUE NO SON PERSONAS MORALES</v>
      </c>
      <c r="G1419" s="19" t="str">
        <f>VLOOKUP($B1419,'Tabla 239202'!$A$4:$P5896,6,FALSE)</f>
        <v>PENSION</v>
      </c>
      <c r="H1419" s="19" t="str">
        <f>VLOOKUP($B1419,'Tabla 239202'!$A$4:$P5896,7,FALSE)</f>
        <v>ZAMORA</v>
      </c>
      <c r="I1419" s="19" t="str">
        <f>VLOOKUP($B1419,'Tabla 239202'!$A$4:$P5896,8,FALSE)</f>
        <v>ND</v>
      </c>
      <c r="J1419" s="19" t="str">
        <f>VLOOKUP($B1419,'Tabla 239202'!$A$4:$P5896,9,FALSE)</f>
        <v>FEMENINO</v>
      </c>
      <c r="K1419" s="19" t="s">
        <v>124</v>
      </c>
      <c r="L1419" s="15">
        <v>43007</v>
      </c>
      <c r="M1419" s="14" t="s">
        <v>52</v>
      </c>
      <c r="N1419" s="14">
        <v>2015</v>
      </c>
      <c r="O1419" s="15">
        <v>42185</v>
      </c>
    </row>
    <row r="1420" spans="1:15" ht="49.5" customHeight="1" x14ac:dyDescent="0.2">
      <c r="A1420" s="14" t="s">
        <v>2174</v>
      </c>
      <c r="B1420" s="19">
        <v>1413</v>
      </c>
      <c r="C1420" s="19" t="str">
        <f>VLOOKUP($B1420,'Tabla 239202'!$A$4:$P5897,2,FALSE)</f>
        <v>ANTONIO</v>
      </c>
      <c r="D1420" s="19" t="str">
        <f>VLOOKUP($B1420,'Tabla 239202'!$A$4:$P5897,3,FALSE)</f>
        <v>LEON</v>
      </c>
      <c r="E1420" s="19" t="str">
        <f>VLOOKUP($B1420,'Tabla 239202'!$A$4:$P5897,4,FALSE)</f>
        <v>ALONZO</v>
      </c>
      <c r="F1420" s="19" t="str">
        <f>VLOOKUP($B1420,'Tabla 239202'!$A$4:$P5897,5,FALSE)</f>
        <v>NO HAY DENOMINACION SOCIAL PORQUE NO SON PERSONAS MORALES</v>
      </c>
      <c r="G1420" s="19" t="str">
        <f>VLOOKUP($B1420,'Tabla 239202'!$A$4:$P5897,6,FALSE)</f>
        <v>PENSION</v>
      </c>
      <c r="H1420" s="19" t="str">
        <f>VLOOKUP($B1420,'Tabla 239202'!$A$4:$P5897,7,FALSE)</f>
        <v>ZAMORA</v>
      </c>
      <c r="I1420" s="19" t="str">
        <f>VLOOKUP($B1420,'Tabla 239202'!$A$4:$P5897,8,FALSE)</f>
        <v>ND</v>
      </c>
      <c r="J1420" s="19" t="str">
        <f>VLOOKUP($B1420,'Tabla 239202'!$A$4:$P5897,9,FALSE)</f>
        <v>MASCULINO</v>
      </c>
      <c r="K1420" s="19" t="s">
        <v>124</v>
      </c>
      <c r="L1420" s="15">
        <v>43007</v>
      </c>
      <c r="M1420" s="14" t="s">
        <v>52</v>
      </c>
      <c r="N1420" s="14">
        <v>2015</v>
      </c>
      <c r="O1420" s="15">
        <v>42185</v>
      </c>
    </row>
    <row r="1421" spans="1:15" ht="49.5" customHeight="1" x14ac:dyDescent="0.2">
      <c r="A1421" s="14" t="s">
        <v>2174</v>
      </c>
      <c r="B1421" s="14">
        <v>1414</v>
      </c>
      <c r="C1421" s="19" t="str">
        <f>VLOOKUP($B1421,'Tabla 239202'!$A$4:$P5898,2,FALSE)</f>
        <v>DELFINA</v>
      </c>
      <c r="D1421" s="19" t="str">
        <f>VLOOKUP($B1421,'Tabla 239202'!$A$4:$P5898,3,FALSE)</f>
        <v>LEON</v>
      </c>
      <c r="E1421" s="19" t="str">
        <f>VLOOKUP($B1421,'Tabla 239202'!$A$4:$P5898,4,FALSE)</f>
        <v>ALONZO</v>
      </c>
      <c r="F1421" s="19" t="str">
        <f>VLOOKUP($B1421,'Tabla 239202'!$A$4:$P5898,5,FALSE)</f>
        <v>NO HAY DENOMINACION SOCIAL PORQUE NO SON PERSONAS MORALES</v>
      </c>
      <c r="G1421" s="19" t="str">
        <f>VLOOKUP($B1421,'Tabla 239202'!$A$4:$P5898,6,FALSE)</f>
        <v>PENSION</v>
      </c>
      <c r="H1421" s="19" t="str">
        <f>VLOOKUP($B1421,'Tabla 239202'!$A$4:$P5898,7,FALSE)</f>
        <v>ZAMORA</v>
      </c>
      <c r="I1421" s="19" t="str">
        <f>VLOOKUP($B1421,'Tabla 239202'!$A$4:$P5898,8,FALSE)</f>
        <v>ND</v>
      </c>
      <c r="J1421" s="19" t="str">
        <f>VLOOKUP($B1421,'Tabla 239202'!$A$4:$P5898,9,FALSE)</f>
        <v>FEMENINO</v>
      </c>
      <c r="K1421" s="19" t="s">
        <v>124</v>
      </c>
      <c r="L1421" s="15">
        <v>43007</v>
      </c>
      <c r="M1421" s="14" t="s">
        <v>52</v>
      </c>
      <c r="N1421" s="14">
        <v>2015</v>
      </c>
      <c r="O1421" s="15">
        <v>42185</v>
      </c>
    </row>
    <row r="1422" spans="1:15" ht="49.5" customHeight="1" x14ac:dyDescent="0.2">
      <c r="A1422" s="14" t="s">
        <v>2174</v>
      </c>
      <c r="B1422" s="19">
        <v>1415</v>
      </c>
      <c r="C1422" s="19" t="str">
        <f>VLOOKUP($B1422,'Tabla 239202'!$A$4:$P5899,2,FALSE)</f>
        <v>EVANGELINA</v>
      </c>
      <c r="D1422" s="19" t="str">
        <f>VLOOKUP($B1422,'Tabla 239202'!$A$4:$P5899,3,FALSE)</f>
        <v>LEON</v>
      </c>
      <c r="E1422" s="19" t="str">
        <f>VLOOKUP($B1422,'Tabla 239202'!$A$4:$P5899,4,FALSE)</f>
        <v>CERVANTES</v>
      </c>
      <c r="F1422" s="19" t="str">
        <f>VLOOKUP($B1422,'Tabla 239202'!$A$4:$P5899,5,FALSE)</f>
        <v>NO HAY DENOMINACION SOCIAL PORQUE NO SON PERSONAS MORALES</v>
      </c>
      <c r="G1422" s="19" t="str">
        <f>VLOOKUP($B1422,'Tabla 239202'!$A$4:$P5899,6,FALSE)</f>
        <v>PENSION</v>
      </c>
      <c r="H1422" s="19" t="str">
        <f>VLOOKUP($B1422,'Tabla 239202'!$A$4:$P5899,7,FALSE)</f>
        <v>ZAMORA</v>
      </c>
      <c r="I1422" s="19" t="str">
        <f>VLOOKUP($B1422,'Tabla 239202'!$A$4:$P5899,8,FALSE)</f>
        <v>ND</v>
      </c>
      <c r="J1422" s="19" t="str">
        <f>VLOOKUP($B1422,'Tabla 239202'!$A$4:$P5899,9,FALSE)</f>
        <v>FEMENINO</v>
      </c>
      <c r="K1422" s="19" t="s">
        <v>124</v>
      </c>
      <c r="L1422" s="15">
        <v>43007</v>
      </c>
      <c r="M1422" s="14" t="s">
        <v>52</v>
      </c>
      <c r="N1422" s="14">
        <v>2015</v>
      </c>
      <c r="O1422" s="15">
        <v>42185</v>
      </c>
    </row>
    <row r="1423" spans="1:15" ht="49.5" customHeight="1" x14ac:dyDescent="0.2">
      <c r="A1423" s="14" t="s">
        <v>2174</v>
      </c>
      <c r="B1423" s="14">
        <v>1416</v>
      </c>
      <c r="C1423" s="19" t="str">
        <f>VLOOKUP($B1423,'Tabla 239202'!$A$4:$P5900,2,FALSE)</f>
        <v>GUADALUPE</v>
      </c>
      <c r="D1423" s="19" t="str">
        <f>VLOOKUP($B1423,'Tabla 239202'!$A$4:$P5900,3,FALSE)</f>
        <v>LEON</v>
      </c>
      <c r="E1423" s="19" t="str">
        <f>VLOOKUP($B1423,'Tabla 239202'!$A$4:$P5900,4,FALSE)</f>
        <v>CERVANTES</v>
      </c>
      <c r="F1423" s="19" t="str">
        <f>VLOOKUP($B1423,'Tabla 239202'!$A$4:$P5900,5,FALSE)</f>
        <v>NO HAY DENOMINACION SOCIAL PORQUE NO SON PERSONAS MORALES</v>
      </c>
      <c r="G1423" s="19" t="str">
        <f>VLOOKUP($B1423,'Tabla 239202'!$A$4:$P5900,6,FALSE)</f>
        <v>PENSION</v>
      </c>
      <c r="H1423" s="19" t="str">
        <f>VLOOKUP($B1423,'Tabla 239202'!$A$4:$P5900,7,FALSE)</f>
        <v>ZAMORA</v>
      </c>
      <c r="I1423" s="19" t="str">
        <f>VLOOKUP($B1423,'Tabla 239202'!$A$4:$P5900,8,FALSE)</f>
        <v>ND</v>
      </c>
      <c r="J1423" s="19" t="str">
        <f>VLOOKUP($B1423,'Tabla 239202'!$A$4:$P5900,9,FALSE)</f>
        <v>FEMENINO</v>
      </c>
      <c r="K1423" s="19" t="s">
        <v>124</v>
      </c>
      <c r="L1423" s="15">
        <v>43007</v>
      </c>
      <c r="M1423" s="14" t="s">
        <v>52</v>
      </c>
      <c r="N1423" s="14">
        <v>2015</v>
      </c>
      <c r="O1423" s="15">
        <v>42185</v>
      </c>
    </row>
    <row r="1424" spans="1:15" ht="49.5" customHeight="1" x14ac:dyDescent="0.2">
      <c r="A1424" s="14" t="s">
        <v>2174</v>
      </c>
      <c r="B1424" s="19">
        <v>1417</v>
      </c>
      <c r="C1424" s="19" t="str">
        <f>VLOOKUP($B1424,'Tabla 239202'!$A$4:$P5901,2,FALSE)</f>
        <v>RAMONA</v>
      </c>
      <c r="D1424" s="19" t="str">
        <f>VLOOKUP($B1424,'Tabla 239202'!$A$4:$P5901,3,FALSE)</f>
        <v>LEON</v>
      </c>
      <c r="E1424" s="19" t="str">
        <f>VLOOKUP($B1424,'Tabla 239202'!$A$4:$P5901,4,FALSE)</f>
        <v>CERVANTES</v>
      </c>
      <c r="F1424" s="19" t="str">
        <f>VLOOKUP($B1424,'Tabla 239202'!$A$4:$P5901,5,FALSE)</f>
        <v>NO HAY DENOMINACION SOCIAL PORQUE NO SON PERSONAS MORALES</v>
      </c>
      <c r="G1424" s="19" t="str">
        <f>VLOOKUP($B1424,'Tabla 239202'!$A$4:$P5901,6,FALSE)</f>
        <v>PENSION</v>
      </c>
      <c r="H1424" s="19" t="str">
        <f>VLOOKUP($B1424,'Tabla 239202'!$A$4:$P5901,7,FALSE)</f>
        <v>ZAMORA</v>
      </c>
      <c r="I1424" s="19" t="str">
        <f>VLOOKUP($B1424,'Tabla 239202'!$A$4:$P5901,8,FALSE)</f>
        <v>ND</v>
      </c>
      <c r="J1424" s="19" t="str">
        <f>VLOOKUP($B1424,'Tabla 239202'!$A$4:$P5901,9,FALSE)</f>
        <v>FEMENINO</v>
      </c>
      <c r="K1424" s="19" t="s">
        <v>124</v>
      </c>
      <c r="L1424" s="15">
        <v>43007</v>
      </c>
      <c r="M1424" s="14" t="s">
        <v>52</v>
      </c>
      <c r="N1424" s="14">
        <v>2015</v>
      </c>
      <c r="O1424" s="15">
        <v>42185</v>
      </c>
    </row>
    <row r="1425" spans="1:15" ht="49.5" customHeight="1" x14ac:dyDescent="0.2">
      <c r="A1425" s="14" t="s">
        <v>2174</v>
      </c>
      <c r="B1425" s="14">
        <v>1418</v>
      </c>
      <c r="C1425" s="19" t="str">
        <f>VLOOKUP($B1425,'Tabla 239202'!$A$4:$P5902,2,FALSE)</f>
        <v>MARIA ELISA</v>
      </c>
      <c r="D1425" s="19" t="str">
        <f>VLOOKUP($B1425,'Tabla 239202'!$A$4:$P5902,3,FALSE)</f>
        <v>LEON</v>
      </c>
      <c r="E1425" s="19" t="str">
        <f>VLOOKUP($B1425,'Tabla 239202'!$A$4:$P5902,4,FALSE)</f>
        <v>GARIBAY</v>
      </c>
      <c r="F1425" s="19" t="str">
        <f>VLOOKUP($B1425,'Tabla 239202'!$A$4:$P5902,5,FALSE)</f>
        <v>NO HAY DENOMINACION SOCIAL PORQUE NO SON PERSONAS MORALES</v>
      </c>
      <c r="G1425" s="19" t="str">
        <f>VLOOKUP($B1425,'Tabla 239202'!$A$4:$P5902,6,FALSE)</f>
        <v>PENSION</v>
      </c>
      <c r="H1425" s="19" t="str">
        <f>VLOOKUP($B1425,'Tabla 239202'!$A$4:$P5902,7,FALSE)</f>
        <v>ZAMORA</v>
      </c>
      <c r="I1425" s="19" t="str">
        <f>VLOOKUP($B1425,'Tabla 239202'!$A$4:$P5902,8,FALSE)</f>
        <v>ND</v>
      </c>
      <c r="J1425" s="19" t="str">
        <f>VLOOKUP($B1425,'Tabla 239202'!$A$4:$P5902,9,FALSE)</f>
        <v>FEMENINO</v>
      </c>
      <c r="K1425" s="19" t="s">
        <v>124</v>
      </c>
      <c r="L1425" s="15">
        <v>43007</v>
      </c>
      <c r="M1425" s="14" t="s">
        <v>52</v>
      </c>
      <c r="N1425" s="14">
        <v>2015</v>
      </c>
      <c r="O1425" s="15">
        <v>42185</v>
      </c>
    </row>
    <row r="1426" spans="1:15" ht="49.5" customHeight="1" x14ac:dyDescent="0.2">
      <c r="A1426" s="14" t="s">
        <v>2174</v>
      </c>
      <c r="B1426" s="19">
        <v>1419</v>
      </c>
      <c r="C1426" s="19" t="str">
        <f>VLOOKUP($B1426,'Tabla 239202'!$A$4:$P5903,2,FALSE)</f>
        <v>MARIA EDUVINA</v>
      </c>
      <c r="D1426" s="19" t="str">
        <f>VLOOKUP($B1426,'Tabla 239202'!$A$4:$P5903,3,FALSE)</f>
        <v>LEON</v>
      </c>
      <c r="E1426" s="19" t="str">
        <f>VLOOKUP($B1426,'Tabla 239202'!$A$4:$P5903,4,FALSE)</f>
        <v>VILLA</v>
      </c>
      <c r="F1426" s="19" t="str">
        <f>VLOOKUP($B1426,'Tabla 239202'!$A$4:$P5903,5,FALSE)</f>
        <v>NO HAY DENOMINACION SOCIAL PORQUE NO SON PERSONAS MORALES</v>
      </c>
      <c r="G1426" s="19" t="str">
        <f>VLOOKUP($B1426,'Tabla 239202'!$A$4:$P5903,6,FALSE)</f>
        <v>PENSION</v>
      </c>
      <c r="H1426" s="19" t="str">
        <f>VLOOKUP($B1426,'Tabla 239202'!$A$4:$P5903,7,FALSE)</f>
        <v>ZAMORA</v>
      </c>
      <c r="I1426" s="19" t="str">
        <f>VLOOKUP($B1426,'Tabla 239202'!$A$4:$P5903,8,FALSE)</f>
        <v>ND</v>
      </c>
      <c r="J1426" s="19" t="str">
        <f>VLOOKUP($B1426,'Tabla 239202'!$A$4:$P5903,9,FALSE)</f>
        <v>FEMENINO</v>
      </c>
      <c r="K1426" s="19" t="s">
        <v>124</v>
      </c>
      <c r="L1426" s="15">
        <v>43007</v>
      </c>
      <c r="M1426" s="14" t="s">
        <v>52</v>
      </c>
      <c r="N1426" s="14">
        <v>2015</v>
      </c>
      <c r="O1426" s="15">
        <v>42185</v>
      </c>
    </row>
    <row r="1427" spans="1:15" ht="49.5" customHeight="1" x14ac:dyDescent="0.2">
      <c r="A1427" s="14" t="s">
        <v>2174</v>
      </c>
      <c r="B1427" s="14">
        <v>1420</v>
      </c>
      <c r="C1427" s="19" t="str">
        <f>VLOOKUP($B1427,'Tabla 239202'!$A$4:$P5904,2,FALSE)</f>
        <v>JOSE DE JESUS</v>
      </c>
      <c r="D1427" s="19" t="str">
        <f>VLOOKUP($B1427,'Tabla 239202'!$A$4:$P5904,3,FALSE)</f>
        <v>LEOS</v>
      </c>
      <c r="E1427" s="19" t="str">
        <f>VLOOKUP($B1427,'Tabla 239202'!$A$4:$P5904,4,FALSE)</f>
        <v>ALFARO</v>
      </c>
      <c r="F1427" s="19" t="str">
        <f>VLOOKUP($B1427,'Tabla 239202'!$A$4:$P5904,5,FALSE)</f>
        <v>NO HAY DENOMINACION SOCIAL PORQUE NO SON PERSONAS MORALES</v>
      </c>
      <c r="G1427" s="19" t="str">
        <f>VLOOKUP($B1427,'Tabla 239202'!$A$4:$P5904,6,FALSE)</f>
        <v>PENSION</v>
      </c>
      <c r="H1427" s="19" t="str">
        <f>VLOOKUP($B1427,'Tabla 239202'!$A$4:$P5904,7,FALSE)</f>
        <v>ZAMORA</v>
      </c>
      <c r="I1427" s="19" t="str">
        <f>VLOOKUP($B1427,'Tabla 239202'!$A$4:$P5904,8,FALSE)</f>
        <v>ND</v>
      </c>
      <c r="J1427" s="19" t="str">
        <f>VLOOKUP($B1427,'Tabla 239202'!$A$4:$P5904,9,FALSE)</f>
        <v>MASCULINO</v>
      </c>
      <c r="K1427" s="19" t="s">
        <v>124</v>
      </c>
      <c r="L1427" s="15">
        <v>43007</v>
      </c>
      <c r="M1427" s="14" t="s">
        <v>52</v>
      </c>
      <c r="N1427" s="14">
        <v>2015</v>
      </c>
      <c r="O1427" s="15">
        <v>42185</v>
      </c>
    </row>
    <row r="1428" spans="1:15" ht="49.5" customHeight="1" x14ac:dyDescent="0.2">
      <c r="A1428" s="14" t="s">
        <v>2174</v>
      </c>
      <c r="B1428" s="19">
        <v>1421</v>
      </c>
      <c r="C1428" s="19" t="str">
        <f>VLOOKUP($B1428,'Tabla 239202'!$A$4:$P5905,2,FALSE)</f>
        <v>MA DE JESUS</v>
      </c>
      <c r="D1428" s="19" t="str">
        <f>VLOOKUP($B1428,'Tabla 239202'!$A$4:$P5905,3,FALSE)</f>
        <v>LEOS</v>
      </c>
      <c r="E1428" s="19" t="str">
        <f>VLOOKUP($B1428,'Tabla 239202'!$A$4:$P5905,4,FALSE)</f>
        <v>GARNICA</v>
      </c>
      <c r="F1428" s="19" t="str">
        <f>VLOOKUP($B1428,'Tabla 239202'!$A$4:$P5905,5,FALSE)</f>
        <v>NO HAY DENOMINACION SOCIAL PORQUE NO SON PERSONAS MORALES</v>
      </c>
      <c r="G1428" s="19" t="str">
        <f>VLOOKUP($B1428,'Tabla 239202'!$A$4:$P5905,6,FALSE)</f>
        <v>PENSION</v>
      </c>
      <c r="H1428" s="19" t="str">
        <f>VLOOKUP($B1428,'Tabla 239202'!$A$4:$P5905,7,FALSE)</f>
        <v>ZAMORA</v>
      </c>
      <c r="I1428" s="19" t="str">
        <f>VLOOKUP($B1428,'Tabla 239202'!$A$4:$P5905,8,FALSE)</f>
        <v>ND</v>
      </c>
      <c r="J1428" s="19" t="str">
        <f>VLOOKUP($B1428,'Tabla 239202'!$A$4:$P5905,9,FALSE)</f>
        <v>FEMENINO</v>
      </c>
      <c r="K1428" s="19" t="s">
        <v>124</v>
      </c>
      <c r="L1428" s="15">
        <v>43007</v>
      </c>
      <c r="M1428" s="14" t="s">
        <v>52</v>
      </c>
      <c r="N1428" s="14">
        <v>2015</v>
      </c>
      <c r="O1428" s="15">
        <v>42185</v>
      </c>
    </row>
    <row r="1429" spans="1:15" ht="49.5" customHeight="1" x14ac:dyDescent="0.2">
      <c r="A1429" s="14" t="s">
        <v>2174</v>
      </c>
      <c r="B1429" s="14">
        <v>1422</v>
      </c>
      <c r="C1429" s="19" t="str">
        <f>VLOOKUP($B1429,'Tabla 239202'!$A$4:$P5906,2,FALSE)</f>
        <v>YSIDRO</v>
      </c>
      <c r="D1429" s="19" t="str">
        <f>VLOOKUP($B1429,'Tabla 239202'!$A$4:$P5906,3,FALSE)</f>
        <v>LEOS</v>
      </c>
      <c r="E1429" s="19" t="str">
        <f>VLOOKUP($B1429,'Tabla 239202'!$A$4:$P5906,4,FALSE)</f>
        <v>GARNICA</v>
      </c>
      <c r="F1429" s="19" t="str">
        <f>VLOOKUP($B1429,'Tabla 239202'!$A$4:$P5906,5,FALSE)</f>
        <v>NO HAY DENOMINACION SOCIAL PORQUE NO SON PERSONAS MORALES</v>
      </c>
      <c r="G1429" s="19" t="str">
        <f>VLOOKUP($B1429,'Tabla 239202'!$A$4:$P5906,6,FALSE)</f>
        <v>PENSION</v>
      </c>
      <c r="H1429" s="19" t="str">
        <f>VLOOKUP($B1429,'Tabla 239202'!$A$4:$P5906,7,FALSE)</f>
        <v>ZAMORA</v>
      </c>
      <c r="I1429" s="19" t="str">
        <f>VLOOKUP($B1429,'Tabla 239202'!$A$4:$P5906,8,FALSE)</f>
        <v>ND</v>
      </c>
      <c r="J1429" s="19" t="str">
        <f>VLOOKUP($B1429,'Tabla 239202'!$A$4:$P5906,9,FALSE)</f>
        <v>MASCULINO</v>
      </c>
      <c r="K1429" s="19" t="s">
        <v>124</v>
      </c>
      <c r="L1429" s="15">
        <v>43007</v>
      </c>
      <c r="M1429" s="14" t="s">
        <v>52</v>
      </c>
      <c r="N1429" s="14">
        <v>2015</v>
      </c>
      <c r="O1429" s="15">
        <v>42185</v>
      </c>
    </row>
    <row r="1430" spans="1:15" ht="49.5" customHeight="1" x14ac:dyDescent="0.2">
      <c r="A1430" s="14" t="s">
        <v>2174</v>
      </c>
      <c r="B1430" s="19">
        <v>1423</v>
      </c>
      <c r="C1430" s="19" t="str">
        <f>VLOOKUP($B1430,'Tabla 239202'!$A$4:$P5907,2,FALSE)</f>
        <v>JAVIER</v>
      </c>
      <c r="D1430" s="19" t="str">
        <f>VLOOKUP($B1430,'Tabla 239202'!$A$4:$P5907,3,FALSE)</f>
        <v>LICEA</v>
      </c>
      <c r="E1430" s="19" t="str">
        <f>VLOOKUP($B1430,'Tabla 239202'!$A$4:$P5907,4,FALSE)</f>
        <v>ELIGIO</v>
      </c>
      <c r="F1430" s="19" t="str">
        <f>VLOOKUP($B1430,'Tabla 239202'!$A$4:$P5907,5,FALSE)</f>
        <v>NO HAY DENOMINACION SOCIAL PORQUE NO SON PERSONAS MORALES</v>
      </c>
      <c r="G1430" s="19" t="str">
        <f>VLOOKUP($B1430,'Tabla 239202'!$A$4:$P5907,6,FALSE)</f>
        <v>PENSION</v>
      </c>
      <c r="H1430" s="19" t="str">
        <f>VLOOKUP($B1430,'Tabla 239202'!$A$4:$P5907,7,FALSE)</f>
        <v>ZAMORA</v>
      </c>
      <c r="I1430" s="19" t="str">
        <f>VLOOKUP($B1430,'Tabla 239202'!$A$4:$P5907,8,FALSE)</f>
        <v>ND</v>
      </c>
      <c r="J1430" s="19" t="str">
        <f>VLOOKUP($B1430,'Tabla 239202'!$A$4:$P5907,9,FALSE)</f>
        <v>MASCULINO</v>
      </c>
      <c r="K1430" s="19" t="s">
        <v>124</v>
      </c>
      <c r="L1430" s="15">
        <v>43007</v>
      </c>
      <c r="M1430" s="14" t="s">
        <v>52</v>
      </c>
      <c r="N1430" s="14">
        <v>2015</v>
      </c>
      <c r="O1430" s="15">
        <v>42185</v>
      </c>
    </row>
    <row r="1431" spans="1:15" ht="49.5" customHeight="1" x14ac:dyDescent="0.2">
      <c r="A1431" s="14" t="s">
        <v>2174</v>
      </c>
      <c r="B1431" s="14">
        <v>1424</v>
      </c>
      <c r="C1431" s="19" t="str">
        <f>VLOOKUP($B1431,'Tabla 239202'!$A$4:$P5908,2,FALSE)</f>
        <v>MARIA GUADLAUPE</v>
      </c>
      <c r="D1431" s="19" t="str">
        <f>VLOOKUP($B1431,'Tabla 239202'!$A$4:$P5908,3,FALSE)</f>
        <v>LOMELI</v>
      </c>
      <c r="E1431" s="19" t="str">
        <f>VLOOKUP($B1431,'Tabla 239202'!$A$4:$P5908,4,FALSE)</f>
        <v>GONZALEZ</v>
      </c>
      <c r="F1431" s="19" t="str">
        <f>VLOOKUP($B1431,'Tabla 239202'!$A$4:$P5908,5,FALSE)</f>
        <v>NO HAY DENOMINACION SOCIAL PORQUE NO SON PERSONAS MORALES</v>
      </c>
      <c r="G1431" s="19" t="str">
        <f>VLOOKUP($B1431,'Tabla 239202'!$A$4:$P5908,6,FALSE)</f>
        <v>PENSION</v>
      </c>
      <c r="H1431" s="19" t="str">
        <f>VLOOKUP($B1431,'Tabla 239202'!$A$4:$P5908,7,FALSE)</f>
        <v>ZAMORA</v>
      </c>
      <c r="I1431" s="19" t="str">
        <f>VLOOKUP($B1431,'Tabla 239202'!$A$4:$P5908,8,FALSE)</f>
        <v>ND</v>
      </c>
      <c r="J1431" s="19" t="str">
        <f>VLOOKUP($B1431,'Tabla 239202'!$A$4:$P5908,9,FALSE)</f>
        <v>FEMENINO</v>
      </c>
      <c r="K1431" s="19" t="s">
        <v>124</v>
      </c>
      <c r="L1431" s="15">
        <v>43007</v>
      </c>
      <c r="M1431" s="14" t="s">
        <v>52</v>
      </c>
      <c r="N1431" s="14">
        <v>2015</v>
      </c>
      <c r="O1431" s="15">
        <v>42185</v>
      </c>
    </row>
    <row r="1432" spans="1:15" ht="49.5" customHeight="1" x14ac:dyDescent="0.2">
      <c r="A1432" s="14" t="s">
        <v>2174</v>
      </c>
      <c r="B1432" s="19">
        <v>1425</v>
      </c>
      <c r="C1432" s="19" t="str">
        <f>VLOOKUP($B1432,'Tabla 239202'!$A$4:$P5909,2,FALSE)</f>
        <v>PEDRO</v>
      </c>
      <c r="D1432" s="19" t="str">
        <f>VLOOKUP($B1432,'Tabla 239202'!$A$4:$P5909,3,FALSE)</f>
        <v>LOPEZ</v>
      </c>
      <c r="E1432" s="19" t="str">
        <f>VLOOKUP($B1432,'Tabla 239202'!$A$4:$P5909,4,FALSE)</f>
        <v>AGUILAR</v>
      </c>
      <c r="F1432" s="19" t="str">
        <f>VLOOKUP($B1432,'Tabla 239202'!$A$4:$P5909,5,FALSE)</f>
        <v>NO HAY DENOMINACION SOCIAL PORQUE NO SON PERSONAS MORALES</v>
      </c>
      <c r="G1432" s="19" t="str">
        <f>VLOOKUP($B1432,'Tabla 239202'!$A$4:$P5909,6,FALSE)</f>
        <v>PENSION</v>
      </c>
      <c r="H1432" s="19" t="str">
        <f>VLOOKUP($B1432,'Tabla 239202'!$A$4:$P5909,7,FALSE)</f>
        <v>ZAMORA</v>
      </c>
      <c r="I1432" s="19" t="str">
        <f>VLOOKUP($B1432,'Tabla 239202'!$A$4:$P5909,8,FALSE)</f>
        <v>ND</v>
      </c>
      <c r="J1432" s="19" t="str">
        <f>VLOOKUP($B1432,'Tabla 239202'!$A$4:$P5909,9,FALSE)</f>
        <v>MASCULINO</v>
      </c>
      <c r="K1432" s="19" t="s">
        <v>124</v>
      </c>
      <c r="L1432" s="15">
        <v>43007</v>
      </c>
      <c r="M1432" s="14" t="s">
        <v>52</v>
      </c>
      <c r="N1432" s="14">
        <v>2015</v>
      </c>
      <c r="O1432" s="15">
        <v>42185</v>
      </c>
    </row>
    <row r="1433" spans="1:15" ht="49.5" customHeight="1" x14ac:dyDescent="0.2">
      <c r="A1433" s="14" t="s">
        <v>2174</v>
      </c>
      <c r="B1433" s="14">
        <v>1426</v>
      </c>
      <c r="C1433" s="19" t="str">
        <f>VLOOKUP($B1433,'Tabla 239202'!$A$4:$P5910,2,FALSE)</f>
        <v>DOLORES</v>
      </c>
      <c r="D1433" s="19" t="str">
        <f>VLOOKUP($B1433,'Tabla 239202'!$A$4:$P5910,3,FALSE)</f>
        <v>LOPEZ</v>
      </c>
      <c r="E1433" s="19" t="str">
        <f>VLOOKUP($B1433,'Tabla 239202'!$A$4:$P5910,4,FALSE)</f>
        <v>ALVARADO</v>
      </c>
      <c r="F1433" s="19" t="str">
        <f>VLOOKUP($B1433,'Tabla 239202'!$A$4:$P5910,5,FALSE)</f>
        <v>NO HAY DENOMINACION SOCIAL PORQUE NO SON PERSONAS MORALES</v>
      </c>
      <c r="G1433" s="19" t="str">
        <f>VLOOKUP($B1433,'Tabla 239202'!$A$4:$P5910,6,FALSE)</f>
        <v>PENSION</v>
      </c>
      <c r="H1433" s="19" t="str">
        <f>VLOOKUP($B1433,'Tabla 239202'!$A$4:$P5910,7,FALSE)</f>
        <v>ZAMORA</v>
      </c>
      <c r="I1433" s="19" t="str">
        <f>VLOOKUP($B1433,'Tabla 239202'!$A$4:$P5910,8,FALSE)</f>
        <v>ND</v>
      </c>
      <c r="J1433" s="19" t="str">
        <f>VLOOKUP($B1433,'Tabla 239202'!$A$4:$P5910,9,FALSE)</f>
        <v>FEMENINO</v>
      </c>
      <c r="K1433" s="19" t="s">
        <v>124</v>
      </c>
      <c r="L1433" s="15">
        <v>43007</v>
      </c>
      <c r="M1433" s="14" t="s">
        <v>52</v>
      </c>
      <c r="N1433" s="14">
        <v>2015</v>
      </c>
      <c r="O1433" s="15">
        <v>42185</v>
      </c>
    </row>
    <row r="1434" spans="1:15" ht="49.5" customHeight="1" x14ac:dyDescent="0.2">
      <c r="A1434" s="14" t="s">
        <v>2174</v>
      </c>
      <c r="B1434" s="19">
        <v>1427</v>
      </c>
      <c r="C1434" s="19" t="str">
        <f>VLOOKUP($B1434,'Tabla 239202'!$A$4:$P5911,2,FALSE)</f>
        <v>MARIA</v>
      </c>
      <c r="D1434" s="19" t="str">
        <f>VLOOKUP($B1434,'Tabla 239202'!$A$4:$P5911,3,FALSE)</f>
        <v>LOPEZ</v>
      </c>
      <c r="E1434" s="19" t="str">
        <f>VLOOKUP($B1434,'Tabla 239202'!$A$4:$P5911,4,FALSE)</f>
        <v>ALVARADO</v>
      </c>
      <c r="F1434" s="19" t="str">
        <f>VLOOKUP($B1434,'Tabla 239202'!$A$4:$P5911,5,FALSE)</f>
        <v>NO HAY DENOMINACION SOCIAL PORQUE NO SON PERSONAS MORALES</v>
      </c>
      <c r="G1434" s="19" t="str">
        <f>VLOOKUP($B1434,'Tabla 239202'!$A$4:$P5911,6,FALSE)</f>
        <v>PENSION</v>
      </c>
      <c r="H1434" s="19" t="str">
        <f>VLOOKUP($B1434,'Tabla 239202'!$A$4:$P5911,7,FALSE)</f>
        <v>ZAMORA</v>
      </c>
      <c r="I1434" s="19" t="str">
        <f>VLOOKUP($B1434,'Tabla 239202'!$A$4:$P5911,8,FALSE)</f>
        <v>ND</v>
      </c>
      <c r="J1434" s="19" t="str">
        <f>VLOOKUP($B1434,'Tabla 239202'!$A$4:$P5911,9,FALSE)</f>
        <v>FEMENINO</v>
      </c>
      <c r="K1434" s="19" t="s">
        <v>124</v>
      </c>
      <c r="L1434" s="15">
        <v>43007</v>
      </c>
      <c r="M1434" s="14" t="s">
        <v>52</v>
      </c>
      <c r="N1434" s="14">
        <v>2015</v>
      </c>
      <c r="O1434" s="15">
        <v>42185</v>
      </c>
    </row>
    <row r="1435" spans="1:15" ht="49.5" customHeight="1" x14ac:dyDescent="0.2">
      <c r="A1435" s="14" t="s">
        <v>2174</v>
      </c>
      <c r="B1435" s="14">
        <v>1428</v>
      </c>
      <c r="C1435" s="19" t="str">
        <f>VLOOKUP($B1435,'Tabla 239202'!$A$4:$P5912,2,FALSE)</f>
        <v>BENJAMIN</v>
      </c>
      <c r="D1435" s="19" t="str">
        <f>VLOOKUP($B1435,'Tabla 239202'!$A$4:$P5912,3,FALSE)</f>
        <v>LOPEZ</v>
      </c>
      <c r="E1435" s="19" t="str">
        <f>VLOOKUP($B1435,'Tabla 239202'!$A$4:$P5912,4,FALSE)</f>
        <v>AMESQUITA</v>
      </c>
      <c r="F1435" s="19" t="str">
        <f>VLOOKUP($B1435,'Tabla 239202'!$A$4:$P5912,5,FALSE)</f>
        <v>NO HAY DENOMINACION SOCIAL PORQUE NO SON PERSONAS MORALES</v>
      </c>
      <c r="G1435" s="19" t="str">
        <f>VLOOKUP($B1435,'Tabla 239202'!$A$4:$P5912,6,FALSE)</f>
        <v>PENSION</v>
      </c>
      <c r="H1435" s="19" t="str">
        <f>VLOOKUP($B1435,'Tabla 239202'!$A$4:$P5912,7,FALSE)</f>
        <v>ZAMORA</v>
      </c>
      <c r="I1435" s="19" t="str">
        <f>VLOOKUP($B1435,'Tabla 239202'!$A$4:$P5912,8,FALSE)</f>
        <v>ND</v>
      </c>
      <c r="J1435" s="19" t="str">
        <f>VLOOKUP($B1435,'Tabla 239202'!$A$4:$P5912,9,FALSE)</f>
        <v>MASCULINO</v>
      </c>
      <c r="K1435" s="19" t="s">
        <v>124</v>
      </c>
      <c r="L1435" s="15">
        <v>43007</v>
      </c>
      <c r="M1435" s="14" t="s">
        <v>52</v>
      </c>
      <c r="N1435" s="14">
        <v>2015</v>
      </c>
      <c r="O1435" s="15">
        <v>42185</v>
      </c>
    </row>
    <row r="1436" spans="1:15" ht="49.5" customHeight="1" x14ac:dyDescent="0.2">
      <c r="A1436" s="14" t="s">
        <v>2174</v>
      </c>
      <c r="B1436" s="19">
        <v>1429</v>
      </c>
      <c r="C1436" s="19" t="str">
        <f>VLOOKUP($B1436,'Tabla 239202'!$A$4:$P5913,2,FALSE)</f>
        <v>MARIA MERCEDES</v>
      </c>
      <c r="D1436" s="19" t="str">
        <f>VLOOKUP($B1436,'Tabla 239202'!$A$4:$P5913,3,FALSE)</f>
        <v>LOPEZ</v>
      </c>
      <c r="E1436" s="19" t="str">
        <f>VLOOKUP($B1436,'Tabla 239202'!$A$4:$P5913,4,FALSE)</f>
        <v>AMESQUITA</v>
      </c>
      <c r="F1436" s="19" t="str">
        <f>VLOOKUP($B1436,'Tabla 239202'!$A$4:$P5913,5,FALSE)</f>
        <v>NO HAY DENOMINACION SOCIAL PORQUE NO SON PERSONAS MORALES</v>
      </c>
      <c r="G1436" s="19" t="str">
        <f>VLOOKUP($B1436,'Tabla 239202'!$A$4:$P5913,6,FALSE)</f>
        <v>PENSION</v>
      </c>
      <c r="H1436" s="19" t="str">
        <f>VLOOKUP($B1436,'Tabla 239202'!$A$4:$P5913,7,FALSE)</f>
        <v>ZAMORA</v>
      </c>
      <c r="I1436" s="19" t="str">
        <f>VLOOKUP($B1436,'Tabla 239202'!$A$4:$P5913,8,FALSE)</f>
        <v>ND</v>
      </c>
      <c r="J1436" s="19" t="str">
        <f>VLOOKUP($B1436,'Tabla 239202'!$A$4:$P5913,9,FALSE)</f>
        <v>FEMENINO</v>
      </c>
      <c r="K1436" s="19" t="s">
        <v>124</v>
      </c>
      <c r="L1436" s="15">
        <v>43007</v>
      </c>
      <c r="M1436" s="14" t="s">
        <v>52</v>
      </c>
      <c r="N1436" s="14">
        <v>2015</v>
      </c>
      <c r="O1436" s="15">
        <v>42185</v>
      </c>
    </row>
    <row r="1437" spans="1:15" ht="49.5" customHeight="1" x14ac:dyDescent="0.2">
      <c r="A1437" s="14" t="s">
        <v>2174</v>
      </c>
      <c r="B1437" s="14">
        <v>1430</v>
      </c>
      <c r="C1437" s="19" t="str">
        <f>VLOOKUP($B1437,'Tabla 239202'!$A$4:$P5914,2,FALSE)</f>
        <v>ROSA</v>
      </c>
      <c r="D1437" s="19" t="str">
        <f>VLOOKUP($B1437,'Tabla 239202'!$A$4:$P5914,3,FALSE)</f>
        <v>LOPEZ</v>
      </c>
      <c r="E1437" s="19" t="str">
        <f>VLOOKUP($B1437,'Tabla 239202'!$A$4:$P5914,4,FALSE)</f>
        <v>AMESQUITA</v>
      </c>
      <c r="F1437" s="19" t="str">
        <f>VLOOKUP($B1437,'Tabla 239202'!$A$4:$P5914,5,FALSE)</f>
        <v>NO HAY DENOMINACION SOCIAL PORQUE NO SON PERSONAS MORALES</v>
      </c>
      <c r="G1437" s="19" t="str">
        <f>VLOOKUP($B1437,'Tabla 239202'!$A$4:$P5914,6,FALSE)</f>
        <v>PENSION</v>
      </c>
      <c r="H1437" s="19" t="str">
        <f>VLOOKUP($B1437,'Tabla 239202'!$A$4:$P5914,7,FALSE)</f>
        <v>ZAMORA</v>
      </c>
      <c r="I1437" s="19" t="str">
        <f>VLOOKUP($B1437,'Tabla 239202'!$A$4:$P5914,8,FALSE)</f>
        <v>ND</v>
      </c>
      <c r="J1437" s="19" t="str">
        <f>VLOOKUP($B1437,'Tabla 239202'!$A$4:$P5914,9,FALSE)</f>
        <v>FEMENINO</v>
      </c>
      <c r="K1437" s="19" t="s">
        <v>124</v>
      </c>
      <c r="L1437" s="15">
        <v>43007</v>
      </c>
      <c r="M1437" s="14" t="s">
        <v>52</v>
      </c>
      <c r="N1437" s="14">
        <v>2015</v>
      </c>
      <c r="O1437" s="15">
        <v>42185</v>
      </c>
    </row>
    <row r="1438" spans="1:15" ht="49.5" customHeight="1" x14ac:dyDescent="0.2">
      <c r="A1438" s="14" t="s">
        <v>2174</v>
      </c>
      <c r="B1438" s="19">
        <v>1431</v>
      </c>
      <c r="C1438" s="19" t="str">
        <f>VLOOKUP($B1438,'Tabla 239202'!$A$4:$P5915,2,FALSE)</f>
        <v>ROSENDO</v>
      </c>
      <c r="D1438" s="19" t="str">
        <f>VLOOKUP($B1438,'Tabla 239202'!$A$4:$P5915,3,FALSE)</f>
        <v>LOPEZ</v>
      </c>
      <c r="E1438" s="19" t="str">
        <f>VLOOKUP($B1438,'Tabla 239202'!$A$4:$P5915,4,FALSE)</f>
        <v>AMEZQUITA</v>
      </c>
      <c r="F1438" s="19" t="str">
        <f>VLOOKUP($B1438,'Tabla 239202'!$A$4:$P5915,5,FALSE)</f>
        <v>NO HAY DENOMINACION SOCIAL PORQUE NO SON PERSONAS MORALES</v>
      </c>
      <c r="G1438" s="19" t="str">
        <f>VLOOKUP($B1438,'Tabla 239202'!$A$4:$P5915,6,FALSE)</f>
        <v>PENSION</v>
      </c>
      <c r="H1438" s="19" t="str">
        <f>VLOOKUP($B1438,'Tabla 239202'!$A$4:$P5915,7,FALSE)</f>
        <v>ZAMORA</v>
      </c>
      <c r="I1438" s="19" t="str">
        <f>VLOOKUP($B1438,'Tabla 239202'!$A$4:$P5915,8,FALSE)</f>
        <v>ND</v>
      </c>
      <c r="J1438" s="19" t="str">
        <f>VLOOKUP($B1438,'Tabla 239202'!$A$4:$P5915,9,FALSE)</f>
        <v>MASCULINO</v>
      </c>
      <c r="K1438" s="19" t="s">
        <v>124</v>
      </c>
      <c r="L1438" s="15">
        <v>43007</v>
      </c>
      <c r="M1438" s="14" t="s">
        <v>52</v>
      </c>
      <c r="N1438" s="14">
        <v>2015</v>
      </c>
      <c r="O1438" s="15">
        <v>42185</v>
      </c>
    </row>
    <row r="1439" spans="1:15" ht="49.5" customHeight="1" x14ac:dyDescent="0.2">
      <c r="A1439" s="14" t="s">
        <v>2174</v>
      </c>
      <c r="B1439" s="14">
        <v>1432</v>
      </c>
      <c r="C1439" s="19" t="str">
        <f>VLOOKUP($B1439,'Tabla 239202'!$A$4:$P5916,2,FALSE)</f>
        <v>GENARO</v>
      </c>
      <c r="D1439" s="19" t="str">
        <f>VLOOKUP($B1439,'Tabla 239202'!$A$4:$P5916,3,FALSE)</f>
        <v>LOPEZ</v>
      </c>
      <c r="E1439" s="19" t="str">
        <f>VLOOKUP($B1439,'Tabla 239202'!$A$4:$P5916,4,FALSE)</f>
        <v>AREVALO</v>
      </c>
      <c r="F1439" s="19" t="str">
        <f>VLOOKUP($B1439,'Tabla 239202'!$A$4:$P5916,5,FALSE)</f>
        <v>NO HAY DENOMINACION SOCIAL PORQUE NO SON PERSONAS MORALES</v>
      </c>
      <c r="G1439" s="19" t="str">
        <f>VLOOKUP($B1439,'Tabla 239202'!$A$4:$P5916,6,FALSE)</f>
        <v>PENSION</v>
      </c>
      <c r="H1439" s="19" t="str">
        <f>VLOOKUP($B1439,'Tabla 239202'!$A$4:$P5916,7,FALSE)</f>
        <v>ZAMORA</v>
      </c>
      <c r="I1439" s="19" t="str">
        <f>VLOOKUP($B1439,'Tabla 239202'!$A$4:$P5916,8,FALSE)</f>
        <v>ND</v>
      </c>
      <c r="J1439" s="19" t="str">
        <f>VLOOKUP($B1439,'Tabla 239202'!$A$4:$P5916,9,FALSE)</f>
        <v>MASCULINO</v>
      </c>
      <c r="K1439" s="19" t="s">
        <v>124</v>
      </c>
      <c r="L1439" s="15">
        <v>43007</v>
      </c>
      <c r="M1439" s="14" t="s">
        <v>52</v>
      </c>
      <c r="N1439" s="14">
        <v>2015</v>
      </c>
      <c r="O1439" s="15">
        <v>42185</v>
      </c>
    </row>
    <row r="1440" spans="1:15" ht="49.5" customHeight="1" x14ac:dyDescent="0.2">
      <c r="A1440" s="14" t="s">
        <v>2174</v>
      </c>
      <c r="B1440" s="19">
        <v>1433</v>
      </c>
      <c r="C1440" s="19" t="str">
        <f>VLOOKUP($B1440,'Tabla 239202'!$A$4:$P5917,2,FALSE)</f>
        <v>JOSE</v>
      </c>
      <c r="D1440" s="19" t="str">
        <f>VLOOKUP($B1440,'Tabla 239202'!$A$4:$P5917,3,FALSE)</f>
        <v>LOPEZ</v>
      </c>
      <c r="E1440" s="19" t="str">
        <f>VLOOKUP($B1440,'Tabla 239202'!$A$4:$P5917,4,FALSE)</f>
        <v>BARRAGAN</v>
      </c>
      <c r="F1440" s="19" t="str">
        <f>VLOOKUP($B1440,'Tabla 239202'!$A$4:$P5917,5,FALSE)</f>
        <v>NO HAY DENOMINACION SOCIAL PORQUE NO SON PERSONAS MORALES</v>
      </c>
      <c r="G1440" s="19" t="str">
        <f>VLOOKUP($B1440,'Tabla 239202'!$A$4:$P5917,6,FALSE)</f>
        <v>PENSION</v>
      </c>
      <c r="H1440" s="19" t="str">
        <f>VLOOKUP($B1440,'Tabla 239202'!$A$4:$P5917,7,FALSE)</f>
        <v>ZAMORA</v>
      </c>
      <c r="I1440" s="19" t="str">
        <f>VLOOKUP($B1440,'Tabla 239202'!$A$4:$P5917,8,FALSE)</f>
        <v>ND</v>
      </c>
      <c r="J1440" s="19" t="str">
        <f>VLOOKUP($B1440,'Tabla 239202'!$A$4:$P5917,9,FALSE)</f>
        <v>MASCULINO</v>
      </c>
      <c r="K1440" s="19" t="s">
        <v>124</v>
      </c>
      <c r="L1440" s="15">
        <v>43007</v>
      </c>
      <c r="M1440" s="14" t="s">
        <v>52</v>
      </c>
      <c r="N1440" s="14">
        <v>2015</v>
      </c>
      <c r="O1440" s="15">
        <v>42185</v>
      </c>
    </row>
    <row r="1441" spans="1:15" ht="49.5" customHeight="1" x14ac:dyDescent="0.2">
      <c r="A1441" s="14" t="s">
        <v>2174</v>
      </c>
      <c r="B1441" s="14">
        <v>1434</v>
      </c>
      <c r="C1441" s="19" t="str">
        <f>VLOOKUP($B1441,'Tabla 239202'!$A$4:$P5918,2,FALSE)</f>
        <v>OTILIA</v>
      </c>
      <c r="D1441" s="19" t="str">
        <f>VLOOKUP($B1441,'Tabla 239202'!$A$4:$P5918,3,FALSE)</f>
        <v>LOPEZ</v>
      </c>
      <c r="E1441" s="19" t="str">
        <f>VLOOKUP($B1441,'Tabla 239202'!$A$4:$P5918,4,FALSE)</f>
        <v>BARRAGAN</v>
      </c>
      <c r="F1441" s="19" t="str">
        <f>VLOOKUP($B1441,'Tabla 239202'!$A$4:$P5918,5,FALSE)</f>
        <v>NO HAY DENOMINACION SOCIAL PORQUE NO SON PERSONAS MORALES</v>
      </c>
      <c r="G1441" s="19" t="str">
        <f>VLOOKUP($B1441,'Tabla 239202'!$A$4:$P5918,6,FALSE)</f>
        <v>PENSION</v>
      </c>
      <c r="H1441" s="19" t="str">
        <f>VLOOKUP($B1441,'Tabla 239202'!$A$4:$P5918,7,FALSE)</f>
        <v>ZAMORA</v>
      </c>
      <c r="I1441" s="19" t="str">
        <f>VLOOKUP($B1441,'Tabla 239202'!$A$4:$P5918,8,FALSE)</f>
        <v>ND</v>
      </c>
      <c r="J1441" s="19" t="str">
        <f>VLOOKUP($B1441,'Tabla 239202'!$A$4:$P5918,9,FALSE)</f>
        <v>FEMENINO</v>
      </c>
      <c r="K1441" s="19" t="s">
        <v>124</v>
      </c>
      <c r="L1441" s="15">
        <v>43007</v>
      </c>
      <c r="M1441" s="14" t="s">
        <v>52</v>
      </c>
      <c r="N1441" s="14">
        <v>2015</v>
      </c>
      <c r="O1441" s="15">
        <v>42185</v>
      </c>
    </row>
    <row r="1442" spans="1:15" ht="49.5" customHeight="1" x14ac:dyDescent="0.2">
      <c r="A1442" s="14" t="s">
        <v>2174</v>
      </c>
      <c r="B1442" s="19">
        <v>1435</v>
      </c>
      <c r="C1442" s="19" t="str">
        <f>VLOOKUP($B1442,'Tabla 239202'!$A$4:$P5919,2,FALSE)</f>
        <v>MANUEL</v>
      </c>
      <c r="D1442" s="19" t="str">
        <f>VLOOKUP($B1442,'Tabla 239202'!$A$4:$P5919,3,FALSE)</f>
        <v>LOPEZ</v>
      </c>
      <c r="E1442" s="19" t="str">
        <f>VLOOKUP($B1442,'Tabla 239202'!$A$4:$P5919,4,FALSE)</f>
        <v>BRAVO</v>
      </c>
      <c r="F1442" s="19" t="str">
        <f>VLOOKUP($B1442,'Tabla 239202'!$A$4:$P5919,5,FALSE)</f>
        <v>NO HAY DENOMINACION SOCIAL PORQUE NO SON PERSONAS MORALES</v>
      </c>
      <c r="G1442" s="19" t="str">
        <f>VLOOKUP($B1442,'Tabla 239202'!$A$4:$P5919,6,FALSE)</f>
        <v>PENSION</v>
      </c>
      <c r="H1442" s="19" t="str">
        <f>VLOOKUP($B1442,'Tabla 239202'!$A$4:$P5919,7,FALSE)</f>
        <v>ZAMORA</v>
      </c>
      <c r="I1442" s="19" t="str">
        <f>VLOOKUP($B1442,'Tabla 239202'!$A$4:$P5919,8,FALSE)</f>
        <v>ND</v>
      </c>
      <c r="J1442" s="19" t="str">
        <f>VLOOKUP($B1442,'Tabla 239202'!$A$4:$P5919,9,FALSE)</f>
        <v>MASCULINO</v>
      </c>
      <c r="K1442" s="19" t="s">
        <v>124</v>
      </c>
      <c r="L1442" s="15">
        <v>43007</v>
      </c>
      <c r="M1442" s="14" t="s">
        <v>52</v>
      </c>
      <c r="N1442" s="14">
        <v>2015</v>
      </c>
      <c r="O1442" s="15">
        <v>42185</v>
      </c>
    </row>
    <row r="1443" spans="1:15" ht="49.5" customHeight="1" x14ac:dyDescent="0.2">
      <c r="A1443" s="14" t="s">
        <v>2174</v>
      </c>
      <c r="B1443" s="14">
        <v>1436</v>
      </c>
      <c r="C1443" s="19" t="str">
        <f>VLOOKUP($B1443,'Tabla 239202'!$A$4:$P5920,2,FALSE)</f>
        <v>J ENCARNACION</v>
      </c>
      <c r="D1443" s="19" t="str">
        <f>VLOOKUP($B1443,'Tabla 239202'!$A$4:$P5920,3,FALSE)</f>
        <v>LOPEZ</v>
      </c>
      <c r="E1443" s="19" t="str">
        <f>VLOOKUP($B1443,'Tabla 239202'!$A$4:$P5920,4,FALSE)</f>
        <v>CABRERA</v>
      </c>
      <c r="F1443" s="19" t="str">
        <f>VLOOKUP($B1443,'Tabla 239202'!$A$4:$P5920,5,FALSE)</f>
        <v>NO HAY DENOMINACION SOCIAL PORQUE NO SON PERSONAS MORALES</v>
      </c>
      <c r="G1443" s="19" t="str">
        <f>VLOOKUP($B1443,'Tabla 239202'!$A$4:$P5920,6,FALSE)</f>
        <v>PENSION</v>
      </c>
      <c r="H1443" s="19" t="str">
        <f>VLOOKUP($B1443,'Tabla 239202'!$A$4:$P5920,7,FALSE)</f>
        <v>ZAMORA</v>
      </c>
      <c r="I1443" s="19" t="str">
        <f>VLOOKUP($B1443,'Tabla 239202'!$A$4:$P5920,8,FALSE)</f>
        <v>ND</v>
      </c>
      <c r="J1443" s="19" t="str">
        <f>VLOOKUP($B1443,'Tabla 239202'!$A$4:$P5920,9,FALSE)</f>
        <v>MASCULINO</v>
      </c>
      <c r="K1443" s="19" t="s">
        <v>124</v>
      </c>
      <c r="L1443" s="15">
        <v>43007</v>
      </c>
      <c r="M1443" s="14" t="s">
        <v>52</v>
      </c>
      <c r="N1443" s="14">
        <v>2015</v>
      </c>
      <c r="O1443" s="15">
        <v>42185</v>
      </c>
    </row>
    <row r="1444" spans="1:15" ht="49.5" customHeight="1" x14ac:dyDescent="0.2">
      <c r="A1444" s="14" t="s">
        <v>2174</v>
      </c>
      <c r="B1444" s="19">
        <v>1437</v>
      </c>
      <c r="C1444" s="19" t="str">
        <f>VLOOKUP($B1444,'Tabla 239202'!$A$4:$P5921,2,FALSE)</f>
        <v>J JESUS</v>
      </c>
      <c r="D1444" s="19" t="str">
        <f>VLOOKUP($B1444,'Tabla 239202'!$A$4:$P5921,3,FALSE)</f>
        <v>LOPEZ</v>
      </c>
      <c r="E1444" s="19" t="str">
        <f>VLOOKUP($B1444,'Tabla 239202'!$A$4:$P5921,4,FALSE)</f>
        <v>CASTRO</v>
      </c>
      <c r="F1444" s="19" t="str">
        <f>VLOOKUP($B1444,'Tabla 239202'!$A$4:$P5921,5,FALSE)</f>
        <v>NO HAY DENOMINACION SOCIAL PORQUE NO SON PERSONAS MORALES</v>
      </c>
      <c r="G1444" s="19" t="str">
        <f>VLOOKUP($B1444,'Tabla 239202'!$A$4:$P5921,6,FALSE)</f>
        <v>PENSION</v>
      </c>
      <c r="H1444" s="19" t="str">
        <f>VLOOKUP($B1444,'Tabla 239202'!$A$4:$P5921,7,FALSE)</f>
        <v>ZAMORA</v>
      </c>
      <c r="I1444" s="19" t="str">
        <f>VLOOKUP($B1444,'Tabla 239202'!$A$4:$P5921,8,FALSE)</f>
        <v>ND</v>
      </c>
      <c r="J1444" s="19" t="str">
        <f>VLOOKUP($B1444,'Tabla 239202'!$A$4:$P5921,9,FALSE)</f>
        <v>MASCULINO</v>
      </c>
      <c r="K1444" s="19" t="s">
        <v>124</v>
      </c>
      <c r="L1444" s="15">
        <v>43007</v>
      </c>
      <c r="M1444" s="14" t="s">
        <v>52</v>
      </c>
      <c r="N1444" s="14">
        <v>2015</v>
      </c>
      <c r="O1444" s="15">
        <v>42185</v>
      </c>
    </row>
    <row r="1445" spans="1:15" ht="49.5" customHeight="1" x14ac:dyDescent="0.2">
      <c r="A1445" s="14" t="s">
        <v>2174</v>
      </c>
      <c r="B1445" s="14">
        <v>1438</v>
      </c>
      <c r="C1445" s="19" t="str">
        <f>VLOOKUP($B1445,'Tabla 239202'!$A$4:$P5922,2,FALSE)</f>
        <v>MARIANO</v>
      </c>
      <c r="D1445" s="19" t="str">
        <f>VLOOKUP($B1445,'Tabla 239202'!$A$4:$P5922,3,FALSE)</f>
        <v>LOPEZ</v>
      </c>
      <c r="E1445" s="19" t="str">
        <f>VLOOKUP($B1445,'Tabla 239202'!$A$4:$P5922,4,FALSE)</f>
        <v>CERVANTES</v>
      </c>
      <c r="F1445" s="19" t="str">
        <f>VLOOKUP($B1445,'Tabla 239202'!$A$4:$P5922,5,FALSE)</f>
        <v>NO HAY DENOMINACION SOCIAL PORQUE NO SON PERSONAS MORALES</v>
      </c>
      <c r="G1445" s="19" t="str">
        <f>VLOOKUP($B1445,'Tabla 239202'!$A$4:$P5922,6,FALSE)</f>
        <v>PENSION</v>
      </c>
      <c r="H1445" s="19" t="str">
        <f>VLOOKUP($B1445,'Tabla 239202'!$A$4:$P5922,7,FALSE)</f>
        <v>ZAMORA</v>
      </c>
      <c r="I1445" s="19" t="str">
        <f>VLOOKUP($B1445,'Tabla 239202'!$A$4:$P5922,8,FALSE)</f>
        <v>ND</v>
      </c>
      <c r="J1445" s="19" t="str">
        <f>VLOOKUP($B1445,'Tabla 239202'!$A$4:$P5922,9,FALSE)</f>
        <v>MASCULINO</v>
      </c>
      <c r="K1445" s="19" t="s">
        <v>124</v>
      </c>
      <c r="L1445" s="15">
        <v>43007</v>
      </c>
      <c r="M1445" s="14" t="s">
        <v>52</v>
      </c>
      <c r="N1445" s="14">
        <v>2015</v>
      </c>
      <c r="O1445" s="15">
        <v>42185</v>
      </c>
    </row>
    <row r="1446" spans="1:15" ht="49.5" customHeight="1" x14ac:dyDescent="0.2">
      <c r="A1446" s="14" t="s">
        <v>2174</v>
      </c>
      <c r="B1446" s="19">
        <v>1439</v>
      </c>
      <c r="C1446" s="19" t="str">
        <f>VLOOKUP($B1446,'Tabla 239202'!$A$4:$P5923,2,FALSE)</f>
        <v>ALFREDO</v>
      </c>
      <c r="D1446" s="19" t="str">
        <f>VLOOKUP($B1446,'Tabla 239202'!$A$4:$P5923,3,FALSE)</f>
        <v>LOPEZ</v>
      </c>
      <c r="E1446" s="19" t="str">
        <f>VLOOKUP($B1446,'Tabla 239202'!$A$4:$P5923,4,FALSE)</f>
        <v>CORONA</v>
      </c>
      <c r="F1446" s="19" t="str">
        <f>VLOOKUP($B1446,'Tabla 239202'!$A$4:$P5923,5,FALSE)</f>
        <v>NO HAY DENOMINACION SOCIAL PORQUE NO SON PERSONAS MORALES</v>
      </c>
      <c r="G1446" s="19" t="str">
        <f>VLOOKUP($B1446,'Tabla 239202'!$A$4:$P5923,6,FALSE)</f>
        <v>PENSION</v>
      </c>
      <c r="H1446" s="19" t="str">
        <f>VLOOKUP($B1446,'Tabla 239202'!$A$4:$P5923,7,FALSE)</f>
        <v>ZAMORA</v>
      </c>
      <c r="I1446" s="19" t="str">
        <f>VLOOKUP($B1446,'Tabla 239202'!$A$4:$P5923,8,FALSE)</f>
        <v>ND</v>
      </c>
      <c r="J1446" s="19" t="str">
        <f>VLOOKUP($B1446,'Tabla 239202'!$A$4:$P5923,9,FALSE)</f>
        <v>MASCULINO</v>
      </c>
      <c r="K1446" s="19" t="s">
        <v>124</v>
      </c>
      <c r="L1446" s="15">
        <v>43007</v>
      </c>
      <c r="M1446" s="14" t="s">
        <v>52</v>
      </c>
      <c r="N1446" s="14">
        <v>2015</v>
      </c>
      <c r="O1446" s="15">
        <v>42185</v>
      </c>
    </row>
    <row r="1447" spans="1:15" ht="49.5" customHeight="1" x14ac:dyDescent="0.2">
      <c r="A1447" s="14" t="s">
        <v>2174</v>
      </c>
      <c r="B1447" s="14">
        <v>1440</v>
      </c>
      <c r="C1447" s="19" t="str">
        <f>VLOOKUP($B1447,'Tabla 239202'!$A$4:$P5924,2,FALSE)</f>
        <v>JUANA</v>
      </c>
      <c r="D1447" s="19" t="str">
        <f>VLOOKUP($B1447,'Tabla 239202'!$A$4:$P5924,3,FALSE)</f>
        <v>LOPEZ</v>
      </c>
      <c r="E1447" s="19" t="str">
        <f>VLOOKUP($B1447,'Tabla 239202'!$A$4:$P5924,4,FALSE)</f>
        <v>CORONA</v>
      </c>
      <c r="F1447" s="19" t="str">
        <f>VLOOKUP($B1447,'Tabla 239202'!$A$4:$P5924,5,FALSE)</f>
        <v>NO HAY DENOMINACION SOCIAL PORQUE NO SON PERSONAS MORALES</v>
      </c>
      <c r="G1447" s="19" t="str">
        <f>VLOOKUP($B1447,'Tabla 239202'!$A$4:$P5924,6,FALSE)</f>
        <v>PENSION</v>
      </c>
      <c r="H1447" s="19" t="str">
        <f>VLOOKUP($B1447,'Tabla 239202'!$A$4:$P5924,7,FALSE)</f>
        <v>ZAMORA</v>
      </c>
      <c r="I1447" s="19" t="str">
        <f>VLOOKUP($B1447,'Tabla 239202'!$A$4:$P5924,8,FALSE)</f>
        <v>ND</v>
      </c>
      <c r="J1447" s="19" t="str">
        <f>VLOOKUP($B1447,'Tabla 239202'!$A$4:$P5924,9,FALSE)</f>
        <v>FEMENINO</v>
      </c>
      <c r="K1447" s="19" t="s">
        <v>124</v>
      </c>
      <c r="L1447" s="15">
        <v>43007</v>
      </c>
      <c r="M1447" s="14" t="s">
        <v>52</v>
      </c>
      <c r="N1447" s="14">
        <v>2015</v>
      </c>
      <c r="O1447" s="15">
        <v>42185</v>
      </c>
    </row>
    <row r="1448" spans="1:15" ht="49.5" customHeight="1" x14ac:dyDescent="0.2">
      <c r="A1448" s="14" t="s">
        <v>2174</v>
      </c>
      <c r="B1448" s="19">
        <v>1441</v>
      </c>
      <c r="C1448" s="19" t="str">
        <f>VLOOKUP($B1448,'Tabla 239202'!$A$4:$P5925,2,FALSE)</f>
        <v>PAULINA</v>
      </c>
      <c r="D1448" s="19" t="str">
        <f>VLOOKUP($B1448,'Tabla 239202'!$A$4:$P5925,3,FALSE)</f>
        <v>LOPEZ</v>
      </c>
      <c r="E1448" s="19" t="str">
        <f>VLOOKUP($B1448,'Tabla 239202'!$A$4:$P5925,4,FALSE)</f>
        <v>CORONA</v>
      </c>
      <c r="F1448" s="19" t="str">
        <f>VLOOKUP($B1448,'Tabla 239202'!$A$4:$P5925,5,FALSE)</f>
        <v>NO HAY DENOMINACION SOCIAL PORQUE NO SON PERSONAS MORALES</v>
      </c>
      <c r="G1448" s="19" t="str">
        <f>VLOOKUP($B1448,'Tabla 239202'!$A$4:$P5925,6,FALSE)</f>
        <v>PENSION</v>
      </c>
      <c r="H1448" s="19" t="str">
        <f>VLOOKUP($B1448,'Tabla 239202'!$A$4:$P5925,7,FALSE)</f>
        <v>ZAMORA</v>
      </c>
      <c r="I1448" s="19" t="str">
        <f>VLOOKUP($B1448,'Tabla 239202'!$A$4:$P5925,8,FALSE)</f>
        <v>ND</v>
      </c>
      <c r="J1448" s="19" t="str">
        <f>VLOOKUP($B1448,'Tabla 239202'!$A$4:$P5925,9,FALSE)</f>
        <v>FEMENINO</v>
      </c>
      <c r="K1448" s="19" t="s">
        <v>124</v>
      </c>
      <c r="L1448" s="15">
        <v>43007</v>
      </c>
      <c r="M1448" s="14" t="s">
        <v>52</v>
      </c>
      <c r="N1448" s="14">
        <v>2015</v>
      </c>
      <c r="O1448" s="15">
        <v>42185</v>
      </c>
    </row>
    <row r="1449" spans="1:15" ht="49.5" customHeight="1" x14ac:dyDescent="0.2">
      <c r="A1449" s="14" t="s">
        <v>2174</v>
      </c>
      <c r="B1449" s="14">
        <v>1442</v>
      </c>
      <c r="C1449" s="19" t="str">
        <f>VLOOKUP($B1449,'Tabla 239202'!$A$4:$P5926,2,FALSE)</f>
        <v>MAGDALENA</v>
      </c>
      <c r="D1449" s="19" t="str">
        <f>VLOOKUP($B1449,'Tabla 239202'!$A$4:$P5926,3,FALSE)</f>
        <v>LOPEZ</v>
      </c>
      <c r="E1449" s="19" t="str">
        <f>VLOOKUP($B1449,'Tabla 239202'!$A$4:$P5926,4,FALSE)</f>
        <v>CORTES</v>
      </c>
      <c r="F1449" s="19" t="str">
        <f>VLOOKUP($B1449,'Tabla 239202'!$A$4:$P5926,5,FALSE)</f>
        <v>NO HAY DENOMINACION SOCIAL PORQUE NO SON PERSONAS MORALES</v>
      </c>
      <c r="G1449" s="19" t="str">
        <f>VLOOKUP($B1449,'Tabla 239202'!$A$4:$P5926,6,FALSE)</f>
        <v>PENSION</v>
      </c>
      <c r="H1449" s="19" t="str">
        <f>VLOOKUP($B1449,'Tabla 239202'!$A$4:$P5926,7,FALSE)</f>
        <v>ZAMORA</v>
      </c>
      <c r="I1449" s="19" t="str">
        <f>VLOOKUP($B1449,'Tabla 239202'!$A$4:$P5926,8,FALSE)</f>
        <v>ND</v>
      </c>
      <c r="J1449" s="19" t="str">
        <f>VLOOKUP($B1449,'Tabla 239202'!$A$4:$P5926,9,FALSE)</f>
        <v>FEMENINO</v>
      </c>
      <c r="K1449" s="19" t="s">
        <v>124</v>
      </c>
      <c r="L1449" s="15">
        <v>43007</v>
      </c>
      <c r="M1449" s="14" t="s">
        <v>52</v>
      </c>
      <c r="N1449" s="14">
        <v>2015</v>
      </c>
      <c r="O1449" s="15">
        <v>42185</v>
      </c>
    </row>
    <row r="1450" spans="1:15" ht="49.5" customHeight="1" x14ac:dyDescent="0.2">
      <c r="A1450" s="14" t="s">
        <v>2174</v>
      </c>
      <c r="B1450" s="19">
        <v>1443</v>
      </c>
      <c r="C1450" s="19" t="str">
        <f>VLOOKUP($B1450,'Tabla 239202'!$A$4:$P5927,2,FALSE)</f>
        <v>ELIDIA</v>
      </c>
      <c r="D1450" s="19" t="str">
        <f>VLOOKUP($B1450,'Tabla 239202'!$A$4:$P5927,3,FALSE)</f>
        <v>LOPEZ</v>
      </c>
      <c r="E1450" s="19">
        <f>VLOOKUP($B1450,'Tabla 239202'!$A$4:$P5927,4,FALSE)</f>
        <v>0</v>
      </c>
      <c r="F1450" s="19" t="str">
        <f>VLOOKUP($B1450,'Tabla 239202'!$A$4:$P5927,5,FALSE)</f>
        <v>NO HAY DENOMINACION SOCIAL PORQUE NO SON PERSONAS MORALES</v>
      </c>
      <c r="G1450" s="19" t="str">
        <f>VLOOKUP($B1450,'Tabla 239202'!$A$4:$P5927,6,FALSE)</f>
        <v>PENSION</v>
      </c>
      <c r="H1450" s="19" t="str">
        <f>VLOOKUP($B1450,'Tabla 239202'!$A$4:$P5927,7,FALSE)</f>
        <v>ZAMORA</v>
      </c>
      <c r="I1450" s="19" t="str">
        <f>VLOOKUP($B1450,'Tabla 239202'!$A$4:$P5927,8,FALSE)</f>
        <v>ND</v>
      </c>
      <c r="J1450" s="19" t="str">
        <f>VLOOKUP($B1450,'Tabla 239202'!$A$4:$P5927,9,FALSE)</f>
        <v>FEMENINO</v>
      </c>
      <c r="K1450" s="19" t="s">
        <v>124</v>
      </c>
      <c r="L1450" s="15">
        <v>43007</v>
      </c>
      <c r="M1450" s="14" t="s">
        <v>52</v>
      </c>
      <c r="N1450" s="14">
        <v>2015</v>
      </c>
      <c r="O1450" s="15">
        <v>42185</v>
      </c>
    </row>
    <row r="1451" spans="1:15" ht="49.5" customHeight="1" x14ac:dyDescent="0.2">
      <c r="A1451" s="14" t="s">
        <v>2174</v>
      </c>
      <c r="B1451" s="14">
        <v>1444</v>
      </c>
      <c r="C1451" s="19" t="str">
        <f>VLOOKUP($B1451,'Tabla 239202'!$A$4:$P5928,2,FALSE)</f>
        <v>FRANCISCO</v>
      </c>
      <c r="D1451" s="19" t="str">
        <f>VLOOKUP($B1451,'Tabla 239202'!$A$4:$P5928,3,FALSE)</f>
        <v>LOPEZ</v>
      </c>
      <c r="E1451" s="19">
        <f>VLOOKUP($B1451,'Tabla 239202'!$A$4:$P5928,4,FALSE)</f>
        <v>0</v>
      </c>
      <c r="F1451" s="19" t="str">
        <f>VLOOKUP($B1451,'Tabla 239202'!$A$4:$P5928,5,FALSE)</f>
        <v>NO HAY DENOMINACION SOCIAL PORQUE NO SON PERSONAS MORALES</v>
      </c>
      <c r="G1451" s="19" t="str">
        <f>VLOOKUP($B1451,'Tabla 239202'!$A$4:$P5928,6,FALSE)</f>
        <v>PENSION</v>
      </c>
      <c r="H1451" s="19" t="str">
        <f>VLOOKUP($B1451,'Tabla 239202'!$A$4:$P5928,7,FALSE)</f>
        <v>ZAMORA</v>
      </c>
      <c r="I1451" s="19" t="str">
        <f>VLOOKUP($B1451,'Tabla 239202'!$A$4:$P5928,8,FALSE)</f>
        <v>ND</v>
      </c>
      <c r="J1451" s="19" t="str">
        <f>VLOOKUP($B1451,'Tabla 239202'!$A$4:$P5928,9,FALSE)</f>
        <v>MASCULINO</v>
      </c>
      <c r="K1451" s="19" t="s">
        <v>124</v>
      </c>
      <c r="L1451" s="15">
        <v>43007</v>
      </c>
      <c r="M1451" s="14" t="s">
        <v>52</v>
      </c>
      <c r="N1451" s="14">
        <v>2015</v>
      </c>
      <c r="O1451" s="15">
        <v>42185</v>
      </c>
    </row>
    <row r="1452" spans="1:15" ht="49.5" customHeight="1" x14ac:dyDescent="0.2">
      <c r="A1452" s="14" t="s">
        <v>2174</v>
      </c>
      <c r="B1452" s="19">
        <v>1445</v>
      </c>
      <c r="C1452" s="19" t="str">
        <f>VLOOKUP($B1452,'Tabla 239202'!$A$4:$P5929,2,FALSE)</f>
        <v>FLORENTINO</v>
      </c>
      <c r="D1452" s="19" t="str">
        <f>VLOOKUP($B1452,'Tabla 239202'!$A$4:$P5929,3,FALSE)</f>
        <v>LOPEZ</v>
      </c>
      <c r="E1452" s="19" t="str">
        <f>VLOOKUP($B1452,'Tabla 239202'!$A$4:$P5929,4,FALSE)</f>
        <v>GARCIA</v>
      </c>
      <c r="F1452" s="19" t="str">
        <f>VLOOKUP($B1452,'Tabla 239202'!$A$4:$P5929,5,FALSE)</f>
        <v>NO HAY DENOMINACION SOCIAL PORQUE NO SON PERSONAS MORALES</v>
      </c>
      <c r="G1452" s="19" t="str">
        <f>VLOOKUP($B1452,'Tabla 239202'!$A$4:$P5929,6,FALSE)</f>
        <v>PENSION</v>
      </c>
      <c r="H1452" s="19" t="str">
        <f>VLOOKUP($B1452,'Tabla 239202'!$A$4:$P5929,7,FALSE)</f>
        <v>ZAMORA</v>
      </c>
      <c r="I1452" s="19" t="str">
        <f>VLOOKUP($B1452,'Tabla 239202'!$A$4:$P5929,8,FALSE)</f>
        <v>ND</v>
      </c>
      <c r="J1452" s="19" t="str">
        <f>VLOOKUP($B1452,'Tabla 239202'!$A$4:$P5929,9,FALSE)</f>
        <v>MASCULINO</v>
      </c>
      <c r="K1452" s="19" t="s">
        <v>124</v>
      </c>
      <c r="L1452" s="15">
        <v>43007</v>
      </c>
      <c r="M1452" s="14" t="s">
        <v>52</v>
      </c>
      <c r="N1452" s="14">
        <v>2015</v>
      </c>
      <c r="O1452" s="15">
        <v>42185</v>
      </c>
    </row>
    <row r="1453" spans="1:15" ht="49.5" customHeight="1" x14ac:dyDescent="0.2">
      <c r="A1453" s="14" t="s">
        <v>2174</v>
      </c>
      <c r="B1453" s="14">
        <v>1446</v>
      </c>
      <c r="C1453" s="19" t="str">
        <f>VLOOKUP($B1453,'Tabla 239202'!$A$4:$P5930,2,FALSE)</f>
        <v>J MARCELIO</v>
      </c>
      <c r="D1453" s="19" t="str">
        <f>VLOOKUP($B1453,'Tabla 239202'!$A$4:$P5930,3,FALSE)</f>
        <v>LOPEZ</v>
      </c>
      <c r="E1453" s="19" t="str">
        <f>VLOOKUP($B1453,'Tabla 239202'!$A$4:$P5930,4,FALSE)</f>
        <v>GARCIA</v>
      </c>
      <c r="F1453" s="19" t="str">
        <f>VLOOKUP($B1453,'Tabla 239202'!$A$4:$P5930,5,FALSE)</f>
        <v>NO HAY DENOMINACION SOCIAL PORQUE NO SON PERSONAS MORALES</v>
      </c>
      <c r="G1453" s="19" t="str">
        <f>VLOOKUP($B1453,'Tabla 239202'!$A$4:$P5930,6,FALSE)</f>
        <v>PENSION</v>
      </c>
      <c r="H1453" s="19" t="str">
        <f>VLOOKUP($B1453,'Tabla 239202'!$A$4:$P5930,7,FALSE)</f>
        <v>ZAMORA</v>
      </c>
      <c r="I1453" s="19" t="str">
        <f>VLOOKUP($B1453,'Tabla 239202'!$A$4:$P5930,8,FALSE)</f>
        <v>ND</v>
      </c>
      <c r="J1453" s="19" t="str">
        <f>VLOOKUP($B1453,'Tabla 239202'!$A$4:$P5930,9,FALSE)</f>
        <v>MASCULINO</v>
      </c>
      <c r="K1453" s="19" t="s">
        <v>124</v>
      </c>
      <c r="L1453" s="15">
        <v>43007</v>
      </c>
      <c r="M1453" s="14" t="s">
        <v>52</v>
      </c>
      <c r="N1453" s="14">
        <v>2015</v>
      </c>
      <c r="O1453" s="15">
        <v>42185</v>
      </c>
    </row>
    <row r="1454" spans="1:15" ht="49.5" customHeight="1" x14ac:dyDescent="0.2">
      <c r="A1454" s="14" t="s">
        <v>2174</v>
      </c>
      <c r="B1454" s="19">
        <v>1447</v>
      </c>
      <c r="C1454" s="19" t="str">
        <f>VLOOKUP($B1454,'Tabla 239202'!$A$4:$P5931,2,FALSE)</f>
        <v>J RAUL</v>
      </c>
      <c r="D1454" s="19" t="str">
        <f>VLOOKUP($B1454,'Tabla 239202'!$A$4:$P5931,3,FALSE)</f>
        <v>LOPEZ</v>
      </c>
      <c r="E1454" s="19" t="str">
        <f>VLOOKUP($B1454,'Tabla 239202'!$A$4:$P5931,4,FALSE)</f>
        <v>GARCIA</v>
      </c>
      <c r="F1454" s="19" t="str">
        <f>VLOOKUP($B1454,'Tabla 239202'!$A$4:$P5931,5,FALSE)</f>
        <v>NO HAY DENOMINACION SOCIAL PORQUE NO SON PERSONAS MORALES</v>
      </c>
      <c r="G1454" s="19" t="str">
        <f>VLOOKUP($B1454,'Tabla 239202'!$A$4:$P5931,6,FALSE)</f>
        <v>PENSION</v>
      </c>
      <c r="H1454" s="19" t="str">
        <f>VLOOKUP($B1454,'Tabla 239202'!$A$4:$P5931,7,FALSE)</f>
        <v>ZAMORA</v>
      </c>
      <c r="I1454" s="19" t="str">
        <f>VLOOKUP($B1454,'Tabla 239202'!$A$4:$P5931,8,FALSE)</f>
        <v>ND</v>
      </c>
      <c r="J1454" s="19" t="str">
        <f>VLOOKUP($B1454,'Tabla 239202'!$A$4:$P5931,9,FALSE)</f>
        <v>MASCULINO</v>
      </c>
      <c r="K1454" s="19" t="s">
        <v>124</v>
      </c>
      <c r="L1454" s="15">
        <v>43007</v>
      </c>
      <c r="M1454" s="14" t="s">
        <v>52</v>
      </c>
      <c r="N1454" s="14">
        <v>2015</v>
      </c>
      <c r="O1454" s="15">
        <v>42185</v>
      </c>
    </row>
    <row r="1455" spans="1:15" ht="49.5" customHeight="1" x14ac:dyDescent="0.2">
      <c r="A1455" s="14" t="s">
        <v>2174</v>
      </c>
      <c r="B1455" s="14">
        <v>1448</v>
      </c>
      <c r="C1455" s="19" t="str">
        <f>VLOOKUP($B1455,'Tabla 239202'!$A$4:$P5932,2,FALSE)</f>
        <v>JUAN</v>
      </c>
      <c r="D1455" s="19" t="str">
        <f>VLOOKUP($B1455,'Tabla 239202'!$A$4:$P5932,3,FALSE)</f>
        <v>LOPEZ</v>
      </c>
      <c r="E1455" s="19" t="str">
        <f>VLOOKUP($B1455,'Tabla 239202'!$A$4:$P5932,4,FALSE)</f>
        <v>GARCIA</v>
      </c>
      <c r="F1455" s="19" t="str">
        <f>VLOOKUP($B1455,'Tabla 239202'!$A$4:$P5932,5,FALSE)</f>
        <v>NO HAY DENOMINACION SOCIAL PORQUE NO SON PERSONAS MORALES</v>
      </c>
      <c r="G1455" s="19" t="str">
        <f>VLOOKUP($B1455,'Tabla 239202'!$A$4:$P5932,6,FALSE)</f>
        <v>PENSION</v>
      </c>
      <c r="H1455" s="19" t="str">
        <f>VLOOKUP($B1455,'Tabla 239202'!$A$4:$P5932,7,FALSE)</f>
        <v>ZAMORA</v>
      </c>
      <c r="I1455" s="19" t="str">
        <f>VLOOKUP($B1455,'Tabla 239202'!$A$4:$P5932,8,FALSE)</f>
        <v>ND</v>
      </c>
      <c r="J1455" s="19" t="str">
        <f>VLOOKUP($B1455,'Tabla 239202'!$A$4:$P5932,9,FALSE)</f>
        <v>MASCULINO</v>
      </c>
      <c r="K1455" s="19" t="s">
        <v>124</v>
      </c>
      <c r="L1455" s="15">
        <v>43007</v>
      </c>
      <c r="M1455" s="14" t="s">
        <v>52</v>
      </c>
      <c r="N1455" s="14">
        <v>2015</v>
      </c>
      <c r="O1455" s="15">
        <v>42185</v>
      </c>
    </row>
    <row r="1456" spans="1:15" ht="49.5" customHeight="1" x14ac:dyDescent="0.2">
      <c r="A1456" s="14" t="s">
        <v>2174</v>
      </c>
      <c r="B1456" s="19">
        <v>1449</v>
      </c>
      <c r="C1456" s="19" t="str">
        <f>VLOOKUP($B1456,'Tabla 239202'!$A$4:$P5933,2,FALSE)</f>
        <v>MARIA</v>
      </c>
      <c r="D1456" s="19" t="str">
        <f>VLOOKUP($B1456,'Tabla 239202'!$A$4:$P5933,3,FALSE)</f>
        <v>LOPEZ</v>
      </c>
      <c r="E1456" s="19" t="str">
        <f>VLOOKUP($B1456,'Tabla 239202'!$A$4:$P5933,4,FALSE)</f>
        <v>GARCIA</v>
      </c>
      <c r="F1456" s="19" t="str">
        <f>VLOOKUP($B1456,'Tabla 239202'!$A$4:$P5933,5,FALSE)</f>
        <v>NO HAY DENOMINACION SOCIAL PORQUE NO SON PERSONAS MORALES</v>
      </c>
      <c r="G1456" s="19" t="str">
        <f>VLOOKUP($B1456,'Tabla 239202'!$A$4:$P5933,6,FALSE)</f>
        <v>PENSION</v>
      </c>
      <c r="H1456" s="19" t="str">
        <f>VLOOKUP($B1456,'Tabla 239202'!$A$4:$P5933,7,FALSE)</f>
        <v>ZAMORA</v>
      </c>
      <c r="I1456" s="19" t="str">
        <f>VLOOKUP($B1456,'Tabla 239202'!$A$4:$P5933,8,FALSE)</f>
        <v>ND</v>
      </c>
      <c r="J1456" s="19" t="str">
        <f>VLOOKUP($B1456,'Tabla 239202'!$A$4:$P5933,9,FALSE)</f>
        <v>FEMENINO</v>
      </c>
      <c r="K1456" s="19" t="s">
        <v>124</v>
      </c>
      <c r="L1456" s="15">
        <v>43007</v>
      </c>
      <c r="M1456" s="14" t="s">
        <v>52</v>
      </c>
      <c r="N1456" s="14">
        <v>2015</v>
      </c>
      <c r="O1456" s="15">
        <v>42185</v>
      </c>
    </row>
    <row r="1457" spans="1:15" ht="49.5" customHeight="1" x14ac:dyDescent="0.2">
      <c r="A1457" s="14" t="s">
        <v>2174</v>
      </c>
      <c r="B1457" s="14">
        <v>1450</v>
      </c>
      <c r="C1457" s="19" t="str">
        <f>VLOOKUP($B1457,'Tabla 239202'!$A$4:$P5934,2,FALSE)</f>
        <v>RAFAEL</v>
      </c>
      <c r="D1457" s="19" t="str">
        <f>VLOOKUP($B1457,'Tabla 239202'!$A$4:$P5934,3,FALSE)</f>
        <v>LOPEZ</v>
      </c>
      <c r="E1457" s="19" t="str">
        <f>VLOOKUP($B1457,'Tabla 239202'!$A$4:$P5934,4,FALSE)</f>
        <v>GARCIA</v>
      </c>
      <c r="F1457" s="19" t="str">
        <f>VLOOKUP($B1457,'Tabla 239202'!$A$4:$P5934,5,FALSE)</f>
        <v>NO HAY DENOMINACION SOCIAL PORQUE NO SON PERSONAS MORALES</v>
      </c>
      <c r="G1457" s="19" t="str">
        <f>VLOOKUP($B1457,'Tabla 239202'!$A$4:$P5934,6,FALSE)</f>
        <v>PENSION</v>
      </c>
      <c r="H1457" s="19" t="str">
        <f>VLOOKUP($B1457,'Tabla 239202'!$A$4:$P5934,7,FALSE)</f>
        <v>ZAMORA</v>
      </c>
      <c r="I1457" s="19" t="str">
        <f>VLOOKUP($B1457,'Tabla 239202'!$A$4:$P5934,8,FALSE)</f>
        <v>ND</v>
      </c>
      <c r="J1457" s="19" t="str">
        <f>VLOOKUP($B1457,'Tabla 239202'!$A$4:$P5934,9,FALSE)</f>
        <v>MASCULINO</v>
      </c>
      <c r="K1457" s="19" t="s">
        <v>124</v>
      </c>
      <c r="L1457" s="15">
        <v>43007</v>
      </c>
      <c r="M1457" s="14" t="s">
        <v>52</v>
      </c>
      <c r="N1457" s="14">
        <v>2015</v>
      </c>
      <c r="O1457" s="15">
        <v>42185</v>
      </c>
    </row>
    <row r="1458" spans="1:15" ht="49.5" customHeight="1" x14ac:dyDescent="0.2">
      <c r="A1458" s="14" t="s">
        <v>2174</v>
      </c>
      <c r="B1458" s="19">
        <v>1451</v>
      </c>
      <c r="C1458" s="19" t="str">
        <f>VLOOKUP($B1458,'Tabla 239202'!$A$4:$P5935,2,FALSE)</f>
        <v>SERGIO</v>
      </c>
      <c r="D1458" s="19" t="str">
        <f>VLOOKUP($B1458,'Tabla 239202'!$A$4:$P5935,3,FALSE)</f>
        <v>LOPEZ</v>
      </c>
      <c r="E1458" s="19" t="str">
        <f>VLOOKUP($B1458,'Tabla 239202'!$A$4:$P5935,4,FALSE)</f>
        <v>GARCIA</v>
      </c>
      <c r="F1458" s="19" t="str">
        <f>VLOOKUP($B1458,'Tabla 239202'!$A$4:$P5935,5,FALSE)</f>
        <v>NO HAY DENOMINACION SOCIAL PORQUE NO SON PERSONAS MORALES</v>
      </c>
      <c r="G1458" s="19" t="str">
        <f>VLOOKUP($B1458,'Tabla 239202'!$A$4:$P5935,6,FALSE)</f>
        <v>PENSION</v>
      </c>
      <c r="H1458" s="19" t="str">
        <f>VLOOKUP($B1458,'Tabla 239202'!$A$4:$P5935,7,FALSE)</f>
        <v>ZAMORA</v>
      </c>
      <c r="I1458" s="19" t="str">
        <f>VLOOKUP($B1458,'Tabla 239202'!$A$4:$P5935,8,FALSE)</f>
        <v>ND</v>
      </c>
      <c r="J1458" s="19" t="str">
        <f>VLOOKUP($B1458,'Tabla 239202'!$A$4:$P5935,9,FALSE)</f>
        <v>MASCULINO</v>
      </c>
      <c r="K1458" s="19" t="s">
        <v>124</v>
      </c>
      <c r="L1458" s="15">
        <v>43007</v>
      </c>
      <c r="M1458" s="14" t="s">
        <v>52</v>
      </c>
      <c r="N1458" s="14">
        <v>2015</v>
      </c>
      <c r="O1458" s="15">
        <v>42185</v>
      </c>
    </row>
    <row r="1459" spans="1:15" ht="49.5" customHeight="1" x14ac:dyDescent="0.2">
      <c r="A1459" s="14" t="s">
        <v>2174</v>
      </c>
      <c r="B1459" s="14">
        <v>1452</v>
      </c>
      <c r="C1459" s="19" t="str">
        <f>VLOOKUP($B1459,'Tabla 239202'!$A$4:$P5936,2,FALSE)</f>
        <v>MARGARITA</v>
      </c>
      <c r="D1459" s="19" t="str">
        <f>VLOOKUP($B1459,'Tabla 239202'!$A$4:$P5936,3,FALSE)</f>
        <v>LOPEZ</v>
      </c>
      <c r="E1459" s="19" t="str">
        <f>VLOOKUP($B1459,'Tabla 239202'!$A$4:$P5936,4,FALSE)</f>
        <v>HERNANDEZ</v>
      </c>
      <c r="F1459" s="19" t="str">
        <f>VLOOKUP($B1459,'Tabla 239202'!$A$4:$P5936,5,FALSE)</f>
        <v>NO HAY DENOMINACION SOCIAL PORQUE NO SON PERSONAS MORALES</v>
      </c>
      <c r="G1459" s="19" t="str">
        <f>VLOOKUP($B1459,'Tabla 239202'!$A$4:$P5936,6,FALSE)</f>
        <v>PENSION</v>
      </c>
      <c r="H1459" s="19" t="str">
        <f>VLOOKUP($B1459,'Tabla 239202'!$A$4:$P5936,7,FALSE)</f>
        <v>ZAMORA</v>
      </c>
      <c r="I1459" s="19" t="str">
        <f>VLOOKUP($B1459,'Tabla 239202'!$A$4:$P5936,8,FALSE)</f>
        <v>ND</v>
      </c>
      <c r="J1459" s="19" t="str">
        <f>VLOOKUP($B1459,'Tabla 239202'!$A$4:$P5936,9,FALSE)</f>
        <v>FEMENINO</v>
      </c>
      <c r="K1459" s="19" t="s">
        <v>124</v>
      </c>
      <c r="L1459" s="15">
        <v>43007</v>
      </c>
      <c r="M1459" s="14" t="s">
        <v>52</v>
      </c>
      <c r="N1459" s="14">
        <v>2015</v>
      </c>
      <c r="O1459" s="15">
        <v>42185</v>
      </c>
    </row>
    <row r="1460" spans="1:15" ht="49.5" customHeight="1" x14ac:dyDescent="0.2">
      <c r="A1460" s="14" t="s">
        <v>2174</v>
      </c>
      <c r="B1460" s="19">
        <v>1453</v>
      </c>
      <c r="C1460" s="19" t="str">
        <f>VLOOKUP($B1460,'Tabla 239202'!$A$4:$P5937,2,FALSE)</f>
        <v>MARIA SOLEDAD</v>
      </c>
      <c r="D1460" s="19" t="str">
        <f>VLOOKUP($B1460,'Tabla 239202'!$A$4:$P5937,3,FALSE)</f>
        <v>LOPEZ</v>
      </c>
      <c r="E1460" s="19" t="str">
        <f>VLOOKUP($B1460,'Tabla 239202'!$A$4:$P5937,4,FALSE)</f>
        <v>HERNANDEZ</v>
      </c>
      <c r="F1460" s="19" t="str">
        <f>VLOOKUP($B1460,'Tabla 239202'!$A$4:$P5937,5,FALSE)</f>
        <v>NO HAY DENOMINACION SOCIAL PORQUE NO SON PERSONAS MORALES</v>
      </c>
      <c r="G1460" s="19" t="str">
        <f>VLOOKUP($B1460,'Tabla 239202'!$A$4:$P5937,6,FALSE)</f>
        <v>PENSION</v>
      </c>
      <c r="H1460" s="19" t="str">
        <f>VLOOKUP($B1460,'Tabla 239202'!$A$4:$P5937,7,FALSE)</f>
        <v>ZAMORA</v>
      </c>
      <c r="I1460" s="19" t="str">
        <f>VLOOKUP($B1460,'Tabla 239202'!$A$4:$P5937,8,FALSE)</f>
        <v>ND</v>
      </c>
      <c r="J1460" s="19" t="str">
        <f>VLOOKUP($B1460,'Tabla 239202'!$A$4:$P5937,9,FALSE)</f>
        <v>FEMENINO</v>
      </c>
      <c r="K1460" s="19" t="s">
        <v>124</v>
      </c>
      <c r="L1460" s="15">
        <v>43007</v>
      </c>
      <c r="M1460" s="14" t="s">
        <v>52</v>
      </c>
      <c r="N1460" s="14">
        <v>2015</v>
      </c>
      <c r="O1460" s="15">
        <v>42185</v>
      </c>
    </row>
    <row r="1461" spans="1:15" ht="49.5" customHeight="1" x14ac:dyDescent="0.2">
      <c r="A1461" s="14" t="s">
        <v>2174</v>
      </c>
      <c r="B1461" s="14">
        <v>1454</v>
      </c>
      <c r="C1461" s="19" t="str">
        <f>VLOOKUP($B1461,'Tabla 239202'!$A$4:$P5938,2,FALSE)</f>
        <v>OLIVIA</v>
      </c>
      <c r="D1461" s="19" t="str">
        <f>VLOOKUP($B1461,'Tabla 239202'!$A$4:$P5938,3,FALSE)</f>
        <v>LOPEZ</v>
      </c>
      <c r="E1461" s="19" t="str">
        <f>VLOOKUP($B1461,'Tabla 239202'!$A$4:$P5938,4,FALSE)</f>
        <v>HERNANDEZ</v>
      </c>
      <c r="F1461" s="19" t="str">
        <f>VLOOKUP($B1461,'Tabla 239202'!$A$4:$P5938,5,FALSE)</f>
        <v>NO HAY DENOMINACION SOCIAL PORQUE NO SON PERSONAS MORALES</v>
      </c>
      <c r="G1461" s="19" t="str">
        <f>VLOOKUP($B1461,'Tabla 239202'!$A$4:$P5938,6,FALSE)</f>
        <v>PENSION</v>
      </c>
      <c r="H1461" s="19" t="str">
        <f>VLOOKUP($B1461,'Tabla 239202'!$A$4:$P5938,7,FALSE)</f>
        <v>ZAMORA</v>
      </c>
      <c r="I1461" s="19" t="str">
        <f>VLOOKUP($B1461,'Tabla 239202'!$A$4:$P5938,8,FALSE)</f>
        <v>ND</v>
      </c>
      <c r="J1461" s="19" t="str">
        <f>VLOOKUP($B1461,'Tabla 239202'!$A$4:$P5938,9,FALSE)</f>
        <v>FEMENINO</v>
      </c>
      <c r="K1461" s="19" t="s">
        <v>124</v>
      </c>
      <c r="L1461" s="15">
        <v>43007</v>
      </c>
      <c r="M1461" s="14" t="s">
        <v>52</v>
      </c>
      <c r="N1461" s="14">
        <v>2015</v>
      </c>
      <c r="O1461" s="15">
        <v>42185</v>
      </c>
    </row>
    <row r="1462" spans="1:15" ht="49.5" customHeight="1" x14ac:dyDescent="0.2">
      <c r="A1462" s="14" t="s">
        <v>2174</v>
      </c>
      <c r="B1462" s="19">
        <v>1455</v>
      </c>
      <c r="C1462" s="19" t="str">
        <f>VLOOKUP($B1462,'Tabla 239202'!$A$4:$P5939,2,FALSE)</f>
        <v>ENEDINA</v>
      </c>
      <c r="D1462" s="19" t="str">
        <f>VLOOKUP($B1462,'Tabla 239202'!$A$4:$P5939,3,FALSE)</f>
        <v>LOPEZ</v>
      </c>
      <c r="E1462" s="19" t="str">
        <f>VLOOKUP($B1462,'Tabla 239202'!$A$4:$P5939,4,FALSE)</f>
        <v>MARTINEZ</v>
      </c>
      <c r="F1462" s="19" t="str">
        <f>VLOOKUP($B1462,'Tabla 239202'!$A$4:$P5939,5,FALSE)</f>
        <v>NO HAY DENOMINACION SOCIAL PORQUE NO SON PERSONAS MORALES</v>
      </c>
      <c r="G1462" s="19" t="str">
        <f>VLOOKUP($B1462,'Tabla 239202'!$A$4:$P5939,6,FALSE)</f>
        <v>PENSION</v>
      </c>
      <c r="H1462" s="19" t="str">
        <f>VLOOKUP($B1462,'Tabla 239202'!$A$4:$P5939,7,FALSE)</f>
        <v>ZAMORA</v>
      </c>
      <c r="I1462" s="19" t="str">
        <f>VLOOKUP($B1462,'Tabla 239202'!$A$4:$P5939,8,FALSE)</f>
        <v>ND</v>
      </c>
      <c r="J1462" s="19" t="str">
        <f>VLOOKUP($B1462,'Tabla 239202'!$A$4:$P5939,9,FALSE)</f>
        <v>FEMENINO</v>
      </c>
      <c r="K1462" s="19" t="s">
        <v>124</v>
      </c>
      <c r="L1462" s="15">
        <v>43007</v>
      </c>
      <c r="M1462" s="14" t="s">
        <v>52</v>
      </c>
      <c r="N1462" s="14">
        <v>2015</v>
      </c>
      <c r="O1462" s="15">
        <v>42185</v>
      </c>
    </row>
    <row r="1463" spans="1:15" ht="49.5" customHeight="1" x14ac:dyDescent="0.2">
      <c r="A1463" s="14" t="s">
        <v>2174</v>
      </c>
      <c r="B1463" s="14">
        <v>1456</v>
      </c>
      <c r="C1463" s="19" t="str">
        <f>VLOOKUP($B1463,'Tabla 239202'!$A$4:$P5940,2,FALSE)</f>
        <v>J JESUS</v>
      </c>
      <c r="D1463" s="19" t="str">
        <f>VLOOKUP($B1463,'Tabla 239202'!$A$4:$P5940,3,FALSE)</f>
        <v>LOPEZ</v>
      </c>
      <c r="E1463" s="19" t="str">
        <f>VLOOKUP($B1463,'Tabla 239202'!$A$4:$P5940,4,FALSE)</f>
        <v>MARTINEZ</v>
      </c>
      <c r="F1463" s="19" t="str">
        <f>VLOOKUP($B1463,'Tabla 239202'!$A$4:$P5940,5,FALSE)</f>
        <v>NO HAY DENOMINACION SOCIAL PORQUE NO SON PERSONAS MORALES</v>
      </c>
      <c r="G1463" s="19" t="str">
        <f>VLOOKUP($B1463,'Tabla 239202'!$A$4:$P5940,6,FALSE)</f>
        <v>PENSION</v>
      </c>
      <c r="H1463" s="19" t="str">
        <f>VLOOKUP($B1463,'Tabla 239202'!$A$4:$P5940,7,FALSE)</f>
        <v>ZAMORA</v>
      </c>
      <c r="I1463" s="19" t="str">
        <f>VLOOKUP($B1463,'Tabla 239202'!$A$4:$P5940,8,FALSE)</f>
        <v>ND</v>
      </c>
      <c r="J1463" s="19" t="str">
        <f>VLOOKUP($B1463,'Tabla 239202'!$A$4:$P5940,9,FALSE)</f>
        <v>MASCULINO</v>
      </c>
      <c r="K1463" s="19" t="s">
        <v>124</v>
      </c>
      <c r="L1463" s="15">
        <v>43007</v>
      </c>
      <c r="M1463" s="14" t="s">
        <v>52</v>
      </c>
      <c r="N1463" s="14">
        <v>2015</v>
      </c>
      <c r="O1463" s="15">
        <v>42185</v>
      </c>
    </row>
    <row r="1464" spans="1:15" ht="49.5" customHeight="1" x14ac:dyDescent="0.2">
      <c r="A1464" s="14" t="s">
        <v>2174</v>
      </c>
      <c r="B1464" s="19">
        <v>1457</v>
      </c>
      <c r="C1464" s="19" t="str">
        <f>VLOOKUP($B1464,'Tabla 239202'!$A$4:$P5941,2,FALSE)</f>
        <v>RAQUEL</v>
      </c>
      <c r="D1464" s="19" t="str">
        <f>VLOOKUP($B1464,'Tabla 239202'!$A$4:$P5941,3,FALSE)</f>
        <v>LOPEZ</v>
      </c>
      <c r="E1464" s="19" t="str">
        <f>VLOOKUP($B1464,'Tabla 239202'!$A$4:$P5941,4,FALSE)</f>
        <v>MURILLO</v>
      </c>
      <c r="F1464" s="19" t="str">
        <f>VLOOKUP($B1464,'Tabla 239202'!$A$4:$P5941,5,FALSE)</f>
        <v>NO HAY DENOMINACION SOCIAL PORQUE NO SON PERSONAS MORALES</v>
      </c>
      <c r="G1464" s="19" t="str">
        <f>VLOOKUP($B1464,'Tabla 239202'!$A$4:$P5941,6,FALSE)</f>
        <v>PENSION</v>
      </c>
      <c r="H1464" s="19" t="str">
        <f>VLOOKUP($B1464,'Tabla 239202'!$A$4:$P5941,7,FALSE)</f>
        <v>ZAMORA</v>
      </c>
      <c r="I1464" s="19" t="str">
        <f>VLOOKUP($B1464,'Tabla 239202'!$A$4:$P5941,8,FALSE)</f>
        <v>ND</v>
      </c>
      <c r="J1464" s="19" t="str">
        <f>VLOOKUP($B1464,'Tabla 239202'!$A$4:$P5941,9,FALSE)</f>
        <v>FEMENINO</v>
      </c>
      <c r="K1464" s="19" t="s">
        <v>124</v>
      </c>
      <c r="L1464" s="15">
        <v>43007</v>
      </c>
      <c r="M1464" s="14" t="s">
        <v>52</v>
      </c>
      <c r="N1464" s="14">
        <v>2015</v>
      </c>
      <c r="O1464" s="15">
        <v>42185</v>
      </c>
    </row>
    <row r="1465" spans="1:15" ht="49.5" customHeight="1" x14ac:dyDescent="0.2">
      <c r="A1465" s="14" t="s">
        <v>2174</v>
      </c>
      <c r="B1465" s="14">
        <v>1458</v>
      </c>
      <c r="C1465" s="19" t="str">
        <f>VLOOKUP($B1465,'Tabla 239202'!$A$4:$P5942,2,FALSE)</f>
        <v>ROSA</v>
      </c>
      <c r="D1465" s="19" t="str">
        <f>VLOOKUP($B1465,'Tabla 239202'!$A$4:$P5942,3,FALSE)</f>
        <v>LOPEZ</v>
      </c>
      <c r="E1465" s="19" t="str">
        <f>VLOOKUP($B1465,'Tabla 239202'!$A$4:$P5942,4,FALSE)</f>
        <v>MURILLO</v>
      </c>
      <c r="F1465" s="19" t="str">
        <f>VLOOKUP($B1465,'Tabla 239202'!$A$4:$P5942,5,FALSE)</f>
        <v>NO HAY DENOMINACION SOCIAL PORQUE NO SON PERSONAS MORALES</v>
      </c>
      <c r="G1465" s="19" t="str">
        <f>VLOOKUP($B1465,'Tabla 239202'!$A$4:$P5942,6,FALSE)</f>
        <v>PENSION</v>
      </c>
      <c r="H1465" s="19" t="str">
        <f>VLOOKUP($B1465,'Tabla 239202'!$A$4:$P5942,7,FALSE)</f>
        <v>ZAMORA</v>
      </c>
      <c r="I1465" s="19" t="str">
        <f>VLOOKUP($B1465,'Tabla 239202'!$A$4:$P5942,8,FALSE)</f>
        <v>ND</v>
      </c>
      <c r="J1465" s="19" t="str">
        <f>VLOOKUP($B1465,'Tabla 239202'!$A$4:$P5942,9,FALSE)</f>
        <v>FEMENINO</v>
      </c>
      <c r="K1465" s="19" t="s">
        <v>124</v>
      </c>
      <c r="L1465" s="15">
        <v>43007</v>
      </c>
      <c r="M1465" s="14" t="s">
        <v>52</v>
      </c>
      <c r="N1465" s="14">
        <v>2015</v>
      </c>
      <c r="O1465" s="15">
        <v>42185</v>
      </c>
    </row>
    <row r="1466" spans="1:15" ht="49.5" customHeight="1" x14ac:dyDescent="0.2">
      <c r="A1466" s="14" t="s">
        <v>2174</v>
      </c>
      <c r="B1466" s="19">
        <v>1459</v>
      </c>
      <c r="C1466" s="19" t="str">
        <f>VLOOKUP($B1466,'Tabla 239202'!$A$4:$P5943,2,FALSE)</f>
        <v>JOSE</v>
      </c>
      <c r="D1466" s="19" t="str">
        <f>VLOOKUP($B1466,'Tabla 239202'!$A$4:$P5943,3,FALSE)</f>
        <v>LOPEZ</v>
      </c>
      <c r="E1466" s="19" t="str">
        <f>VLOOKUP($B1466,'Tabla 239202'!$A$4:$P5943,4,FALSE)</f>
        <v>PEREZ</v>
      </c>
      <c r="F1466" s="19" t="str">
        <f>VLOOKUP($B1466,'Tabla 239202'!$A$4:$P5943,5,FALSE)</f>
        <v>NO HAY DENOMINACION SOCIAL PORQUE NO SON PERSONAS MORALES</v>
      </c>
      <c r="G1466" s="19" t="str">
        <f>VLOOKUP($B1466,'Tabla 239202'!$A$4:$P5943,6,FALSE)</f>
        <v>PENSION</v>
      </c>
      <c r="H1466" s="19" t="str">
        <f>VLOOKUP($B1466,'Tabla 239202'!$A$4:$P5943,7,FALSE)</f>
        <v>ZAMORA</v>
      </c>
      <c r="I1466" s="19" t="str">
        <f>VLOOKUP($B1466,'Tabla 239202'!$A$4:$P5943,8,FALSE)</f>
        <v>ND</v>
      </c>
      <c r="J1466" s="19" t="str">
        <f>VLOOKUP($B1466,'Tabla 239202'!$A$4:$P5943,9,FALSE)</f>
        <v>MASCULINO</v>
      </c>
      <c r="K1466" s="19" t="s">
        <v>124</v>
      </c>
      <c r="L1466" s="15">
        <v>43007</v>
      </c>
      <c r="M1466" s="14" t="s">
        <v>52</v>
      </c>
      <c r="N1466" s="14">
        <v>2015</v>
      </c>
      <c r="O1466" s="15">
        <v>42185</v>
      </c>
    </row>
    <row r="1467" spans="1:15" ht="49.5" customHeight="1" x14ac:dyDescent="0.2">
      <c r="A1467" s="14" t="s">
        <v>2174</v>
      </c>
      <c r="B1467" s="14">
        <v>1460</v>
      </c>
      <c r="C1467" s="19" t="str">
        <f>VLOOKUP($B1467,'Tabla 239202'!$A$4:$P5944,2,FALSE)</f>
        <v>JUAN</v>
      </c>
      <c r="D1467" s="19" t="str">
        <f>VLOOKUP($B1467,'Tabla 239202'!$A$4:$P5944,3,FALSE)</f>
        <v>LOPEZ</v>
      </c>
      <c r="E1467" s="19" t="str">
        <f>VLOOKUP($B1467,'Tabla 239202'!$A$4:$P5944,4,FALSE)</f>
        <v>PEREZ</v>
      </c>
      <c r="F1467" s="19" t="str">
        <f>VLOOKUP($B1467,'Tabla 239202'!$A$4:$P5944,5,FALSE)</f>
        <v>NO HAY DENOMINACION SOCIAL PORQUE NO SON PERSONAS MORALES</v>
      </c>
      <c r="G1467" s="19" t="str">
        <f>VLOOKUP($B1467,'Tabla 239202'!$A$4:$P5944,6,FALSE)</f>
        <v>PENSION</v>
      </c>
      <c r="H1467" s="19" t="str">
        <f>VLOOKUP($B1467,'Tabla 239202'!$A$4:$P5944,7,FALSE)</f>
        <v>ZAMORA</v>
      </c>
      <c r="I1467" s="19" t="str">
        <f>VLOOKUP($B1467,'Tabla 239202'!$A$4:$P5944,8,FALSE)</f>
        <v>ND</v>
      </c>
      <c r="J1467" s="19" t="str">
        <f>VLOOKUP($B1467,'Tabla 239202'!$A$4:$P5944,9,FALSE)</f>
        <v>MASCULINO</v>
      </c>
      <c r="K1467" s="19" t="s">
        <v>124</v>
      </c>
      <c r="L1467" s="15">
        <v>43007</v>
      </c>
      <c r="M1467" s="14" t="s">
        <v>52</v>
      </c>
      <c r="N1467" s="14">
        <v>2015</v>
      </c>
      <c r="O1467" s="15">
        <v>42185</v>
      </c>
    </row>
    <row r="1468" spans="1:15" ht="49.5" customHeight="1" x14ac:dyDescent="0.2">
      <c r="A1468" s="14" t="s">
        <v>2174</v>
      </c>
      <c r="B1468" s="19">
        <v>1461</v>
      </c>
      <c r="C1468" s="19" t="str">
        <f>VLOOKUP($B1468,'Tabla 239202'!$A$4:$P5945,2,FALSE)</f>
        <v>MA LUISA</v>
      </c>
      <c r="D1468" s="19" t="str">
        <f>VLOOKUP($B1468,'Tabla 239202'!$A$4:$P5945,3,FALSE)</f>
        <v>LOPEZ</v>
      </c>
      <c r="E1468" s="19" t="str">
        <f>VLOOKUP($B1468,'Tabla 239202'!$A$4:$P5945,4,FALSE)</f>
        <v>PEREZ</v>
      </c>
      <c r="F1468" s="19" t="str">
        <f>VLOOKUP($B1468,'Tabla 239202'!$A$4:$P5945,5,FALSE)</f>
        <v>NO HAY DENOMINACION SOCIAL PORQUE NO SON PERSONAS MORALES</v>
      </c>
      <c r="G1468" s="19" t="str">
        <f>VLOOKUP($B1468,'Tabla 239202'!$A$4:$P5945,6,FALSE)</f>
        <v>PENSION</v>
      </c>
      <c r="H1468" s="19" t="str">
        <f>VLOOKUP($B1468,'Tabla 239202'!$A$4:$P5945,7,FALSE)</f>
        <v>ZAMORA</v>
      </c>
      <c r="I1468" s="19" t="str">
        <f>VLOOKUP($B1468,'Tabla 239202'!$A$4:$P5945,8,FALSE)</f>
        <v>ND</v>
      </c>
      <c r="J1468" s="19" t="str">
        <f>VLOOKUP($B1468,'Tabla 239202'!$A$4:$P5945,9,FALSE)</f>
        <v>FEMENINO</v>
      </c>
      <c r="K1468" s="19" t="s">
        <v>124</v>
      </c>
      <c r="L1468" s="15">
        <v>43007</v>
      </c>
      <c r="M1468" s="14" t="s">
        <v>52</v>
      </c>
      <c r="N1468" s="14">
        <v>2015</v>
      </c>
      <c r="O1468" s="15">
        <v>42185</v>
      </c>
    </row>
    <row r="1469" spans="1:15" ht="49.5" customHeight="1" x14ac:dyDescent="0.2">
      <c r="A1469" s="14" t="s">
        <v>2174</v>
      </c>
      <c r="B1469" s="14">
        <v>1462</v>
      </c>
      <c r="C1469" s="19" t="str">
        <f>VLOOKUP($B1469,'Tabla 239202'!$A$4:$P5946,2,FALSE)</f>
        <v>RAMON</v>
      </c>
      <c r="D1469" s="19" t="str">
        <f>VLOOKUP($B1469,'Tabla 239202'!$A$4:$P5946,3,FALSE)</f>
        <v>LOPEZ</v>
      </c>
      <c r="E1469" s="19" t="str">
        <f>VLOOKUP($B1469,'Tabla 239202'!$A$4:$P5946,4,FALSE)</f>
        <v>PEREZ</v>
      </c>
      <c r="F1469" s="19" t="str">
        <f>VLOOKUP($B1469,'Tabla 239202'!$A$4:$P5946,5,FALSE)</f>
        <v>NO HAY DENOMINACION SOCIAL PORQUE NO SON PERSONAS MORALES</v>
      </c>
      <c r="G1469" s="19" t="str">
        <f>VLOOKUP($B1469,'Tabla 239202'!$A$4:$P5946,6,FALSE)</f>
        <v>PENSION</v>
      </c>
      <c r="H1469" s="19" t="str">
        <f>VLOOKUP($B1469,'Tabla 239202'!$A$4:$P5946,7,FALSE)</f>
        <v>ZAMORA</v>
      </c>
      <c r="I1469" s="19" t="str">
        <f>VLOOKUP($B1469,'Tabla 239202'!$A$4:$P5946,8,FALSE)</f>
        <v>ND</v>
      </c>
      <c r="J1469" s="19" t="str">
        <f>VLOOKUP($B1469,'Tabla 239202'!$A$4:$P5946,9,FALSE)</f>
        <v>MASCULINO</v>
      </c>
      <c r="K1469" s="19" t="s">
        <v>124</v>
      </c>
      <c r="L1469" s="15">
        <v>43007</v>
      </c>
      <c r="M1469" s="14" t="s">
        <v>52</v>
      </c>
      <c r="N1469" s="14">
        <v>2015</v>
      </c>
      <c r="O1469" s="15">
        <v>42185</v>
      </c>
    </row>
    <row r="1470" spans="1:15" ht="49.5" customHeight="1" x14ac:dyDescent="0.2">
      <c r="A1470" s="14" t="s">
        <v>2174</v>
      </c>
      <c r="B1470" s="19">
        <v>1463</v>
      </c>
      <c r="C1470" s="19" t="str">
        <f>VLOOKUP($B1470,'Tabla 239202'!$A$4:$P5947,2,FALSE)</f>
        <v>ROSA</v>
      </c>
      <c r="D1470" s="19" t="str">
        <f>VLOOKUP($B1470,'Tabla 239202'!$A$4:$P5947,3,FALSE)</f>
        <v>LOPEZ</v>
      </c>
      <c r="E1470" s="19" t="str">
        <f>VLOOKUP($B1470,'Tabla 239202'!$A$4:$P5947,4,FALSE)</f>
        <v>PEREZ</v>
      </c>
      <c r="F1470" s="19" t="str">
        <f>VLOOKUP($B1470,'Tabla 239202'!$A$4:$P5947,5,FALSE)</f>
        <v>NO HAY DENOMINACION SOCIAL PORQUE NO SON PERSONAS MORALES</v>
      </c>
      <c r="G1470" s="19" t="str">
        <f>VLOOKUP($B1470,'Tabla 239202'!$A$4:$P5947,6,FALSE)</f>
        <v>PENSION</v>
      </c>
      <c r="H1470" s="19" t="str">
        <f>VLOOKUP($B1470,'Tabla 239202'!$A$4:$P5947,7,FALSE)</f>
        <v>ZAMORA</v>
      </c>
      <c r="I1470" s="19" t="str">
        <f>VLOOKUP($B1470,'Tabla 239202'!$A$4:$P5947,8,FALSE)</f>
        <v>ND</v>
      </c>
      <c r="J1470" s="19" t="str">
        <f>VLOOKUP($B1470,'Tabla 239202'!$A$4:$P5947,9,FALSE)</f>
        <v>FEMENINO</v>
      </c>
      <c r="K1470" s="19" t="s">
        <v>124</v>
      </c>
      <c r="L1470" s="15">
        <v>43007</v>
      </c>
      <c r="M1470" s="14" t="s">
        <v>52</v>
      </c>
      <c r="N1470" s="14">
        <v>2015</v>
      </c>
      <c r="O1470" s="15">
        <v>42185</v>
      </c>
    </row>
    <row r="1471" spans="1:15" ht="49.5" customHeight="1" x14ac:dyDescent="0.2">
      <c r="A1471" s="14" t="s">
        <v>2174</v>
      </c>
      <c r="B1471" s="14">
        <v>1464</v>
      </c>
      <c r="C1471" s="19" t="str">
        <f>VLOOKUP($B1471,'Tabla 239202'!$A$4:$P5948,2,FALSE)</f>
        <v>SALVADOR</v>
      </c>
      <c r="D1471" s="19" t="str">
        <f>VLOOKUP($B1471,'Tabla 239202'!$A$4:$P5948,3,FALSE)</f>
        <v>LOPEZ</v>
      </c>
      <c r="E1471" s="19" t="str">
        <f>VLOOKUP($B1471,'Tabla 239202'!$A$4:$P5948,4,FALSE)</f>
        <v>PEREZ</v>
      </c>
      <c r="F1471" s="19" t="str">
        <f>VLOOKUP($B1471,'Tabla 239202'!$A$4:$P5948,5,FALSE)</f>
        <v>NO HAY DENOMINACION SOCIAL PORQUE NO SON PERSONAS MORALES</v>
      </c>
      <c r="G1471" s="19" t="str">
        <f>VLOOKUP($B1471,'Tabla 239202'!$A$4:$P5948,6,FALSE)</f>
        <v>PENSION</v>
      </c>
      <c r="H1471" s="19" t="str">
        <f>VLOOKUP($B1471,'Tabla 239202'!$A$4:$P5948,7,FALSE)</f>
        <v>ZAMORA</v>
      </c>
      <c r="I1471" s="19" t="str">
        <f>VLOOKUP($B1471,'Tabla 239202'!$A$4:$P5948,8,FALSE)</f>
        <v>ND</v>
      </c>
      <c r="J1471" s="19" t="str">
        <f>VLOOKUP($B1471,'Tabla 239202'!$A$4:$P5948,9,FALSE)</f>
        <v>MASCULINO</v>
      </c>
      <c r="K1471" s="19" t="s">
        <v>124</v>
      </c>
      <c r="L1471" s="15">
        <v>43007</v>
      </c>
      <c r="M1471" s="14" t="s">
        <v>52</v>
      </c>
      <c r="N1471" s="14">
        <v>2015</v>
      </c>
      <c r="O1471" s="15">
        <v>42185</v>
      </c>
    </row>
    <row r="1472" spans="1:15" ht="49.5" customHeight="1" x14ac:dyDescent="0.2">
      <c r="A1472" s="14" t="s">
        <v>2174</v>
      </c>
      <c r="B1472" s="19">
        <v>1465</v>
      </c>
      <c r="C1472" s="19" t="str">
        <f>VLOOKUP($B1472,'Tabla 239202'!$A$4:$P5949,2,FALSE)</f>
        <v>ABEL</v>
      </c>
      <c r="D1472" s="19" t="str">
        <f>VLOOKUP($B1472,'Tabla 239202'!$A$4:$P5949,3,FALSE)</f>
        <v>LOPEZ</v>
      </c>
      <c r="E1472" s="19" t="str">
        <f>VLOOKUP($B1472,'Tabla 239202'!$A$4:$P5949,4,FALSE)</f>
        <v>RAMIREZ</v>
      </c>
      <c r="F1472" s="19" t="str">
        <f>VLOOKUP($B1472,'Tabla 239202'!$A$4:$P5949,5,FALSE)</f>
        <v>NO HAY DENOMINACION SOCIAL PORQUE NO SON PERSONAS MORALES</v>
      </c>
      <c r="G1472" s="19" t="str">
        <f>VLOOKUP($B1472,'Tabla 239202'!$A$4:$P5949,6,FALSE)</f>
        <v>PENSION</v>
      </c>
      <c r="H1472" s="19" t="str">
        <f>VLOOKUP($B1472,'Tabla 239202'!$A$4:$P5949,7,FALSE)</f>
        <v>ZAMORA</v>
      </c>
      <c r="I1472" s="19" t="str">
        <f>VLOOKUP($B1472,'Tabla 239202'!$A$4:$P5949,8,FALSE)</f>
        <v>ND</v>
      </c>
      <c r="J1472" s="19" t="str">
        <f>VLOOKUP($B1472,'Tabla 239202'!$A$4:$P5949,9,FALSE)</f>
        <v>MASCULINO</v>
      </c>
      <c r="K1472" s="19" t="s">
        <v>124</v>
      </c>
      <c r="L1472" s="15">
        <v>43007</v>
      </c>
      <c r="M1472" s="14" t="s">
        <v>52</v>
      </c>
      <c r="N1472" s="14">
        <v>2015</v>
      </c>
      <c r="O1472" s="15">
        <v>42185</v>
      </c>
    </row>
    <row r="1473" spans="1:15" ht="49.5" customHeight="1" x14ac:dyDescent="0.2">
      <c r="A1473" s="14" t="s">
        <v>2174</v>
      </c>
      <c r="B1473" s="14">
        <v>1466</v>
      </c>
      <c r="C1473" s="19" t="str">
        <f>VLOOKUP($B1473,'Tabla 239202'!$A$4:$P5950,2,FALSE)</f>
        <v>LUIS</v>
      </c>
      <c r="D1473" s="19" t="str">
        <f>VLOOKUP($B1473,'Tabla 239202'!$A$4:$P5950,3,FALSE)</f>
        <v>LOPEZ</v>
      </c>
      <c r="E1473" s="19" t="str">
        <f>VLOOKUP($B1473,'Tabla 239202'!$A$4:$P5950,4,FALSE)</f>
        <v>RAMIREZ</v>
      </c>
      <c r="F1473" s="19" t="str">
        <f>VLOOKUP($B1473,'Tabla 239202'!$A$4:$P5950,5,FALSE)</f>
        <v>NO HAY DENOMINACION SOCIAL PORQUE NO SON PERSONAS MORALES</v>
      </c>
      <c r="G1473" s="19" t="str">
        <f>VLOOKUP($B1473,'Tabla 239202'!$A$4:$P5950,6,FALSE)</f>
        <v>PENSION</v>
      </c>
      <c r="H1473" s="19" t="str">
        <f>VLOOKUP($B1473,'Tabla 239202'!$A$4:$P5950,7,FALSE)</f>
        <v>ZAMORA</v>
      </c>
      <c r="I1473" s="19" t="str">
        <f>VLOOKUP($B1473,'Tabla 239202'!$A$4:$P5950,8,FALSE)</f>
        <v>ND</v>
      </c>
      <c r="J1473" s="19" t="str">
        <f>VLOOKUP($B1473,'Tabla 239202'!$A$4:$P5950,9,FALSE)</f>
        <v>MASCULINO</v>
      </c>
      <c r="K1473" s="19" t="s">
        <v>124</v>
      </c>
      <c r="L1473" s="15">
        <v>43007</v>
      </c>
      <c r="M1473" s="14" t="s">
        <v>52</v>
      </c>
      <c r="N1473" s="14">
        <v>2015</v>
      </c>
      <c r="O1473" s="15">
        <v>42185</v>
      </c>
    </row>
    <row r="1474" spans="1:15" ht="49.5" customHeight="1" x14ac:dyDescent="0.2">
      <c r="A1474" s="14" t="s">
        <v>2174</v>
      </c>
      <c r="B1474" s="19">
        <v>1467</v>
      </c>
      <c r="C1474" s="19" t="str">
        <f>VLOOKUP($B1474,'Tabla 239202'!$A$4:$P5951,2,FALSE)</f>
        <v>GUADALUPE</v>
      </c>
      <c r="D1474" s="19" t="str">
        <f>VLOOKUP($B1474,'Tabla 239202'!$A$4:$P5951,3,FALSE)</f>
        <v>LOPEZ</v>
      </c>
      <c r="E1474" s="19" t="str">
        <f>VLOOKUP($B1474,'Tabla 239202'!$A$4:$P5951,4,FALSE)</f>
        <v>SALAS</v>
      </c>
      <c r="F1474" s="19" t="str">
        <f>VLOOKUP($B1474,'Tabla 239202'!$A$4:$P5951,5,FALSE)</f>
        <v>NO HAY DENOMINACION SOCIAL PORQUE NO SON PERSONAS MORALES</v>
      </c>
      <c r="G1474" s="19" t="str">
        <f>VLOOKUP($B1474,'Tabla 239202'!$A$4:$P5951,6,FALSE)</f>
        <v>PENSION</v>
      </c>
      <c r="H1474" s="19" t="str">
        <f>VLOOKUP($B1474,'Tabla 239202'!$A$4:$P5951,7,FALSE)</f>
        <v>ZAMORA</v>
      </c>
      <c r="I1474" s="19" t="str">
        <f>VLOOKUP($B1474,'Tabla 239202'!$A$4:$P5951,8,FALSE)</f>
        <v>ND</v>
      </c>
      <c r="J1474" s="19" t="str">
        <f>VLOOKUP($B1474,'Tabla 239202'!$A$4:$P5951,9,FALSE)</f>
        <v>FEMENINO</v>
      </c>
      <c r="K1474" s="19" t="s">
        <v>124</v>
      </c>
      <c r="L1474" s="15">
        <v>43007</v>
      </c>
      <c r="M1474" s="14" t="s">
        <v>52</v>
      </c>
      <c r="N1474" s="14">
        <v>2015</v>
      </c>
      <c r="O1474" s="15">
        <v>42185</v>
      </c>
    </row>
    <row r="1475" spans="1:15" ht="49.5" customHeight="1" x14ac:dyDescent="0.2">
      <c r="A1475" s="14" t="s">
        <v>2174</v>
      </c>
      <c r="B1475" s="14">
        <v>1468</v>
      </c>
      <c r="C1475" s="19" t="str">
        <f>VLOOKUP($B1475,'Tabla 239202'!$A$4:$P5952,2,FALSE)</f>
        <v>CONSUELO</v>
      </c>
      <c r="D1475" s="19" t="str">
        <f>VLOOKUP($B1475,'Tabla 239202'!$A$4:$P5952,3,FALSE)</f>
        <v>LOPEZ</v>
      </c>
      <c r="E1475" s="19" t="str">
        <f>VLOOKUP($B1475,'Tabla 239202'!$A$4:$P5952,4,FALSE)</f>
        <v>TORRES</v>
      </c>
      <c r="F1475" s="19" t="str">
        <f>VLOOKUP($B1475,'Tabla 239202'!$A$4:$P5952,5,FALSE)</f>
        <v>NO HAY DENOMINACION SOCIAL PORQUE NO SON PERSONAS MORALES</v>
      </c>
      <c r="G1475" s="19" t="str">
        <f>VLOOKUP($B1475,'Tabla 239202'!$A$4:$P5952,6,FALSE)</f>
        <v>PENSION</v>
      </c>
      <c r="H1475" s="19" t="str">
        <f>VLOOKUP($B1475,'Tabla 239202'!$A$4:$P5952,7,FALSE)</f>
        <v>ZAMORA</v>
      </c>
      <c r="I1475" s="19" t="str">
        <f>VLOOKUP($B1475,'Tabla 239202'!$A$4:$P5952,8,FALSE)</f>
        <v>ND</v>
      </c>
      <c r="J1475" s="19" t="str">
        <f>VLOOKUP($B1475,'Tabla 239202'!$A$4:$P5952,9,FALSE)</f>
        <v>FEMENINO</v>
      </c>
      <c r="K1475" s="19" t="s">
        <v>124</v>
      </c>
      <c r="L1475" s="15">
        <v>43007</v>
      </c>
      <c r="M1475" s="14" t="s">
        <v>52</v>
      </c>
      <c r="N1475" s="14">
        <v>2015</v>
      </c>
      <c r="O1475" s="15">
        <v>42185</v>
      </c>
    </row>
    <row r="1476" spans="1:15" ht="49.5" customHeight="1" x14ac:dyDescent="0.2">
      <c r="A1476" s="14" t="s">
        <v>2174</v>
      </c>
      <c r="B1476" s="19">
        <v>1469</v>
      </c>
      <c r="C1476" s="19" t="str">
        <f>VLOOKUP($B1476,'Tabla 239202'!$A$4:$P5953,2,FALSE)</f>
        <v>MARIA</v>
      </c>
      <c r="D1476" s="19" t="str">
        <f>VLOOKUP($B1476,'Tabla 239202'!$A$4:$P5953,3,FALSE)</f>
        <v>LOPEZ</v>
      </c>
      <c r="E1476" s="19" t="str">
        <f>VLOOKUP($B1476,'Tabla 239202'!$A$4:$P5953,4,FALSE)</f>
        <v>TORRES</v>
      </c>
      <c r="F1476" s="19" t="str">
        <f>VLOOKUP($B1476,'Tabla 239202'!$A$4:$P5953,5,FALSE)</f>
        <v>NO HAY DENOMINACION SOCIAL PORQUE NO SON PERSONAS MORALES</v>
      </c>
      <c r="G1476" s="19" t="str">
        <f>VLOOKUP($B1476,'Tabla 239202'!$A$4:$P5953,6,FALSE)</f>
        <v>PENSION</v>
      </c>
      <c r="H1476" s="19" t="str">
        <f>VLOOKUP($B1476,'Tabla 239202'!$A$4:$P5953,7,FALSE)</f>
        <v>ZAMORA</v>
      </c>
      <c r="I1476" s="19" t="str">
        <f>VLOOKUP($B1476,'Tabla 239202'!$A$4:$P5953,8,FALSE)</f>
        <v>ND</v>
      </c>
      <c r="J1476" s="19" t="str">
        <f>VLOOKUP($B1476,'Tabla 239202'!$A$4:$P5953,9,FALSE)</f>
        <v>FEMENINO</v>
      </c>
      <c r="K1476" s="19" t="s">
        <v>124</v>
      </c>
      <c r="L1476" s="15">
        <v>43007</v>
      </c>
      <c r="M1476" s="14" t="s">
        <v>52</v>
      </c>
      <c r="N1476" s="14">
        <v>2015</v>
      </c>
      <c r="O1476" s="15">
        <v>42185</v>
      </c>
    </row>
    <row r="1477" spans="1:15" ht="49.5" customHeight="1" x14ac:dyDescent="0.2">
      <c r="A1477" s="14" t="s">
        <v>2174</v>
      </c>
      <c r="B1477" s="14">
        <v>1470</v>
      </c>
      <c r="C1477" s="19" t="str">
        <f>VLOOKUP($B1477,'Tabla 239202'!$A$4:$P5954,2,FALSE)</f>
        <v>ESPERANZA</v>
      </c>
      <c r="D1477" s="19" t="str">
        <f>VLOOKUP($B1477,'Tabla 239202'!$A$4:$P5954,3,FALSE)</f>
        <v>LOPEZ</v>
      </c>
      <c r="E1477" s="19" t="str">
        <f>VLOOKUP($B1477,'Tabla 239202'!$A$4:$P5954,4,FALSE)</f>
        <v>VEGA</v>
      </c>
      <c r="F1477" s="19" t="str">
        <f>VLOOKUP($B1477,'Tabla 239202'!$A$4:$P5954,5,FALSE)</f>
        <v>NO HAY DENOMINACION SOCIAL PORQUE NO SON PERSONAS MORALES</v>
      </c>
      <c r="G1477" s="19" t="str">
        <f>VLOOKUP($B1477,'Tabla 239202'!$A$4:$P5954,6,FALSE)</f>
        <v>PENSION</v>
      </c>
      <c r="H1477" s="19" t="str">
        <f>VLOOKUP($B1477,'Tabla 239202'!$A$4:$P5954,7,FALSE)</f>
        <v>ZAMORA</v>
      </c>
      <c r="I1477" s="19" t="str">
        <f>VLOOKUP($B1477,'Tabla 239202'!$A$4:$P5954,8,FALSE)</f>
        <v>ND</v>
      </c>
      <c r="J1477" s="19" t="str">
        <f>VLOOKUP($B1477,'Tabla 239202'!$A$4:$P5954,9,FALSE)</f>
        <v>FEMENINO</v>
      </c>
      <c r="K1477" s="19" t="s">
        <v>124</v>
      </c>
      <c r="L1477" s="15">
        <v>43007</v>
      </c>
      <c r="M1477" s="14" t="s">
        <v>52</v>
      </c>
      <c r="N1477" s="14">
        <v>2015</v>
      </c>
      <c r="O1477" s="15">
        <v>42185</v>
      </c>
    </row>
    <row r="1478" spans="1:15" ht="49.5" customHeight="1" x14ac:dyDescent="0.2">
      <c r="A1478" s="14" t="s">
        <v>2174</v>
      </c>
      <c r="B1478" s="19">
        <v>1471</v>
      </c>
      <c r="C1478" s="19" t="str">
        <f>VLOOKUP($B1478,'Tabla 239202'!$A$4:$P5955,2,FALSE)</f>
        <v>HERLINDA</v>
      </c>
      <c r="D1478" s="19" t="str">
        <f>VLOOKUP($B1478,'Tabla 239202'!$A$4:$P5955,3,FALSE)</f>
        <v>LOPEZ</v>
      </c>
      <c r="E1478" s="19" t="str">
        <f>VLOOKUP($B1478,'Tabla 239202'!$A$4:$P5955,4,FALSE)</f>
        <v>VEGA</v>
      </c>
      <c r="F1478" s="19" t="str">
        <f>VLOOKUP($B1478,'Tabla 239202'!$A$4:$P5955,5,FALSE)</f>
        <v>NO HAY DENOMINACION SOCIAL PORQUE NO SON PERSONAS MORALES</v>
      </c>
      <c r="G1478" s="19" t="str">
        <f>VLOOKUP($B1478,'Tabla 239202'!$A$4:$P5955,6,FALSE)</f>
        <v>PENSION</v>
      </c>
      <c r="H1478" s="19" t="str">
        <f>VLOOKUP($B1478,'Tabla 239202'!$A$4:$P5955,7,FALSE)</f>
        <v>ZAMORA</v>
      </c>
      <c r="I1478" s="19" t="str">
        <f>VLOOKUP($B1478,'Tabla 239202'!$A$4:$P5955,8,FALSE)</f>
        <v>ND</v>
      </c>
      <c r="J1478" s="19" t="str">
        <f>VLOOKUP($B1478,'Tabla 239202'!$A$4:$P5955,9,FALSE)</f>
        <v>FEMENINO</v>
      </c>
      <c r="K1478" s="19" t="s">
        <v>124</v>
      </c>
      <c r="L1478" s="15">
        <v>43007</v>
      </c>
      <c r="M1478" s="14" t="s">
        <v>52</v>
      </c>
      <c r="N1478" s="14">
        <v>2015</v>
      </c>
      <c r="O1478" s="15">
        <v>42185</v>
      </c>
    </row>
    <row r="1479" spans="1:15" ht="49.5" customHeight="1" x14ac:dyDescent="0.2">
      <c r="A1479" s="14" t="s">
        <v>2174</v>
      </c>
      <c r="B1479" s="14">
        <v>1472</v>
      </c>
      <c r="C1479" s="19" t="str">
        <f>VLOOKUP($B1479,'Tabla 239202'!$A$4:$P5956,2,FALSE)</f>
        <v>JESUS</v>
      </c>
      <c r="D1479" s="19" t="str">
        <f>VLOOKUP($B1479,'Tabla 239202'!$A$4:$P5956,3,FALSE)</f>
        <v>LOPEZ</v>
      </c>
      <c r="E1479" s="19" t="str">
        <f>VLOOKUP($B1479,'Tabla 239202'!$A$4:$P5956,4,FALSE)</f>
        <v>VEGA</v>
      </c>
      <c r="F1479" s="19" t="str">
        <f>VLOOKUP($B1479,'Tabla 239202'!$A$4:$P5956,5,FALSE)</f>
        <v>NO HAY DENOMINACION SOCIAL PORQUE NO SON PERSONAS MORALES</v>
      </c>
      <c r="G1479" s="19" t="str">
        <f>VLOOKUP($B1479,'Tabla 239202'!$A$4:$P5956,6,FALSE)</f>
        <v>PENSION</v>
      </c>
      <c r="H1479" s="19" t="str">
        <f>VLOOKUP($B1479,'Tabla 239202'!$A$4:$P5956,7,FALSE)</f>
        <v>ZAMORA</v>
      </c>
      <c r="I1479" s="19" t="str">
        <f>VLOOKUP($B1479,'Tabla 239202'!$A$4:$P5956,8,FALSE)</f>
        <v>ND</v>
      </c>
      <c r="J1479" s="19" t="str">
        <f>VLOOKUP($B1479,'Tabla 239202'!$A$4:$P5956,9,FALSE)</f>
        <v>MASCULINO</v>
      </c>
      <c r="K1479" s="19" t="s">
        <v>124</v>
      </c>
      <c r="L1479" s="15">
        <v>43007</v>
      </c>
      <c r="M1479" s="14" t="s">
        <v>52</v>
      </c>
      <c r="N1479" s="14">
        <v>2015</v>
      </c>
      <c r="O1479" s="15">
        <v>42185</v>
      </c>
    </row>
    <row r="1480" spans="1:15" ht="49.5" customHeight="1" x14ac:dyDescent="0.2">
      <c r="A1480" s="14" t="s">
        <v>2174</v>
      </c>
      <c r="B1480" s="19">
        <v>1473</v>
      </c>
      <c r="C1480" s="19" t="str">
        <f>VLOOKUP($B1480,'Tabla 239202'!$A$4:$P5957,2,FALSE)</f>
        <v>JOSE MA</v>
      </c>
      <c r="D1480" s="19" t="str">
        <f>VLOOKUP($B1480,'Tabla 239202'!$A$4:$P5957,3,FALSE)</f>
        <v>LOPEZ</v>
      </c>
      <c r="E1480" s="19" t="str">
        <f>VLOOKUP($B1480,'Tabla 239202'!$A$4:$P5957,4,FALSE)</f>
        <v>VEGA</v>
      </c>
      <c r="F1480" s="19" t="str">
        <f>VLOOKUP($B1480,'Tabla 239202'!$A$4:$P5957,5,FALSE)</f>
        <v>NO HAY DENOMINACION SOCIAL PORQUE NO SON PERSONAS MORALES</v>
      </c>
      <c r="G1480" s="19" t="str">
        <f>VLOOKUP($B1480,'Tabla 239202'!$A$4:$P5957,6,FALSE)</f>
        <v>PENSION</v>
      </c>
      <c r="H1480" s="19" t="str">
        <f>VLOOKUP($B1480,'Tabla 239202'!$A$4:$P5957,7,FALSE)</f>
        <v>ZAMORA</v>
      </c>
      <c r="I1480" s="19" t="str">
        <f>VLOOKUP($B1480,'Tabla 239202'!$A$4:$P5957,8,FALSE)</f>
        <v>ND</v>
      </c>
      <c r="J1480" s="19" t="str">
        <f>VLOOKUP($B1480,'Tabla 239202'!$A$4:$P5957,9,FALSE)</f>
        <v>MASCULINO</v>
      </c>
      <c r="K1480" s="19" t="s">
        <v>124</v>
      </c>
      <c r="L1480" s="15">
        <v>43007</v>
      </c>
      <c r="M1480" s="14" t="s">
        <v>52</v>
      </c>
      <c r="N1480" s="14">
        <v>2015</v>
      </c>
      <c r="O1480" s="15">
        <v>42185</v>
      </c>
    </row>
    <row r="1481" spans="1:15" ht="49.5" customHeight="1" x14ac:dyDescent="0.2">
      <c r="A1481" s="14" t="s">
        <v>2174</v>
      </c>
      <c r="B1481" s="14">
        <v>1474</v>
      </c>
      <c r="C1481" s="19" t="str">
        <f>VLOOKUP($B1481,'Tabla 239202'!$A$4:$P5958,2,FALSE)</f>
        <v>LUIS</v>
      </c>
      <c r="D1481" s="19" t="str">
        <f>VLOOKUP($B1481,'Tabla 239202'!$A$4:$P5958,3,FALSE)</f>
        <v>LOPEZ</v>
      </c>
      <c r="E1481" s="19" t="str">
        <f>VLOOKUP($B1481,'Tabla 239202'!$A$4:$P5958,4,FALSE)</f>
        <v>VEGA</v>
      </c>
      <c r="F1481" s="19" t="str">
        <f>VLOOKUP($B1481,'Tabla 239202'!$A$4:$P5958,5,FALSE)</f>
        <v>NO HAY DENOMINACION SOCIAL PORQUE NO SON PERSONAS MORALES</v>
      </c>
      <c r="G1481" s="19" t="str">
        <f>VLOOKUP($B1481,'Tabla 239202'!$A$4:$P5958,6,FALSE)</f>
        <v>PENSION</v>
      </c>
      <c r="H1481" s="19" t="str">
        <f>VLOOKUP($B1481,'Tabla 239202'!$A$4:$P5958,7,FALSE)</f>
        <v>ZAMORA</v>
      </c>
      <c r="I1481" s="19" t="str">
        <f>VLOOKUP($B1481,'Tabla 239202'!$A$4:$P5958,8,FALSE)</f>
        <v>ND</v>
      </c>
      <c r="J1481" s="19" t="str">
        <f>VLOOKUP($B1481,'Tabla 239202'!$A$4:$P5958,9,FALSE)</f>
        <v>MASCULINO</v>
      </c>
      <c r="K1481" s="19" t="s">
        <v>124</v>
      </c>
      <c r="L1481" s="15">
        <v>43007</v>
      </c>
      <c r="M1481" s="14" t="s">
        <v>52</v>
      </c>
      <c r="N1481" s="14">
        <v>2015</v>
      </c>
      <c r="O1481" s="15">
        <v>42185</v>
      </c>
    </row>
    <row r="1482" spans="1:15" ht="49.5" customHeight="1" x14ac:dyDescent="0.2">
      <c r="A1482" s="14" t="s">
        <v>2174</v>
      </c>
      <c r="B1482" s="19">
        <v>1475</v>
      </c>
      <c r="C1482" s="19" t="str">
        <f>VLOOKUP($B1482,'Tabla 239202'!$A$4:$P5959,2,FALSE)</f>
        <v>MA ROSA</v>
      </c>
      <c r="D1482" s="19" t="str">
        <f>VLOOKUP($B1482,'Tabla 239202'!$A$4:$P5959,3,FALSE)</f>
        <v>LOPEZ</v>
      </c>
      <c r="E1482" s="19" t="str">
        <f>VLOOKUP($B1482,'Tabla 239202'!$A$4:$P5959,4,FALSE)</f>
        <v>VEGA</v>
      </c>
      <c r="F1482" s="19" t="str">
        <f>VLOOKUP($B1482,'Tabla 239202'!$A$4:$P5959,5,FALSE)</f>
        <v>NO HAY DENOMINACION SOCIAL PORQUE NO SON PERSONAS MORALES</v>
      </c>
      <c r="G1482" s="19" t="str">
        <f>VLOOKUP($B1482,'Tabla 239202'!$A$4:$P5959,6,FALSE)</f>
        <v>PENSION</v>
      </c>
      <c r="H1482" s="19" t="str">
        <f>VLOOKUP($B1482,'Tabla 239202'!$A$4:$P5959,7,FALSE)</f>
        <v>ZAMORA</v>
      </c>
      <c r="I1482" s="19" t="str">
        <f>VLOOKUP($B1482,'Tabla 239202'!$A$4:$P5959,8,FALSE)</f>
        <v>ND</v>
      </c>
      <c r="J1482" s="19" t="str">
        <f>VLOOKUP($B1482,'Tabla 239202'!$A$4:$P5959,9,FALSE)</f>
        <v>FEMENINO</v>
      </c>
      <c r="K1482" s="19" t="s">
        <v>124</v>
      </c>
      <c r="L1482" s="15">
        <v>43007</v>
      </c>
      <c r="M1482" s="14" t="s">
        <v>52</v>
      </c>
      <c r="N1482" s="14">
        <v>2015</v>
      </c>
      <c r="O1482" s="15">
        <v>42185</v>
      </c>
    </row>
    <row r="1483" spans="1:15" ht="49.5" customHeight="1" x14ac:dyDescent="0.2">
      <c r="A1483" s="14" t="s">
        <v>2174</v>
      </c>
      <c r="B1483" s="14">
        <v>1476</v>
      </c>
      <c r="C1483" s="19" t="str">
        <f>VLOOKUP($B1483,'Tabla 239202'!$A$4:$P5960,2,FALSE)</f>
        <v>NICOLAS</v>
      </c>
      <c r="D1483" s="19" t="str">
        <f>VLOOKUP($B1483,'Tabla 239202'!$A$4:$P5960,3,FALSE)</f>
        <v>LOPEZ</v>
      </c>
      <c r="E1483" s="19" t="str">
        <f>VLOOKUP($B1483,'Tabla 239202'!$A$4:$P5960,4,FALSE)</f>
        <v>VEGA</v>
      </c>
      <c r="F1483" s="19" t="str">
        <f>VLOOKUP($B1483,'Tabla 239202'!$A$4:$P5960,5,FALSE)</f>
        <v>NO HAY DENOMINACION SOCIAL PORQUE NO SON PERSONAS MORALES</v>
      </c>
      <c r="G1483" s="19" t="str">
        <f>VLOOKUP($B1483,'Tabla 239202'!$A$4:$P5960,6,FALSE)</f>
        <v>PENSION</v>
      </c>
      <c r="H1483" s="19" t="str">
        <f>VLOOKUP($B1483,'Tabla 239202'!$A$4:$P5960,7,FALSE)</f>
        <v>ZAMORA</v>
      </c>
      <c r="I1483" s="19" t="str">
        <f>VLOOKUP($B1483,'Tabla 239202'!$A$4:$P5960,8,FALSE)</f>
        <v>ND</v>
      </c>
      <c r="J1483" s="19" t="str">
        <f>VLOOKUP($B1483,'Tabla 239202'!$A$4:$P5960,9,FALSE)</f>
        <v>MASCULINO</v>
      </c>
      <c r="K1483" s="19" t="s">
        <v>124</v>
      </c>
      <c r="L1483" s="15">
        <v>43007</v>
      </c>
      <c r="M1483" s="14" t="s">
        <v>52</v>
      </c>
      <c r="N1483" s="14">
        <v>2015</v>
      </c>
      <c r="O1483" s="15">
        <v>42185</v>
      </c>
    </row>
    <row r="1484" spans="1:15" ht="49.5" customHeight="1" x14ac:dyDescent="0.2">
      <c r="A1484" s="14" t="s">
        <v>2174</v>
      </c>
      <c r="B1484" s="19">
        <v>1477</v>
      </c>
      <c r="C1484" s="19" t="str">
        <f>VLOOKUP($B1484,'Tabla 239202'!$A$4:$P5961,2,FALSE)</f>
        <v>JORGE</v>
      </c>
      <c r="D1484" s="19" t="str">
        <f>VLOOKUP($B1484,'Tabla 239202'!$A$4:$P5961,3,FALSE)</f>
        <v>LOPEZ</v>
      </c>
      <c r="E1484" s="19" t="str">
        <f>VLOOKUP($B1484,'Tabla 239202'!$A$4:$P5961,4,FALSE)</f>
        <v>VILLA</v>
      </c>
      <c r="F1484" s="19" t="str">
        <f>VLOOKUP($B1484,'Tabla 239202'!$A$4:$P5961,5,FALSE)</f>
        <v>NO HAY DENOMINACION SOCIAL PORQUE NO SON PERSONAS MORALES</v>
      </c>
      <c r="G1484" s="19" t="str">
        <f>VLOOKUP($B1484,'Tabla 239202'!$A$4:$P5961,6,FALSE)</f>
        <v>PENSION</v>
      </c>
      <c r="H1484" s="19" t="str">
        <f>VLOOKUP($B1484,'Tabla 239202'!$A$4:$P5961,7,FALSE)</f>
        <v>ZAMORA</v>
      </c>
      <c r="I1484" s="19" t="str">
        <f>VLOOKUP($B1484,'Tabla 239202'!$A$4:$P5961,8,FALSE)</f>
        <v>ND</v>
      </c>
      <c r="J1484" s="19" t="str">
        <f>VLOOKUP($B1484,'Tabla 239202'!$A$4:$P5961,9,FALSE)</f>
        <v>MASCULINO</v>
      </c>
      <c r="K1484" s="19" t="s">
        <v>124</v>
      </c>
      <c r="L1484" s="15">
        <v>43007</v>
      </c>
      <c r="M1484" s="14" t="s">
        <v>52</v>
      </c>
      <c r="N1484" s="14">
        <v>2015</v>
      </c>
      <c r="O1484" s="15">
        <v>42185</v>
      </c>
    </row>
    <row r="1485" spans="1:15" ht="49.5" customHeight="1" x14ac:dyDescent="0.2">
      <c r="A1485" s="14" t="s">
        <v>2174</v>
      </c>
      <c r="B1485" s="14">
        <v>1478</v>
      </c>
      <c r="C1485" s="19" t="str">
        <f>VLOOKUP($B1485,'Tabla 239202'!$A$4:$P5962,2,FALSE)</f>
        <v>MARIA CARMEN</v>
      </c>
      <c r="D1485" s="19" t="str">
        <f>VLOOKUP($B1485,'Tabla 239202'!$A$4:$P5962,3,FALSE)</f>
        <v>LOPEZ</v>
      </c>
      <c r="E1485" s="19" t="str">
        <f>VLOOKUP($B1485,'Tabla 239202'!$A$4:$P5962,4,FALSE)</f>
        <v>VILLASEÑOR</v>
      </c>
      <c r="F1485" s="19" t="str">
        <f>VLOOKUP($B1485,'Tabla 239202'!$A$4:$P5962,5,FALSE)</f>
        <v>NO HAY DENOMINACION SOCIAL PORQUE NO SON PERSONAS MORALES</v>
      </c>
      <c r="G1485" s="19" t="str">
        <f>VLOOKUP($B1485,'Tabla 239202'!$A$4:$P5962,6,FALSE)</f>
        <v>PENSION</v>
      </c>
      <c r="H1485" s="19" t="str">
        <f>VLOOKUP($B1485,'Tabla 239202'!$A$4:$P5962,7,FALSE)</f>
        <v>ZAMORA</v>
      </c>
      <c r="I1485" s="19" t="str">
        <f>VLOOKUP($B1485,'Tabla 239202'!$A$4:$P5962,8,FALSE)</f>
        <v>ND</v>
      </c>
      <c r="J1485" s="19" t="str">
        <f>VLOOKUP($B1485,'Tabla 239202'!$A$4:$P5962,9,FALSE)</f>
        <v>FEMENINO</v>
      </c>
      <c r="K1485" s="19" t="s">
        <v>124</v>
      </c>
      <c r="L1485" s="15">
        <v>43007</v>
      </c>
      <c r="M1485" s="14" t="s">
        <v>52</v>
      </c>
      <c r="N1485" s="14">
        <v>2015</v>
      </c>
      <c r="O1485" s="15">
        <v>42185</v>
      </c>
    </row>
    <row r="1486" spans="1:15" ht="49.5" customHeight="1" x14ac:dyDescent="0.2">
      <c r="A1486" s="14" t="s">
        <v>2174</v>
      </c>
      <c r="B1486" s="19">
        <v>1479</v>
      </c>
      <c r="C1486" s="19" t="str">
        <f>VLOOKUP($B1486,'Tabla 239202'!$A$4:$P5963,2,FALSE)</f>
        <v>ENEDINA</v>
      </c>
      <c r="D1486" s="19" t="str">
        <f>VLOOKUP($B1486,'Tabla 239202'!$A$4:$P5963,3,FALSE)</f>
        <v>LOSANO</v>
      </c>
      <c r="E1486" s="19" t="str">
        <f>VLOOKUP($B1486,'Tabla 239202'!$A$4:$P5963,4,FALSE)</f>
        <v>VILLEGAS</v>
      </c>
      <c r="F1486" s="19" t="str">
        <f>VLOOKUP($B1486,'Tabla 239202'!$A$4:$P5963,5,FALSE)</f>
        <v>NO HAY DENOMINACION SOCIAL PORQUE NO SON PERSONAS MORALES</v>
      </c>
      <c r="G1486" s="19" t="str">
        <f>VLOOKUP($B1486,'Tabla 239202'!$A$4:$P5963,6,FALSE)</f>
        <v>PENSION</v>
      </c>
      <c r="H1486" s="19" t="str">
        <f>VLOOKUP($B1486,'Tabla 239202'!$A$4:$P5963,7,FALSE)</f>
        <v>ZAMORA</v>
      </c>
      <c r="I1486" s="19" t="str">
        <f>VLOOKUP($B1486,'Tabla 239202'!$A$4:$P5963,8,FALSE)</f>
        <v>ND</v>
      </c>
      <c r="J1486" s="19" t="str">
        <f>VLOOKUP($B1486,'Tabla 239202'!$A$4:$P5963,9,FALSE)</f>
        <v>FEMENINO</v>
      </c>
      <c r="K1486" s="19" t="s">
        <v>124</v>
      </c>
      <c r="L1486" s="15">
        <v>43007</v>
      </c>
      <c r="M1486" s="14" t="s">
        <v>52</v>
      </c>
      <c r="N1486" s="14">
        <v>2015</v>
      </c>
      <c r="O1486" s="15">
        <v>42185</v>
      </c>
    </row>
    <row r="1487" spans="1:15" ht="49.5" customHeight="1" x14ac:dyDescent="0.2">
      <c r="A1487" s="14" t="s">
        <v>2174</v>
      </c>
      <c r="B1487" s="14">
        <v>1480</v>
      </c>
      <c r="C1487" s="19" t="str">
        <f>VLOOKUP($B1487,'Tabla 239202'!$A$4:$P5964,2,FALSE)</f>
        <v>ISIDRA</v>
      </c>
      <c r="D1487" s="19" t="str">
        <f>VLOOKUP($B1487,'Tabla 239202'!$A$4:$P5964,3,FALSE)</f>
        <v>LOZANO</v>
      </c>
      <c r="E1487" s="19" t="str">
        <f>VLOOKUP($B1487,'Tabla 239202'!$A$4:$P5964,4,FALSE)</f>
        <v>MATA</v>
      </c>
      <c r="F1487" s="19" t="str">
        <f>VLOOKUP($B1487,'Tabla 239202'!$A$4:$P5964,5,FALSE)</f>
        <v>NO HAY DENOMINACION SOCIAL PORQUE NO SON PERSONAS MORALES</v>
      </c>
      <c r="G1487" s="19" t="str">
        <f>VLOOKUP($B1487,'Tabla 239202'!$A$4:$P5964,6,FALSE)</f>
        <v>PENSION</v>
      </c>
      <c r="H1487" s="19" t="str">
        <f>VLOOKUP($B1487,'Tabla 239202'!$A$4:$P5964,7,FALSE)</f>
        <v>ZAMORA</v>
      </c>
      <c r="I1487" s="19" t="str">
        <f>VLOOKUP($B1487,'Tabla 239202'!$A$4:$P5964,8,FALSE)</f>
        <v>ND</v>
      </c>
      <c r="J1487" s="19" t="str">
        <f>VLOOKUP($B1487,'Tabla 239202'!$A$4:$P5964,9,FALSE)</f>
        <v>FEMENINO</v>
      </c>
      <c r="K1487" s="19" t="s">
        <v>124</v>
      </c>
      <c r="L1487" s="15">
        <v>43007</v>
      </c>
      <c r="M1487" s="14" t="s">
        <v>52</v>
      </c>
      <c r="N1487" s="14">
        <v>2015</v>
      </c>
      <c r="O1487" s="15">
        <v>42185</v>
      </c>
    </row>
    <row r="1488" spans="1:15" ht="49.5" customHeight="1" x14ac:dyDescent="0.2">
      <c r="A1488" s="14" t="s">
        <v>2174</v>
      </c>
      <c r="B1488" s="19">
        <v>1481</v>
      </c>
      <c r="C1488" s="19" t="str">
        <f>VLOOKUP($B1488,'Tabla 239202'!$A$4:$P5965,2,FALSE)</f>
        <v>CONSUELO</v>
      </c>
      <c r="D1488" s="19" t="str">
        <f>VLOOKUP($B1488,'Tabla 239202'!$A$4:$P5965,3,FALSE)</f>
        <v>LOZANO</v>
      </c>
      <c r="E1488" s="19" t="str">
        <f>VLOOKUP($B1488,'Tabla 239202'!$A$4:$P5965,4,FALSE)</f>
        <v>VILLEGAS</v>
      </c>
      <c r="F1488" s="19" t="str">
        <f>VLOOKUP($B1488,'Tabla 239202'!$A$4:$P5965,5,FALSE)</f>
        <v>NO HAY DENOMINACION SOCIAL PORQUE NO SON PERSONAS MORALES</v>
      </c>
      <c r="G1488" s="19" t="str">
        <f>VLOOKUP($B1488,'Tabla 239202'!$A$4:$P5965,6,FALSE)</f>
        <v>PENSION</v>
      </c>
      <c r="H1488" s="19" t="str">
        <f>VLOOKUP($B1488,'Tabla 239202'!$A$4:$P5965,7,FALSE)</f>
        <v>ZAMORA</v>
      </c>
      <c r="I1488" s="19" t="str">
        <f>VLOOKUP($B1488,'Tabla 239202'!$A$4:$P5965,8,FALSE)</f>
        <v>ND</v>
      </c>
      <c r="J1488" s="19" t="str">
        <f>VLOOKUP($B1488,'Tabla 239202'!$A$4:$P5965,9,FALSE)</f>
        <v>FEMENINO</v>
      </c>
      <c r="K1488" s="19" t="s">
        <v>124</v>
      </c>
      <c r="L1488" s="15">
        <v>43007</v>
      </c>
      <c r="M1488" s="14" t="s">
        <v>52</v>
      </c>
      <c r="N1488" s="14">
        <v>2015</v>
      </c>
      <c r="O1488" s="15">
        <v>42185</v>
      </c>
    </row>
    <row r="1489" spans="1:15" ht="49.5" customHeight="1" x14ac:dyDescent="0.2">
      <c r="A1489" s="14" t="s">
        <v>2174</v>
      </c>
      <c r="B1489" s="14">
        <v>1482</v>
      </c>
      <c r="C1489" s="19" t="str">
        <f>VLOOKUP($B1489,'Tabla 239202'!$A$4:$P5966,2,FALSE)</f>
        <v>MA TERESA</v>
      </c>
      <c r="D1489" s="19" t="str">
        <f>VLOOKUP($B1489,'Tabla 239202'!$A$4:$P5966,3,FALSE)</f>
        <v>LOZANO</v>
      </c>
      <c r="E1489" s="19" t="str">
        <f>VLOOKUP($B1489,'Tabla 239202'!$A$4:$P5966,4,FALSE)</f>
        <v>VILLEGAS</v>
      </c>
      <c r="F1489" s="19" t="str">
        <f>VLOOKUP($B1489,'Tabla 239202'!$A$4:$P5966,5,FALSE)</f>
        <v>NO HAY DENOMINACION SOCIAL PORQUE NO SON PERSONAS MORALES</v>
      </c>
      <c r="G1489" s="19" t="str">
        <f>VLOOKUP($B1489,'Tabla 239202'!$A$4:$P5966,6,FALSE)</f>
        <v>PENSION</v>
      </c>
      <c r="H1489" s="19" t="str">
        <f>VLOOKUP($B1489,'Tabla 239202'!$A$4:$P5966,7,FALSE)</f>
        <v>ZAMORA</v>
      </c>
      <c r="I1489" s="19" t="str">
        <f>VLOOKUP($B1489,'Tabla 239202'!$A$4:$P5966,8,FALSE)</f>
        <v>ND</v>
      </c>
      <c r="J1489" s="19" t="str">
        <f>VLOOKUP($B1489,'Tabla 239202'!$A$4:$P5966,9,FALSE)</f>
        <v>FEMENINO</v>
      </c>
      <c r="K1489" s="19" t="s">
        <v>124</v>
      </c>
      <c r="L1489" s="15">
        <v>43007</v>
      </c>
      <c r="M1489" s="14" t="s">
        <v>52</v>
      </c>
      <c r="N1489" s="14">
        <v>2015</v>
      </c>
      <c r="O1489" s="15">
        <v>42185</v>
      </c>
    </row>
    <row r="1490" spans="1:15" ht="49.5" customHeight="1" x14ac:dyDescent="0.2">
      <c r="A1490" s="14" t="s">
        <v>2174</v>
      </c>
      <c r="B1490" s="19">
        <v>1483</v>
      </c>
      <c r="C1490" s="19" t="str">
        <f>VLOOKUP($B1490,'Tabla 239202'!$A$4:$P5967,2,FALSE)</f>
        <v>MARIA ELENA</v>
      </c>
      <c r="D1490" s="19" t="str">
        <f>VLOOKUP($B1490,'Tabla 239202'!$A$4:$P5967,3,FALSE)</f>
        <v>LOZANO</v>
      </c>
      <c r="E1490" s="19" t="str">
        <f>VLOOKUP($B1490,'Tabla 239202'!$A$4:$P5967,4,FALSE)</f>
        <v>VILLEGAS</v>
      </c>
      <c r="F1490" s="19" t="str">
        <f>VLOOKUP($B1490,'Tabla 239202'!$A$4:$P5967,5,FALSE)</f>
        <v>NO HAY DENOMINACION SOCIAL PORQUE NO SON PERSONAS MORALES</v>
      </c>
      <c r="G1490" s="19" t="str">
        <f>VLOOKUP($B1490,'Tabla 239202'!$A$4:$P5967,6,FALSE)</f>
        <v>PENSION</v>
      </c>
      <c r="H1490" s="19" t="str">
        <f>VLOOKUP($B1490,'Tabla 239202'!$A$4:$P5967,7,FALSE)</f>
        <v>ZAMORA</v>
      </c>
      <c r="I1490" s="19" t="str">
        <f>VLOOKUP($B1490,'Tabla 239202'!$A$4:$P5967,8,FALSE)</f>
        <v>ND</v>
      </c>
      <c r="J1490" s="19" t="str">
        <f>VLOOKUP($B1490,'Tabla 239202'!$A$4:$P5967,9,FALSE)</f>
        <v>FEMENINO</v>
      </c>
      <c r="K1490" s="19" t="s">
        <v>124</v>
      </c>
      <c r="L1490" s="15">
        <v>43007</v>
      </c>
      <c r="M1490" s="14" t="s">
        <v>52</v>
      </c>
      <c r="N1490" s="14">
        <v>2015</v>
      </c>
      <c r="O1490" s="15">
        <v>42185</v>
      </c>
    </row>
    <row r="1491" spans="1:15" ht="49.5" customHeight="1" x14ac:dyDescent="0.2">
      <c r="A1491" s="14" t="s">
        <v>2174</v>
      </c>
      <c r="B1491" s="14">
        <v>1484</v>
      </c>
      <c r="C1491" s="19" t="str">
        <f>VLOOKUP($B1491,'Tabla 239202'!$A$4:$P5968,2,FALSE)</f>
        <v>ANTONIA</v>
      </c>
      <c r="D1491" s="19" t="str">
        <f>VLOOKUP($B1491,'Tabla 239202'!$A$4:$P5968,3,FALSE)</f>
        <v>LUA</v>
      </c>
      <c r="E1491" s="19" t="str">
        <f>VLOOKUP($B1491,'Tabla 239202'!$A$4:$P5968,4,FALSE)</f>
        <v>ACOSTA</v>
      </c>
      <c r="F1491" s="19" t="str">
        <f>VLOOKUP($B1491,'Tabla 239202'!$A$4:$P5968,5,FALSE)</f>
        <v>NO HAY DENOMINACION SOCIAL PORQUE NO SON PERSONAS MORALES</v>
      </c>
      <c r="G1491" s="19" t="str">
        <f>VLOOKUP($B1491,'Tabla 239202'!$A$4:$P5968,6,FALSE)</f>
        <v>PENSION</v>
      </c>
      <c r="H1491" s="19" t="str">
        <f>VLOOKUP($B1491,'Tabla 239202'!$A$4:$P5968,7,FALSE)</f>
        <v>ZAMORA</v>
      </c>
      <c r="I1491" s="19" t="str">
        <f>VLOOKUP($B1491,'Tabla 239202'!$A$4:$P5968,8,FALSE)</f>
        <v>ND</v>
      </c>
      <c r="J1491" s="19" t="str">
        <f>VLOOKUP($B1491,'Tabla 239202'!$A$4:$P5968,9,FALSE)</f>
        <v>FEMENINO</v>
      </c>
      <c r="K1491" s="19" t="s">
        <v>124</v>
      </c>
      <c r="L1491" s="15">
        <v>43007</v>
      </c>
      <c r="M1491" s="14" t="s">
        <v>52</v>
      </c>
      <c r="N1491" s="14">
        <v>2015</v>
      </c>
      <c r="O1491" s="15">
        <v>42185</v>
      </c>
    </row>
    <row r="1492" spans="1:15" ht="49.5" customHeight="1" x14ac:dyDescent="0.2">
      <c r="A1492" s="14" t="s">
        <v>2174</v>
      </c>
      <c r="B1492" s="19">
        <v>1485</v>
      </c>
      <c r="C1492" s="19" t="str">
        <f>VLOOKUP($B1492,'Tabla 239202'!$A$4:$P5969,2,FALSE)</f>
        <v>SILVESTRE</v>
      </c>
      <c r="D1492" s="19" t="str">
        <f>VLOOKUP($B1492,'Tabla 239202'!$A$4:$P5969,3,FALSE)</f>
        <v>LUA</v>
      </c>
      <c r="E1492" s="19" t="str">
        <f>VLOOKUP($B1492,'Tabla 239202'!$A$4:$P5969,4,FALSE)</f>
        <v>LUA</v>
      </c>
      <c r="F1492" s="19" t="str">
        <f>VLOOKUP($B1492,'Tabla 239202'!$A$4:$P5969,5,FALSE)</f>
        <v>NO HAY DENOMINACION SOCIAL PORQUE NO SON PERSONAS MORALES</v>
      </c>
      <c r="G1492" s="19" t="str">
        <f>VLOOKUP($B1492,'Tabla 239202'!$A$4:$P5969,6,FALSE)</f>
        <v>PENSION</v>
      </c>
      <c r="H1492" s="19" t="str">
        <f>VLOOKUP($B1492,'Tabla 239202'!$A$4:$P5969,7,FALSE)</f>
        <v>ZAMORA</v>
      </c>
      <c r="I1492" s="19" t="str">
        <f>VLOOKUP($B1492,'Tabla 239202'!$A$4:$P5969,8,FALSE)</f>
        <v>ND</v>
      </c>
      <c r="J1492" s="19" t="str">
        <f>VLOOKUP($B1492,'Tabla 239202'!$A$4:$P5969,9,FALSE)</f>
        <v>MASCULINO</v>
      </c>
      <c r="K1492" s="19" t="s">
        <v>124</v>
      </c>
      <c r="L1492" s="15">
        <v>43007</v>
      </c>
      <c r="M1492" s="14" t="s">
        <v>52</v>
      </c>
      <c r="N1492" s="14">
        <v>2015</v>
      </c>
      <c r="O1492" s="15">
        <v>42185</v>
      </c>
    </row>
    <row r="1493" spans="1:15" ht="49.5" customHeight="1" x14ac:dyDescent="0.2">
      <c r="A1493" s="14" t="s">
        <v>2174</v>
      </c>
      <c r="B1493" s="14">
        <v>1486</v>
      </c>
      <c r="C1493" s="19" t="str">
        <f>VLOOKUP($B1493,'Tabla 239202'!$A$4:$P5970,2,FALSE)</f>
        <v>MARIA</v>
      </c>
      <c r="D1493" s="19" t="str">
        <f>VLOOKUP($B1493,'Tabla 239202'!$A$4:$P5970,3,FALSE)</f>
        <v>LUNA</v>
      </c>
      <c r="E1493" s="19" t="str">
        <f>VLOOKUP($B1493,'Tabla 239202'!$A$4:$P5970,4,FALSE)</f>
        <v>GUTIERREZ</v>
      </c>
      <c r="F1493" s="19" t="str">
        <f>VLOOKUP($B1493,'Tabla 239202'!$A$4:$P5970,5,FALSE)</f>
        <v>NO HAY DENOMINACION SOCIAL PORQUE NO SON PERSONAS MORALES</v>
      </c>
      <c r="G1493" s="19" t="str">
        <f>VLOOKUP($B1493,'Tabla 239202'!$A$4:$P5970,6,FALSE)</f>
        <v>PENSION</v>
      </c>
      <c r="H1493" s="19" t="str">
        <f>VLOOKUP($B1493,'Tabla 239202'!$A$4:$P5970,7,FALSE)</f>
        <v>ZAMORA</v>
      </c>
      <c r="I1493" s="19" t="str">
        <f>VLOOKUP($B1493,'Tabla 239202'!$A$4:$P5970,8,FALSE)</f>
        <v>ND</v>
      </c>
      <c r="J1493" s="19" t="str">
        <f>VLOOKUP($B1493,'Tabla 239202'!$A$4:$P5970,9,FALSE)</f>
        <v>FEMENINO</v>
      </c>
      <c r="K1493" s="19" t="s">
        <v>124</v>
      </c>
      <c r="L1493" s="15">
        <v>43007</v>
      </c>
      <c r="M1493" s="14" t="s">
        <v>52</v>
      </c>
      <c r="N1493" s="14">
        <v>2015</v>
      </c>
      <c r="O1493" s="15">
        <v>42185</v>
      </c>
    </row>
    <row r="1494" spans="1:15" ht="49.5" customHeight="1" x14ac:dyDescent="0.2">
      <c r="A1494" s="14" t="s">
        <v>2174</v>
      </c>
      <c r="B1494" s="19">
        <v>1487</v>
      </c>
      <c r="C1494" s="19" t="str">
        <f>VLOOKUP($B1494,'Tabla 239202'!$A$4:$P5971,2,FALSE)</f>
        <v>MA GUADALUPE</v>
      </c>
      <c r="D1494" s="19" t="str">
        <f>VLOOKUP($B1494,'Tabla 239202'!$A$4:$P5971,3,FALSE)</f>
        <v>LUNA</v>
      </c>
      <c r="E1494" s="19" t="str">
        <f>VLOOKUP($B1494,'Tabla 239202'!$A$4:$P5971,4,FALSE)</f>
        <v>RIOS</v>
      </c>
      <c r="F1494" s="19" t="str">
        <f>VLOOKUP($B1494,'Tabla 239202'!$A$4:$P5971,5,FALSE)</f>
        <v>NO HAY DENOMINACION SOCIAL PORQUE NO SON PERSONAS MORALES</v>
      </c>
      <c r="G1494" s="19" t="str">
        <f>VLOOKUP($B1494,'Tabla 239202'!$A$4:$P5971,6,FALSE)</f>
        <v>PENSION</v>
      </c>
      <c r="H1494" s="19" t="str">
        <f>VLOOKUP($B1494,'Tabla 239202'!$A$4:$P5971,7,FALSE)</f>
        <v>ZAMORA</v>
      </c>
      <c r="I1494" s="19" t="str">
        <f>VLOOKUP($B1494,'Tabla 239202'!$A$4:$P5971,8,FALSE)</f>
        <v>ND</v>
      </c>
      <c r="J1494" s="19" t="str">
        <f>VLOOKUP($B1494,'Tabla 239202'!$A$4:$P5971,9,FALSE)</f>
        <v>FEMENINO</v>
      </c>
      <c r="K1494" s="19" t="s">
        <v>124</v>
      </c>
      <c r="L1494" s="15">
        <v>43007</v>
      </c>
      <c r="M1494" s="14" t="s">
        <v>52</v>
      </c>
      <c r="N1494" s="14">
        <v>2015</v>
      </c>
      <c r="O1494" s="15">
        <v>42185</v>
      </c>
    </row>
    <row r="1495" spans="1:15" ht="49.5" customHeight="1" x14ac:dyDescent="0.2">
      <c r="A1495" s="14" t="s">
        <v>2174</v>
      </c>
      <c r="B1495" s="14">
        <v>1488</v>
      </c>
      <c r="C1495" s="19" t="str">
        <f>VLOOKUP($B1495,'Tabla 239202'!$A$4:$P5972,2,FALSE)</f>
        <v>MA JOSEFINA</v>
      </c>
      <c r="D1495" s="19" t="str">
        <f>VLOOKUP($B1495,'Tabla 239202'!$A$4:$P5972,3,FALSE)</f>
        <v>LUNA</v>
      </c>
      <c r="E1495" s="19" t="str">
        <f>VLOOKUP($B1495,'Tabla 239202'!$A$4:$P5972,4,FALSE)</f>
        <v>RIOS</v>
      </c>
      <c r="F1495" s="19" t="str">
        <f>VLOOKUP($B1495,'Tabla 239202'!$A$4:$P5972,5,FALSE)</f>
        <v>NO HAY DENOMINACION SOCIAL PORQUE NO SON PERSONAS MORALES</v>
      </c>
      <c r="G1495" s="19" t="str">
        <f>VLOOKUP($B1495,'Tabla 239202'!$A$4:$P5972,6,FALSE)</f>
        <v>PENSION</v>
      </c>
      <c r="H1495" s="19" t="str">
        <f>VLOOKUP($B1495,'Tabla 239202'!$A$4:$P5972,7,FALSE)</f>
        <v>ZAMORA</v>
      </c>
      <c r="I1495" s="19" t="str">
        <f>VLOOKUP($B1495,'Tabla 239202'!$A$4:$P5972,8,FALSE)</f>
        <v>ND</v>
      </c>
      <c r="J1495" s="19" t="str">
        <f>VLOOKUP($B1495,'Tabla 239202'!$A$4:$P5972,9,FALSE)</f>
        <v>FEMENINO</v>
      </c>
      <c r="K1495" s="19" t="s">
        <v>124</v>
      </c>
      <c r="L1495" s="15">
        <v>43007</v>
      </c>
      <c r="M1495" s="14" t="s">
        <v>52</v>
      </c>
      <c r="N1495" s="14">
        <v>2015</v>
      </c>
      <c r="O1495" s="15">
        <v>42185</v>
      </c>
    </row>
    <row r="1496" spans="1:15" ht="49.5" customHeight="1" x14ac:dyDescent="0.2">
      <c r="A1496" s="14" t="s">
        <v>2174</v>
      </c>
      <c r="B1496" s="19">
        <v>1489</v>
      </c>
      <c r="C1496" s="19" t="str">
        <f>VLOOKUP($B1496,'Tabla 239202'!$A$4:$P5973,2,FALSE)</f>
        <v>ELIEZER</v>
      </c>
      <c r="D1496" s="19" t="str">
        <f>VLOOKUP($B1496,'Tabla 239202'!$A$4:$P5973,3,FALSE)</f>
        <v>LUNA</v>
      </c>
      <c r="E1496" s="19" t="str">
        <f>VLOOKUP($B1496,'Tabla 239202'!$A$4:$P5973,4,FALSE)</f>
        <v>ZAVALA</v>
      </c>
      <c r="F1496" s="19" t="str">
        <f>VLOOKUP($B1496,'Tabla 239202'!$A$4:$P5973,5,FALSE)</f>
        <v>NO HAY DENOMINACION SOCIAL PORQUE NO SON PERSONAS MORALES</v>
      </c>
      <c r="G1496" s="19" t="str">
        <f>VLOOKUP($B1496,'Tabla 239202'!$A$4:$P5973,6,FALSE)</f>
        <v>PENSION</v>
      </c>
      <c r="H1496" s="19" t="str">
        <f>VLOOKUP($B1496,'Tabla 239202'!$A$4:$P5973,7,FALSE)</f>
        <v>ZAMORA</v>
      </c>
      <c r="I1496" s="19" t="str">
        <f>VLOOKUP($B1496,'Tabla 239202'!$A$4:$P5973,8,FALSE)</f>
        <v>ND</v>
      </c>
      <c r="J1496" s="19" t="str">
        <f>VLOOKUP($B1496,'Tabla 239202'!$A$4:$P5973,9,FALSE)</f>
        <v>MASCULINO</v>
      </c>
      <c r="K1496" s="19" t="s">
        <v>124</v>
      </c>
      <c r="L1496" s="15">
        <v>43007</v>
      </c>
      <c r="M1496" s="14" t="s">
        <v>52</v>
      </c>
      <c r="N1496" s="14">
        <v>2015</v>
      </c>
      <c r="O1496" s="15">
        <v>42185</v>
      </c>
    </row>
    <row r="1497" spans="1:15" ht="49.5" customHeight="1" x14ac:dyDescent="0.2">
      <c r="A1497" s="14" t="s">
        <v>2174</v>
      </c>
      <c r="B1497" s="14">
        <v>1490</v>
      </c>
      <c r="C1497" s="19" t="str">
        <f>VLOOKUP($B1497,'Tabla 239202'!$A$4:$P5974,2,FALSE)</f>
        <v>JAVIER</v>
      </c>
      <c r="D1497" s="19" t="str">
        <f>VLOOKUP($B1497,'Tabla 239202'!$A$4:$P5974,3,FALSE)</f>
        <v>LUNA</v>
      </c>
      <c r="E1497" s="19" t="str">
        <f>VLOOKUP($B1497,'Tabla 239202'!$A$4:$P5974,4,FALSE)</f>
        <v>ZAVALA</v>
      </c>
      <c r="F1497" s="19" t="str">
        <f>VLOOKUP($B1497,'Tabla 239202'!$A$4:$P5974,5,FALSE)</f>
        <v>NO HAY DENOMINACION SOCIAL PORQUE NO SON PERSONAS MORALES</v>
      </c>
      <c r="G1497" s="19" t="str">
        <f>VLOOKUP($B1497,'Tabla 239202'!$A$4:$P5974,6,FALSE)</f>
        <v>PENSION</v>
      </c>
      <c r="H1497" s="19" t="str">
        <f>VLOOKUP($B1497,'Tabla 239202'!$A$4:$P5974,7,FALSE)</f>
        <v>ZAMORA</v>
      </c>
      <c r="I1497" s="19" t="str">
        <f>VLOOKUP($B1497,'Tabla 239202'!$A$4:$P5974,8,FALSE)</f>
        <v>ND</v>
      </c>
      <c r="J1497" s="19" t="str">
        <f>VLOOKUP($B1497,'Tabla 239202'!$A$4:$P5974,9,FALSE)</f>
        <v>MASCULINO</v>
      </c>
      <c r="K1497" s="19" t="s">
        <v>124</v>
      </c>
      <c r="L1497" s="15">
        <v>43007</v>
      </c>
      <c r="M1497" s="14" t="s">
        <v>52</v>
      </c>
      <c r="N1497" s="14">
        <v>2015</v>
      </c>
      <c r="O1497" s="15">
        <v>42185</v>
      </c>
    </row>
    <row r="1498" spans="1:15" ht="49.5" customHeight="1" x14ac:dyDescent="0.2">
      <c r="A1498" s="14" t="s">
        <v>2174</v>
      </c>
      <c r="B1498" s="19">
        <v>1491</v>
      </c>
      <c r="C1498" s="19" t="str">
        <f>VLOOKUP($B1498,'Tabla 239202'!$A$4:$P5975,2,FALSE)</f>
        <v>JOSE</v>
      </c>
      <c r="D1498" s="19" t="str">
        <f>VLOOKUP($B1498,'Tabla 239202'!$A$4:$P5975,3,FALSE)</f>
        <v>LUQUE</v>
      </c>
      <c r="E1498" s="19" t="str">
        <f>VLOOKUP($B1498,'Tabla 239202'!$A$4:$P5975,4,FALSE)</f>
        <v>AMEZCUA</v>
      </c>
      <c r="F1498" s="19" t="str">
        <f>VLOOKUP($B1498,'Tabla 239202'!$A$4:$P5975,5,FALSE)</f>
        <v>NO HAY DENOMINACION SOCIAL PORQUE NO SON PERSONAS MORALES</v>
      </c>
      <c r="G1498" s="19" t="str">
        <f>VLOOKUP($B1498,'Tabla 239202'!$A$4:$P5975,6,FALSE)</f>
        <v>PENSION</v>
      </c>
      <c r="H1498" s="19" t="str">
        <f>VLOOKUP($B1498,'Tabla 239202'!$A$4:$P5975,7,FALSE)</f>
        <v>ZAMORA</v>
      </c>
      <c r="I1498" s="19" t="str">
        <f>VLOOKUP($B1498,'Tabla 239202'!$A$4:$P5975,8,FALSE)</f>
        <v>ND</v>
      </c>
      <c r="J1498" s="19" t="str">
        <f>VLOOKUP($B1498,'Tabla 239202'!$A$4:$P5975,9,FALSE)</f>
        <v>MASCULINO</v>
      </c>
      <c r="K1498" s="19" t="s">
        <v>124</v>
      </c>
      <c r="L1498" s="15">
        <v>43007</v>
      </c>
      <c r="M1498" s="14" t="s">
        <v>52</v>
      </c>
      <c r="N1498" s="14">
        <v>2015</v>
      </c>
      <c r="O1498" s="15">
        <v>42185</v>
      </c>
    </row>
    <row r="1499" spans="1:15" ht="49.5" customHeight="1" x14ac:dyDescent="0.2">
      <c r="A1499" s="14" t="s">
        <v>2174</v>
      </c>
      <c r="B1499" s="14">
        <v>1492</v>
      </c>
      <c r="C1499" s="19" t="str">
        <f>VLOOKUP($B1499,'Tabla 239202'!$A$4:$P5976,2,FALSE)</f>
        <v>MA DEL CARMEN</v>
      </c>
      <c r="D1499" s="19" t="str">
        <f>VLOOKUP($B1499,'Tabla 239202'!$A$4:$P5976,3,FALSE)</f>
        <v>LUQUE</v>
      </c>
      <c r="E1499" s="19" t="str">
        <f>VLOOKUP($B1499,'Tabla 239202'!$A$4:$P5976,4,FALSE)</f>
        <v>GONZALEZ</v>
      </c>
      <c r="F1499" s="19" t="str">
        <f>VLOOKUP($B1499,'Tabla 239202'!$A$4:$P5976,5,FALSE)</f>
        <v>NO HAY DENOMINACION SOCIAL PORQUE NO SON PERSONAS MORALES</v>
      </c>
      <c r="G1499" s="19" t="str">
        <f>VLOOKUP($B1499,'Tabla 239202'!$A$4:$P5976,6,FALSE)</f>
        <v>PENSION</v>
      </c>
      <c r="H1499" s="19" t="str">
        <f>VLOOKUP($B1499,'Tabla 239202'!$A$4:$P5976,7,FALSE)</f>
        <v>ZAMORA</v>
      </c>
      <c r="I1499" s="19" t="str">
        <f>VLOOKUP($B1499,'Tabla 239202'!$A$4:$P5976,8,FALSE)</f>
        <v>ND</v>
      </c>
      <c r="J1499" s="19" t="str">
        <f>VLOOKUP($B1499,'Tabla 239202'!$A$4:$P5976,9,FALSE)</f>
        <v>FEMENINO</v>
      </c>
      <c r="K1499" s="19" t="s">
        <v>124</v>
      </c>
      <c r="L1499" s="15">
        <v>43007</v>
      </c>
      <c r="M1499" s="14" t="s">
        <v>52</v>
      </c>
      <c r="N1499" s="14">
        <v>2015</v>
      </c>
      <c r="O1499" s="15">
        <v>42185</v>
      </c>
    </row>
    <row r="1500" spans="1:15" ht="49.5" customHeight="1" x14ac:dyDescent="0.2">
      <c r="A1500" s="14" t="s">
        <v>2174</v>
      </c>
      <c r="B1500" s="19">
        <v>1493</v>
      </c>
      <c r="C1500" s="19" t="str">
        <f>VLOOKUP($B1500,'Tabla 239202'!$A$4:$P5977,2,FALSE)</f>
        <v>JOSE JESUS</v>
      </c>
      <c r="D1500" s="19" t="str">
        <f>VLOOKUP($B1500,'Tabla 239202'!$A$4:$P5977,3,FALSE)</f>
        <v>LUVIANO</v>
      </c>
      <c r="E1500" s="19" t="str">
        <f>VLOOKUP($B1500,'Tabla 239202'!$A$4:$P5977,4,FALSE)</f>
        <v>GARCIA</v>
      </c>
      <c r="F1500" s="19" t="str">
        <f>VLOOKUP($B1500,'Tabla 239202'!$A$4:$P5977,5,FALSE)</f>
        <v>NO HAY DENOMINACION SOCIAL PORQUE NO SON PERSONAS MORALES</v>
      </c>
      <c r="G1500" s="19" t="str">
        <f>VLOOKUP($B1500,'Tabla 239202'!$A$4:$P5977,6,FALSE)</f>
        <v>PENSION</v>
      </c>
      <c r="H1500" s="19" t="str">
        <f>VLOOKUP($B1500,'Tabla 239202'!$A$4:$P5977,7,FALSE)</f>
        <v>ZAMORA</v>
      </c>
      <c r="I1500" s="19" t="str">
        <f>VLOOKUP($B1500,'Tabla 239202'!$A$4:$P5977,8,FALSE)</f>
        <v>ND</v>
      </c>
      <c r="J1500" s="19" t="str">
        <f>VLOOKUP($B1500,'Tabla 239202'!$A$4:$P5977,9,FALSE)</f>
        <v>MASCULINO</v>
      </c>
      <c r="K1500" s="19" t="s">
        <v>124</v>
      </c>
      <c r="L1500" s="15">
        <v>43007</v>
      </c>
      <c r="M1500" s="14" t="s">
        <v>52</v>
      </c>
      <c r="N1500" s="14">
        <v>2015</v>
      </c>
      <c r="O1500" s="15">
        <v>42185</v>
      </c>
    </row>
    <row r="1501" spans="1:15" ht="49.5" customHeight="1" x14ac:dyDescent="0.2">
      <c r="A1501" s="14" t="s">
        <v>2174</v>
      </c>
      <c r="B1501" s="14">
        <v>1494</v>
      </c>
      <c r="C1501" s="19" t="str">
        <f>VLOOKUP($B1501,'Tabla 239202'!$A$4:$P5978,2,FALSE)</f>
        <v>JULIO</v>
      </c>
      <c r="D1501" s="19" t="str">
        <f>VLOOKUP($B1501,'Tabla 239202'!$A$4:$P5978,3,FALSE)</f>
        <v>LUVIANO</v>
      </c>
      <c r="E1501" s="19" t="str">
        <f>VLOOKUP($B1501,'Tabla 239202'!$A$4:$P5978,4,FALSE)</f>
        <v>MESA</v>
      </c>
      <c r="F1501" s="19" t="str">
        <f>VLOOKUP($B1501,'Tabla 239202'!$A$4:$P5978,5,FALSE)</f>
        <v>NO HAY DENOMINACION SOCIAL PORQUE NO SON PERSONAS MORALES</v>
      </c>
      <c r="G1501" s="19" t="str">
        <f>VLOOKUP($B1501,'Tabla 239202'!$A$4:$P5978,6,FALSE)</f>
        <v>PENSION</v>
      </c>
      <c r="H1501" s="19" t="str">
        <f>VLOOKUP($B1501,'Tabla 239202'!$A$4:$P5978,7,FALSE)</f>
        <v>ZAMORA</v>
      </c>
      <c r="I1501" s="19" t="str">
        <f>VLOOKUP($B1501,'Tabla 239202'!$A$4:$P5978,8,FALSE)</f>
        <v>ND</v>
      </c>
      <c r="J1501" s="19" t="str">
        <f>VLOOKUP($B1501,'Tabla 239202'!$A$4:$P5978,9,FALSE)</f>
        <v>MASCULINO</v>
      </c>
      <c r="K1501" s="19" t="s">
        <v>124</v>
      </c>
      <c r="L1501" s="15">
        <v>43007</v>
      </c>
      <c r="M1501" s="14" t="s">
        <v>52</v>
      </c>
      <c r="N1501" s="14">
        <v>2015</v>
      </c>
      <c r="O1501" s="15">
        <v>42185</v>
      </c>
    </row>
    <row r="1502" spans="1:15" ht="49.5" customHeight="1" x14ac:dyDescent="0.2">
      <c r="A1502" s="14" t="s">
        <v>2174</v>
      </c>
      <c r="B1502" s="19">
        <v>1495</v>
      </c>
      <c r="C1502" s="19" t="str">
        <f>VLOOKUP($B1502,'Tabla 239202'!$A$4:$P5979,2,FALSE)</f>
        <v>J TRINIDAD</v>
      </c>
      <c r="D1502" s="19" t="str">
        <f>VLOOKUP($B1502,'Tabla 239202'!$A$4:$P5979,3,FALSE)</f>
        <v>LUVIANO</v>
      </c>
      <c r="E1502" s="19" t="str">
        <f>VLOOKUP($B1502,'Tabla 239202'!$A$4:$P5979,4,FALSE)</f>
        <v>MEZA</v>
      </c>
      <c r="F1502" s="19" t="str">
        <f>VLOOKUP($B1502,'Tabla 239202'!$A$4:$P5979,5,FALSE)</f>
        <v>NO HAY DENOMINACION SOCIAL PORQUE NO SON PERSONAS MORALES</v>
      </c>
      <c r="G1502" s="19" t="str">
        <f>VLOOKUP($B1502,'Tabla 239202'!$A$4:$P5979,6,FALSE)</f>
        <v>PENSION</v>
      </c>
      <c r="H1502" s="19" t="str">
        <f>VLOOKUP($B1502,'Tabla 239202'!$A$4:$P5979,7,FALSE)</f>
        <v>ZAMORA</v>
      </c>
      <c r="I1502" s="19" t="str">
        <f>VLOOKUP($B1502,'Tabla 239202'!$A$4:$P5979,8,FALSE)</f>
        <v>ND</v>
      </c>
      <c r="J1502" s="19" t="str">
        <f>VLOOKUP($B1502,'Tabla 239202'!$A$4:$P5979,9,FALSE)</f>
        <v>MASCULINO</v>
      </c>
      <c r="K1502" s="19" t="s">
        <v>124</v>
      </c>
      <c r="L1502" s="15">
        <v>43007</v>
      </c>
      <c r="M1502" s="14" t="s">
        <v>52</v>
      </c>
      <c r="N1502" s="14">
        <v>2015</v>
      </c>
      <c r="O1502" s="15">
        <v>42185</v>
      </c>
    </row>
    <row r="1503" spans="1:15" ht="49.5" customHeight="1" x14ac:dyDescent="0.2">
      <c r="A1503" s="14" t="s">
        <v>2174</v>
      </c>
      <c r="B1503" s="14">
        <v>1496</v>
      </c>
      <c r="C1503" s="19" t="str">
        <f>VLOOKUP($B1503,'Tabla 239202'!$A$4:$P5980,2,FALSE)</f>
        <v>LUIS</v>
      </c>
      <c r="D1503" s="19" t="str">
        <f>VLOOKUP($B1503,'Tabla 239202'!$A$4:$P5980,3,FALSE)</f>
        <v>MACHUCA</v>
      </c>
      <c r="E1503" s="19" t="str">
        <f>VLOOKUP($B1503,'Tabla 239202'!$A$4:$P5980,4,FALSE)</f>
        <v>MESA</v>
      </c>
      <c r="F1503" s="19" t="str">
        <f>VLOOKUP($B1503,'Tabla 239202'!$A$4:$P5980,5,FALSE)</f>
        <v>NO HAY DENOMINACION SOCIAL PORQUE NO SON PERSONAS MORALES</v>
      </c>
      <c r="G1503" s="19" t="str">
        <f>VLOOKUP($B1503,'Tabla 239202'!$A$4:$P5980,6,FALSE)</f>
        <v>PENSION</v>
      </c>
      <c r="H1503" s="19" t="str">
        <f>VLOOKUP($B1503,'Tabla 239202'!$A$4:$P5980,7,FALSE)</f>
        <v>ZAMORA</v>
      </c>
      <c r="I1503" s="19" t="str">
        <f>VLOOKUP($B1503,'Tabla 239202'!$A$4:$P5980,8,FALSE)</f>
        <v>ND</v>
      </c>
      <c r="J1503" s="19" t="str">
        <f>VLOOKUP($B1503,'Tabla 239202'!$A$4:$P5980,9,FALSE)</f>
        <v>MASCULINO</v>
      </c>
      <c r="K1503" s="19" t="s">
        <v>124</v>
      </c>
      <c r="L1503" s="15">
        <v>43007</v>
      </c>
      <c r="M1503" s="14" t="s">
        <v>52</v>
      </c>
      <c r="N1503" s="14">
        <v>2015</v>
      </c>
      <c r="O1503" s="15">
        <v>42185</v>
      </c>
    </row>
    <row r="1504" spans="1:15" ht="49.5" customHeight="1" x14ac:dyDescent="0.2">
      <c r="A1504" s="14" t="s">
        <v>2174</v>
      </c>
      <c r="B1504" s="19">
        <v>1497</v>
      </c>
      <c r="C1504" s="19" t="str">
        <f>VLOOKUP($B1504,'Tabla 239202'!$A$4:$P5981,2,FALSE)</f>
        <v>ANTONIA</v>
      </c>
      <c r="D1504" s="19" t="str">
        <f>VLOOKUP($B1504,'Tabla 239202'!$A$4:$P5981,3,FALSE)</f>
        <v>MACHUCA</v>
      </c>
      <c r="E1504" s="19" t="str">
        <f>VLOOKUP($B1504,'Tabla 239202'!$A$4:$P5981,4,FALSE)</f>
        <v>MEZA</v>
      </c>
      <c r="F1504" s="19" t="str">
        <f>VLOOKUP($B1504,'Tabla 239202'!$A$4:$P5981,5,FALSE)</f>
        <v>NO HAY DENOMINACION SOCIAL PORQUE NO SON PERSONAS MORALES</v>
      </c>
      <c r="G1504" s="19" t="str">
        <f>VLOOKUP($B1504,'Tabla 239202'!$A$4:$P5981,6,FALSE)</f>
        <v>PENSION</v>
      </c>
      <c r="H1504" s="19" t="str">
        <f>VLOOKUP($B1504,'Tabla 239202'!$A$4:$P5981,7,FALSE)</f>
        <v>ZAMORA</v>
      </c>
      <c r="I1504" s="19" t="str">
        <f>VLOOKUP($B1504,'Tabla 239202'!$A$4:$P5981,8,FALSE)</f>
        <v>ND</v>
      </c>
      <c r="J1504" s="19" t="str">
        <f>VLOOKUP($B1504,'Tabla 239202'!$A$4:$P5981,9,FALSE)</f>
        <v>FEMENINO</v>
      </c>
      <c r="K1504" s="19" t="s">
        <v>124</v>
      </c>
      <c r="L1504" s="15">
        <v>43007</v>
      </c>
      <c r="M1504" s="14" t="s">
        <v>52</v>
      </c>
      <c r="N1504" s="14">
        <v>2015</v>
      </c>
      <c r="O1504" s="15">
        <v>42185</v>
      </c>
    </row>
    <row r="1505" spans="1:15" ht="49.5" customHeight="1" x14ac:dyDescent="0.2">
      <c r="A1505" s="14" t="s">
        <v>2174</v>
      </c>
      <c r="B1505" s="14">
        <v>1498</v>
      </c>
      <c r="C1505" s="19" t="str">
        <f>VLOOKUP($B1505,'Tabla 239202'!$A$4:$P5982,2,FALSE)</f>
        <v>FRANCISCO</v>
      </c>
      <c r="D1505" s="19" t="str">
        <f>VLOOKUP($B1505,'Tabla 239202'!$A$4:$P5982,3,FALSE)</f>
        <v>MADRIGAL</v>
      </c>
      <c r="E1505" s="19" t="str">
        <f>VLOOKUP($B1505,'Tabla 239202'!$A$4:$P5982,4,FALSE)</f>
        <v>CUEVAS</v>
      </c>
      <c r="F1505" s="19" t="str">
        <f>VLOOKUP($B1505,'Tabla 239202'!$A$4:$P5982,5,FALSE)</f>
        <v>NO HAY DENOMINACION SOCIAL PORQUE NO SON PERSONAS MORALES</v>
      </c>
      <c r="G1505" s="19" t="str">
        <f>VLOOKUP($B1505,'Tabla 239202'!$A$4:$P5982,6,FALSE)</f>
        <v>PENSION</v>
      </c>
      <c r="H1505" s="19" t="str">
        <f>VLOOKUP($B1505,'Tabla 239202'!$A$4:$P5982,7,FALSE)</f>
        <v>ZAMORA</v>
      </c>
      <c r="I1505" s="19" t="str">
        <f>VLOOKUP($B1505,'Tabla 239202'!$A$4:$P5982,8,FALSE)</f>
        <v>ND</v>
      </c>
      <c r="J1505" s="19" t="str">
        <f>VLOOKUP($B1505,'Tabla 239202'!$A$4:$P5982,9,FALSE)</f>
        <v>FEMENINO</v>
      </c>
      <c r="K1505" s="19" t="s">
        <v>124</v>
      </c>
      <c r="L1505" s="15">
        <v>43007</v>
      </c>
      <c r="M1505" s="14" t="s">
        <v>52</v>
      </c>
      <c r="N1505" s="14">
        <v>2015</v>
      </c>
      <c r="O1505" s="15">
        <v>42185</v>
      </c>
    </row>
    <row r="1506" spans="1:15" ht="49.5" customHeight="1" x14ac:dyDescent="0.2">
      <c r="A1506" s="14" t="s">
        <v>2174</v>
      </c>
      <c r="B1506" s="19">
        <v>1499</v>
      </c>
      <c r="C1506" s="19" t="str">
        <f>VLOOKUP($B1506,'Tabla 239202'!$A$4:$P5983,2,FALSE)</f>
        <v>MARIA REFUGIO</v>
      </c>
      <c r="D1506" s="19" t="str">
        <f>VLOOKUP($B1506,'Tabla 239202'!$A$4:$P5983,3,FALSE)</f>
        <v>MADRIGAL</v>
      </c>
      <c r="E1506" s="19" t="str">
        <f>VLOOKUP($B1506,'Tabla 239202'!$A$4:$P5983,4,FALSE)</f>
        <v>MUÑOS</v>
      </c>
      <c r="F1506" s="19" t="str">
        <f>VLOOKUP($B1506,'Tabla 239202'!$A$4:$P5983,5,FALSE)</f>
        <v>NO HAY DENOMINACION SOCIAL PORQUE NO SON PERSONAS MORALES</v>
      </c>
      <c r="G1506" s="19" t="str">
        <f>VLOOKUP($B1506,'Tabla 239202'!$A$4:$P5983,6,FALSE)</f>
        <v>PENSION</v>
      </c>
      <c r="H1506" s="19" t="str">
        <f>VLOOKUP($B1506,'Tabla 239202'!$A$4:$P5983,7,FALSE)</f>
        <v>ZAMORA</v>
      </c>
      <c r="I1506" s="19" t="str">
        <f>VLOOKUP($B1506,'Tabla 239202'!$A$4:$P5983,8,FALSE)</f>
        <v>ND</v>
      </c>
      <c r="J1506" s="19" t="str">
        <f>VLOOKUP($B1506,'Tabla 239202'!$A$4:$P5983,9,FALSE)</f>
        <v>FEMENINO</v>
      </c>
      <c r="K1506" s="19" t="s">
        <v>124</v>
      </c>
      <c r="L1506" s="15">
        <v>43007</v>
      </c>
      <c r="M1506" s="14" t="s">
        <v>52</v>
      </c>
      <c r="N1506" s="14">
        <v>2015</v>
      </c>
      <c r="O1506" s="15">
        <v>42185</v>
      </c>
    </row>
    <row r="1507" spans="1:15" ht="49.5" customHeight="1" x14ac:dyDescent="0.2">
      <c r="A1507" s="14" t="s">
        <v>2174</v>
      </c>
      <c r="B1507" s="14">
        <v>1500</v>
      </c>
      <c r="C1507" s="19" t="str">
        <f>VLOOKUP($B1507,'Tabla 239202'!$A$4:$P5984,2,FALSE)</f>
        <v>MARIA SOCORRO</v>
      </c>
      <c r="D1507" s="19" t="str">
        <f>VLOOKUP($B1507,'Tabla 239202'!$A$4:$P5984,3,FALSE)</f>
        <v>MADRIGAL</v>
      </c>
      <c r="E1507" s="19" t="str">
        <f>VLOOKUP($B1507,'Tabla 239202'!$A$4:$P5984,4,FALSE)</f>
        <v>ORTIZ</v>
      </c>
      <c r="F1507" s="19" t="str">
        <f>VLOOKUP($B1507,'Tabla 239202'!$A$4:$P5984,5,FALSE)</f>
        <v>NO HAY DENOMINACION SOCIAL PORQUE NO SON PERSONAS MORALES</v>
      </c>
      <c r="G1507" s="19" t="str">
        <f>VLOOKUP($B1507,'Tabla 239202'!$A$4:$P5984,6,FALSE)</f>
        <v>PENSION</v>
      </c>
      <c r="H1507" s="19" t="str">
        <f>VLOOKUP($B1507,'Tabla 239202'!$A$4:$P5984,7,FALSE)</f>
        <v>ZAMORA</v>
      </c>
      <c r="I1507" s="19" t="str">
        <f>VLOOKUP($B1507,'Tabla 239202'!$A$4:$P5984,8,FALSE)</f>
        <v>ND</v>
      </c>
      <c r="J1507" s="19" t="str">
        <f>VLOOKUP($B1507,'Tabla 239202'!$A$4:$P5984,9,FALSE)</f>
        <v>FEMENINO</v>
      </c>
      <c r="K1507" s="19" t="s">
        <v>124</v>
      </c>
      <c r="L1507" s="15">
        <v>43007</v>
      </c>
      <c r="M1507" s="14" t="s">
        <v>52</v>
      </c>
      <c r="N1507" s="14">
        <v>2015</v>
      </c>
      <c r="O1507" s="15">
        <v>42185</v>
      </c>
    </row>
    <row r="1508" spans="1:15" ht="49.5" customHeight="1" x14ac:dyDescent="0.2">
      <c r="A1508" s="14" t="s">
        <v>2174</v>
      </c>
      <c r="B1508" s="19">
        <v>1501</v>
      </c>
      <c r="C1508" s="19" t="str">
        <f>VLOOKUP($B1508,'Tabla 239202'!$A$4:$P5985,2,FALSE)</f>
        <v>SALVADOR</v>
      </c>
      <c r="D1508" s="19" t="str">
        <f>VLOOKUP($B1508,'Tabla 239202'!$A$4:$P5985,3,FALSE)</f>
        <v>MADRIGAL</v>
      </c>
      <c r="E1508" s="19" t="str">
        <f>VLOOKUP($B1508,'Tabla 239202'!$A$4:$P5985,4,FALSE)</f>
        <v>ORTIZ</v>
      </c>
      <c r="F1508" s="19" t="str">
        <f>VLOOKUP($B1508,'Tabla 239202'!$A$4:$P5985,5,FALSE)</f>
        <v>NO HAY DENOMINACION SOCIAL PORQUE NO SON PERSONAS MORALES</v>
      </c>
      <c r="G1508" s="19" t="str">
        <f>VLOOKUP($B1508,'Tabla 239202'!$A$4:$P5985,6,FALSE)</f>
        <v>PENSION</v>
      </c>
      <c r="H1508" s="19" t="str">
        <f>VLOOKUP($B1508,'Tabla 239202'!$A$4:$P5985,7,FALSE)</f>
        <v>ZAMORA</v>
      </c>
      <c r="I1508" s="19" t="str">
        <f>VLOOKUP($B1508,'Tabla 239202'!$A$4:$P5985,8,FALSE)</f>
        <v>ND</v>
      </c>
      <c r="J1508" s="19" t="str">
        <f>VLOOKUP($B1508,'Tabla 239202'!$A$4:$P5985,9,FALSE)</f>
        <v>MASCULINO</v>
      </c>
      <c r="K1508" s="19" t="s">
        <v>124</v>
      </c>
      <c r="L1508" s="15">
        <v>43007</v>
      </c>
      <c r="M1508" s="14" t="s">
        <v>52</v>
      </c>
      <c r="N1508" s="14">
        <v>2015</v>
      </c>
      <c r="O1508" s="15">
        <v>42185</v>
      </c>
    </row>
    <row r="1509" spans="1:15" ht="49.5" customHeight="1" x14ac:dyDescent="0.2">
      <c r="A1509" s="14" t="s">
        <v>2174</v>
      </c>
      <c r="B1509" s="14">
        <v>1502</v>
      </c>
      <c r="C1509" s="19" t="str">
        <f>VLOOKUP($B1509,'Tabla 239202'!$A$4:$P5986,2,FALSE)</f>
        <v>MA DE JESUS</v>
      </c>
      <c r="D1509" s="19" t="str">
        <f>VLOOKUP($B1509,'Tabla 239202'!$A$4:$P5986,3,FALSE)</f>
        <v>MAGALLON</v>
      </c>
      <c r="E1509" s="19" t="str">
        <f>VLOOKUP($B1509,'Tabla 239202'!$A$4:$P5986,4,FALSE)</f>
        <v>HERNANDEZ</v>
      </c>
      <c r="F1509" s="19" t="str">
        <f>VLOOKUP($B1509,'Tabla 239202'!$A$4:$P5986,5,FALSE)</f>
        <v>NO HAY DENOMINACION SOCIAL PORQUE NO SON PERSONAS MORALES</v>
      </c>
      <c r="G1509" s="19" t="str">
        <f>VLOOKUP($B1509,'Tabla 239202'!$A$4:$P5986,6,FALSE)</f>
        <v>PENSION</v>
      </c>
      <c r="H1509" s="19" t="str">
        <f>VLOOKUP($B1509,'Tabla 239202'!$A$4:$P5986,7,FALSE)</f>
        <v>ZAMORA</v>
      </c>
      <c r="I1509" s="19" t="str">
        <f>VLOOKUP($B1509,'Tabla 239202'!$A$4:$P5986,8,FALSE)</f>
        <v>ND</v>
      </c>
      <c r="J1509" s="19" t="str">
        <f>VLOOKUP($B1509,'Tabla 239202'!$A$4:$P5986,9,FALSE)</f>
        <v>FEMENINO</v>
      </c>
      <c r="K1509" s="19" t="s">
        <v>124</v>
      </c>
      <c r="L1509" s="15">
        <v>43007</v>
      </c>
      <c r="M1509" s="14" t="s">
        <v>52</v>
      </c>
      <c r="N1509" s="14">
        <v>2015</v>
      </c>
      <c r="O1509" s="15">
        <v>42185</v>
      </c>
    </row>
    <row r="1510" spans="1:15" ht="49.5" customHeight="1" x14ac:dyDescent="0.2">
      <c r="A1510" s="14" t="s">
        <v>2174</v>
      </c>
      <c r="B1510" s="19">
        <v>1503</v>
      </c>
      <c r="C1510" s="19" t="str">
        <f>VLOOKUP($B1510,'Tabla 239202'!$A$4:$P5987,2,FALSE)</f>
        <v>MA GUDALUPE</v>
      </c>
      <c r="D1510" s="19" t="str">
        <f>VLOOKUP($B1510,'Tabla 239202'!$A$4:$P5987,3,FALSE)</f>
        <v>MAGALLON</v>
      </c>
      <c r="E1510" s="19" t="str">
        <f>VLOOKUP($B1510,'Tabla 239202'!$A$4:$P5987,4,FALSE)</f>
        <v>HERNANDEZ</v>
      </c>
      <c r="F1510" s="19" t="str">
        <f>VLOOKUP($B1510,'Tabla 239202'!$A$4:$P5987,5,FALSE)</f>
        <v>NO HAY DENOMINACION SOCIAL PORQUE NO SON PERSONAS MORALES</v>
      </c>
      <c r="G1510" s="19" t="str">
        <f>VLOOKUP($B1510,'Tabla 239202'!$A$4:$P5987,6,FALSE)</f>
        <v>PENSION</v>
      </c>
      <c r="H1510" s="19" t="str">
        <f>VLOOKUP($B1510,'Tabla 239202'!$A$4:$P5987,7,FALSE)</f>
        <v>ZAMORA</v>
      </c>
      <c r="I1510" s="19" t="str">
        <f>VLOOKUP($B1510,'Tabla 239202'!$A$4:$P5987,8,FALSE)</f>
        <v>ND</v>
      </c>
      <c r="J1510" s="19" t="str">
        <f>VLOOKUP($B1510,'Tabla 239202'!$A$4:$P5987,9,FALSE)</f>
        <v>FEMENINO</v>
      </c>
      <c r="K1510" s="19" t="s">
        <v>124</v>
      </c>
      <c r="L1510" s="15">
        <v>43007</v>
      </c>
      <c r="M1510" s="14" t="s">
        <v>52</v>
      </c>
      <c r="N1510" s="14">
        <v>2015</v>
      </c>
      <c r="O1510" s="15">
        <v>42185</v>
      </c>
    </row>
    <row r="1511" spans="1:15" ht="49.5" customHeight="1" x14ac:dyDescent="0.2">
      <c r="A1511" s="14" t="s">
        <v>2174</v>
      </c>
      <c r="B1511" s="14">
        <v>1504</v>
      </c>
      <c r="C1511" s="19" t="str">
        <f>VLOOKUP($B1511,'Tabla 239202'!$A$4:$P5988,2,FALSE)</f>
        <v>MA OFELIA</v>
      </c>
      <c r="D1511" s="19" t="str">
        <f>VLOOKUP($B1511,'Tabla 239202'!$A$4:$P5988,3,FALSE)</f>
        <v>MAGALLON</v>
      </c>
      <c r="E1511" s="19" t="str">
        <f>VLOOKUP($B1511,'Tabla 239202'!$A$4:$P5988,4,FALSE)</f>
        <v>MENDOZA</v>
      </c>
      <c r="F1511" s="19" t="str">
        <f>VLOOKUP($B1511,'Tabla 239202'!$A$4:$P5988,5,FALSE)</f>
        <v>NO HAY DENOMINACION SOCIAL PORQUE NO SON PERSONAS MORALES</v>
      </c>
      <c r="G1511" s="19" t="str">
        <f>VLOOKUP($B1511,'Tabla 239202'!$A$4:$P5988,6,FALSE)</f>
        <v>PENSION</v>
      </c>
      <c r="H1511" s="19" t="str">
        <f>VLOOKUP($B1511,'Tabla 239202'!$A$4:$P5988,7,FALSE)</f>
        <v>ZAMORA</v>
      </c>
      <c r="I1511" s="19" t="str">
        <f>VLOOKUP($B1511,'Tabla 239202'!$A$4:$P5988,8,FALSE)</f>
        <v>ND</v>
      </c>
      <c r="J1511" s="19" t="str">
        <f>VLOOKUP($B1511,'Tabla 239202'!$A$4:$P5988,9,FALSE)</f>
        <v>FEMENINO</v>
      </c>
      <c r="K1511" s="19" t="s">
        <v>124</v>
      </c>
      <c r="L1511" s="15">
        <v>43007</v>
      </c>
      <c r="M1511" s="14" t="s">
        <v>52</v>
      </c>
      <c r="N1511" s="14">
        <v>2015</v>
      </c>
      <c r="O1511" s="15">
        <v>42185</v>
      </c>
    </row>
    <row r="1512" spans="1:15" ht="49.5" customHeight="1" x14ac:dyDescent="0.2">
      <c r="A1512" s="14" t="s">
        <v>2174</v>
      </c>
      <c r="B1512" s="19">
        <v>1505</v>
      </c>
      <c r="C1512" s="19" t="str">
        <f>VLOOKUP($B1512,'Tabla 239202'!$A$4:$P5989,2,FALSE)</f>
        <v>CARMEN</v>
      </c>
      <c r="D1512" s="19" t="str">
        <f>VLOOKUP($B1512,'Tabla 239202'!$A$4:$P5989,3,FALSE)</f>
        <v>MAGALLON</v>
      </c>
      <c r="E1512" s="19" t="str">
        <f>VLOOKUP($B1512,'Tabla 239202'!$A$4:$P5989,4,FALSE)</f>
        <v>NARANJO</v>
      </c>
      <c r="F1512" s="19" t="str">
        <f>VLOOKUP($B1512,'Tabla 239202'!$A$4:$P5989,5,FALSE)</f>
        <v>NO HAY DENOMINACION SOCIAL PORQUE NO SON PERSONAS MORALES</v>
      </c>
      <c r="G1512" s="19" t="str">
        <f>VLOOKUP($B1512,'Tabla 239202'!$A$4:$P5989,6,FALSE)</f>
        <v>PENSION</v>
      </c>
      <c r="H1512" s="19" t="str">
        <f>VLOOKUP($B1512,'Tabla 239202'!$A$4:$P5989,7,FALSE)</f>
        <v>ZAMORA</v>
      </c>
      <c r="I1512" s="19" t="str">
        <f>VLOOKUP($B1512,'Tabla 239202'!$A$4:$P5989,8,FALSE)</f>
        <v>ND</v>
      </c>
      <c r="J1512" s="19" t="str">
        <f>VLOOKUP($B1512,'Tabla 239202'!$A$4:$P5989,9,FALSE)</f>
        <v>FEMENINO</v>
      </c>
      <c r="K1512" s="19" t="s">
        <v>124</v>
      </c>
      <c r="L1512" s="15">
        <v>43007</v>
      </c>
      <c r="M1512" s="14" t="s">
        <v>52</v>
      </c>
      <c r="N1512" s="14">
        <v>2015</v>
      </c>
      <c r="O1512" s="15">
        <v>42185</v>
      </c>
    </row>
    <row r="1513" spans="1:15" ht="49.5" customHeight="1" x14ac:dyDescent="0.2">
      <c r="A1513" s="14" t="s">
        <v>2174</v>
      </c>
      <c r="B1513" s="14">
        <v>1506</v>
      </c>
      <c r="C1513" s="19" t="str">
        <f>VLOOKUP($B1513,'Tabla 239202'!$A$4:$P5990,2,FALSE)</f>
        <v>MARIA</v>
      </c>
      <c r="D1513" s="19" t="str">
        <f>VLOOKUP($B1513,'Tabla 239202'!$A$4:$P5990,3,FALSE)</f>
        <v>MAGANA</v>
      </c>
      <c r="E1513" s="19" t="str">
        <f>VLOOKUP($B1513,'Tabla 239202'!$A$4:$P5990,4,FALSE)</f>
        <v>DE LA ROSA</v>
      </c>
      <c r="F1513" s="19" t="str">
        <f>VLOOKUP($B1513,'Tabla 239202'!$A$4:$P5990,5,FALSE)</f>
        <v>NO HAY DENOMINACION SOCIAL PORQUE NO SON PERSONAS MORALES</v>
      </c>
      <c r="G1513" s="19" t="str">
        <f>VLOOKUP($B1513,'Tabla 239202'!$A$4:$P5990,6,FALSE)</f>
        <v>PENSION</v>
      </c>
      <c r="H1513" s="19" t="str">
        <f>VLOOKUP($B1513,'Tabla 239202'!$A$4:$P5990,7,FALSE)</f>
        <v>ZAMORA</v>
      </c>
      <c r="I1513" s="19" t="str">
        <f>VLOOKUP($B1513,'Tabla 239202'!$A$4:$P5990,8,FALSE)</f>
        <v>ND</v>
      </c>
      <c r="J1513" s="19" t="str">
        <f>VLOOKUP($B1513,'Tabla 239202'!$A$4:$P5990,9,FALSE)</f>
        <v>FEMENINO</v>
      </c>
      <c r="K1513" s="19" t="s">
        <v>124</v>
      </c>
      <c r="L1513" s="15">
        <v>43007</v>
      </c>
      <c r="M1513" s="14" t="s">
        <v>52</v>
      </c>
      <c r="N1513" s="14">
        <v>2015</v>
      </c>
      <c r="O1513" s="15">
        <v>42185</v>
      </c>
    </row>
    <row r="1514" spans="1:15" ht="49.5" customHeight="1" x14ac:dyDescent="0.2">
      <c r="A1514" s="14" t="s">
        <v>2174</v>
      </c>
      <c r="B1514" s="19">
        <v>1507</v>
      </c>
      <c r="C1514" s="19" t="str">
        <f>VLOOKUP($B1514,'Tabla 239202'!$A$4:$P5991,2,FALSE)</f>
        <v>GUMERCINDO</v>
      </c>
      <c r="D1514" s="19" t="str">
        <f>VLOOKUP($B1514,'Tabla 239202'!$A$4:$P5991,3,FALSE)</f>
        <v>MAGANA</v>
      </c>
      <c r="E1514" s="19" t="str">
        <f>VLOOKUP($B1514,'Tabla 239202'!$A$4:$P5991,4,FALSE)</f>
        <v>TORRES</v>
      </c>
      <c r="F1514" s="19" t="str">
        <f>VLOOKUP($B1514,'Tabla 239202'!$A$4:$P5991,5,FALSE)</f>
        <v>NO HAY DENOMINACION SOCIAL PORQUE NO SON PERSONAS MORALES</v>
      </c>
      <c r="G1514" s="19" t="str">
        <f>VLOOKUP($B1514,'Tabla 239202'!$A$4:$P5991,6,FALSE)</f>
        <v>PENSION</v>
      </c>
      <c r="H1514" s="19" t="str">
        <f>VLOOKUP($B1514,'Tabla 239202'!$A$4:$P5991,7,FALSE)</f>
        <v>ZAMORA</v>
      </c>
      <c r="I1514" s="19" t="str">
        <f>VLOOKUP($B1514,'Tabla 239202'!$A$4:$P5991,8,FALSE)</f>
        <v>ND</v>
      </c>
      <c r="J1514" s="19" t="str">
        <f>VLOOKUP($B1514,'Tabla 239202'!$A$4:$P5991,9,FALSE)</f>
        <v>MASCULINO</v>
      </c>
      <c r="K1514" s="19" t="s">
        <v>124</v>
      </c>
      <c r="L1514" s="15">
        <v>43007</v>
      </c>
      <c r="M1514" s="14" t="s">
        <v>52</v>
      </c>
      <c r="N1514" s="14">
        <v>2015</v>
      </c>
      <c r="O1514" s="15">
        <v>42185</v>
      </c>
    </row>
    <row r="1515" spans="1:15" ht="49.5" customHeight="1" x14ac:dyDescent="0.2">
      <c r="A1515" s="14" t="s">
        <v>2174</v>
      </c>
      <c r="B1515" s="14">
        <v>1508</v>
      </c>
      <c r="C1515" s="19" t="str">
        <f>VLOOKUP($B1515,'Tabla 239202'!$A$4:$P5992,2,FALSE)</f>
        <v>JOSE  JESUS</v>
      </c>
      <c r="D1515" s="19" t="str">
        <f>VLOOKUP($B1515,'Tabla 239202'!$A$4:$P5992,3,FALSE)</f>
        <v>MAGAÑA</v>
      </c>
      <c r="E1515" s="19" t="str">
        <f>VLOOKUP($B1515,'Tabla 239202'!$A$4:$P5992,4,FALSE)</f>
        <v>MATA</v>
      </c>
      <c r="F1515" s="19" t="str">
        <f>VLOOKUP($B1515,'Tabla 239202'!$A$4:$P5992,5,FALSE)</f>
        <v>NO HAY DENOMINACION SOCIAL PORQUE NO SON PERSONAS MORALES</v>
      </c>
      <c r="G1515" s="19" t="str">
        <f>VLOOKUP($B1515,'Tabla 239202'!$A$4:$P5992,6,FALSE)</f>
        <v>PENSION</v>
      </c>
      <c r="H1515" s="19" t="str">
        <f>VLOOKUP($B1515,'Tabla 239202'!$A$4:$P5992,7,FALSE)</f>
        <v>ZAMORA</v>
      </c>
      <c r="I1515" s="19" t="str">
        <f>VLOOKUP($B1515,'Tabla 239202'!$A$4:$P5992,8,FALSE)</f>
        <v>ND</v>
      </c>
      <c r="J1515" s="19" t="str">
        <f>VLOOKUP($B1515,'Tabla 239202'!$A$4:$P5992,9,FALSE)</f>
        <v>MASCULINO</v>
      </c>
      <c r="K1515" s="19" t="s">
        <v>124</v>
      </c>
      <c r="L1515" s="15">
        <v>43007</v>
      </c>
      <c r="M1515" s="14" t="s">
        <v>52</v>
      </c>
      <c r="N1515" s="14">
        <v>2015</v>
      </c>
      <c r="O1515" s="15">
        <v>42185</v>
      </c>
    </row>
    <row r="1516" spans="1:15" ht="49.5" customHeight="1" x14ac:dyDescent="0.2">
      <c r="A1516" s="14" t="s">
        <v>2174</v>
      </c>
      <c r="B1516" s="19">
        <v>1509</v>
      </c>
      <c r="C1516" s="19" t="str">
        <f>VLOOKUP($B1516,'Tabla 239202'!$A$4:$P5993,2,FALSE)</f>
        <v>MARIA ABIGAIL</v>
      </c>
      <c r="D1516" s="19" t="str">
        <f>VLOOKUP($B1516,'Tabla 239202'!$A$4:$P5993,3,FALSE)</f>
        <v>MAGAÑA</v>
      </c>
      <c r="E1516" s="19" t="str">
        <f>VLOOKUP($B1516,'Tabla 239202'!$A$4:$P5993,4,FALSE)</f>
        <v>MONTOYA</v>
      </c>
      <c r="F1516" s="19" t="str">
        <f>VLOOKUP($B1516,'Tabla 239202'!$A$4:$P5993,5,FALSE)</f>
        <v>NO HAY DENOMINACION SOCIAL PORQUE NO SON PERSONAS MORALES</v>
      </c>
      <c r="G1516" s="19" t="str">
        <f>VLOOKUP($B1516,'Tabla 239202'!$A$4:$P5993,6,FALSE)</f>
        <v>PENSION</v>
      </c>
      <c r="H1516" s="19" t="str">
        <f>VLOOKUP($B1516,'Tabla 239202'!$A$4:$P5993,7,FALSE)</f>
        <v>ZAMORA</v>
      </c>
      <c r="I1516" s="19" t="str">
        <f>VLOOKUP($B1516,'Tabla 239202'!$A$4:$P5993,8,FALSE)</f>
        <v>ND</v>
      </c>
      <c r="J1516" s="19" t="str">
        <f>VLOOKUP($B1516,'Tabla 239202'!$A$4:$P5993,9,FALSE)</f>
        <v>FEMENINO</v>
      </c>
      <c r="K1516" s="19" t="s">
        <v>124</v>
      </c>
      <c r="L1516" s="15">
        <v>43007</v>
      </c>
      <c r="M1516" s="14" t="s">
        <v>52</v>
      </c>
      <c r="N1516" s="14">
        <v>2015</v>
      </c>
      <c r="O1516" s="15">
        <v>42185</v>
      </c>
    </row>
    <row r="1517" spans="1:15" ht="49.5" customHeight="1" x14ac:dyDescent="0.2">
      <c r="A1517" s="14" t="s">
        <v>2174</v>
      </c>
      <c r="B1517" s="14">
        <v>1510</v>
      </c>
      <c r="C1517" s="19" t="str">
        <f>VLOOKUP($B1517,'Tabla 239202'!$A$4:$P5994,2,FALSE)</f>
        <v>ISABEL</v>
      </c>
      <c r="D1517" s="19" t="str">
        <f>VLOOKUP($B1517,'Tabla 239202'!$A$4:$P5994,3,FALSE)</f>
        <v>MAGAÑA</v>
      </c>
      <c r="E1517" s="19" t="str">
        <f>VLOOKUP($B1517,'Tabla 239202'!$A$4:$P5994,4,FALSE)</f>
        <v>SOTO</v>
      </c>
      <c r="F1517" s="19" t="str">
        <f>VLOOKUP($B1517,'Tabla 239202'!$A$4:$P5994,5,FALSE)</f>
        <v>NO HAY DENOMINACION SOCIAL PORQUE NO SON PERSONAS MORALES</v>
      </c>
      <c r="G1517" s="19" t="str">
        <f>VLOOKUP($B1517,'Tabla 239202'!$A$4:$P5994,6,FALSE)</f>
        <v>PENSION</v>
      </c>
      <c r="H1517" s="19" t="str">
        <f>VLOOKUP($B1517,'Tabla 239202'!$A$4:$P5994,7,FALSE)</f>
        <v>ZAMORA</v>
      </c>
      <c r="I1517" s="19" t="str">
        <f>VLOOKUP($B1517,'Tabla 239202'!$A$4:$P5994,8,FALSE)</f>
        <v>ND</v>
      </c>
      <c r="J1517" s="19" t="str">
        <f>VLOOKUP($B1517,'Tabla 239202'!$A$4:$P5994,9,FALSE)</f>
        <v>FEMENINO</v>
      </c>
      <c r="K1517" s="19" t="s">
        <v>124</v>
      </c>
      <c r="L1517" s="15">
        <v>43007</v>
      </c>
      <c r="M1517" s="14" t="s">
        <v>52</v>
      </c>
      <c r="N1517" s="14">
        <v>2015</v>
      </c>
      <c r="O1517" s="15">
        <v>42185</v>
      </c>
    </row>
    <row r="1518" spans="1:15" ht="49.5" customHeight="1" x14ac:dyDescent="0.2">
      <c r="A1518" s="14" t="s">
        <v>2174</v>
      </c>
      <c r="B1518" s="19">
        <v>1511</v>
      </c>
      <c r="C1518" s="19" t="str">
        <f>VLOOKUP($B1518,'Tabla 239202'!$A$4:$P5995,2,FALSE)</f>
        <v>ANA</v>
      </c>
      <c r="D1518" s="19" t="str">
        <f>VLOOKUP($B1518,'Tabla 239202'!$A$4:$P5995,3,FALSE)</f>
        <v>MAGDALENO</v>
      </c>
      <c r="E1518" s="19" t="str">
        <f>VLOOKUP($B1518,'Tabla 239202'!$A$4:$P5995,4,FALSE)</f>
        <v>RAMIREZ</v>
      </c>
      <c r="F1518" s="19" t="str">
        <f>VLOOKUP($B1518,'Tabla 239202'!$A$4:$P5995,5,FALSE)</f>
        <v>NO HAY DENOMINACION SOCIAL PORQUE NO SON PERSONAS MORALES</v>
      </c>
      <c r="G1518" s="19" t="str">
        <f>VLOOKUP($B1518,'Tabla 239202'!$A$4:$P5995,6,FALSE)</f>
        <v>PENSION</v>
      </c>
      <c r="H1518" s="19" t="str">
        <f>VLOOKUP($B1518,'Tabla 239202'!$A$4:$P5995,7,FALSE)</f>
        <v>ZAMORA</v>
      </c>
      <c r="I1518" s="19" t="str">
        <f>VLOOKUP($B1518,'Tabla 239202'!$A$4:$P5995,8,FALSE)</f>
        <v>ND</v>
      </c>
      <c r="J1518" s="19" t="str">
        <f>VLOOKUP($B1518,'Tabla 239202'!$A$4:$P5995,9,FALSE)</f>
        <v>FEMENINO</v>
      </c>
      <c r="K1518" s="19" t="s">
        <v>124</v>
      </c>
      <c r="L1518" s="15">
        <v>43007</v>
      </c>
      <c r="M1518" s="14" t="s">
        <v>52</v>
      </c>
      <c r="N1518" s="14">
        <v>2015</v>
      </c>
      <c r="O1518" s="15">
        <v>42185</v>
      </c>
    </row>
    <row r="1519" spans="1:15" ht="49.5" customHeight="1" x14ac:dyDescent="0.2">
      <c r="A1519" s="14" t="s">
        <v>2174</v>
      </c>
      <c r="B1519" s="14">
        <v>1512</v>
      </c>
      <c r="C1519" s="19" t="str">
        <f>VLOOKUP($B1519,'Tabla 239202'!$A$4:$P5996,2,FALSE)</f>
        <v>TRINIDAD</v>
      </c>
      <c r="D1519" s="19" t="str">
        <f>VLOOKUP($B1519,'Tabla 239202'!$A$4:$P5996,3,FALSE)</f>
        <v>MAGDALENO</v>
      </c>
      <c r="E1519" s="19" t="str">
        <f>VLOOKUP($B1519,'Tabla 239202'!$A$4:$P5996,4,FALSE)</f>
        <v>RAMIREZ</v>
      </c>
      <c r="F1519" s="19" t="str">
        <f>VLOOKUP($B1519,'Tabla 239202'!$A$4:$P5996,5,FALSE)</f>
        <v>NO HAY DENOMINACION SOCIAL PORQUE NO SON PERSONAS MORALES</v>
      </c>
      <c r="G1519" s="19" t="str">
        <f>VLOOKUP($B1519,'Tabla 239202'!$A$4:$P5996,6,FALSE)</f>
        <v>PENSION</v>
      </c>
      <c r="H1519" s="19" t="str">
        <f>VLOOKUP($B1519,'Tabla 239202'!$A$4:$P5996,7,FALSE)</f>
        <v>ZAMORA</v>
      </c>
      <c r="I1519" s="19" t="str">
        <f>VLOOKUP($B1519,'Tabla 239202'!$A$4:$P5996,8,FALSE)</f>
        <v>ND</v>
      </c>
      <c r="J1519" s="19" t="str">
        <f>VLOOKUP($B1519,'Tabla 239202'!$A$4:$P5996,9,FALSE)</f>
        <v>MASCULINO</v>
      </c>
      <c r="K1519" s="19" t="s">
        <v>124</v>
      </c>
      <c r="L1519" s="15">
        <v>43007</v>
      </c>
      <c r="M1519" s="14" t="s">
        <v>52</v>
      </c>
      <c r="N1519" s="14">
        <v>2015</v>
      </c>
      <c r="O1519" s="15">
        <v>42185</v>
      </c>
    </row>
    <row r="1520" spans="1:15" ht="49.5" customHeight="1" x14ac:dyDescent="0.2">
      <c r="A1520" s="14" t="s">
        <v>2174</v>
      </c>
      <c r="B1520" s="19">
        <v>1513</v>
      </c>
      <c r="C1520" s="19" t="str">
        <f>VLOOKUP($B1520,'Tabla 239202'!$A$4:$P5997,2,FALSE)</f>
        <v>FRANCISCO</v>
      </c>
      <c r="D1520" s="19" t="str">
        <f>VLOOKUP($B1520,'Tabla 239202'!$A$4:$P5997,3,FALSE)</f>
        <v>MAGDALENO</v>
      </c>
      <c r="E1520" s="19" t="str">
        <f>VLOOKUP($B1520,'Tabla 239202'!$A$4:$P5997,4,FALSE)</f>
        <v>REYES</v>
      </c>
      <c r="F1520" s="19" t="str">
        <f>VLOOKUP($B1520,'Tabla 239202'!$A$4:$P5997,5,FALSE)</f>
        <v>NO HAY DENOMINACION SOCIAL PORQUE NO SON PERSONAS MORALES</v>
      </c>
      <c r="G1520" s="19" t="str">
        <f>VLOOKUP($B1520,'Tabla 239202'!$A$4:$P5997,6,FALSE)</f>
        <v>PENSION</v>
      </c>
      <c r="H1520" s="19" t="str">
        <f>VLOOKUP($B1520,'Tabla 239202'!$A$4:$P5997,7,FALSE)</f>
        <v>ZAMORA</v>
      </c>
      <c r="I1520" s="19" t="str">
        <f>VLOOKUP($B1520,'Tabla 239202'!$A$4:$P5997,8,FALSE)</f>
        <v>ND</v>
      </c>
      <c r="J1520" s="19" t="str">
        <f>VLOOKUP($B1520,'Tabla 239202'!$A$4:$P5997,9,FALSE)</f>
        <v>MASCULINO</v>
      </c>
      <c r="K1520" s="19" t="s">
        <v>124</v>
      </c>
      <c r="L1520" s="15">
        <v>43007</v>
      </c>
      <c r="M1520" s="14" t="s">
        <v>52</v>
      </c>
      <c r="N1520" s="14">
        <v>2015</v>
      </c>
      <c r="O1520" s="15">
        <v>42185</v>
      </c>
    </row>
    <row r="1521" spans="1:15" ht="49.5" customHeight="1" x14ac:dyDescent="0.2">
      <c r="A1521" s="14" t="s">
        <v>2174</v>
      </c>
      <c r="B1521" s="14">
        <v>1514</v>
      </c>
      <c r="C1521" s="19" t="str">
        <f>VLOOKUP($B1521,'Tabla 239202'!$A$4:$P5998,2,FALSE)</f>
        <v>J REFUGIO</v>
      </c>
      <c r="D1521" s="19" t="str">
        <f>VLOOKUP($B1521,'Tabla 239202'!$A$4:$P5998,3,FALSE)</f>
        <v>MAGDALENO</v>
      </c>
      <c r="E1521" s="19" t="str">
        <f>VLOOKUP($B1521,'Tabla 239202'!$A$4:$P5998,4,FALSE)</f>
        <v>REYES</v>
      </c>
      <c r="F1521" s="19" t="str">
        <f>VLOOKUP($B1521,'Tabla 239202'!$A$4:$P5998,5,FALSE)</f>
        <v>NO HAY DENOMINACION SOCIAL PORQUE NO SON PERSONAS MORALES</v>
      </c>
      <c r="G1521" s="19" t="str">
        <f>VLOOKUP($B1521,'Tabla 239202'!$A$4:$P5998,6,FALSE)</f>
        <v>PENSION</v>
      </c>
      <c r="H1521" s="19" t="str">
        <f>VLOOKUP($B1521,'Tabla 239202'!$A$4:$P5998,7,FALSE)</f>
        <v>ZAMORA</v>
      </c>
      <c r="I1521" s="19" t="str">
        <f>VLOOKUP($B1521,'Tabla 239202'!$A$4:$P5998,8,FALSE)</f>
        <v>ND</v>
      </c>
      <c r="J1521" s="19" t="str">
        <f>VLOOKUP($B1521,'Tabla 239202'!$A$4:$P5998,9,FALSE)</f>
        <v>MASCULINO</v>
      </c>
      <c r="K1521" s="19" t="s">
        <v>124</v>
      </c>
      <c r="L1521" s="15">
        <v>43007</v>
      </c>
      <c r="M1521" s="14" t="s">
        <v>52</v>
      </c>
      <c r="N1521" s="14">
        <v>2015</v>
      </c>
      <c r="O1521" s="15">
        <v>42185</v>
      </c>
    </row>
    <row r="1522" spans="1:15" ht="49.5" customHeight="1" x14ac:dyDescent="0.2">
      <c r="A1522" s="14" t="s">
        <v>2174</v>
      </c>
      <c r="B1522" s="19">
        <v>1515</v>
      </c>
      <c r="C1522" s="19" t="str">
        <f>VLOOKUP($B1522,'Tabla 239202'!$A$4:$P5999,2,FALSE)</f>
        <v>EVELIA</v>
      </c>
      <c r="D1522" s="19" t="str">
        <f>VLOOKUP($B1522,'Tabla 239202'!$A$4:$P5999,3,FALSE)</f>
        <v>MAGDALENO</v>
      </c>
      <c r="E1522" s="19" t="str">
        <f>VLOOKUP($B1522,'Tabla 239202'!$A$4:$P5999,4,FALSE)</f>
        <v>SANCHEZ</v>
      </c>
      <c r="F1522" s="19" t="str">
        <f>VLOOKUP($B1522,'Tabla 239202'!$A$4:$P5999,5,FALSE)</f>
        <v>NO HAY DENOMINACION SOCIAL PORQUE NO SON PERSONAS MORALES</v>
      </c>
      <c r="G1522" s="19" t="str">
        <f>VLOOKUP($B1522,'Tabla 239202'!$A$4:$P5999,6,FALSE)</f>
        <v>PENSION</v>
      </c>
      <c r="H1522" s="19" t="str">
        <f>VLOOKUP($B1522,'Tabla 239202'!$A$4:$P5999,7,FALSE)</f>
        <v>ZAMORA</v>
      </c>
      <c r="I1522" s="19" t="str">
        <f>VLOOKUP($B1522,'Tabla 239202'!$A$4:$P5999,8,FALSE)</f>
        <v>ND</v>
      </c>
      <c r="J1522" s="19" t="str">
        <f>VLOOKUP($B1522,'Tabla 239202'!$A$4:$P5999,9,FALSE)</f>
        <v>FEMENINO</v>
      </c>
      <c r="K1522" s="19" t="s">
        <v>124</v>
      </c>
      <c r="L1522" s="15">
        <v>43007</v>
      </c>
      <c r="M1522" s="14" t="s">
        <v>52</v>
      </c>
      <c r="N1522" s="14">
        <v>2015</v>
      </c>
      <c r="O1522" s="15">
        <v>42185</v>
      </c>
    </row>
    <row r="1523" spans="1:15" ht="49.5" customHeight="1" x14ac:dyDescent="0.2">
      <c r="A1523" s="14" t="s">
        <v>2174</v>
      </c>
      <c r="B1523" s="14">
        <v>1516</v>
      </c>
      <c r="C1523" s="19" t="str">
        <f>VLOOKUP($B1523,'Tabla 239202'!$A$4:$P6000,2,FALSE)</f>
        <v>MARIA DE LA LUZ</v>
      </c>
      <c r="D1523" s="19" t="str">
        <f>VLOOKUP($B1523,'Tabla 239202'!$A$4:$P6000,3,FALSE)</f>
        <v>MAGDALENO</v>
      </c>
      <c r="E1523" s="19" t="str">
        <f>VLOOKUP($B1523,'Tabla 239202'!$A$4:$P6000,4,FALSE)</f>
        <v>SANCHEZ</v>
      </c>
      <c r="F1523" s="19" t="str">
        <f>VLOOKUP($B1523,'Tabla 239202'!$A$4:$P6000,5,FALSE)</f>
        <v>NO HAY DENOMINACION SOCIAL PORQUE NO SON PERSONAS MORALES</v>
      </c>
      <c r="G1523" s="19" t="str">
        <f>VLOOKUP($B1523,'Tabla 239202'!$A$4:$P6000,6,FALSE)</f>
        <v>PENSION</v>
      </c>
      <c r="H1523" s="19" t="str">
        <f>VLOOKUP($B1523,'Tabla 239202'!$A$4:$P6000,7,FALSE)</f>
        <v>ZAMORA</v>
      </c>
      <c r="I1523" s="19" t="str">
        <f>VLOOKUP($B1523,'Tabla 239202'!$A$4:$P6000,8,FALSE)</f>
        <v>ND</v>
      </c>
      <c r="J1523" s="19" t="str">
        <f>VLOOKUP($B1523,'Tabla 239202'!$A$4:$P6000,9,FALSE)</f>
        <v>FEMENINO</v>
      </c>
      <c r="K1523" s="19" t="s">
        <v>124</v>
      </c>
      <c r="L1523" s="15">
        <v>43007</v>
      </c>
      <c r="M1523" s="14" t="s">
        <v>52</v>
      </c>
      <c r="N1523" s="14">
        <v>2015</v>
      </c>
      <c r="O1523" s="15">
        <v>42185</v>
      </c>
    </row>
    <row r="1524" spans="1:15" ht="49.5" customHeight="1" x14ac:dyDescent="0.2">
      <c r="A1524" s="14" t="s">
        <v>2174</v>
      </c>
      <c r="B1524" s="19">
        <v>1517</v>
      </c>
      <c r="C1524" s="19" t="str">
        <f>VLOOKUP($B1524,'Tabla 239202'!$A$4:$P6001,2,FALSE)</f>
        <v>OFELIA</v>
      </c>
      <c r="D1524" s="19" t="str">
        <f>VLOOKUP($B1524,'Tabla 239202'!$A$4:$P6001,3,FALSE)</f>
        <v>MAGDALENO</v>
      </c>
      <c r="E1524" s="19" t="str">
        <f>VLOOKUP($B1524,'Tabla 239202'!$A$4:$P6001,4,FALSE)</f>
        <v>SANCHEZ</v>
      </c>
      <c r="F1524" s="19" t="str">
        <f>VLOOKUP($B1524,'Tabla 239202'!$A$4:$P6001,5,FALSE)</f>
        <v>NO HAY DENOMINACION SOCIAL PORQUE NO SON PERSONAS MORALES</v>
      </c>
      <c r="G1524" s="19" t="str">
        <f>VLOOKUP($B1524,'Tabla 239202'!$A$4:$P6001,6,FALSE)</f>
        <v>PENSION</v>
      </c>
      <c r="H1524" s="19" t="str">
        <f>VLOOKUP($B1524,'Tabla 239202'!$A$4:$P6001,7,FALSE)</f>
        <v>ZAMORA</v>
      </c>
      <c r="I1524" s="19" t="str">
        <f>VLOOKUP($B1524,'Tabla 239202'!$A$4:$P6001,8,FALSE)</f>
        <v>ND</v>
      </c>
      <c r="J1524" s="19" t="str">
        <f>VLOOKUP($B1524,'Tabla 239202'!$A$4:$P6001,9,FALSE)</f>
        <v>FEMENINO</v>
      </c>
      <c r="K1524" s="19" t="s">
        <v>124</v>
      </c>
      <c r="L1524" s="15">
        <v>43007</v>
      </c>
      <c r="M1524" s="14" t="s">
        <v>52</v>
      </c>
      <c r="N1524" s="14">
        <v>2015</v>
      </c>
      <c r="O1524" s="15">
        <v>42185</v>
      </c>
    </row>
    <row r="1525" spans="1:15" ht="49.5" customHeight="1" x14ac:dyDescent="0.2">
      <c r="A1525" s="14" t="s">
        <v>2174</v>
      </c>
      <c r="B1525" s="14">
        <v>1518</v>
      </c>
      <c r="C1525" s="19" t="str">
        <f>VLOOKUP($B1525,'Tabla 239202'!$A$4:$P6002,2,FALSE)</f>
        <v>MARIA</v>
      </c>
      <c r="D1525" s="19" t="str">
        <f>VLOOKUP($B1525,'Tabla 239202'!$A$4:$P6002,3,FALSE)</f>
        <v>MAJIA</v>
      </c>
      <c r="E1525" s="19" t="str">
        <f>VLOOKUP($B1525,'Tabla 239202'!$A$4:$P6002,4,FALSE)</f>
        <v>ESPINOZA</v>
      </c>
      <c r="F1525" s="19" t="str">
        <f>VLOOKUP($B1525,'Tabla 239202'!$A$4:$P6002,5,FALSE)</f>
        <v>NO HAY DENOMINACION SOCIAL PORQUE NO SON PERSONAS MORALES</v>
      </c>
      <c r="G1525" s="19" t="str">
        <f>VLOOKUP($B1525,'Tabla 239202'!$A$4:$P6002,6,FALSE)</f>
        <v>PENSION</v>
      </c>
      <c r="H1525" s="19" t="str">
        <f>VLOOKUP($B1525,'Tabla 239202'!$A$4:$P6002,7,FALSE)</f>
        <v>ZAMORA</v>
      </c>
      <c r="I1525" s="19" t="str">
        <f>VLOOKUP($B1525,'Tabla 239202'!$A$4:$P6002,8,FALSE)</f>
        <v>ND</v>
      </c>
      <c r="J1525" s="19" t="str">
        <f>VLOOKUP($B1525,'Tabla 239202'!$A$4:$P6002,9,FALSE)</f>
        <v>FEMENINO</v>
      </c>
      <c r="K1525" s="19" t="s">
        <v>124</v>
      </c>
      <c r="L1525" s="15">
        <v>43007</v>
      </c>
      <c r="M1525" s="14" t="s">
        <v>52</v>
      </c>
      <c r="N1525" s="14">
        <v>2015</v>
      </c>
      <c r="O1525" s="15">
        <v>42185</v>
      </c>
    </row>
    <row r="1526" spans="1:15" ht="49.5" customHeight="1" x14ac:dyDescent="0.2">
      <c r="A1526" s="14" t="s">
        <v>2174</v>
      </c>
      <c r="B1526" s="19">
        <v>1519</v>
      </c>
      <c r="C1526" s="19" t="str">
        <f>VLOOKUP($B1526,'Tabla 239202'!$A$4:$P6003,2,FALSE)</f>
        <v>JOSE</v>
      </c>
      <c r="D1526" s="19" t="str">
        <f>VLOOKUP($B1526,'Tabla 239202'!$A$4:$P6003,3,FALSE)</f>
        <v>MALDONADO</v>
      </c>
      <c r="E1526" s="19" t="str">
        <f>VLOOKUP($B1526,'Tabla 239202'!$A$4:$P6003,4,FALSE)</f>
        <v>ALVARADO</v>
      </c>
      <c r="F1526" s="19" t="str">
        <f>VLOOKUP($B1526,'Tabla 239202'!$A$4:$P6003,5,FALSE)</f>
        <v>NO HAY DENOMINACION SOCIAL PORQUE NO SON PERSONAS MORALES</v>
      </c>
      <c r="G1526" s="19" t="str">
        <f>VLOOKUP($B1526,'Tabla 239202'!$A$4:$P6003,6,FALSE)</f>
        <v>PENSION</v>
      </c>
      <c r="H1526" s="19" t="str">
        <f>VLOOKUP($B1526,'Tabla 239202'!$A$4:$P6003,7,FALSE)</f>
        <v>ZAMORA</v>
      </c>
      <c r="I1526" s="19" t="str">
        <f>VLOOKUP($B1526,'Tabla 239202'!$A$4:$P6003,8,FALSE)</f>
        <v>ND</v>
      </c>
      <c r="J1526" s="19" t="str">
        <f>VLOOKUP($B1526,'Tabla 239202'!$A$4:$P6003,9,FALSE)</f>
        <v>MASCULINO</v>
      </c>
      <c r="K1526" s="19" t="s">
        <v>124</v>
      </c>
      <c r="L1526" s="15">
        <v>43007</v>
      </c>
      <c r="M1526" s="14" t="s">
        <v>52</v>
      </c>
      <c r="N1526" s="14">
        <v>2015</v>
      </c>
      <c r="O1526" s="15">
        <v>42185</v>
      </c>
    </row>
    <row r="1527" spans="1:15" ht="49.5" customHeight="1" x14ac:dyDescent="0.2">
      <c r="A1527" s="14" t="s">
        <v>2174</v>
      </c>
      <c r="B1527" s="14">
        <v>1520</v>
      </c>
      <c r="C1527" s="19" t="str">
        <f>VLOOKUP($B1527,'Tabla 239202'!$A$4:$P6004,2,FALSE)</f>
        <v>J FELIPE</v>
      </c>
      <c r="D1527" s="19" t="str">
        <f>VLOOKUP($B1527,'Tabla 239202'!$A$4:$P6004,3,FALSE)</f>
        <v>MALDONADO</v>
      </c>
      <c r="E1527" s="19" t="str">
        <f>VLOOKUP($B1527,'Tabla 239202'!$A$4:$P6004,4,FALSE)</f>
        <v>AVIÑA</v>
      </c>
      <c r="F1527" s="19" t="str">
        <f>VLOOKUP($B1527,'Tabla 239202'!$A$4:$P6004,5,FALSE)</f>
        <v>NO HAY DENOMINACION SOCIAL PORQUE NO SON PERSONAS MORALES</v>
      </c>
      <c r="G1527" s="19" t="str">
        <f>VLOOKUP($B1527,'Tabla 239202'!$A$4:$P6004,6,FALSE)</f>
        <v>PENSION</v>
      </c>
      <c r="H1527" s="19" t="str">
        <f>VLOOKUP($B1527,'Tabla 239202'!$A$4:$P6004,7,FALSE)</f>
        <v>ZAMORA</v>
      </c>
      <c r="I1527" s="19" t="str">
        <f>VLOOKUP($B1527,'Tabla 239202'!$A$4:$P6004,8,FALSE)</f>
        <v>ND</v>
      </c>
      <c r="J1527" s="19" t="str">
        <f>VLOOKUP($B1527,'Tabla 239202'!$A$4:$P6004,9,FALSE)</f>
        <v>MASCULINO</v>
      </c>
      <c r="K1527" s="19" t="s">
        <v>124</v>
      </c>
      <c r="L1527" s="15">
        <v>43007</v>
      </c>
      <c r="M1527" s="14" t="s">
        <v>52</v>
      </c>
      <c r="N1527" s="14">
        <v>2015</v>
      </c>
      <c r="O1527" s="15">
        <v>42185</v>
      </c>
    </row>
    <row r="1528" spans="1:15" ht="49.5" customHeight="1" x14ac:dyDescent="0.2">
      <c r="A1528" s="14" t="s">
        <v>2174</v>
      </c>
      <c r="B1528" s="19">
        <v>1521</v>
      </c>
      <c r="C1528" s="19" t="str">
        <f>VLOOKUP($B1528,'Tabla 239202'!$A$4:$P6005,2,FALSE)</f>
        <v>TRINIDAD</v>
      </c>
      <c r="D1528" s="19" t="str">
        <f>VLOOKUP($B1528,'Tabla 239202'!$A$4:$P6005,3,FALSE)</f>
        <v>MALDONADO</v>
      </c>
      <c r="E1528" s="19" t="str">
        <f>VLOOKUP($B1528,'Tabla 239202'!$A$4:$P6005,4,FALSE)</f>
        <v>CONTRERAS</v>
      </c>
      <c r="F1528" s="19" t="str">
        <f>VLOOKUP($B1528,'Tabla 239202'!$A$4:$P6005,5,FALSE)</f>
        <v>NO HAY DENOMINACION SOCIAL PORQUE NO SON PERSONAS MORALES</v>
      </c>
      <c r="G1528" s="19" t="str">
        <f>VLOOKUP($B1528,'Tabla 239202'!$A$4:$P6005,6,FALSE)</f>
        <v>PENSION</v>
      </c>
      <c r="H1528" s="19" t="str">
        <f>VLOOKUP($B1528,'Tabla 239202'!$A$4:$P6005,7,FALSE)</f>
        <v>ZAMORA</v>
      </c>
      <c r="I1528" s="19" t="str">
        <f>VLOOKUP($B1528,'Tabla 239202'!$A$4:$P6005,8,FALSE)</f>
        <v>ND</v>
      </c>
      <c r="J1528" s="19" t="str">
        <f>VLOOKUP($B1528,'Tabla 239202'!$A$4:$P6005,9,FALSE)</f>
        <v>FEMENINO</v>
      </c>
      <c r="K1528" s="19" t="s">
        <v>124</v>
      </c>
      <c r="L1528" s="15">
        <v>43007</v>
      </c>
      <c r="M1528" s="14" t="s">
        <v>52</v>
      </c>
      <c r="N1528" s="14">
        <v>2015</v>
      </c>
      <c r="O1528" s="15">
        <v>42185</v>
      </c>
    </row>
    <row r="1529" spans="1:15" ht="49.5" customHeight="1" x14ac:dyDescent="0.2">
      <c r="A1529" s="14" t="s">
        <v>2174</v>
      </c>
      <c r="B1529" s="14">
        <v>1522</v>
      </c>
      <c r="C1529" s="19" t="str">
        <f>VLOOKUP($B1529,'Tabla 239202'!$A$4:$P6006,2,FALSE)</f>
        <v>BERTHA</v>
      </c>
      <c r="D1529" s="19" t="str">
        <f>VLOOKUP($B1529,'Tabla 239202'!$A$4:$P6006,3,FALSE)</f>
        <v>MALDONADO</v>
      </c>
      <c r="E1529" s="19" t="str">
        <f>VLOOKUP($B1529,'Tabla 239202'!$A$4:$P6006,4,FALSE)</f>
        <v>RIOS</v>
      </c>
      <c r="F1529" s="19" t="str">
        <f>VLOOKUP($B1529,'Tabla 239202'!$A$4:$P6006,5,FALSE)</f>
        <v>NO HAY DENOMINACION SOCIAL PORQUE NO SON PERSONAS MORALES</v>
      </c>
      <c r="G1529" s="19" t="str">
        <f>VLOOKUP($B1529,'Tabla 239202'!$A$4:$P6006,6,FALSE)</f>
        <v>PENSION</v>
      </c>
      <c r="H1529" s="19" t="str">
        <f>VLOOKUP($B1529,'Tabla 239202'!$A$4:$P6006,7,FALSE)</f>
        <v>ZAMORA</v>
      </c>
      <c r="I1529" s="19" t="str">
        <f>VLOOKUP($B1529,'Tabla 239202'!$A$4:$P6006,8,FALSE)</f>
        <v>ND</v>
      </c>
      <c r="J1529" s="19" t="str">
        <f>VLOOKUP($B1529,'Tabla 239202'!$A$4:$P6006,9,FALSE)</f>
        <v>FEMENINO</v>
      </c>
      <c r="K1529" s="19" t="s">
        <v>124</v>
      </c>
      <c r="L1529" s="15">
        <v>43007</v>
      </c>
      <c r="M1529" s="14" t="s">
        <v>52</v>
      </c>
      <c r="N1529" s="14">
        <v>2015</v>
      </c>
      <c r="O1529" s="15">
        <v>42185</v>
      </c>
    </row>
    <row r="1530" spans="1:15" ht="49.5" customHeight="1" x14ac:dyDescent="0.2">
      <c r="A1530" s="14" t="s">
        <v>2174</v>
      </c>
      <c r="B1530" s="19">
        <v>1523</v>
      </c>
      <c r="C1530" s="19" t="str">
        <f>VLOOKUP($B1530,'Tabla 239202'!$A$4:$P6007,2,FALSE)</f>
        <v>MA ESPERANZA</v>
      </c>
      <c r="D1530" s="19" t="str">
        <f>VLOOKUP($B1530,'Tabla 239202'!$A$4:$P6007,3,FALSE)</f>
        <v>MALDONADO</v>
      </c>
      <c r="E1530" s="19" t="str">
        <f>VLOOKUP($B1530,'Tabla 239202'!$A$4:$P6007,4,FALSE)</f>
        <v>RIOS</v>
      </c>
      <c r="F1530" s="19" t="str">
        <f>VLOOKUP($B1530,'Tabla 239202'!$A$4:$P6007,5,FALSE)</f>
        <v>NO HAY DENOMINACION SOCIAL PORQUE NO SON PERSONAS MORALES</v>
      </c>
      <c r="G1530" s="19" t="str">
        <f>VLOOKUP($B1530,'Tabla 239202'!$A$4:$P6007,6,FALSE)</f>
        <v>PENSION</v>
      </c>
      <c r="H1530" s="19" t="str">
        <f>VLOOKUP($B1530,'Tabla 239202'!$A$4:$P6007,7,FALSE)</f>
        <v>ZAMORA</v>
      </c>
      <c r="I1530" s="19" t="str">
        <f>VLOOKUP($B1530,'Tabla 239202'!$A$4:$P6007,8,FALSE)</f>
        <v>ND</v>
      </c>
      <c r="J1530" s="19" t="str">
        <f>VLOOKUP($B1530,'Tabla 239202'!$A$4:$P6007,9,FALSE)</f>
        <v>FEMENINO</v>
      </c>
      <c r="K1530" s="19" t="s">
        <v>124</v>
      </c>
      <c r="L1530" s="15">
        <v>43007</v>
      </c>
      <c r="M1530" s="14" t="s">
        <v>52</v>
      </c>
      <c r="N1530" s="14">
        <v>2015</v>
      </c>
      <c r="O1530" s="15">
        <v>42185</v>
      </c>
    </row>
    <row r="1531" spans="1:15" ht="49.5" customHeight="1" x14ac:dyDescent="0.2">
      <c r="A1531" s="14" t="s">
        <v>2174</v>
      </c>
      <c r="B1531" s="14">
        <v>1524</v>
      </c>
      <c r="C1531" s="19" t="str">
        <f>VLOOKUP($B1531,'Tabla 239202'!$A$4:$P6008,2,FALSE)</f>
        <v>FEDERICO</v>
      </c>
      <c r="D1531" s="19" t="str">
        <f>VLOOKUP($B1531,'Tabla 239202'!$A$4:$P6008,3,FALSE)</f>
        <v>MANDUJANO</v>
      </c>
      <c r="E1531" s="19" t="str">
        <f>VLOOKUP($B1531,'Tabla 239202'!$A$4:$P6008,4,FALSE)</f>
        <v>CASTRO</v>
      </c>
      <c r="F1531" s="19" t="str">
        <f>VLOOKUP($B1531,'Tabla 239202'!$A$4:$P6008,5,FALSE)</f>
        <v>NO HAY DENOMINACION SOCIAL PORQUE NO SON PERSONAS MORALES</v>
      </c>
      <c r="G1531" s="19" t="str">
        <f>VLOOKUP($B1531,'Tabla 239202'!$A$4:$P6008,6,FALSE)</f>
        <v>PENSION</v>
      </c>
      <c r="H1531" s="19" t="str">
        <f>VLOOKUP($B1531,'Tabla 239202'!$A$4:$P6008,7,FALSE)</f>
        <v>ZAMORA</v>
      </c>
      <c r="I1531" s="19" t="str">
        <f>VLOOKUP($B1531,'Tabla 239202'!$A$4:$P6008,8,FALSE)</f>
        <v>ND</v>
      </c>
      <c r="J1531" s="19" t="str">
        <f>VLOOKUP($B1531,'Tabla 239202'!$A$4:$P6008,9,FALSE)</f>
        <v>MASCULINO</v>
      </c>
      <c r="K1531" s="19" t="s">
        <v>124</v>
      </c>
      <c r="L1531" s="15">
        <v>43007</v>
      </c>
      <c r="M1531" s="14" t="s">
        <v>52</v>
      </c>
      <c r="N1531" s="14">
        <v>2015</v>
      </c>
      <c r="O1531" s="15">
        <v>42185</v>
      </c>
    </row>
    <row r="1532" spans="1:15" ht="49.5" customHeight="1" x14ac:dyDescent="0.2">
      <c r="A1532" s="14" t="s">
        <v>2174</v>
      </c>
      <c r="B1532" s="19">
        <v>1525</v>
      </c>
      <c r="C1532" s="19" t="str">
        <f>VLOOKUP($B1532,'Tabla 239202'!$A$4:$P6009,2,FALSE)</f>
        <v>SOCORRO</v>
      </c>
      <c r="D1532" s="19" t="str">
        <f>VLOOKUP($B1532,'Tabla 239202'!$A$4:$P6009,3,FALSE)</f>
        <v>MANZO</v>
      </c>
      <c r="E1532" s="19" t="str">
        <f>VLOOKUP($B1532,'Tabla 239202'!$A$4:$P6009,4,FALSE)</f>
        <v>BAUTISTA</v>
      </c>
      <c r="F1532" s="19" t="str">
        <f>VLOOKUP($B1532,'Tabla 239202'!$A$4:$P6009,5,FALSE)</f>
        <v>NO HAY DENOMINACION SOCIAL PORQUE NO SON PERSONAS MORALES</v>
      </c>
      <c r="G1532" s="19" t="str">
        <f>VLOOKUP($B1532,'Tabla 239202'!$A$4:$P6009,6,FALSE)</f>
        <v>PENSION</v>
      </c>
      <c r="H1532" s="19" t="str">
        <f>VLOOKUP($B1532,'Tabla 239202'!$A$4:$P6009,7,FALSE)</f>
        <v>ZAMORA</v>
      </c>
      <c r="I1532" s="19" t="str">
        <f>VLOOKUP($B1532,'Tabla 239202'!$A$4:$P6009,8,FALSE)</f>
        <v>ND</v>
      </c>
      <c r="J1532" s="19" t="str">
        <f>VLOOKUP($B1532,'Tabla 239202'!$A$4:$P6009,9,FALSE)</f>
        <v>MASCULINO</v>
      </c>
      <c r="K1532" s="19" t="s">
        <v>124</v>
      </c>
      <c r="L1532" s="15">
        <v>43007</v>
      </c>
      <c r="M1532" s="14" t="s">
        <v>52</v>
      </c>
      <c r="N1532" s="14">
        <v>2015</v>
      </c>
      <c r="O1532" s="15">
        <v>42185</v>
      </c>
    </row>
    <row r="1533" spans="1:15" ht="49.5" customHeight="1" x14ac:dyDescent="0.2">
      <c r="A1533" s="14" t="s">
        <v>2174</v>
      </c>
      <c r="B1533" s="14">
        <v>1526</v>
      </c>
      <c r="C1533" s="19" t="str">
        <f>VLOOKUP($B1533,'Tabla 239202'!$A$4:$P6010,2,FALSE)</f>
        <v>ELPIDIA</v>
      </c>
      <c r="D1533" s="19" t="str">
        <f>VLOOKUP($B1533,'Tabla 239202'!$A$4:$P6010,3,FALSE)</f>
        <v>MANZO</v>
      </c>
      <c r="E1533" s="19" t="str">
        <f>VLOOKUP($B1533,'Tabla 239202'!$A$4:$P6010,4,FALSE)</f>
        <v>MANZO</v>
      </c>
      <c r="F1533" s="19" t="str">
        <f>VLOOKUP($B1533,'Tabla 239202'!$A$4:$P6010,5,FALSE)</f>
        <v>NO HAY DENOMINACION SOCIAL PORQUE NO SON PERSONAS MORALES</v>
      </c>
      <c r="G1533" s="19" t="str">
        <f>VLOOKUP($B1533,'Tabla 239202'!$A$4:$P6010,6,FALSE)</f>
        <v>PENSION</v>
      </c>
      <c r="H1533" s="19" t="str">
        <f>VLOOKUP($B1533,'Tabla 239202'!$A$4:$P6010,7,FALSE)</f>
        <v>ZAMORA</v>
      </c>
      <c r="I1533" s="19" t="str">
        <f>VLOOKUP($B1533,'Tabla 239202'!$A$4:$P6010,8,FALSE)</f>
        <v>ND</v>
      </c>
      <c r="J1533" s="19" t="str">
        <f>VLOOKUP($B1533,'Tabla 239202'!$A$4:$P6010,9,FALSE)</f>
        <v>FEMENINO</v>
      </c>
      <c r="K1533" s="19" t="s">
        <v>124</v>
      </c>
      <c r="L1533" s="15">
        <v>43007</v>
      </c>
      <c r="M1533" s="14" t="s">
        <v>52</v>
      </c>
      <c r="N1533" s="14">
        <v>2015</v>
      </c>
      <c r="O1533" s="15">
        <v>42185</v>
      </c>
    </row>
    <row r="1534" spans="1:15" ht="49.5" customHeight="1" x14ac:dyDescent="0.2">
      <c r="A1534" s="14" t="s">
        <v>2174</v>
      </c>
      <c r="B1534" s="19">
        <v>1527</v>
      </c>
      <c r="C1534" s="19" t="str">
        <f>VLOOKUP($B1534,'Tabla 239202'!$A$4:$P6011,2,FALSE)</f>
        <v>ELENA</v>
      </c>
      <c r="D1534" s="19" t="str">
        <f>VLOOKUP($B1534,'Tabla 239202'!$A$4:$P6011,3,FALSE)</f>
        <v>MANZO</v>
      </c>
      <c r="E1534" s="19" t="str">
        <f>VLOOKUP($B1534,'Tabla 239202'!$A$4:$P6011,4,FALSE)</f>
        <v>RIVAS</v>
      </c>
      <c r="F1534" s="19" t="str">
        <f>VLOOKUP($B1534,'Tabla 239202'!$A$4:$P6011,5,FALSE)</f>
        <v>NO HAY DENOMINACION SOCIAL PORQUE NO SON PERSONAS MORALES</v>
      </c>
      <c r="G1534" s="19" t="str">
        <f>VLOOKUP($B1534,'Tabla 239202'!$A$4:$P6011,6,FALSE)</f>
        <v>PENSION</v>
      </c>
      <c r="H1534" s="19" t="str">
        <f>VLOOKUP($B1534,'Tabla 239202'!$A$4:$P6011,7,FALSE)</f>
        <v>ZAMORA</v>
      </c>
      <c r="I1534" s="19" t="str">
        <f>VLOOKUP($B1534,'Tabla 239202'!$A$4:$P6011,8,FALSE)</f>
        <v>ND</v>
      </c>
      <c r="J1534" s="19" t="str">
        <f>VLOOKUP($B1534,'Tabla 239202'!$A$4:$P6011,9,FALSE)</f>
        <v>FEMENINO</v>
      </c>
      <c r="K1534" s="19" t="s">
        <v>124</v>
      </c>
      <c r="L1534" s="15">
        <v>43007</v>
      </c>
      <c r="M1534" s="14" t="s">
        <v>52</v>
      </c>
      <c r="N1534" s="14">
        <v>2015</v>
      </c>
      <c r="O1534" s="15">
        <v>42185</v>
      </c>
    </row>
    <row r="1535" spans="1:15" ht="49.5" customHeight="1" x14ac:dyDescent="0.2">
      <c r="A1535" s="14" t="s">
        <v>2174</v>
      </c>
      <c r="B1535" s="14">
        <v>1528</v>
      </c>
      <c r="C1535" s="19" t="str">
        <f>VLOOKUP($B1535,'Tabla 239202'!$A$4:$P6012,2,FALSE)</f>
        <v>MA REFUGIO</v>
      </c>
      <c r="D1535" s="19" t="str">
        <f>VLOOKUP($B1535,'Tabla 239202'!$A$4:$P6012,3,FALSE)</f>
        <v>MANZO</v>
      </c>
      <c r="E1535" s="19" t="str">
        <f>VLOOKUP($B1535,'Tabla 239202'!$A$4:$P6012,4,FALSE)</f>
        <v>SANCHEZ</v>
      </c>
      <c r="F1535" s="19" t="str">
        <f>VLOOKUP($B1535,'Tabla 239202'!$A$4:$P6012,5,FALSE)</f>
        <v>NO HAY DENOMINACION SOCIAL PORQUE NO SON PERSONAS MORALES</v>
      </c>
      <c r="G1535" s="19" t="str">
        <f>VLOOKUP($B1535,'Tabla 239202'!$A$4:$P6012,6,FALSE)</f>
        <v>PENSION</v>
      </c>
      <c r="H1535" s="19" t="str">
        <f>VLOOKUP($B1535,'Tabla 239202'!$A$4:$P6012,7,FALSE)</f>
        <v>ZAMORA</v>
      </c>
      <c r="I1535" s="19" t="str">
        <f>VLOOKUP($B1535,'Tabla 239202'!$A$4:$P6012,8,FALSE)</f>
        <v>ND</v>
      </c>
      <c r="J1535" s="19" t="str">
        <f>VLOOKUP($B1535,'Tabla 239202'!$A$4:$P6012,9,FALSE)</f>
        <v>FEMENINO</v>
      </c>
      <c r="K1535" s="19" t="s">
        <v>124</v>
      </c>
      <c r="L1535" s="15">
        <v>43007</v>
      </c>
      <c r="M1535" s="14" t="s">
        <v>52</v>
      </c>
      <c r="N1535" s="14">
        <v>2015</v>
      </c>
      <c r="O1535" s="15">
        <v>42185</v>
      </c>
    </row>
    <row r="1536" spans="1:15" ht="49.5" customHeight="1" x14ac:dyDescent="0.2">
      <c r="A1536" s="14" t="s">
        <v>2174</v>
      </c>
      <c r="B1536" s="19">
        <v>1529</v>
      </c>
      <c r="C1536" s="19" t="str">
        <f>VLOOKUP($B1536,'Tabla 239202'!$A$4:$P6013,2,FALSE)</f>
        <v>MARIA TERESA</v>
      </c>
      <c r="D1536" s="19" t="str">
        <f>VLOOKUP($B1536,'Tabla 239202'!$A$4:$P6013,3,FALSE)</f>
        <v>MANZO</v>
      </c>
      <c r="E1536" s="19" t="str">
        <f>VLOOKUP($B1536,'Tabla 239202'!$A$4:$P6013,4,FALSE)</f>
        <v>SANCHEZ</v>
      </c>
      <c r="F1536" s="19" t="str">
        <f>VLOOKUP($B1536,'Tabla 239202'!$A$4:$P6013,5,FALSE)</f>
        <v>NO HAY DENOMINACION SOCIAL PORQUE NO SON PERSONAS MORALES</v>
      </c>
      <c r="G1536" s="19" t="str">
        <f>VLOOKUP($B1536,'Tabla 239202'!$A$4:$P6013,6,FALSE)</f>
        <v>PENSION</v>
      </c>
      <c r="H1536" s="19" t="str">
        <f>VLOOKUP($B1536,'Tabla 239202'!$A$4:$P6013,7,FALSE)</f>
        <v>ZAMORA</v>
      </c>
      <c r="I1536" s="19" t="str">
        <f>VLOOKUP($B1536,'Tabla 239202'!$A$4:$P6013,8,FALSE)</f>
        <v>ND</v>
      </c>
      <c r="J1536" s="19" t="str">
        <f>VLOOKUP($B1536,'Tabla 239202'!$A$4:$P6013,9,FALSE)</f>
        <v>FEMENINO</v>
      </c>
      <c r="K1536" s="19" t="s">
        <v>124</v>
      </c>
      <c r="L1536" s="15">
        <v>43007</v>
      </c>
      <c r="M1536" s="14" t="s">
        <v>52</v>
      </c>
      <c r="N1536" s="14">
        <v>2015</v>
      </c>
      <c r="O1536" s="15">
        <v>42185</v>
      </c>
    </row>
    <row r="1537" spans="1:15" ht="49.5" customHeight="1" x14ac:dyDescent="0.2">
      <c r="A1537" s="14" t="s">
        <v>2174</v>
      </c>
      <c r="B1537" s="14">
        <v>1530</v>
      </c>
      <c r="C1537" s="19" t="str">
        <f>VLOOKUP($B1537,'Tabla 239202'!$A$4:$P6014,2,FALSE)</f>
        <v>MARIA</v>
      </c>
      <c r="D1537" s="19" t="str">
        <f>VLOOKUP($B1537,'Tabla 239202'!$A$4:$P6014,3,FALSE)</f>
        <v>MARAVILLA</v>
      </c>
      <c r="E1537" s="19" t="str">
        <f>VLOOKUP($B1537,'Tabla 239202'!$A$4:$P6014,4,FALSE)</f>
        <v>GALVAN</v>
      </c>
      <c r="F1537" s="19" t="str">
        <f>VLOOKUP($B1537,'Tabla 239202'!$A$4:$P6014,5,FALSE)</f>
        <v>NO HAY DENOMINACION SOCIAL PORQUE NO SON PERSONAS MORALES</v>
      </c>
      <c r="G1537" s="19" t="str">
        <f>VLOOKUP($B1537,'Tabla 239202'!$A$4:$P6014,6,FALSE)</f>
        <v>PENSION</v>
      </c>
      <c r="H1537" s="19" t="str">
        <f>VLOOKUP($B1537,'Tabla 239202'!$A$4:$P6014,7,FALSE)</f>
        <v>ZAMORA</v>
      </c>
      <c r="I1537" s="19" t="str">
        <f>VLOOKUP($B1537,'Tabla 239202'!$A$4:$P6014,8,FALSE)</f>
        <v>ND</v>
      </c>
      <c r="J1537" s="19" t="str">
        <f>VLOOKUP($B1537,'Tabla 239202'!$A$4:$P6014,9,FALSE)</f>
        <v>FEMENINO</v>
      </c>
      <c r="K1537" s="19" t="s">
        <v>124</v>
      </c>
      <c r="L1537" s="15">
        <v>43007</v>
      </c>
      <c r="M1537" s="14" t="s">
        <v>52</v>
      </c>
      <c r="N1537" s="14">
        <v>2015</v>
      </c>
      <c r="O1537" s="15">
        <v>42185</v>
      </c>
    </row>
    <row r="1538" spans="1:15" ht="49.5" customHeight="1" x14ac:dyDescent="0.2">
      <c r="A1538" s="14" t="s">
        <v>2174</v>
      </c>
      <c r="B1538" s="19">
        <v>1531</v>
      </c>
      <c r="C1538" s="19" t="str">
        <f>VLOOKUP($B1538,'Tabla 239202'!$A$4:$P6015,2,FALSE)</f>
        <v>J JESUS</v>
      </c>
      <c r="D1538" s="19" t="str">
        <f>VLOOKUP($B1538,'Tabla 239202'!$A$4:$P6015,3,FALSE)</f>
        <v>MARES</v>
      </c>
      <c r="E1538" s="19" t="str">
        <f>VLOOKUP($B1538,'Tabla 239202'!$A$4:$P6015,4,FALSE)</f>
        <v>RAMOS</v>
      </c>
      <c r="F1538" s="19" t="str">
        <f>VLOOKUP($B1538,'Tabla 239202'!$A$4:$P6015,5,FALSE)</f>
        <v>NO HAY DENOMINACION SOCIAL PORQUE NO SON PERSONAS MORALES</v>
      </c>
      <c r="G1538" s="19" t="str">
        <f>VLOOKUP($B1538,'Tabla 239202'!$A$4:$P6015,6,FALSE)</f>
        <v>PENSION</v>
      </c>
      <c r="H1538" s="19" t="str">
        <f>VLOOKUP($B1538,'Tabla 239202'!$A$4:$P6015,7,FALSE)</f>
        <v>ZAMORA</v>
      </c>
      <c r="I1538" s="19" t="str">
        <f>VLOOKUP($B1538,'Tabla 239202'!$A$4:$P6015,8,FALSE)</f>
        <v>ND</v>
      </c>
      <c r="J1538" s="19" t="str">
        <f>VLOOKUP($B1538,'Tabla 239202'!$A$4:$P6015,9,FALSE)</f>
        <v>JESUS</v>
      </c>
      <c r="K1538" s="19" t="s">
        <v>124</v>
      </c>
      <c r="L1538" s="15">
        <v>43007</v>
      </c>
      <c r="M1538" s="14" t="s">
        <v>52</v>
      </c>
      <c r="N1538" s="14">
        <v>2015</v>
      </c>
      <c r="O1538" s="15">
        <v>42185</v>
      </c>
    </row>
    <row r="1539" spans="1:15" ht="49.5" customHeight="1" x14ac:dyDescent="0.2">
      <c r="A1539" s="14" t="s">
        <v>2174</v>
      </c>
      <c r="B1539" s="14">
        <v>1532</v>
      </c>
      <c r="C1539" s="19" t="str">
        <f>VLOOKUP($B1539,'Tabla 239202'!$A$4:$P6016,2,FALSE)</f>
        <v>JUAN</v>
      </c>
      <c r="D1539" s="19" t="str">
        <f>VLOOKUP($B1539,'Tabla 239202'!$A$4:$P6016,3,FALSE)</f>
        <v>MARES</v>
      </c>
      <c r="E1539" s="19" t="str">
        <f>VLOOKUP($B1539,'Tabla 239202'!$A$4:$P6016,4,FALSE)</f>
        <v>RAMOS</v>
      </c>
      <c r="F1539" s="19" t="str">
        <f>VLOOKUP($B1539,'Tabla 239202'!$A$4:$P6016,5,FALSE)</f>
        <v>NO HAY DENOMINACION SOCIAL PORQUE NO SON PERSONAS MORALES</v>
      </c>
      <c r="G1539" s="19" t="str">
        <f>VLOOKUP($B1539,'Tabla 239202'!$A$4:$P6016,6,FALSE)</f>
        <v>PENSION</v>
      </c>
      <c r="H1539" s="19" t="str">
        <f>VLOOKUP($B1539,'Tabla 239202'!$A$4:$P6016,7,FALSE)</f>
        <v>ZAMORA</v>
      </c>
      <c r="I1539" s="19" t="str">
        <f>VLOOKUP($B1539,'Tabla 239202'!$A$4:$P6016,8,FALSE)</f>
        <v>ND</v>
      </c>
      <c r="J1539" s="19" t="str">
        <f>VLOOKUP($B1539,'Tabla 239202'!$A$4:$P6016,9,FALSE)</f>
        <v>MASCULINO</v>
      </c>
      <c r="K1539" s="19" t="s">
        <v>124</v>
      </c>
      <c r="L1539" s="15">
        <v>43007</v>
      </c>
      <c r="M1539" s="14" t="s">
        <v>52</v>
      </c>
      <c r="N1539" s="14">
        <v>2015</v>
      </c>
      <c r="O1539" s="15">
        <v>42185</v>
      </c>
    </row>
    <row r="1540" spans="1:15" ht="49.5" customHeight="1" x14ac:dyDescent="0.2">
      <c r="A1540" s="14" t="s">
        <v>2174</v>
      </c>
      <c r="B1540" s="19">
        <v>1533</v>
      </c>
      <c r="C1540" s="19" t="str">
        <f>VLOOKUP($B1540,'Tabla 239202'!$A$4:$P6017,2,FALSE)</f>
        <v>MARTHA ELISA</v>
      </c>
      <c r="D1540" s="19" t="str">
        <f>VLOOKUP($B1540,'Tabla 239202'!$A$4:$P6017,3,FALSE)</f>
        <v>MARES</v>
      </c>
      <c r="E1540" s="19" t="str">
        <f>VLOOKUP($B1540,'Tabla 239202'!$A$4:$P6017,4,FALSE)</f>
        <v>RAMOS</v>
      </c>
      <c r="F1540" s="19" t="str">
        <f>VLOOKUP($B1540,'Tabla 239202'!$A$4:$P6017,5,FALSE)</f>
        <v>NO HAY DENOMINACION SOCIAL PORQUE NO SON PERSONAS MORALES</v>
      </c>
      <c r="G1540" s="19" t="str">
        <f>VLOOKUP($B1540,'Tabla 239202'!$A$4:$P6017,6,FALSE)</f>
        <v>PENSION</v>
      </c>
      <c r="H1540" s="19" t="str">
        <f>VLOOKUP($B1540,'Tabla 239202'!$A$4:$P6017,7,FALSE)</f>
        <v>ZAMORA</v>
      </c>
      <c r="I1540" s="19" t="str">
        <f>VLOOKUP($B1540,'Tabla 239202'!$A$4:$P6017,8,FALSE)</f>
        <v>ND</v>
      </c>
      <c r="J1540" s="19" t="str">
        <f>VLOOKUP($B1540,'Tabla 239202'!$A$4:$P6017,9,FALSE)</f>
        <v>FEMENINO</v>
      </c>
      <c r="K1540" s="19" t="s">
        <v>124</v>
      </c>
      <c r="L1540" s="15">
        <v>43007</v>
      </c>
      <c r="M1540" s="14" t="s">
        <v>52</v>
      </c>
      <c r="N1540" s="14">
        <v>2015</v>
      </c>
      <c r="O1540" s="15">
        <v>42185</v>
      </c>
    </row>
    <row r="1541" spans="1:15" ht="49.5" customHeight="1" x14ac:dyDescent="0.2">
      <c r="A1541" s="14" t="s">
        <v>2174</v>
      </c>
      <c r="B1541" s="14">
        <v>1534</v>
      </c>
      <c r="C1541" s="19" t="str">
        <f>VLOOKUP($B1541,'Tabla 239202'!$A$4:$P6018,2,FALSE)</f>
        <v>JOSE JESUS</v>
      </c>
      <c r="D1541" s="19" t="str">
        <f>VLOOKUP($B1541,'Tabla 239202'!$A$4:$P6018,3,FALSE)</f>
        <v>MARES</v>
      </c>
      <c r="E1541" s="19" t="str">
        <f>VLOOKUP($B1541,'Tabla 239202'!$A$4:$P6018,4,FALSE)</f>
        <v>SANCHEZ</v>
      </c>
      <c r="F1541" s="19" t="str">
        <f>VLOOKUP($B1541,'Tabla 239202'!$A$4:$P6018,5,FALSE)</f>
        <v>NO HAY DENOMINACION SOCIAL PORQUE NO SON PERSONAS MORALES</v>
      </c>
      <c r="G1541" s="19" t="str">
        <f>VLOOKUP($B1541,'Tabla 239202'!$A$4:$P6018,6,FALSE)</f>
        <v>PENSION</v>
      </c>
      <c r="H1541" s="19" t="str">
        <f>VLOOKUP($B1541,'Tabla 239202'!$A$4:$P6018,7,FALSE)</f>
        <v>ZAMORA</v>
      </c>
      <c r="I1541" s="19" t="str">
        <f>VLOOKUP($B1541,'Tabla 239202'!$A$4:$P6018,8,FALSE)</f>
        <v>ND</v>
      </c>
      <c r="J1541" s="19" t="str">
        <f>VLOOKUP($B1541,'Tabla 239202'!$A$4:$P6018,9,FALSE)</f>
        <v>MASCULINO</v>
      </c>
      <c r="K1541" s="19" t="s">
        <v>124</v>
      </c>
      <c r="L1541" s="15">
        <v>43007</v>
      </c>
      <c r="M1541" s="14" t="s">
        <v>52</v>
      </c>
      <c r="N1541" s="14">
        <v>2015</v>
      </c>
      <c r="O1541" s="15">
        <v>42185</v>
      </c>
    </row>
    <row r="1542" spans="1:15" ht="49.5" customHeight="1" x14ac:dyDescent="0.2">
      <c r="A1542" s="14" t="s">
        <v>2174</v>
      </c>
      <c r="B1542" s="19">
        <v>1535</v>
      </c>
      <c r="C1542" s="19" t="str">
        <f>VLOOKUP($B1542,'Tabla 239202'!$A$4:$P6019,2,FALSE)</f>
        <v>MARGARITA</v>
      </c>
      <c r="D1542" s="19" t="str">
        <f>VLOOKUP($B1542,'Tabla 239202'!$A$4:$P6019,3,FALSE)</f>
        <v>MARES</v>
      </c>
      <c r="E1542" s="19" t="str">
        <f>VLOOKUP($B1542,'Tabla 239202'!$A$4:$P6019,4,FALSE)</f>
        <v>SANCHEZ</v>
      </c>
      <c r="F1542" s="19" t="str">
        <f>VLOOKUP($B1542,'Tabla 239202'!$A$4:$P6019,5,FALSE)</f>
        <v>NO HAY DENOMINACION SOCIAL PORQUE NO SON PERSONAS MORALES</v>
      </c>
      <c r="G1542" s="19" t="str">
        <f>VLOOKUP($B1542,'Tabla 239202'!$A$4:$P6019,6,FALSE)</f>
        <v>PENSION</v>
      </c>
      <c r="H1542" s="19" t="str">
        <f>VLOOKUP($B1542,'Tabla 239202'!$A$4:$P6019,7,FALSE)</f>
        <v>ZAMORA</v>
      </c>
      <c r="I1542" s="19" t="str">
        <f>VLOOKUP($B1542,'Tabla 239202'!$A$4:$P6019,8,FALSE)</f>
        <v>ND</v>
      </c>
      <c r="J1542" s="19" t="str">
        <f>VLOOKUP($B1542,'Tabla 239202'!$A$4:$P6019,9,FALSE)</f>
        <v>FEMENINO</v>
      </c>
      <c r="K1542" s="19" t="s">
        <v>124</v>
      </c>
      <c r="L1542" s="15">
        <v>43007</v>
      </c>
      <c r="M1542" s="14" t="s">
        <v>52</v>
      </c>
      <c r="N1542" s="14">
        <v>2015</v>
      </c>
      <c r="O1542" s="15">
        <v>42185</v>
      </c>
    </row>
    <row r="1543" spans="1:15" ht="49.5" customHeight="1" x14ac:dyDescent="0.2">
      <c r="A1543" s="14" t="s">
        <v>2174</v>
      </c>
      <c r="B1543" s="14">
        <v>1536</v>
      </c>
      <c r="C1543" s="19" t="str">
        <f>VLOOKUP($B1543,'Tabla 239202'!$A$4:$P6020,2,FALSE)</f>
        <v>FRANCISCO</v>
      </c>
      <c r="D1543" s="19" t="str">
        <f>VLOOKUP($B1543,'Tabla 239202'!$A$4:$P6020,3,FALSE)</f>
        <v>MARES</v>
      </c>
      <c r="E1543" s="19" t="str">
        <f>VLOOKUP($B1543,'Tabla 239202'!$A$4:$P6020,4,FALSE)</f>
        <v>VACA</v>
      </c>
      <c r="F1543" s="19" t="str">
        <f>VLOOKUP($B1543,'Tabla 239202'!$A$4:$P6020,5,FALSE)</f>
        <v>NO HAY DENOMINACION SOCIAL PORQUE NO SON PERSONAS MORALES</v>
      </c>
      <c r="G1543" s="19" t="str">
        <f>VLOOKUP($B1543,'Tabla 239202'!$A$4:$P6020,6,FALSE)</f>
        <v>PENSION</v>
      </c>
      <c r="H1543" s="19" t="str">
        <f>VLOOKUP($B1543,'Tabla 239202'!$A$4:$P6020,7,FALSE)</f>
        <v>ZAMORA</v>
      </c>
      <c r="I1543" s="19" t="str">
        <f>VLOOKUP($B1543,'Tabla 239202'!$A$4:$P6020,8,FALSE)</f>
        <v>ND</v>
      </c>
      <c r="J1543" s="19" t="str">
        <f>VLOOKUP($B1543,'Tabla 239202'!$A$4:$P6020,9,FALSE)</f>
        <v>MASCULINO</v>
      </c>
      <c r="K1543" s="19" t="s">
        <v>124</v>
      </c>
      <c r="L1543" s="15">
        <v>43007</v>
      </c>
      <c r="M1543" s="14" t="s">
        <v>52</v>
      </c>
      <c r="N1543" s="14">
        <v>2015</v>
      </c>
      <c r="O1543" s="15">
        <v>42185</v>
      </c>
    </row>
    <row r="1544" spans="1:15" ht="49.5" customHeight="1" x14ac:dyDescent="0.2">
      <c r="A1544" s="14" t="s">
        <v>2174</v>
      </c>
      <c r="B1544" s="19">
        <v>1537</v>
      </c>
      <c r="C1544" s="19" t="str">
        <f>VLOOKUP($B1544,'Tabla 239202'!$A$4:$P6021,2,FALSE)</f>
        <v>MA ROSA</v>
      </c>
      <c r="D1544" s="19" t="str">
        <f>VLOOKUP($B1544,'Tabla 239202'!$A$4:$P6021,3,FALSE)</f>
        <v>MARES</v>
      </c>
      <c r="E1544" s="19" t="str">
        <f>VLOOKUP($B1544,'Tabla 239202'!$A$4:$P6021,4,FALSE)</f>
        <v>VACA</v>
      </c>
      <c r="F1544" s="19" t="str">
        <f>VLOOKUP($B1544,'Tabla 239202'!$A$4:$P6021,5,FALSE)</f>
        <v>NO HAY DENOMINACION SOCIAL PORQUE NO SON PERSONAS MORALES</v>
      </c>
      <c r="G1544" s="19" t="str">
        <f>VLOOKUP($B1544,'Tabla 239202'!$A$4:$P6021,6,FALSE)</f>
        <v>PENSION</v>
      </c>
      <c r="H1544" s="19" t="str">
        <f>VLOOKUP($B1544,'Tabla 239202'!$A$4:$P6021,7,FALSE)</f>
        <v>ZAMORA</v>
      </c>
      <c r="I1544" s="19" t="str">
        <f>VLOOKUP($B1544,'Tabla 239202'!$A$4:$P6021,8,FALSE)</f>
        <v>ND</v>
      </c>
      <c r="J1544" s="19" t="str">
        <f>VLOOKUP($B1544,'Tabla 239202'!$A$4:$P6021,9,FALSE)</f>
        <v>FEMENINO</v>
      </c>
      <c r="K1544" s="19" t="s">
        <v>124</v>
      </c>
      <c r="L1544" s="15">
        <v>43007</v>
      </c>
      <c r="M1544" s="14" t="s">
        <v>52</v>
      </c>
      <c r="N1544" s="14">
        <v>2015</v>
      </c>
      <c r="O1544" s="15">
        <v>42185</v>
      </c>
    </row>
    <row r="1545" spans="1:15" ht="49.5" customHeight="1" x14ac:dyDescent="0.2">
      <c r="A1545" s="14" t="s">
        <v>2174</v>
      </c>
      <c r="B1545" s="14">
        <v>1538</v>
      </c>
      <c r="C1545" s="19" t="str">
        <f>VLOOKUP($B1545,'Tabla 239202'!$A$4:$P6022,2,FALSE)</f>
        <v>ALFREDO</v>
      </c>
      <c r="D1545" s="19" t="str">
        <f>VLOOKUP($B1545,'Tabla 239202'!$A$4:$P6022,3,FALSE)</f>
        <v>MARES</v>
      </c>
      <c r="E1545" s="19" t="str">
        <f>VLOOKUP($B1545,'Tabla 239202'!$A$4:$P6022,4,FALSE)</f>
        <v>ZAMORA</v>
      </c>
      <c r="F1545" s="19" t="str">
        <f>VLOOKUP($B1545,'Tabla 239202'!$A$4:$P6022,5,FALSE)</f>
        <v>NO HAY DENOMINACION SOCIAL PORQUE NO SON PERSONAS MORALES</v>
      </c>
      <c r="G1545" s="19" t="str">
        <f>VLOOKUP($B1545,'Tabla 239202'!$A$4:$P6022,6,FALSE)</f>
        <v>PENSION</v>
      </c>
      <c r="H1545" s="19" t="str">
        <f>VLOOKUP($B1545,'Tabla 239202'!$A$4:$P6022,7,FALSE)</f>
        <v>ZAMORA</v>
      </c>
      <c r="I1545" s="19" t="str">
        <f>VLOOKUP($B1545,'Tabla 239202'!$A$4:$P6022,8,FALSE)</f>
        <v>ND</v>
      </c>
      <c r="J1545" s="19" t="str">
        <f>VLOOKUP($B1545,'Tabla 239202'!$A$4:$P6022,9,FALSE)</f>
        <v>MASCULINO</v>
      </c>
      <c r="K1545" s="19" t="s">
        <v>124</v>
      </c>
      <c r="L1545" s="15">
        <v>43007</v>
      </c>
      <c r="M1545" s="14" t="s">
        <v>52</v>
      </c>
      <c r="N1545" s="14">
        <v>2015</v>
      </c>
      <c r="O1545" s="15">
        <v>42185</v>
      </c>
    </row>
    <row r="1546" spans="1:15" ht="49.5" customHeight="1" x14ac:dyDescent="0.2">
      <c r="A1546" s="14" t="s">
        <v>2174</v>
      </c>
      <c r="B1546" s="19">
        <v>1539</v>
      </c>
      <c r="C1546" s="19" t="str">
        <f>VLOOKUP($B1546,'Tabla 239202'!$A$4:$P6023,2,FALSE)</f>
        <v>MA CONCEPCION</v>
      </c>
      <c r="D1546" s="19" t="str">
        <f>VLOOKUP($B1546,'Tabla 239202'!$A$4:$P6023,3,FALSE)</f>
        <v>MARES</v>
      </c>
      <c r="E1546" s="19" t="str">
        <f>VLOOKUP($B1546,'Tabla 239202'!$A$4:$P6023,4,FALSE)</f>
        <v>ZAMORA</v>
      </c>
      <c r="F1546" s="19" t="str">
        <f>VLOOKUP($B1546,'Tabla 239202'!$A$4:$P6023,5,FALSE)</f>
        <v>NO HAY DENOMINACION SOCIAL PORQUE NO SON PERSONAS MORALES</v>
      </c>
      <c r="G1546" s="19" t="str">
        <f>VLOOKUP($B1546,'Tabla 239202'!$A$4:$P6023,6,FALSE)</f>
        <v>PENSION</v>
      </c>
      <c r="H1546" s="19" t="str">
        <f>VLOOKUP($B1546,'Tabla 239202'!$A$4:$P6023,7,FALSE)</f>
        <v>ZAMORA</v>
      </c>
      <c r="I1546" s="19" t="str">
        <f>VLOOKUP($B1546,'Tabla 239202'!$A$4:$P6023,8,FALSE)</f>
        <v>ND</v>
      </c>
      <c r="J1546" s="19" t="str">
        <f>VLOOKUP($B1546,'Tabla 239202'!$A$4:$P6023,9,FALSE)</f>
        <v>MASCULINO</v>
      </c>
      <c r="K1546" s="19" t="s">
        <v>124</v>
      </c>
      <c r="L1546" s="15">
        <v>43007</v>
      </c>
      <c r="M1546" s="14" t="s">
        <v>52</v>
      </c>
      <c r="N1546" s="14">
        <v>2015</v>
      </c>
      <c r="O1546" s="15">
        <v>42185</v>
      </c>
    </row>
    <row r="1547" spans="1:15" ht="49.5" customHeight="1" x14ac:dyDescent="0.2">
      <c r="A1547" s="14" t="s">
        <v>2174</v>
      </c>
      <c r="B1547" s="14">
        <v>1540</v>
      </c>
      <c r="C1547" s="19" t="str">
        <f>VLOOKUP($B1547,'Tabla 239202'!$A$4:$P6024,2,FALSE)</f>
        <v>MARIA SOLEDAD</v>
      </c>
      <c r="D1547" s="19" t="str">
        <f>VLOOKUP($B1547,'Tabla 239202'!$A$4:$P6024,3,FALSE)</f>
        <v>MARES</v>
      </c>
      <c r="E1547" s="19" t="str">
        <f>VLOOKUP($B1547,'Tabla 239202'!$A$4:$P6024,4,FALSE)</f>
        <v>ZAMORA</v>
      </c>
      <c r="F1547" s="19" t="str">
        <f>VLOOKUP($B1547,'Tabla 239202'!$A$4:$P6024,5,FALSE)</f>
        <v>NO HAY DENOMINACION SOCIAL PORQUE NO SON PERSONAS MORALES</v>
      </c>
      <c r="G1547" s="19" t="str">
        <f>VLOOKUP($B1547,'Tabla 239202'!$A$4:$P6024,6,FALSE)</f>
        <v>PENSION</v>
      </c>
      <c r="H1547" s="19" t="str">
        <f>VLOOKUP($B1547,'Tabla 239202'!$A$4:$P6024,7,FALSE)</f>
        <v>ZAMORA</v>
      </c>
      <c r="I1547" s="19" t="str">
        <f>VLOOKUP($B1547,'Tabla 239202'!$A$4:$P6024,8,FALSE)</f>
        <v>ND</v>
      </c>
      <c r="J1547" s="19" t="str">
        <f>VLOOKUP($B1547,'Tabla 239202'!$A$4:$P6024,9,FALSE)</f>
        <v>FEMENINO</v>
      </c>
      <c r="K1547" s="19" t="s">
        <v>124</v>
      </c>
      <c r="L1547" s="15">
        <v>43007</v>
      </c>
      <c r="M1547" s="14" t="s">
        <v>52</v>
      </c>
      <c r="N1547" s="14">
        <v>2015</v>
      </c>
      <c r="O1547" s="15">
        <v>42185</v>
      </c>
    </row>
    <row r="1548" spans="1:15" ht="49.5" customHeight="1" x14ac:dyDescent="0.2">
      <c r="A1548" s="14" t="s">
        <v>2174</v>
      </c>
      <c r="B1548" s="19">
        <v>1541</v>
      </c>
      <c r="C1548" s="19" t="str">
        <f>VLOOKUP($B1548,'Tabla 239202'!$A$4:$P6025,2,FALSE)</f>
        <v>HELIODORO</v>
      </c>
      <c r="D1548" s="19" t="str">
        <f>VLOOKUP($B1548,'Tabla 239202'!$A$4:$P6025,3,FALSE)</f>
        <v>MARGARITO</v>
      </c>
      <c r="E1548" s="19" t="str">
        <f>VLOOKUP($B1548,'Tabla 239202'!$A$4:$P6025,4,FALSE)</f>
        <v>RIVERA</v>
      </c>
      <c r="F1548" s="19" t="str">
        <f>VLOOKUP($B1548,'Tabla 239202'!$A$4:$P6025,5,FALSE)</f>
        <v>NO HAY DENOMINACION SOCIAL PORQUE NO SON PERSONAS MORALES</v>
      </c>
      <c r="G1548" s="19" t="str">
        <f>VLOOKUP($B1548,'Tabla 239202'!$A$4:$P6025,6,FALSE)</f>
        <v>PENSION</v>
      </c>
      <c r="H1548" s="19" t="str">
        <f>VLOOKUP($B1548,'Tabla 239202'!$A$4:$P6025,7,FALSE)</f>
        <v>ZAMORA</v>
      </c>
      <c r="I1548" s="19" t="str">
        <f>VLOOKUP($B1548,'Tabla 239202'!$A$4:$P6025,8,FALSE)</f>
        <v>ND</v>
      </c>
      <c r="J1548" s="19" t="str">
        <f>VLOOKUP($B1548,'Tabla 239202'!$A$4:$P6025,9,FALSE)</f>
        <v>MASCULINO</v>
      </c>
      <c r="K1548" s="19" t="s">
        <v>124</v>
      </c>
      <c r="L1548" s="15">
        <v>43007</v>
      </c>
      <c r="M1548" s="14" t="s">
        <v>52</v>
      </c>
      <c r="N1548" s="14">
        <v>2015</v>
      </c>
      <c r="O1548" s="15">
        <v>42185</v>
      </c>
    </row>
    <row r="1549" spans="1:15" ht="49.5" customHeight="1" x14ac:dyDescent="0.2">
      <c r="A1549" s="14" t="s">
        <v>2174</v>
      </c>
      <c r="B1549" s="14">
        <v>1542</v>
      </c>
      <c r="C1549" s="19" t="str">
        <f>VLOOKUP($B1549,'Tabla 239202'!$A$4:$P6026,2,FALSE)</f>
        <v>JUAN</v>
      </c>
      <c r="D1549" s="19" t="str">
        <f>VLOOKUP($B1549,'Tabla 239202'!$A$4:$P6026,3,FALSE)</f>
        <v>MARIN</v>
      </c>
      <c r="E1549" s="19" t="str">
        <f>VLOOKUP($B1549,'Tabla 239202'!$A$4:$P6026,4,FALSE)</f>
        <v>ARROYO</v>
      </c>
      <c r="F1549" s="19" t="str">
        <f>VLOOKUP($B1549,'Tabla 239202'!$A$4:$P6026,5,FALSE)</f>
        <v>NO HAY DENOMINACION SOCIAL PORQUE NO SON PERSONAS MORALES</v>
      </c>
      <c r="G1549" s="19" t="str">
        <f>VLOOKUP($B1549,'Tabla 239202'!$A$4:$P6026,6,FALSE)</f>
        <v>PENSION</v>
      </c>
      <c r="H1549" s="19" t="str">
        <f>VLOOKUP($B1549,'Tabla 239202'!$A$4:$P6026,7,FALSE)</f>
        <v>ZAMORA</v>
      </c>
      <c r="I1549" s="19" t="str">
        <f>VLOOKUP($B1549,'Tabla 239202'!$A$4:$P6026,8,FALSE)</f>
        <v>ND</v>
      </c>
      <c r="J1549" s="19" t="str">
        <f>VLOOKUP($B1549,'Tabla 239202'!$A$4:$P6026,9,FALSE)</f>
        <v>MASCULINO</v>
      </c>
      <c r="K1549" s="19" t="s">
        <v>124</v>
      </c>
      <c r="L1549" s="15">
        <v>43007</v>
      </c>
      <c r="M1549" s="14" t="s">
        <v>52</v>
      </c>
      <c r="N1549" s="14">
        <v>2015</v>
      </c>
      <c r="O1549" s="15">
        <v>42185</v>
      </c>
    </row>
    <row r="1550" spans="1:15" ht="49.5" customHeight="1" x14ac:dyDescent="0.2">
      <c r="A1550" s="14" t="s">
        <v>2174</v>
      </c>
      <c r="B1550" s="19">
        <v>1543</v>
      </c>
      <c r="C1550" s="19" t="str">
        <f>VLOOKUP($B1550,'Tabla 239202'!$A$4:$P6027,2,FALSE)</f>
        <v>MARIA DEL SOCORRO</v>
      </c>
      <c r="D1550" s="19" t="str">
        <f>VLOOKUP($B1550,'Tabla 239202'!$A$4:$P6027,3,FALSE)</f>
        <v>MARISCAL</v>
      </c>
      <c r="E1550" s="19" t="str">
        <f>VLOOKUP($B1550,'Tabla 239202'!$A$4:$P6027,4,FALSE)</f>
        <v>AVIÑA</v>
      </c>
      <c r="F1550" s="19" t="str">
        <f>VLOOKUP($B1550,'Tabla 239202'!$A$4:$P6027,5,FALSE)</f>
        <v>NO HAY DENOMINACION SOCIAL PORQUE NO SON PERSONAS MORALES</v>
      </c>
      <c r="G1550" s="19" t="str">
        <f>VLOOKUP($B1550,'Tabla 239202'!$A$4:$P6027,6,FALSE)</f>
        <v>PENSION</v>
      </c>
      <c r="H1550" s="19" t="str">
        <f>VLOOKUP($B1550,'Tabla 239202'!$A$4:$P6027,7,FALSE)</f>
        <v>ZAMORA</v>
      </c>
      <c r="I1550" s="19" t="str">
        <f>VLOOKUP($B1550,'Tabla 239202'!$A$4:$P6027,8,FALSE)</f>
        <v>ND</v>
      </c>
      <c r="J1550" s="19" t="str">
        <f>VLOOKUP($B1550,'Tabla 239202'!$A$4:$P6027,9,FALSE)</f>
        <v>FEMENINO</v>
      </c>
      <c r="K1550" s="19" t="s">
        <v>124</v>
      </c>
      <c r="L1550" s="15">
        <v>43007</v>
      </c>
      <c r="M1550" s="14" t="s">
        <v>52</v>
      </c>
      <c r="N1550" s="14">
        <v>2015</v>
      </c>
      <c r="O1550" s="15">
        <v>42185</v>
      </c>
    </row>
    <row r="1551" spans="1:15" ht="49.5" customHeight="1" x14ac:dyDescent="0.2">
      <c r="A1551" s="14" t="s">
        <v>2174</v>
      </c>
      <c r="B1551" s="14">
        <v>1544</v>
      </c>
      <c r="C1551" s="19" t="str">
        <f>VLOOKUP($B1551,'Tabla 239202'!$A$4:$P6028,2,FALSE)</f>
        <v>SOLEDAD</v>
      </c>
      <c r="D1551" s="19" t="str">
        <f>VLOOKUP($B1551,'Tabla 239202'!$A$4:$P6028,3,FALSE)</f>
        <v>MARISCAL</v>
      </c>
      <c r="E1551" s="19" t="str">
        <f>VLOOKUP($B1551,'Tabla 239202'!$A$4:$P6028,4,FALSE)</f>
        <v>CENDEJAS</v>
      </c>
      <c r="F1551" s="19" t="str">
        <f>VLOOKUP($B1551,'Tabla 239202'!$A$4:$P6028,5,FALSE)</f>
        <v>NO HAY DENOMINACION SOCIAL PORQUE NO SON PERSONAS MORALES</v>
      </c>
      <c r="G1551" s="19" t="str">
        <f>VLOOKUP($B1551,'Tabla 239202'!$A$4:$P6028,6,FALSE)</f>
        <v>PENSION</v>
      </c>
      <c r="H1551" s="19" t="str">
        <f>VLOOKUP($B1551,'Tabla 239202'!$A$4:$P6028,7,FALSE)</f>
        <v>ZAMORA</v>
      </c>
      <c r="I1551" s="19" t="str">
        <f>VLOOKUP($B1551,'Tabla 239202'!$A$4:$P6028,8,FALSE)</f>
        <v>ND</v>
      </c>
      <c r="J1551" s="19" t="str">
        <f>VLOOKUP($B1551,'Tabla 239202'!$A$4:$P6028,9,FALSE)</f>
        <v>FEMENINO</v>
      </c>
      <c r="K1551" s="19" t="s">
        <v>124</v>
      </c>
      <c r="L1551" s="15">
        <v>43007</v>
      </c>
      <c r="M1551" s="14" t="s">
        <v>52</v>
      </c>
      <c r="N1551" s="14">
        <v>2015</v>
      </c>
      <c r="O1551" s="15">
        <v>42185</v>
      </c>
    </row>
    <row r="1552" spans="1:15" ht="49.5" customHeight="1" x14ac:dyDescent="0.2">
      <c r="A1552" s="14" t="s">
        <v>2174</v>
      </c>
      <c r="B1552" s="19">
        <v>1545</v>
      </c>
      <c r="C1552" s="19" t="str">
        <f>VLOOKUP($B1552,'Tabla 239202'!$A$4:$P6029,2,FALSE)</f>
        <v>RUBEN</v>
      </c>
      <c r="D1552" s="19" t="str">
        <f>VLOOKUP($B1552,'Tabla 239202'!$A$4:$P6029,3,FALSE)</f>
        <v>MARISCAL</v>
      </c>
      <c r="E1552" s="19" t="str">
        <f>VLOOKUP($B1552,'Tabla 239202'!$A$4:$P6029,4,FALSE)</f>
        <v>SENDEJAS</v>
      </c>
      <c r="F1552" s="19" t="str">
        <f>VLOOKUP($B1552,'Tabla 239202'!$A$4:$P6029,5,FALSE)</f>
        <v>NO HAY DENOMINACION SOCIAL PORQUE NO SON PERSONAS MORALES</v>
      </c>
      <c r="G1552" s="19" t="str">
        <f>VLOOKUP($B1552,'Tabla 239202'!$A$4:$P6029,6,FALSE)</f>
        <v>PENSION</v>
      </c>
      <c r="H1552" s="19" t="str">
        <f>VLOOKUP($B1552,'Tabla 239202'!$A$4:$P6029,7,FALSE)</f>
        <v>ZAMORA</v>
      </c>
      <c r="I1552" s="19" t="str">
        <f>VLOOKUP($B1552,'Tabla 239202'!$A$4:$P6029,8,FALSE)</f>
        <v>ND</v>
      </c>
      <c r="J1552" s="19" t="str">
        <f>VLOOKUP($B1552,'Tabla 239202'!$A$4:$P6029,9,FALSE)</f>
        <v>MASCULINO</v>
      </c>
      <c r="K1552" s="19" t="s">
        <v>124</v>
      </c>
      <c r="L1552" s="15">
        <v>43007</v>
      </c>
      <c r="M1552" s="14" t="s">
        <v>52</v>
      </c>
      <c r="N1552" s="14">
        <v>2015</v>
      </c>
      <c r="O1552" s="15">
        <v>42185</v>
      </c>
    </row>
    <row r="1553" spans="1:15" ht="49.5" customHeight="1" x14ac:dyDescent="0.2">
      <c r="A1553" s="14" t="s">
        <v>2174</v>
      </c>
      <c r="B1553" s="14">
        <v>1546</v>
      </c>
      <c r="C1553" s="19" t="str">
        <f>VLOOKUP($B1553,'Tabla 239202'!$A$4:$P6030,2,FALSE)</f>
        <v>GILBERTO</v>
      </c>
      <c r="D1553" s="19" t="str">
        <f>VLOOKUP($B1553,'Tabla 239202'!$A$4:$P6030,3,FALSE)</f>
        <v>MARMOLEJO</v>
      </c>
      <c r="E1553" s="19" t="str">
        <f>VLOOKUP($B1553,'Tabla 239202'!$A$4:$P6030,4,FALSE)</f>
        <v>AMEZCUA</v>
      </c>
      <c r="F1553" s="19" t="str">
        <f>VLOOKUP($B1553,'Tabla 239202'!$A$4:$P6030,5,FALSE)</f>
        <v>NO HAY DENOMINACION SOCIAL PORQUE NO SON PERSONAS MORALES</v>
      </c>
      <c r="G1553" s="19" t="str">
        <f>VLOOKUP($B1553,'Tabla 239202'!$A$4:$P6030,6,FALSE)</f>
        <v>PENSION</v>
      </c>
      <c r="H1553" s="19" t="str">
        <f>VLOOKUP($B1553,'Tabla 239202'!$A$4:$P6030,7,FALSE)</f>
        <v>ZAMORA</v>
      </c>
      <c r="I1553" s="19" t="str">
        <f>VLOOKUP($B1553,'Tabla 239202'!$A$4:$P6030,8,FALSE)</f>
        <v>ND</v>
      </c>
      <c r="J1553" s="19" t="str">
        <f>VLOOKUP($B1553,'Tabla 239202'!$A$4:$P6030,9,FALSE)</f>
        <v>MASCULINO</v>
      </c>
      <c r="K1553" s="19" t="s">
        <v>124</v>
      </c>
      <c r="L1553" s="15">
        <v>43007</v>
      </c>
      <c r="M1553" s="14" t="s">
        <v>52</v>
      </c>
      <c r="N1553" s="14">
        <v>2015</v>
      </c>
      <c r="O1553" s="15">
        <v>42185</v>
      </c>
    </row>
    <row r="1554" spans="1:15" ht="49.5" customHeight="1" x14ac:dyDescent="0.2">
      <c r="A1554" s="14" t="s">
        <v>2174</v>
      </c>
      <c r="B1554" s="19">
        <v>1547</v>
      </c>
      <c r="C1554" s="19" t="str">
        <f>VLOOKUP($B1554,'Tabla 239202'!$A$4:$P6031,2,FALSE)</f>
        <v>ABIGAIL</v>
      </c>
      <c r="D1554" s="19" t="str">
        <f>VLOOKUP($B1554,'Tabla 239202'!$A$4:$P6031,3,FALSE)</f>
        <v>MARQUEZ</v>
      </c>
      <c r="E1554" s="19" t="str">
        <f>VLOOKUP($B1554,'Tabla 239202'!$A$4:$P6031,4,FALSE)</f>
        <v>REYES</v>
      </c>
      <c r="F1554" s="19" t="str">
        <f>VLOOKUP($B1554,'Tabla 239202'!$A$4:$P6031,5,FALSE)</f>
        <v>NO HAY DENOMINACION SOCIAL PORQUE NO SON PERSONAS MORALES</v>
      </c>
      <c r="G1554" s="19" t="str">
        <f>VLOOKUP($B1554,'Tabla 239202'!$A$4:$P6031,6,FALSE)</f>
        <v>PENSION</v>
      </c>
      <c r="H1554" s="19" t="str">
        <f>VLOOKUP($B1554,'Tabla 239202'!$A$4:$P6031,7,FALSE)</f>
        <v>ZAMORA</v>
      </c>
      <c r="I1554" s="19" t="str">
        <f>VLOOKUP($B1554,'Tabla 239202'!$A$4:$P6031,8,FALSE)</f>
        <v>ND</v>
      </c>
      <c r="J1554" s="19" t="str">
        <f>VLOOKUP($B1554,'Tabla 239202'!$A$4:$P6031,9,FALSE)</f>
        <v>FEMENINO</v>
      </c>
      <c r="K1554" s="19" t="s">
        <v>124</v>
      </c>
      <c r="L1554" s="15">
        <v>43007</v>
      </c>
      <c r="M1554" s="14" t="s">
        <v>52</v>
      </c>
      <c r="N1554" s="14">
        <v>2015</v>
      </c>
      <c r="O1554" s="15">
        <v>42185</v>
      </c>
    </row>
    <row r="1555" spans="1:15" ht="49.5" customHeight="1" x14ac:dyDescent="0.2">
      <c r="A1555" s="14" t="s">
        <v>2174</v>
      </c>
      <c r="B1555" s="14">
        <v>1548</v>
      </c>
      <c r="C1555" s="19" t="str">
        <f>VLOOKUP($B1555,'Tabla 239202'!$A$4:$P6032,2,FALSE)</f>
        <v>ADOLFO</v>
      </c>
      <c r="D1555" s="19" t="str">
        <f>VLOOKUP($B1555,'Tabla 239202'!$A$4:$P6032,3,FALSE)</f>
        <v>MARQUEZ</v>
      </c>
      <c r="E1555" s="19" t="str">
        <f>VLOOKUP($B1555,'Tabla 239202'!$A$4:$P6032,4,FALSE)</f>
        <v>REYES</v>
      </c>
      <c r="F1555" s="19" t="str">
        <f>VLOOKUP($B1555,'Tabla 239202'!$A$4:$P6032,5,FALSE)</f>
        <v>NO HAY DENOMINACION SOCIAL PORQUE NO SON PERSONAS MORALES</v>
      </c>
      <c r="G1555" s="19" t="str">
        <f>VLOOKUP($B1555,'Tabla 239202'!$A$4:$P6032,6,FALSE)</f>
        <v>PENSION</v>
      </c>
      <c r="H1555" s="19" t="str">
        <f>VLOOKUP($B1555,'Tabla 239202'!$A$4:$P6032,7,FALSE)</f>
        <v>ZAMORA</v>
      </c>
      <c r="I1555" s="19" t="str">
        <f>VLOOKUP($B1555,'Tabla 239202'!$A$4:$P6032,8,FALSE)</f>
        <v>ND</v>
      </c>
      <c r="J1555" s="19" t="str">
        <f>VLOOKUP($B1555,'Tabla 239202'!$A$4:$P6032,9,FALSE)</f>
        <v>MASCULINO</v>
      </c>
      <c r="K1555" s="19" t="s">
        <v>124</v>
      </c>
      <c r="L1555" s="15">
        <v>43007</v>
      </c>
      <c r="M1555" s="14" t="s">
        <v>52</v>
      </c>
      <c r="N1555" s="14">
        <v>2015</v>
      </c>
      <c r="O1555" s="15">
        <v>42185</v>
      </c>
    </row>
    <row r="1556" spans="1:15" ht="49.5" customHeight="1" x14ac:dyDescent="0.2">
      <c r="A1556" s="14" t="s">
        <v>2174</v>
      </c>
      <c r="B1556" s="19">
        <v>1549</v>
      </c>
      <c r="C1556" s="19" t="str">
        <f>VLOOKUP($B1556,'Tabla 239202'!$A$4:$P6033,2,FALSE)</f>
        <v>MARIA TRINIDAD</v>
      </c>
      <c r="D1556" s="19" t="str">
        <f>VLOOKUP($B1556,'Tabla 239202'!$A$4:$P6033,3,FALSE)</f>
        <v>MARRON</v>
      </c>
      <c r="E1556" s="19" t="str">
        <f>VLOOKUP($B1556,'Tabla 239202'!$A$4:$P6033,4,FALSE)</f>
        <v>BARRIGA</v>
      </c>
      <c r="F1556" s="19" t="str">
        <f>VLOOKUP($B1556,'Tabla 239202'!$A$4:$P6033,5,FALSE)</f>
        <v>NO HAY DENOMINACION SOCIAL PORQUE NO SON PERSONAS MORALES</v>
      </c>
      <c r="G1556" s="19" t="str">
        <f>VLOOKUP($B1556,'Tabla 239202'!$A$4:$P6033,6,FALSE)</f>
        <v>PENSION</v>
      </c>
      <c r="H1556" s="19" t="str">
        <f>VLOOKUP($B1556,'Tabla 239202'!$A$4:$P6033,7,FALSE)</f>
        <v>ZAMORA</v>
      </c>
      <c r="I1556" s="19" t="str">
        <f>VLOOKUP($B1556,'Tabla 239202'!$A$4:$P6033,8,FALSE)</f>
        <v>ND</v>
      </c>
      <c r="J1556" s="19" t="str">
        <f>VLOOKUP($B1556,'Tabla 239202'!$A$4:$P6033,9,FALSE)</f>
        <v>FEMENINO</v>
      </c>
      <c r="K1556" s="19" t="s">
        <v>124</v>
      </c>
      <c r="L1556" s="15">
        <v>43007</v>
      </c>
      <c r="M1556" s="14" t="s">
        <v>52</v>
      </c>
      <c r="N1556" s="14">
        <v>2015</v>
      </c>
      <c r="O1556" s="15">
        <v>42185</v>
      </c>
    </row>
    <row r="1557" spans="1:15" ht="49.5" customHeight="1" x14ac:dyDescent="0.2">
      <c r="A1557" s="14" t="s">
        <v>2174</v>
      </c>
      <c r="B1557" s="14">
        <v>1550</v>
      </c>
      <c r="C1557" s="19" t="str">
        <f>VLOOKUP($B1557,'Tabla 239202'!$A$4:$P6034,2,FALSE)</f>
        <v>SALVADOR</v>
      </c>
      <c r="D1557" s="19" t="str">
        <f>VLOOKUP($B1557,'Tabla 239202'!$A$4:$P6034,3,FALSE)</f>
        <v>MARRON</v>
      </c>
      <c r="E1557" s="19" t="str">
        <f>VLOOKUP($B1557,'Tabla 239202'!$A$4:$P6034,4,FALSE)</f>
        <v>ESQUEDA</v>
      </c>
      <c r="F1557" s="19" t="str">
        <f>VLOOKUP($B1557,'Tabla 239202'!$A$4:$P6034,5,FALSE)</f>
        <v>NO HAY DENOMINACION SOCIAL PORQUE NO SON PERSONAS MORALES</v>
      </c>
      <c r="G1557" s="19" t="str">
        <f>VLOOKUP($B1557,'Tabla 239202'!$A$4:$P6034,6,FALSE)</f>
        <v>PENSION</v>
      </c>
      <c r="H1557" s="19" t="str">
        <f>VLOOKUP($B1557,'Tabla 239202'!$A$4:$P6034,7,FALSE)</f>
        <v>ZAMORA</v>
      </c>
      <c r="I1557" s="19" t="str">
        <f>VLOOKUP($B1557,'Tabla 239202'!$A$4:$P6034,8,FALSE)</f>
        <v>ND</v>
      </c>
      <c r="J1557" s="19" t="str">
        <f>VLOOKUP($B1557,'Tabla 239202'!$A$4:$P6034,9,FALSE)</f>
        <v>MASCULINO</v>
      </c>
      <c r="K1557" s="19" t="s">
        <v>124</v>
      </c>
      <c r="L1557" s="15">
        <v>43007</v>
      </c>
      <c r="M1557" s="14" t="s">
        <v>52</v>
      </c>
      <c r="N1557" s="14">
        <v>2015</v>
      </c>
      <c r="O1557" s="15">
        <v>42185</v>
      </c>
    </row>
    <row r="1558" spans="1:15" ht="49.5" customHeight="1" x14ac:dyDescent="0.2">
      <c r="A1558" s="14" t="s">
        <v>2174</v>
      </c>
      <c r="B1558" s="19">
        <v>1551</v>
      </c>
      <c r="C1558" s="19" t="str">
        <f>VLOOKUP($B1558,'Tabla 239202'!$A$4:$P6035,2,FALSE)</f>
        <v>LUIS</v>
      </c>
      <c r="D1558" s="19" t="str">
        <f>VLOOKUP($B1558,'Tabla 239202'!$A$4:$P6035,3,FALSE)</f>
        <v>MARRON</v>
      </c>
      <c r="E1558" s="19" t="str">
        <f>VLOOKUP($B1558,'Tabla 239202'!$A$4:$P6035,4,FALSE)</f>
        <v>LOPEZ</v>
      </c>
      <c r="F1558" s="19" t="str">
        <f>VLOOKUP($B1558,'Tabla 239202'!$A$4:$P6035,5,FALSE)</f>
        <v>NO HAY DENOMINACION SOCIAL PORQUE NO SON PERSONAS MORALES</v>
      </c>
      <c r="G1558" s="19" t="str">
        <f>VLOOKUP($B1558,'Tabla 239202'!$A$4:$P6035,6,FALSE)</f>
        <v>PENSION</v>
      </c>
      <c r="H1558" s="19" t="str">
        <f>VLOOKUP($B1558,'Tabla 239202'!$A$4:$P6035,7,FALSE)</f>
        <v>ZAMORA</v>
      </c>
      <c r="I1558" s="19" t="str">
        <f>VLOOKUP($B1558,'Tabla 239202'!$A$4:$P6035,8,FALSE)</f>
        <v>ND</v>
      </c>
      <c r="J1558" s="19" t="str">
        <f>VLOOKUP($B1558,'Tabla 239202'!$A$4:$P6035,9,FALSE)</f>
        <v>MASCULINO</v>
      </c>
      <c r="K1558" s="19" t="s">
        <v>124</v>
      </c>
      <c r="L1558" s="15">
        <v>43007</v>
      </c>
      <c r="M1558" s="14" t="s">
        <v>52</v>
      </c>
      <c r="N1558" s="14">
        <v>2015</v>
      </c>
      <c r="O1558" s="15">
        <v>42185</v>
      </c>
    </row>
    <row r="1559" spans="1:15" ht="49.5" customHeight="1" x14ac:dyDescent="0.2">
      <c r="A1559" s="14" t="s">
        <v>2174</v>
      </c>
      <c r="B1559" s="14">
        <v>1552</v>
      </c>
      <c r="C1559" s="19" t="str">
        <f>VLOOKUP($B1559,'Tabla 239202'!$A$4:$P6036,2,FALSE)</f>
        <v>J JESUSSUS</v>
      </c>
      <c r="D1559" s="19" t="str">
        <f>VLOOKUP($B1559,'Tabla 239202'!$A$4:$P6036,3,FALSE)</f>
        <v>MARRON</v>
      </c>
      <c r="E1559" s="19" t="str">
        <f>VLOOKUP($B1559,'Tabla 239202'!$A$4:$P6036,4,FALSE)</f>
        <v>MENDOZA</v>
      </c>
      <c r="F1559" s="19" t="str">
        <f>VLOOKUP($B1559,'Tabla 239202'!$A$4:$P6036,5,FALSE)</f>
        <v>NO HAY DENOMINACION SOCIAL PORQUE NO SON PERSONAS MORALES</v>
      </c>
      <c r="G1559" s="19" t="str">
        <f>VLOOKUP($B1559,'Tabla 239202'!$A$4:$P6036,6,FALSE)</f>
        <v>PENSION</v>
      </c>
      <c r="H1559" s="19" t="str">
        <f>VLOOKUP($B1559,'Tabla 239202'!$A$4:$P6036,7,FALSE)</f>
        <v>ZAMORA</v>
      </c>
      <c r="I1559" s="19" t="str">
        <f>VLOOKUP($B1559,'Tabla 239202'!$A$4:$P6036,8,FALSE)</f>
        <v>ND</v>
      </c>
      <c r="J1559" s="19" t="str">
        <f>VLOOKUP($B1559,'Tabla 239202'!$A$4:$P6036,9,FALSE)</f>
        <v>MASCULINO</v>
      </c>
      <c r="K1559" s="19" t="s">
        <v>124</v>
      </c>
      <c r="L1559" s="15">
        <v>43007</v>
      </c>
      <c r="M1559" s="14" t="s">
        <v>52</v>
      </c>
      <c r="N1559" s="14">
        <v>2015</v>
      </c>
      <c r="O1559" s="15">
        <v>42185</v>
      </c>
    </row>
    <row r="1560" spans="1:15" ht="49.5" customHeight="1" x14ac:dyDescent="0.2">
      <c r="A1560" s="14" t="s">
        <v>2174</v>
      </c>
      <c r="B1560" s="19">
        <v>1553</v>
      </c>
      <c r="C1560" s="19" t="str">
        <f>VLOOKUP($B1560,'Tabla 239202'!$A$4:$P6037,2,FALSE)</f>
        <v>MIGUEL</v>
      </c>
      <c r="D1560" s="19" t="str">
        <f>VLOOKUP($B1560,'Tabla 239202'!$A$4:$P6037,3,FALSE)</f>
        <v>MARRON</v>
      </c>
      <c r="E1560" s="19" t="str">
        <f>VLOOKUP($B1560,'Tabla 239202'!$A$4:$P6037,4,FALSE)</f>
        <v>MENDOZA</v>
      </c>
      <c r="F1560" s="19" t="str">
        <f>VLOOKUP($B1560,'Tabla 239202'!$A$4:$P6037,5,FALSE)</f>
        <v>NO HAY DENOMINACION SOCIAL PORQUE NO SON PERSONAS MORALES</v>
      </c>
      <c r="G1560" s="19" t="str">
        <f>VLOOKUP($B1560,'Tabla 239202'!$A$4:$P6037,6,FALSE)</f>
        <v>PENSION</v>
      </c>
      <c r="H1560" s="19" t="str">
        <f>VLOOKUP($B1560,'Tabla 239202'!$A$4:$P6037,7,FALSE)</f>
        <v>ZAMORA</v>
      </c>
      <c r="I1560" s="19" t="str">
        <f>VLOOKUP($B1560,'Tabla 239202'!$A$4:$P6037,8,FALSE)</f>
        <v>ND</v>
      </c>
      <c r="J1560" s="19" t="str">
        <f>VLOOKUP($B1560,'Tabla 239202'!$A$4:$P6037,9,FALSE)</f>
        <v>MASCULINO</v>
      </c>
      <c r="K1560" s="19" t="s">
        <v>124</v>
      </c>
      <c r="L1560" s="15">
        <v>43007</v>
      </c>
      <c r="M1560" s="14" t="s">
        <v>52</v>
      </c>
      <c r="N1560" s="14">
        <v>2015</v>
      </c>
      <c r="O1560" s="15">
        <v>42185</v>
      </c>
    </row>
    <row r="1561" spans="1:15" ht="49.5" customHeight="1" x14ac:dyDescent="0.2">
      <c r="A1561" s="14" t="s">
        <v>2174</v>
      </c>
      <c r="B1561" s="14">
        <v>1554</v>
      </c>
      <c r="C1561" s="19" t="str">
        <f>VLOOKUP($B1561,'Tabla 239202'!$A$4:$P6038,2,FALSE)</f>
        <v>AMALIA</v>
      </c>
      <c r="D1561" s="19" t="str">
        <f>VLOOKUP($B1561,'Tabla 239202'!$A$4:$P6038,3,FALSE)</f>
        <v>MARRON</v>
      </c>
      <c r="E1561" s="19" t="str">
        <f>VLOOKUP($B1561,'Tabla 239202'!$A$4:$P6038,4,FALSE)</f>
        <v>RODRIGUEZ</v>
      </c>
      <c r="F1561" s="19" t="str">
        <f>VLOOKUP($B1561,'Tabla 239202'!$A$4:$P6038,5,FALSE)</f>
        <v>NO HAY DENOMINACION SOCIAL PORQUE NO SON PERSONAS MORALES</v>
      </c>
      <c r="G1561" s="19" t="str">
        <f>VLOOKUP($B1561,'Tabla 239202'!$A$4:$P6038,6,FALSE)</f>
        <v>PENSION</v>
      </c>
      <c r="H1561" s="19" t="str">
        <f>VLOOKUP($B1561,'Tabla 239202'!$A$4:$P6038,7,FALSE)</f>
        <v>ZAMORA</v>
      </c>
      <c r="I1561" s="19" t="str">
        <f>VLOOKUP($B1561,'Tabla 239202'!$A$4:$P6038,8,FALSE)</f>
        <v>ND</v>
      </c>
      <c r="J1561" s="19" t="str">
        <f>VLOOKUP($B1561,'Tabla 239202'!$A$4:$P6038,9,FALSE)</f>
        <v>AMALIA</v>
      </c>
      <c r="K1561" s="19" t="s">
        <v>124</v>
      </c>
      <c r="L1561" s="15">
        <v>43007</v>
      </c>
      <c r="M1561" s="14" t="s">
        <v>52</v>
      </c>
      <c r="N1561" s="14">
        <v>2015</v>
      </c>
      <c r="O1561" s="15">
        <v>42185</v>
      </c>
    </row>
    <row r="1562" spans="1:15" ht="49.5" customHeight="1" x14ac:dyDescent="0.2">
      <c r="A1562" s="14" t="s">
        <v>2174</v>
      </c>
      <c r="B1562" s="19">
        <v>1555</v>
      </c>
      <c r="C1562" s="19" t="str">
        <f>VLOOKUP($B1562,'Tabla 239202'!$A$4:$P6039,2,FALSE)</f>
        <v>MA MARTHA</v>
      </c>
      <c r="D1562" s="19" t="str">
        <f>VLOOKUP($B1562,'Tabla 239202'!$A$4:$P6039,3,FALSE)</f>
        <v>MARRON</v>
      </c>
      <c r="E1562" s="19" t="str">
        <f>VLOOKUP($B1562,'Tabla 239202'!$A$4:$P6039,4,FALSE)</f>
        <v>ROMERO</v>
      </c>
      <c r="F1562" s="19" t="str">
        <f>VLOOKUP($B1562,'Tabla 239202'!$A$4:$P6039,5,FALSE)</f>
        <v>NO HAY DENOMINACION SOCIAL PORQUE NO SON PERSONAS MORALES</v>
      </c>
      <c r="G1562" s="19" t="str">
        <f>VLOOKUP($B1562,'Tabla 239202'!$A$4:$P6039,6,FALSE)</f>
        <v>PENSION</v>
      </c>
      <c r="H1562" s="19" t="str">
        <f>VLOOKUP($B1562,'Tabla 239202'!$A$4:$P6039,7,FALSE)</f>
        <v>ZAMORA</v>
      </c>
      <c r="I1562" s="19" t="str">
        <f>VLOOKUP($B1562,'Tabla 239202'!$A$4:$P6039,8,FALSE)</f>
        <v>ND</v>
      </c>
      <c r="J1562" s="19" t="str">
        <f>VLOOKUP($B1562,'Tabla 239202'!$A$4:$P6039,9,FALSE)</f>
        <v>FEMENINO</v>
      </c>
      <c r="K1562" s="19" t="s">
        <v>124</v>
      </c>
      <c r="L1562" s="15">
        <v>43007</v>
      </c>
      <c r="M1562" s="14" t="s">
        <v>52</v>
      </c>
      <c r="N1562" s="14">
        <v>2015</v>
      </c>
      <c r="O1562" s="15">
        <v>42185</v>
      </c>
    </row>
    <row r="1563" spans="1:15" ht="49.5" customHeight="1" x14ac:dyDescent="0.2">
      <c r="A1563" s="14" t="s">
        <v>2174</v>
      </c>
      <c r="B1563" s="14">
        <v>1556</v>
      </c>
      <c r="C1563" s="19" t="str">
        <f>VLOOKUP($B1563,'Tabla 239202'!$A$4:$P6040,2,FALSE)</f>
        <v>SOLEDAD</v>
      </c>
      <c r="D1563" s="19" t="str">
        <f>VLOOKUP($B1563,'Tabla 239202'!$A$4:$P6040,3,FALSE)</f>
        <v>MARRON</v>
      </c>
      <c r="E1563" s="19" t="str">
        <f>VLOOKUP($B1563,'Tabla 239202'!$A$4:$P6040,4,FALSE)</f>
        <v>SEPULVERA</v>
      </c>
      <c r="F1563" s="19" t="str">
        <f>VLOOKUP($B1563,'Tabla 239202'!$A$4:$P6040,5,FALSE)</f>
        <v>NO HAY DENOMINACION SOCIAL PORQUE NO SON PERSONAS MORALES</v>
      </c>
      <c r="G1563" s="19" t="str">
        <f>VLOOKUP($B1563,'Tabla 239202'!$A$4:$P6040,6,FALSE)</f>
        <v>PENSION</v>
      </c>
      <c r="H1563" s="19" t="str">
        <f>VLOOKUP($B1563,'Tabla 239202'!$A$4:$P6040,7,FALSE)</f>
        <v>ZAMORA</v>
      </c>
      <c r="I1563" s="19" t="str">
        <f>VLOOKUP($B1563,'Tabla 239202'!$A$4:$P6040,8,FALSE)</f>
        <v>ND</v>
      </c>
      <c r="J1563" s="19" t="str">
        <f>VLOOKUP($B1563,'Tabla 239202'!$A$4:$P6040,9,FALSE)</f>
        <v>FEMENINO</v>
      </c>
      <c r="K1563" s="19" t="s">
        <v>124</v>
      </c>
      <c r="L1563" s="15">
        <v>43007</v>
      </c>
      <c r="M1563" s="14" t="s">
        <v>52</v>
      </c>
      <c r="N1563" s="14">
        <v>2015</v>
      </c>
      <c r="O1563" s="15">
        <v>42185</v>
      </c>
    </row>
    <row r="1564" spans="1:15" ht="49.5" customHeight="1" x14ac:dyDescent="0.2">
      <c r="A1564" s="14" t="s">
        <v>2174</v>
      </c>
      <c r="B1564" s="19">
        <v>1557</v>
      </c>
      <c r="C1564" s="19" t="str">
        <f>VLOOKUP($B1564,'Tabla 239202'!$A$4:$P6041,2,FALSE)</f>
        <v>AURELIA</v>
      </c>
      <c r="D1564" s="19" t="str">
        <f>VLOOKUP($B1564,'Tabla 239202'!$A$4:$P6041,3,FALSE)</f>
        <v>MARTINES</v>
      </c>
      <c r="E1564" s="19" t="str">
        <f>VLOOKUP($B1564,'Tabla 239202'!$A$4:$P6041,4,FALSE)</f>
        <v>LARA</v>
      </c>
      <c r="F1564" s="19" t="str">
        <f>VLOOKUP($B1564,'Tabla 239202'!$A$4:$P6041,5,FALSE)</f>
        <v>NO HAY DENOMINACION SOCIAL PORQUE NO SON PERSONAS MORALES</v>
      </c>
      <c r="G1564" s="19" t="str">
        <f>VLOOKUP($B1564,'Tabla 239202'!$A$4:$P6041,6,FALSE)</f>
        <v>PENSION</v>
      </c>
      <c r="H1564" s="19" t="str">
        <f>VLOOKUP($B1564,'Tabla 239202'!$A$4:$P6041,7,FALSE)</f>
        <v>ZAMORA</v>
      </c>
      <c r="I1564" s="19" t="str">
        <f>VLOOKUP($B1564,'Tabla 239202'!$A$4:$P6041,8,FALSE)</f>
        <v>ND</v>
      </c>
      <c r="J1564" s="19" t="str">
        <f>VLOOKUP($B1564,'Tabla 239202'!$A$4:$P6041,9,FALSE)</f>
        <v>FEMENINO</v>
      </c>
      <c r="K1564" s="19" t="s">
        <v>124</v>
      </c>
      <c r="L1564" s="15">
        <v>43007</v>
      </c>
      <c r="M1564" s="14" t="s">
        <v>52</v>
      </c>
      <c r="N1564" s="14">
        <v>2015</v>
      </c>
      <c r="O1564" s="15">
        <v>42185</v>
      </c>
    </row>
    <row r="1565" spans="1:15" ht="49.5" customHeight="1" x14ac:dyDescent="0.2">
      <c r="A1565" s="14" t="s">
        <v>2174</v>
      </c>
      <c r="B1565" s="14">
        <v>1558</v>
      </c>
      <c r="C1565" s="19" t="str">
        <f>VLOOKUP($B1565,'Tabla 239202'!$A$4:$P6042,2,FALSE)</f>
        <v>MARIA</v>
      </c>
      <c r="D1565" s="19" t="str">
        <f>VLOOKUP($B1565,'Tabla 239202'!$A$4:$P6042,3,FALSE)</f>
        <v>MARTINES</v>
      </c>
      <c r="E1565" s="19" t="str">
        <f>VLOOKUP($B1565,'Tabla 239202'!$A$4:$P6042,4,FALSE)</f>
        <v>MENDES</v>
      </c>
      <c r="F1565" s="19" t="str">
        <f>VLOOKUP($B1565,'Tabla 239202'!$A$4:$P6042,5,FALSE)</f>
        <v>NO HAY DENOMINACION SOCIAL PORQUE NO SON PERSONAS MORALES</v>
      </c>
      <c r="G1565" s="19" t="str">
        <f>VLOOKUP($B1565,'Tabla 239202'!$A$4:$P6042,6,FALSE)</f>
        <v>PENSION</v>
      </c>
      <c r="H1565" s="19" t="str">
        <f>VLOOKUP($B1565,'Tabla 239202'!$A$4:$P6042,7,FALSE)</f>
        <v>ZAMORA</v>
      </c>
      <c r="I1565" s="19" t="str">
        <f>VLOOKUP($B1565,'Tabla 239202'!$A$4:$P6042,8,FALSE)</f>
        <v>ND</v>
      </c>
      <c r="J1565" s="19" t="str">
        <f>VLOOKUP($B1565,'Tabla 239202'!$A$4:$P6042,9,FALSE)</f>
        <v>FEMENINO</v>
      </c>
      <c r="K1565" s="19" t="s">
        <v>124</v>
      </c>
      <c r="L1565" s="15">
        <v>43007</v>
      </c>
      <c r="M1565" s="14" t="s">
        <v>52</v>
      </c>
      <c r="N1565" s="14">
        <v>2015</v>
      </c>
      <c r="O1565" s="15">
        <v>42185</v>
      </c>
    </row>
    <row r="1566" spans="1:15" ht="49.5" customHeight="1" x14ac:dyDescent="0.2">
      <c r="A1566" s="14" t="s">
        <v>2174</v>
      </c>
      <c r="B1566" s="19">
        <v>1559</v>
      </c>
      <c r="C1566" s="19" t="str">
        <f>VLOOKUP($B1566,'Tabla 239202'!$A$4:$P6043,2,FALSE)</f>
        <v>HILARION</v>
      </c>
      <c r="D1566" s="19" t="str">
        <f>VLOOKUP($B1566,'Tabla 239202'!$A$4:$P6043,3,FALSE)</f>
        <v>MARTINES</v>
      </c>
      <c r="E1566" s="19" t="str">
        <f>VLOOKUP($B1566,'Tabla 239202'!$A$4:$P6043,4,FALSE)</f>
        <v>VALENCIA</v>
      </c>
      <c r="F1566" s="19" t="str">
        <f>VLOOKUP($B1566,'Tabla 239202'!$A$4:$P6043,5,FALSE)</f>
        <v>NO HAY DENOMINACION SOCIAL PORQUE NO SON PERSONAS MORALES</v>
      </c>
      <c r="G1566" s="19" t="str">
        <f>VLOOKUP($B1566,'Tabla 239202'!$A$4:$P6043,6,FALSE)</f>
        <v>PENSION</v>
      </c>
      <c r="H1566" s="19" t="str">
        <f>VLOOKUP($B1566,'Tabla 239202'!$A$4:$P6043,7,FALSE)</f>
        <v>ZAMORA</v>
      </c>
      <c r="I1566" s="19" t="str">
        <f>VLOOKUP($B1566,'Tabla 239202'!$A$4:$P6043,8,FALSE)</f>
        <v>ND</v>
      </c>
      <c r="J1566" s="19" t="str">
        <f>VLOOKUP($B1566,'Tabla 239202'!$A$4:$P6043,9,FALSE)</f>
        <v>MASCULINO</v>
      </c>
      <c r="K1566" s="19" t="s">
        <v>124</v>
      </c>
      <c r="L1566" s="15">
        <v>43007</v>
      </c>
      <c r="M1566" s="14" t="s">
        <v>52</v>
      </c>
      <c r="N1566" s="14">
        <v>2015</v>
      </c>
      <c r="O1566" s="15">
        <v>42185</v>
      </c>
    </row>
    <row r="1567" spans="1:15" ht="49.5" customHeight="1" x14ac:dyDescent="0.2">
      <c r="A1567" s="14" t="s">
        <v>2174</v>
      </c>
      <c r="B1567" s="14">
        <v>1560</v>
      </c>
      <c r="C1567" s="19" t="str">
        <f>VLOOKUP($B1567,'Tabla 239202'!$A$4:$P6044,2,FALSE)</f>
        <v>JOSE GONZALO</v>
      </c>
      <c r="D1567" s="19" t="str">
        <f>VLOOKUP($B1567,'Tabla 239202'!$A$4:$P6044,3,FALSE)</f>
        <v>MARTINEZ</v>
      </c>
      <c r="E1567" s="19" t="str">
        <f>VLOOKUP($B1567,'Tabla 239202'!$A$4:$P6044,4,FALSE)</f>
        <v>ALEJANDRE</v>
      </c>
      <c r="F1567" s="19" t="str">
        <f>VLOOKUP($B1567,'Tabla 239202'!$A$4:$P6044,5,FALSE)</f>
        <v>NO HAY DENOMINACION SOCIAL PORQUE NO SON PERSONAS MORALES</v>
      </c>
      <c r="G1567" s="19" t="str">
        <f>VLOOKUP($B1567,'Tabla 239202'!$A$4:$P6044,6,FALSE)</f>
        <v>PENSION</v>
      </c>
      <c r="H1567" s="19" t="str">
        <f>VLOOKUP($B1567,'Tabla 239202'!$A$4:$P6044,7,FALSE)</f>
        <v>ZAMORA</v>
      </c>
      <c r="I1567" s="19" t="str">
        <f>VLOOKUP($B1567,'Tabla 239202'!$A$4:$P6044,8,FALSE)</f>
        <v>ND</v>
      </c>
      <c r="J1567" s="19" t="str">
        <f>VLOOKUP($B1567,'Tabla 239202'!$A$4:$P6044,9,FALSE)</f>
        <v>MASCULINO</v>
      </c>
      <c r="K1567" s="19" t="s">
        <v>124</v>
      </c>
      <c r="L1567" s="15">
        <v>43007</v>
      </c>
      <c r="M1567" s="14" t="s">
        <v>52</v>
      </c>
      <c r="N1567" s="14">
        <v>2015</v>
      </c>
      <c r="O1567" s="15">
        <v>42185</v>
      </c>
    </row>
    <row r="1568" spans="1:15" ht="49.5" customHeight="1" x14ac:dyDescent="0.2">
      <c r="A1568" s="14" t="s">
        <v>2174</v>
      </c>
      <c r="B1568" s="19">
        <v>1561</v>
      </c>
      <c r="C1568" s="19" t="str">
        <f>VLOOKUP($B1568,'Tabla 239202'!$A$4:$P6045,2,FALSE)</f>
        <v>RAMIRO</v>
      </c>
      <c r="D1568" s="19" t="str">
        <f>VLOOKUP($B1568,'Tabla 239202'!$A$4:$P6045,3,FALSE)</f>
        <v>MARTINEZ</v>
      </c>
      <c r="E1568" s="19" t="str">
        <f>VLOOKUP($B1568,'Tabla 239202'!$A$4:$P6045,4,FALSE)</f>
        <v>ALEJANDRE</v>
      </c>
      <c r="F1568" s="19" t="str">
        <f>VLOOKUP($B1568,'Tabla 239202'!$A$4:$P6045,5,FALSE)</f>
        <v>NO HAY DENOMINACION SOCIAL PORQUE NO SON PERSONAS MORALES</v>
      </c>
      <c r="G1568" s="19" t="str">
        <f>VLOOKUP($B1568,'Tabla 239202'!$A$4:$P6045,6,FALSE)</f>
        <v>PENSION</v>
      </c>
      <c r="H1568" s="19" t="str">
        <f>VLOOKUP($B1568,'Tabla 239202'!$A$4:$P6045,7,FALSE)</f>
        <v>ZAMORA</v>
      </c>
      <c r="I1568" s="19" t="str">
        <f>VLOOKUP($B1568,'Tabla 239202'!$A$4:$P6045,8,FALSE)</f>
        <v>ND</v>
      </c>
      <c r="J1568" s="19" t="str">
        <f>VLOOKUP($B1568,'Tabla 239202'!$A$4:$P6045,9,FALSE)</f>
        <v>MASCULINO</v>
      </c>
      <c r="K1568" s="19" t="s">
        <v>124</v>
      </c>
      <c r="L1568" s="15">
        <v>43007</v>
      </c>
      <c r="M1568" s="14" t="s">
        <v>52</v>
      </c>
      <c r="N1568" s="14">
        <v>2015</v>
      </c>
      <c r="O1568" s="15">
        <v>42185</v>
      </c>
    </row>
    <row r="1569" spans="1:15" ht="49.5" customHeight="1" x14ac:dyDescent="0.2">
      <c r="A1569" s="14" t="s">
        <v>2174</v>
      </c>
      <c r="B1569" s="14">
        <v>1562</v>
      </c>
      <c r="C1569" s="19" t="str">
        <f>VLOOKUP($B1569,'Tabla 239202'!$A$4:$P6046,2,FALSE)</f>
        <v>RICARDO</v>
      </c>
      <c r="D1569" s="19" t="str">
        <f>VLOOKUP($B1569,'Tabla 239202'!$A$4:$P6046,3,FALSE)</f>
        <v>MARTINEZ</v>
      </c>
      <c r="E1569" s="19" t="str">
        <f>VLOOKUP($B1569,'Tabla 239202'!$A$4:$P6046,4,FALSE)</f>
        <v>ANDRADE</v>
      </c>
      <c r="F1569" s="19" t="str">
        <f>VLOOKUP($B1569,'Tabla 239202'!$A$4:$P6046,5,FALSE)</f>
        <v>NO HAY DENOMINACION SOCIAL PORQUE NO SON PERSONAS MORALES</v>
      </c>
      <c r="G1569" s="19" t="str">
        <f>VLOOKUP($B1569,'Tabla 239202'!$A$4:$P6046,6,FALSE)</f>
        <v>PENSION</v>
      </c>
      <c r="H1569" s="19" t="str">
        <f>VLOOKUP($B1569,'Tabla 239202'!$A$4:$P6046,7,FALSE)</f>
        <v>ZAMORA</v>
      </c>
      <c r="I1569" s="19" t="str">
        <f>VLOOKUP($B1569,'Tabla 239202'!$A$4:$P6046,8,FALSE)</f>
        <v>ND</v>
      </c>
      <c r="J1569" s="19" t="str">
        <f>VLOOKUP($B1569,'Tabla 239202'!$A$4:$P6046,9,FALSE)</f>
        <v>MASCULINO</v>
      </c>
      <c r="K1569" s="19" t="s">
        <v>124</v>
      </c>
      <c r="L1569" s="15">
        <v>43007</v>
      </c>
      <c r="M1569" s="14" t="s">
        <v>52</v>
      </c>
      <c r="N1569" s="14">
        <v>2015</v>
      </c>
      <c r="O1569" s="15">
        <v>42185</v>
      </c>
    </row>
    <row r="1570" spans="1:15" ht="49.5" customHeight="1" x14ac:dyDescent="0.2">
      <c r="A1570" s="14" t="s">
        <v>2174</v>
      </c>
      <c r="B1570" s="19">
        <v>1563</v>
      </c>
      <c r="C1570" s="19" t="str">
        <f>VLOOKUP($B1570,'Tabla 239202'!$A$4:$P6047,2,FALSE)</f>
        <v>VIRGINIA</v>
      </c>
      <c r="D1570" s="19" t="str">
        <f>VLOOKUP($B1570,'Tabla 239202'!$A$4:$P6047,3,FALSE)</f>
        <v>MARTINEZ</v>
      </c>
      <c r="E1570" s="19" t="str">
        <f>VLOOKUP($B1570,'Tabla 239202'!$A$4:$P6047,4,FALSE)</f>
        <v>ARIAS</v>
      </c>
      <c r="F1570" s="19" t="str">
        <f>VLOOKUP($B1570,'Tabla 239202'!$A$4:$P6047,5,FALSE)</f>
        <v>NO HAY DENOMINACION SOCIAL PORQUE NO SON PERSONAS MORALES</v>
      </c>
      <c r="G1570" s="19" t="str">
        <f>VLOOKUP($B1570,'Tabla 239202'!$A$4:$P6047,6,FALSE)</f>
        <v>PENSION</v>
      </c>
      <c r="H1570" s="19" t="str">
        <f>VLOOKUP($B1570,'Tabla 239202'!$A$4:$P6047,7,FALSE)</f>
        <v>ZAMORA</v>
      </c>
      <c r="I1570" s="19" t="str">
        <f>VLOOKUP($B1570,'Tabla 239202'!$A$4:$P6047,8,FALSE)</f>
        <v>ND</v>
      </c>
      <c r="J1570" s="19" t="str">
        <f>VLOOKUP($B1570,'Tabla 239202'!$A$4:$P6047,9,FALSE)</f>
        <v>FEMENINO</v>
      </c>
      <c r="K1570" s="19" t="s">
        <v>124</v>
      </c>
      <c r="L1570" s="15">
        <v>43007</v>
      </c>
      <c r="M1570" s="14" t="s">
        <v>52</v>
      </c>
      <c r="N1570" s="14">
        <v>2015</v>
      </c>
      <c r="O1570" s="15">
        <v>42185</v>
      </c>
    </row>
    <row r="1571" spans="1:15" ht="49.5" customHeight="1" x14ac:dyDescent="0.2">
      <c r="A1571" s="14" t="s">
        <v>2174</v>
      </c>
      <c r="B1571" s="14">
        <v>1564</v>
      </c>
      <c r="C1571" s="19" t="str">
        <f>VLOOKUP($B1571,'Tabla 239202'!$A$4:$P6048,2,FALSE)</f>
        <v>MARGARITA</v>
      </c>
      <c r="D1571" s="19" t="str">
        <f>VLOOKUP($B1571,'Tabla 239202'!$A$4:$P6048,3,FALSE)</f>
        <v>MARTINEZ</v>
      </c>
      <c r="E1571" s="19" t="str">
        <f>VLOOKUP($B1571,'Tabla 239202'!$A$4:$P6048,4,FALSE)</f>
        <v>AYALA</v>
      </c>
      <c r="F1571" s="19" t="str">
        <f>VLOOKUP($B1571,'Tabla 239202'!$A$4:$P6048,5,FALSE)</f>
        <v>NO HAY DENOMINACION SOCIAL PORQUE NO SON PERSONAS MORALES</v>
      </c>
      <c r="G1571" s="19" t="str">
        <f>VLOOKUP($B1571,'Tabla 239202'!$A$4:$P6048,6,FALSE)</f>
        <v>PENSION</v>
      </c>
      <c r="H1571" s="19" t="str">
        <f>VLOOKUP($B1571,'Tabla 239202'!$A$4:$P6048,7,FALSE)</f>
        <v>ZAMORA</v>
      </c>
      <c r="I1571" s="19" t="str">
        <f>VLOOKUP($B1571,'Tabla 239202'!$A$4:$P6048,8,FALSE)</f>
        <v>ND</v>
      </c>
      <c r="J1571" s="19" t="str">
        <f>VLOOKUP($B1571,'Tabla 239202'!$A$4:$P6048,9,FALSE)</f>
        <v>FEMENINO</v>
      </c>
      <c r="K1571" s="19" t="s">
        <v>124</v>
      </c>
      <c r="L1571" s="15">
        <v>43007</v>
      </c>
      <c r="M1571" s="14" t="s">
        <v>52</v>
      </c>
      <c r="N1571" s="14">
        <v>2015</v>
      </c>
      <c r="O1571" s="15">
        <v>42185</v>
      </c>
    </row>
    <row r="1572" spans="1:15" ht="49.5" customHeight="1" x14ac:dyDescent="0.2">
      <c r="A1572" s="14" t="s">
        <v>2174</v>
      </c>
      <c r="B1572" s="19">
        <v>1565</v>
      </c>
      <c r="C1572" s="19" t="str">
        <f>VLOOKUP($B1572,'Tabla 239202'!$A$4:$P6049,2,FALSE)</f>
        <v>ENEDINA</v>
      </c>
      <c r="D1572" s="19" t="str">
        <f>VLOOKUP($B1572,'Tabla 239202'!$A$4:$P6049,3,FALSE)</f>
        <v>MARTINEZ</v>
      </c>
      <c r="E1572" s="19" t="str">
        <f>VLOOKUP($B1572,'Tabla 239202'!$A$4:$P6049,4,FALSE)</f>
        <v>CANO</v>
      </c>
      <c r="F1572" s="19" t="str">
        <f>VLOOKUP($B1572,'Tabla 239202'!$A$4:$P6049,5,FALSE)</f>
        <v>NO HAY DENOMINACION SOCIAL PORQUE NO SON PERSONAS MORALES</v>
      </c>
      <c r="G1572" s="19" t="str">
        <f>VLOOKUP($B1572,'Tabla 239202'!$A$4:$P6049,6,FALSE)</f>
        <v>PENSION</v>
      </c>
      <c r="H1572" s="19" t="str">
        <f>VLOOKUP($B1572,'Tabla 239202'!$A$4:$P6049,7,FALSE)</f>
        <v>ZAMORA</v>
      </c>
      <c r="I1572" s="19" t="str">
        <f>VLOOKUP($B1572,'Tabla 239202'!$A$4:$P6049,8,FALSE)</f>
        <v>ND</v>
      </c>
      <c r="J1572" s="19" t="str">
        <f>VLOOKUP($B1572,'Tabla 239202'!$A$4:$P6049,9,FALSE)</f>
        <v>FEMENINO</v>
      </c>
      <c r="K1572" s="19" t="s">
        <v>124</v>
      </c>
      <c r="L1572" s="15">
        <v>43007</v>
      </c>
      <c r="M1572" s="14" t="s">
        <v>52</v>
      </c>
      <c r="N1572" s="14">
        <v>2015</v>
      </c>
      <c r="O1572" s="15">
        <v>42185</v>
      </c>
    </row>
    <row r="1573" spans="1:15" ht="49.5" customHeight="1" x14ac:dyDescent="0.2">
      <c r="A1573" s="14" t="s">
        <v>2174</v>
      </c>
      <c r="B1573" s="14">
        <v>1566</v>
      </c>
      <c r="C1573" s="19" t="str">
        <f>VLOOKUP($B1573,'Tabla 239202'!$A$4:$P6050,2,FALSE)</f>
        <v>REYNALDO</v>
      </c>
      <c r="D1573" s="19" t="str">
        <f>VLOOKUP($B1573,'Tabla 239202'!$A$4:$P6050,3,FALSE)</f>
        <v>MARTINEZ</v>
      </c>
      <c r="E1573" s="19" t="str">
        <f>VLOOKUP($B1573,'Tabla 239202'!$A$4:$P6050,4,FALSE)</f>
        <v>CANO</v>
      </c>
      <c r="F1573" s="19" t="str">
        <f>VLOOKUP($B1573,'Tabla 239202'!$A$4:$P6050,5,FALSE)</f>
        <v>NO HAY DENOMINACION SOCIAL PORQUE NO SON PERSONAS MORALES</v>
      </c>
      <c r="G1573" s="19" t="str">
        <f>VLOOKUP($B1573,'Tabla 239202'!$A$4:$P6050,6,FALSE)</f>
        <v>PENSION</v>
      </c>
      <c r="H1573" s="19" t="str">
        <f>VLOOKUP($B1573,'Tabla 239202'!$A$4:$P6050,7,FALSE)</f>
        <v>ZAMORA</v>
      </c>
      <c r="I1573" s="19" t="str">
        <f>VLOOKUP($B1573,'Tabla 239202'!$A$4:$P6050,8,FALSE)</f>
        <v>ND</v>
      </c>
      <c r="J1573" s="19" t="str">
        <f>VLOOKUP($B1573,'Tabla 239202'!$A$4:$P6050,9,FALSE)</f>
        <v>MASCULINO</v>
      </c>
      <c r="K1573" s="19" t="s">
        <v>124</v>
      </c>
      <c r="L1573" s="15">
        <v>43007</v>
      </c>
      <c r="M1573" s="14" t="s">
        <v>52</v>
      </c>
      <c r="N1573" s="14">
        <v>2015</v>
      </c>
      <c r="O1573" s="15">
        <v>42185</v>
      </c>
    </row>
    <row r="1574" spans="1:15" ht="49.5" customHeight="1" x14ac:dyDescent="0.2">
      <c r="A1574" s="14" t="s">
        <v>2174</v>
      </c>
      <c r="B1574" s="19">
        <v>1567</v>
      </c>
      <c r="C1574" s="19" t="str">
        <f>VLOOKUP($B1574,'Tabla 239202'!$A$4:$P6051,2,FALSE)</f>
        <v>MARTHA</v>
      </c>
      <c r="D1574" s="19" t="str">
        <f>VLOOKUP($B1574,'Tabla 239202'!$A$4:$P6051,3,FALSE)</f>
        <v>MARTINEZ</v>
      </c>
      <c r="E1574" s="19" t="str">
        <f>VLOOKUP($B1574,'Tabla 239202'!$A$4:$P6051,4,FALSE)</f>
        <v>CEJA</v>
      </c>
      <c r="F1574" s="19" t="str">
        <f>VLOOKUP($B1574,'Tabla 239202'!$A$4:$P6051,5,FALSE)</f>
        <v>NO HAY DENOMINACION SOCIAL PORQUE NO SON PERSONAS MORALES</v>
      </c>
      <c r="G1574" s="19" t="str">
        <f>VLOOKUP($B1574,'Tabla 239202'!$A$4:$P6051,6,FALSE)</f>
        <v>PENSION</v>
      </c>
      <c r="H1574" s="19" t="str">
        <f>VLOOKUP($B1574,'Tabla 239202'!$A$4:$P6051,7,FALSE)</f>
        <v>ZAMORA</v>
      </c>
      <c r="I1574" s="19" t="str">
        <f>VLOOKUP($B1574,'Tabla 239202'!$A$4:$P6051,8,FALSE)</f>
        <v>ND</v>
      </c>
      <c r="J1574" s="19" t="str">
        <f>VLOOKUP($B1574,'Tabla 239202'!$A$4:$P6051,9,FALSE)</f>
        <v>FEMENINO</v>
      </c>
      <c r="K1574" s="19" t="s">
        <v>124</v>
      </c>
      <c r="L1574" s="15">
        <v>43007</v>
      </c>
      <c r="M1574" s="14" t="s">
        <v>52</v>
      </c>
      <c r="N1574" s="14">
        <v>2015</v>
      </c>
      <c r="O1574" s="15">
        <v>42185</v>
      </c>
    </row>
    <row r="1575" spans="1:15" ht="49.5" customHeight="1" x14ac:dyDescent="0.2">
      <c r="A1575" s="14" t="s">
        <v>2174</v>
      </c>
      <c r="B1575" s="14">
        <v>1568</v>
      </c>
      <c r="C1575" s="19" t="str">
        <f>VLOOKUP($B1575,'Tabla 239202'!$A$4:$P6052,2,FALSE)</f>
        <v>ESTANISLAO</v>
      </c>
      <c r="D1575" s="19" t="str">
        <f>VLOOKUP($B1575,'Tabla 239202'!$A$4:$P6052,3,FALSE)</f>
        <v>MARTINEZ</v>
      </c>
      <c r="E1575" s="19" t="str">
        <f>VLOOKUP($B1575,'Tabla 239202'!$A$4:$P6052,4,FALSE)</f>
        <v>CORONA</v>
      </c>
      <c r="F1575" s="19" t="str">
        <f>VLOOKUP($B1575,'Tabla 239202'!$A$4:$P6052,5,FALSE)</f>
        <v>NO HAY DENOMINACION SOCIAL PORQUE NO SON PERSONAS MORALES</v>
      </c>
      <c r="G1575" s="19" t="str">
        <f>VLOOKUP($B1575,'Tabla 239202'!$A$4:$P6052,6,FALSE)</f>
        <v>PENSION</v>
      </c>
      <c r="H1575" s="19" t="str">
        <f>VLOOKUP($B1575,'Tabla 239202'!$A$4:$P6052,7,FALSE)</f>
        <v>ZAMORA</v>
      </c>
      <c r="I1575" s="19" t="str">
        <f>VLOOKUP($B1575,'Tabla 239202'!$A$4:$P6052,8,FALSE)</f>
        <v>ND</v>
      </c>
      <c r="J1575" s="19" t="str">
        <f>VLOOKUP($B1575,'Tabla 239202'!$A$4:$P6052,9,FALSE)</f>
        <v>MASCULINO</v>
      </c>
      <c r="K1575" s="19" t="s">
        <v>124</v>
      </c>
      <c r="L1575" s="15">
        <v>43007</v>
      </c>
      <c r="M1575" s="14" t="s">
        <v>52</v>
      </c>
      <c r="N1575" s="14">
        <v>2015</v>
      </c>
      <c r="O1575" s="15">
        <v>42185</v>
      </c>
    </row>
    <row r="1576" spans="1:15" ht="49.5" customHeight="1" x14ac:dyDescent="0.2">
      <c r="A1576" s="14" t="s">
        <v>2174</v>
      </c>
      <c r="B1576" s="19">
        <v>1569</v>
      </c>
      <c r="C1576" s="19" t="str">
        <f>VLOOKUP($B1576,'Tabla 239202'!$A$4:$P6053,2,FALSE)</f>
        <v>SALVADOR</v>
      </c>
      <c r="D1576" s="19" t="str">
        <f>VLOOKUP($B1576,'Tabla 239202'!$A$4:$P6053,3,FALSE)</f>
        <v>MARTINEZ</v>
      </c>
      <c r="E1576" s="19" t="str">
        <f>VLOOKUP($B1576,'Tabla 239202'!$A$4:$P6053,4,FALSE)</f>
        <v>FLORES</v>
      </c>
      <c r="F1576" s="19" t="str">
        <f>VLOOKUP($B1576,'Tabla 239202'!$A$4:$P6053,5,FALSE)</f>
        <v>NO HAY DENOMINACION SOCIAL PORQUE NO SON PERSONAS MORALES</v>
      </c>
      <c r="G1576" s="19" t="str">
        <f>VLOOKUP($B1576,'Tabla 239202'!$A$4:$P6053,6,FALSE)</f>
        <v>PENSION</v>
      </c>
      <c r="H1576" s="19" t="str">
        <f>VLOOKUP($B1576,'Tabla 239202'!$A$4:$P6053,7,FALSE)</f>
        <v>ZAMORA</v>
      </c>
      <c r="I1576" s="19" t="str">
        <f>VLOOKUP($B1576,'Tabla 239202'!$A$4:$P6053,8,FALSE)</f>
        <v>ND</v>
      </c>
      <c r="J1576" s="19" t="str">
        <f>VLOOKUP($B1576,'Tabla 239202'!$A$4:$P6053,9,FALSE)</f>
        <v>MASCULINO</v>
      </c>
      <c r="K1576" s="19" t="s">
        <v>124</v>
      </c>
      <c r="L1576" s="15">
        <v>43007</v>
      </c>
      <c r="M1576" s="14" t="s">
        <v>52</v>
      </c>
      <c r="N1576" s="14">
        <v>2015</v>
      </c>
      <c r="O1576" s="15">
        <v>42185</v>
      </c>
    </row>
    <row r="1577" spans="1:15" ht="49.5" customHeight="1" x14ac:dyDescent="0.2">
      <c r="A1577" s="14" t="s">
        <v>2174</v>
      </c>
      <c r="B1577" s="14">
        <v>1570</v>
      </c>
      <c r="C1577" s="19" t="str">
        <f>VLOOKUP($B1577,'Tabla 239202'!$A$4:$P6054,2,FALSE)</f>
        <v>ANA MARIA</v>
      </c>
      <c r="D1577" s="19" t="str">
        <f>VLOOKUP($B1577,'Tabla 239202'!$A$4:$P6054,3,FALSE)</f>
        <v>MARTINEZ</v>
      </c>
      <c r="E1577" s="19" t="str">
        <f>VLOOKUP($B1577,'Tabla 239202'!$A$4:$P6054,4,FALSE)</f>
        <v>GARCIA</v>
      </c>
      <c r="F1577" s="19" t="str">
        <f>VLOOKUP($B1577,'Tabla 239202'!$A$4:$P6054,5,FALSE)</f>
        <v>NO HAY DENOMINACION SOCIAL PORQUE NO SON PERSONAS MORALES</v>
      </c>
      <c r="G1577" s="19" t="str">
        <f>VLOOKUP($B1577,'Tabla 239202'!$A$4:$P6054,6,FALSE)</f>
        <v>PENSION</v>
      </c>
      <c r="H1577" s="19" t="str">
        <f>VLOOKUP($B1577,'Tabla 239202'!$A$4:$P6054,7,FALSE)</f>
        <v>ZAMORA</v>
      </c>
      <c r="I1577" s="19" t="str">
        <f>VLOOKUP($B1577,'Tabla 239202'!$A$4:$P6054,8,FALSE)</f>
        <v>ND</v>
      </c>
      <c r="J1577" s="19" t="str">
        <f>VLOOKUP($B1577,'Tabla 239202'!$A$4:$P6054,9,FALSE)</f>
        <v>FEMENINO</v>
      </c>
      <c r="K1577" s="19" t="s">
        <v>124</v>
      </c>
      <c r="L1577" s="15">
        <v>43007</v>
      </c>
      <c r="M1577" s="14" t="s">
        <v>52</v>
      </c>
      <c r="N1577" s="14">
        <v>2015</v>
      </c>
      <c r="O1577" s="15">
        <v>42185</v>
      </c>
    </row>
    <row r="1578" spans="1:15" ht="49.5" customHeight="1" x14ac:dyDescent="0.2">
      <c r="A1578" s="14" t="s">
        <v>2174</v>
      </c>
      <c r="B1578" s="19">
        <v>1571</v>
      </c>
      <c r="C1578" s="19" t="str">
        <f>VLOOKUP($B1578,'Tabla 239202'!$A$4:$P6055,2,FALSE)</f>
        <v>ANA MARIA</v>
      </c>
      <c r="D1578" s="19" t="str">
        <f>VLOOKUP($B1578,'Tabla 239202'!$A$4:$P6055,3,FALSE)</f>
        <v>MARTINEZ</v>
      </c>
      <c r="E1578" s="19" t="str">
        <f>VLOOKUP($B1578,'Tabla 239202'!$A$4:$P6055,4,FALSE)</f>
        <v>GARCIA</v>
      </c>
      <c r="F1578" s="19" t="str">
        <f>VLOOKUP($B1578,'Tabla 239202'!$A$4:$P6055,5,FALSE)</f>
        <v>NO HAY DENOMINACION SOCIAL PORQUE NO SON PERSONAS MORALES</v>
      </c>
      <c r="G1578" s="19" t="str">
        <f>VLOOKUP($B1578,'Tabla 239202'!$A$4:$P6055,6,FALSE)</f>
        <v>PENSION</v>
      </c>
      <c r="H1578" s="19" t="str">
        <f>VLOOKUP($B1578,'Tabla 239202'!$A$4:$P6055,7,FALSE)</f>
        <v>ZAMORA</v>
      </c>
      <c r="I1578" s="19" t="str">
        <f>VLOOKUP($B1578,'Tabla 239202'!$A$4:$P6055,8,FALSE)</f>
        <v>ND</v>
      </c>
      <c r="J1578" s="19" t="str">
        <f>VLOOKUP($B1578,'Tabla 239202'!$A$4:$P6055,9,FALSE)</f>
        <v>FEMENINO</v>
      </c>
      <c r="K1578" s="19" t="s">
        <v>124</v>
      </c>
      <c r="L1578" s="15">
        <v>43007</v>
      </c>
      <c r="M1578" s="14" t="s">
        <v>52</v>
      </c>
      <c r="N1578" s="14">
        <v>2015</v>
      </c>
      <c r="O1578" s="15">
        <v>42185</v>
      </c>
    </row>
    <row r="1579" spans="1:15" ht="49.5" customHeight="1" x14ac:dyDescent="0.2">
      <c r="A1579" s="14" t="s">
        <v>2174</v>
      </c>
      <c r="B1579" s="14">
        <v>1572</v>
      </c>
      <c r="C1579" s="19" t="str">
        <f>VLOOKUP($B1579,'Tabla 239202'!$A$4:$P6056,2,FALSE)</f>
        <v>SALVADOR</v>
      </c>
      <c r="D1579" s="19" t="str">
        <f>VLOOKUP($B1579,'Tabla 239202'!$A$4:$P6056,3,FALSE)</f>
        <v>MARTINEZ</v>
      </c>
      <c r="E1579" s="19" t="str">
        <f>VLOOKUP($B1579,'Tabla 239202'!$A$4:$P6056,4,FALSE)</f>
        <v>GARCIA</v>
      </c>
      <c r="F1579" s="19" t="str">
        <f>VLOOKUP($B1579,'Tabla 239202'!$A$4:$P6056,5,FALSE)</f>
        <v>NO HAY DENOMINACION SOCIAL PORQUE NO SON PERSONAS MORALES</v>
      </c>
      <c r="G1579" s="19" t="str">
        <f>VLOOKUP($B1579,'Tabla 239202'!$A$4:$P6056,6,FALSE)</f>
        <v>PENSION</v>
      </c>
      <c r="H1579" s="19" t="str">
        <f>VLOOKUP($B1579,'Tabla 239202'!$A$4:$P6056,7,FALSE)</f>
        <v>ZAMORA</v>
      </c>
      <c r="I1579" s="19" t="str">
        <f>VLOOKUP($B1579,'Tabla 239202'!$A$4:$P6056,8,FALSE)</f>
        <v>ND</v>
      </c>
      <c r="J1579" s="19" t="str">
        <f>VLOOKUP($B1579,'Tabla 239202'!$A$4:$P6056,9,FALSE)</f>
        <v>MASCULINO</v>
      </c>
      <c r="K1579" s="19" t="s">
        <v>124</v>
      </c>
      <c r="L1579" s="15">
        <v>43007</v>
      </c>
      <c r="M1579" s="14" t="s">
        <v>52</v>
      </c>
      <c r="N1579" s="14">
        <v>2015</v>
      </c>
      <c r="O1579" s="15">
        <v>42185</v>
      </c>
    </row>
    <row r="1580" spans="1:15" ht="49.5" customHeight="1" x14ac:dyDescent="0.2">
      <c r="A1580" s="14" t="s">
        <v>2174</v>
      </c>
      <c r="B1580" s="19">
        <v>1573</v>
      </c>
      <c r="C1580" s="19" t="str">
        <f>VLOOKUP($B1580,'Tabla 239202'!$A$4:$P6057,2,FALSE)</f>
        <v>ROSA</v>
      </c>
      <c r="D1580" s="19" t="str">
        <f>VLOOKUP($B1580,'Tabla 239202'!$A$4:$P6057,3,FALSE)</f>
        <v>MARTINEZ</v>
      </c>
      <c r="E1580" s="19" t="str">
        <f>VLOOKUP($B1580,'Tabla 239202'!$A$4:$P6057,4,FALSE)</f>
        <v>GARNICA</v>
      </c>
      <c r="F1580" s="19" t="str">
        <f>VLOOKUP($B1580,'Tabla 239202'!$A$4:$P6057,5,FALSE)</f>
        <v>NO HAY DENOMINACION SOCIAL PORQUE NO SON PERSONAS MORALES</v>
      </c>
      <c r="G1580" s="19" t="str">
        <f>VLOOKUP($B1580,'Tabla 239202'!$A$4:$P6057,6,FALSE)</f>
        <v>PENSION</v>
      </c>
      <c r="H1580" s="19" t="str">
        <f>VLOOKUP($B1580,'Tabla 239202'!$A$4:$P6057,7,FALSE)</f>
        <v>ZAMORA</v>
      </c>
      <c r="I1580" s="19" t="str">
        <f>VLOOKUP($B1580,'Tabla 239202'!$A$4:$P6057,8,FALSE)</f>
        <v>ND</v>
      </c>
      <c r="J1580" s="19" t="str">
        <f>VLOOKUP($B1580,'Tabla 239202'!$A$4:$P6057,9,FALSE)</f>
        <v>FEMENINO</v>
      </c>
      <c r="K1580" s="19" t="s">
        <v>124</v>
      </c>
      <c r="L1580" s="15">
        <v>43007</v>
      </c>
      <c r="M1580" s="14" t="s">
        <v>52</v>
      </c>
      <c r="N1580" s="14">
        <v>2015</v>
      </c>
      <c r="O1580" s="15">
        <v>42185</v>
      </c>
    </row>
    <row r="1581" spans="1:15" ht="49.5" customHeight="1" x14ac:dyDescent="0.2">
      <c r="A1581" s="14" t="s">
        <v>2174</v>
      </c>
      <c r="B1581" s="14">
        <v>1574</v>
      </c>
      <c r="C1581" s="19" t="str">
        <f>VLOOKUP($B1581,'Tabla 239202'!$A$4:$P6058,2,FALSE)</f>
        <v>MA GUADLUPE</v>
      </c>
      <c r="D1581" s="19" t="str">
        <f>VLOOKUP($B1581,'Tabla 239202'!$A$4:$P6058,3,FALSE)</f>
        <v>MARTINEZ</v>
      </c>
      <c r="E1581" s="19" t="str">
        <f>VLOOKUP($B1581,'Tabla 239202'!$A$4:$P6058,4,FALSE)</f>
        <v>GASCA</v>
      </c>
      <c r="F1581" s="19" t="str">
        <f>VLOOKUP($B1581,'Tabla 239202'!$A$4:$P6058,5,FALSE)</f>
        <v>NO HAY DENOMINACION SOCIAL PORQUE NO SON PERSONAS MORALES</v>
      </c>
      <c r="G1581" s="19" t="str">
        <f>VLOOKUP($B1581,'Tabla 239202'!$A$4:$P6058,6,FALSE)</f>
        <v>PENSION</v>
      </c>
      <c r="H1581" s="19" t="str">
        <f>VLOOKUP($B1581,'Tabla 239202'!$A$4:$P6058,7,FALSE)</f>
        <v>ZAMORA</v>
      </c>
      <c r="I1581" s="19" t="str">
        <f>VLOOKUP($B1581,'Tabla 239202'!$A$4:$P6058,8,FALSE)</f>
        <v>ND</v>
      </c>
      <c r="J1581" s="19" t="str">
        <f>VLOOKUP($B1581,'Tabla 239202'!$A$4:$P6058,9,FALSE)</f>
        <v>FEMENINO</v>
      </c>
      <c r="K1581" s="19" t="s">
        <v>124</v>
      </c>
      <c r="L1581" s="15">
        <v>43007</v>
      </c>
      <c r="M1581" s="14" t="s">
        <v>52</v>
      </c>
      <c r="N1581" s="14">
        <v>2015</v>
      </c>
      <c r="O1581" s="15">
        <v>42185</v>
      </c>
    </row>
    <row r="1582" spans="1:15" ht="49.5" customHeight="1" x14ac:dyDescent="0.2">
      <c r="A1582" s="14" t="s">
        <v>2174</v>
      </c>
      <c r="B1582" s="19">
        <v>1575</v>
      </c>
      <c r="C1582" s="19" t="str">
        <f>VLOOKUP($B1582,'Tabla 239202'!$A$4:$P6059,2,FALSE)</f>
        <v>LUISA</v>
      </c>
      <c r="D1582" s="19" t="str">
        <f>VLOOKUP($B1582,'Tabla 239202'!$A$4:$P6059,3,FALSE)</f>
        <v>MARTINEZ</v>
      </c>
      <c r="E1582" s="19" t="str">
        <f>VLOOKUP($B1582,'Tabla 239202'!$A$4:$P6059,4,FALSE)</f>
        <v>GONZALEZ</v>
      </c>
      <c r="F1582" s="19" t="str">
        <f>VLOOKUP($B1582,'Tabla 239202'!$A$4:$P6059,5,FALSE)</f>
        <v>NO HAY DENOMINACION SOCIAL PORQUE NO SON PERSONAS MORALES</v>
      </c>
      <c r="G1582" s="19" t="str">
        <f>VLOOKUP($B1582,'Tabla 239202'!$A$4:$P6059,6,FALSE)</f>
        <v>PENSION</v>
      </c>
      <c r="H1582" s="19" t="str">
        <f>VLOOKUP($B1582,'Tabla 239202'!$A$4:$P6059,7,FALSE)</f>
        <v>ZAMORA</v>
      </c>
      <c r="I1582" s="19" t="str">
        <f>VLOOKUP($B1582,'Tabla 239202'!$A$4:$P6059,8,FALSE)</f>
        <v>ND</v>
      </c>
      <c r="J1582" s="19" t="str">
        <f>VLOOKUP($B1582,'Tabla 239202'!$A$4:$P6059,9,FALSE)</f>
        <v>FEMENINO</v>
      </c>
      <c r="K1582" s="19" t="s">
        <v>124</v>
      </c>
      <c r="L1582" s="15">
        <v>43007</v>
      </c>
      <c r="M1582" s="14" t="s">
        <v>52</v>
      </c>
      <c r="N1582" s="14">
        <v>2015</v>
      </c>
      <c r="O1582" s="15">
        <v>42185</v>
      </c>
    </row>
    <row r="1583" spans="1:15" ht="49.5" customHeight="1" x14ac:dyDescent="0.2">
      <c r="A1583" s="14" t="s">
        <v>2174</v>
      </c>
      <c r="B1583" s="14">
        <v>1576</v>
      </c>
      <c r="C1583" s="19" t="str">
        <f>VLOOKUP($B1583,'Tabla 239202'!$A$4:$P6060,2,FALSE)</f>
        <v>ROSA</v>
      </c>
      <c r="D1583" s="19" t="str">
        <f>VLOOKUP($B1583,'Tabla 239202'!$A$4:$P6060,3,FALSE)</f>
        <v>MARTINEZ</v>
      </c>
      <c r="E1583" s="19" t="str">
        <f>VLOOKUP($B1583,'Tabla 239202'!$A$4:$P6060,4,FALSE)</f>
        <v>HERRERA</v>
      </c>
      <c r="F1583" s="19" t="str">
        <f>VLOOKUP($B1583,'Tabla 239202'!$A$4:$P6060,5,FALSE)</f>
        <v>NO HAY DENOMINACION SOCIAL PORQUE NO SON PERSONAS MORALES</v>
      </c>
      <c r="G1583" s="19" t="str">
        <f>VLOOKUP($B1583,'Tabla 239202'!$A$4:$P6060,6,FALSE)</f>
        <v>PENSION</v>
      </c>
      <c r="H1583" s="19" t="str">
        <f>VLOOKUP($B1583,'Tabla 239202'!$A$4:$P6060,7,FALSE)</f>
        <v>ZAMORA</v>
      </c>
      <c r="I1583" s="19" t="str">
        <f>VLOOKUP($B1583,'Tabla 239202'!$A$4:$P6060,8,FALSE)</f>
        <v>ND</v>
      </c>
      <c r="J1583" s="19" t="str">
        <f>VLOOKUP($B1583,'Tabla 239202'!$A$4:$P6060,9,FALSE)</f>
        <v>FEMENINO</v>
      </c>
      <c r="K1583" s="19" t="s">
        <v>124</v>
      </c>
      <c r="L1583" s="15">
        <v>43007</v>
      </c>
      <c r="M1583" s="14" t="s">
        <v>52</v>
      </c>
      <c r="N1583" s="14">
        <v>2015</v>
      </c>
      <c r="O1583" s="15">
        <v>42185</v>
      </c>
    </row>
    <row r="1584" spans="1:15" ht="49.5" customHeight="1" x14ac:dyDescent="0.2">
      <c r="A1584" s="14" t="s">
        <v>2174</v>
      </c>
      <c r="B1584" s="19">
        <v>1577</v>
      </c>
      <c r="C1584" s="19" t="str">
        <f>VLOOKUP($B1584,'Tabla 239202'!$A$4:$P6061,2,FALSE)</f>
        <v>FRANCISCO</v>
      </c>
      <c r="D1584" s="19" t="str">
        <f>VLOOKUP($B1584,'Tabla 239202'!$A$4:$P6061,3,FALSE)</f>
        <v>MARTINEZ</v>
      </c>
      <c r="E1584" s="19" t="str">
        <f>VLOOKUP($B1584,'Tabla 239202'!$A$4:$P6061,4,FALSE)</f>
        <v>HURTADO</v>
      </c>
      <c r="F1584" s="19" t="str">
        <f>VLOOKUP($B1584,'Tabla 239202'!$A$4:$P6061,5,FALSE)</f>
        <v>NO HAY DENOMINACION SOCIAL PORQUE NO SON PERSONAS MORALES</v>
      </c>
      <c r="G1584" s="19" t="str">
        <f>VLOOKUP($B1584,'Tabla 239202'!$A$4:$P6061,6,FALSE)</f>
        <v>PENSION</v>
      </c>
      <c r="H1584" s="19" t="str">
        <f>VLOOKUP($B1584,'Tabla 239202'!$A$4:$P6061,7,FALSE)</f>
        <v>ZAMORA</v>
      </c>
      <c r="I1584" s="19" t="str">
        <f>VLOOKUP($B1584,'Tabla 239202'!$A$4:$P6061,8,FALSE)</f>
        <v>ND</v>
      </c>
      <c r="J1584" s="19" t="str">
        <f>VLOOKUP($B1584,'Tabla 239202'!$A$4:$P6061,9,FALSE)</f>
        <v>MASCULINO</v>
      </c>
      <c r="K1584" s="19" t="s">
        <v>124</v>
      </c>
      <c r="L1584" s="15">
        <v>43007</v>
      </c>
      <c r="M1584" s="14" t="s">
        <v>52</v>
      </c>
      <c r="N1584" s="14">
        <v>2015</v>
      </c>
      <c r="O1584" s="15">
        <v>42185</v>
      </c>
    </row>
    <row r="1585" spans="1:15" ht="49.5" customHeight="1" x14ac:dyDescent="0.2">
      <c r="A1585" s="14" t="s">
        <v>2174</v>
      </c>
      <c r="B1585" s="14">
        <v>1578</v>
      </c>
      <c r="C1585" s="19" t="str">
        <f>VLOOKUP($B1585,'Tabla 239202'!$A$4:$P6062,2,FALSE)</f>
        <v>JOSEFINA</v>
      </c>
      <c r="D1585" s="19" t="str">
        <f>VLOOKUP($B1585,'Tabla 239202'!$A$4:$P6062,3,FALSE)</f>
        <v>MARTINEZ</v>
      </c>
      <c r="E1585" s="19" t="str">
        <f>VLOOKUP($B1585,'Tabla 239202'!$A$4:$P6062,4,FALSE)</f>
        <v>HURTADO</v>
      </c>
      <c r="F1585" s="19" t="str">
        <f>VLOOKUP($B1585,'Tabla 239202'!$A$4:$P6062,5,FALSE)</f>
        <v>NO HAY DENOMINACION SOCIAL PORQUE NO SON PERSONAS MORALES</v>
      </c>
      <c r="G1585" s="19" t="str">
        <f>VLOOKUP($B1585,'Tabla 239202'!$A$4:$P6062,6,FALSE)</f>
        <v>PENSION</v>
      </c>
      <c r="H1585" s="19" t="str">
        <f>VLOOKUP($B1585,'Tabla 239202'!$A$4:$P6062,7,FALSE)</f>
        <v>ZAMORA</v>
      </c>
      <c r="I1585" s="19" t="str">
        <f>VLOOKUP($B1585,'Tabla 239202'!$A$4:$P6062,8,FALSE)</f>
        <v>ND</v>
      </c>
      <c r="J1585" s="19" t="str">
        <f>VLOOKUP($B1585,'Tabla 239202'!$A$4:$P6062,9,FALSE)</f>
        <v>FEMENINO</v>
      </c>
      <c r="K1585" s="19" t="s">
        <v>124</v>
      </c>
      <c r="L1585" s="15">
        <v>43007</v>
      </c>
      <c r="M1585" s="14" t="s">
        <v>52</v>
      </c>
      <c r="N1585" s="14">
        <v>2015</v>
      </c>
      <c r="O1585" s="15">
        <v>42185</v>
      </c>
    </row>
    <row r="1586" spans="1:15" ht="49.5" customHeight="1" x14ac:dyDescent="0.2">
      <c r="A1586" s="14" t="s">
        <v>2174</v>
      </c>
      <c r="B1586" s="19">
        <v>1579</v>
      </c>
      <c r="C1586" s="19" t="str">
        <f>VLOOKUP($B1586,'Tabla 239202'!$A$4:$P6063,2,FALSE)</f>
        <v>MARIA JESUS</v>
      </c>
      <c r="D1586" s="19" t="str">
        <f>VLOOKUP($B1586,'Tabla 239202'!$A$4:$P6063,3,FALSE)</f>
        <v>MARTINEZ</v>
      </c>
      <c r="E1586" s="19" t="str">
        <f>VLOOKUP($B1586,'Tabla 239202'!$A$4:$P6063,4,FALSE)</f>
        <v>LOPEZ</v>
      </c>
      <c r="F1586" s="19" t="str">
        <f>VLOOKUP($B1586,'Tabla 239202'!$A$4:$P6063,5,FALSE)</f>
        <v>NO HAY DENOMINACION SOCIAL PORQUE NO SON PERSONAS MORALES</v>
      </c>
      <c r="G1586" s="19" t="str">
        <f>VLOOKUP($B1586,'Tabla 239202'!$A$4:$P6063,6,FALSE)</f>
        <v>PENSION</v>
      </c>
      <c r="H1586" s="19" t="str">
        <f>VLOOKUP($B1586,'Tabla 239202'!$A$4:$P6063,7,FALSE)</f>
        <v>ZAMORA</v>
      </c>
      <c r="I1586" s="19" t="str">
        <f>VLOOKUP($B1586,'Tabla 239202'!$A$4:$P6063,8,FALSE)</f>
        <v>ND</v>
      </c>
      <c r="J1586" s="19" t="str">
        <f>VLOOKUP($B1586,'Tabla 239202'!$A$4:$P6063,9,FALSE)</f>
        <v>FEMENINO</v>
      </c>
      <c r="K1586" s="19" t="s">
        <v>124</v>
      </c>
      <c r="L1586" s="15">
        <v>43007</v>
      </c>
      <c r="M1586" s="14" t="s">
        <v>52</v>
      </c>
      <c r="N1586" s="14">
        <v>2015</v>
      </c>
      <c r="O1586" s="15">
        <v>42185</v>
      </c>
    </row>
    <row r="1587" spans="1:15" ht="49.5" customHeight="1" x14ac:dyDescent="0.2">
      <c r="A1587" s="14" t="s">
        <v>2174</v>
      </c>
      <c r="B1587" s="14">
        <v>1580</v>
      </c>
      <c r="C1587" s="19" t="str">
        <f>VLOOKUP($B1587,'Tabla 239202'!$A$4:$P6064,2,FALSE)</f>
        <v>MIGUEL</v>
      </c>
      <c r="D1587" s="19" t="str">
        <f>VLOOKUP($B1587,'Tabla 239202'!$A$4:$P6064,3,FALSE)</f>
        <v>MARTINEZ</v>
      </c>
      <c r="E1587" s="19" t="str">
        <f>VLOOKUP($B1587,'Tabla 239202'!$A$4:$P6064,4,FALSE)</f>
        <v>LOPEZ</v>
      </c>
      <c r="F1587" s="19" t="str">
        <f>VLOOKUP($B1587,'Tabla 239202'!$A$4:$P6064,5,FALSE)</f>
        <v>NO HAY DENOMINACION SOCIAL PORQUE NO SON PERSONAS MORALES</v>
      </c>
      <c r="G1587" s="19" t="str">
        <f>VLOOKUP($B1587,'Tabla 239202'!$A$4:$P6064,6,FALSE)</f>
        <v>PENSION</v>
      </c>
      <c r="H1587" s="19" t="str">
        <f>VLOOKUP($B1587,'Tabla 239202'!$A$4:$P6064,7,FALSE)</f>
        <v>ZAMORA</v>
      </c>
      <c r="I1587" s="19" t="str">
        <f>VLOOKUP($B1587,'Tabla 239202'!$A$4:$P6064,8,FALSE)</f>
        <v>ND</v>
      </c>
      <c r="J1587" s="19" t="str">
        <f>VLOOKUP($B1587,'Tabla 239202'!$A$4:$P6064,9,FALSE)</f>
        <v>MASCULINO</v>
      </c>
      <c r="K1587" s="19" t="s">
        <v>124</v>
      </c>
      <c r="L1587" s="15">
        <v>43007</v>
      </c>
      <c r="M1587" s="14" t="s">
        <v>52</v>
      </c>
      <c r="N1587" s="14">
        <v>2015</v>
      </c>
      <c r="O1587" s="15">
        <v>42185</v>
      </c>
    </row>
    <row r="1588" spans="1:15" ht="49.5" customHeight="1" x14ac:dyDescent="0.2">
      <c r="A1588" s="14" t="s">
        <v>2174</v>
      </c>
      <c r="B1588" s="19">
        <v>1581</v>
      </c>
      <c r="C1588" s="19" t="str">
        <f>VLOOKUP($B1588,'Tabla 239202'!$A$4:$P6065,2,FALSE)</f>
        <v>JOSE LUIS</v>
      </c>
      <c r="D1588" s="19" t="str">
        <f>VLOOKUP($B1588,'Tabla 239202'!$A$4:$P6065,3,FALSE)</f>
        <v>MARTINEZ</v>
      </c>
      <c r="E1588" s="19" t="str">
        <f>VLOOKUP($B1588,'Tabla 239202'!$A$4:$P6065,4,FALSE)</f>
        <v>MELGOZA</v>
      </c>
      <c r="F1588" s="19" t="str">
        <f>VLOOKUP($B1588,'Tabla 239202'!$A$4:$P6065,5,FALSE)</f>
        <v>NO HAY DENOMINACION SOCIAL PORQUE NO SON PERSONAS MORALES</v>
      </c>
      <c r="G1588" s="19" t="str">
        <f>VLOOKUP($B1588,'Tabla 239202'!$A$4:$P6065,6,FALSE)</f>
        <v>PENSION</v>
      </c>
      <c r="H1588" s="19" t="str">
        <f>VLOOKUP($B1588,'Tabla 239202'!$A$4:$P6065,7,FALSE)</f>
        <v>ZAMORA</v>
      </c>
      <c r="I1588" s="19" t="str">
        <f>VLOOKUP($B1588,'Tabla 239202'!$A$4:$P6065,8,FALSE)</f>
        <v>ND</v>
      </c>
      <c r="J1588" s="19" t="str">
        <f>VLOOKUP($B1588,'Tabla 239202'!$A$4:$P6065,9,FALSE)</f>
        <v>MASCULINO</v>
      </c>
      <c r="K1588" s="19" t="s">
        <v>124</v>
      </c>
      <c r="L1588" s="15">
        <v>43007</v>
      </c>
      <c r="M1588" s="14" t="s">
        <v>52</v>
      </c>
      <c r="N1588" s="14">
        <v>2015</v>
      </c>
      <c r="O1588" s="15">
        <v>42185</v>
      </c>
    </row>
    <row r="1589" spans="1:15" ht="49.5" customHeight="1" x14ac:dyDescent="0.2">
      <c r="A1589" s="14" t="s">
        <v>2174</v>
      </c>
      <c r="B1589" s="14">
        <v>1582</v>
      </c>
      <c r="C1589" s="19" t="str">
        <f>VLOOKUP($B1589,'Tabla 239202'!$A$4:$P6066,2,FALSE)</f>
        <v>LUIS</v>
      </c>
      <c r="D1589" s="19" t="str">
        <f>VLOOKUP($B1589,'Tabla 239202'!$A$4:$P6066,3,FALSE)</f>
        <v>MARTINEZ</v>
      </c>
      <c r="E1589" s="19" t="str">
        <f>VLOOKUP($B1589,'Tabla 239202'!$A$4:$P6066,4,FALSE)</f>
        <v>MENDEZ</v>
      </c>
      <c r="F1589" s="19" t="str">
        <f>VLOOKUP($B1589,'Tabla 239202'!$A$4:$P6066,5,FALSE)</f>
        <v>NO HAY DENOMINACION SOCIAL PORQUE NO SON PERSONAS MORALES</v>
      </c>
      <c r="G1589" s="19" t="str">
        <f>VLOOKUP($B1589,'Tabla 239202'!$A$4:$P6066,6,FALSE)</f>
        <v>PENSION</v>
      </c>
      <c r="H1589" s="19" t="str">
        <f>VLOOKUP($B1589,'Tabla 239202'!$A$4:$P6066,7,FALSE)</f>
        <v>ZAMORA</v>
      </c>
      <c r="I1589" s="19" t="str">
        <f>VLOOKUP($B1589,'Tabla 239202'!$A$4:$P6066,8,FALSE)</f>
        <v>ND</v>
      </c>
      <c r="J1589" s="19" t="str">
        <f>VLOOKUP($B1589,'Tabla 239202'!$A$4:$P6066,9,FALSE)</f>
        <v>MASCULINO</v>
      </c>
      <c r="K1589" s="19" t="s">
        <v>124</v>
      </c>
      <c r="L1589" s="15">
        <v>43007</v>
      </c>
      <c r="M1589" s="14" t="s">
        <v>52</v>
      </c>
      <c r="N1589" s="14">
        <v>2015</v>
      </c>
      <c r="O1589" s="15">
        <v>42185</v>
      </c>
    </row>
    <row r="1590" spans="1:15" ht="49.5" customHeight="1" x14ac:dyDescent="0.2">
      <c r="A1590" s="14" t="s">
        <v>2174</v>
      </c>
      <c r="B1590" s="19">
        <v>1583</v>
      </c>
      <c r="C1590" s="19" t="str">
        <f>VLOOKUP($B1590,'Tabla 239202'!$A$4:$P6067,2,FALSE)</f>
        <v>JOSE</v>
      </c>
      <c r="D1590" s="19" t="str">
        <f>VLOOKUP($B1590,'Tabla 239202'!$A$4:$P6067,3,FALSE)</f>
        <v>MARTINEZ</v>
      </c>
      <c r="E1590" s="19" t="str">
        <f>VLOOKUP($B1590,'Tabla 239202'!$A$4:$P6067,4,FALSE)</f>
        <v>NERI</v>
      </c>
      <c r="F1590" s="19" t="str">
        <f>VLOOKUP($B1590,'Tabla 239202'!$A$4:$P6067,5,FALSE)</f>
        <v>NO HAY DENOMINACION SOCIAL PORQUE NO SON PERSONAS MORALES</v>
      </c>
      <c r="G1590" s="19" t="str">
        <f>VLOOKUP($B1590,'Tabla 239202'!$A$4:$P6067,6,FALSE)</f>
        <v>PENSION</v>
      </c>
      <c r="H1590" s="19" t="str">
        <f>VLOOKUP($B1590,'Tabla 239202'!$A$4:$P6067,7,FALSE)</f>
        <v>ZAMORA</v>
      </c>
      <c r="I1590" s="19" t="str">
        <f>VLOOKUP($B1590,'Tabla 239202'!$A$4:$P6067,8,FALSE)</f>
        <v>ND</v>
      </c>
      <c r="J1590" s="19" t="str">
        <f>VLOOKUP($B1590,'Tabla 239202'!$A$4:$P6067,9,FALSE)</f>
        <v>MASCULINO</v>
      </c>
      <c r="K1590" s="19" t="s">
        <v>124</v>
      </c>
      <c r="L1590" s="15">
        <v>43007</v>
      </c>
      <c r="M1590" s="14" t="s">
        <v>52</v>
      </c>
      <c r="N1590" s="14">
        <v>2015</v>
      </c>
      <c r="O1590" s="15">
        <v>42185</v>
      </c>
    </row>
    <row r="1591" spans="1:15" ht="49.5" customHeight="1" x14ac:dyDescent="0.2">
      <c r="A1591" s="14" t="s">
        <v>2174</v>
      </c>
      <c r="B1591" s="14">
        <v>1584</v>
      </c>
      <c r="C1591" s="19" t="str">
        <f>VLOOKUP($B1591,'Tabla 239202'!$A$4:$P6068,2,FALSE)</f>
        <v>J REYES</v>
      </c>
      <c r="D1591" s="19" t="str">
        <f>VLOOKUP($B1591,'Tabla 239202'!$A$4:$P6068,3,FALSE)</f>
        <v>MARTINEZ</v>
      </c>
      <c r="E1591" s="19" t="str">
        <f>VLOOKUP($B1591,'Tabla 239202'!$A$4:$P6068,4,FALSE)</f>
        <v>ORNELAS</v>
      </c>
      <c r="F1591" s="19" t="str">
        <f>VLOOKUP($B1591,'Tabla 239202'!$A$4:$P6068,5,FALSE)</f>
        <v>NO HAY DENOMINACION SOCIAL PORQUE NO SON PERSONAS MORALES</v>
      </c>
      <c r="G1591" s="19" t="str">
        <f>VLOOKUP($B1591,'Tabla 239202'!$A$4:$P6068,6,FALSE)</f>
        <v>PENSION</v>
      </c>
      <c r="H1591" s="19" t="str">
        <f>VLOOKUP($B1591,'Tabla 239202'!$A$4:$P6068,7,FALSE)</f>
        <v>ZAMORA</v>
      </c>
      <c r="I1591" s="19" t="str">
        <f>VLOOKUP($B1591,'Tabla 239202'!$A$4:$P6068,8,FALSE)</f>
        <v>ND</v>
      </c>
      <c r="J1591" s="19" t="str">
        <f>VLOOKUP($B1591,'Tabla 239202'!$A$4:$P6068,9,FALSE)</f>
        <v>FEMENINO</v>
      </c>
      <c r="K1591" s="19" t="s">
        <v>124</v>
      </c>
      <c r="L1591" s="15">
        <v>43007</v>
      </c>
      <c r="M1591" s="14" t="s">
        <v>52</v>
      </c>
      <c r="N1591" s="14">
        <v>2015</v>
      </c>
      <c r="O1591" s="15">
        <v>42185</v>
      </c>
    </row>
    <row r="1592" spans="1:15" ht="49.5" customHeight="1" x14ac:dyDescent="0.2">
      <c r="A1592" s="14" t="s">
        <v>2174</v>
      </c>
      <c r="B1592" s="19">
        <v>1585</v>
      </c>
      <c r="C1592" s="19" t="str">
        <f>VLOOKUP($B1592,'Tabla 239202'!$A$4:$P6069,2,FALSE)</f>
        <v>EULALIA</v>
      </c>
      <c r="D1592" s="19" t="str">
        <f>VLOOKUP($B1592,'Tabla 239202'!$A$4:$P6069,3,FALSE)</f>
        <v>MARTINEZ</v>
      </c>
      <c r="E1592" s="19" t="str">
        <f>VLOOKUP($B1592,'Tabla 239202'!$A$4:$P6069,4,FALSE)</f>
        <v>OROZCO</v>
      </c>
      <c r="F1592" s="19" t="str">
        <f>VLOOKUP($B1592,'Tabla 239202'!$A$4:$P6069,5,FALSE)</f>
        <v>NO HAY DENOMINACION SOCIAL PORQUE NO SON PERSONAS MORALES</v>
      </c>
      <c r="G1592" s="19" t="str">
        <f>VLOOKUP($B1592,'Tabla 239202'!$A$4:$P6069,6,FALSE)</f>
        <v>PENSION</v>
      </c>
      <c r="H1592" s="19" t="str">
        <f>VLOOKUP($B1592,'Tabla 239202'!$A$4:$P6069,7,FALSE)</f>
        <v>ZAMORA</v>
      </c>
      <c r="I1592" s="19" t="str">
        <f>VLOOKUP($B1592,'Tabla 239202'!$A$4:$P6069,8,FALSE)</f>
        <v>ND</v>
      </c>
      <c r="J1592" s="19" t="str">
        <f>VLOOKUP($B1592,'Tabla 239202'!$A$4:$P6069,9,FALSE)</f>
        <v>FEMENINO</v>
      </c>
      <c r="K1592" s="19" t="s">
        <v>124</v>
      </c>
      <c r="L1592" s="15">
        <v>43007</v>
      </c>
      <c r="M1592" s="14" t="s">
        <v>52</v>
      </c>
      <c r="N1592" s="14">
        <v>2015</v>
      </c>
      <c r="O1592" s="15">
        <v>42185</v>
      </c>
    </row>
    <row r="1593" spans="1:15" ht="49.5" customHeight="1" x14ac:dyDescent="0.2">
      <c r="A1593" s="14" t="s">
        <v>2174</v>
      </c>
      <c r="B1593" s="14">
        <v>1586</v>
      </c>
      <c r="C1593" s="19" t="str">
        <f>VLOOKUP($B1593,'Tabla 239202'!$A$4:$P6070,2,FALSE)</f>
        <v>LUISA</v>
      </c>
      <c r="D1593" s="19" t="str">
        <f>VLOOKUP($B1593,'Tabla 239202'!$A$4:$P6070,3,FALSE)</f>
        <v>MARTINEZ</v>
      </c>
      <c r="E1593" s="19" t="str">
        <f>VLOOKUP($B1593,'Tabla 239202'!$A$4:$P6070,4,FALSE)</f>
        <v>OROZCO</v>
      </c>
      <c r="F1593" s="19" t="str">
        <f>VLOOKUP($B1593,'Tabla 239202'!$A$4:$P6070,5,FALSE)</f>
        <v>NO HAY DENOMINACION SOCIAL PORQUE NO SON PERSONAS MORALES</v>
      </c>
      <c r="G1593" s="19" t="str">
        <f>VLOOKUP($B1593,'Tabla 239202'!$A$4:$P6070,6,FALSE)</f>
        <v>PENSION</v>
      </c>
      <c r="H1593" s="19" t="str">
        <f>VLOOKUP($B1593,'Tabla 239202'!$A$4:$P6070,7,FALSE)</f>
        <v>ZAMORA</v>
      </c>
      <c r="I1593" s="19" t="str">
        <f>VLOOKUP($B1593,'Tabla 239202'!$A$4:$P6070,8,FALSE)</f>
        <v>ND</v>
      </c>
      <c r="J1593" s="19" t="str">
        <f>VLOOKUP($B1593,'Tabla 239202'!$A$4:$P6070,9,FALSE)</f>
        <v>FEMENINO</v>
      </c>
      <c r="K1593" s="19" t="s">
        <v>124</v>
      </c>
      <c r="L1593" s="15">
        <v>43007</v>
      </c>
      <c r="M1593" s="14" t="s">
        <v>52</v>
      </c>
      <c r="N1593" s="14">
        <v>2015</v>
      </c>
      <c r="O1593" s="15">
        <v>42185</v>
      </c>
    </row>
    <row r="1594" spans="1:15" ht="49.5" customHeight="1" x14ac:dyDescent="0.2">
      <c r="A1594" s="14" t="s">
        <v>2174</v>
      </c>
      <c r="B1594" s="19">
        <v>1587</v>
      </c>
      <c r="C1594" s="19" t="str">
        <f>VLOOKUP($B1594,'Tabla 239202'!$A$4:$P6071,2,FALSE)</f>
        <v>JOSE</v>
      </c>
      <c r="D1594" s="19" t="str">
        <f>VLOOKUP($B1594,'Tabla 239202'!$A$4:$P6071,3,FALSE)</f>
        <v>MARTINEZ</v>
      </c>
      <c r="E1594" s="19" t="str">
        <f>VLOOKUP($B1594,'Tabla 239202'!$A$4:$P6071,4,FALSE)</f>
        <v>ORTIZ</v>
      </c>
      <c r="F1594" s="19" t="str">
        <f>VLOOKUP($B1594,'Tabla 239202'!$A$4:$P6071,5,FALSE)</f>
        <v>NO HAY DENOMINACION SOCIAL PORQUE NO SON PERSONAS MORALES</v>
      </c>
      <c r="G1594" s="19" t="str">
        <f>VLOOKUP($B1594,'Tabla 239202'!$A$4:$P6071,6,FALSE)</f>
        <v>PENSION</v>
      </c>
      <c r="H1594" s="19" t="str">
        <f>VLOOKUP($B1594,'Tabla 239202'!$A$4:$P6071,7,FALSE)</f>
        <v>ZAMORA</v>
      </c>
      <c r="I1594" s="19" t="str">
        <f>VLOOKUP($B1594,'Tabla 239202'!$A$4:$P6071,8,FALSE)</f>
        <v>ND</v>
      </c>
      <c r="J1594" s="19" t="str">
        <f>VLOOKUP($B1594,'Tabla 239202'!$A$4:$P6071,9,FALSE)</f>
        <v>MASCULINO</v>
      </c>
      <c r="K1594" s="19" t="s">
        <v>124</v>
      </c>
      <c r="L1594" s="15">
        <v>43007</v>
      </c>
      <c r="M1594" s="14" t="s">
        <v>52</v>
      </c>
      <c r="N1594" s="14">
        <v>2015</v>
      </c>
      <c r="O1594" s="15">
        <v>42185</v>
      </c>
    </row>
    <row r="1595" spans="1:15" ht="49.5" customHeight="1" x14ac:dyDescent="0.2">
      <c r="A1595" s="14" t="s">
        <v>2174</v>
      </c>
      <c r="B1595" s="14">
        <v>1588</v>
      </c>
      <c r="C1595" s="19" t="str">
        <f>VLOOKUP($B1595,'Tabla 239202'!$A$4:$P6072,2,FALSE)</f>
        <v>ERNESTINA</v>
      </c>
      <c r="D1595" s="19" t="str">
        <f>VLOOKUP($B1595,'Tabla 239202'!$A$4:$P6072,3,FALSE)</f>
        <v>MARTINEZ</v>
      </c>
      <c r="E1595" s="19" t="str">
        <f>VLOOKUP($B1595,'Tabla 239202'!$A$4:$P6072,4,FALSE)</f>
        <v>PAEZ</v>
      </c>
      <c r="F1595" s="19" t="str">
        <f>VLOOKUP($B1595,'Tabla 239202'!$A$4:$P6072,5,FALSE)</f>
        <v>NO HAY DENOMINACION SOCIAL PORQUE NO SON PERSONAS MORALES</v>
      </c>
      <c r="G1595" s="19" t="str">
        <f>VLOOKUP($B1595,'Tabla 239202'!$A$4:$P6072,6,FALSE)</f>
        <v>PENSION</v>
      </c>
      <c r="H1595" s="19" t="str">
        <f>VLOOKUP($B1595,'Tabla 239202'!$A$4:$P6072,7,FALSE)</f>
        <v>ZAMORA</v>
      </c>
      <c r="I1595" s="19" t="str">
        <f>VLOOKUP($B1595,'Tabla 239202'!$A$4:$P6072,8,FALSE)</f>
        <v>ND</v>
      </c>
      <c r="J1595" s="19" t="str">
        <f>VLOOKUP($B1595,'Tabla 239202'!$A$4:$P6072,9,FALSE)</f>
        <v>FEMENINO</v>
      </c>
      <c r="K1595" s="19" t="s">
        <v>124</v>
      </c>
      <c r="L1595" s="15">
        <v>43007</v>
      </c>
      <c r="M1595" s="14" t="s">
        <v>52</v>
      </c>
      <c r="N1595" s="14">
        <v>2015</v>
      </c>
      <c r="O1595" s="15">
        <v>42185</v>
      </c>
    </row>
    <row r="1596" spans="1:15" ht="49.5" customHeight="1" x14ac:dyDescent="0.2">
      <c r="A1596" s="14" t="s">
        <v>2174</v>
      </c>
      <c r="B1596" s="19">
        <v>1589</v>
      </c>
      <c r="C1596" s="19" t="str">
        <f>VLOOKUP($B1596,'Tabla 239202'!$A$4:$P6073,2,FALSE)</f>
        <v>ROBERTO</v>
      </c>
      <c r="D1596" s="19" t="str">
        <f>VLOOKUP($B1596,'Tabla 239202'!$A$4:$P6073,3,FALSE)</f>
        <v>MARTINEZ</v>
      </c>
      <c r="E1596" s="19" t="str">
        <f>VLOOKUP($B1596,'Tabla 239202'!$A$4:$P6073,4,FALSE)</f>
        <v>PEÑA</v>
      </c>
      <c r="F1596" s="19" t="str">
        <f>VLOOKUP($B1596,'Tabla 239202'!$A$4:$P6073,5,FALSE)</f>
        <v>NO HAY DENOMINACION SOCIAL PORQUE NO SON PERSONAS MORALES</v>
      </c>
      <c r="G1596" s="19" t="str">
        <f>VLOOKUP($B1596,'Tabla 239202'!$A$4:$P6073,6,FALSE)</f>
        <v>PENSION</v>
      </c>
      <c r="H1596" s="19" t="str">
        <f>VLOOKUP($B1596,'Tabla 239202'!$A$4:$P6073,7,FALSE)</f>
        <v>ZAMORA</v>
      </c>
      <c r="I1596" s="19" t="str">
        <f>VLOOKUP($B1596,'Tabla 239202'!$A$4:$P6073,8,FALSE)</f>
        <v>ND</v>
      </c>
      <c r="J1596" s="19" t="str">
        <f>VLOOKUP($B1596,'Tabla 239202'!$A$4:$P6073,9,FALSE)</f>
        <v>MASCULINO</v>
      </c>
      <c r="K1596" s="19" t="s">
        <v>124</v>
      </c>
      <c r="L1596" s="15">
        <v>43007</v>
      </c>
      <c r="M1596" s="14" t="s">
        <v>52</v>
      </c>
      <c r="N1596" s="14">
        <v>2015</v>
      </c>
      <c r="O1596" s="15">
        <v>42185</v>
      </c>
    </row>
    <row r="1597" spans="1:15" ht="49.5" customHeight="1" x14ac:dyDescent="0.2">
      <c r="A1597" s="14" t="s">
        <v>2174</v>
      </c>
      <c r="B1597" s="14">
        <v>1590</v>
      </c>
      <c r="C1597" s="19" t="str">
        <f>VLOOKUP($B1597,'Tabla 239202'!$A$4:$P6074,2,FALSE)</f>
        <v>SOCORRO</v>
      </c>
      <c r="D1597" s="19" t="str">
        <f>VLOOKUP($B1597,'Tabla 239202'!$A$4:$P6074,3,FALSE)</f>
        <v>MARTINEZ</v>
      </c>
      <c r="E1597" s="19" t="str">
        <f>VLOOKUP($B1597,'Tabla 239202'!$A$4:$P6074,4,FALSE)</f>
        <v>PEÑA</v>
      </c>
      <c r="F1597" s="19" t="str">
        <f>VLOOKUP($B1597,'Tabla 239202'!$A$4:$P6074,5,FALSE)</f>
        <v>NO HAY DENOMINACION SOCIAL PORQUE NO SON PERSONAS MORALES</v>
      </c>
      <c r="G1597" s="19" t="str">
        <f>VLOOKUP($B1597,'Tabla 239202'!$A$4:$P6074,6,FALSE)</f>
        <v>PENSION</v>
      </c>
      <c r="H1597" s="19" t="str">
        <f>VLOOKUP($B1597,'Tabla 239202'!$A$4:$P6074,7,FALSE)</f>
        <v>ZAMORA</v>
      </c>
      <c r="I1597" s="19" t="str">
        <f>VLOOKUP($B1597,'Tabla 239202'!$A$4:$P6074,8,FALSE)</f>
        <v>ND</v>
      </c>
      <c r="J1597" s="19" t="str">
        <f>VLOOKUP($B1597,'Tabla 239202'!$A$4:$P6074,9,FALSE)</f>
        <v>FEMENINO</v>
      </c>
      <c r="K1597" s="19" t="s">
        <v>124</v>
      </c>
      <c r="L1597" s="15">
        <v>43007</v>
      </c>
      <c r="M1597" s="14" t="s">
        <v>52</v>
      </c>
      <c r="N1597" s="14">
        <v>2015</v>
      </c>
      <c r="O1597" s="15">
        <v>42185</v>
      </c>
    </row>
    <row r="1598" spans="1:15" ht="49.5" customHeight="1" x14ac:dyDescent="0.2">
      <c r="A1598" s="14" t="s">
        <v>2174</v>
      </c>
      <c r="B1598" s="19">
        <v>1591</v>
      </c>
      <c r="C1598" s="19" t="str">
        <f>VLOOKUP($B1598,'Tabla 239202'!$A$4:$P6075,2,FALSE)</f>
        <v>ELENA</v>
      </c>
      <c r="D1598" s="19" t="str">
        <f>VLOOKUP($B1598,'Tabla 239202'!$A$4:$P6075,3,FALSE)</f>
        <v>MARTINEZ</v>
      </c>
      <c r="E1598" s="19" t="str">
        <f>VLOOKUP($B1598,'Tabla 239202'!$A$4:$P6075,4,FALSE)</f>
        <v>PEREZ</v>
      </c>
      <c r="F1598" s="19" t="str">
        <f>VLOOKUP($B1598,'Tabla 239202'!$A$4:$P6075,5,FALSE)</f>
        <v>NO HAY DENOMINACION SOCIAL PORQUE NO SON PERSONAS MORALES</v>
      </c>
      <c r="G1598" s="19" t="str">
        <f>VLOOKUP($B1598,'Tabla 239202'!$A$4:$P6075,6,FALSE)</f>
        <v>PENSION</v>
      </c>
      <c r="H1598" s="19" t="str">
        <f>VLOOKUP($B1598,'Tabla 239202'!$A$4:$P6075,7,FALSE)</f>
        <v>ZAMORA</v>
      </c>
      <c r="I1598" s="19" t="str">
        <f>VLOOKUP($B1598,'Tabla 239202'!$A$4:$P6075,8,FALSE)</f>
        <v>ND</v>
      </c>
      <c r="J1598" s="19" t="str">
        <f>VLOOKUP($B1598,'Tabla 239202'!$A$4:$P6075,9,FALSE)</f>
        <v>FEMENINO</v>
      </c>
      <c r="K1598" s="19" t="s">
        <v>124</v>
      </c>
      <c r="L1598" s="15">
        <v>43007</v>
      </c>
      <c r="M1598" s="14" t="s">
        <v>52</v>
      </c>
      <c r="N1598" s="14">
        <v>2015</v>
      </c>
      <c r="O1598" s="15">
        <v>42185</v>
      </c>
    </row>
    <row r="1599" spans="1:15" ht="49.5" customHeight="1" x14ac:dyDescent="0.2">
      <c r="A1599" s="14" t="s">
        <v>2174</v>
      </c>
      <c r="B1599" s="14">
        <v>1592</v>
      </c>
      <c r="C1599" s="19" t="str">
        <f>VLOOKUP($B1599,'Tabla 239202'!$A$4:$P6076,2,FALSE)</f>
        <v>JUAN</v>
      </c>
      <c r="D1599" s="19" t="str">
        <f>VLOOKUP($B1599,'Tabla 239202'!$A$4:$P6076,3,FALSE)</f>
        <v>MARTINEZ</v>
      </c>
      <c r="E1599" s="19" t="str">
        <f>VLOOKUP($B1599,'Tabla 239202'!$A$4:$P6076,4,FALSE)</f>
        <v>PEREZ</v>
      </c>
      <c r="F1599" s="19" t="str">
        <f>VLOOKUP($B1599,'Tabla 239202'!$A$4:$P6076,5,FALSE)</f>
        <v>NO HAY DENOMINACION SOCIAL PORQUE NO SON PERSONAS MORALES</v>
      </c>
      <c r="G1599" s="19" t="str">
        <f>VLOOKUP($B1599,'Tabla 239202'!$A$4:$P6076,6,FALSE)</f>
        <v>PENSION</v>
      </c>
      <c r="H1599" s="19" t="str">
        <f>VLOOKUP($B1599,'Tabla 239202'!$A$4:$P6076,7,FALSE)</f>
        <v>ZAMORA</v>
      </c>
      <c r="I1599" s="19" t="str">
        <f>VLOOKUP($B1599,'Tabla 239202'!$A$4:$P6076,8,FALSE)</f>
        <v>ND</v>
      </c>
      <c r="J1599" s="19" t="str">
        <f>VLOOKUP($B1599,'Tabla 239202'!$A$4:$P6076,9,FALSE)</f>
        <v>MASCULINO</v>
      </c>
      <c r="K1599" s="19" t="s">
        <v>124</v>
      </c>
      <c r="L1599" s="15">
        <v>43007</v>
      </c>
      <c r="M1599" s="14" t="s">
        <v>52</v>
      </c>
      <c r="N1599" s="14">
        <v>2015</v>
      </c>
      <c r="O1599" s="15">
        <v>42185</v>
      </c>
    </row>
    <row r="1600" spans="1:15" ht="49.5" customHeight="1" x14ac:dyDescent="0.2">
      <c r="A1600" s="14" t="s">
        <v>2174</v>
      </c>
      <c r="B1600" s="19">
        <v>1593</v>
      </c>
      <c r="C1600" s="19" t="str">
        <f>VLOOKUP($B1600,'Tabla 239202'!$A$4:$P6077,2,FALSE)</f>
        <v>JORGE</v>
      </c>
      <c r="D1600" s="19" t="str">
        <f>VLOOKUP($B1600,'Tabla 239202'!$A$4:$P6077,3,FALSE)</f>
        <v>MARTINEZ</v>
      </c>
      <c r="E1600" s="19" t="str">
        <f>VLOOKUP($B1600,'Tabla 239202'!$A$4:$P6077,4,FALSE)</f>
        <v>RAMIREZ</v>
      </c>
      <c r="F1600" s="19" t="str">
        <f>VLOOKUP($B1600,'Tabla 239202'!$A$4:$P6077,5,FALSE)</f>
        <v>NO HAY DENOMINACION SOCIAL PORQUE NO SON PERSONAS MORALES</v>
      </c>
      <c r="G1600" s="19" t="str">
        <f>VLOOKUP($B1600,'Tabla 239202'!$A$4:$P6077,6,FALSE)</f>
        <v>PENSION</v>
      </c>
      <c r="H1600" s="19" t="str">
        <f>VLOOKUP($B1600,'Tabla 239202'!$A$4:$P6077,7,FALSE)</f>
        <v>ZAMORA</v>
      </c>
      <c r="I1600" s="19" t="str">
        <f>VLOOKUP($B1600,'Tabla 239202'!$A$4:$P6077,8,FALSE)</f>
        <v>ND</v>
      </c>
      <c r="J1600" s="19" t="str">
        <f>VLOOKUP($B1600,'Tabla 239202'!$A$4:$P6077,9,FALSE)</f>
        <v>MASCULINO</v>
      </c>
      <c r="K1600" s="19" t="s">
        <v>124</v>
      </c>
      <c r="L1600" s="15">
        <v>43007</v>
      </c>
      <c r="M1600" s="14" t="s">
        <v>52</v>
      </c>
      <c r="N1600" s="14">
        <v>2015</v>
      </c>
      <c r="O1600" s="15">
        <v>42185</v>
      </c>
    </row>
    <row r="1601" spans="1:15" ht="49.5" customHeight="1" x14ac:dyDescent="0.2">
      <c r="A1601" s="14" t="s">
        <v>2174</v>
      </c>
      <c r="B1601" s="14">
        <v>1594</v>
      </c>
      <c r="C1601" s="19" t="str">
        <f>VLOOKUP($B1601,'Tabla 239202'!$A$4:$P6078,2,FALSE)</f>
        <v>REBECA</v>
      </c>
      <c r="D1601" s="19" t="str">
        <f>VLOOKUP($B1601,'Tabla 239202'!$A$4:$P6078,3,FALSE)</f>
        <v>MARTINEZ</v>
      </c>
      <c r="E1601" s="19" t="str">
        <f>VLOOKUP($B1601,'Tabla 239202'!$A$4:$P6078,4,FALSE)</f>
        <v>RAMIREZ</v>
      </c>
      <c r="F1601" s="19" t="str">
        <f>VLOOKUP($B1601,'Tabla 239202'!$A$4:$P6078,5,FALSE)</f>
        <v>NO HAY DENOMINACION SOCIAL PORQUE NO SON PERSONAS MORALES</v>
      </c>
      <c r="G1601" s="19" t="str">
        <f>VLOOKUP($B1601,'Tabla 239202'!$A$4:$P6078,6,FALSE)</f>
        <v>PENSION</v>
      </c>
      <c r="H1601" s="19" t="str">
        <f>VLOOKUP($B1601,'Tabla 239202'!$A$4:$P6078,7,FALSE)</f>
        <v>ZAMORA</v>
      </c>
      <c r="I1601" s="19" t="str">
        <f>VLOOKUP($B1601,'Tabla 239202'!$A$4:$P6078,8,FALSE)</f>
        <v>ND</v>
      </c>
      <c r="J1601" s="19" t="str">
        <f>VLOOKUP($B1601,'Tabla 239202'!$A$4:$P6078,9,FALSE)</f>
        <v>FEMENINO</v>
      </c>
      <c r="K1601" s="19" t="s">
        <v>124</v>
      </c>
      <c r="L1601" s="15">
        <v>43007</v>
      </c>
      <c r="M1601" s="14" t="s">
        <v>52</v>
      </c>
      <c r="N1601" s="14">
        <v>2015</v>
      </c>
      <c r="O1601" s="15">
        <v>42185</v>
      </c>
    </row>
    <row r="1602" spans="1:15" ht="49.5" customHeight="1" x14ac:dyDescent="0.2">
      <c r="A1602" s="14" t="s">
        <v>2174</v>
      </c>
      <c r="B1602" s="19">
        <v>1595</v>
      </c>
      <c r="C1602" s="19" t="str">
        <f>VLOOKUP($B1602,'Tabla 239202'!$A$4:$P6079,2,FALSE)</f>
        <v>EMILIA</v>
      </c>
      <c r="D1602" s="19" t="str">
        <f>VLOOKUP($B1602,'Tabla 239202'!$A$4:$P6079,3,FALSE)</f>
        <v>MARTINEZ</v>
      </c>
      <c r="E1602" s="19" t="str">
        <f>VLOOKUP($B1602,'Tabla 239202'!$A$4:$P6079,4,FALSE)</f>
        <v>REYES</v>
      </c>
      <c r="F1602" s="19" t="str">
        <f>VLOOKUP($B1602,'Tabla 239202'!$A$4:$P6079,5,FALSE)</f>
        <v>NO HAY DENOMINACION SOCIAL PORQUE NO SON PERSONAS MORALES</v>
      </c>
      <c r="G1602" s="19" t="str">
        <f>VLOOKUP($B1602,'Tabla 239202'!$A$4:$P6079,6,FALSE)</f>
        <v>PENSION</v>
      </c>
      <c r="H1602" s="19" t="str">
        <f>VLOOKUP($B1602,'Tabla 239202'!$A$4:$P6079,7,FALSE)</f>
        <v>ZAMORA</v>
      </c>
      <c r="I1602" s="19" t="str">
        <f>VLOOKUP($B1602,'Tabla 239202'!$A$4:$P6079,8,FALSE)</f>
        <v>ND</v>
      </c>
      <c r="J1602" s="19" t="str">
        <f>VLOOKUP($B1602,'Tabla 239202'!$A$4:$P6079,9,FALSE)</f>
        <v>FEMENINO</v>
      </c>
      <c r="K1602" s="19" t="s">
        <v>124</v>
      </c>
      <c r="L1602" s="15">
        <v>43007</v>
      </c>
      <c r="M1602" s="14" t="s">
        <v>52</v>
      </c>
      <c r="N1602" s="14">
        <v>2015</v>
      </c>
      <c r="O1602" s="15">
        <v>42185</v>
      </c>
    </row>
    <row r="1603" spans="1:15" ht="49.5" customHeight="1" x14ac:dyDescent="0.2">
      <c r="A1603" s="14" t="s">
        <v>2174</v>
      </c>
      <c r="B1603" s="14">
        <v>1596</v>
      </c>
      <c r="C1603" s="19" t="str">
        <f>VLOOKUP($B1603,'Tabla 239202'!$A$4:$P6080,2,FALSE)</f>
        <v>GRACIELA</v>
      </c>
      <c r="D1603" s="19" t="str">
        <f>VLOOKUP($B1603,'Tabla 239202'!$A$4:$P6080,3,FALSE)</f>
        <v>MARTINEZ</v>
      </c>
      <c r="E1603" s="19" t="str">
        <f>VLOOKUP($B1603,'Tabla 239202'!$A$4:$P6080,4,FALSE)</f>
        <v>RIOS</v>
      </c>
      <c r="F1603" s="19" t="str">
        <f>VLOOKUP($B1603,'Tabla 239202'!$A$4:$P6080,5,FALSE)</f>
        <v>NO HAY DENOMINACION SOCIAL PORQUE NO SON PERSONAS MORALES</v>
      </c>
      <c r="G1603" s="19" t="str">
        <f>VLOOKUP($B1603,'Tabla 239202'!$A$4:$P6080,6,FALSE)</f>
        <v>PENSION</v>
      </c>
      <c r="H1603" s="19" t="str">
        <f>VLOOKUP($B1603,'Tabla 239202'!$A$4:$P6080,7,FALSE)</f>
        <v>ZAMORA</v>
      </c>
      <c r="I1603" s="19" t="str">
        <f>VLOOKUP($B1603,'Tabla 239202'!$A$4:$P6080,8,FALSE)</f>
        <v>ND</v>
      </c>
      <c r="J1603" s="19" t="str">
        <f>VLOOKUP($B1603,'Tabla 239202'!$A$4:$P6080,9,FALSE)</f>
        <v>FEMENINO</v>
      </c>
      <c r="K1603" s="19" t="s">
        <v>124</v>
      </c>
      <c r="L1603" s="15">
        <v>43007</v>
      </c>
      <c r="M1603" s="14" t="s">
        <v>52</v>
      </c>
      <c r="N1603" s="14">
        <v>2015</v>
      </c>
      <c r="O1603" s="15">
        <v>42185</v>
      </c>
    </row>
    <row r="1604" spans="1:15" ht="49.5" customHeight="1" x14ac:dyDescent="0.2">
      <c r="A1604" s="14" t="s">
        <v>2174</v>
      </c>
      <c r="B1604" s="19">
        <v>1597</v>
      </c>
      <c r="C1604" s="19" t="str">
        <f>VLOOKUP($B1604,'Tabla 239202'!$A$4:$P6081,2,FALSE)</f>
        <v>MARGARITA</v>
      </c>
      <c r="D1604" s="19" t="str">
        <f>VLOOKUP($B1604,'Tabla 239202'!$A$4:$P6081,3,FALSE)</f>
        <v>MARTINEZ</v>
      </c>
      <c r="E1604" s="19" t="str">
        <f>VLOOKUP($B1604,'Tabla 239202'!$A$4:$P6081,4,FALSE)</f>
        <v>RIOS</v>
      </c>
      <c r="F1604" s="19" t="str">
        <f>VLOOKUP($B1604,'Tabla 239202'!$A$4:$P6081,5,FALSE)</f>
        <v>NO HAY DENOMINACION SOCIAL PORQUE NO SON PERSONAS MORALES</v>
      </c>
      <c r="G1604" s="19" t="str">
        <f>VLOOKUP($B1604,'Tabla 239202'!$A$4:$P6081,6,FALSE)</f>
        <v>PENSION</v>
      </c>
      <c r="H1604" s="19" t="str">
        <f>VLOOKUP($B1604,'Tabla 239202'!$A$4:$P6081,7,FALSE)</f>
        <v>ZAMORA</v>
      </c>
      <c r="I1604" s="19" t="str">
        <f>VLOOKUP($B1604,'Tabla 239202'!$A$4:$P6081,8,FALSE)</f>
        <v>ND</v>
      </c>
      <c r="J1604" s="19" t="str">
        <f>VLOOKUP($B1604,'Tabla 239202'!$A$4:$P6081,9,FALSE)</f>
        <v>FEMENINO</v>
      </c>
      <c r="K1604" s="19" t="s">
        <v>124</v>
      </c>
      <c r="L1604" s="15">
        <v>43007</v>
      </c>
      <c r="M1604" s="14" t="s">
        <v>52</v>
      </c>
      <c r="N1604" s="14">
        <v>2015</v>
      </c>
      <c r="O1604" s="15">
        <v>42185</v>
      </c>
    </row>
    <row r="1605" spans="1:15" ht="49.5" customHeight="1" x14ac:dyDescent="0.2">
      <c r="A1605" s="14" t="s">
        <v>2174</v>
      </c>
      <c r="B1605" s="14">
        <v>1598</v>
      </c>
      <c r="C1605" s="19" t="str">
        <f>VLOOKUP($B1605,'Tabla 239202'!$A$4:$P6082,2,FALSE)</f>
        <v>CARLOS</v>
      </c>
      <c r="D1605" s="19" t="str">
        <f>VLOOKUP($B1605,'Tabla 239202'!$A$4:$P6082,3,FALSE)</f>
        <v>MARTINEZ</v>
      </c>
      <c r="E1605" s="19" t="str">
        <f>VLOOKUP($B1605,'Tabla 239202'!$A$4:$P6082,4,FALSE)</f>
        <v>RODRIGUEZ</v>
      </c>
      <c r="F1605" s="19" t="str">
        <f>VLOOKUP($B1605,'Tabla 239202'!$A$4:$P6082,5,FALSE)</f>
        <v>NO HAY DENOMINACION SOCIAL PORQUE NO SON PERSONAS MORALES</v>
      </c>
      <c r="G1605" s="19" t="str">
        <f>VLOOKUP($B1605,'Tabla 239202'!$A$4:$P6082,6,FALSE)</f>
        <v>PENSION</v>
      </c>
      <c r="H1605" s="19" t="str">
        <f>VLOOKUP($B1605,'Tabla 239202'!$A$4:$P6082,7,FALSE)</f>
        <v>ZAMORA</v>
      </c>
      <c r="I1605" s="19" t="str">
        <f>VLOOKUP($B1605,'Tabla 239202'!$A$4:$P6082,8,FALSE)</f>
        <v>ND</v>
      </c>
      <c r="J1605" s="19" t="str">
        <f>VLOOKUP($B1605,'Tabla 239202'!$A$4:$P6082,9,FALSE)</f>
        <v>MASCULINO</v>
      </c>
      <c r="K1605" s="19" t="s">
        <v>124</v>
      </c>
      <c r="L1605" s="15">
        <v>43007</v>
      </c>
      <c r="M1605" s="14" t="s">
        <v>52</v>
      </c>
      <c r="N1605" s="14">
        <v>2015</v>
      </c>
      <c r="O1605" s="15">
        <v>42185</v>
      </c>
    </row>
    <row r="1606" spans="1:15" ht="49.5" customHeight="1" x14ac:dyDescent="0.2">
      <c r="A1606" s="14" t="s">
        <v>2174</v>
      </c>
      <c r="B1606" s="19">
        <v>1599</v>
      </c>
      <c r="C1606" s="19" t="str">
        <f>VLOOKUP($B1606,'Tabla 239202'!$A$4:$P6083,2,FALSE)</f>
        <v>CATALINA</v>
      </c>
      <c r="D1606" s="19" t="str">
        <f>VLOOKUP($B1606,'Tabla 239202'!$A$4:$P6083,3,FALSE)</f>
        <v>MARTINEZ</v>
      </c>
      <c r="E1606" s="19" t="str">
        <f>VLOOKUP($B1606,'Tabla 239202'!$A$4:$P6083,4,FALSE)</f>
        <v>RODRIGUEZ</v>
      </c>
      <c r="F1606" s="19" t="str">
        <f>VLOOKUP($B1606,'Tabla 239202'!$A$4:$P6083,5,FALSE)</f>
        <v>NO HAY DENOMINACION SOCIAL PORQUE NO SON PERSONAS MORALES</v>
      </c>
      <c r="G1606" s="19" t="str">
        <f>VLOOKUP($B1606,'Tabla 239202'!$A$4:$P6083,6,FALSE)</f>
        <v>PENSION</v>
      </c>
      <c r="H1606" s="19" t="str">
        <f>VLOOKUP($B1606,'Tabla 239202'!$A$4:$P6083,7,FALSE)</f>
        <v>ZAMORA</v>
      </c>
      <c r="I1606" s="19" t="str">
        <f>VLOOKUP($B1606,'Tabla 239202'!$A$4:$P6083,8,FALSE)</f>
        <v>ND</v>
      </c>
      <c r="J1606" s="19" t="str">
        <f>VLOOKUP($B1606,'Tabla 239202'!$A$4:$P6083,9,FALSE)</f>
        <v>FEMENINO</v>
      </c>
      <c r="K1606" s="19" t="s">
        <v>124</v>
      </c>
      <c r="L1606" s="15">
        <v>43007</v>
      </c>
      <c r="M1606" s="14" t="s">
        <v>52</v>
      </c>
      <c r="N1606" s="14">
        <v>2015</v>
      </c>
      <c r="O1606" s="15">
        <v>42185</v>
      </c>
    </row>
    <row r="1607" spans="1:15" ht="49.5" customHeight="1" x14ac:dyDescent="0.2">
      <c r="A1607" s="14" t="s">
        <v>2174</v>
      </c>
      <c r="B1607" s="14">
        <v>1600</v>
      </c>
      <c r="C1607" s="19" t="str">
        <f>VLOOKUP($B1607,'Tabla 239202'!$A$4:$P6084,2,FALSE)</f>
        <v>JAVIER</v>
      </c>
      <c r="D1607" s="19" t="str">
        <f>VLOOKUP($B1607,'Tabla 239202'!$A$4:$P6084,3,FALSE)</f>
        <v>MARTINEZ</v>
      </c>
      <c r="E1607" s="19" t="str">
        <f>VLOOKUP($B1607,'Tabla 239202'!$A$4:$P6084,4,FALSE)</f>
        <v>RODRIGUEZ</v>
      </c>
      <c r="F1607" s="19" t="str">
        <f>VLOOKUP($B1607,'Tabla 239202'!$A$4:$P6084,5,FALSE)</f>
        <v>NO HAY DENOMINACION SOCIAL PORQUE NO SON PERSONAS MORALES</v>
      </c>
      <c r="G1607" s="19" t="str">
        <f>VLOOKUP($B1607,'Tabla 239202'!$A$4:$P6084,6,FALSE)</f>
        <v>PENSION</v>
      </c>
      <c r="H1607" s="19" t="str">
        <f>VLOOKUP($B1607,'Tabla 239202'!$A$4:$P6084,7,FALSE)</f>
        <v>ZAMORA</v>
      </c>
      <c r="I1607" s="19" t="str">
        <f>VLOOKUP($B1607,'Tabla 239202'!$A$4:$P6084,8,FALSE)</f>
        <v>ND</v>
      </c>
      <c r="J1607" s="19" t="str">
        <f>VLOOKUP($B1607,'Tabla 239202'!$A$4:$P6084,9,FALSE)</f>
        <v>MASCULINO</v>
      </c>
      <c r="K1607" s="19" t="s">
        <v>124</v>
      </c>
      <c r="L1607" s="15">
        <v>43007</v>
      </c>
      <c r="M1607" s="14" t="s">
        <v>52</v>
      </c>
      <c r="N1607" s="14">
        <v>2015</v>
      </c>
      <c r="O1607" s="15">
        <v>42185</v>
      </c>
    </row>
    <row r="1608" spans="1:15" ht="49.5" customHeight="1" x14ac:dyDescent="0.2">
      <c r="A1608" s="14" t="s">
        <v>2174</v>
      </c>
      <c r="B1608" s="19">
        <v>1601</v>
      </c>
      <c r="C1608" s="19" t="str">
        <f>VLOOKUP($B1608,'Tabla 239202'!$A$4:$P6085,2,FALSE)</f>
        <v>JOSE</v>
      </c>
      <c r="D1608" s="19" t="str">
        <f>VLOOKUP($B1608,'Tabla 239202'!$A$4:$P6085,3,FALSE)</f>
        <v>MARTINEZ</v>
      </c>
      <c r="E1608" s="19" t="str">
        <f>VLOOKUP($B1608,'Tabla 239202'!$A$4:$P6085,4,FALSE)</f>
        <v>RODRIGUEZ</v>
      </c>
      <c r="F1608" s="19" t="str">
        <f>VLOOKUP($B1608,'Tabla 239202'!$A$4:$P6085,5,FALSE)</f>
        <v>NO HAY DENOMINACION SOCIAL PORQUE NO SON PERSONAS MORALES</v>
      </c>
      <c r="G1608" s="19" t="str">
        <f>VLOOKUP($B1608,'Tabla 239202'!$A$4:$P6085,6,FALSE)</f>
        <v>PENSION</v>
      </c>
      <c r="H1608" s="19" t="str">
        <f>VLOOKUP($B1608,'Tabla 239202'!$A$4:$P6085,7,FALSE)</f>
        <v>ZAMORA</v>
      </c>
      <c r="I1608" s="19" t="str">
        <f>VLOOKUP($B1608,'Tabla 239202'!$A$4:$P6085,8,FALSE)</f>
        <v>ND</v>
      </c>
      <c r="J1608" s="19" t="str">
        <f>VLOOKUP($B1608,'Tabla 239202'!$A$4:$P6085,9,FALSE)</f>
        <v>MASCULINO</v>
      </c>
      <c r="K1608" s="19" t="s">
        <v>124</v>
      </c>
      <c r="L1608" s="15">
        <v>43007</v>
      </c>
      <c r="M1608" s="14" t="s">
        <v>52</v>
      </c>
      <c r="N1608" s="14">
        <v>2015</v>
      </c>
      <c r="O1608" s="15">
        <v>42185</v>
      </c>
    </row>
    <row r="1609" spans="1:15" ht="49.5" customHeight="1" x14ac:dyDescent="0.2">
      <c r="A1609" s="14" t="s">
        <v>2174</v>
      </c>
      <c r="B1609" s="14">
        <v>1602</v>
      </c>
      <c r="C1609" s="19" t="str">
        <f>VLOOKUP($B1609,'Tabla 239202'!$A$4:$P6086,2,FALSE)</f>
        <v>RAQUEL</v>
      </c>
      <c r="D1609" s="19" t="str">
        <f>VLOOKUP($B1609,'Tabla 239202'!$A$4:$P6086,3,FALSE)</f>
        <v>MARTINEZ</v>
      </c>
      <c r="E1609" s="19" t="str">
        <f>VLOOKUP($B1609,'Tabla 239202'!$A$4:$P6086,4,FALSE)</f>
        <v>RODRIGUEZ</v>
      </c>
      <c r="F1609" s="19" t="str">
        <f>VLOOKUP($B1609,'Tabla 239202'!$A$4:$P6086,5,FALSE)</f>
        <v>NO HAY DENOMINACION SOCIAL PORQUE NO SON PERSONAS MORALES</v>
      </c>
      <c r="G1609" s="19" t="str">
        <f>VLOOKUP($B1609,'Tabla 239202'!$A$4:$P6086,6,FALSE)</f>
        <v>PENSION</v>
      </c>
      <c r="H1609" s="19" t="str">
        <f>VLOOKUP($B1609,'Tabla 239202'!$A$4:$P6086,7,FALSE)</f>
        <v>ZAMORA</v>
      </c>
      <c r="I1609" s="19" t="str">
        <f>VLOOKUP($B1609,'Tabla 239202'!$A$4:$P6086,8,FALSE)</f>
        <v>ND</v>
      </c>
      <c r="J1609" s="19" t="str">
        <f>VLOOKUP($B1609,'Tabla 239202'!$A$4:$P6086,9,FALSE)</f>
        <v>FEMENINO</v>
      </c>
      <c r="K1609" s="19" t="s">
        <v>124</v>
      </c>
      <c r="L1609" s="15">
        <v>43007</v>
      </c>
      <c r="M1609" s="14" t="s">
        <v>52</v>
      </c>
      <c r="N1609" s="14">
        <v>2015</v>
      </c>
      <c r="O1609" s="15">
        <v>42185</v>
      </c>
    </row>
    <row r="1610" spans="1:15" ht="49.5" customHeight="1" x14ac:dyDescent="0.2">
      <c r="A1610" s="14" t="s">
        <v>2174</v>
      </c>
      <c r="B1610" s="19">
        <v>1603</v>
      </c>
      <c r="C1610" s="19" t="str">
        <f>VLOOKUP($B1610,'Tabla 239202'!$A$4:$P6087,2,FALSE)</f>
        <v>DANIEL</v>
      </c>
      <c r="D1610" s="19" t="str">
        <f>VLOOKUP($B1610,'Tabla 239202'!$A$4:$P6087,3,FALSE)</f>
        <v>MARTINEZ</v>
      </c>
      <c r="E1610" s="19" t="str">
        <f>VLOOKUP($B1610,'Tabla 239202'!$A$4:$P6087,4,FALSE)</f>
        <v>ROMERO</v>
      </c>
      <c r="F1610" s="19" t="str">
        <f>VLOOKUP($B1610,'Tabla 239202'!$A$4:$P6087,5,FALSE)</f>
        <v>NO HAY DENOMINACION SOCIAL PORQUE NO SON PERSONAS MORALES</v>
      </c>
      <c r="G1610" s="19" t="str">
        <f>VLOOKUP($B1610,'Tabla 239202'!$A$4:$P6087,6,FALSE)</f>
        <v>PENSION</v>
      </c>
      <c r="H1610" s="19" t="str">
        <f>VLOOKUP($B1610,'Tabla 239202'!$A$4:$P6087,7,FALSE)</f>
        <v>ZAMORA</v>
      </c>
      <c r="I1610" s="19" t="str">
        <f>VLOOKUP($B1610,'Tabla 239202'!$A$4:$P6087,8,FALSE)</f>
        <v>ND</v>
      </c>
      <c r="J1610" s="19" t="str">
        <f>VLOOKUP($B1610,'Tabla 239202'!$A$4:$P6087,9,FALSE)</f>
        <v>MASCULINO</v>
      </c>
      <c r="K1610" s="19" t="s">
        <v>124</v>
      </c>
      <c r="L1610" s="15">
        <v>43007</v>
      </c>
      <c r="M1610" s="14" t="s">
        <v>52</v>
      </c>
      <c r="N1610" s="14">
        <v>2015</v>
      </c>
      <c r="O1610" s="15">
        <v>42185</v>
      </c>
    </row>
    <row r="1611" spans="1:15" ht="49.5" customHeight="1" x14ac:dyDescent="0.2">
      <c r="A1611" s="14" t="s">
        <v>2174</v>
      </c>
      <c r="B1611" s="14">
        <v>1604</v>
      </c>
      <c r="C1611" s="19" t="str">
        <f>VLOOKUP($B1611,'Tabla 239202'!$A$4:$P6088,2,FALSE)</f>
        <v>EMILIO</v>
      </c>
      <c r="D1611" s="19" t="str">
        <f>VLOOKUP($B1611,'Tabla 239202'!$A$4:$P6088,3,FALSE)</f>
        <v>MARTINEZ</v>
      </c>
      <c r="E1611" s="19" t="str">
        <f>VLOOKUP($B1611,'Tabla 239202'!$A$4:$P6088,4,FALSE)</f>
        <v>SANCHEZ</v>
      </c>
      <c r="F1611" s="19" t="str">
        <f>VLOOKUP($B1611,'Tabla 239202'!$A$4:$P6088,5,FALSE)</f>
        <v>NO HAY DENOMINACION SOCIAL PORQUE NO SON PERSONAS MORALES</v>
      </c>
      <c r="G1611" s="19" t="str">
        <f>VLOOKUP($B1611,'Tabla 239202'!$A$4:$P6088,6,FALSE)</f>
        <v>PENSION</v>
      </c>
      <c r="H1611" s="19" t="str">
        <f>VLOOKUP($B1611,'Tabla 239202'!$A$4:$P6088,7,FALSE)</f>
        <v>ZAMORA</v>
      </c>
      <c r="I1611" s="19" t="str">
        <f>VLOOKUP($B1611,'Tabla 239202'!$A$4:$P6088,8,FALSE)</f>
        <v>ND</v>
      </c>
      <c r="J1611" s="19" t="str">
        <f>VLOOKUP($B1611,'Tabla 239202'!$A$4:$P6088,9,FALSE)</f>
        <v>MASCULINO</v>
      </c>
      <c r="K1611" s="19" t="s">
        <v>124</v>
      </c>
      <c r="L1611" s="15">
        <v>43007</v>
      </c>
      <c r="M1611" s="14" t="s">
        <v>52</v>
      </c>
      <c r="N1611" s="14">
        <v>2015</v>
      </c>
      <c r="O1611" s="15">
        <v>42185</v>
      </c>
    </row>
    <row r="1612" spans="1:15" ht="49.5" customHeight="1" x14ac:dyDescent="0.2">
      <c r="A1612" s="14" t="s">
        <v>2174</v>
      </c>
      <c r="B1612" s="19">
        <v>1605</v>
      </c>
      <c r="C1612" s="19" t="str">
        <f>VLOOKUP($B1612,'Tabla 239202'!$A$4:$P6089,2,FALSE)</f>
        <v>MA GUADALUPE</v>
      </c>
      <c r="D1612" s="19" t="str">
        <f>VLOOKUP($B1612,'Tabla 239202'!$A$4:$P6089,3,FALSE)</f>
        <v>MARTINEZ</v>
      </c>
      <c r="E1612" s="19" t="str">
        <f>VLOOKUP($B1612,'Tabla 239202'!$A$4:$P6089,4,FALSE)</f>
        <v>SAPIEN</v>
      </c>
      <c r="F1612" s="19" t="str">
        <f>VLOOKUP($B1612,'Tabla 239202'!$A$4:$P6089,5,FALSE)</f>
        <v>NO HAY DENOMINACION SOCIAL PORQUE NO SON PERSONAS MORALES</v>
      </c>
      <c r="G1612" s="19" t="str">
        <f>VLOOKUP($B1612,'Tabla 239202'!$A$4:$P6089,6,FALSE)</f>
        <v>PENSION</v>
      </c>
      <c r="H1612" s="19" t="str">
        <f>VLOOKUP($B1612,'Tabla 239202'!$A$4:$P6089,7,FALSE)</f>
        <v>ZAMORA</v>
      </c>
      <c r="I1612" s="19" t="str">
        <f>VLOOKUP($B1612,'Tabla 239202'!$A$4:$P6089,8,FALSE)</f>
        <v>ND</v>
      </c>
      <c r="J1612" s="19" t="str">
        <f>VLOOKUP($B1612,'Tabla 239202'!$A$4:$P6089,9,FALSE)</f>
        <v>FEMENINO</v>
      </c>
      <c r="K1612" s="19" t="s">
        <v>124</v>
      </c>
      <c r="L1612" s="15">
        <v>43007</v>
      </c>
      <c r="M1612" s="14" t="s">
        <v>52</v>
      </c>
      <c r="N1612" s="14">
        <v>2015</v>
      </c>
      <c r="O1612" s="15">
        <v>42185</v>
      </c>
    </row>
    <row r="1613" spans="1:15" ht="49.5" customHeight="1" x14ac:dyDescent="0.2">
      <c r="A1613" s="14" t="s">
        <v>2174</v>
      </c>
      <c r="B1613" s="14">
        <v>1606</v>
      </c>
      <c r="C1613" s="19" t="str">
        <f>VLOOKUP($B1613,'Tabla 239202'!$A$4:$P6090,2,FALSE)</f>
        <v>ANA MARIA</v>
      </c>
      <c r="D1613" s="19" t="str">
        <f>VLOOKUP($B1613,'Tabla 239202'!$A$4:$P6090,3,FALSE)</f>
        <v>MARTINEZ</v>
      </c>
      <c r="E1613" s="19" t="str">
        <f>VLOOKUP($B1613,'Tabla 239202'!$A$4:$P6090,4,FALSE)</f>
        <v>SEPULVEDA</v>
      </c>
      <c r="F1613" s="19" t="str">
        <f>VLOOKUP($B1613,'Tabla 239202'!$A$4:$P6090,5,FALSE)</f>
        <v>NO HAY DENOMINACION SOCIAL PORQUE NO SON PERSONAS MORALES</v>
      </c>
      <c r="G1613" s="19" t="str">
        <f>VLOOKUP($B1613,'Tabla 239202'!$A$4:$P6090,6,FALSE)</f>
        <v>PENSION</v>
      </c>
      <c r="H1613" s="19" t="str">
        <f>VLOOKUP($B1613,'Tabla 239202'!$A$4:$P6090,7,FALSE)</f>
        <v>ZAMORA</v>
      </c>
      <c r="I1613" s="19" t="str">
        <f>VLOOKUP($B1613,'Tabla 239202'!$A$4:$P6090,8,FALSE)</f>
        <v>ND</v>
      </c>
      <c r="J1613" s="19" t="str">
        <f>VLOOKUP($B1613,'Tabla 239202'!$A$4:$P6090,9,FALSE)</f>
        <v>FEMENINO</v>
      </c>
      <c r="K1613" s="19" t="s">
        <v>124</v>
      </c>
      <c r="L1613" s="15">
        <v>43007</v>
      </c>
      <c r="M1613" s="14" t="s">
        <v>52</v>
      </c>
      <c r="N1613" s="14">
        <v>2015</v>
      </c>
      <c r="O1613" s="15">
        <v>42185</v>
      </c>
    </row>
    <row r="1614" spans="1:15" ht="49.5" customHeight="1" x14ac:dyDescent="0.2">
      <c r="A1614" s="14" t="s">
        <v>2174</v>
      </c>
      <c r="B1614" s="19">
        <v>1607</v>
      </c>
      <c r="C1614" s="19" t="str">
        <f>VLOOKUP($B1614,'Tabla 239202'!$A$4:$P6091,2,FALSE)</f>
        <v>CATALINA</v>
      </c>
      <c r="D1614" s="19" t="str">
        <f>VLOOKUP($B1614,'Tabla 239202'!$A$4:$P6091,3,FALSE)</f>
        <v>MARTINEZ</v>
      </c>
      <c r="E1614" s="19" t="str">
        <f>VLOOKUP($B1614,'Tabla 239202'!$A$4:$P6091,4,FALSE)</f>
        <v>TORRES</v>
      </c>
      <c r="F1614" s="19" t="str">
        <f>VLOOKUP($B1614,'Tabla 239202'!$A$4:$P6091,5,FALSE)</f>
        <v>NO HAY DENOMINACION SOCIAL PORQUE NO SON PERSONAS MORALES</v>
      </c>
      <c r="G1614" s="19" t="str">
        <f>VLOOKUP($B1614,'Tabla 239202'!$A$4:$P6091,6,FALSE)</f>
        <v>PENSION</v>
      </c>
      <c r="H1614" s="19" t="str">
        <f>VLOOKUP($B1614,'Tabla 239202'!$A$4:$P6091,7,FALSE)</f>
        <v>ZAMORA</v>
      </c>
      <c r="I1614" s="19" t="str">
        <f>VLOOKUP($B1614,'Tabla 239202'!$A$4:$P6091,8,FALSE)</f>
        <v>ND</v>
      </c>
      <c r="J1614" s="19" t="str">
        <f>VLOOKUP($B1614,'Tabla 239202'!$A$4:$P6091,9,FALSE)</f>
        <v>FEMENINO</v>
      </c>
      <c r="K1614" s="19" t="s">
        <v>124</v>
      </c>
      <c r="L1614" s="15">
        <v>43007</v>
      </c>
      <c r="M1614" s="14" t="s">
        <v>52</v>
      </c>
      <c r="N1614" s="14">
        <v>2015</v>
      </c>
      <c r="O1614" s="15">
        <v>42185</v>
      </c>
    </row>
    <row r="1615" spans="1:15" ht="49.5" customHeight="1" x14ac:dyDescent="0.2">
      <c r="A1615" s="14" t="s">
        <v>2174</v>
      </c>
      <c r="B1615" s="14">
        <v>1608</v>
      </c>
      <c r="C1615" s="19" t="str">
        <f>VLOOKUP($B1615,'Tabla 239202'!$A$4:$P6092,2,FALSE)</f>
        <v>ALFONSO</v>
      </c>
      <c r="D1615" s="19" t="str">
        <f>VLOOKUP($B1615,'Tabla 239202'!$A$4:$P6092,3,FALSE)</f>
        <v>MARTINEZ</v>
      </c>
      <c r="E1615" s="19" t="str">
        <f>VLOOKUP($B1615,'Tabla 239202'!$A$4:$P6092,4,FALSE)</f>
        <v>VALENCIA</v>
      </c>
      <c r="F1615" s="19" t="str">
        <f>VLOOKUP($B1615,'Tabla 239202'!$A$4:$P6092,5,FALSE)</f>
        <v>NO HAY DENOMINACION SOCIAL PORQUE NO SON PERSONAS MORALES</v>
      </c>
      <c r="G1615" s="19" t="str">
        <f>VLOOKUP($B1615,'Tabla 239202'!$A$4:$P6092,6,FALSE)</f>
        <v>PENSION</v>
      </c>
      <c r="H1615" s="19" t="str">
        <f>VLOOKUP($B1615,'Tabla 239202'!$A$4:$P6092,7,FALSE)</f>
        <v>ZAMORA</v>
      </c>
      <c r="I1615" s="19" t="str">
        <f>VLOOKUP($B1615,'Tabla 239202'!$A$4:$P6092,8,FALSE)</f>
        <v>ND</v>
      </c>
      <c r="J1615" s="19" t="str">
        <f>VLOOKUP($B1615,'Tabla 239202'!$A$4:$P6092,9,FALSE)</f>
        <v>MASCULINO</v>
      </c>
      <c r="K1615" s="19" t="s">
        <v>124</v>
      </c>
      <c r="L1615" s="15">
        <v>43007</v>
      </c>
      <c r="M1615" s="14" t="s">
        <v>52</v>
      </c>
      <c r="N1615" s="14">
        <v>2015</v>
      </c>
      <c r="O1615" s="15">
        <v>42185</v>
      </c>
    </row>
    <row r="1616" spans="1:15" ht="49.5" customHeight="1" x14ac:dyDescent="0.2">
      <c r="A1616" s="14" t="s">
        <v>2174</v>
      </c>
      <c r="B1616" s="19">
        <v>1609</v>
      </c>
      <c r="C1616" s="19" t="str">
        <f>VLOOKUP($B1616,'Tabla 239202'!$A$4:$P6093,2,FALSE)</f>
        <v>OCTAVIO</v>
      </c>
      <c r="D1616" s="19" t="str">
        <f>VLOOKUP($B1616,'Tabla 239202'!$A$4:$P6093,3,FALSE)</f>
        <v>MARTINEZ</v>
      </c>
      <c r="E1616" s="19" t="str">
        <f>VLOOKUP($B1616,'Tabla 239202'!$A$4:$P6093,4,FALSE)</f>
        <v>ZEPEDA</v>
      </c>
      <c r="F1616" s="19" t="str">
        <f>VLOOKUP($B1616,'Tabla 239202'!$A$4:$P6093,5,FALSE)</f>
        <v>NO HAY DENOMINACION SOCIAL PORQUE NO SON PERSONAS MORALES</v>
      </c>
      <c r="G1616" s="19" t="str">
        <f>VLOOKUP($B1616,'Tabla 239202'!$A$4:$P6093,6,FALSE)</f>
        <v>PENSION</v>
      </c>
      <c r="H1616" s="19" t="str">
        <f>VLOOKUP($B1616,'Tabla 239202'!$A$4:$P6093,7,FALSE)</f>
        <v>ZAMORA</v>
      </c>
      <c r="I1616" s="19" t="str">
        <f>VLOOKUP($B1616,'Tabla 239202'!$A$4:$P6093,8,FALSE)</f>
        <v>ND</v>
      </c>
      <c r="J1616" s="19" t="str">
        <f>VLOOKUP($B1616,'Tabla 239202'!$A$4:$P6093,9,FALSE)</f>
        <v>MASCULINO</v>
      </c>
      <c r="K1616" s="19" t="s">
        <v>124</v>
      </c>
      <c r="L1616" s="15">
        <v>43007</v>
      </c>
      <c r="M1616" s="14" t="s">
        <v>52</v>
      </c>
      <c r="N1616" s="14">
        <v>2015</v>
      </c>
      <c r="O1616" s="15">
        <v>42185</v>
      </c>
    </row>
    <row r="1617" spans="1:15" ht="49.5" customHeight="1" x14ac:dyDescent="0.2">
      <c r="A1617" s="14" t="s">
        <v>2174</v>
      </c>
      <c r="B1617" s="14">
        <v>1610</v>
      </c>
      <c r="C1617" s="19" t="str">
        <f>VLOOKUP($B1617,'Tabla 239202'!$A$4:$P6094,2,FALSE)</f>
        <v>MARIA DE LOS ANGELES</v>
      </c>
      <c r="D1617" s="19" t="str">
        <f>VLOOKUP($B1617,'Tabla 239202'!$A$4:$P6094,3,FALSE)</f>
        <v>MATA</v>
      </c>
      <c r="E1617" s="19" t="str">
        <f>VLOOKUP($B1617,'Tabla 239202'!$A$4:$P6094,4,FALSE)</f>
        <v>BALLESTEROS</v>
      </c>
      <c r="F1617" s="19" t="str">
        <f>VLOOKUP($B1617,'Tabla 239202'!$A$4:$P6094,5,FALSE)</f>
        <v>NO HAY DENOMINACION SOCIAL PORQUE NO SON PERSONAS MORALES</v>
      </c>
      <c r="G1617" s="19" t="str">
        <f>VLOOKUP($B1617,'Tabla 239202'!$A$4:$P6094,6,FALSE)</f>
        <v>PENSION</v>
      </c>
      <c r="H1617" s="19" t="str">
        <f>VLOOKUP($B1617,'Tabla 239202'!$A$4:$P6094,7,FALSE)</f>
        <v>ZAMORA</v>
      </c>
      <c r="I1617" s="19" t="str">
        <f>VLOOKUP($B1617,'Tabla 239202'!$A$4:$P6094,8,FALSE)</f>
        <v>ND</v>
      </c>
      <c r="J1617" s="19" t="str">
        <f>VLOOKUP($B1617,'Tabla 239202'!$A$4:$P6094,9,FALSE)</f>
        <v>FEMENINO</v>
      </c>
      <c r="K1617" s="19" t="s">
        <v>124</v>
      </c>
      <c r="L1617" s="15">
        <v>43007</v>
      </c>
      <c r="M1617" s="14" t="s">
        <v>52</v>
      </c>
      <c r="N1617" s="14">
        <v>2015</v>
      </c>
      <c r="O1617" s="15">
        <v>42185</v>
      </c>
    </row>
    <row r="1618" spans="1:15" ht="49.5" customHeight="1" x14ac:dyDescent="0.2">
      <c r="A1618" s="14" t="s">
        <v>2174</v>
      </c>
      <c r="B1618" s="19">
        <v>1611</v>
      </c>
      <c r="C1618" s="19" t="str">
        <f>VLOOKUP($B1618,'Tabla 239202'!$A$4:$P6095,2,FALSE)</f>
        <v>JOSE</v>
      </c>
      <c r="D1618" s="19" t="str">
        <f>VLOOKUP($B1618,'Tabla 239202'!$A$4:$P6095,3,FALSE)</f>
        <v>MATA</v>
      </c>
      <c r="E1618" s="19" t="str">
        <f>VLOOKUP($B1618,'Tabla 239202'!$A$4:$P6095,4,FALSE)</f>
        <v>BRAVO</v>
      </c>
      <c r="F1618" s="19" t="str">
        <f>VLOOKUP($B1618,'Tabla 239202'!$A$4:$P6095,5,FALSE)</f>
        <v>NO HAY DENOMINACION SOCIAL PORQUE NO SON PERSONAS MORALES</v>
      </c>
      <c r="G1618" s="19" t="str">
        <f>VLOOKUP($B1618,'Tabla 239202'!$A$4:$P6095,6,FALSE)</f>
        <v>PENSION</v>
      </c>
      <c r="H1618" s="19" t="str">
        <f>VLOOKUP($B1618,'Tabla 239202'!$A$4:$P6095,7,FALSE)</f>
        <v>ZAMORA</v>
      </c>
      <c r="I1618" s="19" t="str">
        <f>VLOOKUP($B1618,'Tabla 239202'!$A$4:$P6095,8,FALSE)</f>
        <v>ND</v>
      </c>
      <c r="J1618" s="19" t="str">
        <f>VLOOKUP($B1618,'Tabla 239202'!$A$4:$P6095,9,FALSE)</f>
        <v>MASCULINO</v>
      </c>
      <c r="K1618" s="19" t="s">
        <v>124</v>
      </c>
      <c r="L1618" s="15">
        <v>43007</v>
      </c>
      <c r="M1618" s="14" t="s">
        <v>52</v>
      </c>
      <c r="N1618" s="14">
        <v>2015</v>
      </c>
      <c r="O1618" s="15">
        <v>42185</v>
      </c>
    </row>
    <row r="1619" spans="1:15" ht="49.5" customHeight="1" x14ac:dyDescent="0.2">
      <c r="A1619" s="14" t="s">
        <v>2174</v>
      </c>
      <c r="B1619" s="14">
        <v>1612</v>
      </c>
      <c r="C1619" s="19" t="str">
        <f>VLOOKUP($B1619,'Tabla 239202'!$A$4:$P6096,2,FALSE)</f>
        <v>RITA</v>
      </c>
      <c r="D1619" s="19" t="str">
        <f>VLOOKUP($B1619,'Tabla 239202'!$A$4:$P6096,3,FALSE)</f>
        <v>MATA</v>
      </c>
      <c r="E1619" s="19" t="str">
        <f>VLOOKUP($B1619,'Tabla 239202'!$A$4:$P6096,4,FALSE)</f>
        <v>BRAVO</v>
      </c>
      <c r="F1619" s="19" t="str">
        <f>VLOOKUP($B1619,'Tabla 239202'!$A$4:$P6096,5,FALSE)</f>
        <v>NO HAY DENOMINACION SOCIAL PORQUE NO SON PERSONAS MORALES</v>
      </c>
      <c r="G1619" s="19" t="str">
        <f>VLOOKUP($B1619,'Tabla 239202'!$A$4:$P6096,6,FALSE)</f>
        <v>PENSION</v>
      </c>
      <c r="H1619" s="19" t="str">
        <f>VLOOKUP($B1619,'Tabla 239202'!$A$4:$P6096,7,FALSE)</f>
        <v>ZAMORA</v>
      </c>
      <c r="I1619" s="19" t="str">
        <f>VLOOKUP($B1619,'Tabla 239202'!$A$4:$P6096,8,FALSE)</f>
        <v>ND</v>
      </c>
      <c r="J1619" s="19" t="str">
        <f>VLOOKUP($B1619,'Tabla 239202'!$A$4:$P6096,9,FALSE)</f>
        <v>FEMENINO</v>
      </c>
      <c r="K1619" s="19" t="s">
        <v>124</v>
      </c>
      <c r="L1619" s="15">
        <v>43007</v>
      </c>
      <c r="M1619" s="14" t="s">
        <v>52</v>
      </c>
      <c r="N1619" s="14">
        <v>2015</v>
      </c>
      <c r="O1619" s="15">
        <v>42185</v>
      </c>
    </row>
    <row r="1620" spans="1:15" ht="49.5" customHeight="1" x14ac:dyDescent="0.2">
      <c r="A1620" s="14" t="s">
        <v>2174</v>
      </c>
      <c r="B1620" s="19">
        <v>1613</v>
      </c>
      <c r="C1620" s="19" t="str">
        <f>VLOOKUP($B1620,'Tabla 239202'!$A$4:$P6097,2,FALSE)</f>
        <v>FRANCISCO</v>
      </c>
      <c r="D1620" s="19" t="str">
        <f>VLOOKUP($B1620,'Tabla 239202'!$A$4:$P6097,3,FALSE)</f>
        <v>MATA</v>
      </c>
      <c r="E1620" s="19" t="str">
        <f>VLOOKUP($B1620,'Tabla 239202'!$A$4:$P6097,4,FALSE)</f>
        <v>GARCIA</v>
      </c>
      <c r="F1620" s="19" t="str">
        <f>VLOOKUP($B1620,'Tabla 239202'!$A$4:$P6097,5,FALSE)</f>
        <v>NO HAY DENOMINACION SOCIAL PORQUE NO SON PERSONAS MORALES</v>
      </c>
      <c r="G1620" s="19" t="str">
        <f>VLOOKUP($B1620,'Tabla 239202'!$A$4:$P6097,6,FALSE)</f>
        <v>PENSION</v>
      </c>
      <c r="H1620" s="19" t="str">
        <f>VLOOKUP($B1620,'Tabla 239202'!$A$4:$P6097,7,FALSE)</f>
        <v>ZAMORA</v>
      </c>
      <c r="I1620" s="19" t="str">
        <f>VLOOKUP($B1620,'Tabla 239202'!$A$4:$P6097,8,FALSE)</f>
        <v>ND</v>
      </c>
      <c r="J1620" s="19" t="str">
        <f>VLOOKUP($B1620,'Tabla 239202'!$A$4:$P6097,9,FALSE)</f>
        <v>MASCULINO</v>
      </c>
      <c r="K1620" s="19" t="s">
        <v>124</v>
      </c>
      <c r="L1620" s="15">
        <v>43007</v>
      </c>
      <c r="M1620" s="14" t="s">
        <v>52</v>
      </c>
      <c r="N1620" s="14">
        <v>2015</v>
      </c>
      <c r="O1620" s="15">
        <v>42185</v>
      </c>
    </row>
    <row r="1621" spans="1:15" ht="49.5" customHeight="1" x14ac:dyDescent="0.2">
      <c r="A1621" s="14" t="s">
        <v>2174</v>
      </c>
      <c r="B1621" s="14">
        <v>1614</v>
      </c>
      <c r="C1621" s="19" t="str">
        <f>VLOOKUP($B1621,'Tabla 239202'!$A$4:$P6098,2,FALSE)</f>
        <v>MARIA DEL REFUGIO</v>
      </c>
      <c r="D1621" s="19" t="str">
        <f>VLOOKUP($B1621,'Tabla 239202'!$A$4:$P6098,3,FALSE)</f>
        <v>MATA</v>
      </c>
      <c r="E1621" s="19" t="str">
        <f>VLOOKUP($B1621,'Tabla 239202'!$A$4:$P6098,4,FALSE)</f>
        <v>GARCIA</v>
      </c>
      <c r="F1621" s="19" t="str">
        <f>VLOOKUP($B1621,'Tabla 239202'!$A$4:$P6098,5,FALSE)</f>
        <v>NO HAY DENOMINACION SOCIAL PORQUE NO SON PERSONAS MORALES</v>
      </c>
      <c r="G1621" s="19" t="str">
        <f>VLOOKUP($B1621,'Tabla 239202'!$A$4:$P6098,6,FALSE)</f>
        <v>PENSION</v>
      </c>
      <c r="H1621" s="19" t="str">
        <f>VLOOKUP($B1621,'Tabla 239202'!$A$4:$P6098,7,FALSE)</f>
        <v>ZAMORA</v>
      </c>
      <c r="I1621" s="19" t="str">
        <f>VLOOKUP($B1621,'Tabla 239202'!$A$4:$P6098,8,FALSE)</f>
        <v>ND</v>
      </c>
      <c r="J1621" s="19" t="str">
        <f>VLOOKUP($B1621,'Tabla 239202'!$A$4:$P6098,9,FALSE)</f>
        <v>FEMENINO</v>
      </c>
      <c r="K1621" s="19" t="s">
        <v>124</v>
      </c>
      <c r="L1621" s="15">
        <v>43007</v>
      </c>
      <c r="M1621" s="14" t="s">
        <v>52</v>
      </c>
      <c r="N1621" s="14">
        <v>2015</v>
      </c>
      <c r="O1621" s="15">
        <v>42185</v>
      </c>
    </row>
    <row r="1622" spans="1:15" ht="49.5" customHeight="1" x14ac:dyDescent="0.2">
      <c r="A1622" s="14" t="s">
        <v>2174</v>
      </c>
      <c r="B1622" s="19">
        <v>1615</v>
      </c>
      <c r="C1622" s="19" t="str">
        <f>VLOOKUP($B1622,'Tabla 239202'!$A$4:$P6099,2,FALSE)</f>
        <v>SAMUEL</v>
      </c>
      <c r="D1622" s="19" t="str">
        <f>VLOOKUP($B1622,'Tabla 239202'!$A$4:$P6099,3,FALSE)</f>
        <v>MATA</v>
      </c>
      <c r="E1622" s="19" t="str">
        <f>VLOOKUP($B1622,'Tabla 239202'!$A$4:$P6099,4,FALSE)</f>
        <v>GONZALEZ</v>
      </c>
      <c r="F1622" s="19" t="str">
        <f>VLOOKUP($B1622,'Tabla 239202'!$A$4:$P6099,5,FALSE)</f>
        <v>NO HAY DENOMINACION SOCIAL PORQUE NO SON PERSONAS MORALES</v>
      </c>
      <c r="G1622" s="19" t="str">
        <f>VLOOKUP($B1622,'Tabla 239202'!$A$4:$P6099,6,FALSE)</f>
        <v>PENSION</v>
      </c>
      <c r="H1622" s="19" t="str">
        <f>VLOOKUP($B1622,'Tabla 239202'!$A$4:$P6099,7,FALSE)</f>
        <v>ZAMORA</v>
      </c>
      <c r="I1622" s="19" t="str">
        <f>VLOOKUP($B1622,'Tabla 239202'!$A$4:$P6099,8,FALSE)</f>
        <v>ND</v>
      </c>
      <c r="J1622" s="19" t="str">
        <f>VLOOKUP($B1622,'Tabla 239202'!$A$4:$P6099,9,FALSE)</f>
        <v>MASCULINO</v>
      </c>
      <c r="K1622" s="19" t="s">
        <v>124</v>
      </c>
      <c r="L1622" s="15">
        <v>43007</v>
      </c>
      <c r="M1622" s="14" t="s">
        <v>52</v>
      </c>
      <c r="N1622" s="14">
        <v>2015</v>
      </c>
      <c r="O1622" s="15">
        <v>42185</v>
      </c>
    </row>
    <row r="1623" spans="1:15" ht="49.5" customHeight="1" x14ac:dyDescent="0.2">
      <c r="A1623" s="14" t="s">
        <v>2174</v>
      </c>
      <c r="B1623" s="14">
        <v>1616</v>
      </c>
      <c r="C1623" s="19" t="str">
        <f>VLOOKUP($B1623,'Tabla 239202'!$A$4:$P6100,2,FALSE)</f>
        <v>CATALINA</v>
      </c>
      <c r="D1623" s="19" t="str">
        <f>VLOOKUP($B1623,'Tabla 239202'!$A$4:$P6100,3,FALSE)</f>
        <v>MATA</v>
      </c>
      <c r="E1623" s="19" t="str">
        <f>VLOOKUP($B1623,'Tabla 239202'!$A$4:$P6100,4,FALSE)</f>
        <v>RUIZ</v>
      </c>
      <c r="F1623" s="19" t="str">
        <f>VLOOKUP($B1623,'Tabla 239202'!$A$4:$P6100,5,FALSE)</f>
        <v>NO HAY DENOMINACION SOCIAL PORQUE NO SON PERSONAS MORALES</v>
      </c>
      <c r="G1623" s="19" t="str">
        <f>VLOOKUP($B1623,'Tabla 239202'!$A$4:$P6100,6,FALSE)</f>
        <v>PENSION</v>
      </c>
      <c r="H1623" s="19" t="str">
        <f>VLOOKUP($B1623,'Tabla 239202'!$A$4:$P6100,7,FALSE)</f>
        <v>ZAMORA</v>
      </c>
      <c r="I1623" s="19" t="str">
        <f>VLOOKUP($B1623,'Tabla 239202'!$A$4:$P6100,8,FALSE)</f>
        <v>ND</v>
      </c>
      <c r="J1623" s="19" t="str">
        <f>VLOOKUP($B1623,'Tabla 239202'!$A$4:$P6100,9,FALSE)</f>
        <v>FEMENINO</v>
      </c>
      <c r="K1623" s="19" t="s">
        <v>124</v>
      </c>
      <c r="L1623" s="15">
        <v>43007</v>
      </c>
      <c r="M1623" s="14" t="s">
        <v>52</v>
      </c>
      <c r="N1623" s="14">
        <v>2015</v>
      </c>
      <c r="O1623" s="15">
        <v>42185</v>
      </c>
    </row>
    <row r="1624" spans="1:15" ht="49.5" customHeight="1" x14ac:dyDescent="0.2">
      <c r="A1624" s="14" t="s">
        <v>2174</v>
      </c>
      <c r="B1624" s="19">
        <v>1617</v>
      </c>
      <c r="C1624" s="19" t="str">
        <f>VLOOKUP($B1624,'Tabla 239202'!$A$4:$P6101,2,FALSE)</f>
        <v>VIRGINIA</v>
      </c>
      <c r="D1624" s="19" t="str">
        <f>VLOOKUP($B1624,'Tabla 239202'!$A$4:$P6101,3,FALSE)</f>
        <v>MATA</v>
      </c>
      <c r="E1624" s="19" t="str">
        <f>VLOOKUP($B1624,'Tabla 239202'!$A$4:$P6101,4,FALSE)</f>
        <v>RUIZ</v>
      </c>
      <c r="F1624" s="19" t="str">
        <f>VLOOKUP($B1624,'Tabla 239202'!$A$4:$P6101,5,FALSE)</f>
        <v>NO HAY DENOMINACION SOCIAL PORQUE NO SON PERSONAS MORALES</v>
      </c>
      <c r="G1624" s="19" t="str">
        <f>VLOOKUP($B1624,'Tabla 239202'!$A$4:$P6101,6,FALSE)</f>
        <v>PENSION</v>
      </c>
      <c r="H1624" s="19" t="str">
        <f>VLOOKUP($B1624,'Tabla 239202'!$A$4:$P6101,7,FALSE)</f>
        <v>ZAMORA</v>
      </c>
      <c r="I1624" s="19" t="str">
        <f>VLOOKUP($B1624,'Tabla 239202'!$A$4:$P6101,8,FALSE)</f>
        <v>ND</v>
      </c>
      <c r="J1624" s="19" t="str">
        <f>VLOOKUP($B1624,'Tabla 239202'!$A$4:$P6101,9,FALSE)</f>
        <v>FEMENINO</v>
      </c>
      <c r="K1624" s="19" t="s">
        <v>124</v>
      </c>
      <c r="L1624" s="15">
        <v>43007</v>
      </c>
      <c r="M1624" s="14" t="s">
        <v>52</v>
      </c>
      <c r="N1624" s="14">
        <v>2015</v>
      </c>
      <c r="O1624" s="15">
        <v>42185</v>
      </c>
    </row>
    <row r="1625" spans="1:15" ht="49.5" customHeight="1" x14ac:dyDescent="0.2">
      <c r="A1625" s="14" t="s">
        <v>2174</v>
      </c>
      <c r="B1625" s="14">
        <v>1618</v>
      </c>
      <c r="C1625" s="19" t="str">
        <f>VLOOKUP($B1625,'Tabla 239202'!$A$4:$P6102,2,FALSE)</f>
        <v>ELENA</v>
      </c>
      <c r="D1625" s="19" t="str">
        <f>VLOOKUP($B1625,'Tabla 239202'!$A$4:$P6102,3,FALSE)</f>
        <v>MATA</v>
      </c>
      <c r="E1625" s="19" t="str">
        <f>VLOOKUP($B1625,'Tabla 239202'!$A$4:$P6102,4,FALSE)</f>
        <v>VEGA</v>
      </c>
      <c r="F1625" s="19" t="str">
        <f>VLOOKUP($B1625,'Tabla 239202'!$A$4:$P6102,5,FALSE)</f>
        <v>NO HAY DENOMINACION SOCIAL PORQUE NO SON PERSONAS MORALES</v>
      </c>
      <c r="G1625" s="19" t="str">
        <f>VLOOKUP($B1625,'Tabla 239202'!$A$4:$P6102,6,FALSE)</f>
        <v>PENSION</v>
      </c>
      <c r="H1625" s="19" t="str">
        <f>VLOOKUP($B1625,'Tabla 239202'!$A$4:$P6102,7,FALSE)</f>
        <v>ZAMORA</v>
      </c>
      <c r="I1625" s="19" t="str">
        <f>VLOOKUP($B1625,'Tabla 239202'!$A$4:$P6102,8,FALSE)</f>
        <v>ND</v>
      </c>
      <c r="J1625" s="19" t="str">
        <f>VLOOKUP($B1625,'Tabla 239202'!$A$4:$P6102,9,FALSE)</f>
        <v>FEMENINO</v>
      </c>
      <c r="K1625" s="19" t="s">
        <v>124</v>
      </c>
      <c r="L1625" s="15">
        <v>43007</v>
      </c>
      <c r="M1625" s="14" t="s">
        <v>52</v>
      </c>
      <c r="N1625" s="14">
        <v>2015</v>
      </c>
      <c r="O1625" s="15">
        <v>42185</v>
      </c>
    </row>
    <row r="1626" spans="1:15" ht="49.5" customHeight="1" x14ac:dyDescent="0.2">
      <c r="A1626" s="14" t="s">
        <v>2174</v>
      </c>
      <c r="B1626" s="19">
        <v>1619</v>
      </c>
      <c r="C1626" s="19" t="str">
        <f>VLOOKUP($B1626,'Tabla 239202'!$A$4:$P6103,2,FALSE)</f>
        <v>ENEDINA</v>
      </c>
      <c r="D1626" s="19" t="str">
        <f>VLOOKUP($B1626,'Tabla 239202'!$A$4:$P6103,3,FALSE)</f>
        <v>MATA</v>
      </c>
      <c r="E1626" s="19" t="str">
        <f>VLOOKUP($B1626,'Tabla 239202'!$A$4:$P6103,4,FALSE)</f>
        <v>VEGA</v>
      </c>
      <c r="F1626" s="19" t="str">
        <f>VLOOKUP($B1626,'Tabla 239202'!$A$4:$P6103,5,FALSE)</f>
        <v>NO HAY DENOMINACION SOCIAL PORQUE NO SON PERSONAS MORALES</v>
      </c>
      <c r="G1626" s="19" t="str">
        <f>VLOOKUP($B1626,'Tabla 239202'!$A$4:$P6103,6,FALSE)</f>
        <v>PENSION</v>
      </c>
      <c r="H1626" s="19" t="str">
        <f>VLOOKUP($B1626,'Tabla 239202'!$A$4:$P6103,7,FALSE)</f>
        <v>ZAMORA</v>
      </c>
      <c r="I1626" s="19" t="str">
        <f>VLOOKUP($B1626,'Tabla 239202'!$A$4:$P6103,8,FALSE)</f>
        <v>ND</v>
      </c>
      <c r="J1626" s="19" t="str">
        <f>VLOOKUP($B1626,'Tabla 239202'!$A$4:$P6103,9,FALSE)</f>
        <v>FEMENINO</v>
      </c>
      <c r="K1626" s="19" t="s">
        <v>124</v>
      </c>
      <c r="L1626" s="15">
        <v>43007</v>
      </c>
      <c r="M1626" s="14" t="s">
        <v>52</v>
      </c>
      <c r="N1626" s="14">
        <v>2015</v>
      </c>
      <c r="O1626" s="15">
        <v>42185</v>
      </c>
    </row>
    <row r="1627" spans="1:15" ht="49.5" customHeight="1" x14ac:dyDescent="0.2">
      <c r="A1627" s="14" t="s">
        <v>2174</v>
      </c>
      <c r="B1627" s="14">
        <v>1620</v>
      </c>
      <c r="C1627" s="19" t="str">
        <f>VLOOKUP($B1627,'Tabla 239202'!$A$4:$P6104,2,FALSE)</f>
        <v>J ALGERTO</v>
      </c>
      <c r="D1627" s="19" t="str">
        <f>VLOOKUP($B1627,'Tabla 239202'!$A$4:$P6104,3,FALSE)</f>
        <v>MATA</v>
      </c>
      <c r="E1627" s="19" t="str">
        <f>VLOOKUP($B1627,'Tabla 239202'!$A$4:$P6104,4,FALSE)</f>
        <v>VEGA</v>
      </c>
      <c r="F1627" s="19" t="str">
        <f>VLOOKUP($B1627,'Tabla 239202'!$A$4:$P6104,5,FALSE)</f>
        <v>NO HAY DENOMINACION SOCIAL PORQUE NO SON PERSONAS MORALES</v>
      </c>
      <c r="G1627" s="19" t="str">
        <f>VLOOKUP($B1627,'Tabla 239202'!$A$4:$P6104,6,FALSE)</f>
        <v>PENSION</v>
      </c>
      <c r="H1627" s="19" t="str">
        <f>VLOOKUP($B1627,'Tabla 239202'!$A$4:$P6104,7,FALSE)</f>
        <v>ZAMORA</v>
      </c>
      <c r="I1627" s="19" t="str">
        <f>VLOOKUP($B1627,'Tabla 239202'!$A$4:$P6104,8,FALSE)</f>
        <v>ND</v>
      </c>
      <c r="J1627" s="19" t="str">
        <f>VLOOKUP($B1627,'Tabla 239202'!$A$4:$P6104,9,FALSE)</f>
        <v>MASCULINO</v>
      </c>
      <c r="K1627" s="19" t="s">
        <v>124</v>
      </c>
      <c r="L1627" s="15">
        <v>43007</v>
      </c>
      <c r="M1627" s="14" t="s">
        <v>52</v>
      </c>
      <c r="N1627" s="14">
        <v>2015</v>
      </c>
      <c r="O1627" s="15">
        <v>42185</v>
      </c>
    </row>
    <row r="1628" spans="1:15" ht="49.5" customHeight="1" x14ac:dyDescent="0.2">
      <c r="A1628" s="14" t="s">
        <v>2174</v>
      </c>
      <c r="B1628" s="19">
        <v>1621</v>
      </c>
      <c r="C1628" s="19" t="str">
        <f>VLOOKUP($B1628,'Tabla 239202'!$A$4:$P6105,2,FALSE)</f>
        <v>ANTONIA</v>
      </c>
      <c r="D1628" s="19" t="str">
        <f>VLOOKUP($B1628,'Tabla 239202'!$A$4:$P6105,3,FALSE)</f>
        <v>MATEO</v>
      </c>
      <c r="E1628" s="19" t="str">
        <f>VLOOKUP($B1628,'Tabla 239202'!$A$4:$P6105,4,FALSE)</f>
        <v>CAPILLA</v>
      </c>
      <c r="F1628" s="19" t="str">
        <f>VLOOKUP($B1628,'Tabla 239202'!$A$4:$P6105,5,FALSE)</f>
        <v>NO HAY DENOMINACION SOCIAL PORQUE NO SON PERSONAS MORALES</v>
      </c>
      <c r="G1628" s="19" t="str">
        <f>VLOOKUP($B1628,'Tabla 239202'!$A$4:$P6105,6,FALSE)</f>
        <v>PENSION</v>
      </c>
      <c r="H1628" s="19" t="str">
        <f>VLOOKUP($B1628,'Tabla 239202'!$A$4:$P6105,7,FALSE)</f>
        <v>ZAMORA</v>
      </c>
      <c r="I1628" s="19" t="str">
        <f>VLOOKUP($B1628,'Tabla 239202'!$A$4:$P6105,8,FALSE)</f>
        <v>ND</v>
      </c>
      <c r="J1628" s="19" t="str">
        <f>VLOOKUP($B1628,'Tabla 239202'!$A$4:$P6105,9,FALSE)</f>
        <v>FEMENINO</v>
      </c>
      <c r="K1628" s="19" t="s">
        <v>124</v>
      </c>
      <c r="L1628" s="15">
        <v>43007</v>
      </c>
      <c r="M1628" s="14" t="s">
        <v>52</v>
      </c>
      <c r="N1628" s="14">
        <v>2015</v>
      </c>
      <c r="O1628" s="15">
        <v>42185</v>
      </c>
    </row>
    <row r="1629" spans="1:15" ht="49.5" customHeight="1" x14ac:dyDescent="0.2">
      <c r="A1629" s="14" t="s">
        <v>2174</v>
      </c>
      <c r="B1629" s="14">
        <v>1622</v>
      </c>
      <c r="C1629" s="19" t="str">
        <f>VLOOKUP($B1629,'Tabla 239202'!$A$4:$P6106,2,FALSE)</f>
        <v>RAFAEL</v>
      </c>
      <c r="D1629" s="19" t="str">
        <f>VLOOKUP($B1629,'Tabla 239202'!$A$4:$P6106,3,FALSE)</f>
        <v>MATEO</v>
      </c>
      <c r="E1629" s="19" t="str">
        <f>VLOOKUP($B1629,'Tabla 239202'!$A$4:$P6106,4,FALSE)</f>
        <v>HERNANDEZ</v>
      </c>
      <c r="F1629" s="19" t="str">
        <f>VLOOKUP($B1629,'Tabla 239202'!$A$4:$P6106,5,FALSE)</f>
        <v>NO HAY DENOMINACION SOCIAL PORQUE NO SON PERSONAS MORALES</v>
      </c>
      <c r="G1629" s="19" t="str">
        <f>VLOOKUP($B1629,'Tabla 239202'!$A$4:$P6106,6,FALSE)</f>
        <v>PENSION</v>
      </c>
      <c r="H1629" s="19" t="str">
        <f>VLOOKUP($B1629,'Tabla 239202'!$A$4:$P6106,7,FALSE)</f>
        <v>ZAMORA</v>
      </c>
      <c r="I1629" s="19" t="str">
        <f>VLOOKUP($B1629,'Tabla 239202'!$A$4:$P6106,8,FALSE)</f>
        <v>ND</v>
      </c>
      <c r="J1629" s="19" t="str">
        <f>VLOOKUP($B1629,'Tabla 239202'!$A$4:$P6106,9,FALSE)</f>
        <v>MASCULINO</v>
      </c>
      <c r="K1629" s="19" t="s">
        <v>124</v>
      </c>
      <c r="L1629" s="15">
        <v>43007</v>
      </c>
      <c r="M1629" s="14" t="s">
        <v>52</v>
      </c>
      <c r="N1629" s="14">
        <v>2015</v>
      </c>
      <c r="O1629" s="15">
        <v>42185</v>
      </c>
    </row>
    <row r="1630" spans="1:15" ht="49.5" customHeight="1" x14ac:dyDescent="0.2">
      <c r="A1630" s="14" t="s">
        <v>2174</v>
      </c>
      <c r="B1630" s="19">
        <v>1623</v>
      </c>
      <c r="C1630" s="19" t="str">
        <f>VLOOKUP($B1630,'Tabla 239202'!$A$4:$P6107,2,FALSE)</f>
        <v>RAMIRO</v>
      </c>
      <c r="D1630" s="19" t="str">
        <f>VLOOKUP($B1630,'Tabla 239202'!$A$4:$P6107,3,FALSE)</f>
        <v>MATEO</v>
      </c>
      <c r="E1630" s="19" t="str">
        <f>VLOOKUP($B1630,'Tabla 239202'!$A$4:$P6107,4,FALSE)</f>
        <v>ISLAS</v>
      </c>
      <c r="F1630" s="19" t="str">
        <f>VLOOKUP($B1630,'Tabla 239202'!$A$4:$P6107,5,FALSE)</f>
        <v>NO HAY DENOMINACION SOCIAL PORQUE NO SON PERSONAS MORALES</v>
      </c>
      <c r="G1630" s="19" t="str">
        <f>VLOOKUP($B1630,'Tabla 239202'!$A$4:$P6107,6,FALSE)</f>
        <v>PENSION</v>
      </c>
      <c r="H1630" s="19" t="str">
        <f>VLOOKUP($B1630,'Tabla 239202'!$A$4:$P6107,7,FALSE)</f>
        <v>ZAMORA</v>
      </c>
      <c r="I1630" s="19" t="str">
        <f>VLOOKUP($B1630,'Tabla 239202'!$A$4:$P6107,8,FALSE)</f>
        <v>ND</v>
      </c>
      <c r="J1630" s="19" t="str">
        <f>VLOOKUP($B1630,'Tabla 239202'!$A$4:$P6107,9,FALSE)</f>
        <v>MASCULINO</v>
      </c>
      <c r="K1630" s="19" t="s">
        <v>124</v>
      </c>
      <c r="L1630" s="15">
        <v>43007</v>
      </c>
      <c r="M1630" s="14" t="s">
        <v>52</v>
      </c>
      <c r="N1630" s="14">
        <v>2015</v>
      </c>
      <c r="O1630" s="15">
        <v>42185</v>
      </c>
    </row>
    <row r="1631" spans="1:15" ht="49.5" customHeight="1" x14ac:dyDescent="0.2">
      <c r="A1631" s="14" t="s">
        <v>2174</v>
      </c>
      <c r="B1631" s="14">
        <v>1624</v>
      </c>
      <c r="C1631" s="19" t="str">
        <f>VLOOKUP($B1631,'Tabla 239202'!$A$4:$P6108,2,FALSE)</f>
        <v>CONCEPCION</v>
      </c>
      <c r="D1631" s="19" t="str">
        <f>VLOOKUP($B1631,'Tabla 239202'!$A$4:$P6108,3,FALSE)</f>
        <v>MATIAS</v>
      </c>
      <c r="E1631" s="19" t="str">
        <f>VLOOKUP($B1631,'Tabla 239202'!$A$4:$P6108,4,FALSE)</f>
        <v>ESTRADA</v>
      </c>
      <c r="F1631" s="19" t="str">
        <f>VLOOKUP($B1631,'Tabla 239202'!$A$4:$P6108,5,FALSE)</f>
        <v>NO HAY DENOMINACION SOCIAL PORQUE NO SON PERSONAS MORALES</v>
      </c>
      <c r="G1631" s="19" t="str">
        <f>VLOOKUP($B1631,'Tabla 239202'!$A$4:$P6108,6,FALSE)</f>
        <v>PENSION</v>
      </c>
      <c r="H1631" s="19" t="str">
        <f>VLOOKUP($B1631,'Tabla 239202'!$A$4:$P6108,7,FALSE)</f>
        <v>ZAMORA</v>
      </c>
      <c r="I1631" s="19" t="str">
        <f>VLOOKUP($B1631,'Tabla 239202'!$A$4:$P6108,8,FALSE)</f>
        <v>ND</v>
      </c>
      <c r="J1631" s="19" t="str">
        <f>VLOOKUP($B1631,'Tabla 239202'!$A$4:$P6108,9,FALSE)</f>
        <v>FEMENINO</v>
      </c>
      <c r="K1631" s="19" t="s">
        <v>124</v>
      </c>
      <c r="L1631" s="15">
        <v>43007</v>
      </c>
      <c r="M1631" s="14" t="s">
        <v>52</v>
      </c>
      <c r="N1631" s="14">
        <v>2015</v>
      </c>
      <c r="O1631" s="15">
        <v>42185</v>
      </c>
    </row>
    <row r="1632" spans="1:15" ht="49.5" customHeight="1" x14ac:dyDescent="0.2">
      <c r="A1632" s="14" t="s">
        <v>2174</v>
      </c>
      <c r="B1632" s="19">
        <v>1625</v>
      </c>
      <c r="C1632" s="19" t="str">
        <f>VLOOKUP($B1632,'Tabla 239202'!$A$4:$P6109,2,FALSE)</f>
        <v>LUIS</v>
      </c>
      <c r="D1632" s="19" t="str">
        <f>VLOOKUP($B1632,'Tabla 239202'!$A$4:$P6109,3,FALSE)</f>
        <v>MEDINA</v>
      </c>
      <c r="E1632" s="19">
        <f>VLOOKUP($B1632,'Tabla 239202'!$A$4:$P6109,4,FALSE)</f>
        <v>0</v>
      </c>
      <c r="F1632" s="19" t="str">
        <f>VLOOKUP($B1632,'Tabla 239202'!$A$4:$P6109,5,FALSE)</f>
        <v>NO HAY DENOMINACION SOCIAL PORQUE NO SON PERSONAS MORALES</v>
      </c>
      <c r="G1632" s="19" t="str">
        <f>VLOOKUP($B1632,'Tabla 239202'!$A$4:$P6109,6,FALSE)</f>
        <v>PENSION</v>
      </c>
      <c r="H1632" s="19" t="str">
        <f>VLOOKUP($B1632,'Tabla 239202'!$A$4:$P6109,7,FALSE)</f>
        <v>ZAMORA</v>
      </c>
      <c r="I1632" s="19" t="str">
        <f>VLOOKUP($B1632,'Tabla 239202'!$A$4:$P6109,8,FALSE)</f>
        <v>ND</v>
      </c>
      <c r="J1632" s="19" t="str">
        <f>VLOOKUP($B1632,'Tabla 239202'!$A$4:$P6109,9,FALSE)</f>
        <v>MASCULINO</v>
      </c>
      <c r="K1632" s="19" t="s">
        <v>124</v>
      </c>
      <c r="L1632" s="15">
        <v>43007</v>
      </c>
      <c r="M1632" s="14" t="s">
        <v>52</v>
      </c>
      <c r="N1632" s="14">
        <v>2015</v>
      </c>
      <c r="O1632" s="15">
        <v>42185</v>
      </c>
    </row>
    <row r="1633" spans="1:15" ht="49.5" customHeight="1" x14ac:dyDescent="0.2">
      <c r="A1633" s="14" t="s">
        <v>2174</v>
      </c>
      <c r="B1633" s="14">
        <v>1626</v>
      </c>
      <c r="C1633" s="19" t="str">
        <f>VLOOKUP($B1633,'Tabla 239202'!$A$4:$P6110,2,FALSE)</f>
        <v>ALTAGRACIA</v>
      </c>
      <c r="D1633" s="19" t="str">
        <f>VLOOKUP($B1633,'Tabla 239202'!$A$4:$P6110,3,FALSE)</f>
        <v>MEDINA</v>
      </c>
      <c r="E1633" s="19">
        <f>VLOOKUP($B1633,'Tabla 239202'!$A$4:$P6110,4,FALSE)</f>
        <v>0</v>
      </c>
      <c r="F1633" s="19" t="str">
        <f>VLOOKUP($B1633,'Tabla 239202'!$A$4:$P6110,5,FALSE)</f>
        <v>NO HAY DENOMINACION SOCIAL PORQUE NO SON PERSONAS MORALES</v>
      </c>
      <c r="G1633" s="19" t="str">
        <f>VLOOKUP($B1633,'Tabla 239202'!$A$4:$P6110,6,FALSE)</f>
        <v>PENSION</v>
      </c>
      <c r="H1633" s="19" t="str">
        <f>VLOOKUP($B1633,'Tabla 239202'!$A$4:$P6110,7,FALSE)</f>
        <v>ZAMORA</v>
      </c>
      <c r="I1633" s="19" t="str">
        <f>VLOOKUP($B1633,'Tabla 239202'!$A$4:$P6110,8,FALSE)</f>
        <v>ND</v>
      </c>
      <c r="J1633" s="19" t="str">
        <f>VLOOKUP($B1633,'Tabla 239202'!$A$4:$P6110,9,FALSE)</f>
        <v>FEMENINO</v>
      </c>
      <c r="K1633" s="19" t="s">
        <v>124</v>
      </c>
      <c r="L1633" s="15">
        <v>43007</v>
      </c>
      <c r="M1633" s="14" t="s">
        <v>52</v>
      </c>
      <c r="N1633" s="14">
        <v>2015</v>
      </c>
      <c r="O1633" s="15">
        <v>42185</v>
      </c>
    </row>
    <row r="1634" spans="1:15" ht="49.5" customHeight="1" x14ac:dyDescent="0.2">
      <c r="A1634" s="14" t="s">
        <v>2174</v>
      </c>
      <c r="B1634" s="19">
        <v>1627</v>
      </c>
      <c r="C1634" s="19" t="str">
        <f>VLOOKUP($B1634,'Tabla 239202'!$A$4:$P6111,2,FALSE)</f>
        <v>FRANCISCO</v>
      </c>
      <c r="D1634" s="19" t="str">
        <f>VLOOKUP($B1634,'Tabla 239202'!$A$4:$P6111,3,FALSE)</f>
        <v>MEDINA</v>
      </c>
      <c r="E1634" s="19" t="str">
        <f>VLOOKUP($B1634,'Tabla 239202'!$A$4:$P6111,4,FALSE)</f>
        <v>ALVARADO</v>
      </c>
      <c r="F1634" s="19" t="str">
        <f>VLOOKUP($B1634,'Tabla 239202'!$A$4:$P6111,5,FALSE)</f>
        <v>NO HAY DENOMINACION SOCIAL PORQUE NO SON PERSONAS MORALES</v>
      </c>
      <c r="G1634" s="19" t="str">
        <f>VLOOKUP($B1634,'Tabla 239202'!$A$4:$P6111,6,FALSE)</f>
        <v>PENSION</v>
      </c>
      <c r="H1634" s="19" t="str">
        <f>VLOOKUP($B1634,'Tabla 239202'!$A$4:$P6111,7,FALSE)</f>
        <v>ZAMORA</v>
      </c>
      <c r="I1634" s="19" t="str">
        <f>VLOOKUP($B1634,'Tabla 239202'!$A$4:$P6111,8,FALSE)</f>
        <v>ND</v>
      </c>
      <c r="J1634" s="19" t="str">
        <f>VLOOKUP($B1634,'Tabla 239202'!$A$4:$P6111,9,FALSE)</f>
        <v>MASCULINO</v>
      </c>
      <c r="K1634" s="19" t="s">
        <v>124</v>
      </c>
      <c r="L1634" s="15">
        <v>43007</v>
      </c>
      <c r="M1634" s="14" t="s">
        <v>52</v>
      </c>
      <c r="N1634" s="14">
        <v>2015</v>
      </c>
      <c r="O1634" s="15">
        <v>42185</v>
      </c>
    </row>
    <row r="1635" spans="1:15" ht="49.5" customHeight="1" x14ac:dyDescent="0.2">
      <c r="A1635" s="14" t="s">
        <v>2174</v>
      </c>
      <c r="B1635" s="14">
        <v>1628</v>
      </c>
      <c r="C1635" s="19" t="str">
        <f>VLOOKUP($B1635,'Tabla 239202'!$A$4:$P6112,2,FALSE)</f>
        <v>MA DE LA LUZ</v>
      </c>
      <c r="D1635" s="19" t="str">
        <f>VLOOKUP($B1635,'Tabla 239202'!$A$4:$P6112,3,FALSE)</f>
        <v>MEDINA</v>
      </c>
      <c r="E1635" s="19" t="str">
        <f>VLOOKUP($B1635,'Tabla 239202'!$A$4:$P6112,4,FALSE)</f>
        <v>ALVARADO</v>
      </c>
      <c r="F1635" s="19" t="str">
        <f>VLOOKUP($B1635,'Tabla 239202'!$A$4:$P6112,5,FALSE)</f>
        <v>NO HAY DENOMINACION SOCIAL PORQUE NO SON PERSONAS MORALES</v>
      </c>
      <c r="G1635" s="19" t="str">
        <f>VLOOKUP($B1635,'Tabla 239202'!$A$4:$P6112,6,FALSE)</f>
        <v>PENSION</v>
      </c>
      <c r="H1635" s="19" t="str">
        <f>VLOOKUP($B1635,'Tabla 239202'!$A$4:$P6112,7,FALSE)</f>
        <v>ZAMORA</v>
      </c>
      <c r="I1635" s="19" t="str">
        <f>VLOOKUP($B1635,'Tabla 239202'!$A$4:$P6112,8,FALSE)</f>
        <v>ND</v>
      </c>
      <c r="J1635" s="19" t="str">
        <f>VLOOKUP($B1635,'Tabla 239202'!$A$4:$P6112,9,FALSE)</f>
        <v>FEMENINO</v>
      </c>
      <c r="K1635" s="19" t="s">
        <v>124</v>
      </c>
      <c r="L1635" s="15">
        <v>43007</v>
      </c>
      <c r="M1635" s="14" t="s">
        <v>52</v>
      </c>
      <c r="N1635" s="14">
        <v>2015</v>
      </c>
      <c r="O1635" s="15">
        <v>42185</v>
      </c>
    </row>
    <row r="1636" spans="1:15" ht="49.5" customHeight="1" x14ac:dyDescent="0.2">
      <c r="A1636" s="14" t="s">
        <v>2174</v>
      </c>
      <c r="B1636" s="19">
        <v>1629</v>
      </c>
      <c r="C1636" s="19" t="str">
        <f>VLOOKUP($B1636,'Tabla 239202'!$A$4:$P6113,2,FALSE)</f>
        <v>NATALIA</v>
      </c>
      <c r="D1636" s="19" t="str">
        <f>VLOOKUP($B1636,'Tabla 239202'!$A$4:$P6113,3,FALSE)</f>
        <v>MEDINA</v>
      </c>
      <c r="E1636" s="19" t="str">
        <f>VLOOKUP($B1636,'Tabla 239202'!$A$4:$P6113,4,FALSE)</f>
        <v>ARELLANO</v>
      </c>
      <c r="F1636" s="19" t="str">
        <f>VLOOKUP($B1636,'Tabla 239202'!$A$4:$P6113,5,FALSE)</f>
        <v>NO HAY DENOMINACION SOCIAL PORQUE NO SON PERSONAS MORALES</v>
      </c>
      <c r="G1636" s="19" t="str">
        <f>VLOOKUP($B1636,'Tabla 239202'!$A$4:$P6113,6,FALSE)</f>
        <v>PENSION</v>
      </c>
      <c r="H1636" s="19" t="str">
        <f>VLOOKUP($B1636,'Tabla 239202'!$A$4:$P6113,7,FALSE)</f>
        <v>ZAMORA</v>
      </c>
      <c r="I1636" s="19" t="str">
        <f>VLOOKUP($B1636,'Tabla 239202'!$A$4:$P6113,8,FALSE)</f>
        <v>ND</v>
      </c>
      <c r="J1636" s="19" t="str">
        <f>VLOOKUP($B1636,'Tabla 239202'!$A$4:$P6113,9,FALSE)</f>
        <v>FEMENINO</v>
      </c>
      <c r="K1636" s="19" t="s">
        <v>124</v>
      </c>
      <c r="L1636" s="15">
        <v>43007</v>
      </c>
      <c r="M1636" s="14" t="s">
        <v>52</v>
      </c>
      <c r="N1636" s="14">
        <v>2015</v>
      </c>
      <c r="O1636" s="15">
        <v>42185</v>
      </c>
    </row>
    <row r="1637" spans="1:15" ht="49.5" customHeight="1" x14ac:dyDescent="0.2">
      <c r="A1637" s="14" t="s">
        <v>2174</v>
      </c>
      <c r="B1637" s="14">
        <v>1630</v>
      </c>
      <c r="C1637" s="19" t="str">
        <f>VLOOKUP($B1637,'Tabla 239202'!$A$4:$P6114,2,FALSE)</f>
        <v>GENARO</v>
      </c>
      <c r="D1637" s="19" t="str">
        <f>VLOOKUP($B1637,'Tabla 239202'!$A$4:$P6114,3,FALSE)</f>
        <v>MEDINA</v>
      </c>
      <c r="E1637" s="19" t="str">
        <f>VLOOKUP($B1637,'Tabla 239202'!$A$4:$P6114,4,FALSE)</f>
        <v>BUENO</v>
      </c>
      <c r="F1637" s="19" t="str">
        <f>VLOOKUP($B1637,'Tabla 239202'!$A$4:$P6114,5,FALSE)</f>
        <v>NO HAY DENOMINACION SOCIAL PORQUE NO SON PERSONAS MORALES</v>
      </c>
      <c r="G1637" s="19" t="str">
        <f>VLOOKUP($B1637,'Tabla 239202'!$A$4:$P6114,6,FALSE)</f>
        <v>PENSION</v>
      </c>
      <c r="H1637" s="19" t="str">
        <f>VLOOKUP($B1637,'Tabla 239202'!$A$4:$P6114,7,FALSE)</f>
        <v>ZAMORA</v>
      </c>
      <c r="I1637" s="19" t="str">
        <f>VLOOKUP($B1637,'Tabla 239202'!$A$4:$P6114,8,FALSE)</f>
        <v>ND</v>
      </c>
      <c r="J1637" s="19" t="str">
        <f>VLOOKUP($B1637,'Tabla 239202'!$A$4:$P6114,9,FALSE)</f>
        <v>MASCULINO</v>
      </c>
      <c r="K1637" s="19" t="s">
        <v>124</v>
      </c>
      <c r="L1637" s="15">
        <v>43007</v>
      </c>
      <c r="M1637" s="14" t="s">
        <v>52</v>
      </c>
      <c r="N1637" s="14">
        <v>2015</v>
      </c>
      <c r="O1637" s="15">
        <v>42185</v>
      </c>
    </row>
    <row r="1638" spans="1:15" ht="49.5" customHeight="1" x14ac:dyDescent="0.2">
      <c r="A1638" s="14" t="s">
        <v>2174</v>
      </c>
      <c r="B1638" s="19">
        <v>1631</v>
      </c>
      <c r="C1638" s="19" t="str">
        <f>VLOOKUP($B1638,'Tabla 239202'!$A$4:$P6115,2,FALSE)</f>
        <v>ALFONSO</v>
      </c>
      <c r="D1638" s="19" t="str">
        <f>VLOOKUP($B1638,'Tabla 239202'!$A$4:$P6115,3,FALSE)</f>
        <v>MEDINA</v>
      </c>
      <c r="E1638" s="19" t="str">
        <f>VLOOKUP($B1638,'Tabla 239202'!$A$4:$P6115,4,FALSE)</f>
        <v>GARCIA</v>
      </c>
      <c r="F1638" s="19" t="str">
        <f>VLOOKUP($B1638,'Tabla 239202'!$A$4:$P6115,5,FALSE)</f>
        <v>NO HAY DENOMINACION SOCIAL PORQUE NO SON PERSONAS MORALES</v>
      </c>
      <c r="G1638" s="19" t="str">
        <f>VLOOKUP($B1638,'Tabla 239202'!$A$4:$P6115,6,FALSE)</f>
        <v>PENSION</v>
      </c>
      <c r="H1638" s="19" t="str">
        <f>VLOOKUP($B1638,'Tabla 239202'!$A$4:$P6115,7,FALSE)</f>
        <v>ZAMORA</v>
      </c>
      <c r="I1638" s="19" t="str">
        <f>VLOOKUP($B1638,'Tabla 239202'!$A$4:$P6115,8,FALSE)</f>
        <v>ND</v>
      </c>
      <c r="J1638" s="19" t="str">
        <f>VLOOKUP($B1638,'Tabla 239202'!$A$4:$P6115,9,FALSE)</f>
        <v>MASCULINO</v>
      </c>
      <c r="K1638" s="19" t="s">
        <v>124</v>
      </c>
      <c r="L1638" s="15">
        <v>43007</v>
      </c>
      <c r="M1638" s="14" t="s">
        <v>52</v>
      </c>
      <c r="N1638" s="14">
        <v>2015</v>
      </c>
      <c r="O1638" s="15">
        <v>42185</v>
      </c>
    </row>
    <row r="1639" spans="1:15" ht="49.5" customHeight="1" x14ac:dyDescent="0.2">
      <c r="A1639" s="14" t="s">
        <v>2174</v>
      </c>
      <c r="B1639" s="14">
        <v>1632</v>
      </c>
      <c r="C1639" s="19" t="str">
        <f>VLOOKUP($B1639,'Tabla 239202'!$A$4:$P6116,2,FALSE)</f>
        <v>ESPERANZA</v>
      </c>
      <c r="D1639" s="19" t="str">
        <f>VLOOKUP($B1639,'Tabla 239202'!$A$4:$P6116,3,FALSE)</f>
        <v>MEDINA</v>
      </c>
      <c r="E1639" s="19" t="str">
        <f>VLOOKUP($B1639,'Tabla 239202'!$A$4:$P6116,4,FALSE)</f>
        <v>GARCIA</v>
      </c>
      <c r="F1639" s="19" t="str">
        <f>VLOOKUP($B1639,'Tabla 239202'!$A$4:$P6116,5,FALSE)</f>
        <v>NO HAY DENOMINACION SOCIAL PORQUE NO SON PERSONAS MORALES</v>
      </c>
      <c r="G1639" s="19" t="str">
        <f>VLOOKUP($B1639,'Tabla 239202'!$A$4:$P6116,6,FALSE)</f>
        <v>PENSION</v>
      </c>
      <c r="H1639" s="19" t="str">
        <f>VLOOKUP($B1639,'Tabla 239202'!$A$4:$P6116,7,FALSE)</f>
        <v>ZAMORA</v>
      </c>
      <c r="I1639" s="19" t="str">
        <f>VLOOKUP($B1639,'Tabla 239202'!$A$4:$P6116,8,FALSE)</f>
        <v>ND</v>
      </c>
      <c r="J1639" s="19" t="str">
        <f>VLOOKUP($B1639,'Tabla 239202'!$A$4:$P6116,9,FALSE)</f>
        <v>FEMENINO</v>
      </c>
      <c r="K1639" s="19" t="s">
        <v>124</v>
      </c>
      <c r="L1639" s="15">
        <v>43007</v>
      </c>
      <c r="M1639" s="14" t="s">
        <v>52</v>
      </c>
      <c r="N1639" s="14">
        <v>2015</v>
      </c>
      <c r="O1639" s="15">
        <v>42185</v>
      </c>
    </row>
    <row r="1640" spans="1:15" ht="49.5" customHeight="1" x14ac:dyDescent="0.2">
      <c r="A1640" s="14" t="s">
        <v>2174</v>
      </c>
      <c r="B1640" s="19">
        <v>1633</v>
      </c>
      <c r="C1640" s="19" t="str">
        <f>VLOOKUP($B1640,'Tabla 239202'!$A$4:$P6117,2,FALSE)</f>
        <v>MA SALUD</v>
      </c>
      <c r="D1640" s="19" t="str">
        <f>VLOOKUP($B1640,'Tabla 239202'!$A$4:$P6117,3,FALSE)</f>
        <v>MEDINA</v>
      </c>
      <c r="E1640" s="19" t="str">
        <f>VLOOKUP($B1640,'Tabla 239202'!$A$4:$P6117,4,FALSE)</f>
        <v>GARCIA</v>
      </c>
      <c r="F1640" s="19" t="str">
        <f>VLOOKUP($B1640,'Tabla 239202'!$A$4:$P6117,5,FALSE)</f>
        <v>NO HAY DENOMINACION SOCIAL PORQUE NO SON PERSONAS MORALES</v>
      </c>
      <c r="G1640" s="19" t="str">
        <f>VLOOKUP($B1640,'Tabla 239202'!$A$4:$P6117,6,FALSE)</f>
        <v>PENSION</v>
      </c>
      <c r="H1640" s="19" t="str">
        <f>VLOOKUP($B1640,'Tabla 239202'!$A$4:$P6117,7,FALSE)</f>
        <v>ZAMORA</v>
      </c>
      <c r="I1640" s="19" t="str">
        <f>VLOOKUP($B1640,'Tabla 239202'!$A$4:$P6117,8,FALSE)</f>
        <v>ND</v>
      </c>
      <c r="J1640" s="19" t="str">
        <f>VLOOKUP($B1640,'Tabla 239202'!$A$4:$P6117,9,FALSE)</f>
        <v>FEMENINO</v>
      </c>
      <c r="K1640" s="19" t="s">
        <v>124</v>
      </c>
      <c r="L1640" s="15">
        <v>43007</v>
      </c>
      <c r="M1640" s="14" t="s">
        <v>52</v>
      </c>
      <c r="N1640" s="14">
        <v>2015</v>
      </c>
      <c r="O1640" s="15">
        <v>42185</v>
      </c>
    </row>
    <row r="1641" spans="1:15" ht="49.5" customHeight="1" x14ac:dyDescent="0.2">
      <c r="A1641" s="14" t="s">
        <v>2174</v>
      </c>
      <c r="B1641" s="14">
        <v>1634</v>
      </c>
      <c r="C1641" s="19" t="str">
        <f>VLOOKUP($B1641,'Tabla 239202'!$A$4:$P6118,2,FALSE)</f>
        <v>F</v>
      </c>
      <c r="D1641" s="19" t="str">
        <f>VLOOKUP($B1641,'Tabla 239202'!$A$4:$P6118,3,FALSE)</f>
        <v>MEDINA</v>
      </c>
      <c r="E1641" s="19" t="str">
        <f>VLOOKUP($B1641,'Tabla 239202'!$A$4:$P6118,4,FALSE)</f>
        <v>GUTIERREZ</v>
      </c>
      <c r="F1641" s="19" t="str">
        <f>VLOOKUP($B1641,'Tabla 239202'!$A$4:$P6118,5,FALSE)</f>
        <v>NO HAY DENOMINACION SOCIAL PORQUE NO SON PERSONAS MORALES</v>
      </c>
      <c r="G1641" s="19" t="str">
        <f>VLOOKUP($B1641,'Tabla 239202'!$A$4:$P6118,6,FALSE)</f>
        <v>PENSION</v>
      </c>
      <c r="H1641" s="19" t="str">
        <f>VLOOKUP($B1641,'Tabla 239202'!$A$4:$P6118,7,FALSE)</f>
        <v>ZAMORA</v>
      </c>
      <c r="I1641" s="19" t="str">
        <f>VLOOKUP($B1641,'Tabla 239202'!$A$4:$P6118,8,FALSE)</f>
        <v>ND</v>
      </c>
      <c r="J1641" s="19" t="str">
        <f>VLOOKUP($B1641,'Tabla 239202'!$A$4:$P6118,9,FALSE)</f>
        <v>MASCULINO</v>
      </c>
      <c r="K1641" s="19" t="s">
        <v>124</v>
      </c>
      <c r="L1641" s="15">
        <v>43007</v>
      </c>
      <c r="M1641" s="14" t="s">
        <v>52</v>
      </c>
      <c r="N1641" s="14">
        <v>2015</v>
      </c>
      <c r="O1641" s="15">
        <v>42185</v>
      </c>
    </row>
    <row r="1642" spans="1:15" ht="49.5" customHeight="1" x14ac:dyDescent="0.2">
      <c r="A1642" s="14" t="s">
        <v>2174</v>
      </c>
      <c r="B1642" s="19">
        <v>1635</v>
      </c>
      <c r="C1642" s="19" t="str">
        <f>VLOOKUP($B1642,'Tabla 239202'!$A$4:$P6119,2,FALSE)</f>
        <v>JUAN</v>
      </c>
      <c r="D1642" s="19" t="str">
        <f>VLOOKUP($B1642,'Tabla 239202'!$A$4:$P6119,3,FALSE)</f>
        <v>MEDINA</v>
      </c>
      <c r="E1642" s="19" t="str">
        <f>VLOOKUP($B1642,'Tabla 239202'!$A$4:$P6119,4,FALSE)</f>
        <v>MARTINEZ</v>
      </c>
      <c r="F1642" s="19" t="str">
        <f>VLOOKUP($B1642,'Tabla 239202'!$A$4:$P6119,5,FALSE)</f>
        <v>NO HAY DENOMINACION SOCIAL PORQUE NO SON PERSONAS MORALES</v>
      </c>
      <c r="G1642" s="19" t="str">
        <f>VLOOKUP($B1642,'Tabla 239202'!$A$4:$P6119,6,FALSE)</f>
        <v>PENSION</v>
      </c>
      <c r="H1642" s="19" t="str">
        <f>VLOOKUP($B1642,'Tabla 239202'!$A$4:$P6119,7,FALSE)</f>
        <v>ZAMORA</v>
      </c>
      <c r="I1642" s="19" t="str">
        <f>VLOOKUP($B1642,'Tabla 239202'!$A$4:$P6119,8,FALSE)</f>
        <v>ND</v>
      </c>
      <c r="J1642" s="19" t="str">
        <f>VLOOKUP($B1642,'Tabla 239202'!$A$4:$P6119,9,FALSE)</f>
        <v>MASCULINO</v>
      </c>
      <c r="K1642" s="19" t="s">
        <v>124</v>
      </c>
      <c r="L1642" s="15">
        <v>43007</v>
      </c>
      <c r="M1642" s="14" t="s">
        <v>52</v>
      </c>
      <c r="N1642" s="14">
        <v>2015</v>
      </c>
      <c r="O1642" s="15">
        <v>42185</v>
      </c>
    </row>
    <row r="1643" spans="1:15" ht="49.5" customHeight="1" x14ac:dyDescent="0.2">
      <c r="A1643" s="14" t="s">
        <v>2174</v>
      </c>
      <c r="B1643" s="14">
        <v>1636</v>
      </c>
      <c r="C1643" s="19" t="str">
        <f>VLOOKUP($B1643,'Tabla 239202'!$A$4:$P6120,2,FALSE)</f>
        <v>J MARIO</v>
      </c>
      <c r="D1643" s="19" t="str">
        <f>VLOOKUP($B1643,'Tabla 239202'!$A$4:$P6120,3,FALSE)</f>
        <v>MEDINA</v>
      </c>
      <c r="E1643" s="19" t="str">
        <f>VLOOKUP($B1643,'Tabla 239202'!$A$4:$P6120,4,FALSE)</f>
        <v>MEJIA</v>
      </c>
      <c r="F1643" s="19" t="str">
        <f>VLOOKUP($B1643,'Tabla 239202'!$A$4:$P6120,5,FALSE)</f>
        <v>NO HAY DENOMINACION SOCIAL PORQUE NO SON PERSONAS MORALES</v>
      </c>
      <c r="G1643" s="19" t="str">
        <f>VLOOKUP($B1643,'Tabla 239202'!$A$4:$P6120,6,FALSE)</f>
        <v>PENSION</v>
      </c>
      <c r="H1643" s="19" t="str">
        <f>VLOOKUP($B1643,'Tabla 239202'!$A$4:$P6120,7,FALSE)</f>
        <v>ZAMORA</v>
      </c>
      <c r="I1643" s="19" t="str">
        <f>VLOOKUP($B1643,'Tabla 239202'!$A$4:$P6120,8,FALSE)</f>
        <v>ND</v>
      </c>
      <c r="J1643" s="19" t="str">
        <f>VLOOKUP($B1643,'Tabla 239202'!$A$4:$P6120,9,FALSE)</f>
        <v>MASCULINO</v>
      </c>
      <c r="K1643" s="19" t="s">
        <v>124</v>
      </c>
      <c r="L1643" s="15">
        <v>43007</v>
      </c>
      <c r="M1643" s="14" t="s">
        <v>52</v>
      </c>
      <c r="N1643" s="14">
        <v>2015</v>
      </c>
      <c r="O1643" s="15">
        <v>42185</v>
      </c>
    </row>
    <row r="1644" spans="1:15" ht="49.5" customHeight="1" x14ac:dyDescent="0.2">
      <c r="A1644" s="14" t="s">
        <v>2174</v>
      </c>
      <c r="B1644" s="19">
        <v>1637</v>
      </c>
      <c r="C1644" s="19" t="str">
        <f>VLOOKUP($B1644,'Tabla 239202'!$A$4:$P6121,2,FALSE)</f>
        <v>VENTURA</v>
      </c>
      <c r="D1644" s="19" t="str">
        <f>VLOOKUP($B1644,'Tabla 239202'!$A$4:$P6121,3,FALSE)</f>
        <v>MEDINA</v>
      </c>
      <c r="E1644" s="19" t="str">
        <f>VLOOKUP($B1644,'Tabla 239202'!$A$4:$P6121,4,FALSE)</f>
        <v>MEJIA</v>
      </c>
      <c r="F1644" s="19" t="str">
        <f>VLOOKUP($B1644,'Tabla 239202'!$A$4:$P6121,5,FALSE)</f>
        <v>NO HAY DENOMINACION SOCIAL PORQUE NO SON PERSONAS MORALES</v>
      </c>
      <c r="G1644" s="19" t="str">
        <f>VLOOKUP($B1644,'Tabla 239202'!$A$4:$P6121,6,FALSE)</f>
        <v>PENSION</v>
      </c>
      <c r="H1644" s="19" t="str">
        <f>VLOOKUP($B1644,'Tabla 239202'!$A$4:$P6121,7,FALSE)</f>
        <v>ZAMORA</v>
      </c>
      <c r="I1644" s="19" t="str">
        <f>VLOOKUP($B1644,'Tabla 239202'!$A$4:$P6121,8,FALSE)</f>
        <v>ND</v>
      </c>
      <c r="J1644" s="19" t="str">
        <f>VLOOKUP($B1644,'Tabla 239202'!$A$4:$P6121,9,FALSE)</f>
        <v>MASCULINO</v>
      </c>
      <c r="K1644" s="19" t="s">
        <v>124</v>
      </c>
      <c r="L1644" s="15">
        <v>43007</v>
      </c>
      <c r="M1644" s="14" t="s">
        <v>52</v>
      </c>
      <c r="N1644" s="14">
        <v>2015</v>
      </c>
      <c r="O1644" s="15">
        <v>42185</v>
      </c>
    </row>
    <row r="1645" spans="1:15" ht="49.5" customHeight="1" x14ac:dyDescent="0.2">
      <c r="A1645" s="14" t="s">
        <v>2174</v>
      </c>
      <c r="B1645" s="14">
        <v>1638</v>
      </c>
      <c r="C1645" s="19" t="str">
        <f>VLOOKUP($B1645,'Tabla 239202'!$A$4:$P6122,2,FALSE)</f>
        <v>DELFINA</v>
      </c>
      <c r="D1645" s="19" t="str">
        <f>VLOOKUP($B1645,'Tabla 239202'!$A$4:$P6122,3,FALSE)</f>
        <v>MEDINA</v>
      </c>
      <c r="E1645" s="19" t="str">
        <f>VLOOKUP($B1645,'Tabla 239202'!$A$4:$P6122,4,FALSE)</f>
        <v>MENDEZ</v>
      </c>
      <c r="F1645" s="19" t="str">
        <f>VLOOKUP($B1645,'Tabla 239202'!$A$4:$P6122,5,FALSE)</f>
        <v>NO HAY DENOMINACION SOCIAL PORQUE NO SON PERSONAS MORALES</v>
      </c>
      <c r="G1645" s="19" t="str">
        <f>VLOOKUP($B1645,'Tabla 239202'!$A$4:$P6122,6,FALSE)</f>
        <v>PENSION</v>
      </c>
      <c r="H1645" s="19" t="str">
        <f>VLOOKUP($B1645,'Tabla 239202'!$A$4:$P6122,7,FALSE)</f>
        <v>ZAMORA</v>
      </c>
      <c r="I1645" s="19" t="str">
        <f>VLOOKUP($B1645,'Tabla 239202'!$A$4:$P6122,8,FALSE)</f>
        <v>ND</v>
      </c>
      <c r="J1645" s="19" t="str">
        <f>VLOOKUP($B1645,'Tabla 239202'!$A$4:$P6122,9,FALSE)</f>
        <v>FEMENINO</v>
      </c>
      <c r="K1645" s="19" t="s">
        <v>124</v>
      </c>
      <c r="L1645" s="15">
        <v>43007</v>
      </c>
      <c r="M1645" s="14" t="s">
        <v>52</v>
      </c>
      <c r="N1645" s="14">
        <v>2015</v>
      </c>
      <c r="O1645" s="15">
        <v>42185</v>
      </c>
    </row>
    <row r="1646" spans="1:15" ht="49.5" customHeight="1" x14ac:dyDescent="0.2">
      <c r="A1646" s="14" t="s">
        <v>2174</v>
      </c>
      <c r="B1646" s="19">
        <v>1639</v>
      </c>
      <c r="C1646" s="19" t="str">
        <f>VLOOKUP($B1646,'Tabla 239202'!$A$4:$P6123,2,FALSE)</f>
        <v>JUVENTINA</v>
      </c>
      <c r="D1646" s="19" t="str">
        <f>VLOOKUP($B1646,'Tabla 239202'!$A$4:$P6123,3,FALSE)</f>
        <v>MEDINA</v>
      </c>
      <c r="E1646" s="19" t="str">
        <f>VLOOKUP($B1646,'Tabla 239202'!$A$4:$P6123,4,FALSE)</f>
        <v>MENDEZ</v>
      </c>
      <c r="F1646" s="19" t="str">
        <f>VLOOKUP($B1646,'Tabla 239202'!$A$4:$P6123,5,FALSE)</f>
        <v>NO HAY DENOMINACION SOCIAL PORQUE NO SON PERSONAS MORALES</v>
      </c>
      <c r="G1646" s="19" t="str">
        <f>VLOOKUP($B1646,'Tabla 239202'!$A$4:$P6123,6,FALSE)</f>
        <v>PENSION</v>
      </c>
      <c r="H1646" s="19" t="str">
        <f>VLOOKUP($B1646,'Tabla 239202'!$A$4:$P6123,7,FALSE)</f>
        <v>ZAMORA</v>
      </c>
      <c r="I1646" s="19" t="str">
        <f>VLOOKUP($B1646,'Tabla 239202'!$A$4:$P6123,8,FALSE)</f>
        <v>ND</v>
      </c>
      <c r="J1646" s="19" t="str">
        <f>VLOOKUP($B1646,'Tabla 239202'!$A$4:$P6123,9,FALSE)</f>
        <v>FEMENINO</v>
      </c>
      <c r="K1646" s="19" t="s">
        <v>124</v>
      </c>
      <c r="L1646" s="15">
        <v>43007</v>
      </c>
      <c r="M1646" s="14" t="s">
        <v>52</v>
      </c>
      <c r="N1646" s="14">
        <v>2015</v>
      </c>
      <c r="O1646" s="15">
        <v>42185</v>
      </c>
    </row>
    <row r="1647" spans="1:15" ht="49.5" customHeight="1" x14ac:dyDescent="0.2">
      <c r="A1647" s="14" t="s">
        <v>2174</v>
      </c>
      <c r="B1647" s="14">
        <v>1640</v>
      </c>
      <c r="C1647" s="19" t="str">
        <f>VLOOKUP($B1647,'Tabla 239202'!$A$4:$P6124,2,FALSE)</f>
        <v>OLIVIA</v>
      </c>
      <c r="D1647" s="19" t="str">
        <f>VLOOKUP($B1647,'Tabla 239202'!$A$4:$P6124,3,FALSE)</f>
        <v>MEDINA</v>
      </c>
      <c r="E1647" s="19" t="str">
        <f>VLOOKUP($B1647,'Tabla 239202'!$A$4:$P6124,4,FALSE)</f>
        <v>MENDEZ</v>
      </c>
      <c r="F1647" s="19" t="str">
        <f>VLOOKUP($B1647,'Tabla 239202'!$A$4:$P6124,5,FALSE)</f>
        <v>NO HAY DENOMINACION SOCIAL PORQUE NO SON PERSONAS MORALES</v>
      </c>
      <c r="G1647" s="19" t="str">
        <f>VLOOKUP($B1647,'Tabla 239202'!$A$4:$P6124,6,FALSE)</f>
        <v>PENSION</v>
      </c>
      <c r="H1647" s="19" t="str">
        <f>VLOOKUP($B1647,'Tabla 239202'!$A$4:$P6124,7,FALSE)</f>
        <v>ZAMORA</v>
      </c>
      <c r="I1647" s="19" t="str">
        <f>VLOOKUP($B1647,'Tabla 239202'!$A$4:$P6124,8,FALSE)</f>
        <v>ND</v>
      </c>
      <c r="J1647" s="19" t="str">
        <f>VLOOKUP($B1647,'Tabla 239202'!$A$4:$P6124,9,FALSE)</f>
        <v>FEMENINO</v>
      </c>
      <c r="K1647" s="19" t="s">
        <v>124</v>
      </c>
      <c r="L1647" s="15">
        <v>43007</v>
      </c>
      <c r="M1647" s="14" t="s">
        <v>52</v>
      </c>
      <c r="N1647" s="14">
        <v>2015</v>
      </c>
      <c r="O1647" s="15">
        <v>42185</v>
      </c>
    </row>
    <row r="1648" spans="1:15" ht="49.5" customHeight="1" x14ac:dyDescent="0.2">
      <c r="A1648" s="14" t="s">
        <v>2174</v>
      </c>
      <c r="B1648" s="19">
        <v>1641</v>
      </c>
      <c r="C1648" s="19" t="str">
        <f>VLOOKUP($B1648,'Tabla 239202'!$A$4:$P6125,2,FALSE)</f>
        <v>MARIA ESTHER</v>
      </c>
      <c r="D1648" s="19" t="str">
        <f>VLOOKUP($B1648,'Tabla 239202'!$A$4:$P6125,3,FALSE)</f>
        <v>MEDINA</v>
      </c>
      <c r="E1648" s="19" t="str">
        <f>VLOOKUP($B1648,'Tabla 239202'!$A$4:$P6125,4,FALSE)</f>
        <v>OSEGUERA</v>
      </c>
      <c r="F1648" s="19" t="str">
        <f>VLOOKUP($B1648,'Tabla 239202'!$A$4:$P6125,5,FALSE)</f>
        <v>NO HAY DENOMINACION SOCIAL PORQUE NO SON PERSONAS MORALES</v>
      </c>
      <c r="G1648" s="19" t="str">
        <f>VLOOKUP($B1648,'Tabla 239202'!$A$4:$P6125,6,FALSE)</f>
        <v>PENSION</v>
      </c>
      <c r="H1648" s="19" t="str">
        <f>VLOOKUP($B1648,'Tabla 239202'!$A$4:$P6125,7,FALSE)</f>
        <v>ZAMORA</v>
      </c>
      <c r="I1648" s="19" t="str">
        <f>VLOOKUP($B1648,'Tabla 239202'!$A$4:$P6125,8,FALSE)</f>
        <v>ND</v>
      </c>
      <c r="J1648" s="19" t="str">
        <f>VLOOKUP($B1648,'Tabla 239202'!$A$4:$P6125,9,FALSE)</f>
        <v>FEMENINO</v>
      </c>
      <c r="K1648" s="19" t="s">
        <v>124</v>
      </c>
      <c r="L1648" s="15">
        <v>43007</v>
      </c>
      <c r="M1648" s="14" t="s">
        <v>52</v>
      </c>
      <c r="N1648" s="14">
        <v>2015</v>
      </c>
      <c r="O1648" s="15">
        <v>42185</v>
      </c>
    </row>
    <row r="1649" spans="1:15" ht="49.5" customHeight="1" x14ac:dyDescent="0.2">
      <c r="A1649" s="14" t="s">
        <v>2174</v>
      </c>
      <c r="B1649" s="14">
        <v>1642</v>
      </c>
      <c r="C1649" s="19" t="str">
        <f>VLOOKUP($B1649,'Tabla 239202'!$A$4:$P6126,2,FALSE)</f>
        <v>BENJAMIN</v>
      </c>
      <c r="D1649" s="19" t="str">
        <f>VLOOKUP($B1649,'Tabla 239202'!$A$4:$P6126,3,FALSE)</f>
        <v>MEDINA</v>
      </c>
      <c r="E1649" s="19" t="str">
        <f>VLOOKUP($B1649,'Tabla 239202'!$A$4:$P6126,4,FALSE)</f>
        <v>PARRA</v>
      </c>
      <c r="F1649" s="19" t="str">
        <f>VLOOKUP($B1649,'Tabla 239202'!$A$4:$P6126,5,FALSE)</f>
        <v>NO HAY DENOMINACION SOCIAL PORQUE NO SON PERSONAS MORALES</v>
      </c>
      <c r="G1649" s="19" t="str">
        <f>VLOOKUP($B1649,'Tabla 239202'!$A$4:$P6126,6,FALSE)</f>
        <v>PENSION</v>
      </c>
      <c r="H1649" s="19" t="str">
        <f>VLOOKUP($B1649,'Tabla 239202'!$A$4:$P6126,7,FALSE)</f>
        <v>ZAMORA</v>
      </c>
      <c r="I1649" s="19" t="str">
        <f>VLOOKUP($B1649,'Tabla 239202'!$A$4:$P6126,8,FALSE)</f>
        <v>ND</v>
      </c>
      <c r="J1649" s="19" t="str">
        <f>VLOOKUP($B1649,'Tabla 239202'!$A$4:$P6126,9,FALSE)</f>
        <v>MASCULINO</v>
      </c>
      <c r="K1649" s="19" t="s">
        <v>124</v>
      </c>
      <c r="L1649" s="15">
        <v>43007</v>
      </c>
      <c r="M1649" s="14" t="s">
        <v>52</v>
      </c>
      <c r="N1649" s="14">
        <v>2015</v>
      </c>
      <c r="O1649" s="15">
        <v>42185</v>
      </c>
    </row>
    <row r="1650" spans="1:15" ht="49.5" customHeight="1" x14ac:dyDescent="0.2">
      <c r="A1650" s="14" t="s">
        <v>2174</v>
      </c>
      <c r="B1650" s="19">
        <v>1643</v>
      </c>
      <c r="C1650" s="19" t="str">
        <f>VLOOKUP($B1650,'Tabla 239202'!$A$4:$P6127,2,FALSE)</f>
        <v>MA TRINIDAD</v>
      </c>
      <c r="D1650" s="19" t="str">
        <f>VLOOKUP($B1650,'Tabla 239202'!$A$4:$P6127,3,FALSE)</f>
        <v>MEDINA</v>
      </c>
      <c r="E1650" s="19" t="str">
        <f>VLOOKUP($B1650,'Tabla 239202'!$A$4:$P6127,4,FALSE)</f>
        <v>SALAS</v>
      </c>
      <c r="F1650" s="19" t="str">
        <f>VLOOKUP($B1650,'Tabla 239202'!$A$4:$P6127,5,FALSE)</f>
        <v>NO HAY DENOMINACION SOCIAL PORQUE NO SON PERSONAS MORALES</v>
      </c>
      <c r="G1650" s="19" t="str">
        <f>VLOOKUP($B1650,'Tabla 239202'!$A$4:$P6127,6,FALSE)</f>
        <v>PENSION</v>
      </c>
      <c r="H1650" s="19" t="str">
        <f>VLOOKUP($B1650,'Tabla 239202'!$A$4:$P6127,7,FALSE)</f>
        <v>ZAMORA</v>
      </c>
      <c r="I1650" s="19" t="str">
        <f>VLOOKUP($B1650,'Tabla 239202'!$A$4:$P6127,8,FALSE)</f>
        <v>ND</v>
      </c>
      <c r="J1650" s="19" t="str">
        <f>VLOOKUP($B1650,'Tabla 239202'!$A$4:$P6127,9,FALSE)</f>
        <v>FEMENINO</v>
      </c>
      <c r="K1650" s="19" t="s">
        <v>124</v>
      </c>
      <c r="L1650" s="15">
        <v>43007</v>
      </c>
      <c r="M1650" s="14" t="s">
        <v>52</v>
      </c>
      <c r="N1650" s="14">
        <v>2015</v>
      </c>
      <c r="O1650" s="15">
        <v>42185</v>
      </c>
    </row>
    <row r="1651" spans="1:15" ht="49.5" customHeight="1" x14ac:dyDescent="0.2">
      <c r="A1651" s="14" t="s">
        <v>2174</v>
      </c>
      <c r="B1651" s="14">
        <v>1644</v>
      </c>
      <c r="C1651" s="19" t="str">
        <f>VLOOKUP($B1651,'Tabla 239202'!$A$4:$P6128,2,FALSE)</f>
        <v>SALVADOR</v>
      </c>
      <c r="D1651" s="19" t="str">
        <f>VLOOKUP($B1651,'Tabla 239202'!$A$4:$P6128,3,FALSE)</f>
        <v>MEDINA</v>
      </c>
      <c r="E1651" s="19" t="str">
        <f>VLOOKUP($B1651,'Tabla 239202'!$A$4:$P6128,4,FALSE)</f>
        <v>SANCHEZ</v>
      </c>
      <c r="F1651" s="19" t="str">
        <f>VLOOKUP($B1651,'Tabla 239202'!$A$4:$P6128,5,FALSE)</f>
        <v>NO HAY DENOMINACION SOCIAL PORQUE NO SON PERSONAS MORALES</v>
      </c>
      <c r="G1651" s="19" t="str">
        <f>VLOOKUP($B1651,'Tabla 239202'!$A$4:$P6128,6,FALSE)</f>
        <v>PENSION</v>
      </c>
      <c r="H1651" s="19" t="str">
        <f>VLOOKUP($B1651,'Tabla 239202'!$A$4:$P6128,7,FALSE)</f>
        <v>ZAMORA</v>
      </c>
      <c r="I1651" s="19" t="str">
        <f>VLOOKUP($B1651,'Tabla 239202'!$A$4:$P6128,8,FALSE)</f>
        <v>ND</v>
      </c>
      <c r="J1651" s="19" t="str">
        <f>VLOOKUP($B1651,'Tabla 239202'!$A$4:$P6128,9,FALSE)</f>
        <v>MASCULINO</v>
      </c>
      <c r="K1651" s="19" t="s">
        <v>124</v>
      </c>
      <c r="L1651" s="15">
        <v>43007</v>
      </c>
      <c r="M1651" s="14" t="s">
        <v>52</v>
      </c>
      <c r="N1651" s="14">
        <v>2015</v>
      </c>
      <c r="O1651" s="15">
        <v>42185</v>
      </c>
    </row>
    <row r="1652" spans="1:15" ht="49.5" customHeight="1" x14ac:dyDescent="0.2">
      <c r="A1652" s="14" t="s">
        <v>2174</v>
      </c>
      <c r="B1652" s="19">
        <v>1645</v>
      </c>
      <c r="C1652" s="19" t="str">
        <f>VLOOKUP($B1652,'Tabla 239202'!$A$4:$P6129,2,FALSE)</f>
        <v>MARIA DE JESUS</v>
      </c>
      <c r="D1652" s="19" t="str">
        <f>VLOOKUP($B1652,'Tabla 239202'!$A$4:$P6129,3,FALSE)</f>
        <v>MEJIA</v>
      </c>
      <c r="E1652" s="19" t="str">
        <f>VLOOKUP($B1652,'Tabla 239202'!$A$4:$P6129,4,FALSE)</f>
        <v>ESPINOZA</v>
      </c>
      <c r="F1652" s="19" t="str">
        <f>VLOOKUP($B1652,'Tabla 239202'!$A$4:$P6129,5,FALSE)</f>
        <v>NO HAY DENOMINACION SOCIAL PORQUE NO SON PERSONAS MORALES</v>
      </c>
      <c r="G1652" s="19" t="str">
        <f>VLOOKUP($B1652,'Tabla 239202'!$A$4:$P6129,6,FALSE)</f>
        <v>PENSION</v>
      </c>
      <c r="H1652" s="19" t="str">
        <f>VLOOKUP($B1652,'Tabla 239202'!$A$4:$P6129,7,FALSE)</f>
        <v>ZAMORA</v>
      </c>
      <c r="I1652" s="19" t="str">
        <f>VLOOKUP($B1652,'Tabla 239202'!$A$4:$P6129,8,FALSE)</f>
        <v>ND</v>
      </c>
      <c r="J1652" s="19" t="str">
        <f>VLOOKUP($B1652,'Tabla 239202'!$A$4:$P6129,9,FALSE)</f>
        <v>FEMENINO</v>
      </c>
      <c r="K1652" s="19" t="s">
        <v>124</v>
      </c>
      <c r="L1652" s="15">
        <v>43007</v>
      </c>
      <c r="M1652" s="14" t="s">
        <v>52</v>
      </c>
      <c r="N1652" s="14">
        <v>2015</v>
      </c>
      <c r="O1652" s="15">
        <v>42185</v>
      </c>
    </row>
    <row r="1653" spans="1:15" ht="49.5" customHeight="1" x14ac:dyDescent="0.2">
      <c r="A1653" s="14" t="s">
        <v>2174</v>
      </c>
      <c r="B1653" s="14">
        <v>1646</v>
      </c>
      <c r="C1653" s="19" t="str">
        <f>VLOOKUP($B1653,'Tabla 239202'!$A$4:$P6130,2,FALSE)</f>
        <v>MARIA ELENA</v>
      </c>
      <c r="D1653" s="19" t="str">
        <f>VLOOKUP($B1653,'Tabla 239202'!$A$4:$P6130,3,FALSE)</f>
        <v>MEJIA</v>
      </c>
      <c r="E1653" s="19" t="str">
        <f>VLOOKUP($B1653,'Tabla 239202'!$A$4:$P6130,4,FALSE)</f>
        <v>ESPINOZA</v>
      </c>
      <c r="F1653" s="19" t="str">
        <f>VLOOKUP($B1653,'Tabla 239202'!$A$4:$P6130,5,FALSE)</f>
        <v>NO HAY DENOMINACION SOCIAL PORQUE NO SON PERSONAS MORALES</v>
      </c>
      <c r="G1653" s="19" t="str">
        <f>VLOOKUP($B1653,'Tabla 239202'!$A$4:$P6130,6,FALSE)</f>
        <v>PENSION</v>
      </c>
      <c r="H1653" s="19" t="str">
        <f>VLOOKUP($B1653,'Tabla 239202'!$A$4:$P6130,7,FALSE)</f>
        <v>ZAMORA</v>
      </c>
      <c r="I1653" s="19" t="str">
        <f>VLOOKUP($B1653,'Tabla 239202'!$A$4:$P6130,8,FALSE)</f>
        <v>ND</v>
      </c>
      <c r="J1653" s="19" t="str">
        <f>VLOOKUP($B1653,'Tabla 239202'!$A$4:$P6130,9,FALSE)</f>
        <v>FEMENINO</v>
      </c>
      <c r="K1653" s="19" t="s">
        <v>124</v>
      </c>
      <c r="L1653" s="15">
        <v>43007</v>
      </c>
      <c r="M1653" s="14" t="s">
        <v>52</v>
      </c>
      <c r="N1653" s="14">
        <v>2015</v>
      </c>
      <c r="O1653" s="15">
        <v>42185</v>
      </c>
    </row>
    <row r="1654" spans="1:15" ht="49.5" customHeight="1" x14ac:dyDescent="0.2">
      <c r="A1654" s="14" t="s">
        <v>2174</v>
      </c>
      <c r="B1654" s="19">
        <v>1647</v>
      </c>
      <c r="C1654" s="19" t="str">
        <f>VLOOKUP($B1654,'Tabla 239202'!$A$4:$P6131,2,FALSE)</f>
        <v>CELIA</v>
      </c>
      <c r="D1654" s="19" t="str">
        <f>VLOOKUP($B1654,'Tabla 239202'!$A$4:$P6131,3,FALSE)</f>
        <v>MEJIA</v>
      </c>
      <c r="E1654" s="19" t="str">
        <f>VLOOKUP($B1654,'Tabla 239202'!$A$4:$P6131,4,FALSE)</f>
        <v>MAGANA</v>
      </c>
      <c r="F1654" s="19" t="str">
        <f>VLOOKUP($B1654,'Tabla 239202'!$A$4:$P6131,5,FALSE)</f>
        <v>NO HAY DENOMINACION SOCIAL PORQUE NO SON PERSONAS MORALES</v>
      </c>
      <c r="G1654" s="19" t="str">
        <f>VLOOKUP($B1654,'Tabla 239202'!$A$4:$P6131,6,FALSE)</f>
        <v>PENSION</v>
      </c>
      <c r="H1654" s="19" t="str">
        <f>VLOOKUP($B1654,'Tabla 239202'!$A$4:$P6131,7,FALSE)</f>
        <v>ZAMORA</v>
      </c>
      <c r="I1654" s="19" t="str">
        <f>VLOOKUP($B1654,'Tabla 239202'!$A$4:$P6131,8,FALSE)</f>
        <v>ND</v>
      </c>
      <c r="J1654" s="19" t="str">
        <f>VLOOKUP($B1654,'Tabla 239202'!$A$4:$P6131,9,FALSE)</f>
        <v>FEMENINO</v>
      </c>
      <c r="K1654" s="19" t="s">
        <v>124</v>
      </c>
      <c r="L1654" s="15">
        <v>43007</v>
      </c>
      <c r="M1654" s="14" t="s">
        <v>52</v>
      </c>
      <c r="N1654" s="14">
        <v>2015</v>
      </c>
      <c r="O1654" s="15">
        <v>42185</v>
      </c>
    </row>
    <row r="1655" spans="1:15" ht="49.5" customHeight="1" x14ac:dyDescent="0.2">
      <c r="A1655" s="14" t="s">
        <v>2174</v>
      </c>
      <c r="B1655" s="14">
        <v>1648</v>
      </c>
      <c r="C1655" s="19" t="str">
        <f>VLOOKUP($B1655,'Tabla 239202'!$A$4:$P6132,2,FALSE)</f>
        <v>MA GUADALUPE</v>
      </c>
      <c r="D1655" s="19" t="str">
        <f>VLOOKUP($B1655,'Tabla 239202'!$A$4:$P6132,3,FALSE)</f>
        <v>MELGOZA</v>
      </c>
      <c r="E1655" s="19" t="str">
        <f>VLOOKUP($B1655,'Tabla 239202'!$A$4:$P6132,4,FALSE)</f>
        <v>ALVAREZ</v>
      </c>
      <c r="F1655" s="19" t="str">
        <f>VLOOKUP($B1655,'Tabla 239202'!$A$4:$P6132,5,FALSE)</f>
        <v>NO HAY DENOMINACION SOCIAL PORQUE NO SON PERSONAS MORALES</v>
      </c>
      <c r="G1655" s="19" t="str">
        <f>VLOOKUP($B1655,'Tabla 239202'!$A$4:$P6132,6,FALSE)</f>
        <v>PENSION</v>
      </c>
      <c r="H1655" s="19" t="str">
        <f>VLOOKUP($B1655,'Tabla 239202'!$A$4:$P6132,7,FALSE)</f>
        <v>ZAMORA</v>
      </c>
      <c r="I1655" s="19" t="str">
        <f>VLOOKUP($B1655,'Tabla 239202'!$A$4:$P6132,8,FALSE)</f>
        <v>ND</v>
      </c>
      <c r="J1655" s="19" t="str">
        <f>VLOOKUP($B1655,'Tabla 239202'!$A$4:$P6132,9,FALSE)</f>
        <v>FEMENINO</v>
      </c>
      <c r="K1655" s="19" t="s">
        <v>124</v>
      </c>
      <c r="L1655" s="15">
        <v>43007</v>
      </c>
      <c r="M1655" s="14" t="s">
        <v>52</v>
      </c>
      <c r="N1655" s="14">
        <v>2015</v>
      </c>
      <c r="O1655" s="15">
        <v>42185</v>
      </c>
    </row>
    <row r="1656" spans="1:15" ht="49.5" customHeight="1" x14ac:dyDescent="0.2">
      <c r="A1656" s="14" t="s">
        <v>2174</v>
      </c>
      <c r="B1656" s="19">
        <v>1649</v>
      </c>
      <c r="C1656" s="19" t="str">
        <f>VLOOKUP($B1656,'Tabla 239202'!$A$4:$P6133,2,FALSE)</f>
        <v>MARGARITA</v>
      </c>
      <c r="D1656" s="19" t="str">
        <f>VLOOKUP($B1656,'Tabla 239202'!$A$4:$P6133,3,FALSE)</f>
        <v>MELGOZA</v>
      </c>
      <c r="E1656" s="19" t="str">
        <f>VLOOKUP($B1656,'Tabla 239202'!$A$4:$P6133,4,FALSE)</f>
        <v>ALVAREZ</v>
      </c>
      <c r="F1656" s="19" t="str">
        <f>VLOOKUP($B1656,'Tabla 239202'!$A$4:$P6133,5,FALSE)</f>
        <v>NO HAY DENOMINACION SOCIAL PORQUE NO SON PERSONAS MORALES</v>
      </c>
      <c r="G1656" s="19" t="str">
        <f>VLOOKUP($B1656,'Tabla 239202'!$A$4:$P6133,6,FALSE)</f>
        <v>PENSION</v>
      </c>
      <c r="H1656" s="19" t="str">
        <f>VLOOKUP($B1656,'Tabla 239202'!$A$4:$P6133,7,FALSE)</f>
        <v>ZAMORA</v>
      </c>
      <c r="I1656" s="19" t="str">
        <f>VLOOKUP($B1656,'Tabla 239202'!$A$4:$P6133,8,FALSE)</f>
        <v>ND</v>
      </c>
      <c r="J1656" s="19" t="str">
        <f>VLOOKUP($B1656,'Tabla 239202'!$A$4:$P6133,9,FALSE)</f>
        <v>FEMENINO</v>
      </c>
      <c r="K1656" s="19" t="s">
        <v>124</v>
      </c>
      <c r="L1656" s="15">
        <v>43007</v>
      </c>
      <c r="M1656" s="14" t="s">
        <v>52</v>
      </c>
      <c r="N1656" s="14">
        <v>2015</v>
      </c>
      <c r="O1656" s="15">
        <v>42185</v>
      </c>
    </row>
    <row r="1657" spans="1:15" ht="49.5" customHeight="1" x14ac:dyDescent="0.2">
      <c r="A1657" s="14" t="s">
        <v>2174</v>
      </c>
      <c r="B1657" s="14">
        <v>1650</v>
      </c>
      <c r="C1657" s="19" t="str">
        <f>VLOOKUP($B1657,'Tabla 239202'!$A$4:$P6134,2,FALSE)</f>
        <v>MANUEL</v>
      </c>
      <c r="D1657" s="19" t="str">
        <f>VLOOKUP($B1657,'Tabla 239202'!$A$4:$P6134,3,FALSE)</f>
        <v>MELGOZA</v>
      </c>
      <c r="E1657" s="19" t="str">
        <f>VLOOKUP($B1657,'Tabla 239202'!$A$4:$P6134,4,FALSE)</f>
        <v>GALLARDO</v>
      </c>
      <c r="F1657" s="19" t="str">
        <f>VLOOKUP($B1657,'Tabla 239202'!$A$4:$P6134,5,FALSE)</f>
        <v>NO HAY DENOMINACION SOCIAL PORQUE NO SON PERSONAS MORALES</v>
      </c>
      <c r="G1657" s="19" t="str">
        <f>VLOOKUP($B1657,'Tabla 239202'!$A$4:$P6134,6,FALSE)</f>
        <v>PENSION</v>
      </c>
      <c r="H1657" s="19" t="str">
        <f>VLOOKUP($B1657,'Tabla 239202'!$A$4:$P6134,7,FALSE)</f>
        <v>ZAMORA</v>
      </c>
      <c r="I1657" s="19" t="str">
        <f>VLOOKUP($B1657,'Tabla 239202'!$A$4:$P6134,8,FALSE)</f>
        <v>ND</v>
      </c>
      <c r="J1657" s="19" t="str">
        <f>VLOOKUP($B1657,'Tabla 239202'!$A$4:$P6134,9,FALSE)</f>
        <v>MASCULINO</v>
      </c>
      <c r="K1657" s="19" t="s">
        <v>124</v>
      </c>
      <c r="L1657" s="15">
        <v>43007</v>
      </c>
      <c r="M1657" s="14" t="s">
        <v>52</v>
      </c>
      <c r="N1657" s="14">
        <v>2015</v>
      </c>
      <c r="O1657" s="15">
        <v>42185</v>
      </c>
    </row>
    <row r="1658" spans="1:15" ht="49.5" customHeight="1" x14ac:dyDescent="0.2">
      <c r="A1658" s="14" t="s">
        <v>2174</v>
      </c>
      <c r="B1658" s="19">
        <v>1651</v>
      </c>
      <c r="C1658" s="19" t="str">
        <f>VLOOKUP($B1658,'Tabla 239202'!$A$4:$P6135,2,FALSE)</f>
        <v>MARIA LUISA</v>
      </c>
      <c r="D1658" s="19" t="str">
        <f>VLOOKUP($B1658,'Tabla 239202'!$A$4:$P6135,3,FALSE)</f>
        <v>MELGOZA</v>
      </c>
      <c r="E1658" s="19" t="str">
        <f>VLOOKUP($B1658,'Tabla 239202'!$A$4:$P6135,4,FALSE)</f>
        <v>GALLARDO</v>
      </c>
      <c r="F1658" s="19" t="str">
        <f>VLOOKUP($B1658,'Tabla 239202'!$A$4:$P6135,5,FALSE)</f>
        <v>NO HAY DENOMINACION SOCIAL PORQUE NO SON PERSONAS MORALES</v>
      </c>
      <c r="G1658" s="19" t="str">
        <f>VLOOKUP($B1658,'Tabla 239202'!$A$4:$P6135,6,FALSE)</f>
        <v>PENSION</v>
      </c>
      <c r="H1658" s="19" t="str">
        <f>VLOOKUP($B1658,'Tabla 239202'!$A$4:$P6135,7,FALSE)</f>
        <v>ZAMORA</v>
      </c>
      <c r="I1658" s="19" t="str">
        <f>VLOOKUP($B1658,'Tabla 239202'!$A$4:$P6135,8,FALSE)</f>
        <v>ND</v>
      </c>
      <c r="J1658" s="19" t="str">
        <f>VLOOKUP($B1658,'Tabla 239202'!$A$4:$P6135,9,FALSE)</f>
        <v>FEMENINO</v>
      </c>
      <c r="K1658" s="19" t="s">
        <v>124</v>
      </c>
      <c r="L1658" s="15">
        <v>43007</v>
      </c>
      <c r="M1658" s="14" t="s">
        <v>52</v>
      </c>
      <c r="N1658" s="14">
        <v>2015</v>
      </c>
      <c r="O1658" s="15">
        <v>42185</v>
      </c>
    </row>
    <row r="1659" spans="1:15" ht="49.5" customHeight="1" x14ac:dyDescent="0.2">
      <c r="A1659" s="14" t="s">
        <v>2174</v>
      </c>
      <c r="B1659" s="14">
        <v>1652</v>
      </c>
      <c r="C1659" s="19" t="str">
        <f>VLOOKUP($B1659,'Tabla 239202'!$A$4:$P6136,2,FALSE)</f>
        <v>MARTHA</v>
      </c>
      <c r="D1659" s="19" t="str">
        <f>VLOOKUP($B1659,'Tabla 239202'!$A$4:$P6136,3,FALSE)</f>
        <v>MELGOZA</v>
      </c>
      <c r="E1659" s="19" t="str">
        <f>VLOOKUP($B1659,'Tabla 239202'!$A$4:$P6136,4,FALSE)</f>
        <v>GALLARDO</v>
      </c>
      <c r="F1659" s="19" t="str">
        <f>VLOOKUP($B1659,'Tabla 239202'!$A$4:$P6136,5,FALSE)</f>
        <v>NO HAY DENOMINACION SOCIAL PORQUE NO SON PERSONAS MORALES</v>
      </c>
      <c r="G1659" s="19" t="str">
        <f>VLOOKUP($B1659,'Tabla 239202'!$A$4:$P6136,6,FALSE)</f>
        <v>PENSION</v>
      </c>
      <c r="H1659" s="19" t="str">
        <f>VLOOKUP($B1659,'Tabla 239202'!$A$4:$P6136,7,FALSE)</f>
        <v>ZAMORA</v>
      </c>
      <c r="I1659" s="19" t="str">
        <f>VLOOKUP($B1659,'Tabla 239202'!$A$4:$P6136,8,FALSE)</f>
        <v>ND</v>
      </c>
      <c r="J1659" s="19" t="str">
        <f>VLOOKUP($B1659,'Tabla 239202'!$A$4:$P6136,9,FALSE)</f>
        <v>FEMENINO</v>
      </c>
      <c r="K1659" s="19" t="s">
        <v>124</v>
      </c>
      <c r="L1659" s="15">
        <v>43007</v>
      </c>
      <c r="M1659" s="14" t="s">
        <v>52</v>
      </c>
      <c r="N1659" s="14">
        <v>2015</v>
      </c>
      <c r="O1659" s="15">
        <v>42185</v>
      </c>
    </row>
    <row r="1660" spans="1:15" ht="49.5" customHeight="1" x14ac:dyDescent="0.2">
      <c r="A1660" s="14" t="s">
        <v>2174</v>
      </c>
      <c r="B1660" s="19">
        <v>1653</v>
      </c>
      <c r="C1660" s="19" t="str">
        <f>VLOOKUP($B1660,'Tabla 239202'!$A$4:$P6137,2,FALSE)</f>
        <v>ENEDINA</v>
      </c>
      <c r="D1660" s="19" t="str">
        <f>VLOOKUP($B1660,'Tabla 239202'!$A$4:$P6137,3,FALSE)</f>
        <v>MELGOZA</v>
      </c>
      <c r="E1660" s="19" t="str">
        <f>VLOOKUP($B1660,'Tabla 239202'!$A$4:$P6137,4,FALSE)</f>
        <v>GUTIERREZ</v>
      </c>
      <c r="F1660" s="19" t="str">
        <f>VLOOKUP($B1660,'Tabla 239202'!$A$4:$P6137,5,FALSE)</f>
        <v>NO HAY DENOMINACION SOCIAL PORQUE NO SON PERSONAS MORALES</v>
      </c>
      <c r="G1660" s="19" t="str">
        <f>VLOOKUP($B1660,'Tabla 239202'!$A$4:$P6137,6,FALSE)</f>
        <v>PENSION</v>
      </c>
      <c r="H1660" s="19" t="str">
        <f>VLOOKUP($B1660,'Tabla 239202'!$A$4:$P6137,7,FALSE)</f>
        <v>ZAMORA</v>
      </c>
      <c r="I1660" s="19" t="str">
        <f>VLOOKUP($B1660,'Tabla 239202'!$A$4:$P6137,8,FALSE)</f>
        <v>ND</v>
      </c>
      <c r="J1660" s="19" t="str">
        <f>VLOOKUP($B1660,'Tabla 239202'!$A$4:$P6137,9,FALSE)</f>
        <v>FEMENINO</v>
      </c>
      <c r="K1660" s="19" t="s">
        <v>124</v>
      </c>
      <c r="L1660" s="15">
        <v>43007</v>
      </c>
      <c r="M1660" s="14" t="s">
        <v>52</v>
      </c>
      <c r="N1660" s="14">
        <v>2015</v>
      </c>
      <c r="O1660" s="15">
        <v>42185</v>
      </c>
    </row>
    <row r="1661" spans="1:15" ht="49.5" customHeight="1" x14ac:dyDescent="0.2">
      <c r="A1661" s="14" t="s">
        <v>2174</v>
      </c>
      <c r="B1661" s="14">
        <v>1654</v>
      </c>
      <c r="C1661" s="19" t="str">
        <f>VLOOKUP($B1661,'Tabla 239202'!$A$4:$P6138,2,FALSE)</f>
        <v>GONZALO</v>
      </c>
      <c r="D1661" s="19" t="str">
        <f>VLOOKUP($B1661,'Tabla 239202'!$A$4:$P6138,3,FALSE)</f>
        <v>MELGOZA</v>
      </c>
      <c r="E1661" s="19" t="str">
        <f>VLOOKUP($B1661,'Tabla 239202'!$A$4:$P6138,4,FALSE)</f>
        <v>GUTIERREZ</v>
      </c>
      <c r="F1661" s="19" t="str">
        <f>VLOOKUP($B1661,'Tabla 239202'!$A$4:$P6138,5,FALSE)</f>
        <v>NO HAY DENOMINACION SOCIAL PORQUE NO SON PERSONAS MORALES</v>
      </c>
      <c r="G1661" s="19" t="str">
        <f>VLOOKUP($B1661,'Tabla 239202'!$A$4:$P6138,6,FALSE)</f>
        <v>PENSION</v>
      </c>
      <c r="H1661" s="19" t="str">
        <f>VLOOKUP($B1661,'Tabla 239202'!$A$4:$P6138,7,FALSE)</f>
        <v>ZAMORA</v>
      </c>
      <c r="I1661" s="19" t="str">
        <f>VLOOKUP($B1661,'Tabla 239202'!$A$4:$P6138,8,FALSE)</f>
        <v>ND</v>
      </c>
      <c r="J1661" s="19" t="str">
        <f>VLOOKUP($B1661,'Tabla 239202'!$A$4:$P6138,9,FALSE)</f>
        <v>MASCULINO</v>
      </c>
      <c r="K1661" s="19" t="s">
        <v>124</v>
      </c>
      <c r="L1661" s="15">
        <v>43007</v>
      </c>
      <c r="M1661" s="14" t="s">
        <v>52</v>
      </c>
      <c r="N1661" s="14">
        <v>2015</v>
      </c>
      <c r="O1661" s="15">
        <v>42185</v>
      </c>
    </row>
    <row r="1662" spans="1:15" ht="49.5" customHeight="1" x14ac:dyDescent="0.2">
      <c r="A1662" s="14" t="s">
        <v>2174</v>
      </c>
      <c r="B1662" s="19">
        <v>1655</v>
      </c>
      <c r="C1662" s="19" t="str">
        <f>VLOOKUP($B1662,'Tabla 239202'!$A$4:$P6139,2,FALSE)</f>
        <v>JESUS</v>
      </c>
      <c r="D1662" s="19" t="str">
        <f>VLOOKUP($B1662,'Tabla 239202'!$A$4:$P6139,3,FALSE)</f>
        <v>MELGOZA</v>
      </c>
      <c r="E1662" s="19" t="str">
        <f>VLOOKUP($B1662,'Tabla 239202'!$A$4:$P6139,4,FALSE)</f>
        <v>MENDEZ</v>
      </c>
      <c r="F1662" s="19" t="str">
        <f>VLOOKUP($B1662,'Tabla 239202'!$A$4:$P6139,5,FALSE)</f>
        <v>NO HAY DENOMINACION SOCIAL PORQUE NO SON PERSONAS MORALES</v>
      </c>
      <c r="G1662" s="19" t="str">
        <f>VLOOKUP($B1662,'Tabla 239202'!$A$4:$P6139,6,FALSE)</f>
        <v>PENSION</v>
      </c>
      <c r="H1662" s="19" t="str">
        <f>VLOOKUP($B1662,'Tabla 239202'!$A$4:$P6139,7,FALSE)</f>
        <v>ZAMORA</v>
      </c>
      <c r="I1662" s="19" t="str">
        <f>VLOOKUP($B1662,'Tabla 239202'!$A$4:$P6139,8,FALSE)</f>
        <v>ND</v>
      </c>
      <c r="J1662" s="19" t="str">
        <f>VLOOKUP($B1662,'Tabla 239202'!$A$4:$P6139,9,FALSE)</f>
        <v>MASCULINO</v>
      </c>
      <c r="K1662" s="19" t="s">
        <v>124</v>
      </c>
      <c r="L1662" s="15">
        <v>43007</v>
      </c>
      <c r="M1662" s="14" t="s">
        <v>52</v>
      </c>
      <c r="N1662" s="14">
        <v>2015</v>
      </c>
      <c r="O1662" s="15">
        <v>42185</v>
      </c>
    </row>
    <row r="1663" spans="1:15" ht="49.5" customHeight="1" x14ac:dyDescent="0.2">
      <c r="A1663" s="14" t="s">
        <v>2174</v>
      </c>
      <c r="B1663" s="14">
        <v>1656</v>
      </c>
      <c r="C1663" s="19" t="str">
        <f>VLOOKUP($B1663,'Tabla 239202'!$A$4:$P6140,2,FALSE)</f>
        <v>LUIS</v>
      </c>
      <c r="D1663" s="19" t="str">
        <f>VLOOKUP($B1663,'Tabla 239202'!$A$4:$P6140,3,FALSE)</f>
        <v>MELGOZA</v>
      </c>
      <c r="E1663" s="19" t="str">
        <f>VLOOKUP($B1663,'Tabla 239202'!$A$4:$P6140,4,FALSE)</f>
        <v>MENDEZ</v>
      </c>
      <c r="F1663" s="19" t="str">
        <f>VLOOKUP($B1663,'Tabla 239202'!$A$4:$P6140,5,FALSE)</f>
        <v>NO HAY DENOMINACION SOCIAL PORQUE NO SON PERSONAS MORALES</v>
      </c>
      <c r="G1663" s="19" t="str">
        <f>VLOOKUP($B1663,'Tabla 239202'!$A$4:$P6140,6,FALSE)</f>
        <v>PENSION</v>
      </c>
      <c r="H1663" s="19" t="str">
        <f>VLOOKUP($B1663,'Tabla 239202'!$A$4:$P6140,7,FALSE)</f>
        <v>ZAMORA</v>
      </c>
      <c r="I1663" s="19" t="str">
        <f>VLOOKUP($B1663,'Tabla 239202'!$A$4:$P6140,8,FALSE)</f>
        <v>ND</v>
      </c>
      <c r="J1663" s="19" t="str">
        <f>VLOOKUP($B1663,'Tabla 239202'!$A$4:$P6140,9,FALSE)</f>
        <v>MASCULINO</v>
      </c>
      <c r="K1663" s="19" t="s">
        <v>124</v>
      </c>
      <c r="L1663" s="15">
        <v>43007</v>
      </c>
      <c r="M1663" s="14" t="s">
        <v>52</v>
      </c>
      <c r="N1663" s="14">
        <v>2015</v>
      </c>
      <c r="O1663" s="15">
        <v>42185</v>
      </c>
    </row>
    <row r="1664" spans="1:15" ht="49.5" customHeight="1" x14ac:dyDescent="0.2">
      <c r="A1664" s="14" t="s">
        <v>2174</v>
      </c>
      <c r="B1664" s="19">
        <v>1657</v>
      </c>
      <c r="C1664" s="19" t="str">
        <f>VLOOKUP($B1664,'Tabla 239202'!$A$4:$P6141,2,FALSE)</f>
        <v>LEOBARDO</v>
      </c>
      <c r="D1664" s="19" t="str">
        <f>VLOOKUP($B1664,'Tabla 239202'!$A$4:$P6141,3,FALSE)</f>
        <v>MELGOZA</v>
      </c>
      <c r="E1664" s="19" t="str">
        <f>VLOOKUP($B1664,'Tabla 239202'!$A$4:$P6141,4,FALSE)</f>
        <v>NARANJO</v>
      </c>
      <c r="F1664" s="19" t="str">
        <f>VLOOKUP($B1664,'Tabla 239202'!$A$4:$P6141,5,FALSE)</f>
        <v>NO HAY DENOMINACION SOCIAL PORQUE NO SON PERSONAS MORALES</v>
      </c>
      <c r="G1664" s="19" t="str">
        <f>VLOOKUP($B1664,'Tabla 239202'!$A$4:$P6141,6,FALSE)</f>
        <v>PENSION</v>
      </c>
      <c r="H1664" s="19" t="str">
        <f>VLOOKUP($B1664,'Tabla 239202'!$A$4:$P6141,7,FALSE)</f>
        <v>ZAMORA</v>
      </c>
      <c r="I1664" s="19" t="str">
        <f>VLOOKUP($B1664,'Tabla 239202'!$A$4:$P6141,8,FALSE)</f>
        <v>ND</v>
      </c>
      <c r="J1664" s="19" t="str">
        <f>VLOOKUP($B1664,'Tabla 239202'!$A$4:$P6141,9,FALSE)</f>
        <v>MASCULINO</v>
      </c>
      <c r="K1664" s="19" t="s">
        <v>124</v>
      </c>
      <c r="L1664" s="15">
        <v>43007</v>
      </c>
      <c r="M1664" s="14" t="s">
        <v>52</v>
      </c>
      <c r="N1664" s="14">
        <v>2015</v>
      </c>
      <c r="O1664" s="15">
        <v>42185</v>
      </c>
    </row>
    <row r="1665" spans="1:15" ht="49.5" customHeight="1" x14ac:dyDescent="0.2">
      <c r="A1665" s="14" t="s">
        <v>2174</v>
      </c>
      <c r="B1665" s="14">
        <v>1658</v>
      </c>
      <c r="C1665" s="19" t="str">
        <f>VLOOKUP($B1665,'Tabla 239202'!$A$4:$P6142,2,FALSE)</f>
        <v>LUIS</v>
      </c>
      <c r="D1665" s="19" t="str">
        <f>VLOOKUP($B1665,'Tabla 239202'!$A$4:$P6142,3,FALSE)</f>
        <v>MELGOZA</v>
      </c>
      <c r="E1665" s="19" t="str">
        <f>VLOOKUP($B1665,'Tabla 239202'!$A$4:$P6142,4,FALSE)</f>
        <v>NARANJO</v>
      </c>
      <c r="F1665" s="19" t="str">
        <f>VLOOKUP($B1665,'Tabla 239202'!$A$4:$P6142,5,FALSE)</f>
        <v>NO HAY DENOMINACION SOCIAL PORQUE NO SON PERSONAS MORALES</v>
      </c>
      <c r="G1665" s="19" t="str">
        <f>VLOOKUP($B1665,'Tabla 239202'!$A$4:$P6142,6,FALSE)</f>
        <v>PENSION</v>
      </c>
      <c r="H1665" s="19" t="str">
        <f>VLOOKUP($B1665,'Tabla 239202'!$A$4:$P6142,7,FALSE)</f>
        <v>ZAMORA</v>
      </c>
      <c r="I1665" s="19" t="str">
        <f>VLOOKUP($B1665,'Tabla 239202'!$A$4:$P6142,8,FALSE)</f>
        <v>ND</v>
      </c>
      <c r="J1665" s="19" t="str">
        <f>VLOOKUP($B1665,'Tabla 239202'!$A$4:$P6142,9,FALSE)</f>
        <v>MASCULINO</v>
      </c>
      <c r="K1665" s="19" t="s">
        <v>124</v>
      </c>
      <c r="L1665" s="15">
        <v>43007</v>
      </c>
      <c r="M1665" s="14" t="s">
        <v>52</v>
      </c>
      <c r="N1665" s="14">
        <v>2015</v>
      </c>
      <c r="O1665" s="15">
        <v>42185</v>
      </c>
    </row>
    <row r="1666" spans="1:15" ht="49.5" customHeight="1" x14ac:dyDescent="0.2">
      <c r="A1666" s="14" t="s">
        <v>2174</v>
      </c>
      <c r="B1666" s="19">
        <v>1659</v>
      </c>
      <c r="C1666" s="19" t="str">
        <f>VLOOKUP($B1666,'Tabla 239202'!$A$4:$P6143,2,FALSE)</f>
        <v>CONSUELO</v>
      </c>
      <c r="D1666" s="19" t="str">
        <f>VLOOKUP($B1666,'Tabla 239202'!$A$4:$P6143,3,FALSE)</f>
        <v>MELGOZA</v>
      </c>
      <c r="E1666" s="19" t="str">
        <f>VLOOKUP($B1666,'Tabla 239202'!$A$4:$P6143,4,FALSE)</f>
        <v>VAZQUEZ</v>
      </c>
      <c r="F1666" s="19" t="str">
        <f>VLOOKUP($B1666,'Tabla 239202'!$A$4:$P6143,5,FALSE)</f>
        <v>NO HAY DENOMINACION SOCIAL PORQUE NO SON PERSONAS MORALES</v>
      </c>
      <c r="G1666" s="19" t="str">
        <f>VLOOKUP($B1666,'Tabla 239202'!$A$4:$P6143,6,FALSE)</f>
        <v>PENSION</v>
      </c>
      <c r="H1666" s="19" t="str">
        <f>VLOOKUP($B1666,'Tabla 239202'!$A$4:$P6143,7,FALSE)</f>
        <v>ZAMORA</v>
      </c>
      <c r="I1666" s="19" t="str">
        <f>VLOOKUP($B1666,'Tabla 239202'!$A$4:$P6143,8,FALSE)</f>
        <v>ND</v>
      </c>
      <c r="J1666" s="19" t="str">
        <f>VLOOKUP($B1666,'Tabla 239202'!$A$4:$P6143,9,FALSE)</f>
        <v>FEMENINO</v>
      </c>
      <c r="K1666" s="19" t="s">
        <v>124</v>
      </c>
      <c r="L1666" s="15">
        <v>43007</v>
      </c>
      <c r="M1666" s="14" t="s">
        <v>52</v>
      </c>
      <c r="N1666" s="14">
        <v>2015</v>
      </c>
      <c r="O1666" s="15">
        <v>42185</v>
      </c>
    </row>
    <row r="1667" spans="1:15" ht="49.5" customHeight="1" x14ac:dyDescent="0.2">
      <c r="A1667" s="14" t="s">
        <v>2174</v>
      </c>
      <c r="B1667" s="14">
        <v>1660</v>
      </c>
      <c r="C1667" s="19" t="str">
        <f>VLOOKUP($B1667,'Tabla 239202'!$A$4:$P6144,2,FALSE)</f>
        <v>JOSE DE JESUS</v>
      </c>
      <c r="D1667" s="19" t="str">
        <f>VLOOKUP($B1667,'Tabla 239202'!$A$4:$P6144,3,FALSE)</f>
        <v>MELGOZA</v>
      </c>
      <c r="E1667" s="19" t="str">
        <f>VLOOKUP($B1667,'Tabla 239202'!$A$4:$P6144,4,FALSE)</f>
        <v>VAZQUEZ</v>
      </c>
      <c r="F1667" s="19" t="str">
        <f>VLOOKUP($B1667,'Tabla 239202'!$A$4:$P6144,5,FALSE)</f>
        <v>NO HAY DENOMINACION SOCIAL PORQUE NO SON PERSONAS MORALES</v>
      </c>
      <c r="G1667" s="19" t="str">
        <f>VLOOKUP($B1667,'Tabla 239202'!$A$4:$P6144,6,FALSE)</f>
        <v>PENSION</v>
      </c>
      <c r="H1667" s="19" t="str">
        <f>VLOOKUP($B1667,'Tabla 239202'!$A$4:$P6144,7,FALSE)</f>
        <v>ZAMORA</v>
      </c>
      <c r="I1667" s="19" t="str">
        <f>VLOOKUP($B1667,'Tabla 239202'!$A$4:$P6144,8,FALSE)</f>
        <v>ND</v>
      </c>
      <c r="J1667" s="19" t="str">
        <f>VLOOKUP($B1667,'Tabla 239202'!$A$4:$P6144,9,FALSE)</f>
        <v>MASCULINO</v>
      </c>
      <c r="K1667" s="19" t="s">
        <v>124</v>
      </c>
      <c r="L1667" s="15">
        <v>43007</v>
      </c>
      <c r="M1667" s="14" t="s">
        <v>52</v>
      </c>
      <c r="N1667" s="14">
        <v>2015</v>
      </c>
      <c r="O1667" s="15">
        <v>42185</v>
      </c>
    </row>
    <row r="1668" spans="1:15" ht="49.5" customHeight="1" x14ac:dyDescent="0.2">
      <c r="A1668" s="14" t="s">
        <v>2174</v>
      </c>
      <c r="B1668" s="19">
        <v>1661</v>
      </c>
      <c r="C1668" s="19" t="str">
        <f>VLOOKUP($B1668,'Tabla 239202'!$A$4:$P6145,2,FALSE)</f>
        <v>MARIA DE LA LUZ</v>
      </c>
      <c r="D1668" s="19" t="str">
        <f>VLOOKUP($B1668,'Tabla 239202'!$A$4:$P6145,3,FALSE)</f>
        <v>MENCHACA</v>
      </c>
      <c r="E1668" s="19" t="str">
        <f>VLOOKUP($B1668,'Tabla 239202'!$A$4:$P6145,4,FALSE)</f>
        <v>MENDEZ</v>
      </c>
      <c r="F1668" s="19" t="str">
        <f>VLOOKUP($B1668,'Tabla 239202'!$A$4:$P6145,5,FALSE)</f>
        <v>NO HAY DENOMINACION SOCIAL PORQUE NO SON PERSONAS MORALES</v>
      </c>
      <c r="G1668" s="19" t="str">
        <f>VLOOKUP($B1668,'Tabla 239202'!$A$4:$P6145,6,FALSE)</f>
        <v>PENSION</v>
      </c>
      <c r="H1668" s="19" t="str">
        <f>VLOOKUP($B1668,'Tabla 239202'!$A$4:$P6145,7,FALSE)</f>
        <v>ZAMORA</v>
      </c>
      <c r="I1668" s="19" t="str">
        <f>VLOOKUP($B1668,'Tabla 239202'!$A$4:$P6145,8,FALSE)</f>
        <v>ND</v>
      </c>
      <c r="J1668" s="19" t="str">
        <f>VLOOKUP($B1668,'Tabla 239202'!$A$4:$P6145,9,FALSE)</f>
        <v>FEMENINO</v>
      </c>
      <c r="K1668" s="19" t="s">
        <v>124</v>
      </c>
      <c r="L1668" s="15">
        <v>43007</v>
      </c>
      <c r="M1668" s="14" t="s">
        <v>52</v>
      </c>
      <c r="N1668" s="14">
        <v>2015</v>
      </c>
      <c r="O1668" s="15">
        <v>42185</v>
      </c>
    </row>
    <row r="1669" spans="1:15" ht="49.5" customHeight="1" x14ac:dyDescent="0.2">
      <c r="A1669" s="14" t="s">
        <v>2174</v>
      </c>
      <c r="B1669" s="14">
        <v>1662</v>
      </c>
      <c r="C1669" s="19" t="str">
        <f>VLOOKUP($B1669,'Tabla 239202'!$A$4:$P6146,2,FALSE)</f>
        <v>ELISA</v>
      </c>
      <c r="D1669" s="19" t="str">
        <f>VLOOKUP($B1669,'Tabla 239202'!$A$4:$P6146,3,FALSE)</f>
        <v>MENDEZ</v>
      </c>
      <c r="E1669" s="19" t="str">
        <f>VLOOKUP($B1669,'Tabla 239202'!$A$4:$P6146,4,FALSE)</f>
        <v>AGUILAR</v>
      </c>
      <c r="F1669" s="19" t="str">
        <f>VLOOKUP($B1669,'Tabla 239202'!$A$4:$P6146,5,FALSE)</f>
        <v>NO HAY DENOMINACION SOCIAL PORQUE NO SON PERSONAS MORALES</v>
      </c>
      <c r="G1669" s="19" t="str">
        <f>VLOOKUP($B1669,'Tabla 239202'!$A$4:$P6146,6,FALSE)</f>
        <v>PENSION</v>
      </c>
      <c r="H1669" s="19" t="str">
        <f>VLOOKUP($B1669,'Tabla 239202'!$A$4:$P6146,7,FALSE)</f>
        <v>ZAMORA</v>
      </c>
      <c r="I1669" s="19" t="str">
        <f>VLOOKUP($B1669,'Tabla 239202'!$A$4:$P6146,8,FALSE)</f>
        <v>ND</v>
      </c>
      <c r="J1669" s="19" t="str">
        <f>VLOOKUP($B1669,'Tabla 239202'!$A$4:$P6146,9,FALSE)</f>
        <v>FEMENINO</v>
      </c>
      <c r="K1669" s="19" t="s">
        <v>124</v>
      </c>
      <c r="L1669" s="15">
        <v>43007</v>
      </c>
      <c r="M1669" s="14" t="s">
        <v>52</v>
      </c>
      <c r="N1669" s="14">
        <v>2015</v>
      </c>
      <c r="O1669" s="15">
        <v>42185</v>
      </c>
    </row>
    <row r="1670" spans="1:15" ht="49.5" customHeight="1" x14ac:dyDescent="0.2">
      <c r="A1670" s="14" t="s">
        <v>2174</v>
      </c>
      <c r="B1670" s="19">
        <v>1663</v>
      </c>
      <c r="C1670" s="19" t="str">
        <f>VLOOKUP($B1670,'Tabla 239202'!$A$4:$P6147,2,FALSE)</f>
        <v>GRACIELA</v>
      </c>
      <c r="D1670" s="19" t="str">
        <f>VLOOKUP($B1670,'Tabla 239202'!$A$4:$P6147,3,FALSE)</f>
        <v>MENDEZ</v>
      </c>
      <c r="E1670" s="19" t="str">
        <f>VLOOKUP($B1670,'Tabla 239202'!$A$4:$P6147,4,FALSE)</f>
        <v>AGUILAR</v>
      </c>
      <c r="F1670" s="19" t="str">
        <f>VLOOKUP($B1670,'Tabla 239202'!$A$4:$P6147,5,FALSE)</f>
        <v>NO HAY DENOMINACION SOCIAL PORQUE NO SON PERSONAS MORALES</v>
      </c>
      <c r="G1670" s="19" t="str">
        <f>VLOOKUP($B1670,'Tabla 239202'!$A$4:$P6147,6,FALSE)</f>
        <v>PENSION</v>
      </c>
      <c r="H1670" s="19" t="str">
        <f>VLOOKUP($B1670,'Tabla 239202'!$A$4:$P6147,7,FALSE)</f>
        <v>ZAMORA</v>
      </c>
      <c r="I1670" s="19" t="str">
        <f>VLOOKUP($B1670,'Tabla 239202'!$A$4:$P6147,8,FALSE)</f>
        <v>ND</v>
      </c>
      <c r="J1670" s="19" t="str">
        <f>VLOOKUP($B1670,'Tabla 239202'!$A$4:$P6147,9,FALSE)</f>
        <v>FEMENINO</v>
      </c>
      <c r="K1670" s="19" t="s">
        <v>124</v>
      </c>
      <c r="L1670" s="15">
        <v>43007</v>
      </c>
      <c r="M1670" s="14" t="s">
        <v>52</v>
      </c>
      <c r="N1670" s="14">
        <v>2015</v>
      </c>
      <c r="O1670" s="15">
        <v>42185</v>
      </c>
    </row>
    <row r="1671" spans="1:15" ht="49.5" customHeight="1" x14ac:dyDescent="0.2">
      <c r="A1671" s="14" t="s">
        <v>2174</v>
      </c>
      <c r="B1671" s="14">
        <v>1664</v>
      </c>
      <c r="C1671" s="19" t="str">
        <f>VLOOKUP($B1671,'Tabla 239202'!$A$4:$P6148,2,FALSE)</f>
        <v>REINALDO</v>
      </c>
      <c r="D1671" s="19" t="str">
        <f>VLOOKUP($B1671,'Tabla 239202'!$A$4:$P6148,3,FALSE)</f>
        <v>MENDEZ</v>
      </c>
      <c r="E1671" s="19" t="str">
        <f>VLOOKUP($B1671,'Tabla 239202'!$A$4:$P6148,4,FALSE)</f>
        <v>AGUILAR</v>
      </c>
      <c r="F1671" s="19" t="str">
        <f>VLOOKUP($B1671,'Tabla 239202'!$A$4:$P6148,5,FALSE)</f>
        <v>NO HAY DENOMINACION SOCIAL PORQUE NO SON PERSONAS MORALES</v>
      </c>
      <c r="G1671" s="19" t="str">
        <f>VLOOKUP($B1671,'Tabla 239202'!$A$4:$P6148,6,FALSE)</f>
        <v>PENSION</v>
      </c>
      <c r="H1671" s="19" t="str">
        <f>VLOOKUP($B1671,'Tabla 239202'!$A$4:$P6148,7,FALSE)</f>
        <v>ZAMORA</v>
      </c>
      <c r="I1671" s="19" t="str">
        <f>VLOOKUP($B1671,'Tabla 239202'!$A$4:$P6148,8,FALSE)</f>
        <v>ND</v>
      </c>
      <c r="J1671" s="19" t="str">
        <f>VLOOKUP($B1671,'Tabla 239202'!$A$4:$P6148,9,FALSE)</f>
        <v>MASCULINO</v>
      </c>
      <c r="K1671" s="19" t="s">
        <v>124</v>
      </c>
      <c r="L1671" s="15">
        <v>43007</v>
      </c>
      <c r="M1671" s="14" t="s">
        <v>52</v>
      </c>
      <c r="N1671" s="14">
        <v>2015</v>
      </c>
      <c r="O1671" s="15">
        <v>42185</v>
      </c>
    </row>
    <row r="1672" spans="1:15" ht="49.5" customHeight="1" x14ac:dyDescent="0.2">
      <c r="A1672" s="14" t="s">
        <v>2174</v>
      </c>
      <c r="B1672" s="19">
        <v>1665</v>
      </c>
      <c r="C1672" s="19" t="str">
        <f>VLOOKUP($B1672,'Tabla 239202'!$A$4:$P6149,2,FALSE)</f>
        <v>ROSALIA</v>
      </c>
      <c r="D1672" s="19" t="str">
        <f>VLOOKUP($B1672,'Tabla 239202'!$A$4:$P6149,3,FALSE)</f>
        <v>MENDEZ</v>
      </c>
      <c r="E1672" s="19" t="str">
        <f>VLOOKUP($B1672,'Tabla 239202'!$A$4:$P6149,4,FALSE)</f>
        <v>AGUILAR</v>
      </c>
      <c r="F1672" s="19" t="str">
        <f>VLOOKUP($B1672,'Tabla 239202'!$A$4:$P6149,5,FALSE)</f>
        <v>NO HAY DENOMINACION SOCIAL PORQUE NO SON PERSONAS MORALES</v>
      </c>
      <c r="G1672" s="19" t="str">
        <f>VLOOKUP($B1672,'Tabla 239202'!$A$4:$P6149,6,FALSE)</f>
        <v>PENSION</v>
      </c>
      <c r="H1672" s="19" t="str">
        <f>VLOOKUP($B1672,'Tabla 239202'!$A$4:$P6149,7,FALSE)</f>
        <v>ZAMORA</v>
      </c>
      <c r="I1672" s="19" t="str">
        <f>VLOOKUP($B1672,'Tabla 239202'!$A$4:$P6149,8,FALSE)</f>
        <v>ND</v>
      </c>
      <c r="J1672" s="19" t="str">
        <f>VLOOKUP($B1672,'Tabla 239202'!$A$4:$P6149,9,FALSE)</f>
        <v>FEMENINO</v>
      </c>
      <c r="K1672" s="19" t="s">
        <v>124</v>
      </c>
      <c r="L1672" s="15">
        <v>43007</v>
      </c>
      <c r="M1672" s="14" t="s">
        <v>52</v>
      </c>
      <c r="N1672" s="14">
        <v>2015</v>
      </c>
      <c r="O1672" s="15">
        <v>42185</v>
      </c>
    </row>
    <row r="1673" spans="1:15" ht="49.5" customHeight="1" x14ac:dyDescent="0.2">
      <c r="A1673" s="14" t="s">
        <v>2174</v>
      </c>
      <c r="B1673" s="14">
        <v>1666</v>
      </c>
      <c r="C1673" s="19" t="str">
        <f>VLOOKUP($B1673,'Tabla 239202'!$A$4:$P6150,2,FALSE)</f>
        <v>RAFAEL</v>
      </c>
      <c r="D1673" s="19" t="str">
        <f>VLOOKUP($B1673,'Tabla 239202'!$A$4:$P6150,3,FALSE)</f>
        <v>MENDEZ</v>
      </c>
      <c r="E1673" s="19" t="str">
        <f>VLOOKUP($B1673,'Tabla 239202'!$A$4:$P6150,4,FALSE)</f>
        <v>AVALOS</v>
      </c>
      <c r="F1673" s="19" t="str">
        <f>VLOOKUP($B1673,'Tabla 239202'!$A$4:$P6150,5,FALSE)</f>
        <v>NO HAY DENOMINACION SOCIAL PORQUE NO SON PERSONAS MORALES</v>
      </c>
      <c r="G1673" s="19" t="str">
        <f>VLOOKUP($B1673,'Tabla 239202'!$A$4:$P6150,6,FALSE)</f>
        <v>PENSION</v>
      </c>
      <c r="H1673" s="19" t="str">
        <f>VLOOKUP($B1673,'Tabla 239202'!$A$4:$P6150,7,FALSE)</f>
        <v>ZAMORA</v>
      </c>
      <c r="I1673" s="19" t="str">
        <f>VLOOKUP($B1673,'Tabla 239202'!$A$4:$P6150,8,FALSE)</f>
        <v>ND</v>
      </c>
      <c r="J1673" s="19" t="str">
        <f>VLOOKUP($B1673,'Tabla 239202'!$A$4:$P6150,9,FALSE)</f>
        <v>MASCULINO</v>
      </c>
      <c r="K1673" s="19" t="s">
        <v>124</v>
      </c>
      <c r="L1673" s="15">
        <v>43007</v>
      </c>
      <c r="M1673" s="14" t="s">
        <v>52</v>
      </c>
      <c r="N1673" s="14">
        <v>2015</v>
      </c>
      <c r="O1673" s="15">
        <v>42185</v>
      </c>
    </row>
    <row r="1674" spans="1:15" ht="49.5" customHeight="1" x14ac:dyDescent="0.2">
      <c r="A1674" s="14" t="s">
        <v>2174</v>
      </c>
      <c r="B1674" s="19">
        <v>1667</v>
      </c>
      <c r="C1674" s="19" t="str">
        <f>VLOOKUP($B1674,'Tabla 239202'!$A$4:$P6151,2,FALSE)</f>
        <v>MARIA DEL REFUGIO</v>
      </c>
      <c r="D1674" s="19" t="str">
        <f>VLOOKUP($B1674,'Tabla 239202'!$A$4:$P6151,3,FALSE)</f>
        <v>MENDEZ</v>
      </c>
      <c r="E1674" s="19" t="str">
        <f>VLOOKUP($B1674,'Tabla 239202'!$A$4:$P6151,4,FALSE)</f>
        <v>BOLAÑOS</v>
      </c>
      <c r="F1674" s="19" t="str">
        <f>VLOOKUP($B1674,'Tabla 239202'!$A$4:$P6151,5,FALSE)</f>
        <v>NO HAY DENOMINACION SOCIAL PORQUE NO SON PERSONAS MORALES</v>
      </c>
      <c r="G1674" s="19" t="str">
        <f>VLOOKUP($B1674,'Tabla 239202'!$A$4:$P6151,6,FALSE)</f>
        <v>PENSION</v>
      </c>
      <c r="H1674" s="19" t="str">
        <f>VLOOKUP($B1674,'Tabla 239202'!$A$4:$P6151,7,FALSE)</f>
        <v>ZAMORA</v>
      </c>
      <c r="I1674" s="19" t="str">
        <f>VLOOKUP($B1674,'Tabla 239202'!$A$4:$P6151,8,FALSE)</f>
        <v>ND</v>
      </c>
      <c r="J1674" s="19" t="str">
        <f>VLOOKUP($B1674,'Tabla 239202'!$A$4:$P6151,9,FALSE)</f>
        <v>FEMENINO</v>
      </c>
      <c r="K1674" s="19" t="s">
        <v>124</v>
      </c>
      <c r="L1674" s="15">
        <v>43007</v>
      </c>
      <c r="M1674" s="14" t="s">
        <v>52</v>
      </c>
      <c r="N1674" s="14">
        <v>2015</v>
      </c>
      <c r="O1674" s="15">
        <v>42185</v>
      </c>
    </row>
    <row r="1675" spans="1:15" ht="49.5" customHeight="1" x14ac:dyDescent="0.2">
      <c r="A1675" s="14" t="s">
        <v>2174</v>
      </c>
      <c r="B1675" s="14">
        <v>1668</v>
      </c>
      <c r="C1675" s="19" t="str">
        <f>VLOOKUP($B1675,'Tabla 239202'!$A$4:$P6152,2,FALSE)</f>
        <v>FLORENCIO</v>
      </c>
      <c r="D1675" s="19" t="str">
        <f>VLOOKUP($B1675,'Tabla 239202'!$A$4:$P6152,3,FALSE)</f>
        <v>MENDEZ</v>
      </c>
      <c r="E1675" s="19" t="str">
        <f>VLOOKUP($B1675,'Tabla 239202'!$A$4:$P6152,4,FALSE)</f>
        <v>CORTES</v>
      </c>
      <c r="F1675" s="19" t="str">
        <f>VLOOKUP($B1675,'Tabla 239202'!$A$4:$P6152,5,FALSE)</f>
        <v>NO HAY DENOMINACION SOCIAL PORQUE NO SON PERSONAS MORALES</v>
      </c>
      <c r="G1675" s="19" t="str">
        <f>VLOOKUP($B1675,'Tabla 239202'!$A$4:$P6152,6,FALSE)</f>
        <v>PENSION</v>
      </c>
      <c r="H1675" s="19" t="str">
        <f>VLOOKUP($B1675,'Tabla 239202'!$A$4:$P6152,7,FALSE)</f>
        <v>ZAMORA</v>
      </c>
      <c r="I1675" s="19" t="str">
        <f>VLOOKUP($B1675,'Tabla 239202'!$A$4:$P6152,8,FALSE)</f>
        <v>ND</v>
      </c>
      <c r="J1675" s="19" t="str">
        <f>VLOOKUP($B1675,'Tabla 239202'!$A$4:$P6152,9,FALSE)</f>
        <v>MASCULINO</v>
      </c>
      <c r="K1675" s="19" t="s">
        <v>124</v>
      </c>
      <c r="L1675" s="15">
        <v>43007</v>
      </c>
      <c r="M1675" s="14" t="s">
        <v>52</v>
      </c>
      <c r="N1675" s="14">
        <v>2015</v>
      </c>
      <c r="O1675" s="15">
        <v>42185</v>
      </c>
    </row>
    <row r="1676" spans="1:15" ht="49.5" customHeight="1" x14ac:dyDescent="0.2">
      <c r="A1676" s="14" t="s">
        <v>2174</v>
      </c>
      <c r="B1676" s="19">
        <v>1669</v>
      </c>
      <c r="C1676" s="19" t="str">
        <f>VLOOKUP($B1676,'Tabla 239202'!$A$4:$P6153,2,FALSE)</f>
        <v>RAMON</v>
      </c>
      <c r="D1676" s="19" t="str">
        <f>VLOOKUP($B1676,'Tabla 239202'!$A$4:$P6153,3,FALSE)</f>
        <v>MENDEZ</v>
      </c>
      <c r="E1676" s="19" t="str">
        <f>VLOOKUP($B1676,'Tabla 239202'!$A$4:$P6153,4,FALSE)</f>
        <v>DUENAS</v>
      </c>
      <c r="F1676" s="19" t="str">
        <f>VLOOKUP($B1676,'Tabla 239202'!$A$4:$P6153,5,FALSE)</f>
        <v>NO HAY DENOMINACION SOCIAL PORQUE NO SON PERSONAS MORALES</v>
      </c>
      <c r="G1676" s="19" t="str">
        <f>VLOOKUP($B1676,'Tabla 239202'!$A$4:$P6153,6,FALSE)</f>
        <v>PENSION</v>
      </c>
      <c r="H1676" s="19" t="str">
        <f>VLOOKUP($B1676,'Tabla 239202'!$A$4:$P6153,7,FALSE)</f>
        <v>ZAMORA</v>
      </c>
      <c r="I1676" s="19" t="str">
        <f>VLOOKUP($B1676,'Tabla 239202'!$A$4:$P6153,8,FALSE)</f>
        <v>ND</v>
      </c>
      <c r="J1676" s="19" t="str">
        <f>VLOOKUP($B1676,'Tabla 239202'!$A$4:$P6153,9,FALSE)</f>
        <v>MASCULINO</v>
      </c>
      <c r="K1676" s="19" t="s">
        <v>124</v>
      </c>
      <c r="L1676" s="15">
        <v>43007</v>
      </c>
      <c r="M1676" s="14" t="s">
        <v>52</v>
      </c>
      <c r="N1676" s="14">
        <v>2015</v>
      </c>
      <c r="O1676" s="15">
        <v>42185</v>
      </c>
    </row>
    <row r="1677" spans="1:15" ht="49.5" customHeight="1" x14ac:dyDescent="0.2">
      <c r="A1677" s="14" t="s">
        <v>2174</v>
      </c>
      <c r="B1677" s="14">
        <v>1670</v>
      </c>
      <c r="C1677" s="19" t="str">
        <f>VLOOKUP($B1677,'Tabla 239202'!$A$4:$P6154,2,FALSE)</f>
        <v>ADOLFO</v>
      </c>
      <c r="D1677" s="19" t="str">
        <f>VLOOKUP($B1677,'Tabla 239202'!$A$4:$P6154,3,FALSE)</f>
        <v>MENDEZ</v>
      </c>
      <c r="E1677" s="19" t="str">
        <f>VLOOKUP($B1677,'Tabla 239202'!$A$4:$P6154,4,FALSE)</f>
        <v>GARIBAY</v>
      </c>
      <c r="F1677" s="19" t="str">
        <f>VLOOKUP($B1677,'Tabla 239202'!$A$4:$P6154,5,FALSE)</f>
        <v>NO HAY DENOMINACION SOCIAL PORQUE NO SON PERSONAS MORALES</v>
      </c>
      <c r="G1677" s="19" t="str">
        <f>VLOOKUP($B1677,'Tabla 239202'!$A$4:$P6154,6,FALSE)</f>
        <v>PENSION</v>
      </c>
      <c r="H1677" s="19" t="str">
        <f>VLOOKUP($B1677,'Tabla 239202'!$A$4:$P6154,7,FALSE)</f>
        <v>ZAMORA</v>
      </c>
      <c r="I1677" s="19" t="str">
        <f>VLOOKUP($B1677,'Tabla 239202'!$A$4:$P6154,8,FALSE)</f>
        <v>ND</v>
      </c>
      <c r="J1677" s="19" t="str">
        <f>VLOOKUP($B1677,'Tabla 239202'!$A$4:$P6154,9,FALSE)</f>
        <v>MASCULINO</v>
      </c>
      <c r="K1677" s="19" t="s">
        <v>124</v>
      </c>
      <c r="L1677" s="15">
        <v>43007</v>
      </c>
      <c r="M1677" s="14" t="s">
        <v>52</v>
      </c>
      <c r="N1677" s="14">
        <v>2015</v>
      </c>
      <c r="O1677" s="15">
        <v>42185</v>
      </c>
    </row>
    <row r="1678" spans="1:15" ht="49.5" customHeight="1" x14ac:dyDescent="0.2">
      <c r="A1678" s="14" t="s">
        <v>2174</v>
      </c>
      <c r="B1678" s="19">
        <v>1671</v>
      </c>
      <c r="C1678" s="19" t="str">
        <f>VLOOKUP($B1678,'Tabla 239202'!$A$4:$P6155,2,FALSE)</f>
        <v>J JESUS</v>
      </c>
      <c r="D1678" s="19" t="str">
        <f>VLOOKUP($B1678,'Tabla 239202'!$A$4:$P6155,3,FALSE)</f>
        <v>MENDEZ</v>
      </c>
      <c r="E1678" s="19" t="str">
        <f>VLOOKUP($B1678,'Tabla 239202'!$A$4:$P6155,4,FALSE)</f>
        <v>LOPEZ</v>
      </c>
      <c r="F1678" s="19" t="str">
        <f>VLOOKUP($B1678,'Tabla 239202'!$A$4:$P6155,5,FALSE)</f>
        <v>NO HAY DENOMINACION SOCIAL PORQUE NO SON PERSONAS MORALES</v>
      </c>
      <c r="G1678" s="19" t="str">
        <f>VLOOKUP($B1678,'Tabla 239202'!$A$4:$P6155,6,FALSE)</f>
        <v>PENSION</v>
      </c>
      <c r="H1678" s="19" t="str">
        <f>VLOOKUP($B1678,'Tabla 239202'!$A$4:$P6155,7,FALSE)</f>
        <v>ZAMORA</v>
      </c>
      <c r="I1678" s="19" t="str">
        <f>VLOOKUP($B1678,'Tabla 239202'!$A$4:$P6155,8,FALSE)</f>
        <v>ND</v>
      </c>
      <c r="J1678" s="19" t="str">
        <f>VLOOKUP($B1678,'Tabla 239202'!$A$4:$P6155,9,FALSE)</f>
        <v>MASCULINO</v>
      </c>
      <c r="K1678" s="19" t="s">
        <v>124</v>
      </c>
      <c r="L1678" s="15">
        <v>43007</v>
      </c>
      <c r="M1678" s="14" t="s">
        <v>52</v>
      </c>
      <c r="N1678" s="14">
        <v>2015</v>
      </c>
      <c r="O1678" s="15">
        <v>42185</v>
      </c>
    </row>
    <row r="1679" spans="1:15" ht="49.5" customHeight="1" x14ac:dyDescent="0.2">
      <c r="A1679" s="14" t="s">
        <v>2174</v>
      </c>
      <c r="B1679" s="14">
        <v>1672</v>
      </c>
      <c r="C1679" s="19" t="str">
        <f>VLOOKUP($B1679,'Tabla 239202'!$A$4:$P6156,2,FALSE)</f>
        <v>MA LUZ</v>
      </c>
      <c r="D1679" s="19" t="str">
        <f>VLOOKUP($B1679,'Tabla 239202'!$A$4:$P6156,3,FALSE)</f>
        <v>MENDEZ</v>
      </c>
      <c r="E1679" s="19" t="str">
        <f>VLOOKUP($B1679,'Tabla 239202'!$A$4:$P6156,4,FALSE)</f>
        <v>LOPEZ</v>
      </c>
      <c r="F1679" s="19" t="str">
        <f>VLOOKUP($B1679,'Tabla 239202'!$A$4:$P6156,5,FALSE)</f>
        <v>NO HAY DENOMINACION SOCIAL PORQUE NO SON PERSONAS MORALES</v>
      </c>
      <c r="G1679" s="19" t="str">
        <f>VLOOKUP($B1679,'Tabla 239202'!$A$4:$P6156,6,FALSE)</f>
        <v>PENSION</v>
      </c>
      <c r="H1679" s="19" t="str">
        <f>VLOOKUP($B1679,'Tabla 239202'!$A$4:$P6156,7,FALSE)</f>
        <v>ZAMORA</v>
      </c>
      <c r="I1679" s="19" t="str">
        <f>VLOOKUP($B1679,'Tabla 239202'!$A$4:$P6156,8,FALSE)</f>
        <v>ND</v>
      </c>
      <c r="J1679" s="19" t="str">
        <f>VLOOKUP($B1679,'Tabla 239202'!$A$4:$P6156,9,FALSE)</f>
        <v>FEMENINO</v>
      </c>
      <c r="K1679" s="19" t="s">
        <v>124</v>
      </c>
      <c r="L1679" s="15">
        <v>43007</v>
      </c>
      <c r="M1679" s="14" t="s">
        <v>52</v>
      </c>
      <c r="N1679" s="14">
        <v>2015</v>
      </c>
      <c r="O1679" s="15">
        <v>42185</v>
      </c>
    </row>
    <row r="1680" spans="1:15" ht="49.5" customHeight="1" x14ac:dyDescent="0.2">
      <c r="A1680" s="14" t="s">
        <v>2174</v>
      </c>
      <c r="B1680" s="19">
        <v>1673</v>
      </c>
      <c r="C1680" s="19" t="str">
        <f>VLOOKUP($B1680,'Tabla 239202'!$A$4:$P6157,2,FALSE)</f>
        <v>PEDRO</v>
      </c>
      <c r="D1680" s="19" t="str">
        <f>VLOOKUP($B1680,'Tabla 239202'!$A$4:$P6157,3,FALSE)</f>
        <v>MENDEZ</v>
      </c>
      <c r="E1680" s="19" t="str">
        <f>VLOOKUP($B1680,'Tabla 239202'!$A$4:$P6157,4,FALSE)</f>
        <v>LOPEZ</v>
      </c>
      <c r="F1680" s="19" t="str">
        <f>VLOOKUP($B1680,'Tabla 239202'!$A$4:$P6157,5,FALSE)</f>
        <v>NO HAY DENOMINACION SOCIAL PORQUE NO SON PERSONAS MORALES</v>
      </c>
      <c r="G1680" s="19" t="str">
        <f>VLOOKUP($B1680,'Tabla 239202'!$A$4:$P6157,6,FALSE)</f>
        <v>PENSION</v>
      </c>
      <c r="H1680" s="19" t="str">
        <f>VLOOKUP($B1680,'Tabla 239202'!$A$4:$P6157,7,FALSE)</f>
        <v>ZAMORA</v>
      </c>
      <c r="I1680" s="19" t="str">
        <f>VLOOKUP($B1680,'Tabla 239202'!$A$4:$P6157,8,FALSE)</f>
        <v>ND</v>
      </c>
      <c r="J1680" s="19" t="str">
        <f>VLOOKUP($B1680,'Tabla 239202'!$A$4:$P6157,9,FALSE)</f>
        <v>MASCULINO</v>
      </c>
      <c r="K1680" s="19" t="s">
        <v>124</v>
      </c>
      <c r="L1680" s="15">
        <v>43007</v>
      </c>
      <c r="M1680" s="14" t="s">
        <v>52</v>
      </c>
      <c r="N1680" s="14">
        <v>2015</v>
      </c>
      <c r="O1680" s="15">
        <v>42185</v>
      </c>
    </row>
    <row r="1681" spans="1:15" ht="49.5" customHeight="1" x14ac:dyDescent="0.2">
      <c r="A1681" s="14" t="s">
        <v>2174</v>
      </c>
      <c r="B1681" s="14">
        <v>1674</v>
      </c>
      <c r="C1681" s="19" t="str">
        <f>VLOOKUP($B1681,'Tabla 239202'!$A$4:$P6158,2,FALSE)</f>
        <v>ANTONIA</v>
      </c>
      <c r="D1681" s="19" t="str">
        <f>VLOOKUP($B1681,'Tabla 239202'!$A$4:$P6158,3,FALSE)</f>
        <v>MENDEZ</v>
      </c>
      <c r="E1681" s="19" t="str">
        <f>VLOOKUP($B1681,'Tabla 239202'!$A$4:$P6158,4,FALSE)</f>
        <v>RAMIREZ</v>
      </c>
      <c r="F1681" s="19" t="str">
        <f>VLOOKUP($B1681,'Tabla 239202'!$A$4:$P6158,5,FALSE)</f>
        <v>NO HAY DENOMINACION SOCIAL PORQUE NO SON PERSONAS MORALES</v>
      </c>
      <c r="G1681" s="19" t="str">
        <f>VLOOKUP($B1681,'Tabla 239202'!$A$4:$P6158,6,FALSE)</f>
        <v>PENSION</v>
      </c>
      <c r="H1681" s="19" t="str">
        <f>VLOOKUP($B1681,'Tabla 239202'!$A$4:$P6158,7,FALSE)</f>
        <v>ZAMORA</v>
      </c>
      <c r="I1681" s="19" t="str">
        <f>VLOOKUP($B1681,'Tabla 239202'!$A$4:$P6158,8,FALSE)</f>
        <v>ND</v>
      </c>
      <c r="J1681" s="19" t="str">
        <f>VLOOKUP($B1681,'Tabla 239202'!$A$4:$P6158,9,FALSE)</f>
        <v>FEMENINO</v>
      </c>
      <c r="K1681" s="19" t="s">
        <v>124</v>
      </c>
      <c r="L1681" s="15">
        <v>43007</v>
      </c>
      <c r="M1681" s="14" t="s">
        <v>52</v>
      </c>
      <c r="N1681" s="14">
        <v>2015</v>
      </c>
      <c r="O1681" s="15">
        <v>42185</v>
      </c>
    </row>
    <row r="1682" spans="1:15" ht="49.5" customHeight="1" x14ac:dyDescent="0.2">
      <c r="A1682" s="14" t="s">
        <v>2174</v>
      </c>
      <c r="B1682" s="19">
        <v>1675</v>
      </c>
      <c r="C1682" s="19" t="str">
        <f>VLOOKUP($B1682,'Tabla 239202'!$A$4:$P6159,2,FALSE)</f>
        <v>ELIGIO ROGELIO</v>
      </c>
      <c r="D1682" s="19" t="str">
        <f>VLOOKUP($B1682,'Tabla 239202'!$A$4:$P6159,3,FALSE)</f>
        <v>MENDEZ</v>
      </c>
      <c r="E1682" s="19" t="str">
        <f>VLOOKUP($B1682,'Tabla 239202'!$A$4:$P6159,4,FALSE)</f>
        <v>RAMIREZ</v>
      </c>
      <c r="F1682" s="19" t="str">
        <f>VLOOKUP($B1682,'Tabla 239202'!$A$4:$P6159,5,FALSE)</f>
        <v>NO HAY DENOMINACION SOCIAL PORQUE NO SON PERSONAS MORALES</v>
      </c>
      <c r="G1682" s="19" t="str">
        <f>VLOOKUP($B1682,'Tabla 239202'!$A$4:$P6159,6,FALSE)</f>
        <v>PENSION</v>
      </c>
      <c r="H1682" s="19" t="str">
        <f>VLOOKUP($B1682,'Tabla 239202'!$A$4:$P6159,7,FALSE)</f>
        <v>ZAMORA</v>
      </c>
      <c r="I1682" s="19" t="str">
        <f>VLOOKUP($B1682,'Tabla 239202'!$A$4:$P6159,8,FALSE)</f>
        <v>ND</v>
      </c>
      <c r="J1682" s="19" t="str">
        <f>VLOOKUP($B1682,'Tabla 239202'!$A$4:$P6159,9,FALSE)</f>
        <v>MASCULINO</v>
      </c>
      <c r="K1682" s="19" t="s">
        <v>124</v>
      </c>
      <c r="L1682" s="15">
        <v>43007</v>
      </c>
      <c r="M1682" s="14" t="s">
        <v>52</v>
      </c>
      <c r="N1682" s="14">
        <v>2015</v>
      </c>
      <c r="O1682" s="15">
        <v>42185</v>
      </c>
    </row>
    <row r="1683" spans="1:15" ht="49.5" customHeight="1" x14ac:dyDescent="0.2">
      <c r="A1683" s="14" t="s">
        <v>2174</v>
      </c>
      <c r="B1683" s="14">
        <v>1676</v>
      </c>
      <c r="C1683" s="19" t="str">
        <f>VLOOKUP($B1683,'Tabla 239202'!$A$4:$P6160,2,FALSE)</f>
        <v>JOSEFINA</v>
      </c>
      <c r="D1683" s="19" t="str">
        <f>VLOOKUP($B1683,'Tabla 239202'!$A$4:$P6160,3,FALSE)</f>
        <v>MENDEZ</v>
      </c>
      <c r="E1683" s="19" t="str">
        <f>VLOOKUP($B1683,'Tabla 239202'!$A$4:$P6160,4,FALSE)</f>
        <v>RAMIREZ</v>
      </c>
      <c r="F1683" s="19" t="str">
        <f>VLOOKUP($B1683,'Tabla 239202'!$A$4:$P6160,5,FALSE)</f>
        <v>NO HAY DENOMINACION SOCIAL PORQUE NO SON PERSONAS MORALES</v>
      </c>
      <c r="G1683" s="19" t="str">
        <f>VLOOKUP($B1683,'Tabla 239202'!$A$4:$P6160,6,FALSE)</f>
        <v>PENSION</v>
      </c>
      <c r="H1683" s="19" t="str">
        <f>VLOOKUP($B1683,'Tabla 239202'!$A$4:$P6160,7,FALSE)</f>
        <v>ZAMORA</v>
      </c>
      <c r="I1683" s="19" t="str">
        <f>VLOOKUP($B1683,'Tabla 239202'!$A$4:$P6160,8,FALSE)</f>
        <v>ND</v>
      </c>
      <c r="J1683" s="19" t="str">
        <f>VLOOKUP($B1683,'Tabla 239202'!$A$4:$P6160,9,FALSE)</f>
        <v>FEMENINO</v>
      </c>
      <c r="K1683" s="19" t="s">
        <v>124</v>
      </c>
      <c r="L1683" s="15">
        <v>43007</v>
      </c>
      <c r="M1683" s="14" t="s">
        <v>52</v>
      </c>
      <c r="N1683" s="14">
        <v>2015</v>
      </c>
      <c r="O1683" s="15">
        <v>42185</v>
      </c>
    </row>
    <row r="1684" spans="1:15" ht="49.5" customHeight="1" x14ac:dyDescent="0.2">
      <c r="A1684" s="14" t="s">
        <v>2174</v>
      </c>
      <c r="B1684" s="19">
        <v>1677</v>
      </c>
      <c r="C1684" s="19" t="str">
        <f>VLOOKUP($B1684,'Tabla 239202'!$A$4:$P6161,2,FALSE)</f>
        <v>MARGARITA</v>
      </c>
      <c r="D1684" s="19" t="str">
        <f>VLOOKUP($B1684,'Tabla 239202'!$A$4:$P6161,3,FALSE)</f>
        <v>MENDEZ</v>
      </c>
      <c r="E1684" s="19" t="str">
        <f>VLOOKUP($B1684,'Tabla 239202'!$A$4:$P6161,4,FALSE)</f>
        <v>RAMIREZ</v>
      </c>
      <c r="F1684" s="19" t="str">
        <f>VLOOKUP($B1684,'Tabla 239202'!$A$4:$P6161,5,FALSE)</f>
        <v>NO HAY DENOMINACION SOCIAL PORQUE NO SON PERSONAS MORALES</v>
      </c>
      <c r="G1684" s="19" t="str">
        <f>VLOOKUP($B1684,'Tabla 239202'!$A$4:$P6161,6,FALSE)</f>
        <v>PENSION</v>
      </c>
      <c r="H1684" s="19" t="str">
        <f>VLOOKUP($B1684,'Tabla 239202'!$A$4:$P6161,7,FALSE)</f>
        <v>ZAMORA</v>
      </c>
      <c r="I1684" s="19" t="str">
        <f>VLOOKUP($B1684,'Tabla 239202'!$A$4:$P6161,8,FALSE)</f>
        <v>ND</v>
      </c>
      <c r="J1684" s="19" t="str">
        <f>VLOOKUP($B1684,'Tabla 239202'!$A$4:$P6161,9,FALSE)</f>
        <v>FEMENINO</v>
      </c>
      <c r="K1684" s="19" t="s">
        <v>124</v>
      </c>
      <c r="L1684" s="15">
        <v>43007</v>
      </c>
      <c r="M1684" s="14" t="s">
        <v>52</v>
      </c>
      <c r="N1684" s="14">
        <v>2015</v>
      </c>
      <c r="O1684" s="15">
        <v>42185</v>
      </c>
    </row>
    <row r="1685" spans="1:15" ht="49.5" customHeight="1" x14ac:dyDescent="0.2">
      <c r="A1685" s="14" t="s">
        <v>2174</v>
      </c>
      <c r="B1685" s="14">
        <v>1678</v>
      </c>
      <c r="C1685" s="19" t="str">
        <f>VLOOKUP($B1685,'Tabla 239202'!$A$4:$P6162,2,FALSE)</f>
        <v>ROSA</v>
      </c>
      <c r="D1685" s="19" t="str">
        <f>VLOOKUP($B1685,'Tabla 239202'!$A$4:$P6162,3,FALSE)</f>
        <v>MENDEZ</v>
      </c>
      <c r="E1685" s="19" t="str">
        <f>VLOOKUP($B1685,'Tabla 239202'!$A$4:$P6162,4,FALSE)</f>
        <v>RAMIREZ</v>
      </c>
      <c r="F1685" s="19" t="str">
        <f>VLOOKUP($B1685,'Tabla 239202'!$A$4:$P6162,5,FALSE)</f>
        <v>NO HAY DENOMINACION SOCIAL PORQUE NO SON PERSONAS MORALES</v>
      </c>
      <c r="G1685" s="19" t="str">
        <f>VLOOKUP($B1685,'Tabla 239202'!$A$4:$P6162,6,FALSE)</f>
        <v>PENSION</v>
      </c>
      <c r="H1685" s="19" t="str">
        <f>VLOOKUP($B1685,'Tabla 239202'!$A$4:$P6162,7,FALSE)</f>
        <v>ZAMORA</v>
      </c>
      <c r="I1685" s="19" t="str">
        <f>VLOOKUP($B1685,'Tabla 239202'!$A$4:$P6162,8,FALSE)</f>
        <v>ND</v>
      </c>
      <c r="J1685" s="19" t="str">
        <f>VLOOKUP($B1685,'Tabla 239202'!$A$4:$P6162,9,FALSE)</f>
        <v>FEMENINO</v>
      </c>
      <c r="K1685" s="19" t="s">
        <v>124</v>
      </c>
      <c r="L1685" s="15">
        <v>43007</v>
      </c>
      <c r="M1685" s="14" t="s">
        <v>52</v>
      </c>
      <c r="N1685" s="14">
        <v>2015</v>
      </c>
      <c r="O1685" s="15">
        <v>42185</v>
      </c>
    </row>
    <row r="1686" spans="1:15" ht="49.5" customHeight="1" x14ac:dyDescent="0.2">
      <c r="A1686" s="14" t="s">
        <v>2174</v>
      </c>
      <c r="B1686" s="19">
        <v>1679</v>
      </c>
      <c r="C1686" s="19" t="str">
        <f>VLOOKUP($B1686,'Tabla 239202'!$A$4:$P6163,2,FALSE)</f>
        <v>GRACIELA</v>
      </c>
      <c r="D1686" s="19" t="str">
        <f>VLOOKUP($B1686,'Tabla 239202'!$A$4:$P6163,3,FALSE)</f>
        <v>MENDEZ</v>
      </c>
      <c r="E1686" s="19" t="str">
        <f>VLOOKUP($B1686,'Tabla 239202'!$A$4:$P6163,4,FALSE)</f>
        <v>SANCHEZ</v>
      </c>
      <c r="F1686" s="19" t="str">
        <f>VLOOKUP($B1686,'Tabla 239202'!$A$4:$P6163,5,FALSE)</f>
        <v>NO HAY DENOMINACION SOCIAL PORQUE NO SON PERSONAS MORALES</v>
      </c>
      <c r="G1686" s="19" t="str">
        <f>VLOOKUP($B1686,'Tabla 239202'!$A$4:$P6163,6,FALSE)</f>
        <v>PENSION</v>
      </c>
      <c r="H1686" s="19" t="str">
        <f>VLOOKUP($B1686,'Tabla 239202'!$A$4:$P6163,7,FALSE)</f>
        <v>ZAMORA</v>
      </c>
      <c r="I1686" s="19" t="str">
        <f>VLOOKUP($B1686,'Tabla 239202'!$A$4:$P6163,8,FALSE)</f>
        <v>ND</v>
      </c>
      <c r="J1686" s="19" t="str">
        <f>VLOOKUP($B1686,'Tabla 239202'!$A$4:$P6163,9,FALSE)</f>
        <v>FEMENINO</v>
      </c>
      <c r="K1686" s="19" t="s">
        <v>124</v>
      </c>
      <c r="L1686" s="15">
        <v>43007</v>
      </c>
      <c r="M1686" s="14" t="s">
        <v>52</v>
      </c>
      <c r="N1686" s="14">
        <v>2015</v>
      </c>
      <c r="O1686" s="15">
        <v>42185</v>
      </c>
    </row>
    <row r="1687" spans="1:15" ht="49.5" customHeight="1" x14ac:dyDescent="0.2">
      <c r="A1687" s="14" t="s">
        <v>2174</v>
      </c>
      <c r="B1687" s="14">
        <v>1680</v>
      </c>
      <c r="C1687" s="19" t="str">
        <f>VLOOKUP($B1687,'Tabla 239202'!$A$4:$P6164,2,FALSE)</f>
        <v>MA GUDALUPE</v>
      </c>
      <c r="D1687" s="19" t="str">
        <f>VLOOKUP($B1687,'Tabla 239202'!$A$4:$P6164,3,FALSE)</f>
        <v>MENDEZ</v>
      </c>
      <c r="E1687" s="19" t="str">
        <f>VLOOKUP($B1687,'Tabla 239202'!$A$4:$P6164,4,FALSE)</f>
        <v>SANCHEZ</v>
      </c>
      <c r="F1687" s="19" t="str">
        <f>VLOOKUP($B1687,'Tabla 239202'!$A$4:$P6164,5,FALSE)</f>
        <v>NO HAY DENOMINACION SOCIAL PORQUE NO SON PERSONAS MORALES</v>
      </c>
      <c r="G1687" s="19" t="str">
        <f>VLOOKUP($B1687,'Tabla 239202'!$A$4:$P6164,6,FALSE)</f>
        <v>PENSION</v>
      </c>
      <c r="H1687" s="19" t="str">
        <f>VLOOKUP($B1687,'Tabla 239202'!$A$4:$P6164,7,FALSE)</f>
        <v>ZAMORA</v>
      </c>
      <c r="I1687" s="19" t="str">
        <f>VLOOKUP($B1687,'Tabla 239202'!$A$4:$P6164,8,FALSE)</f>
        <v>ND</v>
      </c>
      <c r="J1687" s="19" t="str">
        <f>VLOOKUP($B1687,'Tabla 239202'!$A$4:$P6164,9,FALSE)</f>
        <v>FEMENINO</v>
      </c>
      <c r="K1687" s="19" t="s">
        <v>124</v>
      </c>
      <c r="L1687" s="15">
        <v>43007</v>
      </c>
      <c r="M1687" s="14" t="s">
        <v>52</v>
      </c>
      <c r="N1687" s="14">
        <v>2015</v>
      </c>
      <c r="O1687" s="15">
        <v>42185</v>
      </c>
    </row>
    <row r="1688" spans="1:15" ht="49.5" customHeight="1" x14ac:dyDescent="0.2">
      <c r="A1688" s="14" t="s">
        <v>2174</v>
      </c>
      <c r="B1688" s="19">
        <v>1681</v>
      </c>
      <c r="C1688" s="19" t="str">
        <f>VLOOKUP($B1688,'Tabla 239202'!$A$4:$P6165,2,FALSE)</f>
        <v>MARIA DEL CARMEN</v>
      </c>
      <c r="D1688" s="19" t="str">
        <f>VLOOKUP($B1688,'Tabla 239202'!$A$4:$P6165,3,FALSE)</f>
        <v>MENDEZ</v>
      </c>
      <c r="E1688" s="19" t="str">
        <f>VLOOKUP($B1688,'Tabla 239202'!$A$4:$P6165,4,FALSE)</f>
        <v>SANCHEZ</v>
      </c>
      <c r="F1688" s="19" t="str">
        <f>VLOOKUP($B1688,'Tabla 239202'!$A$4:$P6165,5,FALSE)</f>
        <v>NO HAY DENOMINACION SOCIAL PORQUE NO SON PERSONAS MORALES</v>
      </c>
      <c r="G1688" s="19" t="str">
        <f>VLOOKUP($B1688,'Tabla 239202'!$A$4:$P6165,6,FALSE)</f>
        <v>PENSION</v>
      </c>
      <c r="H1688" s="19" t="str">
        <f>VLOOKUP($B1688,'Tabla 239202'!$A$4:$P6165,7,FALSE)</f>
        <v>ZAMORA</v>
      </c>
      <c r="I1688" s="19" t="str">
        <f>VLOOKUP($B1688,'Tabla 239202'!$A$4:$P6165,8,FALSE)</f>
        <v>ND</v>
      </c>
      <c r="J1688" s="19" t="str">
        <f>VLOOKUP($B1688,'Tabla 239202'!$A$4:$P6165,9,FALSE)</f>
        <v>FEMENINO</v>
      </c>
      <c r="K1688" s="19" t="s">
        <v>124</v>
      </c>
      <c r="L1688" s="15">
        <v>43007</v>
      </c>
      <c r="M1688" s="14" t="s">
        <v>52</v>
      </c>
      <c r="N1688" s="14">
        <v>2015</v>
      </c>
      <c r="O1688" s="15">
        <v>42185</v>
      </c>
    </row>
    <row r="1689" spans="1:15" ht="49.5" customHeight="1" x14ac:dyDescent="0.2">
      <c r="A1689" s="14" t="s">
        <v>2174</v>
      </c>
      <c r="B1689" s="14">
        <v>1682</v>
      </c>
      <c r="C1689" s="19" t="str">
        <f>VLOOKUP($B1689,'Tabla 239202'!$A$4:$P6166,2,FALSE)</f>
        <v>ADOLFO</v>
      </c>
      <c r="D1689" s="19" t="str">
        <f>VLOOKUP($B1689,'Tabla 239202'!$A$4:$P6166,3,FALSE)</f>
        <v>MENDEZ</v>
      </c>
      <c r="E1689" s="19" t="str">
        <f>VLOOKUP($B1689,'Tabla 239202'!$A$4:$P6166,4,FALSE)</f>
        <v>SERVIN</v>
      </c>
      <c r="F1689" s="19" t="str">
        <f>VLOOKUP($B1689,'Tabla 239202'!$A$4:$P6166,5,FALSE)</f>
        <v>NO HAY DENOMINACION SOCIAL PORQUE NO SON PERSONAS MORALES</v>
      </c>
      <c r="G1689" s="19" t="str">
        <f>VLOOKUP($B1689,'Tabla 239202'!$A$4:$P6166,6,FALSE)</f>
        <v>PENSION</v>
      </c>
      <c r="H1689" s="19" t="str">
        <f>VLOOKUP($B1689,'Tabla 239202'!$A$4:$P6166,7,FALSE)</f>
        <v>ZAMORA</v>
      </c>
      <c r="I1689" s="19" t="str">
        <f>VLOOKUP($B1689,'Tabla 239202'!$A$4:$P6166,8,FALSE)</f>
        <v>ND</v>
      </c>
      <c r="J1689" s="19" t="str">
        <f>VLOOKUP($B1689,'Tabla 239202'!$A$4:$P6166,9,FALSE)</f>
        <v>MASCULINO</v>
      </c>
      <c r="K1689" s="19" t="s">
        <v>124</v>
      </c>
      <c r="L1689" s="15">
        <v>43007</v>
      </c>
      <c r="M1689" s="14" t="s">
        <v>52</v>
      </c>
      <c r="N1689" s="14">
        <v>2015</v>
      </c>
      <c r="O1689" s="15">
        <v>42185</v>
      </c>
    </row>
    <row r="1690" spans="1:15" ht="49.5" customHeight="1" x14ac:dyDescent="0.2">
      <c r="A1690" s="14" t="s">
        <v>2174</v>
      </c>
      <c r="B1690" s="19">
        <v>1683</v>
      </c>
      <c r="C1690" s="19" t="str">
        <f>VLOOKUP($B1690,'Tabla 239202'!$A$4:$P6167,2,FALSE)</f>
        <v>MARIA ENRIQUETA</v>
      </c>
      <c r="D1690" s="19" t="str">
        <f>VLOOKUP($B1690,'Tabla 239202'!$A$4:$P6167,3,FALSE)</f>
        <v>MENDEZ</v>
      </c>
      <c r="E1690" s="19" t="str">
        <f>VLOOKUP($B1690,'Tabla 239202'!$A$4:$P6167,4,FALSE)</f>
        <v>VALADEZ</v>
      </c>
      <c r="F1690" s="19" t="str">
        <f>VLOOKUP($B1690,'Tabla 239202'!$A$4:$P6167,5,FALSE)</f>
        <v>NO HAY DENOMINACION SOCIAL PORQUE NO SON PERSONAS MORALES</v>
      </c>
      <c r="G1690" s="19" t="str">
        <f>VLOOKUP($B1690,'Tabla 239202'!$A$4:$P6167,6,FALSE)</f>
        <v>PENSION</v>
      </c>
      <c r="H1690" s="19" t="str">
        <f>VLOOKUP($B1690,'Tabla 239202'!$A$4:$P6167,7,FALSE)</f>
        <v>ZAMORA</v>
      </c>
      <c r="I1690" s="19" t="str">
        <f>VLOOKUP($B1690,'Tabla 239202'!$A$4:$P6167,8,FALSE)</f>
        <v>ND</v>
      </c>
      <c r="J1690" s="19" t="str">
        <f>VLOOKUP($B1690,'Tabla 239202'!$A$4:$P6167,9,FALSE)</f>
        <v>FEMENINO</v>
      </c>
      <c r="K1690" s="19" t="s">
        <v>124</v>
      </c>
      <c r="L1690" s="15">
        <v>43007</v>
      </c>
      <c r="M1690" s="14" t="s">
        <v>52</v>
      </c>
      <c r="N1690" s="14">
        <v>2015</v>
      </c>
      <c r="O1690" s="15">
        <v>42185</v>
      </c>
    </row>
    <row r="1691" spans="1:15" ht="49.5" customHeight="1" x14ac:dyDescent="0.2">
      <c r="A1691" s="14" t="s">
        <v>2174</v>
      </c>
      <c r="B1691" s="14">
        <v>1684</v>
      </c>
      <c r="C1691" s="19" t="str">
        <f>VLOOKUP($B1691,'Tabla 239202'!$A$4:$P6168,2,FALSE)</f>
        <v>PLASIDA</v>
      </c>
      <c r="D1691" s="19" t="str">
        <f>VLOOKUP($B1691,'Tabla 239202'!$A$4:$P6168,3,FALSE)</f>
        <v>MENDEZ</v>
      </c>
      <c r="E1691" s="19" t="str">
        <f>VLOOKUP($B1691,'Tabla 239202'!$A$4:$P6168,4,FALSE)</f>
        <v>VENTURA</v>
      </c>
      <c r="F1691" s="19" t="str">
        <f>VLOOKUP($B1691,'Tabla 239202'!$A$4:$P6168,5,FALSE)</f>
        <v>NO HAY DENOMINACION SOCIAL PORQUE NO SON PERSONAS MORALES</v>
      </c>
      <c r="G1691" s="19" t="str">
        <f>VLOOKUP($B1691,'Tabla 239202'!$A$4:$P6168,6,FALSE)</f>
        <v>PENSION</v>
      </c>
      <c r="H1691" s="19" t="str">
        <f>VLOOKUP($B1691,'Tabla 239202'!$A$4:$P6168,7,FALSE)</f>
        <v>ZAMORA</v>
      </c>
      <c r="I1691" s="19" t="str">
        <f>VLOOKUP($B1691,'Tabla 239202'!$A$4:$P6168,8,FALSE)</f>
        <v>ND</v>
      </c>
      <c r="J1691" s="19" t="str">
        <f>VLOOKUP($B1691,'Tabla 239202'!$A$4:$P6168,9,FALSE)</f>
        <v>FEMENINO</v>
      </c>
      <c r="K1691" s="19" t="s">
        <v>124</v>
      </c>
      <c r="L1691" s="15">
        <v>43007</v>
      </c>
      <c r="M1691" s="14" t="s">
        <v>52</v>
      </c>
      <c r="N1691" s="14">
        <v>2015</v>
      </c>
      <c r="O1691" s="15">
        <v>42185</v>
      </c>
    </row>
    <row r="1692" spans="1:15" ht="49.5" customHeight="1" x14ac:dyDescent="0.2">
      <c r="A1692" s="14" t="s">
        <v>2174</v>
      </c>
      <c r="B1692" s="19">
        <v>1685</v>
      </c>
      <c r="C1692" s="19" t="str">
        <f>VLOOKUP($B1692,'Tabla 239202'!$A$4:$P6169,2,FALSE)</f>
        <v>AMALIA</v>
      </c>
      <c r="D1692" s="19" t="str">
        <f>VLOOKUP($B1692,'Tabla 239202'!$A$4:$P6169,3,FALSE)</f>
        <v>MENDOZA</v>
      </c>
      <c r="E1692" s="19" t="str">
        <f>VLOOKUP($B1692,'Tabla 239202'!$A$4:$P6169,4,FALSE)</f>
        <v>CAUDILLO</v>
      </c>
      <c r="F1692" s="19" t="str">
        <f>VLOOKUP($B1692,'Tabla 239202'!$A$4:$P6169,5,FALSE)</f>
        <v>NO HAY DENOMINACION SOCIAL PORQUE NO SON PERSONAS MORALES</v>
      </c>
      <c r="G1692" s="19" t="str">
        <f>VLOOKUP($B1692,'Tabla 239202'!$A$4:$P6169,6,FALSE)</f>
        <v>PENSION</v>
      </c>
      <c r="H1692" s="19" t="str">
        <f>VLOOKUP($B1692,'Tabla 239202'!$A$4:$P6169,7,FALSE)</f>
        <v>ZAMORA</v>
      </c>
      <c r="I1692" s="19" t="str">
        <f>VLOOKUP($B1692,'Tabla 239202'!$A$4:$P6169,8,FALSE)</f>
        <v>ND</v>
      </c>
      <c r="J1692" s="19" t="str">
        <f>VLOOKUP($B1692,'Tabla 239202'!$A$4:$P6169,9,FALSE)</f>
        <v>FEMENINO</v>
      </c>
      <c r="K1692" s="19" t="s">
        <v>124</v>
      </c>
      <c r="L1692" s="15">
        <v>43007</v>
      </c>
      <c r="M1692" s="14" t="s">
        <v>52</v>
      </c>
      <c r="N1692" s="14">
        <v>2015</v>
      </c>
      <c r="O1692" s="15">
        <v>42185</v>
      </c>
    </row>
    <row r="1693" spans="1:15" ht="49.5" customHeight="1" x14ac:dyDescent="0.2">
      <c r="A1693" s="14" t="s">
        <v>2174</v>
      </c>
      <c r="B1693" s="14">
        <v>1686</v>
      </c>
      <c r="C1693" s="19" t="str">
        <f>VLOOKUP($B1693,'Tabla 239202'!$A$4:$P6170,2,FALSE)</f>
        <v>MA ELISA</v>
      </c>
      <c r="D1693" s="19" t="str">
        <f>VLOOKUP($B1693,'Tabla 239202'!$A$4:$P6170,3,FALSE)</f>
        <v>MENDOZA</v>
      </c>
      <c r="E1693" s="19" t="str">
        <f>VLOOKUP($B1693,'Tabla 239202'!$A$4:$P6170,4,FALSE)</f>
        <v>DUARTE</v>
      </c>
      <c r="F1693" s="19" t="str">
        <f>VLOOKUP($B1693,'Tabla 239202'!$A$4:$P6170,5,FALSE)</f>
        <v>NO HAY DENOMINACION SOCIAL PORQUE NO SON PERSONAS MORALES</v>
      </c>
      <c r="G1693" s="19" t="str">
        <f>VLOOKUP($B1693,'Tabla 239202'!$A$4:$P6170,6,FALSE)</f>
        <v>PENSION</v>
      </c>
      <c r="H1693" s="19" t="str">
        <f>VLOOKUP($B1693,'Tabla 239202'!$A$4:$P6170,7,FALSE)</f>
        <v>ZAMORA</v>
      </c>
      <c r="I1693" s="19" t="str">
        <f>VLOOKUP($B1693,'Tabla 239202'!$A$4:$P6170,8,FALSE)</f>
        <v>ND</v>
      </c>
      <c r="J1693" s="19" t="str">
        <f>VLOOKUP($B1693,'Tabla 239202'!$A$4:$P6170,9,FALSE)</f>
        <v>FEMENINO</v>
      </c>
      <c r="K1693" s="19" t="s">
        <v>124</v>
      </c>
      <c r="L1693" s="15">
        <v>43007</v>
      </c>
      <c r="M1693" s="14" t="s">
        <v>52</v>
      </c>
      <c r="N1693" s="14">
        <v>2015</v>
      </c>
      <c r="O1693" s="15">
        <v>42185</v>
      </c>
    </row>
    <row r="1694" spans="1:15" ht="49.5" customHeight="1" x14ac:dyDescent="0.2">
      <c r="A1694" s="14" t="s">
        <v>2174</v>
      </c>
      <c r="B1694" s="19">
        <v>1687</v>
      </c>
      <c r="C1694" s="19" t="str">
        <f>VLOOKUP($B1694,'Tabla 239202'!$A$4:$P6171,2,FALSE)</f>
        <v>REYNALDO</v>
      </c>
      <c r="D1694" s="19" t="str">
        <f>VLOOKUP($B1694,'Tabla 239202'!$A$4:$P6171,3,FALSE)</f>
        <v>MENDOZA</v>
      </c>
      <c r="E1694" s="19" t="str">
        <f>VLOOKUP($B1694,'Tabla 239202'!$A$4:$P6171,4,FALSE)</f>
        <v>ESPINOZA</v>
      </c>
      <c r="F1694" s="19" t="str">
        <f>VLOOKUP($B1694,'Tabla 239202'!$A$4:$P6171,5,FALSE)</f>
        <v>NO HAY DENOMINACION SOCIAL PORQUE NO SON PERSONAS MORALES</v>
      </c>
      <c r="G1694" s="19" t="str">
        <f>VLOOKUP($B1694,'Tabla 239202'!$A$4:$P6171,6,FALSE)</f>
        <v>PENSION</v>
      </c>
      <c r="H1694" s="19" t="str">
        <f>VLOOKUP($B1694,'Tabla 239202'!$A$4:$P6171,7,FALSE)</f>
        <v>ZAMORA</v>
      </c>
      <c r="I1694" s="19" t="str">
        <f>VLOOKUP($B1694,'Tabla 239202'!$A$4:$P6171,8,FALSE)</f>
        <v>ND</v>
      </c>
      <c r="J1694" s="19" t="str">
        <f>VLOOKUP($B1694,'Tabla 239202'!$A$4:$P6171,9,FALSE)</f>
        <v>MASCULINO</v>
      </c>
      <c r="K1694" s="19" t="s">
        <v>124</v>
      </c>
      <c r="L1694" s="15">
        <v>43007</v>
      </c>
      <c r="M1694" s="14" t="s">
        <v>52</v>
      </c>
      <c r="N1694" s="14">
        <v>2015</v>
      </c>
      <c r="O1694" s="15">
        <v>42185</v>
      </c>
    </row>
    <row r="1695" spans="1:15" ht="49.5" customHeight="1" x14ac:dyDescent="0.2">
      <c r="A1695" s="14" t="s">
        <v>2174</v>
      </c>
      <c r="B1695" s="14">
        <v>1688</v>
      </c>
      <c r="C1695" s="19" t="str">
        <f>VLOOKUP($B1695,'Tabla 239202'!$A$4:$P6172,2,FALSE)</f>
        <v>ANTONIO</v>
      </c>
      <c r="D1695" s="19" t="str">
        <f>VLOOKUP($B1695,'Tabla 239202'!$A$4:$P6172,3,FALSE)</f>
        <v>MENDOZA</v>
      </c>
      <c r="E1695" s="19" t="str">
        <f>VLOOKUP($B1695,'Tabla 239202'!$A$4:$P6172,4,FALSE)</f>
        <v>FLORES</v>
      </c>
      <c r="F1695" s="19" t="str">
        <f>VLOOKUP($B1695,'Tabla 239202'!$A$4:$P6172,5,FALSE)</f>
        <v>NO HAY DENOMINACION SOCIAL PORQUE NO SON PERSONAS MORALES</v>
      </c>
      <c r="G1695" s="19" t="str">
        <f>VLOOKUP($B1695,'Tabla 239202'!$A$4:$P6172,6,FALSE)</f>
        <v>PENSION</v>
      </c>
      <c r="H1695" s="19" t="str">
        <f>VLOOKUP($B1695,'Tabla 239202'!$A$4:$P6172,7,FALSE)</f>
        <v>ZAMORA</v>
      </c>
      <c r="I1695" s="19" t="str">
        <f>VLOOKUP($B1695,'Tabla 239202'!$A$4:$P6172,8,FALSE)</f>
        <v>ND</v>
      </c>
      <c r="J1695" s="19" t="str">
        <f>VLOOKUP($B1695,'Tabla 239202'!$A$4:$P6172,9,FALSE)</f>
        <v>MASCULINO</v>
      </c>
      <c r="K1695" s="19" t="s">
        <v>124</v>
      </c>
      <c r="L1695" s="15">
        <v>43007</v>
      </c>
      <c r="M1695" s="14" t="s">
        <v>52</v>
      </c>
      <c r="N1695" s="14">
        <v>2015</v>
      </c>
      <c r="O1695" s="15">
        <v>42185</v>
      </c>
    </row>
    <row r="1696" spans="1:15" ht="49.5" customHeight="1" x14ac:dyDescent="0.2">
      <c r="A1696" s="14" t="s">
        <v>2174</v>
      </c>
      <c r="B1696" s="19">
        <v>1689</v>
      </c>
      <c r="C1696" s="19" t="str">
        <f>VLOOKUP($B1696,'Tabla 239202'!$A$4:$P6173,2,FALSE)</f>
        <v>ABEL</v>
      </c>
      <c r="D1696" s="19" t="str">
        <f>VLOOKUP($B1696,'Tabla 239202'!$A$4:$P6173,3,FALSE)</f>
        <v>MENDOZA</v>
      </c>
      <c r="E1696" s="19" t="str">
        <f>VLOOKUP($B1696,'Tabla 239202'!$A$4:$P6173,4,FALSE)</f>
        <v>GALLEGOS</v>
      </c>
      <c r="F1696" s="19" t="str">
        <f>VLOOKUP($B1696,'Tabla 239202'!$A$4:$P6173,5,FALSE)</f>
        <v>NO HAY DENOMINACION SOCIAL PORQUE NO SON PERSONAS MORALES</v>
      </c>
      <c r="G1696" s="19" t="str">
        <f>VLOOKUP($B1696,'Tabla 239202'!$A$4:$P6173,6,FALSE)</f>
        <v>PENSION</v>
      </c>
      <c r="H1696" s="19" t="str">
        <f>VLOOKUP($B1696,'Tabla 239202'!$A$4:$P6173,7,FALSE)</f>
        <v>ZAMORA</v>
      </c>
      <c r="I1696" s="19" t="str">
        <f>VLOOKUP($B1696,'Tabla 239202'!$A$4:$P6173,8,FALSE)</f>
        <v>ND</v>
      </c>
      <c r="J1696" s="19" t="str">
        <f>VLOOKUP($B1696,'Tabla 239202'!$A$4:$P6173,9,FALSE)</f>
        <v>MASCULINO</v>
      </c>
      <c r="K1696" s="19" t="s">
        <v>124</v>
      </c>
      <c r="L1696" s="15">
        <v>43007</v>
      </c>
      <c r="M1696" s="14" t="s">
        <v>52</v>
      </c>
      <c r="N1696" s="14">
        <v>2015</v>
      </c>
      <c r="O1696" s="15">
        <v>42185</v>
      </c>
    </row>
    <row r="1697" spans="1:15" ht="49.5" customHeight="1" x14ac:dyDescent="0.2">
      <c r="A1697" s="14" t="s">
        <v>2174</v>
      </c>
      <c r="B1697" s="14">
        <v>1690</v>
      </c>
      <c r="C1697" s="19" t="str">
        <f>VLOOKUP($B1697,'Tabla 239202'!$A$4:$P6174,2,FALSE)</f>
        <v>GLORIA</v>
      </c>
      <c r="D1697" s="19" t="str">
        <f>VLOOKUP($B1697,'Tabla 239202'!$A$4:$P6174,3,FALSE)</f>
        <v>MENDOZA</v>
      </c>
      <c r="E1697" s="19" t="str">
        <f>VLOOKUP($B1697,'Tabla 239202'!$A$4:$P6174,4,FALSE)</f>
        <v>GALLEGOS</v>
      </c>
      <c r="F1697" s="19" t="str">
        <f>VLOOKUP($B1697,'Tabla 239202'!$A$4:$P6174,5,FALSE)</f>
        <v>NO HAY DENOMINACION SOCIAL PORQUE NO SON PERSONAS MORALES</v>
      </c>
      <c r="G1697" s="19" t="str">
        <f>VLOOKUP($B1697,'Tabla 239202'!$A$4:$P6174,6,FALSE)</f>
        <v>PENSION</v>
      </c>
      <c r="H1697" s="19" t="str">
        <f>VLOOKUP($B1697,'Tabla 239202'!$A$4:$P6174,7,FALSE)</f>
        <v>ZAMORA</v>
      </c>
      <c r="I1697" s="19" t="str">
        <f>VLOOKUP($B1697,'Tabla 239202'!$A$4:$P6174,8,FALSE)</f>
        <v>ND</v>
      </c>
      <c r="J1697" s="19" t="str">
        <f>VLOOKUP($B1697,'Tabla 239202'!$A$4:$P6174,9,FALSE)</f>
        <v>FEMENINO</v>
      </c>
      <c r="K1697" s="19" t="s">
        <v>124</v>
      </c>
      <c r="L1697" s="15">
        <v>43007</v>
      </c>
      <c r="M1697" s="14" t="s">
        <v>52</v>
      </c>
      <c r="N1697" s="14">
        <v>2015</v>
      </c>
      <c r="O1697" s="15">
        <v>42185</v>
      </c>
    </row>
    <row r="1698" spans="1:15" ht="49.5" customHeight="1" x14ac:dyDescent="0.2">
      <c r="A1698" s="14" t="s">
        <v>2174</v>
      </c>
      <c r="B1698" s="19">
        <v>1691</v>
      </c>
      <c r="C1698" s="19" t="str">
        <f>VLOOKUP($B1698,'Tabla 239202'!$A$4:$P6175,2,FALSE)</f>
        <v>JOSE DOLORES</v>
      </c>
      <c r="D1698" s="19" t="str">
        <f>VLOOKUP($B1698,'Tabla 239202'!$A$4:$P6175,3,FALSE)</f>
        <v>MENDOZA</v>
      </c>
      <c r="E1698" s="19" t="str">
        <f>VLOOKUP($B1698,'Tabla 239202'!$A$4:$P6175,4,FALSE)</f>
        <v>GALVAN</v>
      </c>
      <c r="F1698" s="19" t="str">
        <f>VLOOKUP($B1698,'Tabla 239202'!$A$4:$P6175,5,FALSE)</f>
        <v>NO HAY DENOMINACION SOCIAL PORQUE NO SON PERSONAS MORALES</v>
      </c>
      <c r="G1698" s="19" t="str">
        <f>VLOOKUP($B1698,'Tabla 239202'!$A$4:$P6175,6,FALSE)</f>
        <v>PENSION</v>
      </c>
      <c r="H1698" s="19" t="str">
        <f>VLOOKUP($B1698,'Tabla 239202'!$A$4:$P6175,7,FALSE)</f>
        <v>ZAMORA</v>
      </c>
      <c r="I1698" s="19" t="str">
        <f>VLOOKUP($B1698,'Tabla 239202'!$A$4:$P6175,8,FALSE)</f>
        <v>ND</v>
      </c>
      <c r="J1698" s="19" t="str">
        <f>VLOOKUP($B1698,'Tabla 239202'!$A$4:$P6175,9,FALSE)</f>
        <v>MASCULINO</v>
      </c>
      <c r="K1698" s="19" t="s">
        <v>124</v>
      </c>
      <c r="L1698" s="15">
        <v>43007</v>
      </c>
      <c r="M1698" s="14" t="s">
        <v>52</v>
      </c>
      <c r="N1698" s="14">
        <v>2015</v>
      </c>
      <c r="O1698" s="15">
        <v>42185</v>
      </c>
    </row>
    <row r="1699" spans="1:15" ht="49.5" customHeight="1" x14ac:dyDescent="0.2">
      <c r="A1699" s="14" t="s">
        <v>2174</v>
      </c>
      <c r="B1699" s="14">
        <v>1692</v>
      </c>
      <c r="C1699" s="19" t="str">
        <f>VLOOKUP($B1699,'Tabla 239202'!$A$4:$P6176,2,FALSE)</f>
        <v>MARIA DOLORES</v>
      </c>
      <c r="D1699" s="19" t="str">
        <f>VLOOKUP($B1699,'Tabla 239202'!$A$4:$P6176,3,FALSE)</f>
        <v>MENDOZA</v>
      </c>
      <c r="E1699" s="19" t="str">
        <f>VLOOKUP($B1699,'Tabla 239202'!$A$4:$P6176,4,FALSE)</f>
        <v>GALVAN</v>
      </c>
      <c r="F1699" s="19" t="str">
        <f>VLOOKUP($B1699,'Tabla 239202'!$A$4:$P6176,5,FALSE)</f>
        <v>NO HAY DENOMINACION SOCIAL PORQUE NO SON PERSONAS MORALES</v>
      </c>
      <c r="G1699" s="19" t="str">
        <f>VLOOKUP($B1699,'Tabla 239202'!$A$4:$P6176,6,FALSE)</f>
        <v>PENSION</v>
      </c>
      <c r="H1699" s="19" t="str">
        <f>VLOOKUP($B1699,'Tabla 239202'!$A$4:$P6176,7,FALSE)</f>
        <v>ZAMORA</v>
      </c>
      <c r="I1699" s="19" t="str">
        <f>VLOOKUP($B1699,'Tabla 239202'!$A$4:$P6176,8,FALSE)</f>
        <v>ND</v>
      </c>
      <c r="J1699" s="19" t="str">
        <f>VLOOKUP($B1699,'Tabla 239202'!$A$4:$P6176,9,FALSE)</f>
        <v>FEMENINO</v>
      </c>
      <c r="K1699" s="19" t="s">
        <v>124</v>
      </c>
      <c r="L1699" s="15">
        <v>43007</v>
      </c>
      <c r="M1699" s="14" t="s">
        <v>52</v>
      </c>
      <c r="N1699" s="14">
        <v>2015</v>
      </c>
      <c r="O1699" s="15">
        <v>42185</v>
      </c>
    </row>
    <row r="1700" spans="1:15" ht="49.5" customHeight="1" x14ac:dyDescent="0.2">
      <c r="A1700" s="14" t="s">
        <v>2174</v>
      </c>
      <c r="B1700" s="19">
        <v>1693</v>
      </c>
      <c r="C1700" s="19" t="str">
        <f>VLOOKUP($B1700,'Tabla 239202'!$A$4:$P6177,2,FALSE)</f>
        <v>ALBERTO</v>
      </c>
      <c r="D1700" s="19" t="str">
        <f>VLOOKUP($B1700,'Tabla 239202'!$A$4:$P6177,3,FALSE)</f>
        <v>MENDOZA</v>
      </c>
      <c r="E1700" s="19" t="str">
        <f>VLOOKUP($B1700,'Tabla 239202'!$A$4:$P6177,4,FALSE)</f>
        <v>GARCIA</v>
      </c>
      <c r="F1700" s="19" t="str">
        <f>VLOOKUP($B1700,'Tabla 239202'!$A$4:$P6177,5,FALSE)</f>
        <v>NO HAY DENOMINACION SOCIAL PORQUE NO SON PERSONAS MORALES</v>
      </c>
      <c r="G1700" s="19" t="str">
        <f>VLOOKUP($B1700,'Tabla 239202'!$A$4:$P6177,6,FALSE)</f>
        <v>PENSION</v>
      </c>
      <c r="H1700" s="19" t="str">
        <f>VLOOKUP($B1700,'Tabla 239202'!$A$4:$P6177,7,FALSE)</f>
        <v>ZAMORA</v>
      </c>
      <c r="I1700" s="19" t="str">
        <f>VLOOKUP($B1700,'Tabla 239202'!$A$4:$P6177,8,FALSE)</f>
        <v>ND</v>
      </c>
      <c r="J1700" s="19" t="str">
        <f>VLOOKUP($B1700,'Tabla 239202'!$A$4:$P6177,9,FALSE)</f>
        <v>MASCULINO</v>
      </c>
      <c r="K1700" s="19" t="s">
        <v>124</v>
      </c>
      <c r="L1700" s="15">
        <v>43007</v>
      </c>
      <c r="M1700" s="14" t="s">
        <v>52</v>
      </c>
      <c r="N1700" s="14">
        <v>2015</v>
      </c>
      <c r="O1700" s="15">
        <v>42185</v>
      </c>
    </row>
    <row r="1701" spans="1:15" ht="49.5" customHeight="1" x14ac:dyDescent="0.2">
      <c r="A1701" s="14" t="s">
        <v>2174</v>
      </c>
      <c r="B1701" s="14">
        <v>1694</v>
      </c>
      <c r="C1701" s="19" t="str">
        <f>VLOOKUP($B1701,'Tabla 239202'!$A$4:$P6178,2,FALSE)</f>
        <v>CARMEN</v>
      </c>
      <c r="D1701" s="19" t="str">
        <f>VLOOKUP($B1701,'Tabla 239202'!$A$4:$P6178,3,FALSE)</f>
        <v>MENDOZA</v>
      </c>
      <c r="E1701" s="19" t="str">
        <f>VLOOKUP($B1701,'Tabla 239202'!$A$4:$P6178,4,FALSE)</f>
        <v>GARCIA</v>
      </c>
      <c r="F1701" s="19" t="str">
        <f>VLOOKUP($B1701,'Tabla 239202'!$A$4:$P6178,5,FALSE)</f>
        <v>NO HAY DENOMINACION SOCIAL PORQUE NO SON PERSONAS MORALES</v>
      </c>
      <c r="G1701" s="19" t="str">
        <f>VLOOKUP($B1701,'Tabla 239202'!$A$4:$P6178,6,FALSE)</f>
        <v>PENSION</v>
      </c>
      <c r="H1701" s="19" t="str">
        <f>VLOOKUP($B1701,'Tabla 239202'!$A$4:$P6178,7,FALSE)</f>
        <v>ZAMORA</v>
      </c>
      <c r="I1701" s="19" t="str">
        <f>VLOOKUP($B1701,'Tabla 239202'!$A$4:$P6178,8,FALSE)</f>
        <v>ND</v>
      </c>
      <c r="J1701" s="19" t="str">
        <f>VLOOKUP($B1701,'Tabla 239202'!$A$4:$P6178,9,FALSE)</f>
        <v>FEMENINO</v>
      </c>
      <c r="K1701" s="19" t="s">
        <v>124</v>
      </c>
      <c r="L1701" s="15">
        <v>43007</v>
      </c>
      <c r="M1701" s="14" t="s">
        <v>52</v>
      </c>
      <c r="N1701" s="14">
        <v>2015</v>
      </c>
      <c r="O1701" s="15">
        <v>42185</v>
      </c>
    </row>
    <row r="1702" spans="1:15" ht="49.5" customHeight="1" x14ac:dyDescent="0.2">
      <c r="A1702" s="14" t="s">
        <v>2174</v>
      </c>
      <c r="B1702" s="19">
        <v>1695</v>
      </c>
      <c r="C1702" s="19" t="str">
        <f>VLOOKUP($B1702,'Tabla 239202'!$A$4:$P6179,2,FALSE)</f>
        <v>EMILIO</v>
      </c>
      <c r="D1702" s="19" t="str">
        <f>VLOOKUP($B1702,'Tabla 239202'!$A$4:$P6179,3,FALSE)</f>
        <v>MENDOZA</v>
      </c>
      <c r="E1702" s="19" t="str">
        <f>VLOOKUP($B1702,'Tabla 239202'!$A$4:$P6179,4,FALSE)</f>
        <v>GARCIA</v>
      </c>
      <c r="F1702" s="19" t="str">
        <f>VLOOKUP($B1702,'Tabla 239202'!$A$4:$P6179,5,FALSE)</f>
        <v>NO HAY DENOMINACION SOCIAL PORQUE NO SON PERSONAS MORALES</v>
      </c>
      <c r="G1702" s="19" t="str">
        <f>VLOOKUP($B1702,'Tabla 239202'!$A$4:$P6179,6,FALSE)</f>
        <v>PENSION</v>
      </c>
      <c r="H1702" s="19" t="str">
        <f>VLOOKUP($B1702,'Tabla 239202'!$A$4:$P6179,7,FALSE)</f>
        <v>ZAMORA</v>
      </c>
      <c r="I1702" s="19" t="str">
        <f>VLOOKUP($B1702,'Tabla 239202'!$A$4:$P6179,8,FALSE)</f>
        <v>ND</v>
      </c>
      <c r="J1702" s="19" t="str">
        <f>VLOOKUP($B1702,'Tabla 239202'!$A$4:$P6179,9,FALSE)</f>
        <v>MASCULINO</v>
      </c>
      <c r="K1702" s="19" t="s">
        <v>124</v>
      </c>
      <c r="L1702" s="15">
        <v>43007</v>
      </c>
      <c r="M1702" s="14" t="s">
        <v>52</v>
      </c>
      <c r="N1702" s="14">
        <v>2015</v>
      </c>
      <c r="O1702" s="15">
        <v>42185</v>
      </c>
    </row>
    <row r="1703" spans="1:15" ht="49.5" customHeight="1" x14ac:dyDescent="0.2">
      <c r="A1703" s="14" t="s">
        <v>2174</v>
      </c>
      <c r="B1703" s="14">
        <v>1696</v>
      </c>
      <c r="C1703" s="19" t="str">
        <f>VLOOKUP($B1703,'Tabla 239202'!$A$4:$P6180,2,FALSE)</f>
        <v>J JESUS</v>
      </c>
      <c r="D1703" s="19" t="str">
        <f>VLOOKUP($B1703,'Tabla 239202'!$A$4:$P6180,3,FALSE)</f>
        <v>MENDOZA</v>
      </c>
      <c r="E1703" s="19" t="str">
        <f>VLOOKUP($B1703,'Tabla 239202'!$A$4:$P6180,4,FALSE)</f>
        <v>GARCIA</v>
      </c>
      <c r="F1703" s="19" t="str">
        <f>VLOOKUP($B1703,'Tabla 239202'!$A$4:$P6180,5,FALSE)</f>
        <v>NO HAY DENOMINACION SOCIAL PORQUE NO SON PERSONAS MORALES</v>
      </c>
      <c r="G1703" s="19" t="str">
        <f>VLOOKUP($B1703,'Tabla 239202'!$A$4:$P6180,6,FALSE)</f>
        <v>PENSION</v>
      </c>
      <c r="H1703" s="19" t="str">
        <f>VLOOKUP($B1703,'Tabla 239202'!$A$4:$P6180,7,FALSE)</f>
        <v>ZAMORA</v>
      </c>
      <c r="I1703" s="19" t="str">
        <f>VLOOKUP($B1703,'Tabla 239202'!$A$4:$P6180,8,FALSE)</f>
        <v>ND</v>
      </c>
      <c r="J1703" s="19" t="str">
        <f>VLOOKUP($B1703,'Tabla 239202'!$A$4:$P6180,9,FALSE)</f>
        <v>MASCULINO</v>
      </c>
      <c r="K1703" s="19" t="s">
        <v>124</v>
      </c>
      <c r="L1703" s="15">
        <v>43007</v>
      </c>
      <c r="M1703" s="14" t="s">
        <v>52</v>
      </c>
      <c r="N1703" s="14">
        <v>2015</v>
      </c>
      <c r="O1703" s="15">
        <v>42185</v>
      </c>
    </row>
    <row r="1704" spans="1:15" ht="49.5" customHeight="1" x14ac:dyDescent="0.2">
      <c r="A1704" s="14" t="s">
        <v>2174</v>
      </c>
      <c r="B1704" s="19">
        <v>1697</v>
      </c>
      <c r="C1704" s="19" t="str">
        <f>VLOOKUP($B1704,'Tabla 239202'!$A$4:$P6181,2,FALSE)</f>
        <v>GUADALUPE</v>
      </c>
      <c r="D1704" s="19" t="str">
        <f>VLOOKUP($B1704,'Tabla 239202'!$A$4:$P6181,3,FALSE)</f>
        <v>MENDOZA</v>
      </c>
      <c r="E1704" s="19" t="str">
        <f>VLOOKUP($B1704,'Tabla 239202'!$A$4:$P6181,4,FALSE)</f>
        <v>GARNICA</v>
      </c>
      <c r="F1704" s="19" t="str">
        <f>VLOOKUP($B1704,'Tabla 239202'!$A$4:$P6181,5,FALSE)</f>
        <v>NO HAY DENOMINACION SOCIAL PORQUE NO SON PERSONAS MORALES</v>
      </c>
      <c r="G1704" s="19" t="str">
        <f>VLOOKUP($B1704,'Tabla 239202'!$A$4:$P6181,6,FALSE)</f>
        <v>PENSION</v>
      </c>
      <c r="H1704" s="19" t="str">
        <f>VLOOKUP($B1704,'Tabla 239202'!$A$4:$P6181,7,FALSE)</f>
        <v>ZAMORA</v>
      </c>
      <c r="I1704" s="19" t="str">
        <f>VLOOKUP($B1704,'Tabla 239202'!$A$4:$P6181,8,FALSE)</f>
        <v>ND</v>
      </c>
      <c r="J1704" s="19" t="str">
        <f>VLOOKUP($B1704,'Tabla 239202'!$A$4:$P6181,9,FALSE)</f>
        <v>FEMENINO</v>
      </c>
      <c r="K1704" s="19" t="s">
        <v>124</v>
      </c>
      <c r="L1704" s="15">
        <v>43007</v>
      </c>
      <c r="M1704" s="14" t="s">
        <v>52</v>
      </c>
      <c r="N1704" s="14">
        <v>2015</v>
      </c>
      <c r="O1704" s="15">
        <v>42185</v>
      </c>
    </row>
    <row r="1705" spans="1:15" ht="49.5" customHeight="1" x14ac:dyDescent="0.2">
      <c r="A1705" s="14" t="s">
        <v>2174</v>
      </c>
      <c r="B1705" s="14">
        <v>1698</v>
      </c>
      <c r="C1705" s="19" t="str">
        <f>VLOOKUP($B1705,'Tabla 239202'!$A$4:$P6182,2,FALSE)</f>
        <v>OFELIA</v>
      </c>
      <c r="D1705" s="19" t="str">
        <f>VLOOKUP($B1705,'Tabla 239202'!$A$4:$P6182,3,FALSE)</f>
        <v>MENDOZA</v>
      </c>
      <c r="E1705" s="19" t="str">
        <f>VLOOKUP($B1705,'Tabla 239202'!$A$4:$P6182,4,FALSE)</f>
        <v>GARNICA</v>
      </c>
      <c r="F1705" s="19" t="str">
        <f>VLOOKUP($B1705,'Tabla 239202'!$A$4:$P6182,5,FALSE)</f>
        <v>NO HAY DENOMINACION SOCIAL PORQUE NO SON PERSONAS MORALES</v>
      </c>
      <c r="G1705" s="19" t="str">
        <f>VLOOKUP($B1705,'Tabla 239202'!$A$4:$P6182,6,FALSE)</f>
        <v>PENSION</v>
      </c>
      <c r="H1705" s="19" t="str">
        <f>VLOOKUP($B1705,'Tabla 239202'!$A$4:$P6182,7,FALSE)</f>
        <v>ZAMORA</v>
      </c>
      <c r="I1705" s="19" t="str">
        <f>VLOOKUP($B1705,'Tabla 239202'!$A$4:$P6182,8,FALSE)</f>
        <v>ND</v>
      </c>
      <c r="J1705" s="19" t="str">
        <f>VLOOKUP($B1705,'Tabla 239202'!$A$4:$P6182,9,FALSE)</f>
        <v>FEMENINO</v>
      </c>
      <c r="K1705" s="19" t="s">
        <v>124</v>
      </c>
      <c r="L1705" s="15">
        <v>43007</v>
      </c>
      <c r="M1705" s="14" t="s">
        <v>52</v>
      </c>
      <c r="N1705" s="14">
        <v>2015</v>
      </c>
      <c r="O1705" s="15">
        <v>42185</v>
      </c>
    </row>
    <row r="1706" spans="1:15" ht="49.5" customHeight="1" x14ac:dyDescent="0.2">
      <c r="A1706" s="14" t="s">
        <v>2174</v>
      </c>
      <c r="B1706" s="19">
        <v>1699</v>
      </c>
      <c r="C1706" s="19" t="str">
        <f>VLOOKUP($B1706,'Tabla 239202'!$A$4:$P6183,2,FALSE)</f>
        <v>JORGE</v>
      </c>
      <c r="D1706" s="19" t="str">
        <f>VLOOKUP($B1706,'Tabla 239202'!$A$4:$P6183,3,FALSE)</f>
        <v>MENDOZA</v>
      </c>
      <c r="E1706" s="19" t="str">
        <f>VLOOKUP($B1706,'Tabla 239202'!$A$4:$P6183,4,FALSE)</f>
        <v>GUTIERREZ</v>
      </c>
      <c r="F1706" s="19" t="str">
        <f>VLOOKUP($B1706,'Tabla 239202'!$A$4:$P6183,5,FALSE)</f>
        <v>NO HAY DENOMINACION SOCIAL PORQUE NO SON PERSONAS MORALES</v>
      </c>
      <c r="G1706" s="19" t="str">
        <f>VLOOKUP($B1706,'Tabla 239202'!$A$4:$P6183,6,FALSE)</f>
        <v>PENSION</v>
      </c>
      <c r="H1706" s="19" t="str">
        <f>VLOOKUP($B1706,'Tabla 239202'!$A$4:$P6183,7,FALSE)</f>
        <v>ZAMORA</v>
      </c>
      <c r="I1706" s="19" t="str">
        <f>VLOOKUP($B1706,'Tabla 239202'!$A$4:$P6183,8,FALSE)</f>
        <v>ND</v>
      </c>
      <c r="J1706" s="19" t="str">
        <f>VLOOKUP($B1706,'Tabla 239202'!$A$4:$P6183,9,FALSE)</f>
        <v>MASCULINO</v>
      </c>
      <c r="K1706" s="19" t="s">
        <v>124</v>
      </c>
      <c r="L1706" s="15">
        <v>43007</v>
      </c>
      <c r="M1706" s="14" t="s">
        <v>52</v>
      </c>
      <c r="N1706" s="14">
        <v>2015</v>
      </c>
      <c r="O1706" s="15">
        <v>42185</v>
      </c>
    </row>
    <row r="1707" spans="1:15" ht="49.5" customHeight="1" x14ac:dyDescent="0.2">
      <c r="A1707" s="14" t="s">
        <v>2174</v>
      </c>
      <c r="B1707" s="14">
        <v>1700</v>
      </c>
      <c r="C1707" s="19" t="str">
        <f>VLOOKUP($B1707,'Tabla 239202'!$A$4:$P6184,2,FALSE)</f>
        <v>J SANTOS</v>
      </c>
      <c r="D1707" s="19" t="str">
        <f>VLOOKUP($B1707,'Tabla 239202'!$A$4:$P6184,3,FALSE)</f>
        <v>MENDOZA</v>
      </c>
      <c r="E1707" s="19" t="str">
        <f>VLOOKUP($B1707,'Tabla 239202'!$A$4:$P6184,4,FALSE)</f>
        <v>HARO</v>
      </c>
      <c r="F1707" s="19" t="str">
        <f>VLOOKUP($B1707,'Tabla 239202'!$A$4:$P6184,5,FALSE)</f>
        <v>NO HAY DENOMINACION SOCIAL PORQUE NO SON PERSONAS MORALES</v>
      </c>
      <c r="G1707" s="19" t="str">
        <f>VLOOKUP($B1707,'Tabla 239202'!$A$4:$P6184,6,FALSE)</f>
        <v>PENSION</v>
      </c>
      <c r="H1707" s="19" t="str">
        <f>VLOOKUP($B1707,'Tabla 239202'!$A$4:$P6184,7,FALSE)</f>
        <v>ZAMORA</v>
      </c>
      <c r="I1707" s="19" t="str">
        <f>VLOOKUP($B1707,'Tabla 239202'!$A$4:$P6184,8,FALSE)</f>
        <v>ND</v>
      </c>
      <c r="J1707" s="19" t="str">
        <f>VLOOKUP($B1707,'Tabla 239202'!$A$4:$P6184,9,FALSE)</f>
        <v>MASCULINO</v>
      </c>
      <c r="K1707" s="19" t="s">
        <v>124</v>
      </c>
      <c r="L1707" s="15">
        <v>43007</v>
      </c>
      <c r="M1707" s="14" t="s">
        <v>52</v>
      </c>
      <c r="N1707" s="14">
        <v>2015</v>
      </c>
      <c r="O1707" s="15">
        <v>42185</v>
      </c>
    </row>
    <row r="1708" spans="1:15" ht="49.5" customHeight="1" x14ac:dyDescent="0.2">
      <c r="A1708" s="14" t="s">
        <v>2174</v>
      </c>
      <c r="B1708" s="19">
        <v>1701</v>
      </c>
      <c r="C1708" s="19" t="str">
        <f>VLOOKUP($B1708,'Tabla 239202'!$A$4:$P6185,2,FALSE)</f>
        <v>MA AGUSTINA</v>
      </c>
      <c r="D1708" s="19" t="str">
        <f>VLOOKUP($B1708,'Tabla 239202'!$A$4:$P6185,3,FALSE)</f>
        <v>MENDOZA</v>
      </c>
      <c r="E1708" s="19" t="str">
        <f>VLOOKUP($B1708,'Tabla 239202'!$A$4:$P6185,4,FALSE)</f>
        <v>MARTINEZ</v>
      </c>
      <c r="F1708" s="19" t="str">
        <f>VLOOKUP($B1708,'Tabla 239202'!$A$4:$P6185,5,FALSE)</f>
        <v>NO HAY DENOMINACION SOCIAL PORQUE NO SON PERSONAS MORALES</v>
      </c>
      <c r="G1708" s="19" t="str">
        <f>VLOOKUP($B1708,'Tabla 239202'!$A$4:$P6185,6,FALSE)</f>
        <v>PENSION</v>
      </c>
      <c r="H1708" s="19" t="str">
        <f>VLOOKUP($B1708,'Tabla 239202'!$A$4:$P6185,7,FALSE)</f>
        <v>ZAMORA</v>
      </c>
      <c r="I1708" s="19" t="str">
        <f>VLOOKUP($B1708,'Tabla 239202'!$A$4:$P6185,8,FALSE)</f>
        <v>ND</v>
      </c>
      <c r="J1708" s="19" t="str">
        <f>VLOOKUP($B1708,'Tabla 239202'!$A$4:$P6185,9,FALSE)</f>
        <v>FEMENINO</v>
      </c>
      <c r="K1708" s="19" t="s">
        <v>124</v>
      </c>
      <c r="L1708" s="15">
        <v>43007</v>
      </c>
      <c r="M1708" s="14" t="s">
        <v>52</v>
      </c>
      <c r="N1708" s="14">
        <v>2015</v>
      </c>
      <c r="O1708" s="15">
        <v>42185</v>
      </c>
    </row>
    <row r="1709" spans="1:15" ht="49.5" customHeight="1" x14ac:dyDescent="0.2">
      <c r="A1709" s="14" t="s">
        <v>2174</v>
      </c>
      <c r="B1709" s="14">
        <v>1702</v>
      </c>
      <c r="C1709" s="19" t="str">
        <f>VLOOKUP($B1709,'Tabla 239202'!$A$4:$P6186,2,FALSE)</f>
        <v>RODOLFO</v>
      </c>
      <c r="D1709" s="19" t="str">
        <f>VLOOKUP($B1709,'Tabla 239202'!$A$4:$P6186,3,FALSE)</f>
        <v>MENDOZA</v>
      </c>
      <c r="E1709" s="19" t="str">
        <f>VLOOKUP($B1709,'Tabla 239202'!$A$4:$P6186,4,FALSE)</f>
        <v>MENDEZ</v>
      </c>
      <c r="F1709" s="19" t="str">
        <f>VLOOKUP($B1709,'Tabla 239202'!$A$4:$P6186,5,FALSE)</f>
        <v>NO HAY DENOMINACION SOCIAL PORQUE NO SON PERSONAS MORALES</v>
      </c>
      <c r="G1709" s="19" t="str">
        <f>VLOOKUP($B1709,'Tabla 239202'!$A$4:$P6186,6,FALSE)</f>
        <v>PENSION</v>
      </c>
      <c r="H1709" s="19" t="str">
        <f>VLOOKUP($B1709,'Tabla 239202'!$A$4:$P6186,7,FALSE)</f>
        <v>ZAMORA</v>
      </c>
      <c r="I1709" s="19" t="str">
        <f>VLOOKUP($B1709,'Tabla 239202'!$A$4:$P6186,8,FALSE)</f>
        <v>ND</v>
      </c>
      <c r="J1709" s="19" t="str">
        <f>VLOOKUP($B1709,'Tabla 239202'!$A$4:$P6186,9,FALSE)</f>
        <v>MASCULINO</v>
      </c>
      <c r="K1709" s="19" t="s">
        <v>124</v>
      </c>
      <c r="L1709" s="15">
        <v>43007</v>
      </c>
      <c r="M1709" s="14" t="s">
        <v>52</v>
      </c>
      <c r="N1709" s="14">
        <v>2015</v>
      </c>
      <c r="O1709" s="15">
        <v>42185</v>
      </c>
    </row>
    <row r="1710" spans="1:15" ht="49.5" customHeight="1" x14ac:dyDescent="0.2">
      <c r="A1710" s="14" t="s">
        <v>2174</v>
      </c>
      <c r="B1710" s="19">
        <v>1703</v>
      </c>
      <c r="C1710" s="19" t="str">
        <f>VLOOKUP($B1710,'Tabla 239202'!$A$4:$P6187,2,FALSE)</f>
        <v>CLEMENTINA</v>
      </c>
      <c r="D1710" s="19" t="str">
        <f>VLOOKUP($B1710,'Tabla 239202'!$A$4:$P6187,3,FALSE)</f>
        <v>MENDOZA</v>
      </c>
      <c r="E1710" s="19" t="str">
        <f>VLOOKUP($B1710,'Tabla 239202'!$A$4:$P6187,4,FALSE)</f>
        <v>MONTOYA</v>
      </c>
      <c r="F1710" s="19" t="str">
        <f>VLOOKUP($B1710,'Tabla 239202'!$A$4:$P6187,5,FALSE)</f>
        <v>NO HAY DENOMINACION SOCIAL PORQUE NO SON PERSONAS MORALES</v>
      </c>
      <c r="G1710" s="19" t="str">
        <f>VLOOKUP($B1710,'Tabla 239202'!$A$4:$P6187,6,FALSE)</f>
        <v>PENSION</v>
      </c>
      <c r="H1710" s="19" t="str">
        <f>VLOOKUP($B1710,'Tabla 239202'!$A$4:$P6187,7,FALSE)</f>
        <v>ZAMORA</v>
      </c>
      <c r="I1710" s="19" t="str">
        <f>VLOOKUP($B1710,'Tabla 239202'!$A$4:$P6187,8,FALSE)</f>
        <v>ND</v>
      </c>
      <c r="J1710" s="19" t="str">
        <f>VLOOKUP($B1710,'Tabla 239202'!$A$4:$P6187,9,FALSE)</f>
        <v>FEMENINO</v>
      </c>
      <c r="K1710" s="19" t="s">
        <v>124</v>
      </c>
      <c r="L1710" s="15">
        <v>43007</v>
      </c>
      <c r="M1710" s="14" t="s">
        <v>52</v>
      </c>
      <c r="N1710" s="14">
        <v>2015</v>
      </c>
      <c r="O1710" s="15">
        <v>42185</v>
      </c>
    </row>
    <row r="1711" spans="1:15" ht="49.5" customHeight="1" x14ac:dyDescent="0.2">
      <c r="A1711" s="14" t="s">
        <v>2174</v>
      </c>
      <c r="B1711" s="14">
        <v>1704</v>
      </c>
      <c r="C1711" s="19" t="str">
        <f>VLOOKUP($B1711,'Tabla 239202'!$A$4:$P6188,2,FALSE)</f>
        <v>ESEQUIEL</v>
      </c>
      <c r="D1711" s="19" t="str">
        <f>VLOOKUP($B1711,'Tabla 239202'!$A$4:$P6188,3,FALSE)</f>
        <v>MENDOZA</v>
      </c>
      <c r="E1711" s="19" t="str">
        <f>VLOOKUP($B1711,'Tabla 239202'!$A$4:$P6188,4,FALSE)</f>
        <v>MONTOYA</v>
      </c>
      <c r="F1711" s="19" t="str">
        <f>VLOOKUP($B1711,'Tabla 239202'!$A$4:$P6188,5,FALSE)</f>
        <v>NO HAY DENOMINACION SOCIAL PORQUE NO SON PERSONAS MORALES</v>
      </c>
      <c r="G1711" s="19" t="str">
        <f>VLOOKUP($B1711,'Tabla 239202'!$A$4:$P6188,6,FALSE)</f>
        <v>PENSION</v>
      </c>
      <c r="H1711" s="19" t="str">
        <f>VLOOKUP($B1711,'Tabla 239202'!$A$4:$P6188,7,FALSE)</f>
        <v>ZAMORA</v>
      </c>
      <c r="I1711" s="19" t="str">
        <f>VLOOKUP($B1711,'Tabla 239202'!$A$4:$P6188,8,FALSE)</f>
        <v>ND</v>
      </c>
      <c r="J1711" s="19" t="str">
        <f>VLOOKUP($B1711,'Tabla 239202'!$A$4:$P6188,9,FALSE)</f>
        <v>MASCULINO</v>
      </c>
      <c r="K1711" s="19" t="s">
        <v>124</v>
      </c>
      <c r="L1711" s="15">
        <v>43007</v>
      </c>
      <c r="M1711" s="14" t="s">
        <v>52</v>
      </c>
      <c r="N1711" s="14">
        <v>2015</v>
      </c>
      <c r="O1711" s="15">
        <v>42185</v>
      </c>
    </row>
    <row r="1712" spans="1:15" ht="49.5" customHeight="1" x14ac:dyDescent="0.2">
      <c r="A1712" s="14" t="s">
        <v>2174</v>
      </c>
      <c r="B1712" s="19">
        <v>1705</v>
      </c>
      <c r="C1712" s="19" t="str">
        <f>VLOOKUP($B1712,'Tabla 239202'!$A$4:$P6189,2,FALSE)</f>
        <v>FRANSISCO</v>
      </c>
      <c r="D1712" s="19" t="str">
        <f>VLOOKUP($B1712,'Tabla 239202'!$A$4:$P6189,3,FALSE)</f>
        <v>MENDOZA</v>
      </c>
      <c r="E1712" s="19" t="str">
        <f>VLOOKUP($B1712,'Tabla 239202'!$A$4:$P6189,4,FALSE)</f>
        <v>MURILLO</v>
      </c>
      <c r="F1712" s="19" t="str">
        <f>VLOOKUP($B1712,'Tabla 239202'!$A$4:$P6189,5,FALSE)</f>
        <v>NO HAY DENOMINACION SOCIAL PORQUE NO SON PERSONAS MORALES</v>
      </c>
      <c r="G1712" s="19" t="str">
        <f>VLOOKUP($B1712,'Tabla 239202'!$A$4:$P6189,6,FALSE)</f>
        <v>PENSION</v>
      </c>
      <c r="H1712" s="19" t="str">
        <f>VLOOKUP($B1712,'Tabla 239202'!$A$4:$P6189,7,FALSE)</f>
        <v>ZAMORA</v>
      </c>
      <c r="I1712" s="19" t="str">
        <f>VLOOKUP($B1712,'Tabla 239202'!$A$4:$P6189,8,FALSE)</f>
        <v>ND</v>
      </c>
      <c r="J1712" s="19" t="str">
        <f>VLOOKUP($B1712,'Tabla 239202'!$A$4:$P6189,9,FALSE)</f>
        <v>MASCULINO</v>
      </c>
      <c r="K1712" s="19" t="s">
        <v>124</v>
      </c>
      <c r="L1712" s="15">
        <v>43007</v>
      </c>
      <c r="M1712" s="14" t="s">
        <v>52</v>
      </c>
      <c r="N1712" s="14">
        <v>2015</v>
      </c>
      <c r="O1712" s="15">
        <v>42185</v>
      </c>
    </row>
    <row r="1713" spans="1:15" ht="49.5" customHeight="1" x14ac:dyDescent="0.2">
      <c r="A1713" s="14" t="s">
        <v>2174</v>
      </c>
      <c r="B1713" s="14">
        <v>1706</v>
      </c>
      <c r="C1713" s="19" t="str">
        <f>VLOOKUP($B1713,'Tabla 239202'!$A$4:$P6190,2,FALSE)</f>
        <v>EVANGELINA</v>
      </c>
      <c r="D1713" s="19" t="str">
        <f>VLOOKUP($B1713,'Tabla 239202'!$A$4:$P6190,3,FALSE)</f>
        <v>MENDOZA</v>
      </c>
      <c r="E1713" s="19" t="str">
        <f>VLOOKUP($B1713,'Tabla 239202'!$A$4:$P6190,4,FALSE)</f>
        <v>PEREZ</v>
      </c>
      <c r="F1713" s="19" t="str">
        <f>VLOOKUP($B1713,'Tabla 239202'!$A$4:$P6190,5,FALSE)</f>
        <v>NO HAY DENOMINACION SOCIAL PORQUE NO SON PERSONAS MORALES</v>
      </c>
      <c r="G1713" s="19" t="str">
        <f>VLOOKUP($B1713,'Tabla 239202'!$A$4:$P6190,6,FALSE)</f>
        <v>PENSION</v>
      </c>
      <c r="H1713" s="19" t="str">
        <f>VLOOKUP($B1713,'Tabla 239202'!$A$4:$P6190,7,FALSE)</f>
        <v>ZAMORA</v>
      </c>
      <c r="I1713" s="19" t="str">
        <f>VLOOKUP($B1713,'Tabla 239202'!$A$4:$P6190,8,FALSE)</f>
        <v>ND</v>
      </c>
      <c r="J1713" s="19" t="str">
        <f>VLOOKUP($B1713,'Tabla 239202'!$A$4:$P6190,9,FALSE)</f>
        <v>FEMENINO</v>
      </c>
      <c r="K1713" s="19" t="s">
        <v>124</v>
      </c>
      <c r="L1713" s="15">
        <v>43007</v>
      </c>
      <c r="M1713" s="14" t="s">
        <v>52</v>
      </c>
      <c r="N1713" s="14">
        <v>2015</v>
      </c>
      <c r="O1713" s="15">
        <v>42185</v>
      </c>
    </row>
    <row r="1714" spans="1:15" ht="49.5" customHeight="1" x14ac:dyDescent="0.2">
      <c r="A1714" s="14" t="s">
        <v>2174</v>
      </c>
      <c r="B1714" s="19">
        <v>1707</v>
      </c>
      <c r="C1714" s="19" t="str">
        <f>VLOOKUP($B1714,'Tabla 239202'!$A$4:$P6191,2,FALSE)</f>
        <v>AUDELIA</v>
      </c>
      <c r="D1714" s="19" t="str">
        <f>VLOOKUP($B1714,'Tabla 239202'!$A$4:$P6191,3,FALSE)</f>
        <v>MENDOZA</v>
      </c>
      <c r="E1714" s="19" t="str">
        <f>VLOOKUP($B1714,'Tabla 239202'!$A$4:$P6191,4,FALSE)</f>
        <v>ROCHA</v>
      </c>
      <c r="F1714" s="19" t="str">
        <f>VLOOKUP($B1714,'Tabla 239202'!$A$4:$P6191,5,FALSE)</f>
        <v>NO HAY DENOMINACION SOCIAL PORQUE NO SON PERSONAS MORALES</v>
      </c>
      <c r="G1714" s="19" t="str">
        <f>VLOOKUP($B1714,'Tabla 239202'!$A$4:$P6191,6,FALSE)</f>
        <v>PENSION</v>
      </c>
      <c r="H1714" s="19" t="str">
        <f>VLOOKUP($B1714,'Tabla 239202'!$A$4:$P6191,7,FALSE)</f>
        <v>ZAMORA</v>
      </c>
      <c r="I1714" s="19" t="str">
        <f>VLOOKUP($B1714,'Tabla 239202'!$A$4:$P6191,8,FALSE)</f>
        <v>ND</v>
      </c>
      <c r="J1714" s="19" t="str">
        <f>VLOOKUP($B1714,'Tabla 239202'!$A$4:$P6191,9,FALSE)</f>
        <v>FEMENINO</v>
      </c>
      <c r="K1714" s="19" t="s">
        <v>124</v>
      </c>
      <c r="L1714" s="15">
        <v>43007</v>
      </c>
      <c r="M1714" s="14" t="s">
        <v>52</v>
      </c>
      <c r="N1714" s="14">
        <v>2015</v>
      </c>
      <c r="O1714" s="15">
        <v>42185</v>
      </c>
    </row>
    <row r="1715" spans="1:15" ht="49.5" customHeight="1" x14ac:dyDescent="0.2">
      <c r="A1715" s="14" t="s">
        <v>2174</v>
      </c>
      <c r="B1715" s="14">
        <v>1708</v>
      </c>
      <c r="C1715" s="19" t="str">
        <f>VLOOKUP($B1715,'Tabla 239202'!$A$4:$P6192,2,FALSE)</f>
        <v>MARIA JESUS</v>
      </c>
      <c r="D1715" s="19" t="str">
        <f>VLOOKUP($B1715,'Tabla 239202'!$A$4:$P6192,3,FALSE)</f>
        <v>MENDOZA</v>
      </c>
      <c r="E1715" s="19" t="str">
        <f>VLOOKUP($B1715,'Tabla 239202'!$A$4:$P6192,4,FALSE)</f>
        <v>ROCHA</v>
      </c>
      <c r="F1715" s="19" t="str">
        <f>VLOOKUP($B1715,'Tabla 239202'!$A$4:$P6192,5,FALSE)</f>
        <v>NO HAY DENOMINACION SOCIAL PORQUE NO SON PERSONAS MORALES</v>
      </c>
      <c r="G1715" s="19" t="str">
        <f>VLOOKUP($B1715,'Tabla 239202'!$A$4:$P6192,6,FALSE)</f>
        <v>PENSION</v>
      </c>
      <c r="H1715" s="19" t="str">
        <f>VLOOKUP($B1715,'Tabla 239202'!$A$4:$P6192,7,FALSE)</f>
        <v>ZAMORA</v>
      </c>
      <c r="I1715" s="19" t="str">
        <f>VLOOKUP($B1715,'Tabla 239202'!$A$4:$P6192,8,FALSE)</f>
        <v>ND</v>
      </c>
      <c r="J1715" s="19" t="str">
        <f>VLOOKUP($B1715,'Tabla 239202'!$A$4:$P6192,9,FALSE)</f>
        <v>FEMENINO</v>
      </c>
      <c r="K1715" s="19" t="s">
        <v>124</v>
      </c>
      <c r="L1715" s="15">
        <v>43007</v>
      </c>
      <c r="M1715" s="14" t="s">
        <v>52</v>
      </c>
      <c r="N1715" s="14">
        <v>2015</v>
      </c>
      <c r="O1715" s="15">
        <v>42185</v>
      </c>
    </row>
    <row r="1716" spans="1:15" ht="49.5" customHeight="1" x14ac:dyDescent="0.2">
      <c r="A1716" s="14" t="s">
        <v>2174</v>
      </c>
      <c r="B1716" s="19">
        <v>1709</v>
      </c>
      <c r="C1716" s="19" t="str">
        <f>VLOOKUP($B1716,'Tabla 239202'!$A$4:$P6193,2,FALSE)</f>
        <v>MA RAQUEL</v>
      </c>
      <c r="D1716" s="19" t="str">
        <f>VLOOKUP($B1716,'Tabla 239202'!$A$4:$P6193,3,FALSE)</f>
        <v>MENDOZA</v>
      </c>
      <c r="E1716" s="19" t="str">
        <f>VLOOKUP($B1716,'Tabla 239202'!$A$4:$P6193,4,FALSE)</f>
        <v>ROMERO</v>
      </c>
      <c r="F1716" s="19" t="str">
        <f>VLOOKUP($B1716,'Tabla 239202'!$A$4:$P6193,5,FALSE)</f>
        <v>NO HAY DENOMINACION SOCIAL PORQUE NO SON PERSONAS MORALES</v>
      </c>
      <c r="G1716" s="19" t="str">
        <f>VLOOKUP($B1716,'Tabla 239202'!$A$4:$P6193,6,FALSE)</f>
        <v>PENSION</v>
      </c>
      <c r="H1716" s="19" t="str">
        <f>VLOOKUP($B1716,'Tabla 239202'!$A$4:$P6193,7,FALSE)</f>
        <v>ZAMORA</v>
      </c>
      <c r="I1716" s="19" t="str">
        <f>VLOOKUP($B1716,'Tabla 239202'!$A$4:$P6193,8,FALSE)</f>
        <v>ND</v>
      </c>
      <c r="J1716" s="19" t="str">
        <f>VLOOKUP($B1716,'Tabla 239202'!$A$4:$P6193,9,FALSE)</f>
        <v>FEMENINO</v>
      </c>
      <c r="K1716" s="19" t="s">
        <v>124</v>
      </c>
      <c r="L1716" s="15">
        <v>43007</v>
      </c>
      <c r="M1716" s="14" t="s">
        <v>52</v>
      </c>
      <c r="N1716" s="14">
        <v>2015</v>
      </c>
      <c r="O1716" s="15">
        <v>42185</v>
      </c>
    </row>
    <row r="1717" spans="1:15" ht="49.5" customHeight="1" x14ac:dyDescent="0.2">
      <c r="A1717" s="14" t="s">
        <v>2174</v>
      </c>
      <c r="B1717" s="14">
        <v>1710</v>
      </c>
      <c r="C1717" s="19" t="str">
        <f>VLOOKUP($B1717,'Tabla 239202'!$A$4:$P6194,2,FALSE)</f>
        <v>JOSE GUADALUPE</v>
      </c>
      <c r="D1717" s="19" t="str">
        <f>VLOOKUP($B1717,'Tabla 239202'!$A$4:$P6194,3,FALSE)</f>
        <v>MENDOZA</v>
      </c>
      <c r="E1717" s="19" t="str">
        <f>VLOOKUP($B1717,'Tabla 239202'!$A$4:$P6194,4,FALSE)</f>
        <v>VEGA</v>
      </c>
      <c r="F1717" s="19" t="str">
        <f>VLOOKUP($B1717,'Tabla 239202'!$A$4:$P6194,5,FALSE)</f>
        <v>NO HAY DENOMINACION SOCIAL PORQUE NO SON PERSONAS MORALES</v>
      </c>
      <c r="G1717" s="19" t="str">
        <f>VLOOKUP($B1717,'Tabla 239202'!$A$4:$P6194,6,FALSE)</f>
        <v>PENSION</v>
      </c>
      <c r="H1717" s="19" t="str">
        <f>VLOOKUP($B1717,'Tabla 239202'!$A$4:$P6194,7,FALSE)</f>
        <v>ZAMORA</v>
      </c>
      <c r="I1717" s="19" t="str">
        <f>VLOOKUP($B1717,'Tabla 239202'!$A$4:$P6194,8,FALSE)</f>
        <v>ND</v>
      </c>
      <c r="J1717" s="19" t="str">
        <f>VLOOKUP($B1717,'Tabla 239202'!$A$4:$P6194,9,FALSE)</f>
        <v>MASCULINO</v>
      </c>
      <c r="K1717" s="19" t="s">
        <v>124</v>
      </c>
      <c r="L1717" s="15">
        <v>43007</v>
      </c>
      <c r="M1717" s="14" t="s">
        <v>52</v>
      </c>
      <c r="N1717" s="14">
        <v>2015</v>
      </c>
      <c r="O1717" s="15">
        <v>42185</v>
      </c>
    </row>
    <row r="1718" spans="1:15" ht="49.5" customHeight="1" x14ac:dyDescent="0.2">
      <c r="A1718" s="14" t="s">
        <v>2174</v>
      </c>
      <c r="B1718" s="19">
        <v>1711</v>
      </c>
      <c r="C1718" s="19" t="str">
        <f>VLOOKUP($B1718,'Tabla 239202'!$A$4:$P6195,2,FALSE)</f>
        <v>JOSE</v>
      </c>
      <c r="D1718" s="19" t="str">
        <f>VLOOKUP($B1718,'Tabla 239202'!$A$4:$P6195,3,FALSE)</f>
        <v>MENDOZA</v>
      </c>
      <c r="E1718" s="19" t="str">
        <f>VLOOKUP($B1718,'Tabla 239202'!$A$4:$P6195,4,FALSE)</f>
        <v>ZAVALA</v>
      </c>
      <c r="F1718" s="19" t="str">
        <f>VLOOKUP($B1718,'Tabla 239202'!$A$4:$P6195,5,FALSE)</f>
        <v>NO HAY DENOMINACION SOCIAL PORQUE NO SON PERSONAS MORALES</v>
      </c>
      <c r="G1718" s="19" t="str">
        <f>VLOOKUP($B1718,'Tabla 239202'!$A$4:$P6195,6,FALSE)</f>
        <v>PENSION</v>
      </c>
      <c r="H1718" s="19" t="str">
        <f>VLOOKUP($B1718,'Tabla 239202'!$A$4:$P6195,7,FALSE)</f>
        <v>ZAMORA</v>
      </c>
      <c r="I1718" s="19" t="str">
        <f>VLOOKUP($B1718,'Tabla 239202'!$A$4:$P6195,8,FALSE)</f>
        <v>ND</v>
      </c>
      <c r="J1718" s="19" t="str">
        <f>VLOOKUP($B1718,'Tabla 239202'!$A$4:$P6195,9,FALSE)</f>
        <v>MASCULINO</v>
      </c>
      <c r="K1718" s="19" t="s">
        <v>124</v>
      </c>
      <c r="L1718" s="15">
        <v>43007</v>
      </c>
      <c r="M1718" s="14" t="s">
        <v>52</v>
      </c>
      <c r="N1718" s="14">
        <v>2015</v>
      </c>
      <c r="O1718" s="15">
        <v>42185</v>
      </c>
    </row>
    <row r="1719" spans="1:15" ht="49.5" customHeight="1" x14ac:dyDescent="0.2">
      <c r="A1719" s="14" t="s">
        <v>2174</v>
      </c>
      <c r="B1719" s="14">
        <v>1712</v>
      </c>
      <c r="C1719" s="19" t="str">
        <f>VLOOKUP($B1719,'Tabla 239202'!$A$4:$P6196,2,FALSE)</f>
        <v>MAURICIO</v>
      </c>
      <c r="D1719" s="19" t="str">
        <f>VLOOKUP($B1719,'Tabla 239202'!$A$4:$P6196,3,FALSE)</f>
        <v>MERAS</v>
      </c>
      <c r="E1719" s="19" t="str">
        <f>VLOOKUP($B1719,'Tabla 239202'!$A$4:$P6196,4,FALSE)</f>
        <v>RODRIGUEZ</v>
      </c>
      <c r="F1719" s="19" t="str">
        <f>VLOOKUP($B1719,'Tabla 239202'!$A$4:$P6196,5,FALSE)</f>
        <v>NO HAY DENOMINACION SOCIAL PORQUE NO SON PERSONAS MORALES</v>
      </c>
      <c r="G1719" s="19" t="str">
        <f>VLOOKUP($B1719,'Tabla 239202'!$A$4:$P6196,6,FALSE)</f>
        <v>PENSION</v>
      </c>
      <c r="H1719" s="19" t="str">
        <f>VLOOKUP($B1719,'Tabla 239202'!$A$4:$P6196,7,FALSE)</f>
        <v>ZAMORA</v>
      </c>
      <c r="I1719" s="19" t="str">
        <f>VLOOKUP($B1719,'Tabla 239202'!$A$4:$P6196,8,FALSE)</f>
        <v>ND</v>
      </c>
      <c r="J1719" s="19" t="str">
        <f>VLOOKUP($B1719,'Tabla 239202'!$A$4:$P6196,9,FALSE)</f>
        <v>MASCULINO</v>
      </c>
      <c r="K1719" s="19" t="s">
        <v>124</v>
      </c>
      <c r="L1719" s="15">
        <v>43007</v>
      </c>
      <c r="M1719" s="14" t="s">
        <v>52</v>
      </c>
      <c r="N1719" s="14">
        <v>2015</v>
      </c>
      <c r="O1719" s="15">
        <v>42185</v>
      </c>
    </row>
    <row r="1720" spans="1:15" ht="49.5" customHeight="1" x14ac:dyDescent="0.2">
      <c r="A1720" s="14" t="s">
        <v>2174</v>
      </c>
      <c r="B1720" s="19">
        <v>1713</v>
      </c>
      <c r="C1720" s="19" t="str">
        <f>VLOOKUP($B1720,'Tabla 239202'!$A$4:$P6197,2,FALSE)</f>
        <v>MARIA</v>
      </c>
      <c r="D1720" s="19" t="str">
        <f>VLOOKUP($B1720,'Tabla 239202'!$A$4:$P6197,3,FALSE)</f>
        <v>MESA</v>
      </c>
      <c r="E1720" s="19" t="str">
        <f>VLOOKUP($B1720,'Tabla 239202'!$A$4:$P6197,4,FALSE)</f>
        <v>CASTRO</v>
      </c>
      <c r="F1720" s="19" t="str">
        <f>VLOOKUP($B1720,'Tabla 239202'!$A$4:$P6197,5,FALSE)</f>
        <v>NO HAY DENOMINACION SOCIAL PORQUE NO SON PERSONAS MORALES</v>
      </c>
      <c r="G1720" s="19" t="str">
        <f>VLOOKUP($B1720,'Tabla 239202'!$A$4:$P6197,6,FALSE)</f>
        <v>PENSION</v>
      </c>
      <c r="H1720" s="19" t="str">
        <f>VLOOKUP($B1720,'Tabla 239202'!$A$4:$P6197,7,FALSE)</f>
        <v>ZAMORA</v>
      </c>
      <c r="I1720" s="19" t="str">
        <f>VLOOKUP($B1720,'Tabla 239202'!$A$4:$P6197,8,FALSE)</f>
        <v>ND</v>
      </c>
      <c r="J1720" s="19" t="str">
        <f>VLOOKUP($B1720,'Tabla 239202'!$A$4:$P6197,9,FALSE)</f>
        <v>FEMENINO</v>
      </c>
      <c r="K1720" s="19" t="s">
        <v>124</v>
      </c>
      <c r="L1720" s="15">
        <v>43007</v>
      </c>
      <c r="M1720" s="14" t="s">
        <v>52</v>
      </c>
      <c r="N1720" s="14">
        <v>2015</v>
      </c>
      <c r="O1720" s="15">
        <v>42185</v>
      </c>
    </row>
    <row r="1721" spans="1:15" ht="49.5" customHeight="1" x14ac:dyDescent="0.2">
      <c r="A1721" s="14" t="s">
        <v>2174</v>
      </c>
      <c r="B1721" s="14">
        <v>1714</v>
      </c>
      <c r="C1721" s="19" t="str">
        <f>VLOOKUP($B1721,'Tabla 239202'!$A$4:$P6198,2,FALSE)</f>
        <v>JOEL</v>
      </c>
      <c r="D1721" s="19" t="str">
        <f>VLOOKUP($B1721,'Tabla 239202'!$A$4:$P6198,3,FALSE)</f>
        <v>MEZA</v>
      </c>
      <c r="E1721" s="19" t="str">
        <f>VLOOKUP($B1721,'Tabla 239202'!$A$4:$P6198,4,FALSE)</f>
        <v>CASTRO</v>
      </c>
      <c r="F1721" s="19" t="str">
        <f>VLOOKUP($B1721,'Tabla 239202'!$A$4:$P6198,5,FALSE)</f>
        <v>NO HAY DENOMINACION SOCIAL PORQUE NO SON PERSONAS MORALES</v>
      </c>
      <c r="G1721" s="19" t="str">
        <f>VLOOKUP($B1721,'Tabla 239202'!$A$4:$P6198,6,FALSE)</f>
        <v>PENSION</v>
      </c>
      <c r="H1721" s="19" t="str">
        <f>VLOOKUP($B1721,'Tabla 239202'!$A$4:$P6198,7,FALSE)</f>
        <v>ZAMORA</v>
      </c>
      <c r="I1721" s="19" t="str">
        <f>VLOOKUP($B1721,'Tabla 239202'!$A$4:$P6198,8,FALSE)</f>
        <v>ND</v>
      </c>
      <c r="J1721" s="19" t="str">
        <f>VLOOKUP($B1721,'Tabla 239202'!$A$4:$P6198,9,FALSE)</f>
        <v>MASCULINO</v>
      </c>
      <c r="K1721" s="19" t="s">
        <v>124</v>
      </c>
      <c r="L1721" s="15">
        <v>43007</v>
      </c>
      <c r="M1721" s="14" t="s">
        <v>52</v>
      </c>
      <c r="N1721" s="14">
        <v>2015</v>
      </c>
      <c r="O1721" s="15">
        <v>42185</v>
      </c>
    </row>
    <row r="1722" spans="1:15" ht="49.5" customHeight="1" x14ac:dyDescent="0.2">
      <c r="A1722" s="14" t="s">
        <v>2174</v>
      </c>
      <c r="B1722" s="19">
        <v>1715</v>
      </c>
      <c r="C1722" s="19" t="str">
        <f>VLOOKUP($B1722,'Tabla 239202'!$A$4:$P6199,2,FALSE)</f>
        <v>LAURA</v>
      </c>
      <c r="D1722" s="19" t="str">
        <f>VLOOKUP($B1722,'Tabla 239202'!$A$4:$P6199,3,FALSE)</f>
        <v>MEZA</v>
      </c>
      <c r="E1722" s="19" t="str">
        <f>VLOOKUP($B1722,'Tabla 239202'!$A$4:$P6199,4,FALSE)</f>
        <v>CASTRO</v>
      </c>
      <c r="F1722" s="19" t="str">
        <f>VLOOKUP($B1722,'Tabla 239202'!$A$4:$P6199,5,FALSE)</f>
        <v>NO HAY DENOMINACION SOCIAL PORQUE NO SON PERSONAS MORALES</v>
      </c>
      <c r="G1722" s="19" t="str">
        <f>VLOOKUP($B1722,'Tabla 239202'!$A$4:$P6199,6,FALSE)</f>
        <v>PENSION</v>
      </c>
      <c r="H1722" s="19" t="str">
        <f>VLOOKUP($B1722,'Tabla 239202'!$A$4:$P6199,7,FALSE)</f>
        <v>ZAMORA</v>
      </c>
      <c r="I1722" s="19" t="str">
        <f>VLOOKUP($B1722,'Tabla 239202'!$A$4:$P6199,8,FALSE)</f>
        <v>ND</v>
      </c>
      <c r="J1722" s="19" t="str">
        <f>VLOOKUP($B1722,'Tabla 239202'!$A$4:$P6199,9,FALSE)</f>
        <v>FEMENINO</v>
      </c>
      <c r="K1722" s="19" t="s">
        <v>124</v>
      </c>
      <c r="L1722" s="15">
        <v>43007</v>
      </c>
      <c r="M1722" s="14" t="s">
        <v>52</v>
      </c>
      <c r="N1722" s="14">
        <v>2015</v>
      </c>
      <c r="O1722" s="15">
        <v>42185</v>
      </c>
    </row>
    <row r="1723" spans="1:15" ht="49.5" customHeight="1" x14ac:dyDescent="0.2">
      <c r="A1723" s="14" t="s">
        <v>2174</v>
      </c>
      <c r="B1723" s="14">
        <v>1716</v>
      </c>
      <c r="C1723" s="19" t="str">
        <f>VLOOKUP($B1723,'Tabla 239202'!$A$4:$P6200,2,FALSE)</f>
        <v>MARIA TERESA</v>
      </c>
      <c r="D1723" s="19" t="str">
        <f>VLOOKUP($B1723,'Tabla 239202'!$A$4:$P6200,3,FALSE)</f>
        <v>MEZA</v>
      </c>
      <c r="E1723" s="19" t="str">
        <f>VLOOKUP($B1723,'Tabla 239202'!$A$4:$P6200,4,FALSE)</f>
        <v>CASTRO</v>
      </c>
      <c r="F1723" s="19" t="str">
        <f>VLOOKUP($B1723,'Tabla 239202'!$A$4:$P6200,5,FALSE)</f>
        <v>NO HAY DENOMINACION SOCIAL PORQUE NO SON PERSONAS MORALES</v>
      </c>
      <c r="G1723" s="19" t="str">
        <f>VLOOKUP($B1723,'Tabla 239202'!$A$4:$P6200,6,FALSE)</f>
        <v>PENSION</v>
      </c>
      <c r="H1723" s="19" t="str">
        <f>VLOOKUP($B1723,'Tabla 239202'!$A$4:$P6200,7,FALSE)</f>
        <v>ZAMORA</v>
      </c>
      <c r="I1723" s="19" t="str">
        <f>VLOOKUP($B1723,'Tabla 239202'!$A$4:$P6200,8,FALSE)</f>
        <v>ND</v>
      </c>
      <c r="J1723" s="19" t="str">
        <f>VLOOKUP($B1723,'Tabla 239202'!$A$4:$P6200,9,FALSE)</f>
        <v>FEMENINO</v>
      </c>
      <c r="K1723" s="19" t="s">
        <v>124</v>
      </c>
      <c r="L1723" s="15">
        <v>43007</v>
      </c>
      <c r="M1723" s="14" t="s">
        <v>52</v>
      </c>
      <c r="N1723" s="14">
        <v>2015</v>
      </c>
      <c r="O1723" s="15">
        <v>42185</v>
      </c>
    </row>
    <row r="1724" spans="1:15" ht="49.5" customHeight="1" x14ac:dyDescent="0.2">
      <c r="A1724" s="14" t="s">
        <v>2174</v>
      </c>
      <c r="B1724" s="19">
        <v>1717</v>
      </c>
      <c r="C1724" s="19" t="str">
        <f>VLOOKUP($B1724,'Tabla 239202'!$A$4:$P6201,2,FALSE)</f>
        <v>MARIA TERESA</v>
      </c>
      <c r="D1724" s="19" t="str">
        <f>VLOOKUP($B1724,'Tabla 239202'!$A$4:$P6201,3,FALSE)</f>
        <v>MEZA</v>
      </c>
      <c r="E1724" s="19" t="str">
        <f>VLOOKUP($B1724,'Tabla 239202'!$A$4:$P6201,4,FALSE)</f>
        <v>CASTRO</v>
      </c>
      <c r="F1724" s="19" t="str">
        <f>VLOOKUP($B1724,'Tabla 239202'!$A$4:$P6201,5,FALSE)</f>
        <v>NO HAY DENOMINACION SOCIAL PORQUE NO SON PERSONAS MORALES</v>
      </c>
      <c r="G1724" s="19" t="str">
        <f>VLOOKUP($B1724,'Tabla 239202'!$A$4:$P6201,6,FALSE)</f>
        <v>PENSION</v>
      </c>
      <c r="H1724" s="19" t="str">
        <f>VLOOKUP($B1724,'Tabla 239202'!$A$4:$P6201,7,FALSE)</f>
        <v>ZAMORA</v>
      </c>
      <c r="I1724" s="19" t="str">
        <f>VLOOKUP($B1724,'Tabla 239202'!$A$4:$P6201,8,FALSE)</f>
        <v>ND</v>
      </c>
      <c r="J1724" s="19" t="str">
        <f>VLOOKUP($B1724,'Tabla 239202'!$A$4:$P6201,9,FALSE)</f>
        <v>FEMENINO</v>
      </c>
      <c r="K1724" s="19" t="s">
        <v>124</v>
      </c>
      <c r="L1724" s="15">
        <v>43007</v>
      </c>
      <c r="M1724" s="14" t="s">
        <v>52</v>
      </c>
      <c r="N1724" s="14">
        <v>2015</v>
      </c>
      <c r="O1724" s="15">
        <v>42185</v>
      </c>
    </row>
    <row r="1725" spans="1:15" ht="49.5" customHeight="1" x14ac:dyDescent="0.2">
      <c r="A1725" s="14" t="s">
        <v>2174</v>
      </c>
      <c r="B1725" s="14">
        <v>1718</v>
      </c>
      <c r="C1725" s="19" t="str">
        <f>VLOOKUP($B1725,'Tabla 239202'!$A$4:$P6202,2,FALSE)</f>
        <v>SANTIAGO</v>
      </c>
      <c r="D1725" s="19" t="str">
        <f>VLOOKUP($B1725,'Tabla 239202'!$A$4:$P6202,3,FALSE)</f>
        <v>MEZA</v>
      </c>
      <c r="E1725" s="19" t="str">
        <f>VLOOKUP($B1725,'Tabla 239202'!$A$4:$P6202,4,FALSE)</f>
        <v>CASTRO</v>
      </c>
      <c r="F1725" s="19" t="str">
        <f>VLOOKUP($B1725,'Tabla 239202'!$A$4:$P6202,5,FALSE)</f>
        <v>NO HAY DENOMINACION SOCIAL PORQUE NO SON PERSONAS MORALES</v>
      </c>
      <c r="G1725" s="19" t="str">
        <f>VLOOKUP($B1725,'Tabla 239202'!$A$4:$P6202,6,FALSE)</f>
        <v>PENSION</v>
      </c>
      <c r="H1725" s="19" t="str">
        <f>VLOOKUP($B1725,'Tabla 239202'!$A$4:$P6202,7,FALSE)</f>
        <v>ZAMORA</v>
      </c>
      <c r="I1725" s="19" t="str">
        <f>VLOOKUP($B1725,'Tabla 239202'!$A$4:$P6202,8,FALSE)</f>
        <v>ND</v>
      </c>
      <c r="J1725" s="19" t="str">
        <f>VLOOKUP($B1725,'Tabla 239202'!$A$4:$P6202,9,FALSE)</f>
        <v>MASCULINO</v>
      </c>
      <c r="K1725" s="19" t="s">
        <v>124</v>
      </c>
      <c r="L1725" s="15">
        <v>43007</v>
      </c>
      <c r="M1725" s="14" t="s">
        <v>52</v>
      </c>
      <c r="N1725" s="14">
        <v>2015</v>
      </c>
      <c r="O1725" s="15">
        <v>42185</v>
      </c>
    </row>
    <row r="1726" spans="1:15" ht="49.5" customHeight="1" x14ac:dyDescent="0.2">
      <c r="A1726" s="14" t="s">
        <v>2174</v>
      </c>
      <c r="B1726" s="19">
        <v>1719</v>
      </c>
      <c r="C1726" s="19" t="str">
        <f>VLOOKUP($B1726,'Tabla 239202'!$A$4:$P6203,2,FALSE)</f>
        <v>YNDALECIO</v>
      </c>
      <c r="D1726" s="19" t="str">
        <f>VLOOKUP($B1726,'Tabla 239202'!$A$4:$P6203,3,FALSE)</f>
        <v>MEZA</v>
      </c>
      <c r="E1726" s="19" t="str">
        <f>VLOOKUP($B1726,'Tabla 239202'!$A$4:$P6203,4,FALSE)</f>
        <v>CASTRO</v>
      </c>
      <c r="F1726" s="19" t="str">
        <f>VLOOKUP($B1726,'Tabla 239202'!$A$4:$P6203,5,FALSE)</f>
        <v>NO HAY DENOMINACION SOCIAL PORQUE NO SON PERSONAS MORALES</v>
      </c>
      <c r="G1726" s="19" t="str">
        <f>VLOOKUP($B1726,'Tabla 239202'!$A$4:$P6203,6,FALSE)</f>
        <v>PENSION</v>
      </c>
      <c r="H1726" s="19" t="str">
        <f>VLOOKUP($B1726,'Tabla 239202'!$A$4:$P6203,7,FALSE)</f>
        <v>ZAMORA</v>
      </c>
      <c r="I1726" s="19" t="str">
        <f>VLOOKUP($B1726,'Tabla 239202'!$A$4:$P6203,8,FALSE)</f>
        <v>ND</v>
      </c>
      <c r="J1726" s="19" t="str">
        <f>VLOOKUP($B1726,'Tabla 239202'!$A$4:$P6203,9,FALSE)</f>
        <v>MASCULINO</v>
      </c>
      <c r="K1726" s="19" t="s">
        <v>124</v>
      </c>
      <c r="L1726" s="15">
        <v>43007</v>
      </c>
      <c r="M1726" s="14" t="s">
        <v>52</v>
      </c>
      <c r="N1726" s="14">
        <v>2015</v>
      </c>
      <c r="O1726" s="15">
        <v>42185</v>
      </c>
    </row>
    <row r="1727" spans="1:15" ht="49.5" customHeight="1" x14ac:dyDescent="0.2">
      <c r="A1727" s="14" t="s">
        <v>2174</v>
      </c>
      <c r="B1727" s="14">
        <v>1720</v>
      </c>
      <c r="C1727" s="19" t="str">
        <f>VLOOKUP($B1727,'Tabla 239202'!$A$4:$P6204,2,FALSE)</f>
        <v>JOSE JESUS</v>
      </c>
      <c r="D1727" s="19" t="str">
        <f>VLOOKUP($B1727,'Tabla 239202'!$A$4:$P6204,3,FALSE)</f>
        <v>MEZA</v>
      </c>
      <c r="E1727" s="19" t="str">
        <f>VLOOKUP($B1727,'Tabla 239202'!$A$4:$P6204,4,FALSE)</f>
        <v>GARCIA</v>
      </c>
      <c r="F1727" s="19" t="str">
        <f>VLOOKUP($B1727,'Tabla 239202'!$A$4:$P6204,5,FALSE)</f>
        <v>NO HAY DENOMINACION SOCIAL PORQUE NO SON PERSONAS MORALES</v>
      </c>
      <c r="G1727" s="19" t="str">
        <f>VLOOKUP($B1727,'Tabla 239202'!$A$4:$P6204,6,FALSE)</f>
        <v>PENSION</v>
      </c>
      <c r="H1727" s="19" t="str">
        <f>VLOOKUP($B1727,'Tabla 239202'!$A$4:$P6204,7,FALSE)</f>
        <v>ZAMORA</v>
      </c>
      <c r="I1727" s="19" t="str">
        <f>VLOOKUP($B1727,'Tabla 239202'!$A$4:$P6204,8,FALSE)</f>
        <v>ND</v>
      </c>
      <c r="J1727" s="19" t="str">
        <f>VLOOKUP($B1727,'Tabla 239202'!$A$4:$P6204,9,FALSE)</f>
        <v>MASCULINO</v>
      </c>
      <c r="K1727" s="19" t="s">
        <v>124</v>
      </c>
      <c r="L1727" s="15">
        <v>43007</v>
      </c>
      <c r="M1727" s="14" t="s">
        <v>52</v>
      </c>
      <c r="N1727" s="14">
        <v>2015</v>
      </c>
      <c r="O1727" s="15">
        <v>42185</v>
      </c>
    </row>
    <row r="1728" spans="1:15" ht="49.5" customHeight="1" x14ac:dyDescent="0.2">
      <c r="A1728" s="14" t="s">
        <v>2174</v>
      </c>
      <c r="B1728" s="19">
        <v>1721</v>
      </c>
      <c r="C1728" s="19" t="str">
        <f>VLOOKUP($B1728,'Tabla 239202'!$A$4:$P6205,2,FALSE)</f>
        <v>SACRAMENTO</v>
      </c>
      <c r="D1728" s="19" t="str">
        <f>VLOOKUP($B1728,'Tabla 239202'!$A$4:$P6205,3,FALSE)</f>
        <v>MEZA</v>
      </c>
      <c r="E1728" s="19" t="str">
        <f>VLOOKUP($B1728,'Tabla 239202'!$A$4:$P6205,4,FALSE)</f>
        <v>GARCIA</v>
      </c>
      <c r="F1728" s="19" t="str">
        <f>VLOOKUP($B1728,'Tabla 239202'!$A$4:$P6205,5,FALSE)</f>
        <v>NO HAY DENOMINACION SOCIAL PORQUE NO SON PERSONAS MORALES</v>
      </c>
      <c r="G1728" s="19" t="str">
        <f>VLOOKUP($B1728,'Tabla 239202'!$A$4:$P6205,6,FALSE)</f>
        <v>PENSION</v>
      </c>
      <c r="H1728" s="19" t="str">
        <f>VLOOKUP($B1728,'Tabla 239202'!$A$4:$P6205,7,FALSE)</f>
        <v>ZAMORA</v>
      </c>
      <c r="I1728" s="19" t="str">
        <f>VLOOKUP($B1728,'Tabla 239202'!$A$4:$P6205,8,FALSE)</f>
        <v>ND</v>
      </c>
      <c r="J1728" s="19" t="str">
        <f>VLOOKUP($B1728,'Tabla 239202'!$A$4:$P6205,9,FALSE)</f>
        <v>MASCULINO</v>
      </c>
      <c r="K1728" s="19" t="s">
        <v>124</v>
      </c>
      <c r="L1728" s="15">
        <v>43007</v>
      </c>
      <c r="M1728" s="14" t="s">
        <v>52</v>
      </c>
      <c r="N1728" s="14">
        <v>2015</v>
      </c>
      <c r="O1728" s="15">
        <v>42185</v>
      </c>
    </row>
    <row r="1729" spans="1:15" ht="49.5" customHeight="1" x14ac:dyDescent="0.2">
      <c r="A1729" s="14" t="s">
        <v>2174</v>
      </c>
      <c r="B1729" s="14">
        <v>1722</v>
      </c>
      <c r="C1729" s="19" t="str">
        <f>VLOOKUP($B1729,'Tabla 239202'!$A$4:$P6206,2,FALSE)</f>
        <v>MARIA ROSA</v>
      </c>
      <c r="D1729" s="19" t="str">
        <f>VLOOKUP($B1729,'Tabla 239202'!$A$4:$P6206,3,FALSE)</f>
        <v>MEZA</v>
      </c>
      <c r="E1729" s="19" t="str">
        <f>VLOOKUP($B1729,'Tabla 239202'!$A$4:$P6206,4,FALSE)</f>
        <v>GARIBAY</v>
      </c>
      <c r="F1729" s="19" t="str">
        <f>VLOOKUP($B1729,'Tabla 239202'!$A$4:$P6206,5,FALSE)</f>
        <v>NO HAY DENOMINACION SOCIAL PORQUE NO SON PERSONAS MORALES</v>
      </c>
      <c r="G1729" s="19" t="str">
        <f>VLOOKUP($B1729,'Tabla 239202'!$A$4:$P6206,6,FALSE)</f>
        <v>PENSION</v>
      </c>
      <c r="H1729" s="19" t="str">
        <f>VLOOKUP($B1729,'Tabla 239202'!$A$4:$P6206,7,FALSE)</f>
        <v>ZAMORA</v>
      </c>
      <c r="I1729" s="19" t="str">
        <f>VLOOKUP($B1729,'Tabla 239202'!$A$4:$P6206,8,FALSE)</f>
        <v>ND</v>
      </c>
      <c r="J1729" s="19" t="str">
        <f>VLOOKUP($B1729,'Tabla 239202'!$A$4:$P6206,9,FALSE)</f>
        <v>FEMENINO</v>
      </c>
      <c r="K1729" s="19" t="s">
        <v>124</v>
      </c>
      <c r="L1729" s="15">
        <v>43007</v>
      </c>
      <c r="M1729" s="14" t="s">
        <v>52</v>
      </c>
      <c r="N1729" s="14">
        <v>2015</v>
      </c>
      <c r="O1729" s="15">
        <v>42185</v>
      </c>
    </row>
    <row r="1730" spans="1:15" ht="49.5" customHeight="1" x14ac:dyDescent="0.2">
      <c r="A1730" s="14" t="s">
        <v>2174</v>
      </c>
      <c r="B1730" s="19">
        <v>1723</v>
      </c>
      <c r="C1730" s="19" t="str">
        <f>VLOOKUP($B1730,'Tabla 239202'!$A$4:$P6207,2,FALSE)</f>
        <v>ADOLFO</v>
      </c>
      <c r="D1730" s="19" t="str">
        <f>VLOOKUP($B1730,'Tabla 239202'!$A$4:$P6207,3,FALSE)</f>
        <v>MEZA</v>
      </c>
      <c r="E1730" s="19" t="str">
        <f>VLOOKUP($B1730,'Tabla 239202'!$A$4:$P6207,4,FALSE)</f>
        <v>MARRON</v>
      </c>
      <c r="F1730" s="19" t="str">
        <f>VLOOKUP($B1730,'Tabla 239202'!$A$4:$P6207,5,FALSE)</f>
        <v>NO HAY DENOMINACION SOCIAL PORQUE NO SON PERSONAS MORALES</v>
      </c>
      <c r="G1730" s="19" t="str">
        <f>VLOOKUP($B1730,'Tabla 239202'!$A$4:$P6207,6,FALSE)</f>
        <v>PENSION</v>
      </c>
      <c r="H1730" s="19" t="str">
        <f>VLOOKUP($B1730,'Tabla 239202'!$A$4:$P6207,7,FALSE)</f>
        <v>ZAMORA</v>
      </c>
      <c r="I1730" s="19" t="str">
        <f>VLOOKUP($B1730,'Tabla 239202'!$A$4:$P6207,8,FALSE)</f>
        <v>ND</v>
      </c>
      <c r="J1730" s="19" t="str">
        <f>VLOOKUP($B1730,'Tabla 239202'!$A$4:$P6207,9,FALSE)</f>
        <v>MASCULINO</v>
      </c>
      <c r="K1730" s="19" t="s">
        <v>124</v>
      </c>
      <c r="L1730" s="15">
        <v>43007</v>
      </c>
      <c r="M1730" s="14" t="s">
        <v>52</v>
      </c>
      <c r="N1730" s="14">
        <v>2015</v>
      </c>
      <c r="O1730" s="15">
        <v>42185</v>
      </c>
    </row>
    <row r="1731" spans="1:15" ht="49.5" customHeight="1" x14ac:dyDescent="0.2">
      <c r="A1731" s="14" t="s">
        <v>2174</v>
      </c>
      <c r="B1731" s="14">
        <v>1724</v>
      </c>
      <c r="C1731" s="19" t="str">
        <f>VLOOKUP($B1731,'Tabla 239202'!$A$4:$P6208,2,FALSE)</f>
        <v>EDELMIRA</v>
      </c>
      <c r="D1731" s="19" t="str">
        <f>VLOOKUP($B1731,'Tabla 239202'!$A$4:$P6208,3,FALSE)</f>
        <v>MEZA</v>
      </c>
      <c r="E1731" s="19" t="str">
        <f>VLOOKUP($B1731,'Tabla 239202'!$A$4:$P6208,4,FALSE)</f>
        <v>MARRON</v>
      </c>
      <c r="F1731" s="19" t="str">
        <f>VLOOKUP($B1731,'Tabla 239202'!$A$4:$P6208,5,FALSE)</f>
        <v>NO HAY DENOMINACION SOCIAL PORQUE NO SON PERSONAS MORALES</v>
      </c>
      <c r="G1731" s="19" t="str">
        <f>VLOOKUP($B1731,'Tabla 239202'!$A$4:$P6208,6,FALSE)</f>
        <v>PENSION</v>
      </c>
      <c r="H1731" s="19" t="str">
        <f>VLOOKUP($B1731,'Tabla 239202'!$A$4:$P6208,7,FALSE)</f>
        <v>ZAMORA</v>
      </c>
      <c r="I1731" s="19" t="str">
        <f>VLOOKUP($B1731,'Tabla 239202'!$A$4:$P6208,8,FALSE)</f>
        <v>ND</v>
      </c>
      <c r="J1731" s="19" t="str">
        <f>VLOOKUP($B1731,'Tabla 239202'!$A$4:$P6208,9,FALSE)</f>
        <v>FEMENINO</v>
      </c>
      <c r="K1731" s="19" t="s">
        <v>124</v>
      </c>
      <c r="L1731" s="15">
        <v>43007</v>
      </c>
      <c r="M1731" s="14" t="s">
        <v>52</v>
      </c>
      <c r="N1731" s="14">
        <v>2015</v>
      </c>
      <c r="O1731" s="15">
        <v>42185</v>
      </c>
    </row>
    <row r="1732" spans="1:15" ht="49.5" customHeight="1" x14ac:dyDescent="0.2">
      <c r="A1732" s="14" t="s">
        <v>2174</v>
      </c>
      <c r="B1732" s="19">
        <v>1725</v>
      </c>
      <c r="C1732" s="19" t="str">
        <f>VLOOKUP($B1732,'Tabla 239202'!$A$4:$P6209,2,FALSE)</f>
        <v>J MERCED</v>
      </c>
      <c r="D1732" s="19" t="str">
        <f>VLOOKUP($B1732,'Tabla 239202'!$A$4:$P6209,3,FALSE)</f>
        <v>MEZA</v>
      </c>
      <c r="E1732" s="19" t="str">
        <f>VLOOKUP($B1732,'Tabla 239202'!$A$4:$P6209,4,FALSE)</f>
        <v>MARRON</v>
      </c>
      <c r="F1732" s="19" t="str">
        <f>VLOOKUP($B1732,'Tabla 239202'!$A$4:$P6209,5,FALSE)</f>
        <v>NO HAY DENOMINACION SOCIAL PORQUE NO SON PERSONAS MORALES</v>
      </c>
      <c r="G1732" s="19" t="str">
        <f>VLOOKUP($B1732,'Tabla 239202'!$A$4:$P6209,6,FALSE)</f>
        <v>PENSION</v>
      </c>
      <c r="H1732" s="19" t="str">
        <f>VLOOKUP($B1732,'Tabla 239202'!$A$4:$P6209,7,FALSE)</f>
        <v>ZAMORA</v>
      </c>
      <c r="I1732" s="19" t="str">
        <f>VLOOKUP($B1732,'Tabla 239202'!$A$4:$P6209,8,FALSE)</f>
        <v>ND</v>
      </c>
      <c r="J1732" s="19" t="str">
        <f>VLOOKUP($B1732,'Tabla 239202'!$A$4:$P6209,9,FALSE)</f>
        <v>FEMENINO</v>
      </c>
      <c r="K1732" s="19" t="s">
        <v>124</v>
      </c>
      <c r="L1732" s="15">
        <v>43007</v>
      </c>
      <c r="M1732" s="14" t="s">
        <v>52</v>
      </c>
      <c r="N1732" s="14">
        <v>2015</v>
      </c>
      <c r="O1732" s="15">
        <v>42185</v>
      </c>
    </row>
    <row r="1733" spans="1:15" ht="49.5" customHeight="1" x14ac:dyDescent="0.2">
      <c r="A1733" s="14" t="s">
        <v>2174</v>
      </c>
      <c r="B1733" s="14">
        <v>1726</v>
      </c>
      <c r="C1733" s="19" t="str">
        <f>VLOOKUP($B1733,'Tabla 239202'!$A$4:$P6210,2,FALSE)</f>
        <v>ANGELINA</v>
      </c>
      <c r="D1733" s="19" t="str">
        <f>VLOOKUP($B1733,'Tabla 239202'!$A$4:$P6210,3,FALSE)</f>
        <v>MEZA</v>
      </c>
      <c r="E1733" s="19" t="str">
        <f>VLOOKUP($B1733,'Tabla 239202'!$A$4:$P6210,4,FALSE)</f>
        <v>RODRIGUEZ</v>
      </c>
      <c r="F1733" s="19" t="str">
        <f>VLOOKUP($B1733,'Tabla 239202'!$A$4:$P6210,5,FALSE)</f>
        <v>NO HAY DENOMINACION SOCIAL PORQUE NO SON PERSONAS MORALES</v>
      </c>
      <c r="G1733" s="19" t="str">
        <f>VLOOKUP($B1733,'Tabla 239202'!$A$4:$P6210,6,FALSE)</f>
        <v>PENSION</v>
      </c>
      <c r="H1733" s="19" t="str">
        <f>VLOOKUP($B1733,'Tabla 239202'!$A$4:$P6210,7,FALSE)</f>
        <v>ZAMORA</v>
      </c>
      <c r="I1733" s="19" t="str">
        <f>VLOOKUP($B1733,'Tabla 239202'!$A$4:$P6210,8,FALSE)</f>
        <v>ND</v>
      </c>
      <c r="J1733" s="19" t="str">
        <f>VLOOKUP($B1733,'Tabla 239202'!$A$4:$P6210,9,FALSE)</f>
        <v>FEMENINO</v>
      </c>
      <c r="K1733" s="19" t="s">
        <v>124</v>
      </c>
      <c r="L1733" s="15">
        <v>43007</v>
      </c>
      <c r="M1733" s="14" t="s">
        <v>52</v>
      </c>
      <c r="N1733" s="14">
        <v>2015</v>
      </c>
      <c r="O1733" s="15">
        <v>42185</v>
      </c>
    </row>
    <row r="1734" spans="1:15" ht="49.5" customHeight="1" x14ac:dyDescent="0.2">
      <c r="A1734" s="14" t="s">
        <v>2174</v>
      </c>
      <c r="B1734" s="19">
        <v>1727</v>
      </c>
      <c r="C1734" s="19" t="str">
        <f>VLOOKUP($B1734,'Tabla 239202'!$A$4:$P6211,2,FALSE)</f>
        <v>CARLOS</v>
      </c>
      <c r="D1734" s="19" t="str">
        <f>VLOOKUP($B1734,'Tabla 239202'!$A$4:$P6211,3,FALSE)</f>
        <v>MEZA</v>
      </c>
      <c r="E1734" s="19" t="str">
        <f>VLOOKUP($B1734,'Tabla 239202'!$A$4:$P6211,4,FALSE)</f>
        <v>RODRIGUEZ</v>
      </c>
      <c r="F1734" s="19" t="str">
        <f>VLOOKUP($B1734,'Tabla 239202'!$A$4:$P6211,5,FALSE)</f>
        <v>NO HAY DENOMINACION SOCIAL PORQUE NO SON PERSONAS MORALES</v>
      </c>
      <c r="G1734" s="19" t="str">
        <f>VLOOKUP($B1734,'Tabla 239202'!$A$4:$P6211,6,FALSE)</f>
        <v>PENSION</v>
      </c>
      <c r="H1734" s="19" t="str">
        <f>VLOOKUP($B1734,'Tabla 239202'!$A$4:$P6211,7,FALSE)</f>
        <v>ZAMORA</v>
      </c>
      <c r="I1734" s="19" t="str">
        <f>VLOOKUP($B1734,'Tabla 239202'!$A$4:$P6211,8,FALSE)</f>
        <v>ND</v>
      </c>
      <c r="J1734" s="19" t="str">
        <f>VLOOKUP($B1734,'Tabla 239202'!$A$4:$P6211,9,FALSE)</f>
        <v>MASCULINO</v>
      </c>
      <c r="K1734" s="19" t="s">
        <v>124</v>
      </c>
      <c r="L1734" s="15">
        <v>43007</v>
      </c>
      <c r="M1734" s="14" t="s">
        <v>52</v>
      </c>
      <c r="N1734" s="14">
        <v>2015</v>
      </c>
      <c r="O1734" s="15">
        <v>42185</v>
      </c>
    </row>
    <row r="1735" spans="1:15" ht="49.5" customHeight="1" x14ac:dyDescent="0.2">
      <c r="A1735" s="14" t="s">
        <v>2174</v>
      </c>
      <c r="B1735" s="14">
        <v>1728</v>
      </c>
      <c r="C1735" s="19" t="str">
        <f>VLOOKUP($B1735,'Tabla 239202'!$A$4:$P6212,2,FALSE)</f>
        <v>ANTONIO</v>
      </c>
      <c r="D1735" s="19" t="str">
        <f>VLOOKUP($B1735,'Tabla 239202'!$A$4:$P6212,3,FALSE)</f>
        <v>MEZA</v>
      </c>
      <c r="E1735" s="19" t="str">
        <f>VLOOKUP($B1735,'Tabla 239202'!$A$4:$P6212,4,FALSE)</f>
        <v>SERVIN</v>
      </c>
      <c r="F1735" s="19" t="str">
        <f>VLOOKUP($B1735,'Tabla 239202'!$A$4:$P6212,5,FALSE)</f>
        <v>NO HAY DENOMINACION SOCIAL PORQUE NO SON PERSONAS MORALES</v>
      </c>
      <c r="G1735" s="19" t="str">
        <f>VLOOKUP($B1735,'Tabla 239202'!$A$4:$P6212,6,FALSE)</f>
        <v>PENSION</v>
      </c>
      <c r="H1735" s="19" t="str">
        <f>VLOOKUP($B1735,'Tabla 239202'!$A$4:$P6212,7,FALSE)</f>
        <v>ZAMORA</v>
      </c>
      <c r="I1735" s="19" t="str">
        <f>VLOOKUP($B1735,'Tabla 239202'!$A$4:$P6212,8,FALSE)</f>
        <v>ND</v>
      </c>
      <c r="J1735" s="19" t="str">
        <f>VLOOKUP($B1735,'Tabla 239202'!$A$4:$P6212,9,FALSE)</f>
        <v>MASCULINO</v>
      </c>
      <c r="K1735" s="19" t="s">
        <v>124</v>
      </c>
      <c r="L1735" s="15">
        <v>43007</v>
      </c>
      <c r="M1735" s="14" t="s">
        <v>52</v>
      </c>
      <c r="N1735" s="14">
        <v>2015</v>
      </c>
      <c r="O1735" s="15">
        <v>42185</v>
      </c>
    </row>
    <row r="1736" spans="1:15" ht="49.5" customHeight="1" x14ac:dyDescent="0.2">
      <c r="A1736" s="14" t="s">
        <v>2174</v>
      </c>
      <c r="B1736" s="19">
        <v>1729</v>
      </c>
      <c r="C1736" s="19" t="str">
        <f>VLOOKUP($B1736,'Tabla 239202'!$A$4:$P6213,2,FALSE)</f>
        <v>BENITA</v>
      </c>
      <c r="D1736" s="19" t="str">
        <f>VLOOKUP($B1736,'Tabla 239202'!$A$4:$P6213,3,FALSE)</f>
        <v>MEZA</v>
      </c>
      <c r="E1736" s="19" t="str">
        <f>VLOOKUP($B1736,'Tabla 239202'!$A$4:$P6213,4,FALSE)</f>
        <v>SORIA</v>
      </c>
      <c r="F1736" s="19" t="str">
        <f>VLOOKUP($B1736,'Tabla 239202'!$A$4:$P6213,5,FALSE)</f>
        <v>NO HAY DENOMINACION SOCIAL PORQUE NO SON PERSONAS MORALES</v>
      </c>
      <c r="G1736" s="19" t="str">
        <f>VLOOKUP($B1736,'Tabla 239202'!$A$4:$P6213,6,FALSE)</f>
        <v>PENSION</v>
      </c>
      <c r="H1736" s="19" t="str">
        <f>VLOOKUP($B1736,'Tabla 239202'!$A$4:$P6213,7,FALSE)</f>
        <v>ZAMORA</v>
      </c>
      <c r="I1736" s="19" t="str">
        <f>VLOOKUP($B1736,'Tabla 239202'!$A$4:$P6213,8,FALSE)</f>
        <v>ND</v>
      </c>
      <c r="J1736" s="19" t="str">
        <f>VLOOKUP($B1736,'Tabla 239202'!$A$4:$P6213,9,FALSE)</f>
        <v>FEMENINO</v>
      </c>
      <c r="K1736" s="19" t="s">
        <v>124</v>
      </c>
      <c r="L1736" s="15">
        <v>43007</v>
      </c>
      <c r="M1736" s="14" t="s">
        <v>52</v>
      </c>
      <c r="N1736" s="14">
        <v>2015</v>
      </c>
      <c r="O1736" s="15">
        <v>42185</v>
      </c>
    </row>
    <row r="1737" spans="1:15" ht="49.5" customHeight="1" x14ac:dyDescent="0.2">
      <c r="A1737" s="14" t="s">
        <v>2174</v>
      </c>
      <c r="B1737" s="14">
        <v>1730</v>
      </c>
      <c r="C1737" s="19" t="str">
        <f>VLOOKUP($B1737,'Tabla 239202'!$A$4:$P6214,2,FALSE)</f>
        <v>ANITA</v>
      </c>
      <c r="D1737" s="19" t="str">
        <f>VLOOKUP($B1737,'Tabla 239202'!$A$4:$P6214,3,FALSE)</f>
        <v>MOCTEZUMA</v>
      </c>
      <c r="E1737" s="19" t="str">
        <f>VLOOKUP($B1737,'Tabla 239202'!$A$4:$P6214,4,FALSE)</f>
        <v>AREVALO</v>
      </c>
      <c r="F1737" s="19" t="str">
        <f>VLOOKUP($B1737,'Tabla 239202'!$A$4:$P6214,5,FALSE)</f>
        <v>NO HAY DENOMINACION SOCIAL PORQUE NO SON PERSONAS MORALES</v>
      </c>
      <c r="G1737" s="19" t="str">
        <f>VLOOKUP($B1737,'Tabla 239202'!$A$4:$P6214,6,FALSE)</f>
        <v>PENSION</v>
      </c>
      <c r="H1737" s="19" t="str">
        <f>VLOOKUP($B1737,'Tabla 239202'!$A$4:$P6214,7,FALSE)</f>
        <v>ZAMORA</v>
      </c>
      <c r="I1737" s="19" t="str">
        <f>VLOOKUP($B1737,'Tabla 239202'!$A$4:$P6214,8,FALSE)</f>
        <v>ND</v>
      </c>
      <c r="J1737" s="19" t="str">
        <f>VLOOKUP($B1737,'Tabla 239202'!$A$4:$P6214,9,FALSE)</f>
        <v>FEMENINO</v>
      </c>
      <c r="K1737" s="19" t="s">
        <v>124</v>
      </c>
      <c r="L1737" s="15">
        <v>43007</v>
      </c>
      <c r="M1737" s="14" t="s">
        <v>52</v>
      </c>
      <c r="N1737" s="14">
        <v>2015</v>
      </c>
      <c r="O1737" s="15">
        <v>42185</v>
      </c>
    </row>
    <row r="1738" spans="1:15" ht="49.5" customHeight="1" x14ac:dyDescent="0.2">
      <c r="A1738" s="14" t="s">
        <v>2174</v>
      </c>
      <c r="B1738" s="19">
        <v>1731</v>
      </c>
      <c r="C1738" s="19" t="str">
        <f>VLOOKUP($B1738,'Tabla 239202'!$A$4:$P6215,2,FALSE)</f>
        <v xml:space="preserve"> LEONOR</v>
      </c>
      <c r="D1738" s="19" t="str">
        <f>VLOOKUP($B1738,'Tabla 239202'!$A$4:$P6215,3,FALSE)</f>
        <v>MOJICA</v>
      </c>
      <c r="E1738" s="19" t="str">
        <f>VLOOKUP($B1738,'Tabla 239202'!$A$4:$P6215,4,FALSE)</f>
        <v>MOZQUEDA</v>
      </c>
      <c r="F1738" s="19" t="str">
        <f>VLOOKUP($B1738,'Tabla 239202'!$A$4:$P6215,5,FALSE)</f>
        <v>NO HAY DENOMINACION SOCIAL PORQUE NO SON PERSONAS MORALES</v>
      </c>
      <c r="G1738" s="19" t="str">
        <f>VLOOKUP($B1738,'Tabla 239202'!$A$4:$P6215,6,FALSE)</f>
        <v>PENSION</v>
      </c>
      <c r="H1738" s="19" t="str">
        <f>VLOOKUP($B1738,'Tabla 239202'!$A$4:$P6215,7,FALSE)</f>
        <v>ZAMORA</v>
      </c>
      <c r="I1738" s="19" t="str">
        <f>VLOOKUP($B1738,'Tabla 239202'!$A$4:$P6215,8,FALSE)</f>
        <v>ND</v>
      </c>
      <c r="J1738" s="19" t="str">
        <f>VLOOKUP($B1738,'Tabla 239202'!$A$4:$P6215,9,FALSE)</f>
        <v>FEMENINO</v>
      </c>
      <c r="K1738" s="19" t="s">
        <v>124</v>
      </c>
      <c r="L1738" s="15">
        <v>43007</v>
      </c>
      <c r="M1738" s="14" t="s">
        <v>52</v>
      </c>
      <c r="N1738" s="14">
        <v>2015</v>
      </c>
      <c r="O1738" s="15">
        <v>42185</v>
      </c>
    </row>
    <row r="1739" spans="1:15" ht="49.5" customHeight="1" x14ac:dyDescent="0.2">
      <c r="A1739" s="14" t="s">
        <v>2174</v>
      </c>
      <c r="B1739" s="14">
        <v>1732</v>
      </c>
      <c r="C1739" s="19" t="str">
        <f>VLOOKUP($B1739,'Tabla 239202'!$A$4:$P6216,2,FALSE)</f>
        <v>VIRGINIA</v>
      </c>
      <c r="D1739" s="19" t="str">
        <f>VLOOKUP($B1739,'Tabla 239202'!$A$4:$P6216,3,FALSE)</f>
        <v>MONAREZ</v>
      </c>
      <c r="E1739" s="19" t="str">
        <f>VLOOKUP($B1739,'Tabla 239202'!$A$4:$P6216,4,FALSE)</f>
        <v>REYES</v>
      </c>
      <c r="F1739" s="19" t="str">
        <f>VLOOKUP($B1739,'Tabla 239202'!$A$4:$P6216,5,FALSE)</f>
        <v>NO HAY DENOMINACION SOCIAL PORQUE NO SON PERSONAS MORALES</v>
      </c>
      <c r="G1739" s="19" t="str">
        <f>VLOOKUP($B1739,'Tabla 239202'!$A$4:$P6216,6,FALSE)</f>
        <v>PENSION</v>
      </c>
      <c r="H1739" s="19" t="str">
        <f>VLOOKUP($B1739,'Tabla 239202'!$A$4:$P6216,7,FALSE)</f>
        <v>ZAMORA</v>
      </c>
      <c r="I1739" s="19" t="str">
        <f>VLOOKUP($B1739,'Tabla 239202'!$A$4:$P6216,8,FALSE)</f>
        <v>ND</v>
      </c>
      <c r="J1739" s="19" t="str">
        <f>VLOOKUP($B1739,'Tabla 239202'!$A$4:$P6216,9,FALSE)</f>
        <v>FEMENINO</v>
      </c>
      <c r="K1739" s="19" t="s">
        <v>124</v>
      </c>
      <c r="L1739" s="15">
        <v>43007</v>
      </c>
      <c r="M1739" s="14" t="s">
        <v>52</v>
      </c>
      <c r="N1739" s="14">
        <v>2015</v>
      </c>
      <c r="O1739" s="15">
        <v>42185</v>
      </c>
    </row>
    <row r="1740" spans="1:15" ht="49.5" customHeight="1" x14ac:dyDescent="0.2">
      <c r="A1740" s="14" t="s">
        <v>2174</v>
      </c>
      <c r="B1740" s="19">
        <v>1733</v>
      </c>
      <c r="C1740" s="19" t="str">
        <f>VLOOKUP($B1740,'Tabla 239202'!$A$4:$P6217,2,FALSE)</f>
        <v>PABLO</v>
      </c>
      <c r="D1740" s="19" t="str">
        <f>VLOOKUP($B1740,'Tabla 239202'!$A$4:$P6217,3,FALSE)</f>
        <v>MONTEJANO</v>
      </c>
      <c r="E1740" s="19" t="str">
        <f>VLOOKUP($B1740,'Tabla 239202'!$A$4:$P6217,4,FALSE)</f>
        <v>GUTIERRES</v>
      </c>
      <c r="F1740" s="19" t="str">
        <f>VLOOKUP($B1740,'Tabla 239202'!$A$4:$P6217,5,FALSE)</f>
        <v>NO HAY DENOMINACION SOCIAL PORQUE NO SON PERSONAS MORALES</v>
      </c>
      <c r="G1740" s="19" t="str">
        <f>VLOOKUP($B1740,'Tabla 239202'!$A$4:$P6217,6,FALSE)</f>
        <v>PENSION</v>
      </c>
      <c r="H1740" s="19" t="str">
        <f>VLOOKUP($B1740,'Tabla 239202'!$A$4:$P6217,7,FALSE)</f>
        <v>ZAMORA</v>
      </c>
      <c r="I1740" s="19" t="str">
        <f>VLOOKUP($B1740,'Tabla 239202'!$A$4:$P6217,8,FALSE)</f>
        <v>ND</v>
      </c>
      <c r="J1740" s="19" t="str">
        <f>VLOOKUP($B1740,'Tabla 239202'!$A$4:$P6217,9,FALSE)</f>
        <v>MASCULINO</v>
      </c>
      <c r="K1740" s="19" t="s">
        <v>124</v>
      </c>
      <c r="L1740" s="15">
        <v>43007</v>
      </c>
      <c r="M1740" s="14" t="s">
        <v>52</v>
      </c>
      <c r="N1740" s="14">
        <v>2015</v>
      </c>
      <c r="O1740" s="15">
        <v>42185</v>
      </c>
    </row>
    <row r="1741" spans="1:15" ht="49.5" customHeight="1" x14ac:dyDescent="0.2">
      <c r="A1741" s="14" t="s">
        <v>2174</v>
      </c>
      <c r="B1741" s="14">
        <v>1734</v>
      </c>
      <c r="C1741" s="19" t="str">
        <f>VLOOKUP($B1741,'Tabla 239202'!$A$4:$P6218,2,FALSE)</f>
        <v>LUCINA</v>
      </c>
      <c r="D1741" s="19" t="str">
        <f>VLOOKUP($B1741,'Tabla 239202'!$A$4:$P6218,3,FALSE)</f>
        <v>MONTERA</v>
      </c>
      <c r="E1741" s="19">
        <f>VLOOKUP($B1741,'Tabla 239202'!$A$4:$P6218,4,FALSE)</f>
        <v>0</v>
      </c>
      <c r="F1741" s="19" t="str">
        <f>VLOOKUP($B1741,'Tabla 239202'!$A$4:$P6218,5,FALSE)</f>
        <v>NO HAY DENOMINACION SOCIAL PORQUE NO SON PERSONAS MORALES</v>
      </c>
      <c r="G1741" s="19" t="str">
        <f>VLOOKUP($B1741,'Tabla 239202'!$A$4:$P6218,6,FALSE)</f>
        <v>PENSION</v>
      </c>
      <c r="H1741" s="19" t="str">
        <f>VLOOKUP($B1741,'Tabla 239202'!$A$4:$P6218,7,FALSE)</f>
        <v>ZAMORA</v>
      </c>
      <c r="I1741" s="19" t="str">
        <f>VLOOKUP($B1741,'Tabla 239202'!$A$4:$P6218,8,FALSE)</f>
        <v>ND</v>
      </c>
      <c r="J1741" s="19" t="str">
        <f>VLOOKUP($B1741,'Tabla 239202'!$A$4:$P6218,9,FALSE)</f>
        <v>FEMENINO</v>
      </c>
      <c r="K1741" s="19" t="s">
        <v>124</v>
      </c>
      <c r="L1741" s="15">
        <v>43007</v>
      </c>
      <c r="M1741" s="14" t="s">
        <v>52</v>
      </c>
      <c r="N1741" s="14">
        <v>2015</v>
      </c>
      <c r="O1741" s="15">
        <v>42185</v>
      </c>
    </row>
    <row r="1742" spans="1:15" ht="49.5" customHeight="1" x14ac:dyDescent="0.2">
      <c r="A1742" s="14" t="s">
        <v>2174</v>
      </c>
      <c r="B1742" s="19">
        <v>1735</v>
      </c>
      <c r="C1742" s="19" t="str">
        <f>VLOOKUP($B1742,'Tabla 239202'!$A$4:$P6219,2,FALSE)</f>
        <v>JOAQUIN</v>
      </c>
      <c r="D1742" s="19" t="str">
        <f>VLOOKUP($B1742,'Tabla 239202'!$A$4:$P6219,3,FALSE)</f>
        <v>MONTOYA</v>
      </c>
      <c r="E1742" s="19" t="str">
        <f>VLOOKUP($B1742,'Tabla 239202'!$A$4:$P6219,4,FALSE)</f>
        <v>HERNANDEZ</v>
      </c>
      <c r="F1742" s="19" t="str">
        <f>VLOOKUP($B1742,'Tabla 239202'!$A$4:$P6219,5,FALSE)</f>
        <v>NO HAY DENOMINACION SOCIAL PORQUE NO SON PERSONAS MORALES</v>
      </c>
      <c r="G1742" s="19" t="str">
        <f>VLOOKUP($B1742,'Tabla 239202'!$A$4:$P6219,6,FALSE)</f>
        <v>PENSION</v>
      </c>
      <c r="H1742" s="19" t="str">
        <f>VLOOKUP($B1742,'Tabla 239202'!$A$4:$P6219,7,FALSE)</f>
        <v>ZAMORA</v>
      </c>
      <c r="I1742" s="19" t="str">
        <f>VLOOKUP($B1742,'Tabla 239202'!$A$4:$P6219,8,FALSE)</f>
        <v>ND</v>
      </c>
      <c r="J1742" s="19" t="str">
        <f>VLOOKUP($B1742,'Tabla 239202'!$A$4:$P6219,9,FALSE)</f>
        <v>MASCULINO</v>
      </c>
      <c r="K1742" s="19" t="s">
        <v>124</v>
      </c>
      <c r="L1742" s="15">
        <v>43007</v>
      </c>
      <c r="M1742" s="14" t="s">
        <v>52</v>
      </c>
      <c r="N1742" s="14">
        <v>2015</v>
      </c>
      <c r="O1742" s="15">
        <v>42185</v>
      </c>
    </row>
    <row r="1743" spans="1:15" ht="49.5" customHeight="1" x14ac:dyDescent="0.2">
      <c r="A1743" s="14" t="s">
        <v>2174</v>
      </c>
      <c r="B1743" s="14">
        <v>1736</v>
      </c>
      <c r="C1743" s="19" t="str">
        <f>VLOOKUP($B1743,'Tabla 239202'!$A$4:$P6220,2,FALSE)</f>
        <v>LUIS</v>
      </c>
      <c r="D1743" s="19" t="str">
        <f>VLOOKUP($B1743,'Tabla 239202'!$A$4:$P6220,3,FALSE)</f>
        <v>MONTOYA</v>
      </c>
      <c r="E1743" s="19" t="str">
        <f>VLOOKUP($B1743,'Tabla 239202'!$A$4:$P6220,4,FALSE)</f>
        <v>HERNANDEZ</v>
      </c>
      <c r="F1743" s="19" t="str">
        <f>VLOOKUP($B1743,'Tabla 239202'!$A$4:$P6220,5,FALSE)</f>
        <v>NO HAY DENOMINACION SOCIAL PORQUE NO SON PERSONAS MORALES</v>
      </c>
      <c r="G1743" s="19" t="str">
        <f>VLOOKUP($B1743,'Tabla 239202'!$A$4:$P6220,6,FALSE)</f>
        <v>PENSION</v>
      </c>
      <c r="H1743" s="19" t="str">
        <f>VLOOKUP($B1743,'Tabla 239202'!$A$4:$P6220,7,FALSE)</f>
        <v>ZAMORA</v>
      </c>
      <c r="I1743" s="19" t="str">
        <f>VLOOKUP($B1743,'Tabla 239202'!$A$4:$P6220,8,FALSE)</f>
        <v>ND</v>
      </c>
      <c r="J1743" s="19" t="str">
        <f>VLOOKUP($B1743,'Tabla 239202'!$A$4:$P6220,9,FALSE)</f>
        <v>MASCULINO</v>
      </c>
      <c r="K1743" s="19" t="s">
        <v>124</v>
      </c>
      <c r="L1743" s="15">
        <v>43007</v>
      </c>
      <c r="M1743" s="14" t="s">
        <v>52</v>
      </c>
      <c r="N1743" s="14">
        <v>2015</v>
      </c>
      <c r="O1743" s="15">
        <v>42185</v>
      </c>
    </row>
    <row r="1744" spans="1:15" ht="49.5" customHeight="1" x14ac:dyDescent="0.2">
      <c r="A1744" s="14" t="s">
        <v>2174</v>
      </c>
      <c r="B1744" s="19">
        <v>1737</v>
      </c>
      <c r="C1744" s="19" t="str">
        <f>VLOOKUP($B1744,'Tabla 239202'!$A$4:$P6221,2,FALSE)</f>
        <v>MARIA</v>
      </c>
      <c r="D1744" s="19" t="str">
        <f>VLOOKUP($B1744,'Tabla 239202'!$A$4:$P6221,3,FALSE)</f>
        <v>MONTOYA</v>
      </c>
      <c r="E1744" s="19" t="str">
        <f>VLOOKUP($B1744,'Tabla 239202'!$A$4:$P6221,4,FALSE)</f>
        <v>HERNANDEZ</v>
      </c>
      <c r="F1744" s="19" t="str">
        <f>VLOOKUP($B1744,'Tabla 239202'!$A$4:$P6221,5,FALSE)</f>
        <v>NO HAY DENOMINACION SOCIAL PORQUE NO SON PERSONAS MORALES</v>
      </c>
      <c r="G1744" s="19" t="str">
        <f>VLOOKUP($B1744,'Tabla 239202'!$A$4:$P6221,6,FALSE)</f>
        <v>PENSION</v>
      </c>
      <c r="H1744" s="19" t="str">
        <f>VLOOKUP($B1744,'Tabla 239202'!$A$4:$P6221,7,FALSE)</f>
        <v>ZAMORA</v>
      </c>
      <c r="I1744" s="19" t="str">
        <f>VLOOKUP($B1744,'Tabla 239202'!$A$4:$P6221,8,FALSE)</f>
        <v>ND</v>
      </c>
      <c r="J1744" s="19" t="str">
        <f>VLOOKUP($B1744,'Tabla 239202'!$A$4:$P6221,9,FALSE)</f>
        <v>FEMENINO</v>
      </c>
      <c r="K1744" s="19" t="s">
        <v>124</v>
      </c>
      <c r="L1744" s="15">
        <v>43007</v>
      </c>
      <c r="M1744" s="14" t="s">
        <v>52</v>
      </c>
      <c r="N1744" s="14">
        <v>2015</v>
      </c>
      <c r="O1744" s="15">
        <v>42185</v>
      </c>
    </row>
    <row r="1745" spans="1:15" ht="49.5" customHeight="1" x14ac:dyDescent="0.2">
      <c r="A1745" s="14" t="s">
        <v>2174</v>
      </c>
      <c r="B1745" s="14">
        <v>1738</v>
      </c>
      <c r="C1745" s="19" t="str">
        <f>VLOOKUP($B1745,'Tabla 239202'!$A$4:$P6222,2,FALSE)</f>
        <v>ESPERANZA</v>
      </c>
      <c r="D1745" s="19" t="str">
        <f>VLOOKUP($B1745,'Tabla 239202'!$A$4:$P6222,3,FALSE)</f>
        <v>MORA</v>
      </c>
      <c r="E1745" s="19" t="str">
        <f>VLOOKUP($B1745,'Tabla 239202'!$A$4:$P6222,4,FALSE)</f>
        <v>CENTENO</v>
      </c>
      <c r="F1745" s="19" t="str">
        <f>VLOOKUP($B1745,'Tabla 239202'!$A$4:$P6222,5,FALSE)</f>
        <v>NO HAY DENOMINACION SOCIAL PORQUE NO SON PERSONAS MORALES</v>
      </c>
      <c r="G1745" s="19" t="str">
        <f>VLOOKUP($B1745,'Tabla 239202'!$A$4:$P6222,6,FALSE)</f>
        <v>PENSION</v>
      </c>
      <c r="H1745" s="19" t="str">
        <f>VLOOKUP($B1745,'Tabla 239202'!$A$4:$P6222,7,FALSE)</f>
        <v>ZAMORA</v>
      </c>
      <c r="I1745" s="19" t="str">
        <f>VLOOKUP($B1745,'Tabla 239202'!$A$4:$P6222,8,FALSE)</f>
        <v>ND</v>
      </c>
      <c r="J1745" s="19" t="str">
        <f>VLOOKUP($B1745,'Tabla 239202'!$A$4:$P6222,9,FALSE)</f>
        <v>FEMENINO</v>
      </c>
      <c r="K1745" s="19" t="s">
        <v>124</v>
      </c>
      <c r="L1745" s="15">
        <v>43007</v>
      </c>
      <c r="M1745" s="14" t="s">
        <v>52</v>
      </c>
      <c r="N1745" s="14">
        <v>2015</v>
      </c>
      <c r="O1745" s="15">
        <v>42185</v>
      </c>
    </row>
    <row r="1746" spans="1:15" ht="49.5" customHeight="1" x14ac:dyDescent="0.2">
      <c r="A1746" s="14" t="s">
        <v>2174</v>
      </c>
      <c r="B1746" s="19">
        <v>1739</v>
      </c>
      <c r="C1746" s="19" t="str">
        <f>VLOOKUP($B1746,'Tabla 239202'!$A$4:$P6223,2,FALSE)</f>
        <v>JOSEFINA</v>
      </c>
      <c r="D1746" s="19" t="str">
        <f>VLOOKUP($B1746,'Tabla 239202'!$A$4:$P6223,3,FALSE)</f>
        <v>MORA</v>
      </c>
      <c r="E1746" s="19" t="str">
        <f>VLOOKUP($B1746,'Tabla 239202'!$A$4:$P6223,4,FALSE)</f>
        <v>GARCIA</v>
      </c>
      <c r="F1746" s="19" t="str">
        <f>VLOOKUP($B1746,'Tabla 239202'!$A$4:$P6223,5,FALSE)</f>
        <v>NO HAY DENOMINACION SOCIAL PORQUE NO SON PERSONAS MORALES</v>
      </c>
      <c r="G1746" s="19" t="str">
        <f>VLOOKUP($B1746,'Tabla 239202'!$A$4:$P6223,6,FALSE)</f>
        <v>PENSION</v>
      </c>
      <c r="H1746" s="19" t="str">
        <f>VLOOKUP($B1746,'Tabla 239202'!$A$4:$P6223,7,FALSE)</f>
        <v>ZAMORA</v>
      </c>
      <c r="I1746" s="19" t="str">
        <f>VLOOKUP($B1746,'Tabla 239202'!$A$4:$P6223,8,FALSE)</f>
        <v>ND</v>
      </c>
      <c r="J1746" s="19" t="str">
        <f>VLOOKUP($B1746,'Tabla 239202'!$A$4:$P6223,9,FALSE)</f>
        <v>FEMENINO</v>
      </c>
      <c r="K1746" s="19" t="s">
        <v>124</v>
      </c>
      <c r="L1746" s="15">
        <v>43007</v>
      </c>
      <c r="M1746" s="14" t="s">
        <v>52</v>
      </c>
      <c r="N1746" s="14">
        <v>2015</v>
      </c>
      <c r="O1746" s="15">
        <v>42185</v>
      </c>
    </row>
    <row r="1747" spans="1:15" ht="49.5" customHeight="1" x14ac:dyDescent="0.2">
      <c r="A1747" s="14" t="s">
        <v>2174</v>
      </c>
      <c r="B1747" s="14">
        <v>1740</v>
      </c>
      <c r="C1747" s="19" t="str">
        <f>VLOOKUP($B1747,'Tabla 239202'!$A$4:$P6224,2,FALSE)</f>
        <v>JOSE LUIS</v>
      </c>
      <c r="D1747" s="19" t="str">
        <f>VLOOKUP($B1747,'Tabla 239202'!$A$4:$P6224,3,FALSE)</f>
        <v>MORA</v>
      </c>
      <c r="E1747" s="19" t="str">
        <f>VLOOKUP($B1747,'Tabla 239202'!$A$4:$P6224,4,FALSE)</f>
        <v>GONZALEZ</v>
      </c>
      <c r="F1747" s="19" t="str">
        <f>VLOOKUP($B1747,'Tabla 239202'!$A$4:$P6224,5,FALSE)</f>
        <v>NO HAY DENOMINACION SOCIAL PORQUE NO SON PERSONAS MORALES</v>
      </c>
      <c r="G1747" s="19" t="str">
        <f>VLOOKUP($B1747,'Tabla 239202'!$A$4:$P6224,6,FALSE)</f>
        <v>PENSION</v>
      </c>
      <c r="H1747" s="19" t="str">
        <f>VLOOKUP($B1747,'Tabla 239202'!$A$4:$P6224,7,FALSE)</f>
        <v>ZAMORA</v>
      </c>
      <c r="I1747" s="19" t="str">
        <f>VLOOKUP($B1747,'Tabla 239202'!$A$4:$P6224,8,FALSE)</f>
        <v>ND</v>
      </c>
      <c r="J1747" s="19" t="str">
        <f>VLOOKUP($B1747,'Tabla 239202'!$A$4:$P6224,9,FALSE)</f>
        <v>MASCULINO</v>
      </c>
      <c r="K1747" s="19" t="s">
        <v>124</v>
      </c>
      <c r="L1747" s="15">
        <v>43007</v>
      </c>
      <c r="M1747" s="14" t="s">
        <v>52</v>
      </c>
      <c r="N1747" s="14">
        <v>2015</v>
      </c>
      <c r="O1747" s="15">
        <v>42185</v>
      </c>
    </row>
    <row r="1748" spans="1:15" ht="49.5" customHeight="1" x14ac:dyDescent="0.2">
      <c r="A1748" s="14" t="s">
        <v>2174</v>
      </c>
      <c r="B1748" s="19">
        <v>1741</v>
      </c>
      <c r="C1748" s="19" t="str">
        <f>VLOOKUP($B1748,'Tabla 239202'!$A$4:$P6225,2,FALSE)</f>
        <v>ROSA</v>
      </c>
      <c r="D1748" s="19" t="str">
        <f>VLOOKUP($B1748,'Tabla 239202'!$A$4:$P6225,3,FALSE)</f>
        <v>MORA</v>
      </c>
      <c r="E1748" s="19" t="str">
        <f>VLOOKUP($B1748,'Tabla 239202'!$A$4:$P6225,4,FALSE)</f>
        <v>ORTIZ</v>
      </c>
      <c r="F1748" s="19" t="str">
        <f>VLOOKUP($B1748,'Tabla 239202'!$A$4:$P6225,5,FALSE)</f>
        <v>NO HAY DENOMINACION SOCIAL PORQUE NO SON PERSONAS MORALES</v>
      </c>
      <c r="G1748" s="19" t="str">
        <f>VLOOKUP($B1748,'Tabla 239202'!$A$4:$P6225,6,FALSE)</f>
        <v>PENSION</v>
      </c>
      <c r="H1748" s="19" t="str">
        <f>VLOOKUP($B1748,'Tabla 239202'!$A$4:$P6225,7,FALSE)</f>
        <v>ZAMORA</v>
      </c>
      <c r="I1748" s="19" t="str">
        <f>VLOOKUP($B1748,'Tabla 239202'!$A$4:$P6225,8,FALSE)</f>
        <v>ND</v>
      </c>
      <c r="J1748" s="19" t="str">
        <f>VLOOKUP($B1748,'Tabla 239202'!$A$4:$P6225,9,FALSE)</f>
        <v>FEMENINO</v>
      </c>
      <c r="K1748" s="19" t="s">
        <v>124</v>
      </c>
      <c r="L1748" s="15">
        <v>43007</v>
      </c>
      <c r="M1748" s="14" t="s">
        <v>52</v>
      </c>
      <c r="N1748" s="14">
        <v>2015</v>
      </c>
      <c r="O1748" s="15">
        <v>42185</v>
      </c>
    </row>
    <row r="1749" spans="1:15" ht="49.5" customHeight="1" x14ac:dyDescent="0.2">
      <c r="A1749" s="14" t="s">
        <v>2174</v>
      </c>
      <c r="B1749" s="14">
        <v>1742</v>
      </c>
      <c r="C1749" s="19" t="str">
        <f>VLOOKUP($B1749,'Tabla 239202'!$A$4:$P6226,2,FALSE)</f>
        <v>ANTONIO</v>
      </c>
      <c r="D1749" s="19" t="str">
        <f>VLOOKUP($B1749,'Tabla 239202'!$A$4:$P6226,3,FALSE)</f>
        <v>MORA</v>
      </c>
      <c r="E1749" s="19" t="str">
        <f>VLOOKUP($B1749,'Tabla 239202'!$A$4:$P6226,4,FALSE)</f>
        <v>RAMOS</v>
      </c>
      <c r="F1749" s="19" t="str">
        <f>VLOOKUP($B1749,'Tabla 239202'!$A$4:$P6226,5,FALSE)</f>
        <v>NO HAY DENOMINACION SOCIAL PORQUE NO SON PERSONAS MORALES</v>
      </c>
      <c r="G1749" s="19" t="str">
        <f>VLOOKUP($B1749,'Tabla 239202'!$A$4:$P6226,6,FALSE)</f>
        <v>PENSION</v>
      </c>
      <c r="H1749" s="19" t="str">
        <f>VLOOKUP($B1749,'Tabla 239202'!$A$4:$P6226,7,FALSE)</f>
        <v>ZAMORA</v>
      </c>
      <c r="I1749" s="19" t="str">
        <f>VLOOKUP($B1749,'Tabla 239202'!$A$4:$P6226,8,FALSE)</f>
        <v>ND</v>
      </c>
      <c r="J1749" s="19" t="str">
        <f>VLOOKUP($B1749,'Tabla 239202'!$A$4:$P6226,9,FALSE)</f>
        <v>MASCULINO</v>
      </c>
      <c r="K1749" s="19" t="s">
        <v>124</v>
      </c>
      <c r="L1749" s="15">
        <v>43007</v>
      </c>
      <c r="M1749" s="14" t="s">
        <v>52</v>
      </c>
      <c r="N1749" s="14">
        <v>2015</v>
      </c>
      <c r="O1749" s="15">
        <v>42185</v>
      </c>
    </row>
    <row r="1750" spans="1:15" ht="49.5" customHeight="1" x14ac:dyDescent="0.2">
      <c r="A1750" s="14" t="s">
        <v>2174</v>
      </c>
      <c r="B1750" s="19">
        <v>1743</v>
      </c>
      <c r="C1750" s="19" t="str">
        <f>VLOOKUP($B1750,'Tabla 239202'!$A$4:$P6227,2,FALSE)</f>
        <v>RUTH EVELIA</v>
      </c>
      <c r="D1750" s="19" t="str">
        <f>VLOOKUP($B1750,'Tabla 239202'!$A$4:$P6227,3,FALSE)</f>
        <v>MORA</v>
      </c>
      <c r="E1750" s="19" t="str">
        <f>VLOOKUP($B1750,'Tabla 239202'!$A$4:$P6227,4,FALSE)</f>
        <v>RAMOS</v>
      </c>
      <c r="F1750" s="19" t="str">
        <f>VLOOKUP($B1750,'Tabla 239202'!$A$4:$P6227,5,FALSE)</f>
        <v>NO HAY DENOMINACION SOCIAL PORQUE NO SON PERSONAS MORALES</v>
      </c>
      <c r="G1750" s="19" t="str">
        <f>VLOOKUP($B1750,'Tabla 239202'!$A$4:$P6227,6,FALSE)</f>
        <v>PENSION</v>
      </c>
      <c r="H1750" s="19" t="str">
        <f>VLOOKUP($B1750,'Tabla 239202'!$A$4:$P6227,7,FALSE)</f>
        <v>ZAMORA</v>
      </c>
      <c r="I1750" s="19" t="str">
        <f>VLOOKUP($B1750,'Tabla 239202'!$A$4:$P6227,8,FALSE)</f>
        <v>ND</v>
      </c>
      <c r="J1750" s="19" t="str">
        <f>VLOOKUP($B1750,'Tabla 239202'!$A$4:$P6227,9,FALSE)</f>
        <v>FEMENINO</v>
      </c>
      <c r="K1750" s="19" t="s">
        <v>124</v>
      </c>
      <c r="L1750" s="15">
        <v>43007</v>
      </c>
      <c r="M1750" s="14" t="s">
        <v>52</v>
      </c>
      <c r="N1750" s="14">
        <v>2015</v>
      </c>
      <c r="O1750" s="15">
        <v>42185</v>
      </c>
    </row>
    <row r="1751" spans="1:15" ht="49.5" customHeight="1" x14ac:dyDescent="0.2">
      <c r="A1751" s="14" t="s">
        <v>2174</v>
      </c>
      <c r="B1751" s="14">
        <v>1744</v>
      </c>
      <c r="C1751" s="19" t="str">
        <f>VLOOKUP($B1751,'Tabla 239202'!$A$4:$P6228,2,FALSE)</f>
        <v>RUBEN</v>
      </c>
      <c r="D1751" s="19" t="str">
        <f>VLOOKUP($B1751,'Tabla 239202'!$A$4:$P6228,3,FALSE)</f>
        <v>MORALES</v>
      </c>
      <c r="E1751" s="19" t="str">
        <f>VLOOKUP($B1751,'Tabla 239202'!$A$4:$P6228,4,FALSE)</f>
        <v>ALCALA</v>
      </c>
      <c r="F1751" s="19" t="str">
        <f>VLOOKUP($B1751,'Tabla 239202'!$A$4:$P6228,5,FALSE)</f>
        <v>NO HAY DENOMINACION SOCIAL PORQUE NO SON PERSONAS MORALES</v>
      </c>
      <c r="G1751" s="19" t="str">
        <f>VLOOKUP($B1751,'Tabla 239202'!$A$4:$P6228,6,FALSE)</f>
        <v>PENSION</v>
      </c>
      <c r="H1751" s="19" t="str">
        <f>VLOOKUP($B1751,'Tabla 239202'!$A$4:$P6228,7,FALSE)</f>
        <v>ZAMORA</v>
      </c>
      <c r="I1751" s="19" t="str">
        <f>VLOOKUP($B1751,'Tabla 239202'!$A$4:$P6228,8,FALSE)</f>
        <v>ND</v>
      </c>
      <c r="J1751" s="19" t="str">
        <f>VLOOKUP($B1751,'Tabla 239202'!$A$4:$P6228,9,FALSE)</f>
        <v>MASCULINO</v>
      </c>
      <c r="K1751" s="19" t="s">
        <v>124</v>
      </c>
      <c r="L1751" s="15">
        <v>43007</v>
      </c>
      <c r="M1751" s="14" t="s">
        <v>52</v>
      </c>
      <c r="N1751" s="14">
        <v>2015</v>
      </c>
      <c r="O1751" s="15">
        <v>42185</v>
      </c>
    </row>
    <row r="1752" spans="1:15" ht="49.5" customHeight="1" x14ac:dyDescent="0.2">
      <c r="A1752" s="14" t="s">
        <v>2174</v>
      </c>
      <c r="B1752" s="19">
        <v>1745</v>
      </c>
      <c r="C1752" s="19" t="str">
        <f>VLOOKUP($B1752,'Tabla 239202'!$A$4:$P6229,2,FALSE)</f>
        <v>RAUL</v>
      </c>
      <c r="D1752" s="19" t="str">
        <f>VLOOKUP($B1752,'Tabla 239202'!$A$4:$P6229,3,FALSE)</f>
        <v>MORALES</v>
      </c>
      <c r="E1752" s="19" t="str">
        <f>VLOOKUP($B1752,'Tabla 239202'!$A$4:$P6229,4,FALSE)</f>
        <v>BATANCURT</v>
      </c>
      <c r="F1752" s="19" t="str">
        <f>VLOOKUP($B1752,'Tabla 239202'!$A$4:$P6229,5,FALSE)</f>
        <v>NO HAY DENOMINACION SOCIAL PORQUE NO SON PERSONAS MORALES</v>
      </c>
      <c r="G1752" s="19" t="str">
        <f>VLOOKUP($B1752,'Tabla 239202'!$A$4:$P6229,6,FALSE)</f>
        <v>PENSION</v>
      </c>
      <c r="H1752" s="19" t="str">
        <f>VLOOKUP($B1752,'Tabla 239202'!$A$4:$P6229,7,FALSE)</f>
        <v>ZAMORA</v>
      </c>
      <c r="I1752" s="19" t="str">
        <f>VLOOKUP($B1752,'Tabla 239202'!$A$4:$P6229,8,FALSE)</f>
        <v>ND</v>
      </c>
      <c r="J1752" s="19" t="str">
        <f>VLOOKUP($B1752,'Tabla 239202'!$A$4:$P6229,9,FALSE)</f>
        <v>MASCULINO</v>
      </c>
      <c r="K1752" s="19" t="s">
        <v>124</v>
      </c>
      <c r="L1752" s="15">
        <v>43007</v>
      </c>
      <c r="M1752" s="14" t="s">
        <v>52</v>
      </c>
      <c r="N1752" s="14">
        <v>2015</v>
      </c>
      <c r="O1752" s="15">
        <v>42185</v>
      </c>
    </row>
    <row r="1753" spans="1:15" ht="49.5" customHeight="1" x14ac:dyDescent="0.2">
      <c r="A1753" s="14" t="s">
        <v>2174</v>
      </c>
      <c r="B1753" s="14">
        <v>1746</v>
      </c>
      <c r="C1753" s="19" t="str">
        <f>VLOOKUP($B1753,'Tabla 239202'!$A$4:$P6230,2,FALSE)</f>
        <v>LEONARDA</v>
      </c>
      <c r="D1753" s="19" t="str">
        <f>VLOOKUP($B1753,'Tabla 239202'!$A$4:$P6230,3,FALSE)</f>
        <v>MORALES</v>
      </c>
      <c r="E1753" s="19" t="str">
        <f>VLOOKUP($B1753,'Tabla 239202'!$A$4:$P6230,4,FALSE)</f>
        <v>BETANCOURT</v>
      </c>
      <c r="F1753" s="19" t="str">
        <f>VLOOKUP($B1753,'Tabla 239202'!$A$4:$P6230,5,FALSE)</f>
        <v>NO HAY DENOMINACION SOCIAL PORQUE NO SON PERSONAS MORALES</v>
      </c>
      <c r="G1753" s="19" t="str">
        <f>VLOOKUP($B1753,'Tabla 239202'!$A$4:$P6230,6,FALSE)</f>
        <v>PENSION</v>
      </c>
      <c r="H1753" s="19" t="str">
        <f>VLOOKUP($B1753,'Tabla 239202'!$A$4:$P6230,7,FALSE)</f>
        <v>ZAMORA</v>
      </c>
      <c r="I1753" s="19" t="str">
        <f>VLOOKUP($B1753,'Tabla 239202'!$A$4:$P6230,8,FALSE)</f>
        <v>ND</v>
      </c>
      <c r="J1753" s="19" t="str">
        <f>VLOOKUP($B1753,'Tabla 239202'!$A$4:$P6230,9,FALSE)</f>
        <v>FEMENINO</v>
      </c>
      <c r="K1753" s="19" t="s">
        <v>124</v>
      </c>
      <c r="L1753" s="15">
        <v>43007</v>
      </c>
      <c r="M1753" s="14" t="s">
        <v>52</v>
      </c>
      <c r="N1753" s="14">
        <v>2015</v>
      </c>
      <c r="O1753" s="15">
        <v>42185</v>
      </c>
    </row>
    <row r="1754" spans="1:15" ht="49.5" customHeight="1" x14ac:dyDescent="0.2">
      <c r="A1754" s="14" t="s">
        <v>2174</v>
      </c>
      <c r="B1754" s="19">
        <v>1747</v>
      </c>
      <c r="C1754" s="19" t="str">
        <f>VLOOKUP($B1754,'Tabla 239202'!$A$4:$P6231,2,FALSE)</f>
        <v>MARIA LUISA</v>
      </c>
      <c r="D1754" s="19" t="str">
        <f>VLOOKUP($B1754,'Tabla 239202'!$A$4:$P6231,3,FALSE)</f>
        <v>MORALES</v>
      </c>
      <c r="E1754" s="19" t="str">
        <f>VLOOKUP($B1754,'Tabla 239202'!$A$4:$P6231,4,FALSE)</f>
        <v>BETANCOURT</v>
      </c>
      <c r="F1754" s="19" t="str">
        <f>VLOOKUP($B1754,'Tabla 239202'!$A$4:$P6231,5,FALSE)</f>
        <v>NO HAY DENOMINACION SOCIAL PORQUE NO SON PERSONAS MORALES</v>
      </c>
      <c r="G1754" s="19" t="str">
        <f>VLOOKUP($B1754,'Tabla 239202'!$A$4:$P6231,6,FALSE)</f>
        <v>PENSION</v>
      </c>
      <c r="H1754" s="19" t="str">
        <f>VLOOKUP($B1754,'Tabla 239202'!$A$4:$P6231,7,FALSE)</f>
        <v>ZAMORA</v>
      </c>
      <c r="I1754" s="19" t="str">
        <f>VLOOKUP($B1754,'Tabla 239202'!$A$4:$P6231,8,FALSE)</f>
        <v>ND</v>
      </c>
      <c r="J1754" s="19" t="str">
        <f>VLOOKUP($B1754,'Tabla 239202'!$A$4:$P6231,9,FALSE)</f>
        <v>FEMENINO</v>
      </c>
      <c r="K1754" s="19" t="s">
        <v>124</v>
      </c>
      <c r="L1754" s="15">
        <v>43007</v>
      </c>
      <c r="M1754" s="14" t="s">
        <v>52</v>
      </c>
      <c r="N1754" s="14">
        <v>2015</v>
      </c>
      <c r="O1754" s="15">
        <v>42185</v>
      </c>
    </row>
    <row r="1755" spans="1:15" ht="49.5" customHeight="1" x14ac:dyDescent="0.2">
      <c r="A1755" s="14" t="s">
        <v>2174</v>
      </c>
      <c r="B1755" s="14">
        <v>1748</v>
      </c>
      <c r="C1755" s="19" t="str">
        <f>VLOOKUP($B1755,'Tabla 239202'!$A$4:$P6232,2,FALSE)</f>
        <v>EVELIA</v>
      </c>
      <c r="D1755" s="19" t="str">
        <f>VLOOKUP($B1755,'Tabla 239202'!$A$4:$P6232,3,FALSE)</f>
        <v>MORALES</v>
      </c>
      <c r="E1755" s="19" t="str">
        <f>VLOOKUP($B1755,'Tabla 239202'!$A$4:$P6232,4,FALSE)</f>
        <v>BOLANOS</v>
      </c>
      <c r="F1755" s="19" t="str">
        <f>VLOOKUP($B1755,'Tabla 239202'!$A$4:$P6232,5,FALSE)</f>
        <v>NO HAY DENOMINACION SOCIAL PORQUE NO SON PERSONAS MORALES</v>
      </c>
      <c r="G1755" s="19" t="str">
        <f>VLOOKUP($B1755,'Tabla 239202'!$A$4:$P6232,6,FALSE)</f>
        <v>PENSION</v>
      </c>
      <c r="H1755" s="19" t="str">
        <f>VLOOKUP($B1755,'Tabla 239202'!$A$4:$P6232,7,FALSE)</f>
        <v>ZAMORA</v>
      </c>
      <c r="I1755" s="19" t="str">
        <f>VLOOKUP($B1755,'Tabla 239202'!$A$4:$P6232,8,FALSE)</f>
        <v>ND</v>
      </c>
      <c r="J1755" s="19" t="str">
        <f>VLOOKUP($B1755,'Tabla 239202'!$A$4:$P6232,9,FALSE)</f>
        <v>FEMENINO</v>
      </c>
      <c r="K1755" s="19" t="s">
        <v>124</v>
      </c>
      <c r="L1755" s="15">
        <v>43007</v>
      </c>
      <c r="M1755" s="14" t="s">
        <v>52</v>
      </c>
      <c r="N1755" s="14">
        <v>2015</v>
      </c>
      <c r="O1755" s="15">
        <v>42185</v>
      </c>
    </row>
    <row r="1756" spans="1:15" ht="49.5" customHeight="1" x14ac:dyDescent="0.2">
      <c r="A1756" s="14" t="s">
        <v>2174</v>
      </c>
      <c r="B1756" s="19">
        <v>1749</v>
      </c>
      <c r="C1756" s="19" t="str">
        <f>VLOOKUP($B1756,'Tabla 239202'!$A$4:$P6233,2,FALSE)</f>
        <v>MAURILIO</v>
      </c>
      <c r="D1756" s="19" t="str">
        <f>VLOOKUP($B1756,'Tabla 239202'!$A$4:$P6233,3,FALSE)</f>
        <v>MORALES</v>
      </c>
      <c r="E1756" s="19" t="str">
        <f>VLOOKUP($B1756,'Tabla 239202'!$A$4:$P6233,4,FALSE)</f>
        <v>BRAVO</v>
      </c>
      <c r="F1756" s="19" t="str">
        <f>VLOOKUP($B1756,'Tabla 239202'!$A$4:$P6233,5,FALSE)</f>
        <v>NO HAY DENOMINACION SOCIAL PORQUE NO SON PERSONAS MORALES</v>
      </c>
      <c r="G1756" s="19" t="str">
        <f>VLOOKUP($B1756,'Tabla 239202'!$A$4:$P6233,6,FALSE)</f>
        <v>PENSION</v>
      </c>
      <c r="H1756" s="19" t="str">
        <f>VLOOKUP($B1756,'Tabla 239202'!$A$4:$P6233,7,FALSE)</f>
        <v>ZAMORA</v>
      </c>
      <c r="I1756" s="19" t="str">
        <f>VLOOKUP($B1756,'Tabla 239202'!$A$4:$P6233,8,FALSE)</f>
        <v>ND</v>
      </c>
      <c r="J1756" s="19" t="str">
        <f>VLOOKUP($B1756,'Tabla 239202'!$A$4:$P6233,9,FALSE)</f>
        <v>MASCULINO</v>
      </c>
      <c r="K1756" s="19" t="s">
        <v>124</v>
      </c>
      <c r="L1756" s="15">
        <v>43007</v>
      </c>
      <c r="M1756" s="14" t="s">
        <v>52</v>
      </c>
      <c r="N1756" s="14">
        <v>2015</v>
      </c>
      <c r="O1756" s="15">
        <v>42185</v>
      </c>
    </row>
    <row r="1757" spans="1:15" ht="49.5" customHeight="1" x14ac:dyDescent="0.2">
      <c r="A1757" s="14" t="s">
        <v>2174</v>
      </c>
      <c r="B1757" s="14">
        <v>1750</v>
      </c>
      <c r="C1757" s="19" t="str">
        <f>VLOOKUP($B1757,'Tabla 239202'!$A$4:$P6234,2,FALSE)</f>
        <v>MIGUEL</v>
      </c>
      <c r="D1757" s="19" t="str">
        <f>VLOOKUP($B1757,'Tabla 239202'!$A$4:$P6234,3,FALSE)</f>
        <v>MORALES</v>
      </c>
      <c r="E1757" s="19" t="str">
        <f>VLOOKUP($B1757,'Tabla 239202'!$A$4:$P6234,4,FALSE)</f>
        <v>BRAVO</v>
      </c>
      <c r="F1757" s="19" t="str">
        <f>VLOOKUP($B1757,'Tabla 239202'!$A$4:$P6234,5,FALSE)</f>
        <v>NO HAY DENOMINACION SOCIAL PORQUE NO SON PERSONAS MORALES</v>
      </c>
      <c r="G1757" s="19" t="str">
        <f>VLOOKUP($B1757,'Tabla 239202'!$A$4:$P6234,6,FALSE)</f>
        <v>PENSION</v>
      </c>
      <c r="H1757" s="19" t="str">
        <f>VLOOKUP($B1757,'Tabla 239202'!$A$4:$P6234,7,FALSE)</f>
        <v>ZAMORA</v>
      </c>
      <c r="I1757" s="19" t="str">
        <f>VLOOKUP($B1757,'Tabla 239202'!$A$4:$P6234,8,FALSE)</f>
        <v>ND</v>
      </c>
      <c r="J1757" s="19" t="str">
        <f>VLOOKUP($B1757,'Tabla 239202'!$A$4:$P6234,9,FALSE)</f>
        <v>MASCULINO</v>
      </c>
      <c r="K1757" s="19" t="s">
        <v>124</v>
      </c>
      <c r="L1757" s="15">
        <v>43007</v>
      </c>
      <c r="M1757" s="14" t="s">
        <v>52</v>
      </c>
      <c r="N1757" s="14">
        <v>2015</v>
      </c>
      <c r="O1757" s="15">
        <v>42185</v>
      </c>
    </row>
    <row r="1758" spans="1:15" ht="49.5" customHeight="1" x14ac:dyDescent="0.2">
      <c r="A1758" s="14" t="s">
        <v>2174</v>
      </c>
      <c r="B1758" s="19">
        <v>1751</v>
      </c>
      <c r="C1758" s="19" t="str">
        <f>VLOOKUP($B1758,'Tabla 239202'!$A$4:$P6235,2,FALSE)</f>
        <v>OLIVIA</v>
      </c>
      <c r="D1758" s="19" t="str">
        <f>VLOOKUP($B1758,'Tabla 239202'!$A$4:$P6235,3,FALSE)</f>
        <v>MORALES</v>
      </c>
      <c r="E1758" s="19" t="str">
        <f>VLOOKUP($B1758,'Tabla 239202'!$A$4:$P6235,4,FALSE)</f>
        <v>BRAVO</v>
      </c>
      <c r="F1758" s="19" t="str">
        <f>VLOOKUP($B1758,'Tabla 239202'!$A$4:$P6235,5,FALSE)</f>
        <v>NO HAY DENOMINACION SOCIAL PORQUE NO SON PERSONAS MORALES</v>
      </c>
      <c r="G1758" s="19" t="str">
        <f>VLOOKUP($B1758,'Tabla 239202'!$A$4:$P6235,6,FALSE)</f>
        <v>PENSION</v>
      </c>
      <c r="H1758" s="19" t="str">
        <f>VLOOKUP($B1758,'Tabla 239202'!$A$4:$P6235,7,FALSE)</f>
        <v>ZAMORA</v>
      </c>
      <c r="I1758" s="19" t="str">
        <f>VLOOKUP($B1758,'Tabla 239202'!$A$4:$P6235,8,FALSE)</f>
        <v>ND</v>
      </c>
      <c r="J1758" s="19" t="str">
        <f>VLOOKUP($B1758,'Tabla 239202'!$A$4:$P6235,9,FALSE)</f>
        <v>FEMENINO</v>
      </c>
      <c r="K1758" s="19" t="s">
        <v>124</v>
      </c>
      <c r="L1758" s="15">
        <v>43007</v>
      </c>
      <c r="M1758" s="14" t="s">
        <v>52</v>
      </c>
      <c r="N1758" s="14">
        <v>2015</v>
      </c>
      <c r="O1758" s="15">
        <v>42185</v>
      </c>
    </row>
    <row r="1759" spans="1:15" ht="49.5" customHeight="1" x14ac:dyDescent="0.2">
      <c r="A1759" s="14" t="s">
        <v>2174</v>
      </c>
      <c r="B1759" s="14">
        <v>1752</v>
      </c>
      <c r="C1759" s="19" t="str">
        <f>VLOOKUP($B1759,'Tabla 239202'!$A$4:$P6236,2,FALSE)</f>
        <v>OLIVIA</v>
      </c>
      <c r="D1759" s="19" t="str">
        <f>VLOOKUP($B1759,'Tabla 239202'!$A$4:$P6236,3,FALSE)</f>
        <v>MORALES</v>
      </c>
      <c r="E1759" s="19" t="str">
        <f>VLOOKUP($B1759,'Tabla 239202'!$A$4:$P6236,4,FALSE)</f>
        <v>BRAVO</v>
      </c>
      <c r="F1759" s="19" t="str">
        <f>VLOOKUP($B1759,'Tabla 239202'!$A$4:$P6236,5,FALSE)</f>
        <v>NO HAY DENOMINACION SOCIAL PORQUE NO SON PERSONAS MORALES</v>
      </c>
      <c r="G1759" s="19" t="str">
        <f>VLOOKUP($B1759,'Tabla 239202'!$A$4:$P6236,6,FALSE)</f>
        <v>PENSION</v>
      </c>
      <c r="H1759" s="19" t="str">
        <f>VLOOKUP($B1759,'Tabla 239202'!$A$4:$P6236,7,FALSE)</f>
        <v>ZAMORA</v>
      </c>
      <c r="I1759" s="19" t="str">
        <f>VLOOKUP($B1759,'Tabla 239202'!$A$4:$P6236,8,FALSE)</f>
        <v>ND</v>
      </c>
      <c r="J1759" s="19" t="str">
        <f>VLOOKUP($B1759,'Tabla 239202'!$A$4:$P6236,9,FALSE)</f>
        <v>FEMENINO</v>
      </c>
      <c r="K1759" s="19" t="s">
        <v>124</v>
      </c>
      <c r="L1759" s="15">
        <v>43007</v>
      </c>
      <c r="M1759" s="14" t="s">
        <v>52</v>
      </c>
      <c r="N1759" s="14">
        <v>2015</v>
      </c>
      <c r="O1759" s="15">
        <v>42185</v>
      </c>
    </row>
    <row r="1760" spans="1:15" ht="49.5" customHeight="1" x14ac:dyDescent="0.2">
      <c r="A1760" s="14" t="s">
        <v>2174</v>
      </c>
      <c r="B1760" s="19">
        <v>1753</v>
      </c>
      <c r="C1760" s="19" t="str">
        <f>VLOOKUP($B1760,'Tabla 239202'!$A$4:$P6237,2,FALSE)</f>
        <v>ELOISA</v>
      </c>
      <c r="D1760" s="19" t="str">
        <f>VLOOKUP($B1760,'Tabla 239202'!$A$4:$P6237,3,FALSE)</f>
        <v>MORALES</v>
      </c>
      <c r="E1760" s="19" t="str">
        <f>VLOOKUP($B1760,'Tabla 239202'!$A$4:$P6237,4,FALSE)</f>
        <v>CASTILLO</v>
      </c>
      <c r="F1760" s="19" t="str">
        <f>VLOOKUP($B1760,'Tabla 239202'!$A$4:$P6237,5,FALSE)</f>
        <v>NO HAY DENOMINACION SOCIAL PORQUE NO SON PERSONAS MORALES</v>
      </c>
      <c r="G1760" s="19" t="str">
        <f>VLOOKUP($B1760,'Tabla 239202'!$A$4:$P6237,6,FALSE)</f>
        <v>PENSION</v>
      </c>
      <c r="H1760" s="19" t="str">
        <f>VLOOKUP($B1760,'Tabla 239202'!$A$4:$P6237,7,FALSE)</f>
        <v>ZAMORA</v>
      </c>
      <c r="I1760" s="19" t="str">
        <f>VLOOKUP($B1760,'Tabla 239202'!$A$4:$P6237,8,FALSE)</f>
        <v>ND</v>
      </c>
      <c r="J1760" s="19" t="str">
        <f>VLOOKUP($B1760,'Tabla 239202'!$A$4:$P6237,9,FALSE)</f>
        <v>FEMENINO</v>
      </c>
      <c r="K1760" s="19" t="s">
        <v>124</v>
      </c>
      <c r="L1760" s="15">
        <v>43007</v>
      </c>
      <c r="M1760" s="14" t="s">
        <v>52</v>
      </c>
      <c r="N1760" s="14">
        <v>2015</v>
      </c>
      <c r="O1760" s="15">
        <v>42185</v>
      </c>
    </row>
    <row r="1761" spans="1:15" ht="49.5" customHeight="1" x14ac:dyDescent="0.2">
      <c r="A1761" s="14" t="s">
        <v>2174</v>
      </c>
      <c r="B1761" s="14">
        <v>1754</v>
      </c>
      <c r="C1761" s="19" t="str">
        <f>VLOOKUP($B1761,'Tabla 239202'!$A$4:$P6238,2,FALSE)</f>
        <v>MA ADELA</v>
      </c>
      <c r="D1761" s="19" t="str">
        <f>VLOOKUP($B1761,'Tabla 239202'!$A$4:$P6238,3,FALSE)</f>
        <v>MORALES</v>
      </c>
      <c r="E1761" s="19" t="str">
        <f>VLOOKUP($B1761,'Tabla 239202'!$A$4:$P6238,4,FALSE)</f>
        <v>CENDEJAS</v>
      </c>
      <c r="F1761" s="19" t="str">
        <f>VLOOKUP($B1761,'Tabla 239202'!$A$4:$P6238,5,FALSE)</f>
        <v>NO HAY DENOMINACION SOCIAL PORQUE NO SON PERSONAS MORALES</v>
      </c>
      <c r="G1761" s="19" t="str">
        <f>VLOOKUP($B1761,'Tabla 239202'!$A$4:$P6238,6,FALSE)</f>
        <v>PENSION</v>
      </c>
      <c r="H1761" s="19" t="str">
        <f>VLOOKUP($B1761,'Tabla 239202'!$A$4:$P6238,7,FALSE)</f>
        <v>ZAMORA</v>
      </c>
      <c r="I1761" s="19" t="str">
        <f>VLOOKUP($B1761,'Tabla 239202'!$A$4:$P6238,8,FALSE)</f>
        <v>ND</v>
      </c>
      <c r="J1761" s="19" t="str">
        <f>VLOOKUP($B1761,'Tabla 239202'!$A$4:$P6238,9,FALSE)</f>
        <v>FEMENINO</v>
      </c>
      <c r="K1761" s="19" t="s">
        <v>124</v>
      </c>
      <c r="L1761" s="15">
        <v>43007</v>
      </c>
      <c r="M1761" s="14" t="s">
        <v>52</v>
      </c>
      <c r="N1761" s="14">
        <v>2015</v>
      </c>
      <c r="O1761" s="15">
        <v>42185</v>
      </c>
    </row>
    <row r="1762" spans="1:15" ht="49.5" customHeight="1" x14ac:dyDescent="0.2">
      <c r="A1762" s="14" t="s">
        <v>2174</v>
      </c>
      <c r="B1762" s="19">
        <v>1755</v>
      </c>
      <c r="C1762" s="19" t="str">
        <f>VLOOKUP($B1762,'Tabla 239202'!$A$4:$P6239,2,FALSE)</f>
        <v>MARIA ELENA</v>
      </c>
      <c r="D1762" s="19" t="str">
        <f>VLOOKUP($B1762,'Tabla 239202'!$A$4:$P6239,3,FALSE)</f>
        <v>MORALES</v>
      </c>
      <c r="E1762" s="19" t="str">
        <f>VLOOKUP($B1762,'Tabla 239202'!$A$4:$P6239,4,FALSE)</f>
        <v>CENDEJAS</v>
      </c>
      <c r="F1762" s="19" t="str">
        <f>VLOOKUP($B1762,'Tabla 239202'!$A$4:$P6239,5,FALSE)</f>
        <v>NO HAY DENOMINACION SOCIAL PORQUE NO SON PERSONAS MORALES</v>
      </c>
      <c r="G1762" s="19" t="str">
        <f>VLOOKUP($B1762,'Tabla 239202'!$A$4:$P6239,6,FALSE)</f>
        <v>PENSION</v>
      </c>
      <c r="H1762" s="19" t="str">
        <f>VLOOKUP($B1762,'Tabla 239202'!$A$4:$P6239,7,FALSE)</f>
        <v>ZAMORA</v>
      </c>
      <c r="I1762" s="19" t="str">
        <f>VLOOKUP($B1762,'Tabla 239202'!$A$4:$P6239,8,FALSE)</f>
        <v>ND</v>
      </c>
      <c r="J1762" s="19" t="str">
        <f>VLOOKUP($B1762,'Tabla 239202'!$A$4:$P6239,9,FALSE)</f>
        <v>FEMENINO</v>
      </c>
      <c r="K1762" s="19" t="s">
        <v>124</v>
      </c>
      <c r="L1762" s="15">
        <v>43007</v>
      </c>
      <c r="M1762" s="14" t="s">
        <v>52</v>
      </c>
      <c r="N1762" s="14">
        <v>2015</v>
      </c>
      <c r="O1762" s="15">
        <v>42185</v>
      </c>
    </row>
    <row r="1763" spans="1:15" ht="49.5" customHeight="1" x14ac:dyDescent="0.2">
      <c r="A1763" s="14" t="s">
        <v>2174</v>
      </c>
      <c r="B1763" s="14">
        <v>1756</v>
      </c>
      <c r="C1763" s="19" t="str">
        <f>VLOOKUP($B1763,'Tabla 239202'!$A$4:$P6240,2,FALSE)</f>
        <v>SARA</v>
      </c>
      <c r="D1763" s="19" t="str">
        <f>VLOOKUP($B1763,'Tabla 239202'!$A$4:$P6240,3,FALSE)</f>
        <v>MORALES</v>
      </c>
      <c r="E1763" s="19" t="str">
        <f>VLOOKUP($B1763,'Tabla 239202'!$A$4:$P6240,4,FALSE)</f>
        <v>CHAVEZ</v>
      </c>
      <c r="F1763" s="19" t="str">
        <f>VLOOKUP($B1763,'Tabla 239202'!$A$4:$P6240,5,FALSE)</f>
        <v>NO HAY DENOMINACION SOCIAL PORQUE NO SON PERSONAS MORALES</v>
      </c>
      <c r="G1763" s="19" t="str">
        <f>VLOOKUP($B1763,'Tabla 239202'!$A$4:$P6240,6,FALSE)</f>
        <v>PENSION</v>
      </c>
      <c r="H1763" s="19" t="str">
        <f>VLOOKUP($B1763,'Tabla 239202'!$A$4:$P6240,7,FALSE)</f>
        <v>ZAMORA</v>
      </c>
      <c r="I1763" s="19" t="str">
        <f>VLOOKUP($B1763,'Tabla 239202'!$A$4:$P6240,8,FALSE)</f>
        <v>ND</v>
      </c>
      <c r="J1763" s="19" t="str">
        <f>VLOOKUP($B1763,'Tabla 239202'!$A$4:$P6240,9,FALSE)</f>
        <v>FEMENINO</v>
      </c>
      <c r="K1763" s="19" t="s">
        <v>124</v>
      </c>
      <c r="L1763" s="15">
        <v>43007</v>
      </c>
      <c r="M1763" s="14" t="s">
        <v>52</v>
      </c>
      <c r="N1763" s="14">
        <v>2015</v>
      </c>
      <c r="O1763" s="15">
        <v>42185</v>
      </c>
    </row>
    <row r="1764" spans="1:15" ht="49.5" customHeight="1" x14ac:dyDescent="0.2">
      <c r="A1764" s="14" t="s">
        <v>2174</v>
      </c>
      <c r="B1764" s="19">
        <v>1757</v>
      </c>
      <c r="C1764" s="19" t="str">
        <f>VLOOKUP($B1764,'Tabla 239202'!$A$4:$P6241,2,FALSE)</f>
        <v>MARIA DE JESUS</v>
      </c>
      <c r="D1764" s="19" t="str">
        <f>VLOOKUP($B1764,'Tabla 239202'!$A$4:$P6241,3,FALSE)</f>
        <v>MORALES</v>
      </c>
      <c r="E1764" s="19">
        <f>VLOOKUP($B1764,'Tabla 239202'!$A$4:$P6241,4,FALSE)</f>
        <v>0</v>
      </c>
      <c r="F1764" s="19" t="str">
        <f>VLOOKUP($B1764,'Tabla 239202'!$A$4:$P6241,5,FALSE)</f>
        <v>NO HAY DENOMINACION SOCIAL PORQUE NO SON PERSONAS MORALES</v>
      </c>
      <c r="G1764" s="19" t="str">
        <f>VLOOKUP($B1764,'Tabla 239202'!$A$4:$P6241,6,FALSE)</f>
        <v>PENSION</v>
      </c>
      <c r="H1764" s="19" t="str">
        <f>VLOOKUP($B1764,'Tabla 239202'!$A$4:$P6241,7,FALSE)</f>
        <v>ZAMORA</v>
      </c>
      <c r="I1764" s="19" t="str">
        <f>VLOOKUP($B1764,'Tabla 239202'!$A$4:$P6241,8,FALSE)</f>
        <v>ND</v>
      </c>
      <c r="J1764" s="19" t="str">
        <f>VLOOKUP($B1764,'Tabla 239202'!$A$4:$P6241,9,FALSE)</f>
        <v>FEMENINO</v>
      </c>
      <c r="K1764" s="19" t="s">
        <v>124</v>
      </c>
      <c r="L1764" s="15">
        <v>43007</v>
      </c>
      <c r="M1764" s="14" t="s">
        <v>52</v>
      </c>
      <c r="N1764" s="14">
        <v>2015</v>
      </c>
      <c r="O1764" s="15">
        <v>42185</v>
      </c>
    </row>
    <row r="1765" spans="1:15" ht="49.5" customHeight="1" x14ac:dyDescent="0.2">
      <c r="A1765" s="14" t="s">
        <v>2174</v>
      </c>
      <c r="B1765" s="14">
        <v>1758</v>
      </c>
      <c r="C1765" s="19" t="str">
        <f>VLOOKUP($B1765,'Tabla 239202'!$A$4:$P6242,2,FALSE)</f>
        <v>JOSE</v>
      </c>
      <c r="D1765" s="19" t="str">
        <f>VLOOKUP($B1765,'Tabla 239202'!$A$4:$P6242,3,FALSE)</f>
        <v>MORALES</v>
      </c>
      <c r="E1765" s="19" t="str">
        <f>VLOOKUP($B1765,'Tabla 239202'!$A$4:$P6242,4,FALSE)</f>
        <v>MOLINA</v>
      </c>
      <c r="F1765" s="19" t="str">
        <f>VLOOKUP($B1765,'Tabla 239202'!$A$4:$P6242,5,FALSE)</f>
        <v>NO HAY DENOMINACION SOCIAL PORQUE NO SON PERSONAS MORALES</v>
      </c>
      <c r="G1765" s="19" t="str">
        <f>VLOOKUP($B1765,'Tabla 239202'!$A$4:$P6242,6,FALSE)</f>
        <v>PENSION</v>
      </c>
      <c r="H1765" s="19" t="str">
        <f>VLOOKUP($B1765,'Tabla 239202'!$A$4:$P6242,7,FALSE)</f>
        <v>ZAMORA</v>
      </c>
      <c r="I1765" s="19" t="str">
        <f>VLOOKUP($B1765,'Tabla 239202'!$A$4:$P6242,8,FALSE)</f>
        <v>ND</v>
      </c>
      <c r="J1765" s="19" t="str">
        <f>VLOOKUP($B1765,'Tabla 239202'!$A$4:$P6242,9,FALSE)</f>
        <v>MASCULINO</v>
      </c>
      <c r="K1765" s="19" t="s">
        <v>124</v>
      </c>
      <c r="L1765" s="15">
        <v>43007</v>
      </c>
      <c r="M1765" s="14" t="s">
        <v>52</v>
      </c>
      <c r="N1765" s="14">
        <v>2015</v>
      </c>
      <c r="O1765" s="15">
        <v>42185</v>
      </c>
    </row>
    <row r="1766" spans="1:15" ht="49.5" customHeight="1" x14ac:dyDescent="0.2">
      <c r="A1766" s="14" t="s">
        <v>2174</v>
      </c>
      <c r="B1766" s="19">
        <v>1759</v>
      </c>
      <c r="C1766" s="19" t="str">
        <f>VLOOKUP($B1766,'Tabla 239202'!$A$4:$P6243,2,FALSE)</f>
        <v>BENJAMIN</v>
      </c>
      <c r="D1766" s="19" t="str">
        <f>VLOOKUP($B1766,'Tabla 239202'!$A$4:$P6243,3,FALSE)</f>
        <v>MORALES</v>
      </c>
      <c r="E1766" s="19" t="str">
        <f>VLOOKUP($B1766,'Tabla 239202'!$A$4:$P6243,4,FALSE)</f>
        <v>MORALES</v>
      </c>
      <c r="F1766" s="19" t="str">
        <f>VLOOKUP($B1766,'Tabla 239202'!$A$4:$P6243,5,FALSE)</f>
        <v>NO HAY DENOMINACION SOCIAL PORQUE NO SON PERSONAS MORALES</v>
      </c>
      <c r="G1766" s="19" t="str">
        <f>VLOOKUP($B1766,'Tabla 239202'!$A$4:$P6243,6,FALSE)</f>
        <v>PENSION</v>
      </c>
      <c r="H1766" s="19" t="str">
        <f>VLOOKUP($B1766,'Tabla 239202'!$A$4:$P6243,7,FALSE)</f>
        <v>ZAMORA</v>
      </c>
      <c r="I1766" s="19" t="str">
        <f>VLOOKUP($B1766,'Tabla 239202'!$A$4:$P6243,8,FALSE)</f>
        <v>ND</v>
      </c>
      <c r="J1766" s="19" t="str">
        <f>VLOOKUP($B1766,'Tabla 239202'!$A$4:$P6243,9,FALSE)</f>
        <v>MASCULINO</v>
      </c>
      <c r="K1766" s="19" t="s">
        <v>124</v>
      </c>
      <c r="L1766" s="15">
        <v>43007</v>
      </c>
      <c r="M1766" s="14" t="s">
        <v>52</v>
      </c>
      <c r="N1766" s="14">
        <v>2015</v>
      </c>
      <c r="O1766" s="15">
        <v>42185</v>
      </c>
    </row>
    <row r="1767" spans="1:15" ht="49.5" customHeight="1" x14ac:dyDescent="0.2">
      <c r="A1767" s="14" t="s">
        <v>2174</v>
      </c>
      <c r="B1767" s="14">
        <v>1760</v>
      </c>
      <c r="C1767" s="19" t="str">
        <f>VLOOKUP($B1767,'Tabla 239202'!$A$4:$P6244,2,FALSE)</f>
        <v>MA GUADALUPE</v>
      </c>
      <c r="D1767" s="19" t="str">
        <f>VLOOKUP($B1767,'Tabla 239202'!$A$4:$P6244,3,FALSE)</f>
        <v>MORALES</v>
      </c>
      <c r="E1767" s="19" t="str">
        <f>VLOOKUP($B1767,'Tabla 239202'!$A$4:$P6244,4,FALSE)</f>
        <v>RAMIREZ</v>
      </c>
      <c r="F1767" s="19" t="str">
        <f>VLOOKUP($B1767,'Tabla 239202'!$A$4:$P6244,5,FALSE)</f>
        <v>NO HAY DENOMINACION SOCIAL PORQUE NO SON PERSONAS MORALES</v>
      </c>
      <c r="G1767" s="19" t="str">
        <f>VLOOKUP($B1767,'Tabla 239202'!$A$4:$P6244,6,FALSE)</f>
        <v>PENSION</v>
      </c>
      <c r="H1767" s="19" t="str">
        <f>VLOOKUP($B1767,'Tabla 239202'!$A$4:$P6244,7,FALSE)</f>
        <v>ZAMORA</v>
      </c>
      <c r="I1767" s="19" t="str">
        <f>VLOOKUP($B1767,'Tabla 239202'!$A$4:$P6244,8,FALSE)</f>
        <v>ND</v>
      </c>
      <c r="J1767" s="19" t="str">
        <f>VLOOKUP($B1767,'Tabla 239202'!$A$4:$P6244,9,FALSE)</f>
        <v>FEMENINO</v>
      </c>
      <c r="K1767" s="19" t="s">
        <v>124</v>
      </c>
      <c r="L1767" s="15">
        <v>43007</v>
      </c>
      <c r="M1767" s="14" t="s">
        <v>52</v>
      </c>
      <c r="N1767" s="14">
        <v>2015</v>
      </c>
      <c r="O1767" s="15">
        <v>42185</v>
      </c>
    </row>
    <row r="1768" spans="1:15" ht="49.5" customHeight="1" x14ac:dyDescent="0.2">
      <c r="A1768" s="14" t="s">
        <v>2174</v>
      </c>
      <c r="B1768" s="19">
        <v>1761</v>
      </c>
      <c r="C1768" s="19" t="str">
        <f>VLOOKUP($B1768,'Tabla 239202'!$A$4:$P6245,2,FALSE)</f>
        <v>RAFAEL</v>
      </c>
      <c r="D1768" s="19" t="str">
        <f>VLOOKUP($B1768,'Tabla 239202'!$A$4:$P6245,3,FALSE)</f>
        <v>MORALES</v>
      </c>
      <c r="E1768" s="19" t="str">
        <f>VLOOKUP($B1768,'Tabla 239202'!$A$4:$P6245,4,FALSE)</f>
        <v>RAMIREZ</v>
      </c>
      <c r="F1768" s="19" t="str">
        <f>VLOOKUP($B1768,'Tabla 239202'!$A$4:$P6245,5,FALSE)</f>
        <v>NO HAY DENOMINACION SOCIAL PORQUE NO SON PERSONAS MORALES</v>
      </c>
      <c r="G1768" s="19" t="str">
        <f>VLOOKUP($B1768,'Tabla 239202'!$A$4:$P6245,6,FALSE)</f>
        <v>PENSION</v>
      </c>
      <c r="H1768" s="19" t="str">
        <f>VLOOKUP($B1768,'Tabla 239202'!$A$4:$P6245,7,FALSE)</f>
        <v>ZAMORA</v>
      </c>
      <c r="I1768" s="19" t="str">
        <f>VLOOKUP($B1768,'Tabla 239202'!$A$4:$P6245,8,FALSE)</f>
        <v>ND</v>
      </c>
      <c r="J1768" s="19" t="str">
        <f>VLOOKUP($B1768,'Tabla 239202'!$A$4:$P6245,9,FALSE)</f>
        <v>MASCULINO</v>
      </c>
      <c r="K1768" s="19" t="s">
        <v>124</v>
      </c>
      <c r="L1768" s="15">
        <v>43007</v>
      </c>
      <c r="M1768" s="14" t="s">
        <v>52</v>
      </c>
      <c r="N1768" s="14">
        <v>2015</v>
      </c>
      <c r="O1768" s="15">
        <v>42185</v>
      </c>
    </row>
    <row r="1769" spans="1:15" ht="49.5" customHeight="1" x14ac:dyDescent="0.2">
      <c r="A1769" s="14" t="s">
        <v>2174</v>
      </c>
      <c r="B1769" s="14">
        <v>1762</v>
      </c>
      <c r="C1769" s="19" t="str">
        <f>VLOOKUP($B1769,'Tabla 239202'!$A$4:$P6246,2,FALSE)</f>
        <v>CAROLINA</v>
      </c>
      <c r="D1769" s="19" t="str">
        <f>VLOOKUP($B1769,'Tabla 239202'!$A$4:$P6246,3,FALSE)</f>
        <v>MORALES</v>
      </c>
      <c r="E1769" s="19" t="str">
        <f>VLOOKUP($B1769,'Tabla 239202'!$A$4:$P6246,4,FALSE)</f>
        <v>RIOS</v>
      </c>
      <c r="F1769" s="19" t="str">
        <f>VLOOKUP($B1769,'Tabla 239202'!$A$4:$P6246,5,FALSE)</f>
        <v>NO HAY DENOMINACION SOCIAL PORQUE NO SON PERSONAS MORALES</v>
      </c>
      <c r="G1769" s="19" t="str">
        <f>VLOOKUP($B1769,'Tabla 239202'!$A$4:$P6246,6,FALSE)</f>
        <v>PENSION</v>
      </c>
      <c r="H1769" s="19" t="str">
        <f>VLOOKUP($B1769,'Tabla 239202'!$A$4:$P6246,7,FALSE)</f>
        <v>ZAMORA</v>
      </c>
      <c r="I1769" s="19" t="str">
        <f>VLOOKUP($B1769,'Tabla 239202'!$A$4:$P6246,8,FALSE)</f>
        <v>ND</v>
      </c>
      <c r="J1769" s="19" t="str">
        <f>VLOOKUP($B1769,'Tabla 239202'!$A$4:$P6246,9,FALSE)</f>
        <v>FEMENINO</v>
      </c>
      <c r="K1769" s="19" t="s">
        <v>124</v>
      </c>
      <c r="L1769" s="15">
        <v>43007</v>
      </c>
      <c r="M1769" s="14" t="s">
        <v>52</v>
      </c>
      <c r="N1769" s="14">
        <v>2015</v>
      </c>
      <c r="O1769" s="15">
        <v>42185</v>
      </c>
    </row>
    <row r="1770" spans="1:15" ht="49.5" customHeight="1" x14ac:dyDescent="0.2">
      <c r="A1770" s="14" t="s">
        <v>2174</v>
      </c>
      <c r="B1770" s="19">
        <v>1763</v>
      </c>
      <c r="C1770" s="19" t="str">
        <f>VLOOKUP($B1770,'Tabla 239202'!$A$4:$P6247,2,FALSE)</f>
        <v>JOSE</v>
      </c>
      <c r="D1770" s="19" t="str">
        <f>VLOOKUP($B1770,'Tabla 239202'!$A$4:$P6247,3,FALSE)</f>
        <v>MORALES</v>
      </c>
      <c r="E1770" s="19" t="str">
        <f>VLOOKUP($B1770,'Tabla 239202'!$A$4:$P6247,4,FALSE)</f>
        <v>RIOS</v>
      </c>
      <c r="F1770" s="19" t="str">
        <f>VLOOKUP($B1770,'Tabla 239202'!$A$4:$P6247,5,FALSE)</f>
        <v>NO HAY DENOMINACION SOCIAL PORQUE NO SON PERSONAS MORALES</v>
      </c>
      <c r="G1770" s="19" t="str">
        <f>VLOOKUP($B1770,'Tabla 239202'!$A$4:$P6247,6,FALSE)</f>
        <v>PENSION</v>
      </c>
      <c r="H1770" s="19" t="str">
        <f>VLOOKUP($B1770,'Tabla 239202'!$A$4:$P6247,7,FALSE)</f>
        <v>ZAMORA</v>
      </c>
      <c r="I1770" s="19" t="str">
        <f>VLOOKUP($B1770,'Tabla 239202'!$A$4:$P6247,8,FALSE)</f>
        <v>ND</v>
      </c>
      <c r="J1770" s="19" t="str">
        <f>VLOOKUP($B1770,'Tabla 239202'!$A$4:$P6247,9,FALSE)</f>
        <v>MASCULINO</v>
      </c>
      <c r="K1770" s="19" t="s">
        <v>124</v>
      </c>
      <c r="L1770" s="15">
        <v>43007</v>
      </c>
      <c r="M1770" s="14" t="s">
        <v>52</v>
      </c>
      <c r="N1770" s="14">
        <v>2015</v>
      </c>
      <c r="O1770" s="15">
        <v>42185</v>
      </c>
    </row>
    <row r="1771" spans="1:15" ht="49.5" customHeight="1" x14ac:dyDescent="0.2">
      <c r="A1771" s="14" t="s">
        <v>2174</v>
      </c>
      <c r="B1771" s="14">
        <v>1764</v>
      </c>
      <c r="C1771" s="19" t="str">
        <f>VLOOKUP($B1771,'Tabla 239202'!$A$4:$P6248,2,FALSE)</f>
        <v>LEOBARDO</v>
      </c>
      <c r="D1771" s="19" t="str">
        <f>VLOOKUP($B1771,'Tabla 239202'!$A$4:$P6248,3,FALSE)</f>
        <v>MORALES</v>
      </c>
      <c r="E1771" s="19" t="str">
        <f>VLOOKUP($B1771,'Tabla 239202'!$A$4:$P6248,4,FALSE)</f>
        <v>RIOS</v>
      </c>
      <c r="F1771" s="19" t="str">
        <f>VLOOKUP($B1771,'Tabla 239202'!$A$4:$P6248,5,FALSE)</f>
        <v>NO HAY DENOMINACION SOCIAL PORQUE NO SON PERSONAS MORALES</v>
      </c>
      <c r="G1771" s="19" t="str">
        <f>VLOOKUP($B1771,'Tabla 239202'!$A$4:$P6248,6,FALSE)</f>
        <v>PENSION</v>
      </c>
      <c r="H1771" s="19" t="str">
        <f>VLOOKUP($B1771,'Tabla 239202'!$A$4:$P6248,7,FALSE)</f>
        <v>ZAMORA</v>
      </c>
      <c r="I1771" s="19" t="str">
        <f>VLOOKUP($B1771,'Tabla 239202'!$A$4:$P6248,8,FALSE)</f>
        <v>ND</v>
      </c>
      <c r="J1771" s="19" t="str">
        <f>VLOOKUP($B1771,'Tabla 239202'!$A$4:$P6248,9,FALSE)</f>
        <v>MASCULINO</v>
      </c>
      <c r="K1771" s="19" t="s">
        <v>124</v>
      </c>
      <c r="L1771" s="15">
        <v>43007</v>
      </c>
      <c r="M1771" s="14" t="s">
        <v>52</v>
      </c>
      <c r="N1771" s="14">
        <v>2015</v>
      </c>
      <c r="O1771" s="15">
        <v>42185</v>
      </c>
    </row>
    <row r="1772" spans="1:15" ht="49.5" customHeight="1" x14ac:dyDescent="0.2">
      <c r="A1772" s="14" t="s">
        <v>2174</v>
      </c>
      <c r="B1772" s="19">
        <v>1765</v>
      </c>
      <c r="C1772" s="19" t="str">
        <f>VLOOKUP($B1772,'Tabla 239202'!$A$4:$P6249,2,FALSE)</f>
        <v>YSMAEL</v>
      </c>
      <c r="D1772" s="19" t="str">
        <f>VLOOKUP($B1772,'Tabla 239202'!$A$4:$P6249,3,FALSE)</f>
        <v>MORALES</v>
      </c>
      <c r="E1772" s="19" t="str">
        <f>VLOOKUP($B1772,'Tabla 239202'!$A$4:$P6249,4,FALSE)</f>
        <v>ROCHA</v>
      </c>
      <c r="F1772" s="19" t="str">
        <f>VLOOKUP($B1772,'Tabla 239202'!$A$4:$P6249,5,FALSE)</f>
        <v>NO HAY DENOMINACION SOCIAL PORQUE NO SON PERSONAS MORALES</v>
      </c>
      <c r="G1772" s="19" t="str">
        <f>VLOOKUP($B1772,'Tabla 239202'!$A$4:$P6249,6,FALSE)</f>
        <v>PENSION</v>
      </c>
      <c r="H1772" s="19" t="str">
        <f>VLOOKUP($B1772,'Tabla 239202'!$A$4:$P6249,7,FALSE)</f>
        <v>ZAMORA</v>
      </c>
      <c r="I1772" s="19" t="str">
        <f>VLOOKUP($B1772,'Tabla 239202'!$A$4:$P6249,8,FALSE)</f>
        <v>ND</v>
      </c>
      <c r="J1772" s="19" t="str">
        <f>VLOOKUP($B1772,'Tabla 239202'!$A$4:$P6249,9,FALSE)</f>
        <v>MASCULINO</v>
      </c>
      <c r="K1772" s="19" t="s">
        <v>124</v>
      </c>
      <c r="L1772" s="15">
        <v>43007</v>
      </c>
      <c r="M1772" s="14" t="s">
        <v>52</v>
      </c>
      <c r="N1772" s="14">
        <v>2015</v>
      </c>
      <c r="O1772" s="15">
        <v>42185</v>
      </c>
    </row>
    <row r="1773" spans="1:15" ht="49.5" customHeight="1" x14ac:dyDescent="0.2">
      <c r="A1773" s="14" t="s">
        <v>2174</v>
      </c>
      <c r="B1773" s="14">
        <v>1766</v>
      </c>
      <c r="C1773" s="19" t="str">
        <f>VLOOKUP($B1773,'Tabla 239202'!$A$4:$P6250,2,FALSE)</f>
        <v>DANIEL</v>
      </c>
      <c r="D1773" s="19" t="str">
        <f>VLOOKUP($B1773,'Tabla 239202'!$A$4:$P6250,3,FALSE)</f>
        <v>MORALES</v>
      </c>
      <c r="E1773" s="19" t="str">
        <f>VLOOKUP($B1773,'Tabla 239202'!$A$4:$P6250,4,FALSE)</f>
        <v>ROMERO</v>
      </c>
      <c r="F1773" s="19" t="str">
        <f>VLOOKUP($B1773,'Tabla 239202'!$A$4:$P6250,5,FALSE)</f>
        <v>NO HAY DENOMINACION SOCIAL PORQUE NO SON PERSONAS MORALES</v>
      </c>
      <c r="G1773" s="19" t="str">
        <f>VLOOKUP($B1773,'Tabla 239202'!$A$4:$P6250,6,FALSE)</f>
        <v>PENSION</v>
      </c>
      <c r="H1773" s="19" t="str">
        <f>VLOOKUP($B1773,'Tabla 239202'!$A$4:$P6250,7,FALSE)</f>
        <v>ZAMORA</v>
      </c>
      <c r="I1773" s="19" t="str">
        <f>VLOOKUP($B1773,'Tabla 239202'!$A$4:$P6250,8,FALSE)</f>
        <v>ND</v>
      </c>
      <c r="J1773" s="19" t="str">
        <f>VLOOKUP($B1773,'Tabla 239202'!$A$4:$P6250,9,FALSE)</f>
        <v>MASCULINO</v>
      </c>
      <c r="K1773" s="19" t="s">
        <v>124</v>
      </c>
      <c r="L1773" s="15">
        <v>43007</v>
      </c>
      <c r="M1773" s="14" t="s">
        <v>52</v>
      </c>
      <c r="N1773" s="14">
        <v>2015</v>
      </c>
      <c r="O1773" s="15">
        <v>42185</v>
      </c>
    </row>
    <row r="1774" spans="1:15" ht="49.5" customHeight="1" x14ac:dyDescent="0.2">
      <c r="A1774" s="14" t="s">
        <v>2174</v>
      </c>
      <c r="B1774" s="19">
        <v>1767</v>
      </c>
      <c r="C1774" s="19" t="str">
        <f>VLOOKUP($B1774,'Tabla 239202'!$A$4:$P6251,2,FALSE)</f>
        <v>EVANGELINA</v>
      </c>
      <c r="D1774" s="19" t="str">
        <f>VLOOKUP($B1774,'Tabla 239202'!$A$4:$P6251,3,FALSE)</f>
        <v>MORALES</v>
      </c>
      <c r="E1774" s="19" t="str">
        <f>VLOOKUP($B1774,'Tabla 239202'!$A$4:$P6251,4,FALSE)</f>
        <v>TORRES</v>
      </c>
      <c r="F1774" s="19" t="str">
        <f>VLOOKUP($B1774,'Tabla 239202'!$A$4:$P6251,5,FALSE)</f>
        <v>NO HAY DENOMINACION SOCIAL PORQUE NO SON PERSONAS MORALES</v>
      </c>
      <c r="G1774" s="19" t="str">
        <f>VLOOKUP($B1774,'Tabla 239202'!$A$4:$P6251,6,FALSE)</f>
        <v>PENSION</v>
      </c>
      <c r="H1774" s="19" t="str">
        <f>VLOOKUP($B1774,'Tabla 239202'!$A$4:$P6251,7,FALSE)</f>
        <v>ZAMORA</v>
      </c>
      <c r="I1774" s="19" t="str">
        <f>VLOOKUP($B1774,'Tabla 239202'!$A$4:$P6251,8,FALSE)</f>
        <v>ND</v>
      </c>
      <c r="J1774" s="19" t="str">
        <f>VLOOKUP($B1774,'Tabla 239202'!$A$4:$P6251,9,FALSE)</f>
        <v>FEMENINO</v>
      </c>
      <c r="K1774" s="19" t="s">
        <v>124</v>
      </c>
      <c r="L1774" s="15">
        <v>43007</v>
      </c>
      <c r="M1774" s="14" t="s">
        <v>52</v>
      </c>
      <c r="N1774" s="14">
        <v>2015</v>
      </c>
      <c r="O1774" s="15">
        <v>42185</v>
      </c>
    </row>
    <row r="1775" spans="1:15" ht="49.5" customHeight="1" x14ac:dyDescent="0.2">
      <c r="A1775" s="14" t="s">
        <v>2174</v>
      </c>
      <c r="B1775" s="14">
        <v>1768</v>
      </c>
      <c r="C1775" s="19" t="str">
        <f>VLOOKUP($B1775,'Tabla 239202'!$A$4:$P6252,2,FALSE)</f>
        <v>EVANGELINA</v>
      </c>
      <c r="D1775" s="19" t="str">
        <f>VLOOKUP($B1775,'Tabla 239202'!$A$4:$P6252,3,FALSE)</f>
        <v>MORALES</v>
      </c>
      <c r="E1775" s="19" t="str">
        <f>VLOOKUP($B1775,'Tabla 239202'!$A$4:$P6252,4,FALSE)</f>
        <v>VALENCIA</v>
      </c>
      <c r="F1775" s="19" t="str">
        <f>VLOOKUP($B1775,'Tabla 239202'!$A$4:$P6252,5,FALSE)</f>
        <v>NO HAY DENOMINACION SOCIAL PORQUE NO SON PERSONAS MORALES</v>
      </c>
      <c r="G1775" s="19" t="str">
        <f>VLOOKUP($B1775,'Tabla 239202'!$A$4:$P6252,6,FALSE)</f>
        <v>PENSION</v>
      </c>
      <c r="H1775" s="19" t="str">
        <f>VLOOKUP($B1775,'Tabla 239202'!$A$4:$P6252,7,FALSE)</f>
        <v>ZAMORA</v>
      </c>
      <c r="I1775" s="19" t="str">
        <f>VLOOKUP($B1775,'Tabla 239202'!$A$4:$P6252,8,FALSE)</f>
        <v>ND</v>
      </c>
      <c r="J1775" s="19" t="str">
        <f>VLOOKUP($B1775,'Tabla 239202'!$A$4:$P6252,9,FALSE)</f>
        <v>FEMENINO</v>
      </c>
      <c r="K1775" s="19" t="s">
        <v>124</v>
      </c>
      <c r="L1775" s="15">
        <v>43007</v>
      </c>
      <c r="M1775" s="14" t="s">
        <v>52</v>
      </c>
      <c r="N1775" s="14">
        <v>2015</v>
      </c>
      <c r="O1775" s="15">
        <v>42185</v>
      </c>
    </row>
    <row r="1776" spans="1:15" ht="49.5" customHeight="1" x14ac:dyDescent="0.2">
      <c r="A1776" s="14" t="s">
        <v>2174</v>
      </c>
      <c r="B1776" s="19">
        <v>1769</v>
      </c>
      <c r="C1776" s="19" t="str">
        <f>VLOOKUP($B1776,'Tabla 239202'!$A$4:$P6253,2,FALSE)</f>
        <v>JOSEFINA</v>
      </c>
      <c r="D1776" s="19" t="str">
        <f>VLOOKUP($B1776,'Tabla 239202'!$A$4:$P6253,3,FALSE)</f>
        <v>MORALES</v>
      </c>
      <c r="E1776" s="19" t="str">
        <f>VLOOKUP($B1776,'Tabla 239202'!$A$4:$P6253,4,FALSE)</f>
        <v>VALENCIA</v>
      </c>
      <c r="F1776" s="19" t="str">
        <f>VLOOKUP($B1776,'Tabla 239202'!$A$4:$P6253,5,FALSE)</f>
        <v>NO HAY DENOMINACION SOCIAL PORQUE NO SON PERSONAS MORALES</v>
      </c>
      <c r="G1776" s="19" t="str">
        <f>VLOOKUP($B1776,'Tabla 239202'!$A$4:$P6253,6,FALSE)</f>
        <v>PENSION</v>
      </c>
      <c r="H1776" s="19" t="str">
        <f>VLOOKUP($B1776,'Tabla 239202'!$A$4:$P6253,7,FALSE)</f>
        <v>ZAMORA</v>
      </c>
      <c r="I1776" s="19" t="str">
        <f>VLOOKUP($B1776,'Tabla 239202'!$A$4:$P6253,8,FALSE)</f>
        <v>ND</v>
      </c>
      <c r="J1776" s="19" t="str">
        <f>VLOOKUP($B1776,'Tabla 239202'!$A$4:$P6253,9,FALSE)</f>
        <v>FEMENINO</v>
      </c>
      <c r="K1776" s="19" t="s">
        <v>124</v>
      </c>
      <c r="L1776" s="15">
        <v>43007</v>
      </c>
      <c r="M1776" s="14" t="s">
        <v>52</v>
      </c>
      <c r="N1776" s="14">
        <v>2015</v>
      </c>
      <c r="O1776" s="15">
        <v>42185</v>
      </c>
    </row>
    <row r="1777" spans="1:15" ht="49.5" customHeight="1" x14ac:dyDescent="0.2">
      <c r="A1777" s="14" t="s">
        <v>2174</v>
      </c>
      <c r="B1777" s="14">
        <v>1770</v>
      </c>
      <c r="C1777" s="19" t="str">
        <f>VLOOKUP($B1777,'Tabla 239202'!$A$4:$P6254,2,FALSE)</f>
        <v>LEONOR</v>
      </c>
      <c r="D1777" s="19" t="str">
        <f>VLOOKUP($B1777,'Tabla 239202'!$A$4:$P6254,3,FALSE)</f>
        <v>MORALES</v>
      </c>
      <c r="E1777" s="19" t="str">
        <f>VLOOKUP($B1777,'Tabla 239202'!$A$4:$P6254,4,FALSE)</f>
        <v>VASQUEZ</v>
      </c>
      <c r="F1777" s="19" t="str">
        <f>VLOOKUP($B1777,'Tabla 239202'!$A$4:$P6254,5,FALSE)</f>
        <v>NO HAY DENOMINACION SOCIAL PORQUE NO SON PERSONAS MORALES</v>
      </c>
      <c r="G1777" s="19" t="str">
        <f>VLOOKUP($B1777,'Tabla 239202'!$A$4:$P6254,6,FALSE)</f>
        <v>PENSION</v>
      </c>
      <c r="H1777" s="19" t="str">
        <f>VLOOKUP($B1777,'Tabla 239202'!$A$4:$P6254,7,FALSE)</f>
        <v>ZAMORA</v>
      </c>
      <c r="I1777" s="19" t="str">
        <f>VLOOKUP($B1777,'Tabla 239202'!$A$4:$P6254,8,FALSE)</f>
        <v>ND</v>
      </c>
      <c r="J1777" s="19" t="str">
        <f>VLOOKUP($B1777,'Tabla 239202'!$A$4:$P6254,9,FALSE)</f>
        <v>MASCULINO</v>
      </c>
      <c r="K1777" s="19" t="s">
        <v>124</v>
      </c>
      <c r="L1777" s="15">
        <v>43007</v>
      </c>
      <c r="M1777" s="14" t="s">
        <v>52</v>
      </c>
      <c r="N1777" s="14">
        <v>2015</v>
      </c>
      <c r="O1777" s="15">
        <v>42185</v>
      </c>
    </row>
    <row r="1778" spans="1:15" ht="49.5" customHeight="1" x14ac:dyDescent="0.2">
      <c r="A1778" s="14" t="s">
        <v>2174</v>
      </c>
      <c r="B1778" s="19">
        <v>1771</v>
      </c>
      <c r="C1778" s="19" t="str">
        <f>VLOOKUP($B1778,'Tabla 239202'!$A$4:$P6255,2,FALSE)</f>
        <v>ANA ELENA</v>
      </c>
      <c r="D1778" s="19" t="str">
        <f>VLOOKUP($B1778,'Tabla 239202'!$A$4:$P6255,3,FALSE)</f>
        <v>MORALES</v>
      </c>
      <c r="E1778" s="19" t="str">
        <f>VLOOKUP($B1778,'Tabla 239202'!$A$4:$P6255,4,FALSE)</f>
        <v>ZARAGOZA</v>
      </c>
      <c r="F1778" s="19" t="str">
        <f>VLOOKUP($B1778,'Tabla 239202'!$A$4:$P6255,5,FALSE)</f>
        <v>NO HAY DENOMINACION SOCIAL PORQUE NO SON PERSONAS MORALES</v>
      </c>
      <c r="G1778" s="19" t="str">
        <f>VLOOKUP($B1778,'Tabla 239202'!$A$4:$P6255,6,FALSE)</f>
        <v>PENSION</v>
      </c>
      <c r="H1778" s="19" t="str">
        <f>VLOOKUP($B1778,'Tabla 239202'!$A$4:$P6255,7,FALSE)</f>
        <v>ZAMORA</v>
      </c>
      <c r="I1778" s="19" t="str">
        <f>VLOOKUP($B1778,'Tabla 239202'!$A$4:$P6255,8,FALSE)</f>
        <v>ND</v>
      </c>
      <c r="J1778" s="19" t="str">
        <f>VLOOKUP($B1778,'Tabla 239202'!$A$4:$P6255,9,FALSE)</f>
        <v>FEMENINO</v>
      </c>
      <c r="K1778" s="19" t="s">
        <v>124</v>
      </c>
      <c r="L1778" s="15">
        <v>43007</v>
      </c>
      <c r="M1778" s="14" t="s">
        <v>52</v>
      </c>
      <c r="N1778" s="14">
        <v>2015</v>
      </c>
      <c r="O1778" s="15">
        <v>42185</v>
      </c>
    </row>
    <row r="1779" spans="1:15" ht="49.5" customHeight="1" x14ac:dyDescent="0.2">
      <c r="A1779" s="14" t="s">
        <v>2174</v>
      </c>
      <c r="B1779" s="14">
        <v>1772</v>
      </c>
      <c r="C1779" s="19" t="str">
        <f>VLOOKUP($B1779,'Tabla 239202'!$A$4:$P6256,2,FALSE)</f>
        <v>GENOVEVA</v>
      </c>
      <c r="D1779" s="19" t="str">
        <f>VLOOKUP($B1779,'Tabla 239202'!$A$4:$P6256,3,FALSE)</f>
        <v>MORALES</v>
      </c>
      <c r="E1779" s="19" t="str">
        <f>VLOOKUP($B1779,'Tabla 239202'!$A$4:$P6256,4,FALSE)</f>
        <v>ZENDEJAS</v>
      </c>
      <c r="F1779" s="19" t="str">
        <f>VLOOKUP($B1779,'Tabla 239202'!$A$4:$P6256,5,FALSE)</f>
        <v>NO HAY DENOMINACION SOCIAL PORQUE NO SON PERSONAS MORALES</v>
      </c>
      <c r="G1779" s="19" t="str">
        <f>VLOOKUP($B1779,'Tabla 239202'!$A$4:$P6256,6,FALSE)</f>
        <v>PENSION</v>
      </c>
      <c r="H1779" s="19" t="str">
        <f>VLOOKUP($B1779,'Tabla 239202'!$A$4:$P6256,7,FALSE)</f>
        <v>ZAMORA</v>
      </c>
      <c r="I1779" s="19" t="str">
        <f>VLOOKUP($B1779,'Tabla 239202'!$A$4:$P6256,8,FALSE)</f>
        <v>ND</v>
      </c>
      <c r="J1779" s="19" t="str">
        <f>VLOOKUP($B1779,'Tabla 239202'!$A$4:$P6256,9,FALSE)</f>
        <v>FEMENINO</v>
      </c>
      <c r="K1779" s="19" t="s">
        <v>124</v>
      </c>
      <c r="L1779" s="15">
        <v>43007</v>
      </c>
      <c r="M1779" s="14" t="s">
        <v>52</v>
      </c>
      <c r="N1779" s="14">
        <v>2015</v>
      </c>
      <c r="O1779" s="15">
        <v>42185</v>
      </c>
    </row>
    <row r="1780" spans="1:15" ht="49.5" customHeight="1" x14ac:dyDescent="0.2">
      <c r="A1780" s="14" t="s">
        <v>2174</v>
      </c>
      <c r="B1780" s="19">
        <v>1773</v>
      </c>
      <c r="C1780" s="19" t="str">
        <f>VLOOKUP($B1780,'Tabla 239202'!$A$4:$P6257,2,FALSE)</f>
        <v>MARCOS</v>
      </c>
      <c r="D1780" s="19" t="str">
        <f>VLOOKUP($B1780,'Tabla 239202'!$A$4:$P6257,3,FALSE)</f>
        <v>MORENO</v>
      </c>
      <c r="E1780" s="19" t="str">
        <f>VLOOKUP($B1780,'Tabla 239202'!$A$4:$P6257,4,FALSE)</f>
        <v>ANGUIANO</v>
      </c>
      <c r="F1780" s="19" t="str">
        <f>VLOOKUP($B1780,'Tabla 239202'!$A$4:$P6257,5,FALSE)</f>
        <v>NO HAY DENOMINACION SOCIAL PORQUE NO SON PERSONAS MORALES</v>
      </c>
      <c r="G1780" s="19" t="str">
        <f>VLOOKUP($B1780,'Tabla 239202'!$A$4:$P6257,6,FALSE)</f>
        <v>PENSION</v>
      </c>
      <c r="H1780" s="19" t="str">
        <f>VLOOKUP($B1780,'Tabla 239202'!$A$4:$P6257,7,FALSE)</f>
        <v>ZAMORA</v>
      </c>
      <c r="I1780" s="19" t="str">
        <f>VLOOKUP($B1780,'Tabla 239202'!$A$4:$P6257,8,FALSE)</f>
        <v>ND</v>
      </c>
      <c r="J1780" s="19" t="str">
        <f>VLOOKUP($B1780,'Tabla 239202'!$A$4:$P6257,9,FALSE)</f>
        <v>MASCULINO</v>
      </c>
      <c r="K1780" s="19" t="s">
        <v>124</v>
      </c>
      <c r="L1780" s="15">
        <v>43007</v>
      </c>
      <c r="M1780" s="14" t="s">
        <v>52</v>
      </c>
      <c r="N1780" s="14">
        <v>2015</v>
      </c>
      <c r="O1780" s="15">
        <v>42185</v>
      </c>
    </row>
    <row r="1781" spans="1:15" ht="49.5" customHeight="1" x14ac:dyDescent="0.2">
      <c r="A1781" s="14" t="s">
        <v>2174</v>
      </c>
      <c r="B1781" s="14">
        <v>1774</v>
      </c>
      <c r="C1781" s="19" t="str">
        <f>VLOOKUP($B1781,'Tabla 239202'!$A$4:$P6258,2,FALSE)</f>
        <v>MARGARITA</v>
      </c>
      <c r="D1781" s="19" t="str">
        <f>VLOOKUP($B1781,'Tabla 239202'!$A$4:$P6258,3,FALSE)</f>
        <v>MORENO</v>
      </c>
      <c r="E1781" s="19" t="str">
        <f>VLOOKUP($B1781,'Tabla 239202'!$A$4:$P6258,4,FALSE)</f>
        <v>BARRIGA</v>
      </c>
      <c r="F1781" s="19" t="str">
        <f>VLOOKUP($B1781,'Tabla 239202'!$A$4:$P6258,5,FALSE)</f>
        <v>NO HAY DENOMINACION SOCIAL PORQUE NO SON PERSONAS MORALES</v>
      </c>
      <c r="G1781" s="19" t="str">
        <f>VLOOKUP($B1781,'Tabla 239202'!$A$4:$P6258,6,FALSE)</f>
        <v>PENSION</v>
      </c>
      <c r="H1781" s="19" t="str">
        <f>VLOOKUP($B1781,'Tabla 239202'!$A$4:$P6258,7,FALSE)</f>
        <v>ZAMORA</v>
      </c>
      <c r="I1781" s="19" t="str">
        <f>VLOOKUP($B1781,'Tabla 239202'!$A$4:$P6258,8,FALSE)</f>
        <v>ND</v>
      </c>
      <c r="J1781" s="19" t="str">
        <f>VLOOKUP($B1781,'Tabla 239202'!$A$4:$P6258,9,FALSE)</f>
        <v>FEMENINO</v>
      </c>
      <c r="K1781" s="19" t="s">
        <v>124</v>
      </c>
      <c r="L1781" s="15">
        <v>43007</v>
      </c>
      <c r="M1781" s="14" t="s">
        <v>52</v>
      </c>
      <c r="N1781" s="14">
        <v>2015</v>
      </c>
      <c r="O1781" s="15">
        <v>42185</v>
      </c>
    </row>
    <row r="1782" spans="1:15" ht="49.5" customHeight="1" x14ac:dyDescent="0.2">
      <c r="A1782" s="14" t="s">
        <v>2174</v>
      </c>
      <c r="B1782" s="19">
        <v>1775</v>
      </c>
      <c r="C1782" s="19" t="str">
        <f>VLOOKUP($B1782,'Tabla 239202'!$A$4:$P6259,2,FALSE)</f>
        <v>MARIA LUISA</v>
      </c>
      <c r="D1782" s="19" t="str">
        <f>VLOOKUP($B1782,'Tabla 239202'!$A$4:$P6259,3,FALSE)</f>
        <v>MORENO</v>
      </c>
      <c r="E1782" s="19" t="str">
        <f>VLOOKUP($B1782,'Tabla 239202'!$A$4:$P6259,4,FALSE)</f>
        <v>BARRIGA</v>
      </c>
      <c r="F1782" s="19" t="str">
        <f>VLOOKUP($B1782,'Tabla 239202'!$A$4:$P6259,5,FALSE)</f>
        <v>NO HAY DENOMINACION SOCIAL PORQUE NO SON PERSONAS MORALES</v>
      </c>
      <c r="G1782" s="19" t="str">
        <f>VLOOKUP($B1782,'Tabla 239202'!$A$4:$P6259,6,FALSE)</f>
        <v>PENSION</v>
      </c>
      <c r="H1782" s="19" t="str">
        <f>VLOOKUP($B1782,'Tabla 239202'!$A$4:$P6259,7,FALSE)</f>
        <v>ZAMORA</v>
      </c>
      <c r="I1782" s="19" t="str">
        <f>VLOOKUP($B1782,'Tabla 239202'!$A$4:$P6259,8,FALSE)</f>
        <v>ND</v>
      </c>
      <c r="J1782" s="19" t="str">
        <f>VLOOKUP($B1782,'Tabla 239202'!$A$4:$P6259,9,FALSE)</f>
        <v>FEMENINO</v>
      </c>
      <c r="K1782" s="19" t="s">
        <v>124</v>
      </c>
      <c r="L1782" s="15">
        <v>43007</v>
      </c>
      <c r="M1782" s="14" t="s">
        <v>52</v>
      </c>
      <c r="N1782" s="14">
        <v>2015</v>
      </c>
      <c r="O1782" s="15">
        <v>42185</v>
      </c>
    </row>
    <row r="1783" spans="1:15" ht="49.5" customHeight="1" x14ac:dyDescent="0.2">
      <c r="A1783" s="14" t="s">
        <v>2174</v>
      </c>
      <c r="B1783" s="14">
        <v>1776</v>
      </c>
      <c r="C1783" s="19" t="str">
        <f>VLOOKUP($B1783,'Tabla 239202'!$A$4:$P6260,2,FALSE)</f>
        <v>ANGELINA</v>
      </c>
      <c r="D1783" s="19" t="str">
        <f>VLOOKUP($B1783,'Tabla 239202'!$A$4:$P6260,3,FALSE)</f>
        <v>MORENO</v>
      </c>
      <c r="E1783" s="19" t="str">
        <f>VLOOKUP($B1783,'Tabla 239202'!$A$4:$P6260,4,FALSE)</f>
        <v>BECERRA</v>
      </c>
      <c r="F1783" s="19" t="str">
        <f>VLOOKUP($B1783,'Tabla 239202'!$A$4:$P6260,5,FALSE)</f>
        <v>NO HAY DENOMINACION SOCIAL PORQUE NO SON PERSONAS MORALES</v>
      </c>
      <c r="G1783" s="19" t="str">
        <f>VLOOKUP($B1783,'Tabla 239202'!$A$4:$P6260,6,FALSE)</f>
        <v>PENSION</v>
      </c>
      <c r="H1783" s="19" t="str">
        <f>VLOOKUP($B1783,'Tabla 239202'!$A$4:$P6260,7,FALSE)</f>
        <v>ZAMORA</v>
      </c>
      <c r="I1783" s="19" t="str">
        <f>VLOOKUP($B1783,'Tabla 239202'!$A$4:$P6260,8,FALSE)</f>
        <v>ND</v>
      </c>
      <c r="J1783" s="19" t="str">
        <f>VLOOKUP($B1783,'Tabla 239202'!$A$4:$P6260,9,FALSE)</f>
        <v>FEMENINO</v>
      </c>
      <c r="K1783" s="19" t="s">
        <v>124</v>
      </c>
      <c r="L1783" s="15">
        <v>43007</v>
      </c>
      <c r="M1783" s="14" t="s">
        <v>52</v>
      </c>
      <c r="N1783" s="14">
        <v>2015</v>
      </c>
      <c r="O1783" s="15">
        <v>42185</v>
      </c>
    </row>
    <row r="1784" spans="1:15" ht="49.5" customHeight="1" x14ac:dyDescent="0.2">
      <c r="A1784" s="14" t="s">
        <v>2174</v>
      </c>
      <c r="B1784" s="19">
        <v>1777</v>
      </c>
      <c r="C1784" s="19" t="str">
        <f>VLOOKUP($B1784,'Tabla 239202'!$A$4:$P6261,2,FALSE)</f>
        <v>JOSE MAURO</v>
      </c>
      <c r="D1784" s="19" t="str">
        <f>VLOOKUP($B1784,'Tabla 239202'!$A$4:$P6261,3,FALSE)</f>
        <v>MORENO</v>
      </c>
      <c r="E1784" s="19" t="str">
        <f>VLOOKUP($B1784,'Tabla 239202'!$A$4:$P6261,4,FALSE)</f>
        <v>CERVANTES</v>
      </c>
      <c r="F1784" s="19" t="str">
        <f>VLOOKUP($B1784,'Tabla 239202'!$A$4:$P6261,5,FALSE)</f>
        <v>NO HAY DENOMINACION SOCIAL PORQUE NO SON PERSONAS MORALES</v>
      </c>
      <c r="G1784" s="19" t="str">
        <f>VLOOKUP($B1784,'Tabla 239202'!$A$4:$P6261,6,FALSE)</f>
        <v>PENSION</v>
      </c>
      <c r="H1784" s="19" t="str">
        <f>VLOOKUP($B1784,'Tabla 239202'!$A$4:$P6261,7,FALSE)</f>
        <v>ZAMORA</v>
      </c>
      <c r="I1784" s="19" t="str">
        <f>VLOOKUP($B1784,'Tabla 239202'!$A$4:$P6261,8,FALSE)</f>
        <v>ND</v>
      </c>
      <c r="J1784" s="19" t="str">
        <f>VLOOKUP($B1784,'Tabla 239202'!$A$4:$P6261,9,FALSE)</f>
        <v>MASCULINO</v>
      </c>
      <c r="K1784" s="19" t="s">
        <v>124</v>
      </c>
      <c r="L1784" s="15">
        <v>43007</v>
      </c>
      <c r="M1784" s="14" t="s">
        <v>52</v>
      </c>
      <c r="N1784" s="14">
        <v>2015</v>
      </c>
      <c r="O1784" s="15">
        <v>42185</v>
      </c>
    </row>
    <row r="1785" spans="1:15" ht="49.5" customHeight="1" x14ac:dyDescent="0.2">
      <c r="A1785" s="14" t="s">
        <v>2174</v>
      </c>
      <c r="B1785" s="14">
        <v>1778</v>
      </c>
      <c r="C1785" s="19" t="str">
        <f>VLOOKUP($B1785,'Tabla 239202'!$A$4:$P6262,2,FALSE)</f>
        <v>MARGARITA</v>
      </c>
      <c r="D1785" s="19" t="str">
        <f>VLOOKUP($B1785,'Tabla 239202'!$A$4:$P6262,3,FALSE)</f>
        <v>MORENO</v>
      </c>
      <c r="E1785" s="19" t="str">
        <f>VLOOKUP($B1785,'Tabla 239202'!$A$4:$P6262,4,FALSE)</f>
        <v>CERVANTES</v>
      </c>
      <c r="F1785" s="19" t="str">
        <f>VLOOKUP($B1785,'Tabla 239202'!$A$4:$P6262,5,FALSE)</f>
        <v>NO HAY DENOMINACION SOCIAL PORQUE NO SON PERSONAS MORALES</v>
      </c>
      <c r="G1785" s="19" t="str">
        <f>VLOOKUP($B1785,'Tabla 239202'!$A$4:$P6262,6,FALSE)</f>
        <v>PENSION</v>
      </c>
      <c r="H1785" s="19" t="str">
        <f>VLOOKUP($B1785,'Tabla 239202'!$A$4:$P6262,7,FALSE)</f>
        <v>ZAMORA</v>
      </c>
      <c r="I1785" s="19" t="str">
        <f>VLOOKUP($B1785,'Tabla 239202'!$A$4:$P6262,8,FALSE)</f>
        <v>ND</v>
      </c>
      <c r="J1785" s="19" t="str">
        <f>VLOOKUP($B1785,'Tabla 239202'!$A$4:$P6262,9,FALSE)</f>
        <v>FEMENINO</v>
      </c>
      <c r="K1785" s="19" t="s">
        <v>124</v>
      </c>
      <c r="L1785" s="15">
        <v>43007</v>
      </c>
      <c r="M1785" s="14" t="s">
        <v>52</v>
      </c>
      <c r="N1785" s="14">
        <v>2015</v>
      </c>
      <c r="O1785" s="15">
        <v>42185</v>
      </c>
    </row>
    <row r="1786" spans="1:15" ht="49.5" customHeight="1" x14ac:dyDescent="0.2">
      <c r="A1786" s="14" t="s">
        <v>2174</v>
      </c>
      <c r="B1786" s="19">
        <v>1779</v>
      </c>
      <c r="C1786" s="19" t="str">
        <f>VLOOKUP($B1786,'Tabla 239202'!$A$4:$P6263,2,FALSE)</f>
        <v>MANUEL</v>
      </c>
      <c r="D1786" s="19" t="str">
        <f>VLOOKUP($B1786,'Tabla 239202'!$A$4:$P6263,3,FALSE)</f>
        <v>MORENO</v>
      </c>
      <c r="E1786" s="19" t="str">
        <f>VLOOKUP($B1786,'Tabla 239202'!$A$4:$P6263,4,FALSE)</f>
        <v>CORTES</v>
      </c>
      <c r="F1786" s="19" t="str">
        <f>VLOOKUP($B1786,'Tabla 239202'!$A$4:$P6263,5,FALSE)</f>
        <v>NO HAY DENOMINACION SOCIAL PORQUE NO SON PERSONAS MORALES</v>
      </c>
      <c r="G1786" s="19" t="str">
        <f>VLOOKUP($B1786,'Tabla 239202'!$A$4:$P6263,6,FALSE)</f>
        <v>PENSION</v>
      </c>
      <c r="H1786" s="19" t="str">
        <f>VLOOKUP($B1786,'Tabla 239202'!$A$4:$P6263,7,FALSE)</f>
        <v>ZAMORA</v>
      </c>
      <c r="I1786" s="19" t="str">
        <f>VLOOKUP($B1786,'Tabla 239202'!$A$4:$P6263,8,FALSE)</f>
        <v>ND</v>
      </c>
      <c r="J1786" s="19" t="str">
        <f>VLOOKUP($B1786,'Tabla 239202'!$A$4:$P6263,9,FALSE)</f>
        <v>MASCULINO</v>
      </c>
      <c r="K1786" s="19" t="s">
        <v>124</v>
      </c>
      <c r="L1786" s="15">
        <v>43007</v>
      </c>
      <c r="M1786" s="14" t="s">
        <v>52</v>
      </c>
      <c r="N1786" s="14">
        <v>2015</v>
      </c>
      <c r="O1786" s="15">
        <v>42185</v>
      </c>
    </row>
    <row r="1787" spans="1:15" ht="49.5" customHeight="1" x14ac:dyDescent="0.2">
      <c r="A1787" s="14" t="s">
        <v>2174</v>
      </c>
      <c r="B1787" s="14">
        <v>1780</v>
      </c>
      <c r="C1787" s="19" t="str">
        <f>VLOOKUP($B1787,'Tabla 239202'!$A$4:$P6264,2,FALSE)</f>
        <v>SALVADOR</v>
      </c>
      <c r="D1787" s="19" t="str">
        <f>VLOOKUP($B1787,'Tabla 239202'!$A$4:$P6264,3,FALSE)</f>
        <v>MORENO</v>
      </c>
      <c r="E1787" s="19" t="str">
        <f>VLOOKUP($B1787,'Tabla 239202'!$A$4:$P6264,4,FALSE)</f>
        <v>CORTES</v>
      </c>
      <c r="F1787" s="19" t="str">
        <f>VLOOKUP($B1787,'Tabla 239202'!$A$4:$P6264,5,FALSE)</f>
        <v>NO HAY DENOMINACION SOCIAL PORQUE NO SON PERSONAS MORALES</v>
      </c>
      <c r="G1787" s="19" t="str">
        <f>VLOOKUP($B1787,'Tabla 239202'!$A$4:$P6264,6,FALSE)</f>
        <v>PENSION</v>
      </c>
      <c r="H1787" s="19" t="str">
        <f>VLOOKUP($B1787,'Tabla 239202'!$A$4:$P6264,7,FALSE)</f>
        <v>ZAMORA</v>
      </c>
      <c r="I1787" s="19" t="str">
        <f>VLOOKUP($B1787,'Tabla 239202'!$A$4:$P6264,8,FALSE)</f>
        <v>ND</v>
      </c>
      <c r="J1787" s="19" t="str">
        <f>VLOOKUP($B1787,'Tabla 239202'!$A$4:$P6264,9,FALSE)</f>
        <v>MASCULINO</v>
      </c>
      <c r="K1787" s="19" t="s">
        <v>124</v>
      </c>
      <c r="L1787" s="15">
        <v>43007</v>
      </c>
      <c r="M1787" s="14" t="s">
        <v>52</v>
      </c>
      <c r="N1787" s="14">
        <v>2015</v>
      </c>
      <c r="O1787" s="15">
        <v>42185</v>
      </c>
    </row>
    <row r="1788" spans="1:15" ht="49.5" customHeight="1" x14ac:dyDescent="0.2">
      <c r="A1788" s="14" t="s">
        <v>2174</v>
      </c>
      <c r="B1788" s="19">
        <v>1781</v>
      </c>
      <c r="C1788" s="19" t="str">
        <f>VLOOKUP($B1788,'Tabla 239202'!$A$4:$P6265,2,FALSE)</f>
        <v>RAFAEL</v>
      </c>
      <c r="D1788" s="19" t="str">
        <f>VLOOKUP($B1788,'Tabla 239202'!$A$4:$P6265,3,FALSE)</f>
        <v>MORENO</v>
      </c>
      <c r="E1788" s="19" t="str">
        <f>VLOOKUP($B1788,'Tabla 239202'!$A$4:$P6265,4,FALSE)</f>
        <v>GONZALEZ</v>
      </c>
      <c r="F1788" s="19" t="str">
        <f>VLOOKUP($B1788,'Tabla 239202'!$A$4:$P6265,5,FALSE)</f>
        <v>NO HAY DENOMINACION SOCIAL PORQUE NO SON PERSONAS MORALES</v>
      </c>
      <c r="G1788" s="19" t="str">
        <f>VLOOKUP($B1788,'Tabla 239202'!$A$4:$P6265,6,FALSE)</f>
        <v>PENSION</v>
      </c>
      <c r="H1788" s="19" t="str">
        <f>VLOOKUP($B1788,'Tabla 239202'!$A$4:$P6265,7,FALSE)</f>
        <v>ZAMORA</v>
      </c>
      <c r="I1788" s="19" t="str">
        <f>VLOOKUP($B1788,'Tabla 239202'!$A$4:$P6265,8,FALSE)</f>
        <v>ND</v>
      </c>
      <c r="J1788" s="19" t="str">
        <f>VLOOKUP($B1788,'Tabla 239202'!$A$4:$P6265,9,FALSE)</f>
        <v>MASCULINO</v>
      </c>
      <c r="K1788" s="19" t="s">
        <v>124</v>
      </c>
      <c r="L1788" s="15">
        <v>43007</v>
      </c>
      <c r="M1788" s="14" t="s">
        <v>52</v>
      </c>
      <c r="N1788" s="14">
        <v>2015</v>
      </c>
      <c r="O1788" s="15">
        <v>42185</v>
      </c>
    </row>
    <row r="1789" spans="1:15" ht="49.5" customHeight="1" x14ac:dyDescent="0.2">
      <c r="A1789" s="14" t="s">
        <v>2174</v>
      </c>
      <c r="B1789" s="14">
        <v>1782</v>
      </c>
      <c r="C1789" s="19" t="str">
        <f>VLOOKUP($B1789,'Tabla 239202'!$A$4:$P6266,2,FALSE)</f>
        <v>ROGELIO</v>
      </c>
      <c r="D1789" s="19" t="str">
        <f>VLOOKUP($B1789,'Tabla 239202'!$A$4:$P6266,3,FALSE)</f>
        <v>MORENO</v>
      </c>
      <c r="E1789" s="19" t="str">
        <f>VLOOKUP($B1789,'Tabla 239202'!$A$4:$P6266,4,FALSE)</f>
        <v>NOLASCO</v>
      </c>
      <c r="F1789" s="19" t="str">
        <f>VLOOKUP($B1789,'Tabla 239202'!$A$4:$P6266,5,FALSE)</f>
        <v>NO HAY DENOMINACION SOCIAL PORQUE NO SON PERSONAS MORALES</v>
      </c>
      <c r="G1789" s="19" t="str">
        <f>VLOOKUP($B1789,'Tabla 239202'!$A$4:$P6266,6,FALSE)</f>
        <v>PENSION</v>
      </c>
      <c r="H1789" s="19" t="str">
        <f>VLOOKUP($B1789,'Tabla 239202'!$A$4:$P6266,7,FALSE)</f>
        <v>ZAMORA</v>
      </c>
      <c r="I1789" s="19" t="str">
        <f>VLOOKUP($B1789,'Tabla 239202'!$A$4:$P6266,8,FALSE)</f>
        <v>ND</v>
      </c>
      <c r="J1789" s="19" t="str">
        <f>VLOOKUP($B1789,'Tabla 239202'!$A$4:$P6266,9,FALSE)</f>
        <v>MASCULINO</v>
      </c>
      <c r="K1789" s="19" t="s">
        <v>124</v>
      </c>
      <c r="L1789" s="15">
        <v>43007</v>
      </c>
      <c r="M1789" s="14" t="s">
        <v>52</v>
      </c>
      <c r="N1789" s="14">
        <v>2015</v>
      </c>
      <c r="O1789" s="15">
        <v>42185</v>
      </c>
    </row>
    <row r="1790" spans="1:15" ht="49.5" customHeight="1" x14ac:dyDescent="0.2">
      <c r="A1790" s="14" t="s">
        <v>2174</v>
      </c>
      <c r="B1790" s="19">
        <v>1783</v>
      </c>
      <c r="C1790" s="19" t="str">
        <f>VLOOKUP($B1790,'Tabla 239202'!$A$4:$P6267,2,FALSE)</f>
        <v>FIDEL</v>
      </c>
      <c r="D1790" s="19" t="str">
        <f>VLOOKUP($B1790,'Tabla 239202'!$A$4:$P6267,3,FALSE)</f>
        <v>MORENO</v>
      </c>
      <c r="E1790" s="19" t="str">
        <f>VLOOKUP($B1790,'Tabla 239202'!$A$4:$P6267,4,FALSE)</f>
        <v>NOLAZCO</v>
      </c>
      <c r="F1790" s="19" t="str">
        <f>VLOOKUP($B1790,'Tabla 239202'!$A$4:$P6267,5,FALSE)</f>
        <v>NO HAY DENOMINACION SOCIAL PORQUE NO SON PERSONAS MORALES</v>
      </c>
      <c r="G1790" s="19" t="str">
        <f>VLOOKUP($B1790,'Tabla 239202'!$A$4:$P6267,6,FALSE)</f>
        <v>PENSION</v>
      </c>
      <c r="H1790" s="19" t="str">
        <f>VLOOKUP($B1790,'Tabla 239202'!$A$4:$P6267,7,FALSE)</f>
        <v>ZAMORA</v>
      </c>
      <c r="I1790" s="19" t="str">
        <f>VLOOKUP($B1790,'Tabla 239202'!$A$4:$P6267,8,FALSE)</f>
        <v>ND</v>
      </c>
      <c r="J1790" s="19" t="str">
        <f>VLOOKUP($B1790,'Tabla 239202'!$A$4:$P6267,9,FALSE)</f>
        <v>MASCULINO</v>
      </c>
      <c r="K1790" s="19" t="s">
        <v>124</v>
      </c>
      <c r="L1790" s="15">
        <v>43007</v>
      </c>
      <c r="M1790" s="14" t="s">
        <v>52</v>
      </c>
      <c r="N1790" s="14">
        <v>2015</v>
      </c>
      <c r="O1790" s="15">
        <v>42185</v>
      </c>
    </row>
    <row r="1791" spans="1:15" ht="49.5" customHeight="1" x14ac:dyDescent="0.2">
      <c r="A1791" s="14" t="s">
        <v>2174</v>
      </c>
      <c r="B1791" s="14">
        <v>1784</v>
      </c>
      <c r="C1791" s="19" t="str">
        <f>VLOOKUP($B1791,'Tabla 239202'!$A$4:$P6268,2,FALSE)</f>
        <v>VITALINA</v>
      </c>
      <c r="D1791" s="19" t="str">
        <f>VLOOKUP($B1791,'Tabla 239202'!$A$4:$P6268,3,FALSE)</f>
        <v>MORENO</v>
      </c>
      <c r="E1791" s="19" t="str">
        <f>VLOOKUP($B1791,'Tabla 239202'!$A$4:$P6268,4,FALSE)</f>
        <v>NOLAZCO</v>
      </c>
      <c r="F1791" s="19" t="str">
        <f>VLOOKUP($B1791,'Tabla 239202'!$A$4:$P6268,5,FALSE)</f>
        <v>NO HAY DENOMINACION SOCIAL PORQUE NO SON PERSONAS MORALES</v>
      </c>
      <c r="G1791" s="19" t="str">
        <f>VLOOKUP($B1791,'Tabla 239202'!$A$4:$P6268,6,FALSE)</f>
        <v>PENSION</v>
      </c>
      <c r="H1791" s="19" t="str">
        <f>VLOOKUP($B1791,'Tabla 239202'!$A$4:$P6268,7,FALSE)</f>
        <v>ZAMORA</v>
      </c>
      <c r="I1791" s="19" t="str">
        <f>VLOOKUP($B1791,'Tabla 239202'!$A$4:$P6268,8,FALSE)</f>
        <v>ND</v>
      </c>
      <c r="J1791" s="19" t="str">
        <f>VLOOKUP($B1791,'Tabla 239202'!$A$4:$P6268,9,FALSE)</f>
        <v>FEMENINO</v>
      </c>
      <c r="K1791" s="19" t="s">
        <v>124</v>
      </c>
      <c r="L1791" s="15">
        <v>43007</v>
      </c>
      <c r="M1791" s="14" t="s">
        <v>52</v>
      </c>
      <c r="N1791" s="14">
        <v>2015</v>
      </c>
      <c r="O1791" s="15">
        <v>42185</v>
      </c>
    </row>
    <row r="1792" spans="1:15" ht="49.5" customHeight="1" x14ac:dyDescent="0.2">
      <c r="A1792" s="14" t="s">
        <v>2174</v>
      </c>
      <c r="B1792" s="19">
        <v>1785</v>
      </c>
      <c r="C1792" s="19" t="str">
        <f>VLOOKUP($B1792,'Tabla 239202'!$A$4:$P6269,2,FALSE)</f>
        <v>LUIS</v>
      </c>
      <c r="D1792" s="19" t="str">
        <f>VLOOKUP($B1792,'Tabla 239202'!$A$4:$P6269,3,FALSE)</f>
        <v>MORENO</v>
      </c>
      <c r="E1792" s="19" t="str">
        <f>VLOOKUP($B1792,'Tabla 239202'!$A$4:$P6269,4,FALSE)</f>
        <v>REYES</v>
      </c>
      <c r="F1792" s="19" t="str">
        <f>VLOOKUP($B1792,'Tabla 239202'!$A$4:$P6269,5,FALSE)</f>
        <v>NO HAY DENOMINACION SOCIAL PORQUE NO SON PERSONAS MORALES</v>
      </c>
      <c r="G1792" s="19" t="str">
        <f>VLOOKUP($B1792,'Tabla 239202'!$A$4:$P6269,6,FALSE)</f>
        <v>PENSION</v>
      </c>
      <c r="H1792" s="19" t="str">
        <f>VLOOKUP($B1792,'Tabla 239202'!$A$4:$P6269,7,FALSE)</f>
        <v>ZAMORA</v>
      </c>
      <c r="I1792" s="19" t="str">
        <f>VLOOKUP($B1792,'Tabla 239202'!$A$4:$P6269,8,FALSE)</f>
        <v>ND</v>
      </c>
      <c r="J1792" s="19" t="str">
        <f>VLOOKUP($B1792,'Tabla 239202'!$A$4:$P6269,9,FALSE)</f>
        <v>MASCULINO</v>
      </c>
      <c r="K1792" s="19" t="s">
        <v>124</v>
      </c>
      <c r="L1792" s="15">
        <v>43007</v>
      </c>
      <c r="M1792" s="14" t="s">
        <v>52</v>
      </c>
      <c r="N1792" s="14">
        <v>2015</v>
      </c>
      <c r="O1792" s="15">
        <v>42185</v>
      </c>
    </row>
    <row r="1793" spans="1:15" ht="49.5" customHeight="1" x14ac:dyDescent="0.2">
      <c r="A1793" s="14" t="s">
        <v>2174</v>
      </c>
      <c r="B1793" s="14">
        <v>1786</v>
      </c>
      <c r="C1793" s="19" t="str">
        <f>VLOOKUP($B1793,'Tabla 239202'!$A$4:$P6270,2,FALSE)</f>
        <v>AUDELIA</v>
      </c>
      <c r="D1793" s="19" t="str">
        <f>VLOOKUP($B1793,'Tabla 239202'!$A$4:$P6270,3,FALSE)</f>
        <v>MORENO</v>
      </c>
      <c r="E1793" s="19" t="str">
        <f>VLOOKUP($B1793,'Tabla 239202'!$A$4:$P6270,4,FALSE)</f>
        <v>VASQUEZ</v>
      </c>
      <c r="F1793" s="19" t="str">
        <f>VLOOKUP($B1793,'Tabla 239202'!$A$4:$P6270,5,FALSE)</f>
        <v>NO HAY DENOMINACION SOCIAL PORQUE NO SON PERSONAS MORALES</v>
      </c>
      <c r="G1793" s="19" t="str">
        <f>VLOOKUP($B1793,'Tabla 239202'!$A$4:$P6270,6,FALSE)</f>
        <v>PENSION</v>
      </c>
      <c r="H1793" s="19" t="str">
        <f>VLOOKUP($B1793,'Tabla 239202'!$A$4:$P6270,7,FALSE)</f>
        <v>ZAMORA</v>
      </c>
      <c r="I1793" s="19" t="str">
        <f>VLOOKUP($B1793,'Tabla 239202'!$A$4:$P6270,8,FALSE)</f>
        <v>ND</v>
      </c>
      <c r="J1793" s="19" t="str">
        <f>VLOOKUP($B1793,'Tabla 239202'!$A$4:$P6270,9,FALSE)</f>
        <v>FEMENINO</v>
      </c>
      <c r="K1793" s="19" t="s">
        <v>124</v>
      </c>
      <c r="L1793" s="15">
        <v>43007</v>
      </c>
      <c r="M1793" s="14" t="s">
        <v>52</v>
      </c>
      <c r="N1793" s="14">
        <v>2015</v>
      </c>
      <c r="O1793" s="15">
        <v>42185</v>
      </c>
    </row>
    <row r="1794" spans="1:15" ht="49.5" customHeight="1" x14ac:dyDescent="0.2">
      <c r="A1794" s="14" t="s">
        <v>2174</v>
      </c>
      <c r="B1794" s="19">
        <v>1787</v>
      </c>
      <c r="C1794" s="19" t="str">
        <f>VLOOKUP($B1794,'Tabla 239202'!$A$4:$P6271,2,FALSE)</f>
        <v>MANUEL</v>
      </c>
      <c r="D1794" s="19" t="str">
        <f>VLOOKUP($B1794,'Tabla 239202'!$A$4:$P6271,3,FALSE)</f>
        <v>MORON</v>
      </c>
      <c r="E1794" s="19" t="str">
        <f>VLOOKUP($B1794,'Tabla 239202'!$A$4:$P6271,4,FALSE)</f>
        <v>TINOCO</v>
      </c>
      <c r="F1794" s="19" t="str">
        <f>VLOOKUP($B1794,'Tabla 239202'!$A$4:$P6271,5,FALSE)</f>
        <v>NO HAY DENOMINACION SOCIAL PORQUE NO SON PERSONAS MORALES</v>
      </c>
      <c r="G1794" s="19" t="str">
        <f>VLOOKUP($B1794,'Tabla 239202'!$A$4:$P6271,6,FALSE)</f>
        <v>PENSION</v>
      </c>
      <c r="H1794" s="19" t="str">
        <f>VLOOKUP($B1794,'Tabla 239202'!$A$4:$P6271,7,FALSE)</f>
        <v>ZAMORA</v>
      </c>
      <c r="I1794" s="19" t="str">
        <f>VLOOKUP($B1794,'Tabla 239202'!$A$4:$P6271,8,FALSE)</f>
        <v>ND</v>
      </c>
      <c r="J1794" s="19" t="str">
        <f>VLOOKUP($B1794,'Tabla 239202'!$A$4:$P6271,9,FALSE)</f>
        <v>MASCULINO</v>
      </c>
      <c r="K1794" s="19" t="s">
        <v>124</v>
      </c>
      <c r="L1794" s="15">
        <v>43007</v>
      </c>
      <c r="M1794" s="14" t="s">
        <v>52</v>
      </c>
      <c r="N1794" s="14">
        <v>2015</v>
      </c>
      <c r="O1794" s="15">
        <v>42185</v>
      </c>
    </row>
    <row r="1795" spans="1:15" ht="49.5" customHeight="1" x14ac:dyDescent="0.2">
      <c r="A1795" s="14" t="s">
        <v>2174</v>
      </c>
      <c r="B1795" s="14">
        <v>1788</v>
      </c>
      <c r="C1795" s="19" t="str">
        <f>VLOOKUP($B1795,'Tabla 239202'!$A$4:$P6272,2,FALSE)</f>
        <v>MA RAMONA</v>
      </c>
      <c r="D1795" s="19" t="str">
        <f>VLOOKUP($B1795,'Tabla 239202'!$A$4:$P6272,3,FALSE)</f>
        <v>MOSQUEDA</v>
      </c>
      <c r="E1795" s="19" t="str">
        <f>VLOOKUP($B1795,'Tabla 239202'!$A$4:$P6272,4,FALSE)</f>
        <v>NARES</v>
      </c>
      <c r="F1795" s="19" t="str">
        <f>VLOOKUP($B1795,'Tabla 239202'!$A$4:$P6272,5,FALSE)</f>
        <v>NO HAY DENOMINACION SOCIAL PORQUE NO SON PERSONAS MORALES</v>
      </c>
      <c r="G1795" s="19" t="str">
        <f>VLOOKUP($B1795,'Tabla 239202'!$A$4:$P6272,6,FALSE)</f>
        <v>PENSION</v>
      </c>
      <c r="H1795" s="19" t="str">
        <f>VLOOKUP($B1795,'Tabla 239202'!$A$4:$P6272,7,FALSE)</f>
        <v>ZAMORA</v>
      </c>
      <c r="I1795" s="19" t="str">
        <f>VLOOKUP($B1795,'Tabla 239202'!$A$4:$P6272,8,FALSE)</f>
        <v>ND</v>
      </c>
      <c r="J1795" s="19" t="str">
        <f>VLOOKUP($B1795,'Tabla 239202'!$A$4:$P6272,9,FALSE)</f>
        <v>FEMENINO</v>
      </c>
      <c r="K1795" s="19" t="s">
        <v>124</v>
      </c>
      <c r="L1795" s="15">
        <v>43007</v>
      </c>
      <c r="M1795" s="14" t="s">
        <v>52</v>
      </c>
      <c r="N1795" s="14">
        <v>2015</v>
      </c>
      <c r="O1795" s="15">
        <v>42185</v>
      </c>
    </row>
    <row r="1796" spans="1:15" ht="49.5" customHeight="1" x14ac:dyDescent="0.2">
      <c r="A1796" s="14" t="s">
        <v>2174</v>
      </c>
      <c r="B1796" s="19">
        <v>1789</v>
      </c>
      <c r="C1796" s="19" t="str">
        <f>VLOOKUP($B1796,'Tabla 239202'!$A$4:$P6273,2,FALSE)</f>
        <v>MARIA CARMEN</v>
      </c>
      <c r="D1796" s="19" t="str">
        <f>VLOOKUP($B1796,'Tabla 239202'!$A$4:$P6273,3,FALSE)</f>
        <v>MOSQUEDA</v>
      </c>
      <c r="E1796" s="19" t="str">
        <f>VLOOKUP($B1796,'Tabla 239202'!$A$4:$P6273,4,FALSE)</f>
        <v>NARES</v>
      </c>
      <c r="F1796" s="19" t="str">
        <f>VLOOKUP($B1796,'Tabla 239202'!$A$4:$P6273,5,FALSE)</f>
        <v>NO HAY DENOMINACION SOCIAL PORQUE NO SON PERSONAS MORALES</v>
      </c>
      <c r="G1796" s="19" t="str">
        <f>VLOOKUP($B1796,'Tabla 239202'!$A$4:$P6273,6,FALSE)</f>
        <v>PENSION</v>
      </c>
      <c r="H1796" s="19" t="str">
        <f>VLOOKUP($B1796,'Tabla 239202'!$A$4:$P6273,7,FALSE)</f>
        <v>ZAMORA</v>
      </c>
      <c r="I1796" s="19" t="str">
        <f>VLOOKUP($B1796,'Tabla 239202'!$A$4:$P6273,8,FALSE)</f>
        <v>ND</v>
      </c>
      <c r="J1796" s="19" t="str">
        <f>VLOOKUP($B1796,'Tabla 239202'!$A$4:$P6273,9,FALSE)</f>
        <v>FEMENINO</v>
      </c>
      <c r="K1796" s="19" t="s">
        <v>124</v>
      </c>
      <c r="L1796" s="15">
        <v>43007</v>
      </c>
      <c r="M1796" s="14" t="s">
        <v>52</v>
      </c>
      <c r="N1796" s="14">
        <v>2015</v>
      </c>
      <c r="O1796" s="15">
        <v>42185</v>
      </c>
    </row>
    <row r="1797" spans="1:15" ht="49.5" customHeight="1" x14ac:dyDescent="0.2">
      <c r="A1797" s="14" t="s">
        <v>2174</v>
      </c>
      <c r="B1797" s="14">
        <v>1790</v>
      </c>
      <c r="C1797" s="19" t="str">
        <f>VLOOKUP($B1797,'Tabla 239202'!$A$4:$P6274,2,FALSE)</f>
        <v>RAMON</v>
      </c>
      <c r="D1797" s="19" t="str">
        <f>VLOOKUP($B1797,'Tabla 239202'!$A$4:$P6274,3,FALSE)</f>
        <v>MOTA</v>
      </c>
      <c r="E1797" s="19" t="str">
        <f>VLOOKUP($B1797,'Tabla 239202'!$A$4:$P6274,4,FALSE)</f>
        <v>ACEVES</v>
      </c>
      <c r="F1797" s="19" t="str">
        <f>VLOOKUP($B1797,'Tabla 239202'!$A$4:$P6274,5,FALSE)</f>
        <v>NO HAY DENOMINACION SOCIAL PORQUE NO SON PERSONAS MORALES</v>
      </c>
      <c r="G1797" s="19" t="str">
        <f>VLOOKUP($B1797,'Tabla 239202'!$A$4:$P6274,6,FALSE)</f>
        <v>PENSION</v>
      </c>
      <c r="H1797" s="19" t="str">
        <f>VLOOKUP($B1797,'Tabla 239202'!$A$4:$P6274,7,FALSE)</f>
        <v>ZAMORA</v>
      </c>
      <c r="I1797" s="19" t="str">
        <f>VLOOKUP($B1797,'Tabla 239202'!$A$4:$P6274,8,FALSE)</f>
        <v>ND</v>
      </c>
      <c r="J1797" s="19" t="str">
        <f>VLOOKUP($B1797,'Tabla 239202'!$A$4:$P6274,9,FALSE)</f>
        <v>MASCULINO</v>
      </c>
      <c r="K1797" s="19" t="s">
        <v>124</v>
      </c>
      <c r="L1797" s="15">
        <v>43007</v>
      </c>
      <c r="M1797" s="14" t="s">
        <v>52</v>
      </c>
      <c r="N1797" s="14">
        <v>2015</v>
      </c>
      <c r="O1797" s="15">
        <v>42185</v>
      </c>
    </row>
    <row r="1798" spans="1:15" ht="49.5" customHeight="1" x14ac:dyDescent="0.2">
      <c r="A1798" s="14" t="s">
        <v>2174</v>
      </c>
      <c r="B1798" s="19">
        <v>1791</v>
      </c>
      <c r="C1798" s="19" t="str">
        <f>VLOOKUP($B1798,'Tabla 239202'!$A$4:$P6275,2,FALSE)</f>
        <v>ANSELMO</v>
      </c>
      <c r="D1798" s="19" t="str">
        <f>VLOOKUP($B1798,'Tabla 239202'!$A$4:$P6275,3,FALSE)</f>
        <v>MOTA</v>
      </c>
      <c r="E1798" s="19" t="str">
        <f>VLOOKUP($B1798,'Tabla 239202'!$A$4:$P6275,4,FALSE)</f>
        <v>RICO</v>
      </c>
      <c r="F1798" s="19" t="str">
        <f>VLOOKUP($B1798,'Tabla 239202'!$A$4:$P6275,5,FALSE)</f>
        <v>NO HAY DENOMINACION SOCIAL PORQUE NO SON PERSONAS MORALES</v>
      </c>
      <c r="G1798" s="19" t="str">
        <f>VLOOKUP($B1798,'Tabla 239202'!$A$4:$P6275,6,FALSE)</f>
        <v>PENSION</v>
      </c>
      <c r="H1798" s="19" t="str">
        <f>VLOOKUP($B1798,'Tabla 239202'!$A$4:$P6275,7,FALSE)</f>
        <v>ZAMORA</v>
      </c>
      <c r="I1798" s="19" t="str">
        <f>VLOOKUP($B1798,'Tabla 239202'!$A$4:$P6275,8,FALSE)</f>
        <v>ND</v>
      </c>
      <c r="J1798" s="19" t="str">
        <f>VLOOKUP($B1798,'Tabla 239202'!$A$4:$P6275,9,FALSE)</f>
        <v>MASCULINO</v>
      </c>
      <c r="K1798" s="19" t="s">
        <v>124</v>
      </c>
      <c r="L1798" s="15">
        <v>43007</v>
      </c>
      <c r="M1798" s="14" t="s">
        <v>52</v>
      </c>
      <c r="N1798" s="14">
        <v>2015</v>
      </c>
      <c r="O1798" s="15">
        <v>42185</v>
      </c>
    </row>
    <row r="1799" spans="1:15" ht="49.5" customHeight="1" x14ac:dyDescent="0.2">
      <c r="A1799" s="14" t="s">
        <v>2174</v>
      </c>
      <c r="B1799" s="14">
        <v>1792</v>
      </c>
      <c r="C1799" s="19" t="str">
        <f>VLOOKUP($B1799,'Tabla 239202'!$A$4:$P6276,2,FALSE)</f>
        <v>JOSE MA</v>
      </c>
      <c r="D1799" s="19" t="str">
        <f>VLOOKUP($B1799,'Tabla 239202'!$A$4:$P6276,3,FALSE)</f>
        <v>MOTA</v>
      </c>
      <c r="E1799" s="19" t="str">
        <f>VLOOKUP($B1799,'Tabla 239202'!$A$4:$P6276,4,FALSE)</f>
        <v>RICO</v>
      </c>
      <c r="F1799" s="19" t="str">
        <f>VLOOKUP($B1799,'Tabla 239202'!$A$4:$P6276,5,FALSE)</f>
        <v>NO HAY DENOMINACION SOCIAL PORQUE NO SON PERSONAS MORALES</v>
      </c>
      <c r="G1799" s="19" t="str">
        <f>VLOOKUP($B1799,'Tabla 239202'!$A$4:$P6276,6,FALSE)</f>
        <v>PENSION</v>
      </c>
      <c r="H1799" s="19" t="str">
        <f>VLOOKUP($B1799,'Tabla 239202'!$A$4:$P6276,7,FALSE)</f>
        <v>ZAMORA</v>
      </c>
      <c r="I1799" s="19" t="str">
        <f>VLOOKUP($B1799,'Tabla 239202'!$A$4:$P6276,8,FALSE)</f>
        <v>ND</v>
      </c>
      <c r="J1799" s="19" t="str">
        <f>VLOOKUP($B1799,'Tabla 239202'!$A$4:$P6276,9,FALSE)</f>
        <v>MASCULINO</v>
      </c>
      <c r="K1799" s="19" t="s">
        <v>124</v>
      </c>
      <c r="L1799" s="15">
        <v>43007</v>
      </c>
      <c r="M1799" s="14" t="s">
        <v>52</v>
      </c>
      <c r="N1799" s="14">
        <v>2015</v>
      </c>
      <c r="O1799" s="15">
        <v>42185</v>
      </c>
    </row>
    <row r="1800" spans="1:15" ht="49.5" customHeight="1" x14ac:dyDescent="0.2">
      <c r="A1800" s="14" t="s">
        <v>2174</v>
      </c>
      <c r="B1800" s="19">
        <v>1793</v>
      </c>
      <c r="C1800" s="19" t="str">
        <f>VLOOKUP($B1800,'Tabla 239202'!$A$4:$P6277,2,FALSE)</f>
        <v>RAFAEL</v>
      </c>
      <c r="D1800" s="19" t="str">
        <f>VLOOKUP($B1800,'Tabla 239202'!$A$4:$P6277,3,FALSE)</f>
        <v>MOTA</v>
      </c>
      <c r="E1800" s="19" t="str">
        <f>VLOOKUP($B1800,'Tabla 239202'!$A$4:$P6277,4,FALSE)</f>
        <v>RICO</v>
      </c>
      <c r="F1800" s="19" t="str">
        <f>VLOOKUP($B1800,'Tabla 239202'!$A$4:$P6277,5,FALSE)</f>
        <v>NO HAY DENOMINACION SOCIAL PORQUE NO SON PERSONAS MORALES</v>
      </c>
      <c r="G1800" s="19" t="str">
        <f>VLOOKUP($B1800,'Tabla 239202'!$A$4:$P6277,6,FALSE)</f>
        <v>PENSION</v>
      </c>
      <c r="H1800" s="19" t="str">
        <f>VLOOKUP($B1800,'Tabla 239202'!$A$4:$P6277,7,FALSE)</f>
        <v>ZAMORA</v>
      </c>
      <c r="I1800" s="19" t="str">
        <f>VLOOKUP($B1800,'Tabla 239202'!$A$4:$P6277,8,FALSE)</f>
        <v>ND</v>
      </c>
      <c r="J1800" s="19" t="str">
        <f>VLOOKUP($B1800,'Tabla 239202'!$A$4:$P6277,9,FALSE)</f>
        <v>MASCULINO</v>
      </c>
      <c r="K1800" s="19" t="s">
        <v>124</v>
      </c>
      <c r="L1800" s="15">
        <v>43007</v>
      </c>
      <c r="M1800" s="14" t="s">
        <v>52</v>
      </c>
      <c r="N1800" s="14">
        <v>2015</v>
      </c>
      <c r="O1800" s="15">
        <v>42185</v>
      </c>
    </row>
    <row r="1801" spans="1:15" ht="49.5" customHeight="1" x14ac:dyDescent="0.2">
      <c r="A1801" s="14" t="s">
        <v>2174</v>
      </c>
      <c r="B1801" s="14">
        <v>1794</v>
      </c>
      <c r="C1801" s="19" t="str">
        <f>VLOOKUP($B1801,'Tabla 239202'!$A$4:$P6278,2,FALSE)</f>
        <v>ROSA</v>
      </c>
      <c r="D1801" s="19" t="str">
        <f>VLOOKUP($B1801,'Tabla 239202'!$A$4:$P6278,3,FALSE)</f>
        <v>MOTA</v>
      </c>
      <c r="E1801" s="19" t="str">
        <f>VLOOKUP($B1801,'Tabla 239202'!$A$4:$P6278,4,FALSE)</f>
        <v>RICO</v>
      </c>
      <c r="F1801" s="19" t="str">
        <f>VLOOKUP($B1801,'Tabla 239202'!$A$4:$P6278,5,FALSE)</f>
        <v>NO HAY DENOMINACION SOCIAL PORQUE NO SON PERSONAS MORALES</v>
      </c>
      <c r="G1801" s="19" t="str">
        <f>VLOOKUP($B1801,'Tabla 239202'!$A$4:$P6278,6,FALSE)</f>
        <v>PENSION</v>
      </c>
      <c r="H1801" s="19" t="str">
        <f>VLOOKUP($B1801,'Tabla 239202'!$A$4:$P6278,7,FALSE)</f>
        <v>ZAMORA</v>
      </c>
      <c r="I1801" s="19" t="str">
        <f>VLOOKUP($B1801,'Tabla 239202'!$A$4:$P6278,8,FALSE)</f>
        <v>ND</v>
      </c>
      <c r="J1801" s="19" t="str">
        <f>VLOOKUP($B1801,'Tabla 239202'!$A$4:$P6278,9,FALSE)</f>
        <v>FEMENINO</v>
      </c>
      <c r="K1801" s="19" t="s">
        <v>124</v>
      </c>
      <c r="L1801" s="15">
        <v>43007</v>
      </c>
      <c r="M1801" s="14" t="s">
        <v>52</v>
      </c>
      <c r="N1801" s="14">
        <v>2015</v>
      </c>
      <c r="O1801" s="15">
        <v>42185</v>
      </c>
    </row>
    <row r="1802" spans="1:15" ht="49.5" customHeight="1" x14ac:dyDescent="0.2">
      <c r="A1802" s="14" t="s">
        <v>2174</v>
      </c>
      <c r="B1802" s="19">
        <v>1795</v>
      </c>
      <c r="C1802" s="19" t="str">
        <f>VLOOKUP($B1802,'Tabla 239202'!$A$4:$P6279,2,FALSE)</f>
        <v>FRANCISCO</v>
      </c>
      <c r="D1802" s="19" t="str">
        <f>VLOOKUP($B1802,'Tabla 239202'!$A$4:$P6279,3,FALSE)</f>
        <v>MOTA</v>
      </c>
      <c r="E1802" s="19" t="str">
        <f>VLOOKUP($B1802,'Tabla 239202'!$A$4:$P6279,4,FALSE)</f>
        <v>RODRIGUEZ</v>
      </c>
      <c r="F1802" s="19" t="str">
        <f>VLOOKUP($B1802,'Tabla 239202'!$A$4:$P6279,5,FALSE)</f>
        <v>NO HAY DENOMINACION SOCIAL PORQUE NO SON PERSONAS MORALES</v>
      </c>
      <c r="G1802" s="19" t="str">
        <f>VLOOKUP($B1802,'Tabla 239202'!$A$4:$P6279,6,FALSE)</f>
        <v>PENSION</v>
      </c>
      <c r="H1802" s="19" t="str">
        <f>VLOOKUP($B1802,'Tabla 239202'!$A$4:$P6279,7,FALSE)</f>
        <v>ZAMORA</v>
      </c>
      <c r="I1802" s="19" t="str">
        <f>VLOOKUP($B1802,'Tabla 239202'!$A$4:$P6279,8,FALSE)</f>
        <v>ND</v>
      </c>
      <c r="J1802" s="19" t="str">
        <f>VLOOKUP($B1802,'Tabla 239202'!$A$4:$P6279,9,FALSE)</f>
        <v>MASCULINO</v>
      </c>
      <c r="K1802" s="19" t="s">
        <v>124</v>
      </c>
      <c r="L1802" s="15">
        <v>43007</v>
      </c>
      <c r="M1802" s="14" t="s">
        <v>52</v>
      </c>
      <c r="N1802" s="14">
        <v>2015</v>
      </c>
      <c r="O1802" s="15">
        <v>42185</v>
      </c>
    </row>
    <row r="1803" spans="1:15" ht="49.5" customHeight="1" x14ac:dyDescent="0.2">
      <c r="A1803" s="14" t="s">
        <v>2174</v>
      </c>
      <c r="B1803" s="14">
        <v>1796</v>
      </c>
      <c r="C1803" s="19" t="str">
        <f>VLOOKUP($B1803,'Tabla 239202'!$A$4:$P6280,2,FALSE)</f>
        <v>JUAN</v>
      </c>
      <c r="D1803" s="19" t="str">
        <f>VLOOKUP($B1803,'Tabla 239202'!$A$4:$P6280,3,FALSE)</f>
        <v>MOYA</v>
      </c>
      <c r="E1803" s="19" t="str">
        <f>VLOOKUP($B1803,'Tabla 239202'!$A$4:$P6280,4,FALSE)</f>
        <v>CAÑAMAR</v>
      </c>
      <c r="F1803" s="19" t="str">
        <f>VLOOKUP($B1803,'Tabla 239202'!$A$4:$P6280,5,FALSE)</f>
        <v>NO HAY DENOMINACION SOCIAL PORQUE NO SON PERSONAS MORALES</v>
      </c>
      <c r="G1803" s="19" t="str">
        <f>VLOOKUP($B1803,'Tabla 239202'!$A$4:$P6280,6,FALSE)</f>
        <v>PENSION</v>
      </c>
      <c r="H1803" s="19" t="str">
        <f>VLOOKUP($B1803,'Tabla 239202'!$A$4:$P6280,7,FALSE)</f>
        <v>ZAMORA</v>
      </c>
      <c r="I1803" s="19" t="str">
        <f>VLOOKUP($B1803,'Tabla 239202'!$A$4:$P6280,8,FALSE)</f>
        <v>ND</v>
      </c>
      <c r="J1803" s="19" t="str">
        <f>VLOOKUP($B1803,'Tabla 239202'!$A$4:$P6280,9,FALSE)</f>
        <v>MASCULINO</v>
      </c>
      <c r="K1803" s="19" t="s">
        <v>124</v>
      </c>
      <c r="L1803" s="15">
        <v>43007</v>
      </c>
      <c r="M1803" s="14" t="s">
        <v>52</v>
      </c>
      <c r="N1803" s="14">
        <v>2015</v>
      </c>
      <c r="O1803" s="15">
        <v>42185</v>
      </c>
    </row>
    <row r="1804" spans="1:15" ht="49.5" customHeight="1" x14ac:dyDescent="0.2">
      <c r="A1804" s="14" t="s">
        <v>2174</v>
      </c>
      <c r="B1804" s="19">
        <v>1797</v>
      </c>
      <c r="C1804" s="19" t="str">
        <f>VLOOKUP($B1804,'Tabla 239202'!$A$4:$P6281,2,FALSE)</f>
        <v>AURELIO</v>
      </c>
      <c r="D1804" s="19" t="str">
        <f>VLOOKUP($B1804,'Tabla 239202'!$A$4:$P6281,3,FALSE)</f>
        <v>MUJICA</v>
      </c>
      <c r="E1804" s="19" t="str">
        <f>VLOOKUP($B1804,'Tabla 239202'!$A$4:$P6281,4,FALSE)</f>
        <v>CHAVEZ</v>
      </c>
      <c r="F1804" s="19" t="str">
        <f>VLOOKUP($B1804,'Tabla 239202'!$A$4:$P6281,5,FALSE)</f>
        <v>NO HAY DENOMINACION SOCIAL PORQUE NO SON PERSONAS MORALES</v>
      </c>
      <c r="G1804" s="19" t="str">
        <f>VLOOKUP($B1804,'Tabla 239202'!$A$4:$P6281,6,FALSE)</f>
        <v>PENSION</v>
      </c>
      <c r="H1804" s="19" t="str">
        <f>VLOOKUP($B1804,'Tabla 239202'!$A$4:$P6281,7,FALSE)</f>
        <v>ZAMORA</v>
      </c>
      <c r="I1804" s="19" t="str">
        <f>VLOOKUP($B1804,'Tabla 239202'!$A$4:$P6281,8,FALSE)</f>
        <v>ND</v>
      </c>
      <c r="J1804" s="19" t="str">
        <f>VLOOKUP($B1804,'Tabla 239202'!$A$4:$P6281,9,FALSE)</f>
        <v>MASCULINO</v>
      </c>
      <c r="K1804" s="19" t="s">
        <v>124</v>
      </c>
      <c r="L1804" s="15">
        <v>43007</v>
      </c>
      <c r="M1804" s="14" t="s">
        <v>52</v>
      </c>
      <c r="N1804" s="14">
        <v>2015</v>
      </c>
      <c r="O1804" s="15">
        <v>42185</v>
      </c>
    </row>
    <row r="1805" spans="1:15" ht="49.5" customHeight="1" x14ac:dyDescent="0.2">
      <c r="A1805" s="14" t="s">
        <v>2174</v>
      </c>
      <c r="B1805" s="14">
        <v>1798</v>
      </c>
      <c r="C1805" s="19" t="str">
        <f>VLOOKUP($B1805,'Tabla 239202'!$A$4:$P6282,2,FALSE)</f>
        <v>SOLEDAD</v>
      </c>
      <c r="D1805" s="19" t="str">
        <f>VLOOKUP($B1805,'Tabla 239202'!$A$4:$P6282,3,FALSE)</f>
        <v>MUJICA</v>
      </c>
      <c r="E1805" s="19" t="str">
        <f>VLOOKUP($B1805,'Tabla 239202'!$A$4:$P6282,4,FALSE)</f>
        <v>CHAVEZ</v>
      </c>
      <c r="F1805" s="19" t="str">
        <f>VLOOKUP($B1805,'Tabla 239202'!$A$4:$P6282,5,FALSE)</f>
        <v>NO HAY DENOMINACION SOCIAL PORQUE NO SON PERSONAS MORALES</v>
      </c>
      <c r="G1805" s="19" t="str">
        <f>VLOOKUP($B1805,'Tabla 239202'!$A$4:$P6282,6,FALSE)</f>
        <v>PENSION</v>
      </c>
      <c r="H1805" s="19" t="str">
        <f>VLOOKUP($B1805,'Tabla 239202'!$A$4:$P6282,7,FALSE)</f>
        <v>ZAMORA</v>
      </c>
      <c r="I1805" s="19" t="str">
        <f>VLOOKUP($B1805,'Tabla 239202'!$A$4:$P6282,8,FALSE)</f>
        <v>ND</v>
      </c>
      <c r="J1805" s="19" t="str">
        <f>VLOOKUP($B1805,'Tabla 239202'!$A$4:$P6282,9,FALSE)</f>
        <v>MASCULINO</v>
      </c>
      <c r="K1805" s="19" t="s">
        <v>124</v>
      </c>
      <c r="L1805" s="15">
        <v>43007</v>
      </c>
      <c r="M1805" s="14" t="s">
        <v>52</v>
      </c>
      <c r="N1805" s="14">
        <v>2015</v>
      </c>
      <c r="O1805" s="15">
        <v>42185</v>
      </c>
    </row>
    <row r="1806" spans="1:15" ht="49.5" customHeight="1" x14ac:dyDescent="0.2">
      <c r="A1806" s="14" t="s">
        <v>2174</v>
      </c>
      <c r="B1806" s="19">
        <v>1799</v>
      </c>
      <c r="C1806" s="19" t="str">
        <f>VLOOKUP($B1806,'Tabla 239202'!$A$4:$P6283,2,FALSE)</f>
        <v>JUAN</v>
      </c>
      <c r="D1806" s="19" t="str">
        <f>VLOOKUP($B1806,'Tabla 239202'!$A$4:$P6283,3,FALSE)</f>
        <v>MUNGUIA</v>
      </c>
      <c r="E1806" s="19" t="str">
        <f>VLOOKUP($B1806,'Tabla 239202'!$A$4:$P6283,4,FALSE)</f>
        <v>CORTES</v>
      </c>
      <c r="F1806" s="19" t="str">
        <f>VLOOKUP($B1806,'Tabla 239202'!$A$4:$P6283,5,FALSE)</f>
        <v>NO HAY DENOMINACION SOCIAL PORQUE NO SON PERSONAS MORALES</v>
      </c>
      <c r="G1806" s="19" t="str">
        <f>VLOOKUP($B1806,'Tabla 239202'!$A$4:$P6283,6,FALSE)</f>
        <v>PENSION</v>
      </c>
      <c r="H1806" s="19" t="str">
        <f>VLOOKUP($B1806,'Tabla 239202'!$A$4:$P6283,7,FALSE)</f>
        <v>ZAMORA</v>
      </c>
      <c r="I1806" s="19" t="str">
        <f>VLOOKUP($B1806,'Tabla 239202'!$A$4:$P6283,8,FALSE)</f>
        <v>ND</v>
      </c>
      <c r="J1806" s="19" t="str">
        <f>VLOOKUP($B1806,'Tabla 239202'!$A$4:$P6283,9,FALSE)</f>
        <v>MASCULINO</v>
      </c>
      <c r="K1806" s="19" t="s">
        <v>124</v>
      </c>
      <c r="L1806" s="15">
        <v>43007</v>
      </c>
      <c r="M1806" s="14" t="s">
        <v>52</v>
      </c>
      <c r="N1806" s="14">
        <v>2015</v>
      </c>
      <c r="O1806" s="15">
        <v>42185</v>
      </c>
    </row>
    <row r="1807" spans="1:15" ht="49.5" customHeight="1" x14ac:dyDescent="0.2">
      <c r="A1807" s="14" t="s">
        <v>2174</v>
      </c>
      <c r="B1807" s="14">
        <v>1800</v>
      </c>
      <c r="C1807" s="19" t="str">
        <f>VLOOKUP($B1807,'Tabla 239202'!$A$4:$P6284,2,FALSE)</f>
        <v>MARGARITA</v>
      </c>
      <c r="D1807" s="19" t="str">
        <f>VLOOKUP($B1807,'Tabla 239202'!$A$4:$P6284,3,FALSE)</f>
        <v>MUNOS</v>
      </c>
      <c r="E1807" s="19" t="str">
        <f>VLOOKUP($B1807,'Tabla 239202'!$A$4:$P6284,4,FALSE)</f>
        <v>ALCOSER</v>
      </c>
      <c r="F1807" s="19" t="str">
        <f>VLOOKUP($B1807,'Tabla 239202'!$A$4:$P6284,5,FALSE)</f>
        <v>NO HAY DENOMINACION SOCIAL PORQUE NO SON PERSONAS MORALES</v>
      </c>
      <c r="G1807" s="19" t="str">
        <f>VLOOKUP($B1807,'Tabla 239202'!$A$4:$P6284,6,FALSE)</f>
        <v>PENSION</v>
      </c>
      <c r="H1807" s="19" t="str">
        <f>VLOOKUP($B1807,'Tabla 239202'!$A$4:$P6284,7,FALSE)</f>
        <v>ZAMORA</v>
      </c>
      <c r="I1807" s="19" t="str">
        <f>VLOOKUP($B1807,'Tabla 239202'!$A$4:$P6284,8,FALSE)</f>
        <v>ND</v>
      </c>
      <c r="J1807" s="19" t="str">
        <f>VLOOKUP($B1807,'Tabla 239202'!$A$4:$P6284,9,FALSE)</f>
        <v>FEMENINO</v>
      </c>
      <c r="K1807" s="19" t="s">
        <v>124</v>
      </c>
      <c r="L1807" s="15">
        <v>43007</v>
      </c>
      <c r="M1807" s="14" t="s">
        <v>52</v>
      </c>
      <c r="N1807" s="14">
        <v>2015</v>
      </c>
      <c r="O1807" s="15">
        <v>42185</v>
      </c>
    </row>
    <row r="1808" spans="1:15" ht="49.5" customHeight="1" x14ac:dyDescent="0.2">
      <c r="A1808" s="14" t="s">
        <v>2174</v>
      </c>
      <c r="B1808" s="19">
        <v>1801</v>
      </c>
      <c r="C1808" s="19" t="str">
        <f>VLOOKUP($B1808,'Tabla 239202'!$A$4:$P6285,2,FALSE)</f>
        <v>JOSE</v>
      </c>
      <c r="D1808" s="19" t="str">
        <f>VLOOKUP($B1808,'Tabla 239202'!$A$4:$P6285,3,FALSE)</f>
        <v>MUNOZ</v>
      </c>
      <c r="E1808" s="19" t="str">
        <f>VLOOKUP($B1808,'Tabla 239202'!$A$4:$P6285,4,FALSE)</f>
        <v>BELMONTE</v>
      </c>
      <c r="F1808" s="19" t="str">
        <f>VLOOKUP($B1808,'Tabla 239202'!$A$4:$P6285,5,FALSE)</f>
        <v>NO HAY DENOMINACION SOCIAL PORQUE NO SON PERSONAS MORALES</v>
      </c>
      <c r="G1808" s="19" t="str">
        <f>VLOOKUP($B1808,'Tabla 239202'!$A$4:$P6285,6,FALSE)</f>
        <v>PENSION</v>
      </c>
      <c r="H1808" s="19" t="str">
        <f>VLOOKUP($B1808,'Tabla 239202'!$A$4:$P6285,7,FALSE)</f>
        <v>ZAMORA</v>
      </c>
      <c r="I1808" s="19" t="str">
        <f>VLOOKUP($B1808,'Tabla 239202'!$A$4:$P6285,8,FALSE)</f>
        <v>ND</v>
      </c>
      <c r="J1808" s="19" t="str">
        <f>VLOOKUP($B1808,'Tabla 239202'!$A$4:$P6285,9,FALSE)</f>
        <v>MASCULINO</v>
      </c>
      <c r="K1808" s="19" t="s">
        <v>124</v>
      </c>
      <c r="L1808" s="15">
        <v>43007</v>
      </c>
      <c r="M1808" s="14" t="s">
        <v>52</v>
      </c>
      <c r="N1808" s="14">
        <v>2015</v>
      </c>
      <c r="O1808" s="15">
        <v>42185</v>
      </c>
    </row>
    <row r="1809" spans="1:15" ht="49.5" customHeight="1" x14ac:dyDescent="0.2">
      <c r="A1809" s="14" t="s">
        <v>2174</v>
      </c>
      <c r="B1809" s="14">
        <v>1802</v>
      </c>
      <c r="C1809" s="19" t="str">
        <f>VLOOKUP($B1809,'Tabla 239202'!$A$4:$P6286,2,FALSE)</f>
        <v>MIGUEL</v>
      </c>
      <c r="D1809" s="19" t="str">
        <f>VLOOKUP($B1809,'Tabla 239202'!$A$4:$P6286,3,FALSE)</f>
        <v>MUNOZ</v>
      </c>
      <c r="E1809" s="19" t="str">
        <f>VLOOKUP($B1809,'Tabla 239202'!$A$4:$P6286,4,FALSE)</f>
        <v>ROSILLO</v>
      </c>
      <c r="F1809" s="19" t="str">
        <f>VLOOKUP($B1809,'Tabla 239202'!$A$4:$P6286,5,FALSE)</f>
        <v>NO HAY DENOMINACION SOCIAL PORQUE NO SON PERSONAS MORALES</v>
      </c>
      <c r="G1809" s="19" t="str">
        <f>VLOOKUP($B1809,'Tabla 239202'!$A$4:$P6286,6,FALSE)</f>
        <v>PENSION</v>
      </c>
      <c r="H1809" s="19" t="str">
        <f>VLOOKUP($B1809,'Tabla 239202'!$A$4:$P6286,7,FALSE)</f>
        <v>ZAMORA</v>
      </c>
      <c r="I1809" s="19" t="str">
        <f>VLOOKUP($B1809,'Tabla 239202'!$A$4:$P6286,8,FALSE)</f>
        <v>ND</v>
      </c>
      <c r="J1809" s="19" t="str">
        <f>VLOOKUP($B1809,'Tabla 239202'!$A$4:$P6286,9,FALSE)</f>
        <v>MASCULINO</v>
      </c>
      <c r="K1809" s="19" t="s">
        <v>124</v>
      </c>
      <c r="L1809" s="15">
        <v>43007</v>
      </c>
      <c r="M1809" s="14" t="s">
        <v>52</v>
      </c>
      <c r="N1809" s="14">
        <v>2015</v>
      </c>
      <c r="O1809" s="15">
        <v>42185</v>
      </c>
    </row>
    <row r="1810" spans="1:15" ht="49.5" customHeight="1" x14ac:dyDescent="0.2">
      <c r="A1810" s="14" t="s">
        <v>2174</v>
      </c>
      <c r="B1810" s="19">
        <v>1803</v>
      </c>
      <c r="C1810" s="19" t="str">
        <f>VLOOKUP($B1810,'Tabla 239202'!$A$4:$P6287,2,FALSE)</f>
        <v>ANTONIO</v>
      </c>
      <c r="D1810" s="19" t="str">
        <f>VLOOKUP($B1810,'Tabla 239202'!$A$4:$P6287,3,FALSE)</f>
        <v>MUÑOZ</v>
      </c>
      <c r="E1810" s="19" t="str">
        <f>VLOOKUP($B1810,'Tabla 239202'!$A$4:$P6287,4,FALSE)</f>
        <v>ALCOSER</v>
      </c>
      <c r="F1810" s="19" t="str">
        <f>VLOOKUP($B1810,'Tabla 239202'!$A$4:$P6287,5,FALSE)</f>
        <v>NO HAY DENOMINACION SOCIAL PORQUE NO SON PERSONAS MORALES</v>
      </c>
      <c r="G1810" s="19" t="str">
        <f>VLOOKUP($B1810,'Tabla 239202'!$A$4:$P6287,6,FALSE)</f>
        <v>PENSION</v>
      </c>
      <c r="H1810" s="19" t="str">
        <f>VLOOKUP($B1810,'Tabla 239202'!$A$4:$P6287,7,FALSE)</f>
        <v>ZAMORA</v>
      </c>
      <c r="I1810" s="19" t="str">
        <f>VLOOKUP($B1810,'Tabla 239202'!$A$4:$P6287,8,FALSE)</f>
        <v>ND</v>
      </c>
      <c r="J1810" s="19" t="str">
        <f>VLOOKUP($B1810,'Tabla 239202'!$A$4:$P6287,9,FALSE)</f>
        <v>MASCULINO</v>
      </c>
      <c r="K1810" s="19" t="s">
        <v>124</v>
      </c>
      <c r="L1810" s="15">
        <v>43007</v>
      </c>
      <c r="M1810" s="14" t="s">
        <v>52</v>
      </c>
      <c r="N1810" s="14">
        <v>2015</v>
      </c>
      <c r="O1810" s="15">
        <v>42185</v>
      </c>
    </row>
    <row r="1811" spans="1:15" ht="49.5" customHeight="1" x14ac:dyDescent="0.2">
      <c r="A1811" s="14" t="s">
        <v>2174</v>
      </c>
      <c r="B1811" s="14">
        <v>1804</v>
      </c>
      <c r="C1811" s="19" t="str">
        <f>VLOOKUP($B1811,'Tabla 239202'!$A$4:$P6288,2,FALSE)</f>
        <v>HERMINIO</v>
      </c>
      <c r="D1811" s="19" t="str">
        <f>VLOOKUP($B1811,'Tabla 239202'!$A$4:$P6288,3,FALSE)</f>
        <v>MUÑOZ</v>
      </c>
      <c r="E1811" s="19" t="str">
        <f>VLOOKUP($B1811,'Tabla 239202'!$A$4:$P6288,4,FALSE)</f>
        <v>BELMONTES</v>
      </c>
      <c r="F1811" s="19" t="str">
        <f>VLOOKUP($B1811,'Tabla 239202'!$A$4:$P6288,5,FALSE)</f>
        <v>NO HAY DENOMINACION SOCIAL PORQUE NO SON PERSONAS MORALES</v>
      </c>
      <c r="G1811" s="19" t="str">
        <f>VLOOKUP($B1811,'Tabla 239202'!$A$4:$P6288,6,FALSE)</f>
        <v>PENSION</v>
      </c>
      <c r="H1811" s="19" t="str">
        <f>VLOOKUP($B1811,'Tabla 239202'!$A$4:$P6288,7,FALSE)</f>
        <v>ZAMORA</v>
      </c>
      <c r="I1811" s="19" t="str">
        <f>VLOOKUP($B1811,'Tabla 239202'!$A$4:$P6288,8,FALSE)</f>
        <v>ND</v>
      </c>
      <c r="J1811" s="19" t="str">
        <f>VLOOKUP($B1811,'Tabla 239202'!$A$4:$P6288,9,FALSE)</f>
        <v>MASCULINO</v>
      </c>
      <c r="K1811" s="19" t="s">
        <v>124</v>
      </c>
      <c r="L1811" s="15">
        <v>43007</v>
      </c>
      <c r="M1811" s="14" t="s">
        <v>52</v>
      </c>
      <c r="N1811" s="14">
        <v>2015</v>
      </c>
      <c r="O1811" s="15">
        <v>42185</v>
      </c>
    </row>
    <row r="1812" spans="1:15" ht="49.5" customHeight="1" x14ac:dyDescent="0.2">
      <c r="A1812" s="14" t="s">
        <v>2174</v>
      </c>
      <c r="B1812" s="19">
        <v>1805</v>
      </c>
      <c r="C1812" s="19" t="str">
        <f>VLOOKUP($B1812,'Tabla 239202'!$A$4:$P6289,2,FALSE)</f>
        <v>GUADALUPE</v>
      </c>
      <c r="D1812" s="19" t="str">
        <f>VLOOKUP($B1812,'Tabla 239202'!$A$4:$P6289,3,FALSE)</f>
        <v>MURILLO</v>
      </c>
      <c r="E1812" s="19">
        <f>VLOOKUP($B1812,'Tabla 239202'!$A$4:$P6289,4,FALSE)</f>
        <v>0</v>
      </c>
      <c r="F1812" s="19" t="str">
        <f>VLOOKUP($B1812,'Tabla 239202'!$A$4:$P6289,5,FALSE)</f>
        <v>NO HAY DENOMINACION SOCIAL PORQUE NO SON PERSONAS MORALES</v>
      </c>
      <c r="G1812" s="19" t="str">
        <f>VLOOKUP($B1812,'Tabla 239202'!$A$4:$P6289,6,FALSE)</f>
        <v>PENSION</v>
      </c>
      <c r="H1812" s="19" t="str">
        <f>VLOOKUP($B1812,'Tabla 239202'!$A$4:$P6289,7,FALSE)</f>
        <v>ZAMORA</v>
      </c>
      <c r="I1812" s="19" t="str">
        <f>VLOOKUP($B1812,'Tabla 239202'!$A$4:$P6289,8,FALSE)</f>
        <v>ND</v>
      </c>
      <c r="J1812" s="19" t="str">
        <f>VLOOKUP($B1812,'Tabla 239202'!$A$4:$P6289,9,FALSE)</f>
        <v>FEMENINO</v>
      </c>
      <c r="K1812" s="19" t="s">
        <v>124</v>
      </c>
      <c r="L1812" s="15">
        <v>43007</v>
      </c>
      <c r="M1812" s="14" t="s">
        <v>52</v>
      </c>
      <c r="N1812" s="14">
        <v>2015</v>
      </c>
      <c r="O1812" s="15">
        <v>42185</v>
      </c>
    </row>
    <row r="1813" spans="1:15" ht="49.5" customHeight="1" x14ac:dyDescent="0.2">
      <c r="A1813" s="14" t="s">
        <v>2174</v>
      </c>
      <c r="B1813" s="14">
        <v>1806</v>
      </c>
      <c r="C1813" s="19" t="str">
        <f>VLOOKUP($B1813,'Tabla 239202'!$A$4:$P6290,2,FALSE)</f>
        <v>CELIA</v>
      </c>
      <c r="D1813" s="19" t="str">
        <f>VLOOKUP($B1813,'Tabla 239202'!$A$4:$P6290,3,FALSE)</f>
        <v>MURILLO</v>
      </c>
      <c r="E1813" s="19" t="str">
        <f>VLOOKUP($B1813,'Tabla 239202'!$A$4:$P6290,4,FALSE)</f>
        <v>CAMACHO</v>
      </c>
      <c r="F1813" s="19" t="str">
        <f>VLOOKUP($B1813,'Tabla 239202'!$A$4:$P6290,5,FALSE)</f>
        <v>NO HAY DENOMINACION SOCIAL PORQUE NO SON PERSONAS MORALES</v>
      </c>
      <c r="G1813" s="19" t="str">
        <f>VLOOKUP($B1813,'Tabla 239202'!$A$4:$P6290,6,FALSE)</f>
        <v>PENSION</v>
      </c>
      <c r="H1813" s="19" t="str">
        <f>VLOOKUP($B1813,'Tabla 239202'!$A$4:$P6290,7,FALSE)</f>
        <v>ZAMORA</v>
      </c>
      <c r="I1813" s="19" t="str">
        <f>VLOOKUP($B1813,'Tabla 239202'!$A$4:$P6290,8,FALSE)</f>
        <v>ND</v>
      </c>
      <c r="J1813" s="19" t="str">
        <f>VLOOKUP($B1813,'Tabla 239202'!$A$4:$P6290,9,FALSE)</f>
        <v>FEMENINO</v>
      </c>
      <c r="K1813" s="19" t="s">
        <v>124</v>
      </c>
      <c r="L1813" s="15">
        <v>43007</v>
      </c>
      <c r="M1813" s="14" t="s">
        <v>52</v>
      </c>
      <c r="N1813" s="14">
        <v>2015</v>
      </c>
      <c r="O1813" s="15">
        <v>42185</v>
      </c>
    </row>
    <row r="1814" spans="1:15" ht="49.5" customHeight="1" x14ac:dyDescent="0.2">
      <c r="A1814" s="14" t="s">
        <v>2174</v>
      </c>
      <c r="B1814" s="19">
        <v>1807</v>
      </c>
      <c r="C1814" s="19" t="str">
        <f>VLOOKUP($B1814,'Tabla 239202'!$A$4:$P6291,2,FALSE)</f>
        <v>FRANCISCO</v>
      </c>
      <c r="D1814" s="19" t="str">
        <f>VLOOKUP($B1814,'Tabla 239202'!$A$4:$P6291,3,FALSE)</f>
        <v>MURILLO</v>
      </c>
      <c r="E1814" s="19" t="str">
        <f>VLOOKUP($B1814,'Tabla 239202'!$A$4:$P6291,4,FALSE)</f>
        <v>CAMACHO</v>
      </c>
      <c r="F1814" s="19" t="str">
        <f>VLOOKUP($B1814,'Tabla 239202'!$A$4:$P6291,5,FALSE)</f>
        <v>NO HAY DENOMINACION SOCIAL PORQUE NO SON PERSONAS MORALES</v>
      </c>
      <c r="G1814" s="19" t="str">
        <f>VLOOKUP($B1814,'Tabla 239202'!$A$4:$P6291,6,FALSE)</f>
        <v>PENSION</v>
      </c>
      <c r="H1814" s="19" t="str">
        <f>VLOOKUP($B1814,'Tabla 239202'!$A$4:$P6291,7,FALSE)</f>
        <v>ZAMORA</v>
      </c>
      <c r="I1814" s="19" t="str">
        <f>VLOOKUP($B1814,'Tabla 239202'!$A$4:$P6291,8,FALSE)</f>
        <v>ND</v>
      </c>
      <c r="J1814" s="19" t="str">
        <f>VLOOKUP($B1814,'Tabla 239202'!$A$4:$P6291,9,FALSE)</f>
        <v>MASCULINO</v>
      </c>
      <c r="K1814" s="19" t="s">
        <v>124</v>
      </c>
      <c r="L1814" s="15">
        <v>43007</v>
      </c>
      <c r="M1814" s="14" t="s">
        <v>52</v>
      </c>
      <c r="N1814" s="14">
        <v>2015</v>
      </c>
      <c r="O1814" s="15">
        <v>42185</v>
      </c>
    </row>
    <row r="1815" spans="1:15" ht="49.5" customHeight="1" x14ac:dyDescent="0.2">
      <c r="A1815" s="14" t="s">
        <v>2174</v>
      </c>
      <c r="B1815" s="14">
        <v>1808</v>
      </c>
      <c r="C1815" s="19" t="str">
        <f>VLOOKUP($B1815,'Tabla 239202'!$A$4:$P6292,2,FALSE)</f>
        <v>RAMON</v>
      </c>
      <c r="D1815" s="19" t="str">
        <f>VLOOKUP($B1815,'Tabla 239202'!$A$4:$P6292,3,FALSE)</f>
        <v>MURILLO</v>
      </c>
      <c r="E1815" s="19" t="str">
        <f>VLOOKUP($B1815,'Tabla 239202'!$A$4:$P6292,4,FALSE)</f>
        <v>CAMACHO</v>
      </c>
      <c r="F1815" s="19" t="str">
        <f>VLOOKUP($B1815,'Tabla 239202'!$A$4:$P6292,5,FALSE)</f>
        <v>NO HAY DENOMINACION SOCIAL PORQUE NO SON PERSONAS MORALES</v>
      </c>
      <c r="G1815" s="19" t="str">
        <f>VLOOKUP($B1815,'Tabla 239202'!$A$4:$P6292,6,FALSE)</f>
        <v>PENSION</v>
      </c>
      <c r="H1815" s="19" t="str">
        <f>VLOOKUP($B1815,'Tabla 239202'!$A$4:$P6292,7,FALSE)</f>
        <v>ZAMORA</v>
      </c>
      <c r="I1815" s="19" t="str">
        <f>VLOOKUP($B1815,'Tabla 239202'!$A$4:$P6292,8,FALSE)</f>
        <v>ND</v>
      </c>
      <c r="J1815" s="19" t="str">
        <f>VLOOKUP($B1815,'Tabla 239202'!$A$4:$P6292,9,FALSE)</f>
        <v>MASCULINO</v>
      </c>
      <c r="K1815" s="19" t="s">
        <v>124</v>
      </c>
      <c r="L1815" s="15">
        <v>43007</v>
      </c>
      <c r="M1815" s="14" t="s">
        <v>52</v>
      </c>
      <c r="N1815" s="14">
        <v>2015</v>
      </c>
      <c r="O1815" s="15">
        <v>42185</v>
      </c>
    </row>
    <row r="1816" spans="1:15" ht="49.5" customHeight="1" x14ac:dyDescent="0.2">
      <c r="A1816" s="14" t="s">
        <v>2174</v>
      </c>
      <c r="B1816" s="19">
        <v>1809</v>
      </c>
      <c r="C1816" s="19" t="str">
        <f>VLOOKUP($B1816,'Tabla 239202'!$A$4:$P6293,2,FALSE)</f>
        <v>MARIA</v>
      </c>
      <c r="D1816" s="19" t="str">
        <f>VLOOKUP($B1816,'Tabla 239202'!$A$4:$P6293,3,FALSE)</f>
        <v>MURILLO</v>
      </c>
      <c r="E1816" s="19" t="str">
        <f>VLOOKUP($B1816,'Tabla 239202'!$A$4:$P6293,4,FALSE)</f>
        <v>CAMARILLO</v>
      </c>
      <c r="F1816" s="19" t="str">
        <f>VLOOKUP($B1816,'Tabla 239202'!$A$4:$P6293,5,FALSE)</f>
        <v>NO HAY DENOMINACION SOCIAL PORQUE NO SON PERSONAS MORALES</v>
      </c>
      <c r="G1816" s="19" t="str">
        <f>VLOOKUP($B1816,'Tabla 239202'!$A$4:$P6293,6,FALSE)</f>
        <v>PENSION</v>
      </c>
      <c r="H1816" s="19" t="str">
        <f>VLOOKUP($B1816,'Tabla 239202'!$A$4:$P6293,7,FALSE)</f>
        <v>ZAMORA</v>
      </c>
      <c r="I1816" s="19" t="str">
        <f>VLOOKUP($B1816,'Tabla 239202'!$A$4:$P6293,8,FALSE)</f>
        <v>ND</v>
      </c>
      <c r="J1816" s="19" t="str">
        <f>VLOOKUP($B1816,'Tabla 239202'!$A$4:$P6293,9,FALSE)</f>
        <v>GUADALUPE</v>
      </c>
      <c r="K1816" s="19" t="s">
        <v>124</v>
      </c>
      <c r="L1816" s="15">
        <v>43007</v>
      </c>
      <c r="M1816" s="14" t="s">
        <v>52</v>
      </c>
      <c r="N1816" s="14">
        <v>2015</v>
      </c>
      <c r="O1816" s="15">
        <v>42185</v>
      </c>
    </row>
    <row r="1817" spans="1:15" ht="49.5" customHeight="1" x14ac:dyDescent="0.2">
      <c r="A1817" s="14" t="s">
        <v>2174</v>
      </c>
      <c r="B1817" s="14">
        <v>1810</v>
      </c>
      <c r="C1817" s="19" t="str">
        <f>VLOOKUP($B1817,'Tabla 239202'!$A$4:$P6294,2,FALSE)</f>
        <v>JOSEFINA</v>
      </c>
      <c r="D1817" s="19" t="str">
        <f>VLOOKUP($B1817,'Tabla 239202'!$A$4:$P6294,3,FALSE)</f>
        <v>MURILLO</v>
      </c>
      <c r="E1817" s="19" t="str">
        <f>VLOOKUP($B1817,'Tabla 239202'!$A$4:$P6294,4,FALSE)</f>
        <v>FERRER</v>
      </c>
      <c r="F1817" s="19" t="str">
        <f>VLOOKUP($B1817,'Tabla 239202'!$A$4:$P6294,5,FALSE)</f>
        <v>NO HAY DENOMINACION SOCIAL PORQUE NO SON PERSONAS MORALES</v>
      </c>
      <c r="G1817" s="19" t="str">
        <f>VLOOKUP($B1817,'Tabla 239202'!$A$4:$P6294,6,FALSE)</f>
        <v>PENSION</v>
      </c>
      <c r="H1817" s="19" t="str">
        <f>VLOOKUP($B1817,'Tabla 239202'!$A$4:$P6294,7,FALSE)</f>
        <v>ZAMORA</v>
      </c>
      <c r="I1817" s="19" t="str">
        <f>VLOOKUP($B1817,'Tabla 239202'!$A$4:$P6294,8,FALSE)</f>
        <v>ND</v>
      </c>
      <c r="J1817" s="19" t="str">
        <f>VLOOKUP($B1817,'Tabla 239202'!$A$4:$P6294,9,FALSE)</f>
        <v>FEMENINO</v>
      </c>
      <c r="K1817" s="19" t="s">
        <v>124</v>
      </c>
      <c r="L1817" s="15">
        <v>43007</v>
      </c>
      <c r="M1817" s="14" t="s">
        <v>52</v>
      </c>
      <c r="N1817" s="14">
        <v>2015</v>
      </c>
      <c r="O1817" s="15">
        <v>42185</v>
      </c>
    </row>
    <row r="1818" spans="1:15" ht="49.5" customHeight="1" x14ac:dyDescent="0.2">
      <c r="A1818" s="14" t="s">
        <v>2174</v>
      </c>
      <c r="B1818" s="19">
        <v>1811</v>
      </c>
      <c r="C1818" s="19" t="str">
        <f>VLOOKUP($B1818,'Tabla 239202'!$A$4:$P6295,2,FALSE)</f>
        <v>MARIA DEL REFUGIO</v>
      </c>
      <c r="D1818" s="19" t="str">
        <f>VLOOKUP($B1818,'Tabla 239202'!$A$4:$P6295,3,FALSE)</f>
        <v>MURILLO</v>
      </c>
      <c r="E1818" s="19" t="str">
        <f>VLOOKUP($B1818,'Tabla 239202'!$A$4:$P6295,4,FALSE)</f>
        <v>HERNANDEZ</v>
      </c>
      <c r="F1818" s="19" t="str">
        <f>VLOOKUP($B1818,'Tabla 239202'!$A$4:$P6295,5,FALSE)</f>
        <v>NO HAY DENOMINACION SOCIAL PORQUE NO SON PERSONAS MORALES</v>
      </c>
      <c r="G1818" s="19" t="str">
        <f>VLOOKUP($B1818,'Tabla 239202'!$A$4:$P6295,6,FALSE)</f>
        <v>PENSION</v>
      </c>
      <c r="H1818" s="19" t="str">
        <f>VLOOKUP($B1818,'Tabla 239202'!$A$4:$P6295,7,FALSE)</f>
        <v>ZAMORA</v>
      </c>
      <c r="I1818" s="19" t="str">
        <f>VLOOKUP($B1818,'Tabla 239202'!$A$4:$P6295,8,FALSE)</f>
        <v>ND</v>
      </c>
      <c r="J1818" s="19" t="str">
        <f>VLOOKUP($B1818,'Tabla 239202'!$A$4:$P6295,9,FALSE)</f>
        <v>FEMENINO</v>
      </c>
      <c r="K1818" s="19" t="s">
        <v>124</v>
      </c>
      <c r="L1818" s="15">
        <v>43007</v>
      </c>
      <c r="M1818" s="14" t="s">
        <v>52</v>
      </c>
      <c r="N1818" s="14">
        <v>2015</v>
      </c>
      <c r="O1818" s="15">
        <v>42185</v>
      </c>
    </row>
    <row r="1819" spans="1:15" ht="49.5" customHeight="1" x14ac:dyDescent="0.2">
      <c r="A1819" s="14" t="s">
        <v>2174</v>
      </c>
      <c r="B1819" s="14">
        <v>1812</v>
      </c>
      <c r="C1819" s="19" t="str">
        <f>VLOOKUP($B1819,'Tabla 239202'!$A$4:$P6296,2,FALSE)</f>
        <v>MA DE LOURDES</v>
      </c>
      <c r="D1819" s="19" t="str">
        <f>VLOOKUP($B1819,'Tabla 239202'!$A$4:$P6296,3,FALSE)</f>
        <v>MURILLO</v>
      </c>
      <c r="E1819" s="19" t="str">
        <f>VLOOKUP($B1819,'Tabla 239202'!$A$4:$P6296,4,FALSE)</f>
        <v>PEREZ</v>
      </c>
      <c r="F1819" s="19" t="str">
        <f>VLOOKUP($B1819,'Tabla 239202'!$A$4:$P6296,5,FALSE)</f>
        <v>NO HAY DENOMINACION SOCIAL PORQUE NO SON PERSONAS MORALES</v>
      </c>
      <c r="G1819" s="19" t="str">
        <f>VLOOKUP($B1819,'Tabla 239202'!$A$4:$P6296,6,FALSE)</f>
        <v>PENSION</v>
      </c>
      <c r="H1819" s="19" t="str">
        <f>VLOOKUP($B1819,'Tabla 239202'!$A$4:$P6296,7,FALSE)</f>
        <v>ZAMORA</v>
      </c>
      <c r="I1819" s="19" t="str">
        <f>VLOOKUP($B1819,'Tabla 239202'!$A$4:$P6296,8,FALSE)</f>
        <v>ND</v>
      </c>
      <c r="J1819" s="19" t="str">
        <f>VLOOKUP($B1819,'Tabla 239202'!$A$4:$P6296,9,FALSE)</f>
        <v>FEMENINO</v>
      </c>
      <c r="K1819" s="19" t="s">
        <v>124</v>
      </c>
      <c r="L1819" s="15">
        <v>43007</v>
      </c>
      <c r="M1819" s="14" t="s">
        <v>52</v>
      </c>
      <c r="N1819" s="14">
        <v>2015</v>
      </c>
      <c r="O1819" s="15">
        <v>42185</v>
      </c>
    </row>
    <row r="1820" spans="1:15" ht="49.5" customHeight="1" x14ac:dyDescent="0.2">
      <c r="A1820" s="14" t="s">
        <v>2174</v>
      </c>
      <c r="B1820" s="19">
        <v>1813</v>
      </c>
      <c r="C1820" s="19" t="str">
        <f>VLOOKUP($B1820,'Tabla 239202'!$A$4:$P6297,2,FALSE)</f>
        <v>RAFAELA</v>
      </c>
      <c r="D1820" s="19" t="str">
        <f>VLOOKUP($B1820,'Tabla 239202'!$A$4:$P6297,3,FALSE)</f>
        <v>MURILLO</v>
      </c>
      <c r="E1820" s="19" t="str">
        <f>VLOOKUP($B1820,'Tabla 239202'!$A$4:$P6297,4,FALSE)</f>
        <v>PEREZ</v>
      </c>
      <c r="F1820" s="19" t="str">
        <f>VLOOKUP($B1820,'Tabla 239202'!$A$4:$P6297,5,FALSE)</f>
        <v>NO HAY DENOMINACION SOCIAL PORQUE NO SON PERSONAS MORALES</v>
      </c>
      <c r="G1820" s="19" t="str">
        <f>VLOOKUP($B1820,'Tabla 239202'!$A$4:$P6297,6,FALSE)</f>
        <v>PENSION</v>
      </c>
      <c r="H1820" s="19" t="str">
        <f>VLOOKUP($B1820,'Tabla 239202'!$A$4:$P6297,7,FALSE)</f>
        <v>ZAMORA</v>
      </c>
      <c r="I1820" s="19" t="str">
        <f>VLOOKUP($B1820,'Tabla 239202'!$A$4:$P6297,8,FALSE)</f>
        <v>ND</v>
      </c>
      <c r="J1820" s="19" t="str">
        <f>VLOOKUP($B1820,'Tabla 239202'!$A$4:$P6297,9,FALSE)</f>
        <v>FEMENINO</v>
      </c>
      <c r="K1820" s="19" t="s">
        <v>124</v>
      </c>
      <c r="L1820" s="15">
        <v>43007</v>
      </c>
      <c r="M1820" s="14" t="s">
        <v>52</v>
      </c>
      <c r="N1820" s="14">
        <v>2015</v>
      </c>
      <c r="O1820" s="15">
        <v>42185</v>
      </c>
    </row>
    <row r="1821" spans="1:15" ht="49.5" customHeight="1" x14ac:dyDescent="0.2">
      <c r="A1821" s="14" t="s">
        <v>2174</v>
      </c>
      <c r="B1821" s="14">
        <v>1814</v>
      </c>
      <c r="C1821" s="19" t="str">
        <f>VLOOKUP($B1821,'Tabla 239202'!$A$4:$P6298,2,FALSE)</f>
        <v>RAFAEL</v>
      </c>
      <c r="D1821" s="19" t="str">
        <f>VLOOKUP($B1821,'Tabla 239202'!$A$4:$P6298,3,FALSE)</f>
        <v>MURILLO</v>
      </c>
      <c r="E1821" s="19" t="str">
        <f>VLOOKUP($B1821,'Tabla 239202'!$A$4:$P6298,4,FALSE)</f>
        <v>VAZQUEZ</v>
      </c>
      <c r="F1821" s="19" t="str">
        <f>VLOOKUP($B1821,'Tabla 239202'!$A$4:$P6298,5,FALSE)</f>
        <v>NO HAY DENOMINACION SOCIAL PORQUE NO SON PERSONAS MORALES</v>
      </c>
      <c r="G1821" s="19" t="str">
        <f>VLOOKUP($B1821,'Tabla 239202'!$A$4:$P6298,6,FALSE)</f>
        <v>PENSION</v>
      </c>
      <c r="H1821" s="19" t="str">
        <f>VLOOKUP($B1821,'Tabla 239202'!$A$4:$P6298,7,FALSE)</f>
        <v>ZAMORA</v>
      </c>
      <c r="I1821" s="19" t="str">
        <f>VLOOKUP($B1821,'Tabla 239202'!$A$4:$P6298,8,FALSE)</f>
        <v>ND</v>
      </c>
      <c r="J1821" s="19" t="str">
        <f>VLOOKUP($B1821,'Tabla 239202'!$A$4:$P6298,9,FALSE)</f>
        <v>MASCULINO</v>
      </c>
      <c r="K1821" s="19" t="s">
        <v>124</v>
      </c>
      <c r="L1821" s="15">
        <v>43007</v>
      </c>
      <c r="M1821" s="14" t="s">
        <v>52</v>
      </c>
      <c r="N1821" s="14">
        <v>2015</v>
      </c>
      <c r="O1821" s="15">
        <v>42185</v>
      </c>
    </row>
    <row r="1822" spans="1:15" ht="49.5" customHeight="1" x14ac:dyDescent="0.2">
      <c r="A1822" s="14" t="s">
        <v>2174</v>
      </c>
      <c r="B1822" s="19">
        <v>1815</v>
      </c>
      <c r="C1822" s="19" t="str">
        <f>VLOOKUP($B1822,'Tabla 239202'!$A$4:$P6299,2,FALSE)</f>
        <v>MARIA</v>
      </c>
      <c r="D1822" s="19" t="str">
        <f>VLOOKUP($B1822,'Tabla 239202'!$A$4:$P6299,3,FALSE)</f>
        <v>NARES</v>
      </c>
      <c r="E1822" s="19" t="str">
        <f>VLOOKUP($B1822,'Tabla 239202'!$A$4:$P6299,4,FALSE)</f>
        <v>AGUILAR</v>
      </c>
      <c r="F1822" s="19" t="str">
        <f>VLOOKUP($B1822,'Tabla 239202'!$A$4:$P6299,5,FALSE)</f>
        <v>NO HAY DENOMINACION SOCIAL PORQUE NO SON PERSONAS MORALES</v>
      </c>
      <c r="G1822" s="19" t="str">
        <f>VLOOKUP($B1822,'Tabla 239202'!$A$4:$P6299,6,FALSE)</f>
        <v>PENSION</v>
      </c>
      <c r="H1822" s="19" t="str">
        <f>VLOOKUP($B1822,'Tabla 239202'!$A$4:$P6299,7,FALSE)</f>
        <v>ZAMORA</v>
      </c>
      <c r="I1822" s="19" t="str">
        <f>VLOOKUP($B1822,'Tabla 239202'!$A$4:$P6299,8,FALSE)</f>
        <v>ND</v>
      </c>
      <c r="J1822" s="19" t="str">
        <f>VLOOKUP($B1822,'Tabla 239202'!$A$4:$P6299,9,FALSE)</f>
        <v>FEMENINO</v>
      </c>
      <c r="K1822" s="19" t="s">
        <v>124</v>
      </c>
      <c r="L1822" s="15">
        <v>43007</v>
      </c>
      <c r="M1822" s="14" t="s">
        <v>52</v>
      </c>
      <c r="N1822" s="14">
        <v>2015</v>
      </c>
      <c r="O1822" s="15">
        <v>42185</v>
      </c>
    </row>
    <row r="1823" spans="1:15" ht="49.5" customHeight="1" x14ac:dyDescent="0.2">
      <c r="A1823" s="14" t="s">
        <v>2174</v>
      </c>
      <c r="B1823" s="14">
        <v>1816</v>
      </c>
      <c r="C1823" s="19" t="str">
        <f>VLOOKUP($B1823,'Tabla 239202'!$A$4:$P6300,2,FALSE)</f>
        <v>BERTHA</v>
      </c>
      <c r="D1823" s="19" t="str">
        <f>VLOOKUP($B1823,'Tabla 239202'!$A$4:$P6300,3,FALSE)</f>
        <v>NARES</v>
      </c>
      <c r="E1823" s="19" t="str">
        <f>VLOOKUP($B1823,'Tabla 239202'!$A$4:$P6300,4,FALSE)</f>
        <v>CACHU</v>
      </c>
      <c r="F1823" s="19" t="str">
        <f>VLOOKUP($B1823,'Tabla 239202'!$A$4:$P6300,5,FALSE)</f>
        <v>NO HAY DENOMINACION SOCIAL PORQUE NO SON PERSONAS MORALES</v>
      </c>
      <c r="G1823" s="19" t="str">
        <f>VLOOKUP($B1823,'Tabla 239202'!$A$4:$P6300,6,FALSE)</f>
        <v>PENSION</v>
      </c>
      <c r="H1823" s="19" t="str">
        <f>VLOOKUP($B1823,'Tabla 239202'!$A$4:$P6300,7,FALSE)</f>
        <v>ZAMORA</v>
      </c>
      <c r="I1823" s="19" t="str">
        <f>VLOOKUP($B1823,'Tabla 239202'!$A$4:$P6300,8,FALSE)</f>
        <v>ND</v>
      </c>
      <c r="J1823" s="19" t="str">
        <f>VLOOKUP($B1823,'Tabla 239202'!$A$4:$P6300,9,FALSE)</f>
        <v>FEMENINO</v>
      </c>
      <c r="K1823" s="19" t="s">
        <v>124</v>
      </c>
      <c r="L1823" s="15">
        <v>43007</v>
      </c>
      <c r="M1823" s="14" t="s">
        <v>52</v>
      </c>
      <c r="N1823" s="14">
        <v>2015</v>
      </c>
      <c r="O1823" s="15">
        <v>42185</v>
      </c>
    </row>
    <row r="1824" spans="1:15" ht="49.5" customHeight="1" x14ac:dyDescent="0.2">
      <c r="A1824" s="14" t="s">
        <v>2174</v>
      </c>
      <c r="B1824" s="19">
        <v>1817</v>
      </c>
      <c r="C1824" s="19" t="str">
        <f>VLOOKUP($B1824,'Tabla 239202'!$A$4:$P6301,2,FALSE)</f>
        <v>ANTONIO</v>
      </c>
      <c r="D1824" s="19" t="str">
        <f>VLOOKUP($B1824,'Tabla 239202'!$A$4:$P6301,3,FALSE)</f>
        <v>NAVARRETE</v>
      </c>
      <c r="E1824" s="19" t="str">
        <f>VLOOKUP($B1824,'Tabla 239202'!$A$4:$P6301,4,FALSE)</f>
        <v>ALVARADO</v>
      </c>
      <c r="F1824" s="19" t="str">
        <f>VLOOKUP($B1824,'Tabla 239202'!$A$4:$P6301,5,FALSE)</f>
        <v>NO HAY DENOMINACION SOCIAL PORQUE NO SON PERSONAS MORALES</v>
      </c>
      <c r="G1824" s="19" t="str">
        <f>VLOOKUP($B1824,'Tabla 239202'!$A$4:$P6301,6,FALSE)</f>
        <v>PENSION</v>
      </c>
      <c r="H1824" s="19" t="str">
        <f>VLOOKUP($B1824,'Tabla 239202'!$A$4:$P6301,7,FALSE)</f>
        <v>ZAMORA</v>
      </c>
      <c r="I1824" s="19" t="str">
        <f>VLOOKUP($B1824,'Tabla 239202'!$A$4:$P6301,8,FALSE)</f>
        <v>ND</v>
      </c>
      <c r="J1824" s="19" t="str">
        <f>VLOOKUP($B1824,'Tabla 239202'!$A$4:$P6301,9,FALSE)</f>
        <v>MASCULINO</v>
      </c>
      <c r="K1824" s="19" t="s">
        <v>124</v>
      </c>
      <c r="L1824" s="15">
        <v>43007</v>
      </c>
      <c r="M1824" s="14" t="s">
        <v>52</v>
      </c>
      <c r="N1824" s="14">
        <v>2015</v>
      </c>
      <c r="O1824" s="15">
        <v>42185</v>
      </c>
    </row>
    <row r="1825" spans="1:15" ht="49.5" customHeight="1" x14ac:dyDescent="0.2">
      <c r="A1825" s="14" t="s">
        <v>2174</v>
      </c>
      <c r="B1825" s="14">
        <v>1818</v>
      </c>
      <c r="C1825" s="19" t="str">
        <f>VLOOKUP($B1825,'Tabla 239202'!$A$4:$P6302,2,FALSE)</f>
        <v>MA REFUGIO</v>
      </c>
      <c r="D1825" s="19" t="str">
        <f>VLOOKUP($B1825,'Tabla 239202'!$A$4:$P6302,3,FALSE)</f>
        <v>NAVARRETE</v>
      </c>
      <c r="E1825" s="19" t="str">
        <f>VLOOKUP($B1825,'Tabla 239202'!$A$4:$P6302,4,FALSE)</f>
        <v>VERDUZCO</v>
      </c>
      <c r="F1825" s="19" t="str">
        <f>VLOOKUP($B1825,'Tabla 239202'!$A$4:$P6302,5,FALSE)</f>
        <v>NO HAY DENOMINACION SOCIAL PORQUE NO SON PERSONAS MORALES</v>
      </c>
      <c r="G1825" s="19" t="str">
        <f>VLOOKUP($B1825,'Tabla 239202'!$A$4:$P6302,6,FALSE)</f>
        <v>PENSION</v>
      </c>
      <c r="H1825" s="19" t="str">
        <f>VLOOKUP($B1825,'Tabla 239202'!$A$4:$P6302,7,FALSE)</f>
        <v>ZAMORA</v>
      </c>
      <c r="I1825" s="19" t="str">
        <f>VLOOKUP($B1825,'Tabla 239202'!$A$4:$P6302,8,FALSE)</f>
        <v>ND</v>
      </c>
      <c r="J1825" s="19" t="str">
        <f>VLOOKUP($B1825,'Tabla 239202'!$A$4:$P6302,9,FALSE)</f>
        <v>FEMENINO</v>
      </c>
      <c r="K1825" s="19" t="s">
        <v>124</v>
      </c>
      <c r="L1825" s="15">
        <v>43007</v>
      </c>
      <c r="M1825" s="14" t="s">
        <v>52</v>
      </c>
      <c r="N1825" s="14">
        <v>2015</v>
      </c>
      <c r="O1825" s="15">
        <v>42185</v>
      </c>
    </row>
    <row r="1826" spans="1:15" ht="49.5" customHeight="1" x14ac:dyDescent="0.2">
      <c r="A1826" s="14" t="s">
        <v>2174</v>
      </c>
      <c r="B1826" s="19">
        <v>1819</v>
      </c>
      <c r="C1826" s="19" t="str">
        <f>VLOOKUP($B1826,'Tabla 239202'!$A$4:$P6303,2,FALSE)</f>
        <v>MA GUDALUPE</v>
      </c>
      <c r="D1826" s="19" t="str">
        <f>VLOOKUP($B1826,'Tabla 239202'!$A$4:$P6303,3,FALSE)</f>
        <v>NAVARRO</v>
      </c>
      <c r="E1826" s="19" t="str">
        <f>VLOOKUP($B1826,'Tabla 239202'!$A$4:$P6303,4,FALSE)</f>
        <v>AREVALOS</v>
      </c>
      <c r="F1826" s="19" t="str">
        <f>VLOOKUP($B1826,'Tabla 239202'!$A$4:$P6303,5,FALSE)</f>
        <v>NO HAY DENOMINACION SOCIAL PORQUE NO SON PERSONAS MORALES</v>
      </c>
      <c r="G1826" s="19" t="str">
        <f>VLOOKUP($B1826,'Tabla 239202'!$A$4:$P6303,6,FALSE)</f>
        <v>PENSION</v>
      </c>
      <c r="H1826" s="19" t="str">
        <f>VLOOKUP($B1826,'Tabla 239202'!$A$4:$P6303,7,FALSE)</f>
        <v>ZAMORA</v>
      </c>
      <c r="I1826" s="19" t="str">
        <f>VLOOKUP($B1826,'Tabla 239202'!$A$4:$P6303,8,FALSE)</f>
        <v>ND</v>
      </c>
      <c r="J1826" s="19" t="str">
        <f>VLOOKUP($B1826,'Tabla 239202'!$A$4:$P6303,9,FALSE)</f>
        <v>GUADALUPE</v>
      </c>
      <c r="K1826" s="19" t="s">
        <v>124</v>
      </c>
      <c r="L1826" s="15">
        <v>43007</v>
      </c>
      <c r="M1826" s="14" t="s">
        <v>52</v>
      </c>
      <c r="N1826" s="14">
        <v>2015</v>
      </c>
      <c r="O1826" s="15">
        <v>42185</v>
      </c>
    </row>
    <row r="1827" spans="1:15" ht="49.5" customHeight="1" x14ac:dyDescent="0.2">
      <c r="A1827" s="14" t="s">
        <v>2174</v>
      </c>
      <c r="B1827" s="14">
        <v>1820</v>
      </c>
      <c r="C1827" s="19" t="str">
        <f>VLOOKUP($B1827,'Tabla 239202'!$A$4:$P6304,2,FALSE)</f>
        <v>CANDELARIA</v>
      </c>
      <c r="D1827" s="19" t="str">
        <f>VLOOKUP($B1827,'Tabla 239202'!$A$4:$P6304,3,FALSE)</f>
        <v>NAVARRO</v>
      </c>
      <c r="E1827" s="19">
        <f>VLOOKUP($B1827,'Tabla 239202'!$A$4:$P6304,4,FALSE)</f>
        <v>0</v>
      </c>
      <c r="F1827" s="19" t="str">
        <f>VLOOKUP($B1827,'Tabla 239202'!$A$4:$P6304,5,FALSE)</f>
        <v>NO HAY DENOMINACION SOCIAL PORQUE NO SON PERSONAS MORALES</v>
      </c>
      <c r="G1827" s="19" t="str">
        <f>VLOOKUP($B1827,'Tabla 239202'!$A$4:$P6304,6,FALSE)</f>
        <v>PENSION</v>
      </c>
      <c r="H1827" s="19" t="str">
        <f>VLOOKUP($B1827,'Tabla 239202'!$A$4:$P6304,7,FALSE)</f>
        <v>ZAMORA</v>
      </c>
      <c r="I1827" s="19" t="str">
        <f>VLOOKUP($B1827,'Tabla 239202'!$A$4:$P6304,8,FALSE)</f>
        <v>ND</v>
      </c>
      <c r="J1827" s="19" t="str">
        <f>VLOOKUP($B1827,'Tabla 239202'!$A$4:$P6304,9,FALSE)</f>
        <v>FEMENINO</v>
      </c>
      <c r="K1827" s="19" t="s">
        <v>124</v>
      </c>
      <c r="L1827" s="15">
        <v>43007</v>
      </c>
      <c r="M1827" s="14" t="s">
        <v>52</v>
      </c>
      <c r="N1827" s="14">
        <v>2015</v>
      </c>
      <c r="O1827" s="15">
        <v>42185</v>
      </c>
    </row>
    <row r="1828" spans="1:15" ht="49.5" customHeight="1" x14ac:dyDescent="0.2">
      <c r="A1828" s="14" t="s">
        <v>2174</v>
      </c>
      <c r="B1828" s="19">
        <v>1821</v>
      </c>
      <c r="C1828" s="19" t="str">
        <f>VLOOKUP($B1828,'Tabla 239202'!$A$4:$P6305,2,FALSE)</f>
        <v>ELENA</v>
      </c>
      <c r="D1828" s="19" t="str">
        <f>VLOOKUP($B1828,'Tabla 239202'!$A$4:$P6305,3,FALSE)</f>
        <v>NAVARRO</v>
      </c>
      <c r="E1828" s="19" t="str">
        <f>VLOOKUP($B1828,'Tabla 239202'!$A$4:$P6305,4,FALSE)</f>
        <v>CORTES</v>
      </c>
      <c r="F1828" s="19" t="str">
        <f>VLOOKUP($B1828,'Tabla 239202'!$A$4:$P6305,5,FALSE)</f>
        <v>NO HAY DENOMINACION SOCIAL PORQUE NO SON PERSONAS MORALES</v>
      </c>
      <c r="G1828" s="19" t="str">
        <f>VLOOKUP($B1828,'Tabla 239202'!$A$4:$P6305,6,FALSE)</f>
        <v>PENSION</v>
      </c>
      <c r="H1828" s="19" t="str">
        <f>VLOOKUP($B1828,'Tabla 239202'!$A$4:$P6305,7,FALSE)</f>
        <v>ZAMORA</v>
      </c>
      <c r="I1828" s="19" t="str">
        <f>VLOOKUP($B1828,'Tabla 239202'!$A$4:$P6305,8,FALSE)</f>
        <v>ND</v>
      </c>
      <c r="J1828" s="19" t="str">
        <f>VLOOKUP($B1828,'Tabla 239202'!$A$4:$P6305,9,FALSE)</f>
        <v>FEMENINO</v>
      </c>
      <c r="K1828" s="19" t="s">
        <v>124</v>
      </c>
      <c r="L1828" s="15">
        <v>43007</v>
      </c>
      <c r="M1828" s="14" t="s">
        <v>52</v>
      </c>
      <c r="N1828" s="14">
        <v>2015</v>
      </c>
      <c r="O1828" s="15">
        <v>42185</v>
      </c>
    </row>
    <row r="1829" spans="1:15" ht="49.5" customHeight="1" x14ac:dyDescent="0.2">
      <c r="A1829" s="14" t="s">
        <v>2174</v>
      </c>
      <c r="B1829" s="14">
        <v>1822</v>
      </c>
      <c r="C1829" s="19" t="str">
        <f>VLOOKUP($B1829,'Tabla 239202'!$A$4:$P6306,2,FALSE)</f>
        <v>ENRIQUE</v>
      </c>
      <c r="D1829" s="19" t="str">
        <f>VLOOKUP($B1829,'Tabla 239202'!$A$4:$P6306,3,FALSE)</f>
        <v>NAVARRO</v>
      </c>
      <c r="E1829" s="19" t="str">
        <f>VLOOKUP($B1829,'Tabla 239202'!$A$4:$P6306,4,FALSE)</f>
        <v>GALLEGOS</v>
      </c>
      <c r="F1829" s="19" t="str">
        <f>VLOOKUP($B1829,'Tabla 239202'!$A$4:$P6306,5,FALSE)</f>
        <v>NO HAY DENOMINACION SOCIAL PORQUE NO SON PERSONAS MORALES</v>
      </c>
      <c r="G1829" s="19" t="str">
        <f>VLOOKUP($B1829,'Tabla 239202'!$A$4:$P6306,6,FALSE)</f>
        <v>PENSION</v>
      </c>
      <c r="H1829" s="19" t="str">
        <f>VLOOKUP($B1829,'Tabla 239202'!$A$4:$P6306,7,FALSE)</f>
        <v>ZAMORA</v>
      </c>
      <c r="I1829" s="19" t="str">
        <f>VLOOKUP($B1829,'Tabla 239202'!$A$4:$P6306,8,FALSE)</f>
        <v>ND</v>
      </c>
      <c r="J1829" s="19" t="str">
        <f>VLOOKUP($B1829,'Tabla 239202'!$A$4:$P6306,9,FALSE)</f>
        <v>MASCULINO</v>
      </c>
      <c r="K1829" s="19" t="s">
        <v>124</v>
      </c>
      <c r="L1829" s="15">
        <v>43007</v>
      </c>
      <c r="M1829" s="14" t="s">
        <v>52</v>
      </c>
      <c r="N1829" s="14">
        <v>2015</v>
      </c>
      <c r="O1829" s="15">
        <v>42185</v>
      </c>
    </row>
    <row r="1830" spans="1:15" ht="49.5" customHeight="1" x14ac:dyDescent="0.2">
      <c r="A1830" s="14" t="s">
        <v>2174</v>
      </c>
      <c r="B1830" s="19">
        <v>1823</v>
      </c>
      <c r="C1830" s="19" t="str">
        <f>VLOOKUP($B1830,'Tabla 239202'!$A$4:$P6307,2,FALSE)</f>
        <v>JESUS</v>
      </c>
      <c r="D1830" s="19" t="str">
        <f>VLOOKUP($B1830,'Tabla 239202'!$A$4:$P6307,3,FALSE)</f>
        <v>NAVARRO</v>
      </c>
      <c r="E1830" s="19" t="str">
        <f>VLOOKUP($B1830,'Tabla 239202'!$A$4:$P6307,4,FALSE)</f>
        <v>GIL</v>
      </c>
      <c r="F1830" s="19" t="str">
        <f>VLOOKUP($B1830,'Tabla 239202'!$A$4:$P6307,5,FALSE)</f>
        <v>NO HAY DENOMINACION SOCIAL PORQUE NO SON PERSONAS MORALES</v>
      </c>
      <c r="G1830" s="19" t="str">
        <f>VLOOKUP($B1830,'Tabla 239202'!$A$4:$P6307,6,FALSE)</f>
        <v>PENSION</v>
      </c>
      <c r="H1830" s="19" t="str">
        <f>VLOOKUP($B1830,'Tabla 239202'!$A$4:$P6307,7,FALSE)</f>
        <v>ZAMORA</v>
      </c>
      <c r="I1830" s="19" t="str">
        <f>VLOOKUP($B1830,'Tabla 239202'!$A$4:$P6307,8,FALSE)</f>
        <v>ND</v>
      </c>
      <c r="J1830" s="19" t="str">
        <f>VLOOKUP($B1830,'Tabla 239202'!$A$4:$P6307,9,FALSE)</f>
        <v>MASCULINO</v>
      </c>
      <c r="K1830" s="19" t="s">
        <v>124</v>
      </c>
      <c r="L1830" s="15">
        <v>43007</v>
      </c>
      <c r="M1830" s="14" t="s">
        <v>52</v>
      </c>
      <c r="N1830" s="14">
        <v>2015</v>
      </c>
      <c r="O1830" s="15">
        <v>42185</v>
      </c>
    </row>
    <row r="1831" spans="1:15" ht="49.5" customHeight="1" x14ac:dyDescent="0.2">
      <c r="A1831" s="14" t="s">
        <v>2174</v>
      </c>
      <c r="B1831" s="14">
        <v>1824</v>
      </c>
      <c r="C1831" s="19" t="str">
        <f>VLOOKUP($B1831,'Tabla 239202'!$A$4:$P6308,2,FALSE)</f>
        <v>GUADALUPE</v>
      </c>
      <c r="D1831" s="19" t="str">
        <f>VLOOKUP($B1831,'Tabla 239202'!$A$4:$P6308,3,FALSE)</f>
        <v>NAVARRO</v>
      </c>
      <c r="E1831" s="19" t="str">
        <f>VLOOKUP($B1831,'Tabla 239202'!$A$4:$P6308,4,FALSE)</f>
        <v>GOMEZ</v>
      </c>
      <c r="F1831" s="19" t="str">
        <f>VLOOKUP($B1831,'Tabla 239202'!$A$4:$P6308,5,FALSE)</f>
        <v>NO HAY DENOMINACION SOCIAL PORQUE NO SON PERSONAS MORALES</v>
      </c>
      <c r="G1831" s="19" t="str">
        <f>VLOOKUP($B1831,'Tabla 239202'!$A$4:$P6308,6,FALSE)</f>
        <v>PENSION</v>
      </c>
      <c r="H1831" s="19" t="str">
        <f>VLOOKUP($B1831,'Tabla 239202'!$A$4:$P6308,7,FALSE)</f>
        <v>ZAMORA</v>
      </c>
      <c r="I1831" s="19" t="str">
        <f>VLOOKUP($B1831,'Tabla 239202'!$A$4:$P6308,8,FALSE)</f>
        <v>ND</v>
      </c>
      <c r="J1831" s="19" t="str">
        <f>VLOOKUP($B1831,'Tabla 239202'!$A$4:$P6308,9,FALSE)</f>
        <v>FEMENINO</v>
      </c>
      <c r="K1831" s="19" t="s">
        <v>124</v>
      </c>
      <c r="L1831" s="15">
        <v>43007</v>
      </c>
      <c r="M1831" s="14" t="s">
        <v>52</v>
      </c>
      <c r="N1831" s="14">
        <v>2015</v>
      </c>
      <c r="O1831" s="15">
        <v>42185</v>
      </c>
    </row>
    <row r="1832" spans="1:15" ht="49.5" customHeight="1" x14ac:dyDescent="0.2">
      <c r="A1832" s="14" t="s">
        <v>2174</v>
      </c>
      <c r="B1832" s="19">
        <v>1825</v>
      </c>
      <c r="C1832" s="19" t="str">
        <f>VLOOKUP($B1832,'Tabla 239202'!$A$4:$P6309,2,FALSE)</f>
        <v>SALVADOR</v>
      </c>
      <c r="D1832" s="19" t="str">
        <f>VLOOKUP($B1832,'Tabla 239202'!$A$4:$P6309,3,FALSE)</f>
        <v>NAVARRO</v>
      </c>
      <c r="E1832" s="19" t="str">
        <f>VLOOKUP($B1832,'Tabla 239202'!$A$4:$P6309,4,FALSE)</f>
        <v>HERNANDEZ</v>
      </c>
      <c r="F1832" s="19" t="str">
        <f>VLOOKUP($B1832,'Tabla 239202'!$A$4:$P6309,5,FALSE)</f>
        <v>NO HAY DENOMINACION SOCIAL PORQUE NO SON PERSONAS MORALES</v>
      </c>
      <c r="G1832" s="19" t="str">
        <f>VLOOKUP($B1832,'Tabla 239202'!$A$4:$P6309,6,FALSE)</f>
        <v>PENSION</v>
      </c>
      <c r="H1832" s="19" t="str">
        <f>VLOOKUP($B1832,'Tabla 239202'!$A$4:$P6309,7,FALSE)</f>
        <v>ZAMORA</v>
      </c>
      <c r="I1832" s="19" t="str">
        <f>VLOOKUP($B1832,'Tabla 239202'!$A$4:$P6309,8,FALSE)</f>
        <v>ND</v>
      </c>
      <c r="J1832" s="19" t="str">
        <f>VLOOKUP($B1832,'Tabla 239202'!$A$4:$P6309,9,FALSE)</f>
        <v>MASCULINO</v>
      </c>
      <c r="K1832" s="19" t="s">
        <v>124</v>
      </c>
      <c r="L1832" s="15">
        <v>43007</v>
      </c>
      <c r="M1832" s="14" t="s">
        <v>52</v>
      </c>
      <c r="N1832" s="14">
        <v>2015</v>
      </c>
      <c r="O1832" s="15">
        <v>42185</v>
      </c>
    </row>
    <row r="1833" spans="1:15" ht="49.5" customHeight="1" x14ac:dyDescent="0.2">
      <c r="A1833" s="14" t="s">
        <v>2174</v>
      </c>
      <c r="B1833" s="14">
        <v>1826</v>
      </c>
      <c r="C1833" s="19" t="str">
        <f>VLOOKUP($B1833,'Tabla 239202'!$A$4:$P6310,2,FALSE)</f>
        <v>TERESA</v>
      </c>
      <c r="D1833" s="19" t="str">
        <f>VLOOKUP($B1833,'Tabla 239202'!$A$4:$P6310,3,FALSE)</f>
        <v>NAVARRO</v>
      </c>
      <c r="E1833" s="19" t="str">
        <f>VLOOKUP($B1833,'Tabla 239202'!$A$4:$P6310,4,FALSE)</f>
        <v>HERNANDEZ</v>
      </c>
      <c r="F1833" s="19" t="str">
        <f>VLOOKUP($B1833,'Tabla 239202'!$A$4:$P6310,5,FALSE)</f>
        <v>NO HAY DENOMINACION SOCIAL PORQUE NO SON PERSONAS MORALES</v>
      </c>
      <c r="G1833" s="19" t="str">
        <f>VLOOKUP($B1833,'Tabla 239202'!$A$4:$P6310,6,FALSE)</f>
        <v>PENSION</v>
      </c>
      <c r="H1833" s="19" t="str">
        <f>VLOOKUP($B1833,'Tabla 239202'!$A$4:$P6310,7,FALSE)</f>
        <v>ZAMORA</v>
      </c>
      <c r="I1833" s="19" t="str">
        <f>VLOOKUP($B1833,'Tabla 239202'!$A$4:$P6310,8,FALSE)</f>
        <v>ND</v>
      </c>
      <c r="J1833" s="19" t="str">
        <f>VLOOKUP($B1833,'Tabla 239202'!$A$4:$P6310,9,FALSE)</f>
        <v>FEMENINO</v>
      </c>
      <c r="K1833" s="19" t="s">
        <v>124</v>
      </c>
      <c r="L1833" s="15">
        <v>43007</v>
      </c>
      <c r="M1833" s="14" t="s">
        <v>52</v>
      </c>
      <c r="N1833" s="14">
        <v>2015</v>
      </c>
      <c r="O1833" s="15">
        <v>42185</v>
      </c>
    </row>
    <row r="1834" spans="1:15" ht="49.5" customHeight="1" x14ac:dyDescent="0.2">
      <c r="A1834" s="14" t="s">
        <v>2174</v>
      </c>
      <c r="B1834" s="19">
        <v>1827</v>
      </c>
      <c r="C1834" s="19" t="str">
        <f>VLOOKUP($B1834,'Tabla 239202'!$A$4:$P6311,2,FALSE)</f>
        <v>CENAIDA</v>
      </c>
      <c r="D1834" s="19" t="str">
        <f>VLOOKUP($B1834,'Tabla 239202'!$A$4:$P6311,3,FALSE)</f>
        <v>NAVARRO</v>
      </c>
      <c r="E1834" s="19" t="str">
        <f>VLOOKUP($B1834,'Tabla 239202'!$A$4:$P6311,4,FALSE)</f>
        <v>LOPEZ</v>
      </c>
      <c r="F1834" s="19" t="str">
        <f>VLOOKUP($B1834,'Tabla 239202'!$A$4:$P6311,5,FALSE)</f>
        <v>NO HAY DENOMINACION SOCIAL PORQUE NO SON PERSONAS MORALES</v>
      </c>
      <c r="G1834" s="19" t="str">
        <f>VLOOKUP($B1834,'Tabla 239202'!$A$4:$P6311,6,FALSE)</f>
        <v>PENSION</v>
      </c>
      <c r="H1834" s="19" t="str">
        <f>VLOOKUP($B1834,'Tabla 239202'!$A$4:$P6311,7,FALSE)</f>
        <v>ZAMORA</v>
      </c>
      <c r="I1834" s="19" t="str">
        <f>VLOOKUP($B1834,'Tabla 239202'!$A$4:$P6311,8,FALSE)</f>
        <v>ND</v>
      </c>
      <c r="J1834" s="19" t="str">
        <f>VLOOKUP($B1834,'Tabla 239202'!$A$4:$P6311,9,FALSE)</f>
        <v>FEMENINO</v>
      </c>
      <c r="K1834" s="19" t="s">
        <v>124</v>
      </c>
      <c r="L1834" s="15">
        <v>43007</v>
      </c>
      <c r="M1834" s="14" t="s">
        <v>52</v>
      </c>
      <c r="N1834" s="14">
        <v>2015</v>
      </c>
      <c r="O1834" s="15">
        <v>42185</v>
      </c>
    </row>
    <row r="1835" spans="1:15" ht="49.5" customHeight="1" x14ac:dyDescent="0.2">
      <c r="A1835" s="14" t="s">
        <v>2174</v>
      </c>
      <c r="B1835" s="14">
        <v>1828</v>
      </c>
      <c r="C1835" s="19" t="str">
        <f>VLOOKUP($B1835,'Tabla 239202'!$A$4:$P6312,2,FALSE)</f>
        <v>J JESUS</v>
      </c>
      <c r="D1835" s="19" t="str">
        <f>VLOOKUP($B1835,'Tabla 239202'!$A$4:$P6312,3,FALSE)</f>
        <v>NAVARRO</v>
      </c>
      <c r="E1835" s="19" t="str">
        <f>VLOOKUP($B1835,'Tabla 239202'!$A$4:$P6312,4,FALSE)</f>
        <v>NAVARRO</v>
      </c>
      <c r="F1835" s="19" t="str">
        <f>VLOOKUP($B1835,'Tabla 239202'!$A$4:$P6312,5,FALSE)</f>
        <v>NO HAY DENOMINACION SOCIAL PORQUE NO SON PERSONAS MORALES</v>
      </c>
      <c r="G1835" s="19" t="str">
        <f>VLOOKUP($B1835,'Tabla 239202'!$A$4:$P6312,6,FALSE)</f>
        <v>PENSION</v>
      </c>
      <c r="H1835" s="19" t="str">
        <f>VLOOKUP($B1835,'Tabla 239202'!$A$4:$P6312,7,FALSE)</f>
        <v>ZAMORA</v>
      </c>
      <c r="I1835" s="19" t="str">
        <f>VLOOKUP($B1835,'Tabla 239202'!$A$4:$P6312,8,FALSE)</f>
        <v>ND</v>
      </c>
      <c r="J1835" s="19" t="str">
        <f>VLOOKUP($B1835,'Tabla 239202'!$A$4:$P6312,9,FALSE)</f>
        <v>MASCULINO</v>
      </c>
      <c r="K1835" s="19" t="s">
        <v>124</v>
      </c>
      <c r="L1835" s="15">
        <v>43007</v>
      </c>
      <c r="M1835" s="14" t="s">
        <v>52</v>
      </c>
      <c r="N1835" s="14">
        <v>2015</v>
      </c>
      <c r="O1835" s="15">
        <v>42185</v>
      </c>
    </row>
    <row r="1836" spans="1:15" ht="49.5" customHeight="1" x14ac:dyDescent="0.2">
      <c r="A1836" s="14" t="s">
        <v>2174</v>
      </c>
      <c r="B1836" s="19">
        <v>1829</v>
      </c>
      <c r="C1836" s="19" t="str">
        <f>VLOOKUP($B1836,'Tabla 239202'!$A$4:$P6313,2,FALSE)</f>
        <v>RUBEN</v>
      </c>
      <c r="D1836" s="19" t="str">
        <f>VLOOKUP($B1836,'Tabla 239202'!$A$4:$P6313,3,FALSE)</f>
        <v>NAVARRO</v>
      </c>
      <c r="E1836" s="19" t="str">
        <f>VLOOKUP($B1836,'Tabla 239202'!$A$4:$P6313,4,FALSE)</f>
        <v>NAVARRO</v>
      </c>
      <c r="F1836" s="19" t="str">
        <f>VLOOKUP($B1836,'Tabla 239202'!$A$4:$P6313,5,FALSE)</f>
        <v>NO HAY DENOMINACION SOCIAL PORQUE NO SON PERSONAS MORALES</v>
      </c>
      <c r="G1836" s="19" t="str">
        <f>VLOOKUP($B1836,'Tabla 239202'!$A$4:$P6313,6,FALSE)</f>
        <v>PENSION</v>
      </c>
      <c r="H1836" s="19" t="str">
        <f>VLOOKUP($B1836,'Tabla 239202'!$A$4:$P6313,7,FALSE)</f>
        <v>ZAMORA</v>
      </c>
      <c r="I1836" s="19" t="str">
        <f>VLOOKUP($B1836,'Tabla 239202'!$A$4:$P6313,8,FALSE)</f>
        <v>ND</v>
      </c>
      <c r="J1836" s="19" t="str">
        <f>VLOOKUP($B1836,'Tabla 239202'!$A$4:$P6313,9,FALSE)</f>
        <v>MASCULINO</v>
      </c>
      <c r="K1836" s="19" t="s">
        <v>124</v>
      </c>
      <c r="L1836" s="15">
        <v>43007</v>
      </c>
      <c r="M1836" s="14" t="s">
        <v>52</v>
      </c>
      <c r="N1836" s="14">
        <v>2015</v>
      </c>
      <c r="O1836" s="15">
        <v>42185</v>
      </c>
    </row>
    <row r="1837" spans="1:15" ht="49.5" customHeight="1" x14ac:dyDescent="0.2">
      <c r="A1837" s="14" t="s">
        <v>2174</v>
      </c>
      <c r="B1837" s="14">
        <v>1830</v>
      </c>
      <c r="C1837" s="19" t="str">
        <f>VLOOKUP($B1837,'Tabla 239202'!$A$4:$P6314,2,FALSE)</f>
        <v>MA DOLORES</v>
      </c>
      <c r="D1837" s="19" t="str">
        <f>VLOOKUP($B1837,'Tabla 239202'!$A$4:$P6314,3,FALSE)</f>
        <v>NAVARRO</v>
      </c>
      <c r="E1837" s="19" t="str">
        <f>VLOOKUP($B1837,'Tabla 239202'!$A$4:$P6314,4,FALSE)</f>
        <v>RAMIREZ</v>
      </c>
      <c r="F1837" s="19" t="str">
        <f>VLOOKUP($B1837,'Tabla 239202'!$A$4:$P6314,5,FALSE)</f>
        <v>NO HAY DENOMINACION SOCIAL PORQUE NO SON PERSONAS MORALES</v>
      </c>
      <c r="G1837" s="19" t="str">
        <f>VLOOKUP($B1837,'Tabla 239202'!$A$4:$P6314,6,FALSE)</f>
        <v>PENSION</v>
      </c>
      <c r="H1837" s="19" t="str">
        <f>VLOOKUP($B1837,'Tabla 239202'!$A$4:$P6314,7,FALSE)</f>
        <v>ZAMORA</v>
      </c>
      <c r="I1837" s="19" t="str">
        <f>VLOOKUP($B1837,'Tabla 239202'!$A$4:$P6314,8,FALSE)</f>
        <v>ND</v>
      </c>
      <c r="J1837" s="19" t="str">
        <f>VLOOKUP($B1837,'Tabla 239202'!$A$4:$P6314,9,FALSE)</f>
        <v>DOLORES</v>
      </c>
      <c r="K1837" s="19" t="s">
        <v>124</v>
      </c>
      <c r="L1837" s="15">
        <v>43007</v>
      </c>
      <c r="M1837" s="14" t="s">
        <v>52</v>
      </c>
      <c r="N1837" s="14">
        <v>2015</v>
      </c>
      <c r="O1837" s="15">
        <v>42185</v>
      </c>
    </row>
    <row r="1838" spans="1:15" ht="49.5" customHeight="1" x14ac:dyDescent="0.2">
      <c r="A1838" s="14" t="s">
        <v>2174</v>
      </c>
      <c r="B1838" s="19">
        <v>1831</v>
      </c>
      <c r="C1838" s="19" t="str">
        <f>VLOOKUP($B1838,'Tabla 239202'!$A$4:$P6315,2,FALSE)</f>
        <v>MARIA DE JESUS</v>
      </c>
      <c r="D1838" s="19" t="str">
        <f>VLOOKUP($B1838,'Tabla 239202'!$A$4:$P6315,3,FALSE)</f>
        <v>NAVARRO</v>
      </c>
      <c r="E1838" s="19" t="str">
        <f>VLOOKUP($B1838,'Tabla 239202'!$A$4:$P6315,4,FALSE)</f>
        <v>RODRIGUEZ</v>
      </c>
      <c r="F1838" s="19" t="str">
        <f>VLOOKUP($B1838,'Tabla 239202'!$A$4:$P6315,5,FALSE)</f>
        <v>NO HAY DENOMINACION SOCIAL PORQUE NO SON PERSONAS MORALES</v>
      </c>
      <c r="G1838" s="19" t="str">
        <f>VLOOKUP($B1838,'Tabla 239202'!$A$4:$P6315,6,FALSE)</f>
        <v>PENSION</v>
      </c>
      <c r="H1838" s="19" t="str">
        <f>VLOOKUP($B1838,'Tabla 239202'!$A$4:$P6315,7,FALSE)</f>
        <v>ZAMORA</v>
      </c>
      <c r="I1838" s="19" t="str">
        <f>VLOOKUP($B1838,'Tabla 239202'!$A$4:$P6315,8,FALSE)</f>
        <v>ND</v>
      </c>
      <c r="J1838" s="19" t="str">
        <f>VLOOKUP($B1838,'Tabla 239202'!$A$4:$P6315,9,FALSE)</f>
        <v>FEMENINO</v>
      </c>
      <c r="K1838" s="19" t="s">
        <v>124</v>
      </c>
      <c r="L1838" s="15">
        <v>43007</v>
      </c>
      <c r="M1838" s="14" t="s">
        <v>52</v>
      </c>
      <c r="N1838" s="14">
        <v>2015</v>
      </c>
      <c r="O1838" s="15">
        <v>42185</v>
      </c>
    </row>
    <row r="1839" spans="1:15" ht="49.5" customHeight="1" x14ac:dyDescent="0.2">
      <c r="A1839" s="14" t="s">
        <v>2174</v>
      </c>
      <c r="B1839" s="14">
        <v>1832</v>
      </c>
      <c r="C1839" s="19" t="str">
        <f>VLOOKUP($B1839,'Tabla 239202'!$A$4:$P6316,2,FALSE)</f>
        <v>JOSE LUIS</v>
      </c>
      <c r="D1839" s="19" t="str">
        <f>VLOOKUP($B1839,'Tabla 239202'!$A$4:$P6316,3,FALSE)</f>
        <v>NAVARRO</v>
      </c>
      <c r="E1839" s="19" t="str">
        <f>VLOOKUP($B1839,'Tabla 239202'!$A$4:$P6316,4,FALSE)</f>
        <v>TAMAYO</v>
      </c>
      <c r="F1839" s="19" t="str">
        <f>VLOOKUP($B1839,'Tabla 239202'!$A$4:$P6316,5,FALSE)</f>
        <v>NO HAY DENOMINACION SOCIAL PORQUE NO SON PERSONAS MORALES</v>
      </c>
      <c r="G1839" s="19" t="str">
        <f>VLOOKUP($B1839,'Tabla 239202'!$A$4:$P6316,6,FALSE)</f>
        <v>PENSION</v>
      </c>
      <c r="H1839" s="19" t="str">
        <f>VLOOKUP($B1839,'Tabla 239202'!$A$4:$P6316,7,FALSE)</f>
        <v>ZAMORA</v>
      </c>
      <c r="I1839" s="19" t="str">
        <f>VLOOKUP($B1839,'Tabla 239202'!$A$4:$P6316,8,FALSE)</f>
        <v>ND</v>
      </c>
      <c r="J1839" s="19" t="str">
        <f>VLOOKUP($B1839,'Tabla 239202'!$A$4:$P6316,9,FALSE)</f>
        <v>MASCULINO</v>
      </c>
      <c r="K1839" s="19" t="s">
        <v>124</v>
      </c>
      <c r="L1839" s="15">
        <v>43007</v>
      </c>
      <c r="M1839" s="14" t="s">
        <v>52</v>
      </c>
      <c r="N1839" s="14">
        <v>2015</v>
      </c>
      <c r="O1839" s="15">
        <v>42185</v>
      </c>
    </row>
    <row r="1840" spans="1:15" ht="49.5" customHeight="1" x14ac:dyDescent="0.2">
      <c r="A1840" s="14" t="s">
        <v>2174</v>
      </c>
      <c r="B1840" s="19">
        <v>1833</v>
      </c>
      <c r="C1840" s="19" t="str">
        <f>VLOOKUP($B1840,'Tabla 239202'!$A$4:$P6317,2,FALSE)</f>
        <v>MARIA GUADALUPE</v>
      </c>
      <c r="D1840" s="19" t="str">
        <f>VLOOKUP($B1840,'Tabla 239202'!$A$4:$P6317,3,FALSE)</f>
        <v>NAVARRO</v>
      </c>
      <c r="E1840" s="19" t="str">
        <f>VLOOKUP($B1840,'Tabla 239202'!$A$4:$P6317,4,FALSE)</f>
        <v>TORRES</v>
      </c>
      <c r="F1840" s="19" t="str">
        <f>VLOOKUP($B1840,'Tabla 239202'!$A$4:$P6317,5,FALSE)</f>
        <v>NO HAY DENOMINACION SOCIAL PORQUE NO SON PERSONAS MORALES</v>
      </c>
      <c r="G1840" s="19" t="str">
        <f>VLOOKUP($B1840,'Tabla 239202'!$A$4:$P6317,6,FALSE)</f>
        <v>PENSION</v>
      </c>
      <c r="H1840" s="19" t="str">
        <f>VLOOKUP($B1840,'Tabla 239202'!$A$4:$P6317,7,FALSE)</f>
        <v>ZAMORA</v>
      </c>
      <c r="I1840" s="19" t="str">
        <f>VLOOKUP($B1840,'Tabla 239202'!$A$4:$P6317,8,FALSE)</f>
        <v>ND</v>
      </c>
      <c r="J1840" s="19" t="str">
        <f>VLOOKUP($B1840,'Tabla 239202'!$A$4:$P6317,9,FALSE)</f>
        <v>FEMENINO</v>
      </c>
      <c r="K1840" s="19" t="s">
        <v>124</v>
      </c>
      <c r="L1840" s="15">
        <v>43007</v>
      </c>
      <c r="M1840" s="14" t="s">
        <v>52</v>
      </c>
      <c r="N1840" s="14">
        <v>2015</v>
      </c>
      <c r="O1840" s="15">
        <v>42185</v>
      </c>
    </row>
    <row r="1841" spans="1:15" ht="49.5" customHeight="1" x14ac:dyDescent="0.2">
      <c r="A1841" s="14" t="s">
        <v>2174</v>
      </c>
      <c r="B1841" s="14">
        <v>1834</v>
      </c>
      <c r="C1841" s="19" t="str">
        <f>VLOOKUP($B1841,'Tabla 239202'!$A$4:$P6318,2,FALSE)</f>
        <v>FRANCISCO</v>
      </c>
      <c r="D1841" s="19" t="str">
        <f>VLOOKUP($B1841,'Tabla 239202'!$A$4:$P6318,3,FALSE)</f>
        <v>NEGRETE</v>
      </c>
      <c r="E1841" s="19" t="str">
        <f>VLOOKUP($B1841,'Tabla 239202'!$A$4:$P6318,4,FALSE)</f>
        <v>FLORES</v>
      </c>
      <c r="F1841" s="19" t="str">
        <f>VLOOKUP($B1841,'Tabla 239202'!$A$4:$P6318,5,FALSE)</f>
        <v>NO HAY DENOMINACION SOCIAL PORQUE NO SON PERSONAS MORALES</v>
      </c>
      <c r="G1841" s="19" t="str">
        <f>VLOOKUP($B1841,'Tabla 239202'!$A$4:$P6318,6,FALSE)</f>
        <v>PENSION</v>
      </c>
      <c r="H1841" s="19" t="str">
        <f>VLOOKUP($B1841,'Tabla 239202'!$A$4:$P6318,7,FALSE)</f>
        <v>ZAMORA</v>
      </c>
      <c r="I1841" s="19" t="str">
        <f>VLOOKUP($B1841,'Tabla 239202'!$A$4:$P6318,8,FALSE)</f>
        <v>ND</v>
      </c>
      <c r="J1841" s="19" t="str">
        <f>VLOOKUP($B1841,'Tabla 239202'!$A$4:$P6318,9,FALSE)</f>
        <v>MASCULINO</v>
      </c>
      <c r="K1841" s="19" t="s">
        <v>124</v>
      </c>
      <c r="L1841" s="15">
        <v>43007</v>
      </c>
      <c r="M1841" s="14" t="s">
        <v>52</v>
      </c>
      <c r="N1841" s="14">
        <v>2015</v>
      </c>
      <c r="O1841" s="15">
        <v>42185</v>
      </c>
    </row>
    <row r="1842" spans="1:15" ht="49.5" customHeight="1" x14ac:dyDescent="0.2">
      <c r="A1842" s="14" t="s">
        <v>2174</v>
      </c>
      <c r="B1842" s="19">
        <v>1835</v>
      </c>
      <c r="C1842" s="19" t="str">
        <f>VLOOKUP($B1842,'Tabla 239202'!$A$4:$P6319,2,FALSE)</f>
        <v>MIGUEL</v>
      </c>
      <c r="D1842" s="19" t="str">
        <f>VLOOKUP($B1842,'Tabla 239202'!$A$4:$P6319,3,FALSE)</f>
        <v>NEGRETE</v>
      </c>
      <c r="E1842" s="19" t="str">
        <f>VLOOKUP($B1842,'Tabla 239202'!$A$4:$P6319,4,FALSE)</f>
        <v>MARIN</v>
      </c>
      <c r="F1842" s="19" t="str">
        <f>VLOOKUP($B1842,'Tabla 239202'!$A$4:$P6319,5,FALSE)</f>
        <v>NO HAY DENOMINACION SOCIAL PORQUE NO SON PERSONAS MORALES</v>
      </c>
      <c r="G1842" s="19" t="str">
        <f>VLOOKUP($B1842,'Tabla 239202'!$A$4:$P6319,6,FALSE)</f>
        <v>PENSION</v>
      </c>
      <c r="H1842" s="19" t="str">
        <f>VLOOKUP($B1842,'Tabla 239202'!$A$4:$P6319,7,FALSE)</f>
        <v>ZAMORA</v>
      </c>
      <c r="I1842" s="19" t="str">
        <f>VLOOKUP($B1842,'Tabla 239202'!$A$4:$P6319,8,FALSE)</f>
        <v>ND</v>
      </c>
      <c r="J1842" s="19" t="str">
        <f>VLOOKUP($B1842,'Tabla 239202'!$A$4:$P6319,9,FALSE)</f>
        <v>MASCULINO</v>
      </c>
      <c r="K1842" s="19" t="s">
        <v>124</v>
      </c>
      <c r="L1842" s="15">
        <v>43007</v>
      </c>
      <c r="M1842" s="14" t="s">
        <v>52</v>
      </c>
      <c r="N1842" s="14">
        <v>2015</v>
      </c>
      <c r="O1842" s="15">
        <v>42185</v>
      </c>
    </row>
    <row r="1843" spans="1:15" ht="49.5" customHeight="1" x14ac:dyDescent="0.2">
      <c r="A1843" s="14" t="s">
        <v>2174</v>
      </c>
      <c r="B1843" s="14">
        <v>1836</v>
      </c>
      <c r="C1843" s="19" t="str">
        <f>VLOOKUP($B1843,'Tabla 239202'!$A$4:$P6320,2,FALSE)</f>
        <v>SARA</v>
      </c>
      <c r="D1843" s="19" t="str">
        <f>VLOOKUP($B1843,'Tabla 239202'!$A$4:$P6320,3,FALSE)</f>
        <v>NEGRETE</v>
      </c>
      <c r="E1843" s="19" t="str">
        <f>VLOOKUP($B1843,'Tabla 239202'!$A$4:$P6320,4,FALSE)</f>
        <v>MARIN</v>
      </c>
      <c r="F1843" s="19" t="str">
        <f>VLOOKUP($B1843,'Tabla 239202'!$A$4:$P6320,5,FALSE)</f>
        <v>NO HAY DENOMINACION SOCIAL PORQUE NO SON PERSONAS MORALES</v>
      </c>
      <c r="G1843" s="19" t="str">
        <f>VLOOKUP($B1843,'Tabla 239202'!$A$4:$P6320,6,FALSE)</f>
        <v>PENSION</v>
      </c>
      <c r="H1843" s="19" t="str">
        <f>VLOOKUP($B1843,'Tabla 239202'!$A$4:$P6320,7,FALSE)</f>
        <v>ZAMORA</v>
      </c>
      <c r="I1843" s="19" t="str">
        <f>VLOOKUP($B1843,'Tabla 239202'!$A$4:$P6320,8,FALSE)</f>
        <v>ND</v>
      </c>
      <c r="J1843" s="19" t="str">
        <f>VLOOKUP($B1843,'Tabla 239202'!$A$4:$P6320,9,FALSE)</f>
        <v>FEMENINO</v>
      </c>
      <c r="K1843" s="19" t="s">
        <v>124</v>
      </c>
      <c r="L1843" s="15">
        <v>43007</v>
      </c>
      <c r="M1843" s="14" t="s">
        <v>52</v>
      </c>
      <c r="N1843" s="14">
        <v>2015</v>
      </c>
      <c r="O1843" s="15">
        <v>42185</v>
      </c>
    </row>
    <row r="1844" spans="1:15" ht="49.5" customHeight="1" x14ac:dyDescent="0.2">
      <c r="A1844" s="14" t="s">
        <v>2174</v>
      </c>
      <c r="B1844" s="19">
        <v>1837</v>
      </c>
      <c r="C1844" s="19" t="str">
        <f>VLOOKUP($B1844,'Tabla 239202'!$A$4:$P6321,2,FALSE)</f>
        <v>AGUSTIN</v>
      </c>
      <c r="D1844" s="19" t="str">
        <f>VLOOKUP($B1844,'Tabla 239202'!$A$4:$P6321,3,FALSE)</f>
        <v>NEGRETE</v>
      </c>
      <c r="E1844" s="19" t="str">
        <f>VLOOKUP($B1844,'Tabla 239202'!$A$4:$P6321,4,FALSE)</f>
        <v>ROMERO</v>
      </c>
      <c r="F1844" s="19" t="str">
        <f>VLOOKUP($B1844,'Tabla 239202'!$A$4:$P6321,5,FALSE)</f>
        <v>NO HAY DENOMINACION SOCIAL PORQUE NO SON PERSONAS MORALES</v>
      </c>
      <c r="G1844" s="19" t="str">
        <f>VLOOKUP($B1844,'Tabla 239202'!$A$4:$P6321,6,FALSE)</f>
        <v>PENSION</v>
      </c>
      <c r="H1844" s="19" t="str">
        <f>VLOOKUP($B1844,'Tabla 239202'!$A$4:$P6321,7,FALSE)</f>
        <v>ZAMORA</v>
      </c>
      <c r="I1844" s="19" t="str">
        <f>VLOOKUP($B1844,'Tabla 239202'!$A$4:$P6321,8,FALSE)</f>
        <v>ND</v>
      </c>
      <c r="J1844" s="19" t="str">
        <f>VLOOKUP($B1844,'Tabla 239202'!$A$4:$P6321,9,FALSE)</f>
        <v>MASCULINO</v>
      </c>
      <c r="K1844" s="19" t="s">
        <v>124</v>
      </c>
      <c r="L1844" s="15">
        <v>43007</v>
      </c>
      <c r="M1844" s="14" t="s">
        <v>52</v>
      </c>
      <c r="N1844" s="14">
        <v>2015</v>
      </c>
      <c r="O1844" s="15">
        <v>42185</v>
      </c>
    </row>
    <row r="1845" spans="1:15" ht="49.5" customHeight="1" x14ac:dyDescent="0.2">
      <c r="A1845" s="14" t="s">
        <v>2174</v>
      </c>
      <c r="B1845" s="14">
        <v>1838</v>
      </c>
      <c r="C1845" s="19" t="str">
        <f>VLOOKUP($B1845,'Tabla 239202'!$A$4:$P6322,2,FALSE)</f>
        <v>ANA MARIA</v>
      </c>
      <c r="D1845" s="19" t="str">
        <f>VLOOKUP($B1845,'Tabla 239202'!$A$4:$P6322,3,FALSE)</f>
        <v>NEGRETE</v>
      </c>
      <c r="E1845" s="19" t="str">
        <f>VLOOKUP($B1845,'Tabla 239202'!$A$4:$P6322,4,FALSE)</f>
        <v>ROMERO</v>
      </c>
      <c r="F1845" s="19" t="str">
        <f>VLOOKUP($B1845,'Tabla 239202'!$A$4:$P6322,5,FALSE)</f>
        <v>NO HAY DENOMINACION SOCIAL PORQUE NO SON PERSONAS MORALES</v>
      </c>
      <c r="G1845" s="19" t="str">
        <f>VLOOKUP($B1845,'Tabla 239202'!$A$4:$P6322,6,FALSE)</f>
        <v>PENSION</v>
      </c>
      <c r="H1845" s="19" t="str">
        <f>VLOOKUP($B1845,'Tabla 239202'!$A$4:$P6322,7,FALSE)</f>
        <v>ZAMORA</v>
      </c>
      <c r="I1845" s="19" t="str">
        <f>VLOOKUP($B1845,'Tabla 239202'!$A$4:$P6322,8,FALSE)</f>
        <v>ND</v>
      </c>
      <c r="J1845" s="19" t="str">
        <f>VLOOKUP($B1845,'Tabla 239202'!$A$4:$P6322,9,FALSE)</f>
        <v>FEMENINO</v>
      </c>
      <c r="K1845" s="19" t="s">
        <v>124</v>
      </c>
      <c r="L1845" s="15">
        <v>43007</v>
      </c>
      <c r="M1845" s="14" t="s">
        <v>52</v>
      </c>
      <c r="N1845" s="14">
        <v>2015</v>
      </c>
      <c r="O1845" s="15">
        <v>42185</v>
      </c>
    </row>
    <row r="1846" spans="1:15" ht="49.5" customHeight="1" x14ac:dyDescent="0.2">
      <c r="A1846" s="14" t="s">
        <v>2174</v>
      </c>
      <c r="B1846" s="19">
        <v>1839</v>
      </c>
      <c r="C1846" s="19" t="str">
        <f>VLOOKUP($B1846,'Tabla 239202'!$A$4:$P6323,2,FALSE)</f>
        <v>GRACIELA</v>
      </c>
      <c r="D1846" s="19" t="str">
        <f>VLOOKUP($B1846,'Tabla 239202'!$A$4:$P6323,3,FALSE)</f>
        <v>NEGRETE</v>
      </c>
      <c r="E1846" s="19" t="str">
        <f>VLOOKUP($B1846,'Tabla 239202'!$A$4:$P6323,4,FALSE)</f>
        <v>ROMERO</v>
      </c>
      <c r="F1846" s="19" t="str">
        <f>VLOOKUP($B1846,'Tabla 239202'!$A$4:$P6323,5,FALSE)</f>
        <v>NO HAY DENOMINACION SOCIAL PORQUE NO SON PERSONAS MORALES</v>
      </c>
      <c r="G1846" s="19" t="str">
        <f>VLOOKUP($B1846,'Tabla 239202'!$A$4:$P6323,6,FALSE)</f>
        <v>PENSION</v>
      </c>
      <c r="H1846" s="19" t="str">
        <f>VLOOKUP($B1846,'Tabla 239202'!$A$4:$P6323,7,FALSE)</f>
        <v>ZAMORA</v>
      </c>
      <c r="I1846" s="19" t="str">
        <f>VLOOKUP($B1846,'Tabla 239202'!$A$4:$P6323,8,FALSE)</f>
        <v>ND</v>
      </c>
      <c r="J1846" s="19" t="str">
        <f>VLOOKUP($B1846,'Tabla 239202'!$A$4:$P6323,9,FALSE)</f>
        <v>FEMENINO</v>
      </c>
      <c r="K1846" s="19" t="s">
        <v>124</v>
      </c>
      <c r="L1846" s="15">
        <v>43007</v>
      </c>
      <c r="M1846" s="14" t="s">
        <v>52</v>
      </c>
      <c r="N1846" s="14">
        <v>2015</v>
      </c>
      <c r="O1846" s="15">
        <v>42185</v>
      </c>
    </row>
    <row r="1847" spans="1:15" ht="49.5" customHeight="1" x14ac:dyDescent="0.2">
      <c r="A1847" s="14" t="s">
        <v>2174</v>
      </c>
      <c r="B1847" s="14">
        <v>1840</v>
      </c>
      <c r="C1847" s="19" t="str">
        <f>VLOOKUP($B1847,'Tabla 239202'!$A$4:$P6324,2,FALSE)</f>
        <v>J ANGEL</v>
      </c>
      <c r="D1847" s="19" t="str">
        <f>VLOOKUP($B1847,'Tabla 239202'!$A$4:$P6324,3,FALSE)</f>
        <v>NEGRETE</v>
      </c>
      <c r="E1847" s="19" t="str">
        <f>VLOOKUP($B1847,'Tabla 239202'!$A$4:$P6324,4,FALSE)</f>
        <v>ROMERO</v>
      </c>
      <c r="F1847" s="19" t="str">
        <f>VLOOKUP($B1847,'Tabla 239202'!$A$4:$P6324,5,FALSE)</f>
        <v>NO HAY DENOMINACION SOCIAL PORQUE NO SON PERSONAS MORALES</v>
      </c>
      <c r="G1847" s="19" t="str">
        <f>VLOOKUP($B1847,'Tabla 239202'!$A$4:$P6324,6,FALSE)</f>
        <v>PENSION</v>
      </c>
      <c r="H1847" s="19" t="str">
        <f>VLOOKUP($B1847,'Tabla 239202'!$A$4:$P6324,7,FALSE)</f>
        <v>ZAMORA</v>
      </c>
      <c r="I1847" s="19" t="str">
        <f>VLOOKUP($B1847,'Tabla 239202'!$A$4:$P6324,8,FALSE)</f>
        <v>ND</v>
      </c>
      <c r="J1847" s="19" t="str">
        <f>VLOOKUP($B1847,'Tabla 239202'!$A$4:$P6324,9,FALSE)</f>
        <v>MASCULINO</v>
      </c>
      <c r="K1847" s="19" t="s">
        <v>124</v>
      </c>
      <c r="L1847" s="15">
        <v>43007</v>
      </c>
      <c r="M1847" s="14" t="s">
        <v>52</v>
      </c>
      <c r="N1847" s="14">
        <v>2015</v>
      </c>
      <c r="O1847" s="15">
        <v>42185</v>
      </c>
    </row>
    <row r="1848" spans="1:15" ht="49.5" customHeight="1" x14ac:dyDescent="0.2">
      <c r="A1848" s="14" t="s">
        <v>2174</v>
      </c>
      <c r="B1848" s="19">
        <v>1841</v>
      </c>
      <c r="C1848" s="19" t="str">
        <f>VLOOKUP($B1848,'Tabla 239202'!$A$4:$P6325,2,FALSE)</f>
        <v>MANUEL</v>
      </c>
      <c r="D1848" s="19" t="str">
        <f>VLOOKUP($B1848,'Tabla 239202'!$A$4:$P6325,3,FALSE)</f>
        <v>NEGRETE</v>
      </c>
      <c r="E1848" s="19" t="str">
        <f>VLOOKUP($B1848,'Tabla 239202'!$A$4:$P6325,4,FALSE)</f>
        <v>VELAZQUEZ</v>
      </c>
      <c r="F1848" s="19" t="str">
        <f>VLOOKUP($B1848,'Tabla 239202'!$A$4:$P6325,5,FALSE)</f>
        <v>NO HAY DENOMINACION SOCIAL PORQUE NO SON PERSONAS MORALES</v>
      </c>
      <c r="G1848" s="19" t="str">
        <f>VLOOKUP($B1848,'Tabla 239202'!$A$4:$P6325,6,FALSE)</f>
        <v>PENSION</v>
      </c>
      <c r="H1848" s="19" t="str">
        <f>VLOOKUP($B1848,'Tabla 239202'!$A$4:$P6325,7,FALSE)</f>
        <v>ZAMORA</v>
      </c>
      <c r="I1848" s="19" t="str">
        <f>VLOOKUP($B1848,'Tabla 239202'!$A$4:$P6325,8,FALSE)</f>
        <v>ND</v>
      </c>
      <c r="J1848" s="19" t="str">
        <f>VLOOKUP($B1848,'Tabla 239202'!$A$4:$P6325,9,FALSE)</f>
        <v>MASCULINO</v>
      </c>
      <c r="K1848" s="19" t="s">
        <v>124</v>
      </c>
      <c r="L1848" s="15">
        <v>43007</v>
      </c>
      <c r="M1848" s="14" t="s">
        <v>52</v>
      </c>
      <c r="N1848" s="14">
        <v>2015</v>
      </c>
      <c r="O1848" s="15">
        <v>42185</v>
      </c>
    </row>
    <row r="1849" spans="1:15" ht="49.5" customHeight="1" x14ac:dyDescent="0.2">
      <c r="A1849" s="14" t="s">
        <v>2174</v>
      </c>
      <c r="B1849" s="14">
        <v>1842</v>
      </c>
      <c r="C1849" s="19" t="str">
        <f>VLOOKUP($B1849,'Tabla 239202'!$A$4:$P6326,2,FALSE)</f>
        <v>MARIA DE JESUS</v>
      </c>
      <c r="D1849" s="19" t="str">
        <f>VLOOKUP($B1849,'Tabla 239202'!$A$4:$P6326,3,FALSE)</f>
        <v>NERI</v>
      </c>
      <c r="E1849" s="19" t="str">
        <f>VLOOKUP($B1849,'Tabla 239202'!$A$4:$P6326,4,FALSE)</f>
        <v>LOPEZ</v>
      </c>
      <c r="F1849" s="19" t="str">
        <f>VLOOKUP($B1849,'Tabla 239202'!$A$4:$P6326,5,FALSE)</f>
        <v>NO HAY DENOMINACION SOCIAL PORQUE NO SON PERSONAS MORALES</v>
      </c>
      <c r="G1849" s="19" t="str">
        <f>VLOOKUP($B1849,'Tabla 239202'!$A$4:$P6326,6,FALSE)</f>
        <v>PENSION</v>
      </c>
      <c r="H1849" s="19" t="str">
        <f>VLOOKUP($B1849,'Tabla 239202'!$A$4:$P6326,7,FALSE)</f>
        <v>ZAMORA</v>
      </c>
      <c r="I1849" s="19" t="str">
        <f>VLOOKUP($B1849,'Tabla 239202'!$A$4:$P6326,8,FALSE)</f>
        <v>ND</v>
      </c>
      <c r="J1849" s="19" t="str">
        <f>VLOOKUP($B1849,'Tabla 239202'!$A$4:$P6326,9,FALSE)</f>
        <v>FEMENINO</v>
      </c>
      <c r="K1849" s="19" t="s">
        <v>124</v>
      </c>
      <c r="L1849" s="15">
        <v>43007</v>
      </c>
      <c r="M1849" s="14" t="s">
        <v>52</v>
      </c>
      <c r="N1849" s="14">
        <v>2015</v>
      </c>
      <c r="O1849" s="15">
        <v>42185</v>
      </c>
    </row>
    <row r="1850" spans="1:15" ht="49.5" customHeight="1" x14ac:dyDescent="0.2">
      <c r="A1850" s="14" t="s">
        <v>2174</v>
      </c>
      <c r="B1850" s="19">
        <v>1843</v>
      </c>
      <c r="C1850" s="19" t="str">
        <f>VLOOKUP($B1850,'Tabla 239202'!$A$4:$P6327,2,FALSE)</f>
        <v>SANJUANA</v>
      </c>
      <c r="D1850" s="19" t="str">
        <f>VLOOKUP($B1850,'Tabla 239202'!$A$4:$P6327,3,FALSE)</f>
        <v>NIETO</v>
      </c>
      <c r="E1850" s="19" t="str">
        <f>VLOOKUP($B1850,'Tabla 239202'!$A$4:$P6327,4,FALSE)</f>
        <v>NORATO</v>
      </c>
      <c r="F1850" s="19" t="str">
        <f>VLOOKUP($B1850,'Tabla 239202'!$A$4:$P6327,5,FALSE)</f>
        <v>NO HAY DENOMINACION SOCIAL PORQUE NO SON PERSONAS MORALES</v>
      </c>
      <c r="G1850" s="19" t="str">
        <f>VLOOKUP($B1850,'Tabla 239202'!$A$4:$P6327,6,FALSE)</f>
        <v>PENSION</v>
      </c>
      <c r="H1850" s="19" t="str">
        <f>VLOOKUP($B1850,'Tabla 239202'!$A$4:$P6327,7,FALSE)</f>
        <v>ZAMORA</v>
      </c>
      <c r="I1850" s="19" t="str">
        <f>VLOOKUP($B1850,'Tabla 239202'!$A$4:$P6327,8,FALSE)</f>
        <v>ND</v>
      </c>
      <c r="J1850" s="19" t="str">
        <f>VLOOKUP($B1850,'Tabla 239202'!$A$4:$P6327,9,FALSE)</f>
        <v>FEMENINO</v>
      </c>
      <c r="K1850" s="19" t="s">
        <v>124</v>
      </c>
      <c r="L1850" s="15">
        <v>43007</v>
      </c>
      <c r="M1850" s="14" t="s">
        <v>52</v>
      </c>
      <c r="N1850" s="14">
        <v>2015</v>
      </c>
      <c r="O1850" s="15">
        <v>42185</v>
      </c>
    </row>
    <row r="1851" spans="1:15" ht="49.5" customHeight="1" x14ac:dyDescent="0.2">
      <c r="A1851" s="14" t="s">
        <v>2174</v>
      </c>
      <c r="B1851" s="14">
        <v>1844</v>
      </c>
      <c r="C1851" s="19" t="str">
        <f>VLOOKUP($B1851,'Tabla 239202'!$A$4:$P6328,2,FALSE)</f>
        <v>CARMEN</v>
      </c>
      <c r="D1851" s="19" t="str">
        <f>VLOOKUP($B1851,'Tabla 239202'!$A$4:$P6328,3,FALSE)</f>
        <v>NOLASCO</v>
      </c>
      <c r="E1851" s="19" t="str">
        <f>VLOOKUP($B1851,'Tabla 239202'!$A$4:$P6328,4,FALSE)</f>
        <v>BRAVO</v>
      </c>
      <c r="F1851" s="19" t="str">
        <f>VLOOKUP($B1851,'Tabla 239202'!$A$4:$P6328,5,FALSE)</f>
        <v>NO HAY DENOMINACION SOCIAL PORQUE NO SON PERSONAS MORALES</v>
      </c>
      <c r="G1851" s="19" t="str">
        <f>VLOOKUP($B1851,'Tabla 239202'!$A$4:$P6328,6,FALSE)</f>
        <v>PENSION</v>
      </c>
      <c r="H1851" s="19" t="str">
        <f>VLOOKUP($B1851,'Tabla 239202'!$A$4:$P6328,7,FALSE)</f>
        <v>ZAMORA</v>
      </c>
      <c r="I1851" s="19" t="str">
        <f>VLOOKUP($B1851,'Tabla 239202'!$A$4:$P6328,8,FALSE)</f>
        <v>ND</v>
      </c>
      <c r="J1851" s="19" t="str">
        <f>VLOOKUP($B1851,'Tabla 239202'!$A$4:$P6328,9,FALSE)</f>
        <v>FEMENINO</v>
      </c>
      <c r="K1851" s="19" t="s">
        <v>124</v>
      </c>
      <c r="L1851" s="15">
        <v>43007</v>
      </c>
      <c r="M1851" s="14" t="s">
        <v>52</v>
      </c>
      <c r="N1851" s="14">
        <v>2015</v>
      </c>
      <c r="O1851" s="15">
        <v>42185</v>
      </c>
    </row>
    <row r="1852" spans="1:15" ht="49.5" customHeight="1" x14ac:dyDescent="0.2">
      <c r="A1852" s="14" t="s">
        <v>2174</v>
      </c>
      <c r="B1852" s="19">
        <v>1845</v>
      </c>
      <c r="C1852" s="19" t="str">
        <f>VLOOKUP($B1852,'Tabla 239202'!$A$4:$P6329,2,FALSE)</f>
        <v>MANUEL</v>
      </c>
      <c r="D1852" s="19" t="str">
        <f>VLOOKUP($B1852,'Tabla 239202'!$A$4:$P6329,3,FALSE)</f>
        <v>NOLASCO</v>
      </c>
      <c r="E1852" s="19" t="str">
        <f>VLOOKUP($B1852,'Tabla 239202'!$A$4:$P6329,4,FALSE)</f>
        <v>CABALLERO</v>
      </c>
      <c r="F1852" s="19" t="str">
        <f>VLOOKUP($B1852,'Tabla 239202'!$A$4:$P6329,5,FALSE)</f>
        <v>NO HAY DENOMINACION SOCIAL PORQUE NO SON PERSONAS MORALES</v>
      </c>
      <c r="G1852" s="19" t="str">
        <f>VLOOKUP($B1852,'Tabla 239202'!$A$4:$P6329,6,FALSE)</f>
        <v>PENSION</v>
      </c>
      <c r="H1852" s="19" t="str">
        <f>VLOOKUP($B1852,'Tabla 239202'!$A$4:$P6329,7,FALSE)</f>
        <v>ZAMORA</v>
      </c>
      <c r="I1852" s="19" t="str">
        <f>VLOOKUP($B1852,'Tabla 239202'!$A$4:$P6329,8,FALSE)</f>
        <v>ND</v>
      </c>
      <c r="J1852" s="19" t="str">
        <f>VLOOKUP($B1852,'Tabla 239202'!$A$4:$P6329,9,FALSE)</f>
        <v>MASCULINO</v>
      </c>
      <c r="K1852" s="19" t="s">
        <v>124</v>
      </c>
      <c r="L1852" s="15">
        <v>43007</v>
      </c>
      <c r="M1852" s="14" t="s">
        <v>52</v>
      </c>
      <c r="N1852" s="14">
        <v>2015</v>
      </c>
      <c r="O1852" s="15">
        <v>42185</v>
      </c>
    </row>
    <row r="1853" spans="1:15" ht="49.5" customHeight="1" x14ac:dyDescent="0.2">
      <c r="A1853" s="14" t="s">
        <v>2174</v>
      </c>
      <c r="B1853" s="14">
        <v>1846</v>
      </c>
      <c r="C1853" s="19" t="str">
        <f>VLOOKUP($B1853,'Tabla 239202'!$A$4:$P6330,2,FALSE)</f>
        <v>RAMONA</v>
      </c>
      <c r="D1853" s="19" t="str">
        <f>VLOOKUP($B1853,'Tabla 239202'!$A$4:$P6330,3,FALSE)</f>
        <v>NOLASCO</v>
      </c>
      <c r="E1853" s="19" t="str">
        <f>VLOOKUP($B1853,'Tabla 239202'!$A$4:$P6330,4,FALSE)</f>
        <v>GALLEGO</v>
      </c>
      <c r="F1853" s="19" t="str">
        <f>VLOOKUP($B1853,'Tabla 239202'!$A$4:$P6330,5,FALSE)</f>
        <v>NO HAY DENOMINACION SOCIAL PORQUE NO SON PERSONAS MORALES</v>
      </c>
      <c r="G1853" s="19" t="str">
        <f>VLOOKUP($B1853,'Tabla 239202'!$A$4:$P6330,6,FALSE)</f>
        <v>PENSION</v>
      </c>
      <c r="H1853" s="19" t="str">
        <f>VLOOKUP($B1853,'Tabla 239202'!$A$4:$P6330,7,FALSE)</f>
        <v>ZAMORA</v>
      </c>
      <c r="I1853" s="19" t="str">
        <f>VLOOKUP($B1853,'Tabla 239202'!$A$4:$P6330,8,FALSE)</f>
        <v>ND</v>
      </c>
      <c r="J1853" s="19" t="str">
        <f>VLOOKUP($B1853,'Tabla 239202'!$A$4:$P6330,9,FALSE)</f>
        <v>FEMENINO</v>
      </c>
      <c r="K1853" s="19" t="s">
        <v>124</v>
      </c>
      <c r="L1853" s="15">
        <v>43007</v>
      </c>
      <c r="M1853" s="14" t="s">
        <v>52</v>
      </c>
      <c r="N1853" s="14">
        <v>2015</v>
      </c>
      <c r="O1853" s="15">
        <v>42185</v>
      </c>
    </row>
    <row r="1854" spans="1:15" ht="49.5" customHeight="1" x14ac:dyDescent="0.2">
      <c r="A1854" s="14" t="s">
        <v>2174</v>
      </c>
      <c r="B1854" s="19">
        <v>1847</v>
      </c>
      <c r="C1854" s="19" t="str">
        <f>VLOOKUP($B1854,'Tabla 239202'!$A$4:$P6331,2,FALSE)</f>
        <v>LUDUVINA</v>
      </c>
      <c r="D1854" s="19" t="str">
        <f>VLOOKUP($B1854,'Tabla 239202'!$A$4:$P6331,3,FALSE)</f>
        <v>NOLASCO</v>
      </c>
      <c r="E1854" s="19" t="str">
        <f>VLOOKUP($B1854,'Tabla 239202'!$A$4:$P6331,4,FALSE)</f>
        <v>GALLEGOS</v>
      </c>
      <c r="F1854" s="19" t="str">
        <f>VLOOKUP($B1854,'Tabla 239202'!$A$4:$P6331,5,FALSE)</f>
        <v>NO HAY DENOMINACION SOCIAL PORQUE NO SON PERSONAS MORALES</v>
      </c>
      <c r="G1854" s="19" t="str">
        <f>VLOOKUP($B1854,'Tabla 239202'!$A$4:$P6331,6,FALSE)</f>
        <v>PENSION</v>
      </c>
      <c r="H1854" s="19" t="str">
        <f>VLOOKUP($B1854,'Tabla 239202'!$A$4:$P6331,7,FALSE)</f>
        <v>ZAMORA</v>
      </c>
      <c r="I1854" s="19" t="str">
        <f>VLOOKUP($B1854,'Tabla 239202'!$A$4:$P6331,8,FALSE)</f>
        <v>ND</v>
      </c>
      <c r="J1854" s="19" t="str">
        <f>VLOOKUP($B1854,'Tabla 239202'!$A$4:$P6331,9,FALSE)</f>
        <v>FEMENINO</v>
      </c>
      <c r="K1854" s="19" t="s">
        <v>124</v>
      </c>
      <c r="L1854" s="15">
        <v>43007</v>
      </c>
      <c r="M1854" s="14" t="s">
        <v>52</v>
      </c>
      <c r="N1854" s="14">
        <v>2015</v>
      </c>
      <c r="O1854" s="15">
        <v>42185</v>
      </c>
    </row>
    <row r="1855" spans="1:15" ht="49.5" customHeight="1" x14ac:dyDescent="0.2">
      <c r="A1855" s="14" t="s">
        <v>2174</v>
      </c>
      <c r="B1855" s="14">
        <v>1848</v>
      </c>
      <c r="C1855" s="19" t="str">
        <f>VLOOKUP($B1855,'Tabla 239202'!$A$4:$P6332,2,FALSE)</f>
        <v>MA GUADALUPE</v>
      </c>
      <c r="D1855" s="19" t="str">
        <f>VLOOKUP($B1855,'Tabla 239202'!$A$4:$P6332,3,FALSE)</f>
        <v>NOLASCO</v>
      </c>
      <c r="E1855" s="19" t="str">
        <f>VLOOKUP($B1855,'Tabla 239202'!$A$4:$P6332,4,FALSE)</f>
        <v>GALLEGOS</v>
      </c>
      <c r="F1855" s="19" t="str">
        <f>VLOOKUP($B1855,'Tabla 239202'!$A$4:$P6332,5,FALSE)</f>
        <v>NO HAY DENOMINACION SOCIAL PORQUE NO SON PERSONAS MORALES</v>
      </c>
      <c r="G1855" s="19" t="str">
        <f>VLOOKUP($B1855,'Tabla 239202'!$A$4:$P6332,6,FALSE)</f>
        <v>PENSION</v>
      </c>
      <c r="H1855" s="19" t="str">
        <f>VLOOKUP($B1855,'Tabla 239202'!$A$4:$P6332,7,FALSE)</f>
        <v>ZAMORA</v>
      </c>
      <c r="I1855" s="19" t="str">
        <f>VLOOKUP($B1855,'Tabla 239202'!$A$4:$P6332,8,FALSE)</f>
        <v>ND</v>
      </c>
      <c r="J1855" s="19" t="str">
        <f>VLOOKUP($B1855,'Tabla 239202'!$A$4:$P6332,9,FALSE)</f>
        <v>FEMENINO</v>
      </c>
      <c r="K1855" s="19" t="s">
        <v>124</v>
      </c>
      <c r="L1855" s="15">
        <v>43007</v>
      </c>
      <c r="M1855" s="14" t="s">
        <v>52</v>
      </c>
      <c r="N1855" s="14">
        <v>2015</v>
      </c>
      <c r="O1855" s="15">
        <v>42185</v>
      </c>
    </row>
    <row r="1856" spans="1:15" ht="49.5" customHeight="1" x14ac:dyDescent="0.2">
      <c r="A1856" s="14" t="s">
        <v>2174</v>
      </c>
      <c r="B1856" s="19">
        <v>1849</v>
      </c>
      <c r="C1856" s="19" t="str">
        <f>VLOOKUP($B1856,'Tabla 239202'!$A$4:$P6333,2,FALSE)</f>
        <v>MARIA DEL CARMEN</v>
      </c>
      <c r="D1856" s="19" t="str">
        <f>VLOOKUP($B1856,'Tabla 239202'!$A$4:$P6333,3,FALSE)</f>
        <v>NOLASCO</v>
      </c>
      <c r="E1856" s="19" t="str">
        <f>VLOOKUP($B1856,'Tabla 239202'!$A$4:$P6333,4,FALSE)</f>
        <v>GALLEGOS</v>
      </c>
      <c r="F1856" s="19" t="str">
        <f>VLOOKUP($B1856,'Tabla 239202'!$A$4:$P6333,5,FALSE)</f>
        <v>NO HAY DENOMINACION SOCIAL PORQUE NO SON PERSONAS MORALES</v>
      </c>
      <c r="G1856" s="19" t="str">
        <f>VLOOKUP($B1856,'Tabla 239202'!$A$4:$P6333,6,FALSE)</f>
        <v>PENSION</v>
      </c>
      <c r="H1856" s="19" t="str">
        <f>VLOOKUP($B1856,'Tabla 239202'!$A$4:$P6333,7,FALSE)</f>
        <v>ZAMORA</v>
      </c>
      <c r="I1856" s="19" t="str">
        <f>VLOOKUP($B1856,'Tabla 239202'!$A$4:$P6333,8,FALSE)</f>
        <v>ND</v>
      </c>
      <c r="J1856" s="19" t="str">
        <f>VLOOKUP($B1856,'Tabla 239202'!$A$4:$P6333,9,FALSE)</f>
        <v>FEMENINO</v>
      </c>
      <c r="K1856" s="19" t="s">
        <v>124</v>
      </c>
      <c r="L1856" s="15">
        <v>43007</v>
      </c>
      <c r="M1856" s="14" t="s">
        <v>52</v>
      </c>
      <c r="N1856" s="14">
        <v>2015</v>
      </c>
      <c r="O1856" s="15">
        <v>42185</v>
      </c>
    </row>
    <row r="1857" spans="1:15" ht="49.5" customHeight="1" x14ac:dyDescent="0.2">
      <c r="A1857" s="14" t="s">
        <v>2174</v>
      </c>
      <c r="B1857" s="14">
        <v>1850</v>
      </c>
      <c r="C1857" s="19" t="str">
        <f>VLOOKUP($B1857,'Tabla 239202'!$A$4:$P6334,2,FALSE)</f>
        <v>SERAFIN</v>
      </c>
      <c r="D1857" s="19" t="str">
        <f>VLOOKUP($B1857,'Tabla 239202'!$A$4:$P6334,3,FALSE)</f>
        <v>NOLASCO</v>
      </c>
      <c r="E1857" s="19" t="str">
        <f>VLOOKUP($B1857,'Tabla 239202'!$A$4:$P6334,4,FALSE)</f>
        <v>GALLEGOS</v>
      </c>
      <c r="F1857" s="19" t="str">
        <f>VLOOKUP($B1857,'Tabla 239202'!$A$4:$P6334,5,FALSE)</f>
        <v>NO HAY DENOMINACION SOCIAL PORQUE NO SON PERSONAS MORALES</v>
      </c>
      <c r="G1857" s="19" t="str">
        <f>VLOOKUP($B1857,'Tabla 239202'!$A$4:$P6334,6,FALSE)</f>
        <v>PENSION</v>
      </c>
      <c r="H1857" s="19" t="str">
        <f>VLOOKUP($B1857,'Tabla 239202'!$A$4:$P6334,7,FALSE)</f>
        <v>ZAMORA</v>
      </c>
      <c r="I1857" s="19" t="str">
        <f>VLOOKUP($B1857,'Tabla 239202'!$A$4:$P6334,8,FALSE)</f>
        <v>ND</v>
      </c>
      <c r="J1857" s="19" t="str">
        <f>VLOOKUP($B1857,'Tabla 239202'!$A$4:$P6334,9,FALSE)</f>
        <v>MASCULINO</v>
      </c>
      <c r="K1857" s="19" t="s">
        <v>124</v>
      </c>
      <c r="L1857" s="15">
        <v>43007</v>
      </c>
      <c r="M1857" s="14" t="s">
        <v>52</v>
      </c>
      <c r="N1857" s="14">
        <v>2015</v>
      </c>
      <c r="O1857" s="15">
        <v>42185</v>
      </c>
    </row>
    <row r="1858" spans="1:15" ht="49.5" customHeight="1" x14ac:dyDescent="0.2">
      <c r="A1858" s="14" t="s">
        <v>2174</v>
      </c>
      <c r="B1858" s="19">
        <v>1851</v>
      </c>
      <c r="C1858" s="19" t="str">
        <f>VLOOKUP($B1858,'Tabla 239202'!$A$4:$P6335,2,FALSE)</f>
        <v>EULALIA</v>
      </c>
      <c r="D1858" s="19" t="str">
        <f>VLOOKUP($B1858,'Tabla 239202'!$A$4:$P6335,3,FALSE)</f>
        <v>NOLASCO</v>
      </c>
      <c r="E1858" s="19" t="str">
        <f>VLOOKUP($B1858,'Tabla 239202'!$A$4:$P6335,4,FALSE)</f>
        <v>MORENO</v>
      </c>
      <c r="F1858" s="19" t="str">
        <f>VLOOKUP($B1858,'Tabla 239202'!$A$4:$P6335,5,FALSE)</f>
        <v>NO HAY DENOMINACION SOCIAL PORQUE NO SON PERSONAS MORALES</v>
      </c>
      <c r="G1858" s="19" t="str">
        <f>VLOOKUP($B1858,'Tabla 239202'!$A$4:$P6335,6,FALSE)</f>
        <v>PENSION</v>
      </c>
      <c r="H1858" s="19" t="str">
        <f>VLOOKUP($B1858,'Tabla 239202'!$A$4:$P6335,7,FALSE)</f>
        <v>ZAMORA</v>
      </c>
      <c r="I1858" s="19" t="str">
        <f>VLOOKUP($B1858,'Tabla 239202'!$A$4:$P6335,8,FALSE)</f>
        <v>ND</v>
      </c>
      <c r="J1858" s="19" t="str">
        <f>VLOOKUP($B1858,'Tabla 239202'!$A$4:$P6335,9,FALSE)</f>
        <v>FEMENINO</v>
      </c>
      <c r="K1858" s="19" t="s">
        <v>124</v>
      </c>
      <c r="L1858" s="15">
        <v>43007</v>
      </c>
      <c r="M1858" s="14" t="s">
        <v>52</v>
      </c>
      <c r="N1858" s="14">
        <v>2015</v>
      </c>
      <c r="O1858" s="15">
        <v>42185</v>
      </c>
    </row>
    <row r="1859" spans="1:15" ht="49.5" customHeight="1" x14ac:dyDescent="0.2">
      <c r="A1859" s="14" t="s">
        <v>2174</v>
      </c>
      <c r="B1859" s="14">
        <v>1852</v>
      </c>
      <c r="C1859" s="19" t="str">
        <f>VLOOKUP($B1859,'Tabla 239202'!$A$4:$P6336,2,FALSE)</f>
        <v>MARIA</v>
      </c>
      <c r="D1859" s="19" t="str">
        <f>VLOOKUP($B1859,'Tabla 239202'!$A$4:$P6336,3,FALSE)</f>
        <v>NORATO</v>
      </c>
      <c r="E1859" s="19" t="str">
        <f>VLOOKUP($B1859,'Tabla 239202'!$A$4:$P6336,4,FALSE)</f>
        <v>ESTRADA</v>
      </c>
      <c r="F1859" s="19" t="str">
        <f>VLOOKUP($B1859,'Tabla 239202'!$A$4:$P6336,5,FALSE)</f>
        <v>NO HAY DENOMINACION SOCIAL PORQUE NO SON PERSONAS MORALES</v>
      </c>
      <c r="G1859" s="19" t="str">
        <f>VLOOKUP($B1859,'Tabla 239202'!$A$4:$P6336,6,FALSE)</f>
        <v>PENSION</v>
      </c>
      <c r="H1859" s="19" t="str">
        <f>VLOOKUP($B1859,'Tabla 239202'!$A$4:$P6336,7,FALSE)</f>
        <v>ZAMORA</v>
      </c>
      <c r="I1859" s="19" t="str">
        <f>VLOOKUP($B1859,'Tabla 239202'!$A$4:$P6336,8,FALSE)</f>
        <v>ND</v>
      </c>
      <c r="J1859" s="19" t="str">
        <f>VLOOKUP($B1859,'Tabla 239202'!$A$4:$P6336,9,FALSE)</f>
        <v>FEMENINO</v>
      </c>
      <c r="K1859" s="19" t="s">
        <v>124</v>
      </c>
      <c r="L1859" s="15">
        <v>43007</v>
      </c>
      <c r="M1859" s="14" t="s">
        <v>52</v>
      </c>
      <c r="N1859" s="14">
        <v>2015</v>
      </c>
      <c r="O1859" s="15">
        <v>42185</v>
      </c>
    </row>
    <row r="1860" spans="1:15" ht="49.5" customHeight="1" x14ac:dyDescent="0.2">
      <c r="A1860" s="14" t="s">
        <v>2174</v>
      </c>
      <c r="B1860" s="19">
        <v>1853</v>
      </c>
      <c r="C1860" s="19" t="str">
        <f>VLOOKUP($B1860,'Tabla 239202'!$A$4:$P6337,2,FALSE)</f>
        <v>MARIA ELENA</v>
      </c>
      <c r="D1860" s="19" t="str">
        <f>VLOOKUP($B1860,'Tabla 239202'!$A$4:$P6337,3,FALSE)</f>
        <v>NUNEZ</v>
      </c>
      <c r="E1860" s="19" t="str">
        <f>VLOOKUP($B1860,'Tabla 239202'!$A$4:$P6337,4,FALSE)</f>
        <v>CASTRO</v>
      </c>
      <c r="F1860" s="19" t="str">
        <f>VLOOKUP($B1860,'Tabla 239202'!$A$4:$P6337,5,FALSE)</f>
        <v>NO HAY DENOMINACION SOCIAL PORQUE NO SON PERSONAS MORALES</v>
      </c>
      <c r="G1860" s="19" t="str">
        <f>VLOOKUP($B1860,'Tabla 239202'!$A$4:$P6337,6,FALSE)</f>
        <v>PENSION</v>
      </c>
      <c r="H1860" s="19" t="str">
        <f>VLOOKUP($B1860,'Tabla 239202'!$A$4:$P6337,7,FALSE)</f>
        <v>ZAMORA</v>
      </c>
      <c r="I1860" s="19" t="str">
        <f>VLOOKUP($B1860,'Tabla 239202'!$A$4:$P6337,8,FALSE)</f>
        <v>ND</v>
      </c>
      <c r="J1860" s="19" t="str">
        <f>VLOOKUP($B1860,'Tabla 239202'!$A$4:$P6337,9,FALSE)</f>
        <v>FEMENINO</v>
      </c>
      <c r="K1860" s="19" t="s">
        <v>124</v>
      </c>
      <c r="L1860" s="15">
        <v>43007</v>
      </c>
      <c r="M1860" s="14" t="s">
        <v>52</v>
      </c>
      <c r="N1860" s="14">
        <v>2015</v>
      </c>
      <c r="O1860" s="15">
        <v>42185</v>
      </c>
    </row>
    <row r="1861" spans="1:15" ht="49.5" customHeight="1" x14ac:dyDescent="0.2">
      <c r="A1861" s="14" t="s">
        <v>2174</v>
      </c>
      <c r="B1861" s="14">
        <v>1854</v>
      </c>
      <c r="C1861" s="19" t="str">
        <f>VLOOKUP($B1861,'Tabla 239202'!$A$4:$P6338,2,FALSE)</f>
        <v>MARIA DEL CARMEN</v>
      </c>
      <c r="D1861" s="19" t="str">
        <f>VLOOKUP($B1861,'Tabla 239202'!$A$4:$P6338,3,FALSE)</f>
        <v>NUNEZ</v>
      </c>
      <c r="E1861" s="19" t="str">
        <f>VLOOKUP($B1861,'Tabla 239202'!$A$4:$P6338,4,FALSE)</f>
        <v>GARCIA</v>
      </c>
      <c r="F1861" s="19" t="str">
        <f>VLOOKUP($B1861,'Tabla 239202'!$A$4:$P6338,5,FALSE)</f>
        <v>NO HAY DENOMINACION SOCIAL PORQUE NO SON PERSONAS MORALES</v>
      </c>
      <c r="G1861" s="19" t="str">
        <f>VLOOKUP($B1861,'Tabla 239202'!$A$4:$P6338,6,FALSE)</f>
        <v>PENSION</v>
      </c>
      <c r="H1861" s="19" t="str">
        <f>VLOOKUP($B1861,'Tabla 239202'!$A$4:$P6338,7,FALSE)</f>
        <v>ZAMORA</v>
      </c>
      <c r="I1861" s="19" t="str">
        <f>VLOOKUP($B1861,'Tabla 239202'!$A$4:$P6338,8,FALSE)</f>
        <v>ND</v>
      </c>
      <c r="J1861" s="19" t="str">
        <f>VLOOKUP($B1861,'Tabla 239202'!$A$4:$P6338,9,FALSE)</f>
        <v>FEMENINO</v>
      </c>
      <c r="K1861" s="19" t="s">
        <v>124</v>
      </c>
      <c r="L1861" s="15">
        <v>43007</v>
      </c>
      <c r="M1861" s="14" t="s">
        <v>52</v>
      </c>
      <c r="N1861" s="14">
        <v>2015</v>
      </c>
      <c r="O1861" s="15">
        <v>42185</v>
      </c>
    </row>
    <row r="1862" spans="1:15" ht="49.5" customHeight="1" x14ac:dyDescent="0.2">
      <c r="A1862" s="14" t="s">
        <v>2174</v>
      </c>
      <c r="B1862" s="19">
        <v>1855</v>
      </c>
      <c r="C1862" s="19" t="str">
        <f>VLOOKUP($B1862,'Tabla 239202'!$A$4:$P6339,2,FALSE)</f>
        <v>SARA</v>
      </c>
      <c r="D1862" s="19" t="str">
        <f>VLOOKUP($B1862,'Tabla 239202'!$A$4:$P6339,3,FALSE)</f>
        <v>NUÑEZ</v>
      </c>
      <c r="E1862" s="19" t="str">
        <f>VLOOKUP($B1862,'Tabla 239202'!$A$4:$P6339,4,FALSE)</f>
        <v>MARTINEZ</v>
      </c>
      <c r="F1862" s="19" t="str">
        <f>VLOOKUP($B1862,'Tabla 239202'!$A$4:$P6339,5,FALSE)</f>
        <v>NO HAY DENOMINACION SOCIAL PORQUE NO SON PERSONAS MORALES</v>
      </c>
      <c r="G1862" s="19" t="str">
        <f>VLOOKUP($B1862,'Tabla 239202'!$A$4:$P6339,6,FALSE)</f>
        <v>PENSION</v>
      </c>
      <c r="H1862" s="19" t="str">
        <f>VLOOKUP($B1862,'Tabla 239202'!$A$4:$P6339,7,FALSE)</f>
        <v>ZAMORA</v>
      </c>
      <c r="I1862" s="19" t="str">
        <f>VLOOKUP($B1862,'Tabla 239202'!$A$4:$P6339,8,FALSE)</f>
        <v>ND</v>
      </c>
      <c r="J1862" s="19" t="str">
        <f>VLOOKUP($B1862,'Tabla 239202'!$A$4:$P6339,9,FALSE)</f>
        <v>FEMENINO</v>
      </c>
      <c r="K1862" s="19" t="s">
        <v>124</v>
      </c>
      <c r="L1862" s="15">
        <v>43007</v>
      </c>
      <c r="M1862" s="14" t="s">
        <v>52</v>
      </c>
      <c r="N1862" s="14">
        <v>2015</v>
      </c>
      <c r="O1862" s="15">
        <v>42185</v>
      </c>
    </row>
    <row r="1863" spans="1:15" ht="49.5" customHeight="1" x14ac:dyDescent="0.2">
      <c r="A1863" s="14" t="s">
        <v>2174</v>
      </c>
      <c r="B1863" s="14">
        <v>1856</v>
      </c>
      <c r="C1863" s="19" t="str">
        <f>VLOOKUP($B1863,'Tabla 239202'!$A$4:$P6340,2,FALSE)</f>
        <v>SALVADOR</v>
      </c>
      <c r="D1863" s="19" t="str">
        <f>VLOOKUP($B1863,'Tabla 239202'!$A$4:$P6340,3,FALSE)</f>
        <v>NUÑEZ</v>
      </c>
      <c r="E1863" s="19" t="str">
        <f>VLOOKUP($B1863,'Tabla 239202'!$A$4:$P6340,4,FALSE)</f>
        <v>NAVARRO</v>
      </c>
      <c r="F1863" s="19" t="str">
        <f>VLOOKUP($B1863,'Tabla 239202'!$A$4:$P6340,5,FALSE)</f>
        <v>NO HAY DENOMINACION SOCIAL PORQUE NO SON PERSONAS MORALES</v>
      </c>
      <c r="G1863" s="19" t="str">
        <f>VLOOKUP($B1863,'Tabla 239202'!$A$4:$P6340,6,FALSE)</f>
        <v>PENSION</v>
      </c>
      <c r="H1863" s="19" t="str">
        <f>VLOOKUP($B1863,'Tabla 239202'!$A$4:$P6340,7,FALSE)</f>
        <v>ZAMORA</v>
      </c>
      <c r="I1863" s="19" t="str">
        <f>VLOOKUP($B1863,'Tabla 239202'!$A$4:$P6340,8,FALSE)</f>
        <v>ND</v>
      </c>
      <c r="J1863" s="19" t="str">
        <f>VLOOKUP($B1863,'Tabla 239202'!$A$4:$P6340,9,FALSE)</f>
        <v>MASCULINO</v>
      </c>
      <c r="K1863" s="19" t="s">
        <v>124</v>
      </c>
      <c r="L1863" s="15">
        <v>43007</v>
      </c>
      <c r="M1863" s="14" t="s">
        <v>52</v>
      </c>
      <c r="N1863" s="14">
        <v>2015</v>
      </c>
      <c r="O1863" s="15">
        <v>42185</v>
      </c>
    </row>
    <row r="1864" spans="1:15" ht="49.5" customHeight="1" x14ac:dyDescent="0.2">
      <c r="A1864" s="14" t="s">
        <v>2174</v>
      </c>
      <c r="B1864" s="19">
        <v>1857</v>
      </c>
      <c r="C1864" s="19" t="str">
        <f>VLOOKUP($B1864,'Tabla 239202'!$A$4:$P6341,2,FALSE)</f>
        <v>RAFAELA</v>
      </c>
      <c r="D1864" s="19" t="str">
        <f>VLOOKUP($B1864,'Tabla 239202'!$A$4:$P6341,3,FALSE)</f>
        <v>NUÑEZ</v>
      </c>
      <c r="E1864" s="19" t="str">
        <f>VLOOKUP($B1864,'Tabla 239202'!$A$4:$P6341,4,FALSE)</f>
        <v>RAMIREZ</v>
      </c>
      <c r="F1864" s="19" t="str">
        <f>VLOOKUP($B1864,'Tabla 239202'!$A$4:$P6341,5,FALSE)</f>
        <v>NO HAY DENOMINACION SOCIAL PORQUE NO SON PERSONAS MORALES</v>
      </c>
      <c r="G1864" s="19" t="str">
        <f>VLOOKUP($B1864,'Tabla 239202'!$A$4:$P6341,6,FALSE)</f>
        <v>PENSION</v>
      </c>
      <c r="H1864" s="19" t="str">
        <f>VLOOKUP($B1864,'Tabla 239202'!$A$4:$P6341,7,FALSE)</f>
        <v>ZAMORA</v>
      </c>
      <c r="I1864" s="19" t="str">
        <f>VLOOKUP($B1864,'Tabla 239202'!$A$4:$P6341,8,FALSE)</f>
        <v>ND</v>
      </c>
      <c r="J1864" s="19" t="str">
        <f>VLOOKUP($B1864,'Tabla 239202'!$A$4:$P6341,9,FALSE)</f>
        <v>FEMENINO</v>
      </c>
      <c r="K1864" s="19" t="s">
        <v>124</v>
      </c>
      <c r="L1864" s="15">
        <v>43007</v>
      </c>
      <c r="M1864" s="14" t="s">
        <v>52</v>
      </c>
      <c r="N1864" s="14">
        <v>2015</v>
      </c>
      <c r="O1864" s="15">
        <v>42185</v>
      </c>
    </row>
    <row r="1865" spans="1:15" ht="49.5" customHeight="1" x14ac:dyDescent="0.2">
      <c r="A1865" s="14" t="s">
        <v>2174</v>
      </c>
      <c r="B1865" s="14">
        <v>1858</v>
      </c>
      <c r="C1865" s="19" t="str">
        <f>VLOOKUP($B1865,'Tabla 239202'!$A$4:$P6342,2,FALSE)</f>
        <v>SERAFIN</v>
      </c>
      <c r="D1865" s="19" t="str">
        <f>VLOOKUP($B1865,'Tabla 239202'!$A$4:$P6342,3,FALSE)</f>
        <v>OCEGUERA</v>
      </c>
      <c r="E1865" s="19" t="str">
        <f>VLOOKUP($B1865,'Tabla 239202'!$A$4:$P6342,4,FALSE)</f>
        <v>CERBANTES</v>
      </c>
      <c r="F1865" s="19" t="str">
        <f>VLOOKUP($B1865,'Tabla 239202'!$A$4:$P6342,5,FALSE)</f>
        <v>NO HAY DENOMINACION SOCIAL PORQUE NO SON PERSONAS MORALES</v>
      </c>
      <c r="G1865" s="19" t="str">
        <f>VLOOKUP($B1865,'Tabla 239202'!$A$4:$P6342,6,FALSE)</f>
        <v>PENSION</v>
      </c>
      <c r="H1865" s="19" t="str">
        <f>VLOOKUP($B1865,'Tabla 239202'!$A$4:$P6342,7,FALSE)</f>
        <v>ZAMORA</v>
      </c>
      <c r="I1865" s="19" t="str">
        <f>VLOOKUP($B1865,'Tabla 239202'!$A$4:$P6342,8,FALSE)</f>
        <v>ND</v>
      </c>
      <c r="J1865" s="19" t="str">
        <f>VLOOKUP($B1865,'Tabla 239202'!$A$4:$P6342,9,FALSE)</f>
        <v>MASCULINO</v>
      </c>
      <c r="K1865" s="19" t="s">
        <v>124</v>
      </c>
      <c r="L1865" s="15">
        <v>43007</v>
      </c>
      <c r="M1865" s="14" t="s">
        <v>52</v>
      </c>
      <c r="N1865" s="14">
        <v>2015</v>
      </c>
      <c r="O1865" s="15">
        <v>42185</v>
      </c>
    </row>
    <row r="1866" spans="1:15" ht="49.5" customHeight="1" x14ac:dyDescent="0.2">
      <c r="A1866" s="14" t="s">
        <v>2174</v>
      </c>
      <c r="B1866" s="19">
        <v>1859</v>
      </c>
      <c r="C1866" s="19" t="str">
        <f>VLOOKUP($B1866,'Tabla 239202'!$A$4:$P6343,2,FALSE)</f>
        <v>GENOVEVA</v>
      </c>
      <c r="D1866" s="19" t="str">
        <f>VLOOKUP($B1866,'Tabla 239202'!$A$4:$P6343,3,FALSE)</f>
        <v>OCEGUERA</v>
      </c>
      <c r="E1866" s="19" t="str">
        <f>VLOOKUP($B1866,'Tabla 239202'!$A$4:$P6343,4,FALSE)</f>
        <v>GARCIA</v>
      </c>
      <c r="F1866" s="19" t="str">
        <f>VLOOKUP($B1866,'Tabla 239202'!$A$4:$P6343,5,FALSE)</f>
        <v>NO HAY DENOMINACION SOCIAL PORQUE NO SON PERSONAS MORALES</v>
      </c>
      <c r="G1866" s="19" t="str">
        <f>VLOOKUP($B1866,'Tabla 239202'!$A$4:$P6343,6,FALSE)</f>
        <v>PENSION</v>
      </c>
      <c r="H1866" s="19" t="str">
        <f>VLOOKUP($B1866,'Tabla 239202'!$A$4:$P6343,7,FALSE)</f>
        <v>ZAMORA</v>
      </c>
      <c r="I1866" s="19" t="str">
        <f>VLOOKUP($B1866,'Tabla 239202'!$A$4:$P6343,8,FALSE)</f>
        <v>ND</v>
      </c>
      <c r="J1866" s="19" t="str">
        <f>VLOOKUP($B1866,'Tabla 239202'!$A$4:$P6343,9,FALSE)</f>
        <v>FEMENINO</v>
      </c>
      <c r="K1866" s="19" t="s">
        <v>124</v>
      </c>
      <c r="L1866" s="15">
        <v>43007</v>
      </c>
      <c r="M1866" s="14" t="s">
        <v>52</v>
      </c>
      <c r="N1866" s="14">
        <v>2015</v>
      </c>
      <c r="O1866" s="15">
        <v>42185</v>
      </c>
    </row>
    <row r="1867" spans="1:15" ht="49.5" customHeight="1" x14ac:dyDescent="0.2">
      <c r="A1867" s="14" t="s">
        <v>2174</v>
      </c>
      <c r="B1867" s="14">
        <v>1860</v>
      </c>
      <c r="C1867" s="19" t="str">
        <f>VLOOKUP($B1867,'Tabla 239202'!$A$4:$P6344,2,FALSE)</f>
        <v>ESPERANZA</v>
      </c>
      <c r="D1867" s="19" t="str">
        <f>VLOOKUP($B1867,'Tabla 239202'!$A$4:$P6344,3,FALSE)</f>
        <v>OCHOA</v>
      </c>
      <c r="E1867" s="19">
        <f>VLOOKUP($B1867,'Tabla 239202'!$A$4:$P6344,4,FALSE)</f>
        <v>0</v>
      </c>
      <c r="F1867" s="19" t="str">
        <f>VLOOKUP($B1867,'Tabla 239202'!$A$4:$P6344,5,FALSE)</f>
        <v>NO HAY DENOMINACION SOCIAL PORQUE NO SON PERSONAS MORALES</v>
      </c>
      <c r="G1867" s="19" t="str">
        <f>VLOOKUP($B1867,'Tabla 239202'!$A$4:$P6344,6,FALSE)</f>
        <v>PENSION</v>
      </c>
      <c r="H1867" s="19" t="str">
        <f>VLOOKUP($B1867,'Tabla 239202'!$A$4:$P6344,7,FALSE)</f>
        <v>ZAMORA</v>
      </c>
      <c r="I1867" s="19" t="str">
        <f>VLOOKUP($B1867,'Tabla 239202'!$A$4:$P6344,8,FALSE)</f>
        <v>ND</v>
      </c>
      <c r="J1867" s="19" t="str">
        <f>VLOOKUP($B1867,'Tabla 239202'!$A$4:$P6344,9,FALSE)</f>
        <v>FEMENINO</v>
      </c>
      <c r="K1867" s="19" t="s">
        <v>124</v>
      </c>
      <c r="L1867" s="15">
        <v>43007</v>
      </c>
      <c r="M1867" s="14" t="s">
        <v>52</v>
      </c>
      <c r="N1867" s="14">
        <v>2015</v>
      </c>
      <c r="O1867" s="15">
        <v>42185</v>
      </c>
    </row>
    <row r="1868" spans="1:15" ht="49.5" customHeight="1" x14ac:dyDescent="0.2">
      <c r="A1868" s="14" t="s">
        <v>2174</v>
      </c>
      <c r="B1868" s="19">
        <v>1861</v>
      </c>
      <c r="C1868" s="19" t="str">
        <f>VLOOKUP($B1868,'Tabla 239202'!$A$4:$P6345,2,FALSE)</f>
        <v>JUAN</v>
      </c>
      <c r="D1868" s="19" t="str">
        <f>VLOOKUP($B1868,'Tabla 239202'!$A$4:$P6345,3,FALSE)</f>
        <v>OCHOA</v>
      </c>
      <c r="E1868" s="19">
        <f>VLOOKUP($B1868,'Tabla 239202'!$A$4:$P6345,4,FALSE)</f>
        <v>0</v>
      </c>
      <c r="F1868" s="19" t="str">
        <f>VLOOKUP($B1868,'Tabla 239202'!$A$4:$P6345,5,FALSE)</f>
        <v>NO HAY DENOMINACION SOCIAL PORQUE NO SON PERSONAS MORALES</v>
      </c>
      <c r="G1868" s="19" t="str">
        <f>VLOOKUP($B1868,'Tabla 239202'!$A$4:$P6345,6,FALSE)</f>
        <v>PENSION</v>
      </c>
      <c r="H1868" s="19" t="str">
        <f>VLOOKUP($B1868,'Tabla 239202'!$A$4:$P6345,7,FALSE)</f>
        <v>ZAMORA</v>
      </c>
      <c r="I1868" s="19" t="str">
        <f>VLOOKUP($B1868,'Tabla 239202'!$A$4:$P6345,8,FALSE)</f>
        <v>ND</v>
      </c>
      <c r="J1868" s="19" t="str">
        <f>VLOOKUP($B1868,'Tabla 239202'!$A$4:$P6345,9,FALSE)</f>
        <v>MASCULINO</v>
      </c>
      <c r="K1868" s="19" t="s">
        <v>124</v>
      </c>
      <c r="L1868" s="15">
        <v>43007</v>
      </c>
      <c r="M1868" s="14" t="s">
        <v>52</v>
      </c>
      <c r="N1868" s="14">
        <v>2015</v>
      </c>
      <c r="O1868" s="15">
        <v>42185</v>
      </c>
    </row>
    <row r="1869" spans="1:15" ht="49.5" customHeight="1" x14ac:dyDescent="0.2">
      <c r="A1869" s="14" t="s">
        <v>2174</v>
      </c>
      <c r="B1869" s="14">
        <v>1862</v>
      </c>
      <c r="C1869" s="19" t="str">
        <f>VLOOKUP($B1869,'Tabla 239202'!$A$4:$P6346,2,FALSE)</f>
        <v>ANA MARIA</v>
      </c>
      <c r="D1869" s="19" t="str">
        <f>VLOOKUP($B1869,'Tabla 239202'!$A$4:$P6346,3,FALSE)</f>
        <v>OCHOA</v>
      </c>
      <c r="E1869" s="19" t="str">
        <f>VLOOKUP($B1869,'Tabla 239202'!$A$4:$P6346,4,FALSE)</f>
        <v>ARROLLO</v>
      </c>
      <c r="F1869" s="19" t="str">
        <f>VLOOKUP($B1869,'Tabla 239202'!$A$4:$P6346,5,FALSE)</f>
        <v>NO HAY DENOMINACION SOCIAL PORQUE NO SON PERSONAS MORALES</v>
      </c>
      <c r="G1869" s="19" t="str">
        <f>VLOOKUP($B1869,'Tabla 239202'!$A$4:$P6346,6,FALSE)</f>
        <v>PENSION</v>
      </c>
      <c r="H1869" s="19" t="str">
        <f>VLOOKUP($B1869,'Tabla 239202'!$A$4:$P6346,7,FALSE)</f>
        <v>ZAMORA</v>
      </c>
      <c r="I1869" s="19" t="str">
        <f>VLOOKUP($B1869,'Tabla 239202'!$A$4:$P6346,8,FALSE)</f>
        <v>ND</v>
      </c>
      <c r="J1869" s="19" t="str">
        <f>VLOOKUP($B1869,'Tabla 239202'!$A$4:$P6346,9,FALSE)</f>
        <v>FEMENINO</v>
      </c>
      <c r="K1869" s="19" t="s">
        <v>124</v>
      </c>
      <c r="L1869" s="15">
        <v>43007</v>
      </c>
      <c r="M1869" s="14" t="s">
        <v>52</v>
      </c>
      <c r="N1869" s="14">
        <v>2015</v>
      </c>
      <c r="O1869" s="15">
        <v>42185</v>
      </c>
    </row>
    <row r="1870" spans="1:15" ht="49.5" customHeight="1" x14ac:dyDescent="0.2">
      <c r="A1870" s="14" t="s">
        <v>2174</v>
      </c>
      <c r="B1870" s="19">
        <v>1863</v>
      </c>
      <c r="C1870" s="19" t="str">
        <f>VLOOKUP($B1870,'Tabla 239202'!$A$4:$P6347,2,FALSE)</f>
        <v>MARIA RAQUEL</v>
      </c>
      <c r="D1870" s="19" t="str">
        <f>VLOOKUP($B1870,'Tabla 239202'!$A$4:$P6347,3,FALSE)</f>
        <v>OCHOA</v>
      </c>
      <c r="E1870" s="19" t="str">
        <f>VLOOKUP($B1870,'Tabla 239202'!$A$4:$P6347,4,FALSE)</f>
        <v>ARROYO</v>
      </c>
      <c r="F1870" s="19" t="str">
        <f>VLOOKUP($B1870,'Tabla 239202'!$A$4:$P6347,5,FALSE)</f>
        <v>NO HAY DENOMINACION SOCIAL PORQUE NO SON PERSONAS MORALES</v>
      </c>
      <c r="G1870" s="19" t="str">
        <f>VLOOKUP($B1870,'Tabla 239202'!$A$4:$P6347,6,FALSE)</f>
        <v>PENSION</v>
      </c>
      <c r="H1870" s="19" t="str">
        <f>VLOOKUP($B1870,'Tabla 239202'!$A$4:$P6347,7,FALSE)</f>
        <v>ZAMORA</v>
      </c>
      <c r="I1870" s="19" t="str">
        <f>VLOOKUP($B1870,'Tabla 239202'!$A$4:$P6347,8,FALSE)</f>
        <v>ND</v>
      </c>
      <c r="J1870" s="19" t="str">
        <f>VLOOKUP($B1870,'Tabla 239202'!$A$4:$P6347,9,FALSE)</f>
        <v>FEMENINO</v>
      </c>
      <c r="K1870" s="19" t="s">
        <v>124</v>
      </c>
      <c r="L1870" s="15">
        <v>43007</v>
      </c>
      <c r="M1870" s="14" t="s">
        <v>52</v>
      </c>
      <c r="N1870" s="14">
        <v>2015</v>
      </c>
      <c r="O1870" s="15">
        <v>42185</v>
      </c>
    </row>
    <row r="1871" spans="1:15" ht="49.5" customHeight="1" x14ac:dyDescent="0.2">
      <c r="A1871" s="14" t="s">
        <v>2174</v>
      </c>
      <c r="B1871" s="14">
        <v>1864</v>
      </c>
      <c r="C1871" s="19" t="str">
        <f>VLOOKUP($B1871,'Tabla 239202'!$A$4:$P6348,2,FALSE)</f>
        <v>AURORA</v>
      </c>
      <c r="D1871" s="19" t="str">
        <f>VLOOKUP($B1871,'Tabla 239202'!$A$4:$P6348,3,FALSE)</f>
        <v>OCHOA</v>
      </c>
      <c r="E1871" s="19" t="str">
        <f>VLOOKUP($B1871,'Tabla 239202'!$A$4:$P6348,4,FALSE)</f>
        <v>BONILLA</v>
      </c>
      <c r="F1871" s="19" t="str">
        <f>VLOOKUP($B1871,'Tabla 239202'!$A$4:$P6348,5,FALSE)</f>
        <v>NO HAY DENOMINACION SOCIAL PORQUE NO SON PERSONAS MORALES</v>
      </c>
      <c r="G1871" s="19" t="str">
        <f>VLOOKUP($B1871,'Tabla 239202'!$A$4:$P6348,6,FALSE)</f>
        <v>PENSION</v>
      </c>
      <c r="H1871" s="19" t="str">
        <f>VLOOKUP($B1871,'Tabla 239202'!$A$4:$P6348,7,FALSE)</f>
        <v>ZAMORA</v>
      </c>
      <c r="I1871" s="19" t="str">
        <f>VLOOKUP($B1871,'Tabla 239202'!$A$4:$P6348,8,FALSE)</f>
        <v>ND</v>
      </c>
      <c r="J1871" s="19" t="str">
        <f>VLOOKUP($B1871,'Tabla 239202'!$A$4:$P6348,9,FALSE)</f>
        <v>FEMENINO</v>
      </c>
      <c r="K1871" s="19" t="s">
        <v>124</v>
      </c>
      <c r="L1871" s="15">
        <v>43007</v>
      </c>
      <c r="M1871" s="14" t="s">
        <v>52</v>
      </c>
      <c r="N1871" s="14">
        <v>2015</v>
      </c>
      <c r="O1871" s="15">
        <v>42185</v>
      </c>
    </row>
    <row r="1872" spans="1:15" ht="49.5" customHeight="1" x14ac:dyDescent="0.2">
      <c r="A1872" s="14" t="s">
        <v>2174</v>
      </c>
      <c r="B1872" s="19">
        <v>1865</v>
      </c>
      <c r="C1872" s="19" t="str">
        <f>VLOOKUP($B1872,'Tabla 239202'!$A$4:$P6349,2,FALSE)</f>
        <v>MATILDE</v>
      </c>
      <c r="D1872" s="19" t="str">
        <f>VLOOKUP($B1872,'Tabla 239202'!$A$4:$P6349,3,FALSE)</f>
        <v>OCHOA</v>
      </c>
      <c r="E1872" s="19" t="str">
        <f>VLOOKUP($B1872,'Tabla 239202'!$A$4:$P6349,4,FALSE)</f>
        <v>CERVANTES</v>
      </c>
      <c r="F1872" s="19" t="str">
        <f>VLOOKUP($B1872,'Tabla 239202'!$A$4:$P6349,5,FALSE)</f>
        <v>NO HAY DENOMINACION SOCIAL PORQUE NO SON PERSONAS MORALES</v>
      </c>
      <c r="G1872" s="19" t="str">
        <f>VLOOKUP($B1872,'Tabla 239202'!$A$4:$P6349,6,FALSE)</f>
        <v>PENSION</v>
      </c>
      <c r="H1872" s="19" t="str">
        <f>VLOOKUP($B1872,'Tabla 239202'!$A$4:$P6349,7,FALSE)</f>
        <v>ZAMORA</v>
      </c>
      <c r="I1872" s="19" t="str">
        <f>VLOOKUP($B1872,'Tabla 239202'!$A$4:$P6349,8,FALSE)</f>
        <v>ND</v>
      </c>
      <c r="J1872" s="19" t="str">
        <f>VLOOKUP($B1872,'Tabla 239202'!$A$4:$P6349,9,FALSE)</f>
        <v>FEMENINO</v>
      </c>
      <c r="K1872" s="19" t="s">
        <v>124</v>
      </c>
      <c r="L1872" s="15">
        <v>43007</v>
      </c>
      <c r="M1872" s="14" t="s">
        <v>52</v>
      </c>
      <c r="N1872" s="14">
        <v>2015</v>
      </c>
      <c r="O1872" s="15">
        <v>42185</v>
      </c>
    </row>
    <row r="1873" spans="1:15" ht="49.5" customHeight="1" x14ac:dyDescent="0.2">
      <c r="A1873" s="14" t="s">
        <v>2174</v>
      </c>
      <c r="B1873" s="14">
        <v>1866</v>
      </c>
      <c r="C1873" s="19" t="str">
        <f>VLOOKUP($B1873,'Tabla 239202'!$A$4:$P6350,2,FALSE)</f>
        <v>ESTHER</v>
      </c>
      <c r="D1873" s="19" t="str">
        <f>VLOOKUP($B1873,'Tabla 239202'!$A$4:$P6350,3,FALSE)</f>
        <v>OCHOA</v>
      </c>
      <c r="E1873" s="19" t="str">
        <f>VLOOKUP($B1873,'Tabla 239202'!$A$4:$P6350,4,FALSE)</f>
        <v>CORTES</v>
      </c>
      <c r="F1873" s="19" t="str">
        <f>VLOOKUP($B1873,'Tabla 239202'!$A$4:$P6350,5,FALSE)</f>
        <v>NO HAY DENOMINACION SOCIAL PORQUE NO SON PERSONAS MORALES</v>
      </c>
      <c r="G1873" s="19" t="str">
        <f>VLOOKUP($B1873,'Tabla 239202'!$A$4:$P6350,6,FALSE)</f>
        <v>PENSION</v>
      </c>
      <c r="H1873" s="19" t="str">
        <f>VLOOKUP($B1873,'Tabla 239202'!$A$4:$P6350,7,FALSE)</f>
        <v>ZAMORA</v>
      </c>
      <c r="I1873" s="19" t="str">
        <f>VLOOKUP($B1873,'Tabla 239202'!$A$4:$P6350,8,FALSE)</f>
        <v>ND</v>
      </c>
      <c r="J1873" s="19" t="str">
        <f>VLOOKUP($B1873,'Tabla 239202'!$A$4:$P6350,9,FALSE)</f>
        <v>FEMENINO</v>
      </c>
      <c r="K1873" s="19" t="s">
        <v>124</v>
      </c>
      <c r="L1873" s="15">
        <v>43007</v>
      </c>
      <c r="M1873" s="14" t="s">
        <v>52</v>
      </c>
      <c r="N1873" s="14">
        <v>2015</v>
      </c>
      <c r="O1873" s="15">
        <v>42185</v>
      </c>
    </row>
    <row r="1874" spans="1:15" ht="49.5" customHeight="1" x14ac:dyDescent="0.2">
      <c r="A1874" s="14" t="s">
        <v>2174</v>
      </c>
      <c r="B1874" s="19">
        <v>1867</v>
      </c>
      <c r="C1874" s="19" t="str">
        <f>VLOOKUP($B1874,'Tabla 239202'!$A$4:$P6351,2,FALSE)</f>
        <v>MARIA TERESA</v>
      </c>
      <c r="D1874" s="19" t="str">
        <f>VLOOKUP($B1874,'Tabla 239202'!$A$4:$P6351,3,FALSE)</f>
        <v>OCHOA</v>
      </c>
      <c r="E1874" s="19" t="str">
        <f>VLOOKUP($B1874,'Tabla 239202'!$A$4:$P6351,4,FALSE)</f>
        <v>ENRIQUEZ</v>
      </c>
      <c r="F1874" s="19" t="str">
        <f>VLOOKUP($B1874,'Tabla 239202'!$A$4:$P6351,5,FALSE)</f>
        <v>NO HAY DENOMINACION SOCIAL PORQUE NO SON PERSONAS MORALES</v>
      </c>
      <c r="G1874" s="19" t="str">
        <f>VLOOKUP($B1874,'Tabla 239202'!$A$4:$P6351,6,FALSE)</f>
        <v>PENSION</v>
      </c>
      <c r="H1874" s="19" t="str">
        <f>VLOOKUP($B1874,'Tabla 239202'!$A$4:$P6351,7,FALSE)</f>
        <v>ZAMORA</v>
      </c>
      <c r="I1874" s="19" t="str">
        <f>VLOOKUP($B1874,'Tabla 239202'!$A$4:$P6351,8,FALSE)</f>
        <v>ND</v>
      </c>
      <c r="J1874" s="19" t="str">
        <f>VLOOKUP($B1874,'Tabla 239202'!$A$4:$P6351,9,FALSE)</f>
        <v>FEMENINO</v>
      </c>
      <c r="K1874" s="19" t="s">
        <v>124</v>
      </c>
      <c r="L1874" s="15">
        <v>43007</v>
      </c>
      <c r="M1874" s="14" t="s">
        <v>52</v>
      </c>
      <c r="N1874" s="14">
        <v>2015</v>
      </c>
      <c r="O1874" s="15">
        <v>42185</v>
      </c>
    </row>
    <row r="1875" spans="1:15" ht="49.5" customHeight="1" x14ac:dyDescent="0.2">
      <c r="A1875" s="14" t="s">
        <v>2174</v>
      </c>
      <c r="B1875" s="14">
        <v>1868</v>
      </c>
      <c r="C1875" s="19" t="str">
        <f>VLOOKUP($B1875,'Tabla 239202'!$A$4:$P6352,2,FALSE)</f>
        <v>JOAQUIN</v>
      </c>
      <c r="D1875" s="19" t="str">
        <f>VLOOKUP($B1875,'Tabla 239202'!$A$4:$P6352,3,FALSE)</f>
        <v>OCHOA</v>
      </c>
      <c r="E1875" s="19" t="str">
        <f>VLOOKUP($B1875,'Tabla 239202'!$A$4:$P6352,4,FALSE)</f>
        <v>GARCIA</v>
      </c>
      <c r="F1875" s="19" t="str">
        <f>VLOOKUP($B1875,'Tabla 239202'!$A$4:$P6352,5,FALSE)</f>
        <v>NO HAY DENOMINACION SOCIAL PORQUE NO SON PERSONAS MORALES</v>
      </c>
      <c r="G1875" s="19" t="str">
        <f>VLOOKUP($B1875,'Tabla 239202'!$A$4:$P6352,6,FALSE)</f>
        <v>PENSION</v>
      </c>
      <c r="H1875" s="19" t="str">
        <f>VLOOKUP($B1875,'Tabla 239202'!$A$4:$P6352,7,FALSE)</f>
        <v>ZAMORA</v>
      </c>
      <c r="I1875" s="19" t="str">
        <f>VLOOKUP($B1875,'Tabla 239202'!$A$4:$P6352,8,FALSE)</f>
        <v>ND</v>
      </c>
      <c r="J1875" s="19" t="str">
        <f>VLOOKUP($B1875,'Tabla 239202'!$A$4:$P6352,9,FALSE)</f>
        <v>MASCULINO</v>
      </c>
      <c r="K1875" s="19" t="s">
        <v>124</v>
      </c>
      <c r="L1875" s="15">
        <v>43007</v>
      </c>
      <c r="M1875" s="14" t="s">
        <v>52</v>
      </c>
      <c r="N1875" s="14">
        <v>2015</v>
      </c>
      <c r="O1875" s="15">
        <v>42185</v>
      </c>
    </row>
    <row r="1876" spans="1:15" ht="49.5" customHeight="1" x14ac:dyDescent="0.2">
      <c r="A1876" s="14" t="s">
        <v>2174</v>
      </c>
      <c r="B1876" s="19">
        <v>1869</v>
      </c>
      <c r="C1876" s="19" t="str">
        <f>VLOOKUP($B1876,'Tabla 239202'!$A$4:$P6353,2,FALSE)</f>
        <v>MARIA</v>
      </c>
      <c r="D1876" s="19" t="str">
        <f>VLOOKUP($B1876,'Tabla 239202'!$A$4:$P6353,3,FALSE)</f>
        <v>OCHOA</v>
      </c>
      <c r="E1876" s="19" t="str">
        <f>VLOOKUP($B1876,'Tabla 239202'!$A$4:$P6353,4,FALSE)</f>
        <v>GARCIA</v>
      </c>
      <c r="F1876" s="19" t="str">
        <f>VLOOKUP($B1876,'Tabla 239202'!$A$4:$P6353,5,FALSE)</f>
        <v>NO HAY DENOMINACION SOCIAL PORQUE NO SON PERSONAS MORALES</v>
      </c>
      <c r="G1876" s="19" t="str">
        <f>VLOOKUP($B1876,'Tabla 239202'!$A$4:$P6353,6,FALSE)</f>
        <v>PENSION</v>
      </c>
      <c r="H1876" s="19" t="str">
        <f>VLOOKUP($B1876,'Tabla 239202'!$A$4:$P6353,7,FALSE)</f>
        <v>ZAMORA</v>
      </c>
      <c r="I1876" s="19" t="str">
        <f>VLOOKUP($B1876,'Tabla 239202'!$A$4:$P6353,8,FALSE)</f>
        <v>ND</v>
      </c>
      <c r="J1876" s="19" t="str">
        <f>VLOOKUP($B1876,'Tabla 239202'!$A$4:$P6353,9,FALSE)</f>
        <v>FEMENINO</v>
      </c>
      <c r="K1876" s="19" t="s">
        <v>124</v>
      </c>
      <c r="L1876" s="15">
        <v>43007</v>
      </c>
      <c r="M1876" s="14" t="s">
        <v>52</v>
      </c>
      <c r="N1876" s="14">
        <v>2015</v>
      </c>
      <c r="O1876" s="15">
        <v>42185</v>
      </c>
    </row>
    <row r="1877" spans="1:15" ht="49.5" customHeight="1" x14ac:dyDescent="0.2">
      <c r="A1877" s="14" t="s">
        <v>2174</v>
      </c>
      <c r="B1877" s="14">
        <v>1870</v>
      </c>
      <c r="C1877" s="19" t="str">
        <f>VLOOKUP($B1877,'Tabla 239202'!$A$4:$P6354,2,FALSE)</f>
        <v>MARIA ELENA</v>
      </c>
      <c r="D1877" s="19" t="str">
        <f>VLOOKUP($B1877,'Tabla 239202'!$A$4:$P6354,3,FALSE)</f>
        <v>OCHOA</v>
      </c>
      <c r="E1877" s="19" t="str">
        <f>VLOOKUP($B1877,'Tabla 239202'!$A$4:$P6354,4,FALSE)</f>
        <v>GARCIA</v>
      </c>
      <c r="F1877" s="19" t="str">
        <f>VLOOKUP($B1877,'Tabla 239202'!$A$4:$P6354,5,FALSE)</f>
        <v>NO HAY DENOMINACION SOCIAL PORQUE NO SON PERSONAS MORALES</v>
      </c>
      <c r="G1877" s="19" t="str">
        <f>VLOOKUP($B1877,'Tabla 239202'!$A$4:$P6354,6,FALSE)</f>
        <v>PENSION</v>
      </c>
      <c r="H1877" s="19" t="str">
        <f>VLOOKUP($B1877,'Tabla 239202'!$A$4:$P6354,7,FALSE)</f>
        <v>ZAMORA</v>
      </c>
      <c r="I1877" s="19" t="str">
        <f>VLOOKUP($B1877,'Tabla 239202'!$A$4:$P6354,8,FALSE)</f>
        <v>ND</v>
      </c>
      <c r="J1877" s="19" t="str">
        <f>VLOOKUP($B1877,'Tabla 239202'!$A$4:$P6354,9,FALSE)</f>
        <v>FEMENINO</v>
      </c>
      <c r="K1877" s="19" t="s">
        <v>124</v>
      </c>
      <c r="L1877" s="15">
        <v>43007</v>
      </c>
      <c r="M1877" s="14" t="s">
        <v>52</v>
      </c>
      <c r="N1877" s="14">
        <v>2015</v>
      </c>
      <c r="O1877" s="15">
        <v>42185</v>
      </c>
    </row>
    <row r="1878" spans="1:15" ht="49.5" customHeight="1" x14ac:dyDescent="0.2">
      <c r="A1878" s="14" t="s">
        <v>2174</v>
      </c>
      <c r="B1878" s="19">
        <v>1871</v>
      </c>
      <c r="C1878" s="19" t="str">
        <f>VLOOKUP($B1878,'Tabla 239202'!$A$4:$P6355,2,FALSE)</f>
        <v>MARIA SALOME</v>
      </c>
      <c r="D1878" s="19" t="str">
        <f>VLOOKUP($B1878,'Tabla 239202'!$A$4:$P6355,3,FALSE)</f>
        <v>OCHOA</v>
      </c>
      <c r="E1878" s="19" t="str">
        <f>VLOOKUP($B1878,'Tabla 239202'!$A$4:$P6355,4,FALSE)</f>
        <v>GARCIA</v>
      </c>
      <c r="F1878" s="19" t="str">
        <f>VLOOKUP($B1878,'Tabla 239202'!$A$4:$P6355,5,FALSE)</f>
        <v>NO HAY DENOMINACION SOCIAL PORQUE NO SON PERSONAS MORALES</v>
      </c>
      <c r="G1878" s="19" t="str">
        <f>VLOOKUP($B1878,'Tabla 239202'!$A$4:$P6355,6,FALSE)</f>
        <v>PENSION</v>
      </c>
      <c r="H1878" s="19" t="str">
        <f>VLOOKUP($B1878,'Tabla 239202'!$A$4:$P6355,7,FALSE)</f>
        <v>ZAMORA</v>
      </c>
      <c r="I1878" s="19" t="str">
        <f>VLOOKUP($B1878,'Tabla 239202'!$A$4:$P6355,8,FALSE)</f>
        <v>ND</v>
      </c>
      <c r="J1878" s="19" t="str">
        <f>VLOOKUP($B1878,'Tabla 239202'!$A$4:$P6355,9,FALSE)</f>
        <v>FEMENINO</v>
      </c>
      <c r="K1878" s="19" t="s">
        <v>124</v>
      </c>
      <c r="L1878" s="15">
        <v>43007</v>
      </c>
      <c r="M1878" s="14" t="s">
        <v>52</v>
      </c>
      <c r="N1878" s="14">
        <v>2015</v>
      </c>
      <c r="O1878" s="15">
        <v>42185</v>
      </c>
    </row>
    <row r="1879" spans="1:15" ht="49.5" customHeight="1" x14ac:dyDescent="0.2">
      <c r="A1879" s="14" t="s">
        <v>2174</v>
      </c>
      <c r="B1879" s="14">
        <v>1872</v>
      </c>
      <c r="C1879" s="19" t="str">
        <f>VLOOKUP($B1879,'Tabla 239202'!$A$4:$P6356,2,FALSE)</f>
        <v>JOSEFINA</v>
      </c>
      <c r="D1879" s="19" t="str">
        <f>VLOOKUP($B1879,'Tabla 239202'!$A$4:$P6356,3,FALSE)</f>
        <v>OCHOA</v>
      </c>
      <c r="E1879" s="19" t="str">
        <f>VLOOKUP($B1879,'Tabla 239202'!$A$4:$P6356,4,FALSE)</f>
        <v>GOMEZ</v>
      </c>
      <c r="F1879" s="19" t="str">
        <f>VLOOKUP($B1879,'Tabla 239202'!$A$4:$P6356,5,FALSE)</f>
        <v>NO HAY DENOMINACION SOCIAL PORQUE NO SON PERSONAS MORALES</v>
      </c>
      <c r="G1879" s="19" t="str">
        <f>VLOOKUP($B1879,'Tabla 239202'!$A$4:$P6356,6,FALSE)</f>
        <v>PENSION</v>
      </c>
      <c r="H1879" s="19" t="str">
        <f>VLOOKUP($B1879,'Tabla 239202'!$A$4:$P6356,7,FALSE)</f>
        <v>ZAMORA</v>
      </c>
      <c r="I1879" s="19" t="str">
        <f>VLOOKUP($B1879,'Tabla 239202'!$A$4:$P6356,8,FALSE)</f>
        <v>ND</v>
      </c>
      <c r="J1879" s="19" t="str">
        <f>VLOOKUP($B1879,'Tabla 239202'!$A$4:$P6356,9,FALSE)</f>
        <v>FEMENINO</v>
      </c>
      <c r="K1879" s="19" t="s">
        <v>124</v>
      </c>
      <c r="L1879" s="15">
        <v>43007</v>
      </c>
      <c r="M1879" s="14" t="s">
        <v>52</v>
      </c>
      <c r="N1879" s="14">
        <v>2015</v>
      </c>
      <c r="O1879" s="15">
        <v>42185</v>
      </c>
    </row>
    <row r="1880" spans="1:15" ht="49.5" customHeight="1" x14ac:dyDescent="0.2">
      <c r="A1880" s="14" t="s">
        <v>2174</v>
      </c>
      <c r="B1880" s="19">
        <v>1873</v>
      </c>
      <c r="C1880" s="19" t="str">
        <f>VLOOKUP($B1880,'Tabla 239202'!$A$4:$P6357,2,FALSE)</f>
        <v>ANGELINA</v>
      </c>
      <c r="D1880" s="19" t="str">
        <f>VLOOKUP($B1880,'Tabla 239202'!$A$4:$P6357,3,FALSE)</f>
        <v>OCHOA</v>
      </c>
      <c r="E1880" s="19" t="str">
        <f>VLOOKUP($B1880,'Tabla 239202'!$A$4:$P6357,4,FALSE)</f>
        <v>GONZALEZ</v>
      </c>
      <c r="F1880" s="19" t="str">
        <f>VLOOKUP($B1880,'Tabla 239202'!$A$4:$P6357,5,FALSE)</f>
        <v>NO HAY DENOMINACION SOCIAL PORQUE NO SON PERSONAS MORALES</v>
      </c>
      <c r="G1880" s="19" t="str">
        <f>VLOOKUP($B1880,'Tabla 239202'!$A$4:$P6357,6,FALSE)</f>
        <v>PENSION</v>
      </c>
      <c r="H1880" s="19" t="str">
        <f>VLOOKUP($B1880,'Tabla 239202'!$A$4:$P6357,7,FALSE)</f>
        <v>ZAMORA</v>
      </c>
      <c r="I1880" s="19" t="str">
        <f>VLOOKUP($B1880,'Tabla 239202'!$A$4:$P6357,8,FALSE)</f>
        <v>ND</v>
      </c>
      <c r="J1880" s="19" t="str">
        <f>VLOOKUP($B1880,'Tabla 239202'!$A$4:$P6357,9,FALSE)</f>
        <v>FEMENINO</v>
      </c>
      <c r="K1880" s="19" t="s">
        <v>124</v>
      </c>
      <c r="L1880" s="15">
        <v>43007</v>
      </c>
      <c r="M1880" s="14" t="s">
        <v>52</v>
      </c>
      <c r="N1880" s="14">
        <v>2015</v>
      </c>
      <c r="O1880" s="15">
        <v>42185</v>
      </c>
    </row>
    <row r="1881" spans="1:15" ht="49.5" customHeight="1" x14ac:dyDescent="0.2">
      <c r="A1881" s="14" t="s">
        <v>2174</v>
      </c>
      <c r="B1881" s="14">
        <v>1874</v>
      </c>
      <c r="C1881" s="19" t="str">
        <f>VLOOKUP($B1881,'Tabla 239202'!$A$4:$P6358,2,FALSE)</f>
        <v>MARIA DEL SOCORRO</v>
      </c>
      <c r="D1881" s="19" t="str">
        <f>VLOOKUP($B1881,'Tabla 239202'!$A$4:$P6358,3,FALSE)</f>
        <v>OCHOA</v>
      </c>
      <c r="E1881" s="19" t="str">
        <f>VLOOKUP($B1881,'Tabla 239202'!$A$4:$P6358,4,FALSE)</f>
        <v>GRACIA</v>
      </c>
      <c r="F1881" s="19" t="str">
        <f>VLOOKUP($B1881,'Tabla 239202'!$A$4:$P6358,5,FALSE)</f>
        <v>NO HAY DENOMINACION SOCIAL PORQUE NO SON PERSONAS MORALES</v>
      </c>
      <c r="G1881" s="19" t="str">
        <f>VLOOKUP($B1881,'Tabla 239202'!$A$4:$P6358,6,FALSE)</f>
        <v>PENSION</v>
      </c>
      <c r="H1881" s="19" t="str">
        <f>VLOOKUP($B1881,'Tabla 239202'!$A$4:$P6358,7,FALSE)</f>
        <v>ZAMORA</v>
      </c>
      <c r="I1881" s="19" t="str">
        <f>VLOOKUP($B1881,'Tabla 239202'!$A$4:$P6358,8,FALSE)</f>
        <v>ND</v>
      </c>
      <c r="J1881" s="19" t="str">
        <f>VLOOKUP($B1881,'Tabla 239202'!$A$4:$P6358,9,FALSE)</f>
        <v>FEMENINO</v>
      </c>
      <c r="K1881" s="19" t="s">
        <v>124</v>
      </c>
      <c r="L1881" s="15">
        <v>43007</v>
      </c>
      <c r="M1881" s="14" t="s">
        <v>52</v>
      </c>
      <c r="N1881" s="14">
        <v>2015</v>
      </c>
      <c r="O1881" s="15">
        <v>42185</v>
      </c>
    </row>
    <row r="1882" spans="1:15" ht="49.5" customHeight="1" x14ac:dyDescent="0.2">
      <c r="A1882" s="14" t="s">
        <v>2174</v>
      </c>
      <c r="B1882" s="19">
        <v>1875</v>
      </c>
      <c r="C1882" s="19" t="str">
        <f>VLOOKUP($B1882,'Tabla 239202'!$A$4:$P6359,2,FALSE)</f>
        <v>RAMON</v>
      </c>
      <c r="D1882" s="19" t="str">
        <f>VLOOKUP($B1882,'Tabla 239202'!$A$4:$P6359,3,FALSE)</f>
        <v>OCHOA</v>
      </c>
      <c r="E1882" s="19" t="str">
        <f>VLOOKUP($B1882,'Tabla 239202'!$A$4:$P6359,4,FALSE)</f>
        <v>HILARIO</v>
      </c>
      <c r="F1882" s="19" t="str">
        <f>VLOOKUP($B1882,'Tabla 239202'!$A$4:$P6359,5,FALSE)</f>
        <v>NO HAY DENOMINACION SOCIAL PORQUE NO SON PERSONAS MORALES</v>
      </c>
      <c r="G1882" s="19" t="str">
        <f>VLOOKUP($B1882,'Tabla 239202'!$A$4:$P6359,6,FALSE)</f>
        <v>PENSION</v>
      </c>
      <c r="H1882" s="19" t="str">
        <f>VLOOKUP($B1882,'Tabla 239202'!$A$4:$P6359,7,FALSE)</f>
        <v>ZAMORA</v>
      </c>
      <c r="I1882" s="19" t="str">
        <f>VLOOKUP($B1882,'Tabla 239202'!$A$4:$P6359,8,FALSE)</f>
        <v>ND</v>
      </c>
      <c r="J1882" s="19" t="str">
        <f>VLOOKUP($B1882,'Tabla 239202'!$A$4:$P6359,9,FALSE)</f>
        <v>MASCULINO</v>
      </c>
      <c r="K1882" s="19" t="s">
        <v>124</v>
      </c>
      <c r="L1882" s="15">
        <v>43007</v>
      </c>
      <c r="M1882" s="14" t="s">
        <v>52</v>
      </c>
      <c r="N1882" s="14">
        <v>2015</v>
      </c>
      <c r="O1882" s="15">
        <v>42185</v>
      </c>
    </row>
    <row r="1883" spans="1:15" ht="49.5" customHeight="1" x14ac:dyDescent="0.2">
      <c r="A1883" s="14" t="s">
        <v>2174</v>
      </c>
      <c r="B1883" s="14">
        <v>1876</v>
      </c>
      <c r="C1883" s="19" t="str">
        <f>VLOOKUP($B1883,'Tabla 239202'!$A$4:$P6360,2,FALSE)</f>
        <v>GILBERTO</v>
      </c>
      <c r="D1883" s="19" t="str">
        <f>VLOOKUP($B1883,'Tabla 239202'!$A$4:$P6360,3,FALSE)</f>
        <v>OCHOA</v>
      </c>
      <c r="E1883" s="19" t="str">
        <f>VLOOKUP($B1883,'Tabla 239202'!$A$4:$P6360,4,FALSE)</f>
        <v>MAGALLON</v>
      </c>
      <c r="F1883" s="19" t="str">
        <f>VLOOKUP($B1883,'Tabla 239202'!$A$4:$P6360,5,FALSE)</f>
        <v>NO HAY DENOMINACION SOCIAL PORQUE NO SON PERSONAS MORALES</v>
      </c>
      <c r="G1883" s="19" t="str">
        <f>VLOOKUP($B1883,'Tabla 239202'!$A$4:$P6360,6,FALSE)</f>
        <v>PENSION</v>
      </c>
      <c r="H1883" s="19" t="str">
        <f>VLOOKUP($B1883,'Tabla 239202'!$A$4:$P6360,7,FALSE)</f>
        <v>ZAMORA</v>
      </c>
      <c r="I1883" s="19" t="str">
        <f>VLOOKUP($B1883,'Tabla 239202'!$A$4:$P6360,8,FALSE)</f>
        <v>ND</v>
      </c>
      <c r="J1883" s="19" t="str">
        <f>VLOOKUP($B1883,'Tabla 239202'!$A$4:$P6360,9,FALSE)</f>
        <v>MASCULINO</v>
      </c>
      <c r="K1883" s="19" t="s">
        <v>124</v>
      </c>
      <c r="L1883" s="15">
        <v>43007</v>
      </c>
      <c r="M1883" s="14" t="s">
        <v>52</v>
      </c>
      <c r="N1883" s="14">
        <v>2015</v>
      </c>
      <c r="O1883" s="15">
        <v>42185</v>
      </c>
    </row>
    <row r="1884" spans="1:15" ht="49.5" customHeight="1" x14ac:dyDescent="0.2">
      <c r="A1884" s="14" t="s">
        <v>2174</v>
      </c>
      <c r="B1884" s="19">
        <v>1877</v>
      </c>
      <c r="C1884" s="19" t="str">
        <f>VLOOKUP($B1884,'Tabla 239202'!$A$4:$P6361,2,FALSE)</f>
        <v>ANTONIA</v>
      </c>
      <c r="D1884" s="19" t="str">
        <f>VLOOKUP($B1884,'Tabla 239202'!$A$4:$P6361,3,FALSE)</f>
        <v>OCHOA</v>
      </c>
      <c r="E1884" s="19" t="str">
        <f>VLOOKUP($B1884,'Tabla 239202'!$A$4:$P6361,4,FALSE)</f>
        <v>MEDINA</v>
      </c>
      <c r="F1884" s="19" t="str">
        <f>VLOOKUP($B1884,'Tabla 239202'!$A$4:$P6361,5,FALSE)</f>
        <v>NO HAY DENOMINACION SOCIAL PORQUE NO SON PERSONAS MORALES</v>
      </c>
      <c r="G1884" s="19" t="str">
        <f>VLOOKUP($B1884,'Tabla 239202'!$A$4:$P6361,6,FALSE)</f>
        <v>PENSION</v>
      </c>
      <c r="H1884" s="19" t="str">
        <f>VLOOKUP($B1884,'Tabla 239202'!$A$4:$P6361,7,FALSE)</f>
        <v>ZAMORA</v>
      </c>
      <c r="I1884" s="19" t="str">
        <f>VLOOKUP($B1884,'Tabla 239202'!$A$4:$P6361,8,FALSE)</f>
        <v>ND</v>
      </c>
      <c r="J1884" s="19" t="str">
        <f>VLOOKUP($B1884,'Tabla 239202'!$A$4:$P6361,9,FALSE)</f>
        <v>FEMENINO</v>
      </c>
      <c r="K1884" s="19" t="s">
        <v>124</v>
      </c>
      <c r="L1884" s="15">
        <v>43007</v>
      </c>
      <c r="M1884" s="14" t="s">
        <v>52</v>
      </c>
      <c r="N1884" s="14">
        <v>2015</v>
      </c>
      <c r="O1884" s="15">
        <v>42185</v>
      </c>
    </row>
    <row r="1885" spans="1:15" ht="49.5" customHeight="1" x14ac:dyDescent="0.2">
      <c r="A1885" s="14" t="s">
        <v>2174</v>
      </c>
      <c r="B1885" s="14">
        <v>1878</v>
      </c>
      <c r="C1885" s="19" t="str">
        <f>VLOOKUP($B1885,'Tabla 239202'!$A$4:$P6362,2,FALSE)</f>
        <v>J JESUS</v>
      </c>
      <c r="D1885" s="19" t="str">
        <f>VLOOKUP($B1885,'Tabla 239202'!$A$4:$P6362,3,FALSE)</f>
        <v>OCHOA</v>
      </c>
      <c r="E1885" s="19" t="str">
        <f>VLOOKUP($B1885,'Tabla 239202'!$A$4:$P6362,4,FALSE)</f>
        <v>NAVARRO</v>
      </c>
      <c r="F1885" s="19" t="str">
        <f>VLOOKUP($B1885,'Tabla 239202'!$A$4:$P6362,5,FALSE)</f>
        <v>NO HAY DENOMINACION SOCIAL PORQUE NO SON PERSONAS MORALES</v>
      </c>
      <c r="G1885" s="19" t="str">
        <f>VLOOKUP($B1885,'Tabla 239202'!$A$4:$P6362,6,FALSE)</f>
        <v>PENSION</v>
      </c>
      <c r="H1885" s="19" t="str">
        <f>VLOOKUP($B1885,'Tabla 239202'!$A$4:$P6362,7,FALSE)</f>
        <v>ZAMORA</v>
      </c>
      <c r="I1885" s="19" t="str">
        <f>VLOOKUP($B1885,'Tabla 239202'!$A$4:$P6362,8,FALSE)</f>
        <v>ND</v>
      </c>
      <c r="J1885" s="19" t="str">
        <f>VLOOKUP($B1885,'Tabla 239202'!$A$4:$P6362,9,FALSE)</f>
        <v>MASCULINO</v>
      </c>
      <c r="K1885" s="19" t="s">
        <v>124</v>
      </c>
      <c r="L1885" s="15">
        <v>43007</v>
      </c>
      <c r="M1885" s="14" t="s">
        <v>52</v>
      </c>
      <c r="N1885" s="14">
        <v>2015</v>
      </c>
      <c r="O1885" s="15">
        <v>42185</v>
      </c>
    </row>
    <row r="1886" spans="1:15" ht="49.5" customHeight="1" x14ac:dyDescent="0.2">
      <c r="A1886" s="14" t="s">
        <v>2174</v>
      </c>
      <c r="B1886" s="19">
        <v>1879</v>
      </c>
      <c r="C1886" s="19" t="str">
        <f>VLOOKUP($B1886,'Tabla 239202'!$A$4:$P6363,2,FALSE)</f>
        <v>MA REFUGIO</v>
      </c>
      <c r="D1886" s="19" t="str">
        <f>VLOOKUP($B1886,'Tabla 239202'!$A$4:$P6363,3,FALSE)</f>
        <v>OCHOA</v>
      </c>
      <c r="E1886" s="19" t="str">
        <f>VLOOKUP($B1886,'Tabla 239202'!$A$4:$P6363,4,FALSE)</f>
        <v>NAVARRO</v>
      </c>
      <c r="F1886" s="19" t="str">
        <f>VLOOKUP($B1886,'Tabla 239202'!$A$4:$P6363,5,FALSE)</f>
        <v>NO HAY DENOMINACION SOCIAL PORQUE NO SON PERSONAS MORALES</v>
      </c>
      <c r="G1886" s="19" t="str">
        <f>VLOOKUP($B1886,'Tabla 239202'!$A$4:$P6363,6,FALSE)</f>
        <v>PENSION</v>
      </c>
      <c r="H1886" s="19" t="str">
        <f>VLOOKUP($B1886,'Tabla 239202'!$A$4:$P6363,7,FALSE)</f>
        <v>ZAMORA</v>
      </c>
      <c r="I1886" s="19" t="str">
        <f>VLOOKUP($B1886,'Tabla 239202'!$A$4:$P6363,8,FALSE)</f>
        <v>ND</v>
      </c>
      <c r="J1886" s="19" t="str">
        <f>VLOOKUP($B1886,'Tabla 239202'!$A$4:$P6363,9,FALSE)</f>
        <v>FEMENINO</v>
      </c>
      <c r="K1886" s="19" t="s">
        <v>124</v>
      </c>
      <c r="L1886" s="15">
        <v>43007</v>
      </c>
      <c r="M1886" s="14" t="s">
        <v>52</v>
      </c>
      <c r="N1886" s="14">
        <v>2015</v>
      </c>
      <c r="O1886" s="15">
        <v>42185</v>
      </c>
    </row>
    <row r="1887" spans="1:15" ht="49.5" customHeight="1" x14ac:dyDescent="0.2">
      <c r="A1887" s="14" t="s">
        <v>2174</v>
      </c>
      <c r="B1887" s="14">
        <v>1880</v>
      </c>
      <c r="C1887" s="19" t="str">
        <f>VLOOKUP($B1887,'Tabla 239202'!$A$4:$P6364,2,FALSE)</f>
        <v>SALVADOR</v>
      </c>
      <c r="D1887" s="19" t="str">
        <f>VLOOKUP($B1887,'Tabla 239202'!$A$4:$P6364,3,FALSE)</f>
        <v>OCHOA</v>
      </c>
      <c r="E1887" s="19" t="str">
        <f>VLOOKUP($B1887,'Tabla 239202'!$A$4:$P6364,4,FALSE)</f>
        <v>NAVARRO</v>
      </c>
      <c r="F1887" s="19" t="str">
        <f>VLOOKUP($B1887,'Tabla 239202'!$A$4:$P6364,5,FALSE)</f>
        <v>NO HAY DENOMINACION SOCIAL PORQUE NO SON PERSONAS MORALES</v>
      </c>
      <c r="G1887" s="19" t="str">
        <f>VLOOKUP($B1887,'Tabla 239202'!$A$4:$P6364,6,FALSE)</f>
        <v>PENSION</v>
      </c>
      <c r="H1887" s="19" t="str">
        <f>VLOOKUP($B1887,'Tabla 239202'!$A$4:$P6364,7,FALSE)</f>
        <v>ZAMORA</v>
      </c>
      <c r="I1887" s="19" t="str">
        <f>VLOOKUP($B1887,'Tabla 239202'!$A$4:$P6364,8,FALSE)</f>
        <v>ND</v>
      </c>
      <c r="J1887" s="19" t="str">
        <f>VLOOKUP($B1887,'Tabla 239202'!$A$4:$P6364,9,FALSE)</f>
        <v>MASCULINO</v>
      </c>
      <c r="K1887" s="19" t="s">
        <v>124</v>
      </c>
      <c r="L1887" s="15">
        <v>43007</v>
      </c>
      <c r="M1887" s="14" t="s">
        <v>52</v>
      </c>
      <c r="N1887" s="14">
        <v>2015</v>
      </c>
      <c r="O1887" s="15">
        <v>42185</v>
      </c>
    </row>
    <row r="1888" spans="1:15" ht="49.5" customHeight="1" x14ac:dyDescent="0.2">
      <c r="A1888" s="14" t="s">
        <v>2174</v>
      </c>
      <c r="B1888" s="19">
        <v>1881</v>
      </c>
      <c r="C1888" s="19" t="str">
        <f>VLOOKUP($B1888,'Tabla 239202'!$A$4:$P6365,2,FALSE)</f>
        <v>MA DE JESUS</v>
      </c>
      <c r="D1888" s="19" t="str">
        <f>VLOOKUP($B1888,'Tabla 239202'!$A$4:$P6365,3,FALSE)</f>
        <v>OCHOA</v>
      </c>
      <c r="E1888" s="19" t="str">
        <f>VLOOKUP($B1888,'Tabla 239202'!$A$4:$P6365,4,FALSE)</f>
        <v>SANCHEZ</v>
      </c>
      <c r="F1888" s="19" t="str">
        <f>VLOOKUP($B1888,'Tabla 239202'!$A$4:$P6365,5,FALSE)</f>
        <v>NO HAY DENOMINACION SOCIAL PORQUE NO SON PERSONAS MORALES</v>
      </c>
      <c r="G1888" s="19" t="str">
        <f>VLOOKUP($B1888,'Tabla 239202'!$A$4:$P6365,6,FALSE)</f>
        <v>PENSION</v>
      </c>
      <c r="H1888" s="19" t="str">
        <f>VLOOKUP($B1888,'Tabla 239202'!$A$4:$P6365,7,FALSE)</f>
        <v>ZAMORA</v>
      </c>
      <c r="I1888" s="19" t="str">
        <f>VLOOKUP($B1888,'Tabla 239202'!$A$4:$P6365,8,FALSE)</f>
        <v>ND</v>
      </c>
      <c r="J1888" s="19" t="str">
        <f>VLOOKUP($B1888,'Tabla 239202'!$A$4:$P6365,9,FALSE)</f>
        <v>FEMENINO</v>
      </c>
      <c r="K1888" s="19" t="s">
        <v>124</v>
      </c>
      <c r="L1888" s="15">
        <v>43007</v>
      </c>
      <c r="M1888" s="14" t="s">
        <v>52</v>
      </c>
      <c r="N1888" s="14">
        <v>2015</v>
      </c>
      <c r="O1888" s="15">
        <v>42185</v>
      </c>
    </row>
    <row r="1889" spans="1:15" ht="49.5" customHeight="1" x14ac:dyDescent="0.2">
      <c r="A1889" s="14" t="s">
        <v>2174</v>
      </c>
      <c r="B1889" s="14">
        <v>1882</v>
      </c>
      <c r="C1889" s="19" t="str">
        <f>VLOOKUP($B1889,'Tabla 239202'!$A$4:$P6366,2,FALSE)</f>
        <v>SANTIAGO</v>
      </c>
      <c r="D1889" s="19" t="str">
        <f>VLOOKUP($B1889,'Tabla 239202'!$A$4:$P6366,3,FALSE)</f>
        <v>OCHOA</v>
      </c>
      <c r="E1889" s="19">
        <f>VLOOKUP($B1889,'Tabla 239202'!$A$4:$P6366,4,FALSE)</f>
        <v>0</v>
      </c>
      <c r="F1889" s="19" t="str">
        <f>VLOOKUP($B1889,'Tabla 239202'!$A$4:$P6366,5,FALSE)</f>
        <v>NO HAY DENOMINACION SOCIAL PORQUE NO SON PERSONAS MORALES</v>
      </c>
      <c r="G1889" s="19" t="str">
        <f>VLOOKUP($B1889,'Tabla 239202'!$A$4:$P6366,6,FALSE)</f>
        <v>PENSION</v>
      </c>
      <c r="H1889" s="19" t="str">
        <f>VLOOKUP($B1889,'Tabla 239202'!$A$4:$P6366,7,FALSE)</f>
        <v>ZAMORA</v>
      </c>
      <c r="I1889" s="19" t="str">
        <f>VLOOKUP($B1889,'Tabla 239202'!$A$4:$P6366,8,FALSE)</f>
        <v>ND</v>
      </c>
      <c r="J1889" s="19" t="str">
        <f>VLOOKUP($B1889,'Tabla 239202'!$A$4:$P6366,9,FALSE)</f>
        <v>MASCULINO</v>
      </c>
      <c r="K1889" s="19" t="s">
        <v>124</v>
      </c>
      <c r="L1889" s="15">
        <v>43007</v>
      </c>
      <c r="M1889" s="14" t="s">
        <v>52</v>
      </c>
      <c r="N1889" s="14">
        <v>2015</v>
      </c>
      <c r="O1889" s="15">
        <v>42185</v>
      </c>
    </row>
    <row r="1890" spans="1:15" ht="49.5" customHeight="1" x14ac:dyDescent="0.2">
      <c r="A1890" s="14" t="s">
        <v>2174</v>
      </c>
      <c r="B1890" s="19">
        <v>1883</v>
      </c>
      <c r="C1890" s="19" t="str">
        <f>VLOOKUP($B1890,'Tabla 239202'!$A$4:$P6367,2,FALSE)</f>
        <v>ALFREDO</v>
      </c>
      <c r="D1890" s="19" t="str">
        <f>VLOOKUP($B1890,'Tabla 239202'!$A$4:$P6367,3,FALSE)</f>
        <v>OCHOA</v>
      </c>
      <c r="E1890" s="19" t="str">
        <f>VLOOKUP($B1890,'Tabla 239202'!$A$4:$P6367,4,FALSE)</f>
        <v>VERDUZCO</v>
      </c>
      <c r="F1890" s="19" t="str">
        <f>VLOOKUP($B1890,'Tabla 239202'!$A$4:$P6367,5,FALSE)</f>
        <v>NO HAY DENOMINACION SOCIAL PORQUE NO SON PERSONAS MORALES</v>
      </c>
      <c r="G1890" s="19" t="str">
        <f>VLOOKUP($B1890,'Tabla 239202'!$A$4:$P6367,6,FALSE)</f>
        <v>PENSION</v>
      </c>
      <c r="H1890" s="19" t="str">
        <f>VLOOKUP($B1890,'Tabla 239202'!$A$4:$P6367,7,FALSE)</f>
        <v>ZAMORA</v>
      </c>
      <c r="I1890" s="19" t="str">
        <f>VLOOKUP($B1890,'Tabla 239202'!$A$4:$P6367,8,FALSE)</f>
        <v>ND</v>
      </c>
      <c r="J1890" s="19" t="str">
        <f>VLOOKUP($B1890,'Tabla 239202'!$A$4:$P6367,9,FALSE)</f>
        <v>MASCULINO</v>
      </c>
      <c r="K1890" s="19" t="s">
        <v>124</v>
      </c>
      <c r="L1890" s="15">
        <v>43007</v>
      </c>
      <c r="M1890" s="14" t="s">
        <v>52</v>
      </c>
      <c r="N1890" s="14">
        <v>2015</v>
      </c>
      <c r="O1890" s="15">
        <v>42185</v>
      </c>
    </row>
    <row r="1891" spans="1:15" ht="49.5" customHeight="1" x14ac:dyDescent="0.2">
      <c r="A1891" s="14" t="s">
        <v>2174</v>
      </c>
      <c r="B1891" s="14">
        <v>1884</v>
      </c>
      <c r="C1891" s="19" t="str">
        <f>VLOOKUP($B1891,'Tabla 239202'!$A$4:$P6368,2,FALSE)</f>
        <v>DANIEL</v>
      </c>
      <c r="D1891" s="19" t="str">
        <f>VLOOKUP($B1891,'Tabla 239202'!$A$4:$P6368,3,FALSE)</f>
        <v>OCHOA</v>
      </c>
      <c r="E1891" s="19" t="str">
        <f>VLOOKUP($B1891,'Tabla 239202'!$A$4:$P6368,4,FALSE)</f>
        <v>VERDUZCO</v>
      </c>
      <c r="F1891" s="19" t="str">
        <f>VLOOKUP($B1891,'Tabla 239202'!$A$4:$P6368,5,FALSE)</f>
        <v>NO HAY DENOMINACION SOCIAL PORQUE NO SON PERSONAS MORALES</v>
      </c>
      <c r="G1891" s="19" t="str">
        <f>VLOOKUP($B1891,'Tabla 239202'!$A$4:$P6368,6,FALSE)</f>
        <v>PENSION</v>
      </c>
      <c r="H1891" s="19" t="str">
        <f>VLOOKUP($B1891,'Tabla 239202'!$A$4:$P6368,7,FALSE)</f>
        <v>ZAMORA</v>
      </c>
      <c r="I1891" s="19" t="str">
        <f>VLOOKUP($B1891,'Tabla 239202'!$A$4:$P6368,8,FALSE)</f>
        <v>ND</v>
      </c>
      <c r="J1891" s="19" t="str">
        <f>VLOOKUP($B1891,'Tabla 239202'!$A$4:$P6368,9,FALSE)</f>
        <v>MASCULINO</v>
      </c>
      <c r="K1891" s="19" t="s">
        <v>124</v>
      </c>
      <c r="L1891" s="15">
        <v>43007</v>
      </c>
      <c r="M1891" s="14" t="s">
        <v>52</v>
      </c>
      <c r="N1891" s="14">
        <v>2015</v>
      </c>
      <c r="O1891" s="15">
        <v>42185</v>
      </c>
    </row>
    <row r="1892" spans="1:15" ht="49.5" customHeight="1" x14ac:dyDescent="0.2">
      <c r="A1892" s="14" t="s">
        <v>2174</v>
      </c>
      <c r="B1892" s="19">
        <v>1885</v>
      </c>
      <c r="C1892" s="19" t="str">
        <f>VLOOKUP($B1892,'Tabla 239202'!$A$4:$P6369,2,FALSE)</f>
        <v>MARIA DE LOURDES</v>
      </c>
      <c r="D1892" s="19" t="str">
        <f>VLOOKUP($B1892,'Tabla 239202'!$A$4:$P6369,3,FALSE)</f>
        <v>OCHOA</v>
      </c>
      <c r="E1892" s="19" t="str">
        <f>VLOOKUP($B1892,'Tabla 239202'!$A$4:$P6369,4,FALSE)</f>
        <v>YEPES</v>
      </c>
      <c r="F1892" s="19" t="str">
        <f>VLOOKUP($B1892,'Tabla 239202'!$A$4:$P6369,5,FALSE)</f>
        <v>NO HAY DENOMINACION SOCIAL PORQUE NO SON PERSONAS MORALES</v>
      </c>
      <c r="G1892" s="19" t="str">
        <f>VLOOKUP($B1892,'Tabla 239202'!$A$4:$P6369,6,FALSE)</f>
        <v>PENSION</v>
      </c>
      <c r="H1892" s="19" t="str">
        <f>VLOOKUP($B1892,'Tabla 239202'!$A$4:$P6369,7,FALSE)</f>
        <v>ZAMORA</v>
      </c>
      <c r="I1892" s="19" t="str">
        <f>VLOOKUP($B1892,'Tabla 239202'!$A$4:$P6369,8,FALSE)</f>
        <v>ND</v>
      </c>
      <c r="J1892" s="19" t="str">
        <f>VLOOKUP($B1892,'Tabla 239202'!$A$4:$P6369,9,FALSE)</f>
        <v>FEMENINO</v>
      </c>
      <c r="K1892" s="19" t="s">
        <v>124</v>
      </c>
      <c r="L1892" s="15">
        <v>43007</v>
      </c>
      <c r="M1892" s="14" t="s">
        <v>52</v>
      </c>
      <c r="N1892" s="14">
        <v>2015</v>
      </c>
      <c r="O1892" s="15">
        <v>42185</v>
      </c>
    </row>
    <row r="1893" spans="1:15" ht="49.5" customHeight="1" x14ac:dyDescent="0.2">
      <c r="A1893" s="14" t="s">
        <v>2174</v>
      </c>
      <c r="B1893" s="14">
        <v>1886</v>
      </c>
      <c r="C1893" s="19" t="str">
        <f>VLOOKUP($B1893,'Tabla 239202'!$A$4:$P6370,2,FALSE)</f>
        <v>JOSE</v>
      </c>
      <c r="D1893" s="19" t="str">
        <f>VLOOKUP($B1893,'Tabla 239202'!$A$4:$P6370,3,FALSE)</f>
        <v>OCHOA</v>
      </c>
      <c r="E1893" s="19" t="str">
        <f>VLOOKUP($B1893,'Tabla 239202'!$A$4:$P6370,4,FALSE)</f>
        <v>ZAMORA</v>
      </c>
      <c r="F1893" s="19" t="str">
        <f>VLOOKUP($B1893,'Tabla 239202'!$A$4:$P6370,5,FALSE)</f>
        <v>NO HAY DENOMINACION SOCIAL PORQUE NO SON PERSONAS MORALES</v>
      </c>
      <c r="G1893" s="19" t="str">
        <f>VLOOKUP($B1893,'Tabla 239202'!$A$4:$P6370,6,FALSE)</f>
        <v>PENSION</v>
      </c>
      <c r="H1893" s="19" t="str">
        <f>VLOOKUP($B1893,'Tabla 239202'!$A$4:$P6370,7,FALSE)</f>
        <v>ZAMORA</v>
      </c>
      <c r="I1893" s="19" t="str">
        <f>VLOOKUP($B1893,'Tabla 239202'!$A$4:$P6370,8,FALSE)</f>
        <v>ND</v>
      </c>
      <c r="J1893" s="19" t="str">
        <f>VLOOKUP($B1893,'Tabla 239202'!$A$4:$P6370,9,FALSE)</f>
        <v>MASCULINO</v>
      </c>
      <c r="K1893" s="19" t="s">
        <v>124</v>
      </c>
      <c r="L1893" s="15">
        <v>43007</v>
      </c>
      <c r="M1893" s="14" t="s">
        <v>52</v>
      </c>
      <c r="N1893" s="14">
        <v>2015</v>
      </c>
      <c r="O1893" s="15">
        <v>42185</v>
      </c>
    </row>
    <row r="1894" spans="1:15" ht="49.5" customHeight="1" x14ac:dyDescent="0.2">
      <c r="A1894" s="14" t="s">
        <v>2174</v>
      </c>
      <c r="B1894" s="19">
        <v>1887</v>
      </c>
      <c r="C1894" s="19" t="str">
        <f>VLOOKUP($B1894,'Tabla 239202'!$A$4:$P6371,2,FALSE)</f>
        <v>MARIA</v>
      </c>
      <c r="D1894" s="19" t="str">
        <f>VLOOKUP($B1894,'Tabla 239202'!$A$4:$P6371,3,FALSE)</f>
        <v>OCHOA</v>
      </c>
      <c r="E1894" s="19" t="str">
        <f>VLOOKUP($B1894,'Tabla 239202'!$A$4:$P6371,4,FALSE)</f>
        <v>ZAMORA</v>
      </c>
      <c r="F1894" s="19" t="str">
        <f>VLOOKUP($B1894,'Tabla 239202'!$A$4:$P6371,5,FALSE)</f>
        <v>NO HAY DENOMINACION SOCIAL PORQUE NO SON PERSONAS MORALES</v>
      </c>
      <c r="G1894" s="19" t="str">
        <f>VLOOKUP($B1894,'Tabla 239202'!$A$4:$P6371,6,FALSE)</f>
        <v>PENSION</v>
      </c>
      <c r="H1894" s="19" t="str">
        <f>VLOOKUP($B1894,'Tabla 239202'!$A$4:$P6371,7,FALSE)</f>
        <v>ZAMORA</v>
      </c>
      <c r="I1894" s="19" t="str">
        <f>VLOOKUP($B1894,'Tabla 239202'!$A$4:$P6371,8,FALSE)</f>
        <v>ND</v>
      </c>
      <c r="J1894" s="19" t="str">
        <f>VLOOKUP($B1894,'Tabla 239202'!$A$4:$P6371,9,FALSE)</f>
        <v>FEMENINO</v>
      </c>
      <c r="K1894" s="19" t="s">
        <v>124</v>
      </c>
      <c r="L1894" s="15">
        <v>43007</v>
      </c>
      <c r="M1894" s="14" t="s">
        <v>52</v>
      </c>
      <c r="N1894" s="14">
        <v>2015</v>
      </c>
      <c r="O1894" s="15">
        <v>42185</v>
      </c>
    </row>
    <row r="1895" spans="1:15" ht="49.5" customHeight="1" x14ac:dyDescent="0.2">
      <c r="A1895" s="14" t="s">
        <v>2174</v>
      </c>
      <c r="B1895" s="14">
        <v>1888</v>
      </c>
      <c r="C1895" s="19" t="str">
        <f>VLOOKUP($B1895,'Tabla 239202'!$A$4:$P6372,2,FALSE)</f>
        <v>GRACIELA</v>
      </c>
      <c r="D1895" s="19" t="str">
        <f>VLOOKUP($B1895,'Tabla 239202'!$A$4:$P6372,3,FALSE)</f>
        <v>OJEDA</v>
      </c>
      <c r="E1895" s="19" t="str">
        <f>VLOOKUP($B1895,'Tabla 239202'!$A$4:$P6372,4,FALSE)</f>
        <v>RUIZ</v>
      </c>
      <c r="F1895" s="19" t="str">
        <f>VLOOKUP($B1895,'Tabla 239202'!$A$4:$P6372,5,FALSE)</f>
        <v>NO HAY DENOMINACION SOCIAL PORQUE NO SON PERSONAS MORALES</v>
      </c>
      <c r="G1895" s="19" t="str">
        <f>VLOOKUP($B1895,'Tabla 239202'!$A$4:$P6372,6,FALSE)</f>
        <v>PENSION</v>
      </c>
      <c r="H1895" s="19" t="str">
        <f>VLOOKUP($B1895,'Tabla 239202'!$A$4:$P6372,7,FALSE)</f>
        <v>ZAMORA</v>
      </c>
      <c r="I1895" s="19" t="str">
        <f>VLOOKUP($B1895,'Tabla 239202'!$A$4:$P6372,8,FALSE)</f>
        <v>ND</v>
      </c>
      <c r="J1895" s="19" t="str">
        <f>VLOOKUP($B1895,'Tabla 239202'!$A$4:$P6372,9,FALSE)</f>
        <v>FEMENINO</v>
      </c>
      <c r="K1895" s="19" t="s">
        <v>124</v>
      </c>
      <c r="L1895" s="15">
        <v>43007</v>
      </c>
      <c r="M1895" s="14" t="s">
        <v>52</v>
      </c>
      <c r="N1895" s="14">
        <v>2015</v>
      </c>
      <c r="O1895" s="15">
        <v>42185</v>
      </c>
    </row>
    <row r="1896" spans="1:15" ht="49.5" customHeight="1" x14ac:dyDescent="0.2">
      <c r="A1896" s="14" t="s">
        <v>2174</v>
      </c>
      <c r="B1896" s="19">
        <v>1889</v>
      </c>
      <c r="C1896" s="19" t="str">
        <f>VLOOKUP($B1896,'Tabla 239202'!$A$4:$P6373,2,FALSE)</f>
        <v>JOSE</v>
      </c>
      <c r="D1896" s="19" t="str">
        <f>VLOOKUP($B1896,'Tabla 239202'!$A$4:$P6373,3,FALSE)</f>
        <v>OJEDA</v>
      </c>
      <c r="E1896" s="19" t="str">
        <f>VLOOKUP($B1896,'Tabla 239202'!$A$4:$P6373,4,FALSE)</f>
        <v>RUIZ</v>
      </c>
      <c r="F1896" s="19" t="str">
        <f>VLOOKUP($B1896,'Tabla 239202'!$A$4:$P6373,5,FALSE)</f>
        <v>NO HAY DENOMINACION SOCIAL PORQUE NO SON PERSONAS MORALES</v>
      </c>
      <c r="G1896" s="19" t="str">
        <f>VLOOKUP($B1896,'Tabla 239202'!$A$4:$P6373,6,FALSE)</f>
        <v>PENSION</v>
      </c>
      <c r="H1896" s="19" t="str">
        <f>VLOOKUP($B1896,'Tabla 239202'!$A$4:$P6373,7,FALSE)</f>
        <v>ZAMORA</v>
      </c>
      <c r="I1896" s="19" t="str">
        <f>VLOOKUP($B1896,'Tabla 239202'!$A$4:$P6373,8,FALSE)</f>
        <v>ND</v>
      </c>
      <c r="J1896" s="19" t="str">
        <f>VLOOKUP($B1896,'Tabla 239202'!$A$4:$P6373,9,FALSE)</f>
        <v>MASCULINO</v>
      </c>
      <c r="K1896" s="19" t="s">
        <v>124</v>
      </c>
      <c r="L1896" s="15">
        <v>43007</v>
      </c>
      <c r="M1896" s="14" t="s">
        <v>52</v>
      </c>
      <c r="N1896" s="14">
        <v>2015</v>
      </c>
      <c r="O1896" s="15">
        <v>42185</v>
      </c>
    </row>
    <row r="1897" spans="1:15" ht="49.5" customHeight="1" x14ac:dyDescent="0.2">
      <c r="A1897" s="14" t="s">
        <v>2174</v>
      </c>
      <c r="B1897" s="14">
        <v>1890</v>
      </c>
      <c r="C1897" s="19" t="str">
        <f>VLOOKUP($B1897,'Tabla 239202'!$A$4:$P6374,2,FALSE)</f>
        <v>JOSE ANGEL</v>
      </c>
      <c r="D1897" s="19" t="str">
        <f>VLOOKUP($B1897,'Tabla 239202'!$A$4:$P6374,3,FALSE)</f>
        <v>OJEDA</v>
      </c>
      <c r="E1897" s="19" t="str">
        <f>VLOOKUP($B1897,'Tabla 239202'!$A$4:$P6374,4,FALSE)</f>
        <v>RUIZ</v>
      </c>
      <c r="F1897" s="19" t="str">
        <f>VLOOKUP($B1897,'Tabla 239202'!$A$4:$P6374,5,FALSE)</f>
        <v>NO HAY DENOMINACION SOCIAL PORQUE NO SON PERSONAS MORALES</v>
      </c>
      <c r="G1897" s="19" t="str">
        <f>VLOOKUP($B1897,'Tabla 239202'!$A$4:$P6374,6,FALSE)</f>
        <v>PENSION</v>
      </c>
      <c r="H1897" s="19" t="str">
        <f>VLOOKUP($B1897,'Tabla 239202'!$A$4:$P6374,7,FALSE)</f>
        <v>ZAMORA</v>
      </c>
      <c r="I1897" s="19" t="str">
        <f>VLOOKUP($B1897,'Tabla 239202'!$A$4:$P6374,8,FALSE)</f>
        <v>ND</v>
      </c>
      <c r="J1897" s="19" t="str">
        <f>VLOOKUP($B1897,'Tabla 239202'!$A$4:$P6374,9,FALSE)</f>
        <v>MASCULINO</v>
      </c>
      <c r="K1897" s="19" t="s">
        <v>124</v>
      </c>
      <c r="L1897" s="15">
        <v>43007</v>
      </c>
      <c r="M1897" s="14" t="s">
        <v>52</v>
      </c>
      <c r="N1897" s="14">
        <v>2015</v>
      </c>
      <c r="O1897" s="15">
        <v>42185</v>
      </c>
    </row>
    <row r="1898" spans="1:15" ht="49.5" customHeight="1" x14ac:dyDescent="0.2">
      <c r="A1898" s="14" t="s">
        <v>2174</v>
      </c>
      <c r="B1898" s="19">
        <v>1891</v>
      </c>
      <c r="C1898" s="19" t="str">
        <f>VLOOKUP($B1898,'Tabla 239202'!$A$4:$P6375,2,FALSE)</f>
        <v>LUIS</v>
      </c>
      <c r="D1898" s="19" t="str">
        <f>VLOOKUP($B1898,'Tabla 239202'!$A$4:$P6375,3,FALSE)</f>
        <v>OJEDA</v>
      </c>
      <c r="E1898" s="19" t="str">
        <f>VLOOKUP($B1898,'Tabla 239202'!$A$4:$P6375,4,FALSE)</f>
        <v>RUIZ</v>
      </c>
      <c r="F1898" s="19" t="str">
        <f>VLOOKUP($B1898,'Tabla 239202'!$A$4:$P6375,5,FALSE)</f>
        <v>NO HAY DENOMINACION SOCIAL PORQUE NO SON PERSONAS MORALES</v>
      </c>
      <c r="G1898" s="19" t="str">
        <f>VLOOKUP($B1898,'Tabla 239202'!$A$4:$P6375,6,FALSE)</f>
        <v>PENSION</v>
      </c>
      <c r="H1898" s="19" t="str">
        <f>VLOOKUP($B1898,'Tabla 239202'!$A$4:$P6375,7,FALSE)</f>
        <v>ZAMORA</v>
      </c>
      <c r="I1898" s="19" t="str">
        <f>VLOOKUP($B1898,'Tabla 239202'!$A$4:$P6375,8,FALSE)</f>
        <v>ND</v>
      </c>
      <c r="J1898" s="19" t="str">
        <f>VLOOKUP($B1898,'Tabla 239202'!$A$4:$P6375,9,FALSE)</f>
        <v>MASCULINO</v>
      </c>
      <c r="K1898" s="19" t="s">
        <v>124</v>
      </c>
      <c r="L1898" s="15">
        <v>43007</v>
      </c>
      <c r="M1898" s="14" t="s">
        <v>52</v>
      </c>
      <c r="N1898" s="14">
        <v>2015</v>
      </c>
      <c r="O1898" s="15">
        <v>42185</v>
      </c>
    </row>
    <row r="1899" spans="1:15" ht="49.5" customHeight="1" x14ac:dyDescent="0.2">
      <c r="A1899" s="14" t="s">
        <v>2174</v>
      </c>
      <c r="B1899" s="14">
        <v>1892</v>
      </c>
      <c r="C1899" s="19" t="str">
        <f>VLOOKUP($B1899,'Tabla 239202'!$A$4:$P6376,2,FALSE)</f>
        <v>MA CONCEPCION</v>
      </c>
      <c r="D1899" s="19" t="str">
        <f>VLOOKUP($B1899,'Tabla 239202'!$A$4:$P6376,3,FALSE)</f>
        <v>OLIVA</v>
      </c>
      <c r="E1899" s="19" t="str">
        <f>VLOOKUP($B1899,'Tabla 239202'!$A$4:$P6376,4,FALSE)</f>
        <v>ESTRADA</v>
      </c>
      <c r="F1899" s="19" t="str">
        <f>VLOOKUP($B1899,'Tabla 239202'!$A$4:$P6376,5,FALSE)</f>
        <v>NO HAY DENOMINACION SOCIAL PORQUE NO SON PERSONAS MORALES</v>
      </c>
      <c r="G1899" s="19" t="str">
        <f>VLOOKUP($B1899,'Tabla 239202'!$A$4:$P6376,6,FALSE)</f>
        <v>PENSION</v>
      </c>
      <c r="H1899" s="19" t="str">
        <f>VLOOKUP($B1899,'Tabla 239202'!$A$4:$P6376,7,FALSE)</f>
        <v>ZAMORA</v>
      </c>
      <c r="I1899" s="19" t="str">
        <f>VLOOKUP($B1899,'Tabla 239202'!$A$4:$P6376,8,FALSE)</f>
        <v>ND</v>
      </c>
      <c r="J1899" s="19" t="str">
        <f>VLOOKUP($B1899,'Tabla 239202'!$A$4:$P6376,9,FALSE)</f>
        <v>FEMENINO</v>
      </c>
      <c r="K1899" s="19" t="s">
        <v>124</v>
      </c>
      <c r="L1899" s="15">
        <v>43007</v>
      </c>
      <c r="M1899" s="14" t="s">
        <v>52</v>
      </c>
      <c r="N1899" s="14">
        <v>2015</v>
      </c>
      <c r="O1899" s="15">
        <v>42185</v>
      </c>
    </row>
    <row r="1900" spans="1:15" ht="49.5" customHeight="1" x14ac:dyDescent="0.2">
      <c r="A1900" s="14" t="s">
        <v>2174</v>
      </c>
      <c r="B1900" s="19">
        <v>1893</v>
      </c>
      <c r="C1900" s="19" t="str">
        <f>VLOOKUP($B1900,'Tabla 239202'!$A$4:$P6377,2,FALSE)</f>
        <v>CARMELO</v>
      </c>
      <c r="D1900" s="19" t="str">
        <f>VLOOKUP($B1900,'Tabla 239202'!$A$4:$P6377,3,FALSE)</f>
        <v>OROZCO</v>
      </c>
      <c r="E1900" s="19" t="str">
        <f>VLOOKUP($B1900,'Tabla 239202'!$A$4:$P6377,4,FALSE)</f>
        <v>CRUZ</v>
      </c>
      <c r="F1900" s="19" t="str">
        <f>VLOOKUP($B1900,'Tabla 239202'!$A$4:$P6377,5,FALSE)</f>
        <v>NO HAY DENOMINACION SOCIAL PORQUE NO SON PERSONAS MORALES</v>
      </c>
      <c r="G1900" s="19" t="str">
        <f>VLOOKUP($B1900,'Tabla 239202'!$A$4:$P6377,6,FALSE)</f>
        <v>PENSION</v>
      </c>
      <c r="H1900" s="19" t="str">
        <f>VLOOKUP($B1900,'Tabla 239202'!$A$4:$P6377,7,FALSE)</f>
        <v>ZAMORA</v>
      </c>
      <c r="I1900" s="19" t="str">
        <f>VLOOKUP($B1900,'Tabla 239202'!$A$4:$P6377,8,FALSE)</f>
        <v>ND</v>
      </c>
      <c r="J1900" s="19" t="str">
        <f>VLOOKUP($B1900,'Tabla 239202'!$A$4:$P6377,9,FALSE)</f>
        <v>MASCULINO</v>
      </c>
      <c r="K1900" s="19" t="s">
        <v>124</v>
      </c>
      <c r="L1900" s="15">
        <v>43007</v>
      </c>
      <c r="M1900" s="14" t="s">
        <v>52</v>
      </c>
      <c r="N1900" s="14">
        <v>2015</v>
      </c>
      <c r="O1900" s="15">
        <v>42185</v>
      </c>
    </row>
    <row r="1901" spans="1:15" ht="49.5" customHeight="1" x14ac:dyDescent="0.2">
      <c r="A1901" s="14" t="s">
        <v>2174</v>
      </c>
      <c r="B1901" s="14">
        <v>1894</v>
      </c>
      <c r="C1901" s="19" t="str">
        <f>VLOOKUP($B1901,'Tabla 239202'!$A$4:$P6378,2,FALSE)</f>
        <v>SALVADOR</v>
      </c>
      <c r="D1901" s="19" t="str">
        <f>VLOOKUP($B1901,'Tabla 239202'!$A$4:$P6378,3,FALSE)</f>
        <v>OROZCO</v>
      </c>
      <c r="E1901" s="19" t="str">
        <f>VLOOKUP($B1901,'Tabla 239202'!$A$4:$P6378,4,FALSE)</f>
        <v>TORRES</v>
      </c>
      <c r="F1901" s="19" t="str">
        <f>VLOOKUP($B1901,'Tabla 239202'!$A$4:$P6378,5,FALSE)</f>
        <v>NO HAY DENOMINACION SOCIAL PORQUE NO SON PERSONAS MORALES</v>
      </c>
      <c r="G1901" s="19" t="str">
        <f>VLOOKUP($B1901,'Tabla 239202'!$A$4:$P6378,6,FALSE)</f>
        <v>PENSION</v>
      </c>
      <c r="H1901" s="19" t="str">
        <f>VLOOKUP($B1901,'Tabla 239202'!$A$4:$P6378,7,FALSE)</f>
        <v>ZAMORA</v>
      </c>
      <c r="I1901" s="19" t="str">
        <f>VLOOKUP($B1901,'Tabla 239202'!$A$4:$P6378,8,FALSE)</f>
        <v>ND</v>
      </c>
      <c r="J1901" s="19" t="str">
        <f>VLOOKUP($B1901,'Tabla 239202'!$A$4:$P6378,9,FALSE)</f>
        <v>MASCULINO</v>
      </c>
      <c r="K1901" s="19" t="s">
        <v>124</v>
      </c>
      <c r="L1901" s="15">
        <v>43007</v>
      </c>
      <c r="M1901" s="14" t="s">
        <v>52</v>
      </c>
      <c r="N1901" s="14">
        <v>2015</v>
      </c>
      <c r="O1901" s="15">
        <v>42185</v>
      </c>
    </row>
    <row r="1902" spans="1:15" ht="49.5" customHeight="1" x14ac:dyDescent="0.2">
      <c r="A1902" s="14" t="s">
        <v>2174</v>
      </c>
      <c r="B1902" s="19">
        <v>1895</v>
      </c>
      <c r="C1902" s="19" t="str">
        <f>VLOOKUP($B1902,'Tabla 239202'!$A$4:$P6379,2,FALSE)</f>
        <v>RAFAEL</v>
      </c>
      <c r="D1902" s="19" t="str">
        <f>VLOOKUP($B1902,'Tabla 239202'!$A$4:$P6379,3,FALSE)</f>
        <v>ORTEGA</v>
      </c>
      <c r="E1902" s="19" t="str">
        <f>VLOOKUP($B1902,'Tabla 239202'!$A$4:$P6379,4,FALSE)</f>
        <v>PEÑA</v>
      </c>
      <c r="F1902" s="19" t="str">
        <f>VLOOKUP($B1902,'Tabla 239202'!$A$4:$P6379,5,FALSE)</f>
        <v>NO HAY DENOMINACION SOCIAL PORQUE NO SON PERSONAS MORALES</v>
      </c>
      <c r="G1902" s="19" t="str">
        <f>VLOOKUP($B1902,'Tabla 239202'!$A$4:$P6379,6,FALSE)</f>
        <v>PENSION</v>
      </c>
      <c r="H1902" s="19" t="str">
        <f>VLOOKUP($B1902,'Tabla 239202'!$A$4:$P6379,7,FALSE)</f>
        <v>ZAMORA</v>
      </c>
      <c r="I1902" s="19" t="str">
        <f>VLOOKUP($B1902,'Tabla 239202'!$A$4:$P6379,8,FALSE)</f>
        <v>ND</v>
      </c>
      <c r="J1902" s="19" t="str">
        <f>VLOOKUP($B1902,'Tabla 239202'!$A$4:$P6379,9,FALSE)</f>
        <v>MASCULINO</v>
      </c>
      <c r="K1902" s="19" t="s">
        <v>124</v>
      </c>
      <c r="L1902" s="15">
        <v>43007</v>
      </c>
      <c r="M1902" s="14" t="s">
        <v>52</v>
      </c>
      <c r="N1902" s="14">
        <v>2015</v>
      </c>
      <c r="O1902" s="15">
        <v>42185</v>
      </c>
    </row>
    <row r="1903" spans="1:15" ht="49.5" customHeight="1" x14ac:dyDescent="0.2">
      <c r="A1903" s="14" t="s">
        <v>2174</v>
      </c>
      <c r="B1903" s="14">
        <v>1896</v>
      </c>
      <c r="C1903" s="19" t="str">
        <f>VLOOKUP($B1903,'Tabla 239202'!$A$4:$P6380,2,FALSE)</f>
        <v>MARIA CARMEN</v>
      </c>
      <c r="D1903" s="19" t="str">
        <f>VLOOKUP($B1903,'Tabla 239202'!$A$4:$P6380,3,FALSE)</f>
        <v>ORTEGA</v>
      </c>
      <c r="E1903" s="19" t="str">
        <f>VLOOKUP($B1903,'Tabla 239202'!$A$4:$P6380,4,FALSE)</f>
        <v>TORRES</v>
      </c>
      <c r="F1903" s="19" t="str">
        <f>VLOOKUP($B1903,'Tabla 239202'!$A$4:$P6380,5,FALSE)</f>
        <v>NO HAY DENOMINACION SOCIAL PORQUE NO SON PERSONAS MORALES</v>
      </c>
      <c r="G1903" s="19" t="str">
        <f>VLOOKUP($B1903,'Tabla 239202'!$A$4:$P6380,6,FALSE)</f>
        <v>PENSION</v>
      </c>
      <c r="H1903" s="19" t="str">
        <f>VLOOKUP($B1903,'Tabla 239202'!$A$4:$P6380,7,FALSE)</f>
        <v>ZAMORA</v>
      </c>
      <c r="I1903" s="19" t="str">
        <f>VLOOKUP($B1903,'Tabla 239202'!$A$4:$P6380,8,FALSE)</f>
        <v>ND</v>
      </c>
      <c r="J1903" s="19" t="str">
        <f>VLOOKUP($B1903,'Tabla 239202'!$A$4:$P6380,9,FALSE)</f>
        <v>FEMENINO</v>
      </c>
      <c r="K1903" s="19" t="s">
        <v>124</v>
      </c>
      <c r="L1903" s="15">
        <v>43007</v>
      </c>
      <c r="M1903" s="14" t="s">
        <v>52</v>
      </c>
      <c r="N1903" s="14">
        <v>2015</v>
      </c>
      <c r="O1903" s="15">
        <v>42185</v>
      </c>
    </row>
    <row r="1904" spans="1:15" ht="49.5" customHeight="1" x14ac:dyDescent="0.2">
      <c r="A1904" s="14" t="s">
        <v>2174</v>
      </c>
      <c r="B1904" s="19">
        <v>1897</v>
      </c>
      <c r="C1904" s="19" t="str">
        <f>VLOOKUP($B1904,'Tabla 239202'!$A$4:$P6381,2,FALSE)</f>
        <v>ADAN</v>
      </c>
      <c r="D1904" s="19" t="str">
        <f>VLOOKUP($B1904,'Tabla 239202'!$A$4:$P6381,3,FALSE)</f>
        <v>ORTEGA</v>
      </c>
      <c r="E1904" s="19" t="str">
        <f>VLOOKUP($B1904,'Tabla 239202'!$A$4:$P6381,4,FALSE)</f>
        <v>VENTURA</v>
      </c>
      <c r="F1904" s="19" t="str">
        <f>VLOOKUP($B1904,'Tabla 239202'!$A$4:$P6381,5,FALSE)</f>
        <v>NO HAY DENOMINACION SOCIAL PORQUE NO SON PERSONAS MORALES</v>
      </c>
      <c r="G1904" s="19" t="str">
        <f>VLOOKUP($B1904,'Tabla 239202'!$A$4:$P6381,6,FALSE)</f>
        <v>PENSION</v>
      </c>
      <c r="H1904" s="19" t="str">
        <f>VLOOKUP($B1904,'Tabla 239202'!$A$4:$P6381,7,FALSE)</f>
        <v>ZAMORA</v>
      </c>
      <c r="I1904" s="19" t="str">
        <f>VLOOKUP($B1904,'Tabla 239202'!$A$4:$P6381,8,FALSE)</f>
        <v>ND</v>
      </c>
      <c r="J1904" s="19" t="str">
        <f>VLOOKUP($B1904,'Tabla 239202'!$A$4:$P6381,9,FALSE)</f>
        <v>MASCULINO</v>
      </c>
      <c r="K1904" s="19" t="s">
        <v>124</v>
      </c>
      <c r="L1904" s="15">
        <v>43007</v>
      </c>
      <c r="M1904" s="14" t="s">
        <v>52</v>
      </c>
      <c r="N1904" s="14">
        <v>2015</v>
      </c>
      <c r="O1904" s="15">
        <v>42185</v>
      </c>
    </row>
    <row r="1905" spans="1:15" ht="49.5" customHeight="1" x14ac:dyDescent="0.2">
      <c r="A1905" s="14" t="s">
        <v>2174</v>
      </c>
      <c r="B1905" s="14">
        <v>1898</v>
      </c>
      <c r="C1905" s="19" t="str">
        <f>VLOOKUP($B1905,'Tabla 239202'!$A$4:$P6382,2,FALSE)</f>
        <v>MARIA LUISA</v>
      </c>
      <c r="D1905" s="19" t="str">
        <f>VLOOKUP($B1905,'Tabla 239202'!$A$4:$P6382,3,FALSE)</f>
        <v>ORTIZ</v>
      </c>
      <c r="E1905" s="19" t="str">
        <f>VLOOKUP($B1905,'Tabla 239202'!$A$4:$P6382,4,FALSE)</f>
        <v>CACHU</v>
      </c>
      <c r="F1905" s="19" t="str">
        <f>VLOOKUP($B1905,'Tabla 239202'!$A$4:$P6382,5,FALSE)</f>
        <v>NO HAY DENOMINACION SOCIAL PORQUE NO SON PERSONAS MORALES</v>
      </c>
      <c r="G1905" s="19" t="str">
        <f>VLOOKUP($B1905,'Tabla 239202'!$A$4:$P6382,6,FALSE)</f>
        <v>PENSION</v>
      </c>
      <c r="H1905" s="19" t="str">
        <f>VLOOKUP($B1905,'Tabla 239202'!$A$4:$P6382,7,FALSE)</f>
        <v>ZAMORA</v>
      </c>
      <c r="I1905" s="19" t="str">
        <f>VLOOKUP($B1905,'Tabla 239202'!$A$4:$P6382,8,FALSE)</f>
        <v>ND</v>
      </c>
      <c r="J1905" s="19" t="str">
        <f>VLOOKUP($B1905,'Tabla 239202'!$A$4:$P6382,9,FALSE)</f>
        <v>FEMENINO</v>
      </c>
      <c r="K1905" s="19" t="s">
        <v>124</v>
      </c>
      <c r="L1905" s="15">
        <v>43007</v>
      </c>
      <c r="M1905" s="14" t="s">
        <v>52</v>
      </c>
      <c r="N1905" s="14">
        <v>2015</v>
      </c>
      <c r="O1905" s="15">
        <v>42185</v>
      </c>
    </row>
    <row r="1906" spans="1:15" ht="49.5" customHeight="1" x14ac:dyDescent="0.2">
      <c r="A1906" s="14" t="s">
        <v>2174</v>
      </c>
      <c r="B1906" s="19">
        <v>1899</v>
      </c>
      <c r="C1906" s="19" t="str">
        <f>VLOOKUP($B1906,'Tabla 239202'!$A$4:$P6383,2,FALSE)</f>
        <v>GLORIA</v>
      </c>
      <c r="D1906" s="19" t="str">
        <f>VLOOKUP($B1906,'Tabla 239202'!$A$4:$P6383,3,FALSE)</f>
        <v>ORTIZ</v>
      </c>
      <c r="E1906" s="19" t="str">
        <f>VLOOKUP($B1906,'Tabla 239202'!$A$4:$P6383,4,FALSE)</f>
        <v>CERVANTES</v>
      </c>
      <c r="F1906" s="19" t="str">
        <f>VLOOKUP($B1906,'Tabla 239202'!$A$4:$P6383,5,FALSE)</f>
        <v>NO HAY DENOMINACION SOCIAL PORQUE NO SON PERSONAS MORALES</v>
      </c>
      <c r="G1906" s="19" t="str">
        <f>VLOOKUP($B1906,'Tabla 239202'!$A$4:$P6383,6,FALSE)</f>
        <v>PENSION</v>
      </c>
      <c r="H1906" s="19" t="str">
        <f>VLOOKUP($B1906,'Tabla 239202'!$A$4:$P6383,7,FALSE)</f>
        <v>ZAMORA</v>
      </c>
      <c r="I1906" s="19" t="str">
        <f>VLOOKUP($B1906,'Tabla 239202'!$A$4:$P6383,8,FALSE)</f>
        <v>ND</v>
      </c>
      <c r="J1906" s="19" t="str">
        <f>VLOOKUP($B1906,'Tabla 239202'!$A$4:$P6383,9,FALSE)</f>
        <v>FEMENINO</v>
      </c>
      <c r="K1906" s="19" t="s">
        <v>124</v>
      </c>
      <c r="L1906" s="15">
        <v>43007</v>
      </c>
      <c r="M1906" s="14" t="s">
        <v>52</v>
      </c>
      <c r="N1906" s="14">
        <v>2015</v>
      </c>
      <c r="O1906" s="15">
        <v>42185</v>
      </c>
    </row>
    <row r="1907" spans="1:15" ht="49.5" customHeight="1" x14ac:dyDescent="0.2">
      <c r="A1907" s="14" t="s">
        <v>2174</v>
      </c>
      <c r="B1907" s="14">
        <v>1900</v>
      </c>
      <c r="C1907" s="19" t="str">
        <f>VLOOKUP($B1907,'Tabla 239202'!$A$4:$P6384,2,FALSE)</f>
        <v>JULIAN</v>
      </c>
      <c r="D1907" s="19" t="str">
        <f>VLOOKUP($B1907,'Tabla 239202'!$A$4:$P6384,3,FALSE)</f>
        <v>ORTIZ</v>
      </c>
      <c r="E1907" s="19" t="str">
        <f>VLOOKUP($B1907,'Tabla 239202'!$A$4:$P6384,4,FALSE)</f>
        <v>MARTINEZ</v>
      </c>
      <c r="F1907" s="19" t="str">
        <f>VLOOKUP($B1907,'Tabla 239202'!$A$4:$P6384,5,FALSE)</f>
        <v>NO HAY DENOMINACION SOCIAL PORQUE NO SON PERSONAS MORALES</v>
      </c>
      <c r="G1907" s="19" t="str">
        <f>VLOOKUP($B1907,'Tabla 239202'!$A$4:$P6384,6,FALSE)</f>
        <v>PENSION</v>
      </c>
      <c r="H1907" s="19" t="str">
        <f>VLOOKUP($B1907,'Tabla 239202'!$A$4:$P6384,7,FALSE)</f>
        <v>ZAMORA</v>
      </c>
      <c r="I1907" s="19" t="str">
        <f>VLOOKUP($B1907,'Tabla 239202'!$A$4:$P6384,8,FALSE)</f>
        <v>ND</v>
      </c>
      <c r="J1907" s="19" t="str">
        <f>VLOOKUP($B1907,'Tabla 239202'!$A$4:$P6384,9,FALSE)</f>
        <v>MASCULINO</v>
      </c>
      <c r="K1907" s="19" t="s">
        <v>124</v>
      </c>
      <c r="L1907" s="15">
        <v>43007</v>
      </c>
      <c r="M1907" s="14" t="s">
        <v>52</v>
      </c>
      <c r="N1907" s="14">
        <v>2015</v>
      </c>
      <c r="O1907" s="15">
        <v>42185</v>
      </c>
    </row>
    <row r="1908" spans="1:15" ht="49.5" customHeight="1" x14ac:dyDescent="0.2">
      <c r="A1908" s="14" t="s">
        <v>2174</v>
      </c>
      <c r="B1908" s="19">
        <v>1901</v>
      </c>
      <c r="C1908" s="19" t="str">
        <f>VLOOKUP($B1908,'Tabla 239202'!$A$4:$P6385,2,FALSE)</f>
        <v>SALVADOR</v>
      </c>
      <c r="D1908" s="19" t="str">
        <f>VLOOKUP($B1908,'Tabla 239202'!$A$4:$P6385,3,FALSE)</f>
        <v>ORTIZ</v>
      </c>
      <c r="E1908" s="19" t="str">
        <f>VLOOKUP($B1908,'Tabla 239202'!$A$4:$P6385,4,FALSE)</f>
        <v>MARTINEZ</v>
      </c>
      <c r="F1908" s="19" t="str">
        <f>VLOOKUP($B1908,'Tabla 239202'!$A$4:$P6385,5,FALSE)</f>
        <v>NO HAY DENOMINACION SOCIAL PORQUE NO SON PERSONAS MORALES</v>
      </c>
      <c r="G1908" s="19" t="str">
        <f>VLOOKUP($B1908,'Tabla 239202'!$A$4:$P6385,6,FALSE)</f>
        <v>PENSION</v>
      </c>
      <c r="H1908" s="19" t="str">
        <f>VLOOKUP($B1908,'Tabla 239202'!$A$4:$P6385,7,FALSE)</f>
        <v>ZAMORA</v>
      </c>
      <c r="I1908" s="19" t="str">
        <f>VLOOKUP($B1908,'Tabla 239202'!$A$4:$P6385,8,FALSE)</f>
        <v>ND</v>
      </c>
      <c r="J1908" s="19" t="str">
        <f>VLOOKUP($B1908,'Tabla 239202'!$A$4:$P6385,9,FALSE)</f>
        <v>MASCULINO</v>
      </c>
      <c r="K1908" s="19" t="s">
        <v>124</v>
      </c>
      <c r="L1908" s="15">
        <v>43007</v>
      </c>
      <c r="M1908" s="14" t="s">
        <v>52</v>
      </c>
      <c r="N1908" s="14">
        <v>2015</v>
      </c>
      <c r="O1908" s="15">
        <v>42185</v>
      </c>
    </row>
    <row r="1909" spans="1:15" ht="49.5" customHeight="1" x14ac:dyDescent="0.2">
      <c r="A1909" s="14" t="s">
        <v>2174</v>
      </c>
      <c r="B1909" s="14">
        <v>1902</v>
      </c>
      <c r="C1909" s="19" t="str">
        <f>VLOOKUP($B1909,'Tabla 239202'!$A$4:$P6386,2,FALSE)</f>
        <v>ANA MARIA</v>
      </c>
      <c r="D1909" s="19" t="str">
        <f>VLOOKUP($B1909,'Tabla 239202'!$A$4:$P6386,3,FALSE)</f>
        <v>ORTIZ</v>
      </c>
      <c r="E1909" s="19" t="str">
        <f>VLOOKUP($B1909,'Tabla 239202'!$A$4:$P6386,4,FALSE)</f>
        <v>OCHOA</v>
      </c>
      <c r="F1909" s="19" t="str">
        <f>VLOOKUP($B1909,'Tabla 239202'!$A$4:$P6386,5,FALSE)</f>
        <v>NO HAY DENOMINACION SOCIAL PORQUE NO SON PERSONAS MORALES</v>
      </c>
      <c r="G1909" s="19" t="str">
        <f>VLOOKUP($B1909,'Tabla 239202'!$A$4:$P6386,6,FALSE)</f>
        <v>PENSION</v>
      </c>
      <c r="H1909" s="19" t="str">
        <f>VLOOKUP($B1909,'Tabla 239202'!$A$4:$P6386,7,FALSE)</f>
        <v>ZAMORA</v>
      </c>
      <c r="I1909" s="19" t="str">
        <f>VLOOKUP($B1909,'Tabla 239202'!$A$4:$P6386,8,FALSE)</f>
        <v>ND</v>
      </c>
      <c r="J1909" s="19" t="str">
        <f>VLOOKUP($B1909,'Tabla 239202'!$A$4:$P6386,9,FALSE)</f>
        <v>FEMENINO</v>
      </c>
      <c r="K1909" s="19" t="s">
        <v>124</v>
      </c>
      <c r="L1909" s="15">
        <v>43007</v>
      </c>
      <c r="M1909" s="14" t="s">
        <v>52</v>
      </c>
      <c r="N1909" s="14">
        <v>2015</v>
      </c>
      <c r="O1909" s="15">
        <v>42185</v>
      </c>
    </row>
    <row r="1910" spans="1:15" ht="49.5" customHeight="1" x14ac:dyDescent="0.2">
      <c r="A1910" s="14" t="s">
        <v>2174</v>
      </c>
      <c r="B1910" s="19">
        <v>1903</v>
      </c>
      <c r="C1910" s="19" t="str">
        <f>VLOOKUP($B1910,'Tabla 239202'!$A$4:$P6387,2,FALSE)</f>
        <v>MA CONSUELO</v>
      </c>
      <c r="D1910" s="19" t="str">
        <f>VLOOKUP($B1910,'Tabla 239202'!$A$4:$P6387,3,FALSE)</f>
        <v>ORTIZ</v>
      </c>
      <c r="E1910" s="19" t="str">
        <f>VLOOKUP($B1910,'Tabla 239202'!$A$4:$P6387,4,FALSE)</f>
        <v>OCHOA</v>
      </c>
      <c r="F1910" s="19" t="str">
        <f>VLOOKUP($B1910,'Tabla 239202'!$A$4:$P6387,5,FALSE)</f>
        <v>NO HAY DENOMINACION SOCIAL PORQUE NO SON PERSONAS MORALES</v>
      </c>
      <c r="G1910" s="19" t="str">
        <f>VLOOKUP($B1910,'Tabla 239202'!$A$4:$P6387,6,FALSE)</f>
        <v>PENSION</v>
      </c>
      <c r="H1910" s="19" t="str">
        <f>VLOOKUP($B1910,'Tabla 239202'!$A$4:$P6387,7,FALSE)</f>
        <v>ZAMORA</v>
      </c>
      <c r="I1910" s="19" t="str">
        <f>VLOOKUP($B1910,'Tabla 239202'!$A$4:$P6387,8,FALSE)</f>
        <v>ND</v>
      </c>
      <c r="J1910" s="19" t="str">
        <f>VLOOKUP($B1910,'Tabla 239202'!$A$4:$P6387,9,FALSE)</f>
        <v>FEMENINO</v>
      </c>
      <c r="K1910" s="19" t="s">
        <v>124</v>
      </c>
      <c r="L1910" s="15">
        <v>43007</v>
      </c>
      <c r="M1910" s="14" t="s">
        <v>52</v>
      </c>
      <c r="N1910" s="14">
        <v>2015</v>
      </c>
      <c r="O1910" s="15">
        <v>42185</v>
      </c>
    </row>
    <row r="1911" spans="1:15" ht="49.5" customHeight="1" x14ac:dyDescent="0.2">
      <c r="A1911" s="14" t="s">
        <v>2174</v>
      </c>
      <c r="B1911" s="14">
        <v>1904</v>
      </c>
      <c r="C1911" s="19" t="str">
        <f>VLOOKUP($B1911,'Tabla 239202'!$A$4:$P6388,2,FALSE)</f>
        <v>MIGUEL</v>
      </c>
      <c r="D1911" s="19" t="str">
        <f>VLOOKUP($B1911,'Tabla 239202'!$A$4:$P6388,3,FALSE)</f>
        <v>ORTIZ</v>
      </c>
      <c r="E1911" s="19" t="str">
        <f>VLOOKUP($B1911,'Tabla 239202'!$A$4:$P6388,4,FALSE)</f>
        <v>RODRIGUEZ</v>
      </c>
      <c r="F1911" s="19" t="str">
        <f>VLOOKUP($B1911,'Tabla 239202'!$A$4:$P6388,5,FALSE)</f>
        <v>NO HAY DENOMINACION SOCIAL PORQUE NO SON PERSONAS MORALES</v>
      </c>
      <c r="G1911" s="19" t="str">
        <f>VLOOKUP($B1911,'Tabla 239202'!$A$4:$P6388,6,FALSE)</f>
        <v>PENSION</v>
      </c>
      <c r="H1911" s="19" t="str">
        <f>VLOOKUP($B1911,'Tabla 239202'!$A$4:$P6388,7,FALSE)</f>
        <v>ZAMORA</v>
      </c>
      <c r="I1911" s="19" t="str">
        <f>VLOOKUP($B1911,'Tabla 239202'!$A$4:$P6388,8,FALSE)</f>
        <v>ND</v>
      </c>
      <c r="J1911" s="19" t="str">
        <f>VLOOKUP($B1911,'Tabla 239202'!$A$4:$P6388,9,FALSE)</f>
        <v>MASCULINO</v>
      </c>
      <c r="K1911" s="19" t="s">
        <v>124</v>
      </c>
      <c r="L1911" s="15">
        <v>43007</v>
      </c>
      <c r="M1911" s="14" t="s">
        <v>52</v>
      </c>
      <c r="N1911" s="14">
        <v>2015</v>
      </c>
      <c r="O1911" s="15">
        <v>42185</v>
      </c>
    </row>
    <row r="1912" spans="1:15" ht="49.5" customHeight="1" x14ac:dyDescent="0.2">
      <c r="A1912" s="14" t="s">
        <v>2174</v>
      </c>
      <c r="B1912" s="19">
        <v>1905</v>
      </c>
      <c r="C1912" s="19" t="str">
        <f>VLOOKUP($B1912,'Tabla 239202'!$A$4:$P6389,2,FALSE)</f>
        <v>ALFONSO</v>
      </c>
      <c r="D1912" s="19" t="str">
        <f>VLOOKUP($B1912,'Tabla 239202'!$A$4:$P6389,3,FALSE)</f>
        <v>ORTIZ</v>
      </c>
      <c r="E1912" s="19" t="str">
        <f>VLOOKUP($B1912,'Tabla 239202'!$A$4:$P6389,4,FALSE)</f>
        <v>SEPULVEDA</v>
      </c>
      <c r="F1912" s="19" t="str">
        <f>VLOOKUP($B1912,'Tabla 239202'!$A$4:$P6389,5,FALSE)</f>
        <v>NO HAY DENOMINACION SOCIAL PORQUE NO SON PERSONAS MORALES</v>
      </c>
      <c r="G1912" s="19" t="str">
        <f>VLOOKUP($B1912,'Tabla 239202'!$A$4:$P6389,6,FALSE)</f>
        <v>PENSION</v>
      </c>
      <c r="H1912" s="19" t="str">
        <f>VLOOKUP($B1912,'Tabla 239202'!$A$4:$P6389,7,FALSE)</f>
        <v>ZAMORA</v>
      </c>
      <c r="I1912" s="19" t="str">
        <f>VLOOKUP($B1912,'Tabla 239202'!$A$4:$P6389,8,FALSE)</f>
        <v>ND</v>
      </c>
      <c r="J1912" s="19" t="str">
        <f>VLOOKUP($B1912,'Tabla 239202'!$A$4:$P6389,9,FALSE)</f>
        <v>MASCULINO</v>
      </c>
      <c r="K1912" s="19" t="s">
        <v>124</v>
      </c>
      <c r="L1912" s="15">
        <v>43007</v>
      </c>
      <c r="M1912" s="14" t="s">
        <v>52</v>
      </c>
      <c r="N1912" s="14">
        <v>2015</v>
      </c>
      <c r="O1912" s="15">
        <v>42185</v>
      </c>
    </row>
    <row r="1913" spans="1:15" ht="49.5" customHeight="1" x14ac:dyDescent="0.2">
      <c r="A1913" s="14" t="s">
        <v>2174</v>
      </c>
      <c r="B1913" s="14">
        <v>1906</v>
      </c>
      <c r="C1913" s="19" t="str">
        <f>VLOOKUP($B1913,'Tabla 239202'!$A$4:$P6390,2,FALSE)</f>
        <v>ELIDIA</v>
      </c>
      <c r="D1913" s="19" t="str">
        <f>VLOOKUP($B1913,'Tabla 239202'!$A$4:$P6390,3,FALSE)</f>
        <v>ORTIZ</v>
      </c>
      <c r="E1913" s="19" t="str">
        <f>VLOOKUP($B1913,'Tabla 239202'!$A$4:$P6390,4,FALSE)</f>
        <v>SEPULVEDA</v>
      </c>
      <c r="F1913" s="19" t="str">
        <f>VLOOKUP($B1913,'Tabla 239202'!$A$4:$P6390,5,FALSE)</f>
        <v>NO HAY DENOMINACION SOCIAL PORQUE NO SON PERSONAS MORALES</v>
      </c>
      <c r="G1913" s="19" t="str">
        <f>VLOOKUP($B1913,'Tabla 239202'!$A$4:$P6390,6,FALSE)</f>
        <v>PENSION</v>
      </c>
      <c r="H1913" s="19" t="str">
        <f>VLOOKUP($B1913,'Tabla 239202'!$A$4:$P6390,7,FALSE)</f>
        <v>ZAMORA</v>
      </c>
      <c r="I1913" s="19" t="str">
        <f>VLOOKUP($B1913,'Tabla 239202'!$A$4:$P6390,8,FALSE)</f>
        <v>ND</v>
      </c>
      <c r="J1913" s="19" t="str">
        <f>VLOOKUP($B1913,'Tabla 239202'!$A$4:$P6390,9,FALSE)</f>
        <v>FEMENINO</v>
      </c>
      <c r="K1913" s="19" t="s">
        <v>124</v>
      </c>
      <c r="L1913" s="15">
        <v>43007</v>
      </c>
      <c r="M1913" s="14" t="s">
        <v>52</v>
      </c>
      <c r="N1913" s="14">
        <v>2015</v>
      </c>
      <c r="O1913" s="15">
        <v>42185</v>
      </c>
    </row>
    <row r="1914" spans="1:15" ht="49.5" customHeight="1" x14ac:dyDescent="0.2">
      <c r="A1914" s="14" t="s">
        <v>2174</v>
      </c>
      <c r="B1914" s="19">
        <v>1907</v>
      </c>
      <c r="C1914" s="19" t="str">
        <f>VLOOKUP($B1914,'Tabla 239202'!$A$4:$P6391,2,FALSE)</f>
        <v>ESTEBAN</v>
      </c>
      <c r="D1914" s="19" t="str">
        <f>VLOOKUP($B1914,'Tabla 239202'!$A$4:$P6391,3,FALSE)</f>
        <v>ORTIZ</v>
      </c>
      <c r="E1914" s="19" t="str">
        <f>VLOOKUP($B1914,'Tabla 239202'!$A$4:$P6391,4,FALSE)</f>
        <v>VERGARA</v>
      </c>
      <c r="F1914" s="19" t="str">
        <f>VLOOKUP($B1914,'Tabla 239202'!$A$4:$P6391,5,FALSE)</f>
        <v>NO HAY DENOMINACION SOCIAL PORQUE NO SON PERSONAS MORALES</v>
      </c>
      <c r="G1914" s="19" t="str">
        <f>VLOOKUP($B1914,'Tabla 239202'!$A$4:$P6391,6,FALSE)</f>
        <v>PENSION</v>
      </c>
      <c r="H1914" s="19" t="str">
        <f>VLOOKUP($B1914,'Tabla 239202'!$A$4:$P6391,7,FALSE)</f>
        <v>ZAMORA</v>
      </c>
      <c r="I1914" s="19" t="str">
        <f>VLOOKUP($B1914,'Tabla 239202'!$A$4:$P6391,8,FALSE)</f>
        <v>ND</v>
      </c>
      <c r="J1914" s="19" t="str">
        <f>VLOOKUP($B1914,'Tabla 239202'!$A$4:$P6391,9,FALSE)</f>
        <v>MASCULINO</v>
      </c>
      <c r="K1914" s="19" t="s">
        <v>124</v>
      </c>
      <c r="L1914" s="15">
        <v>43007</v>
      </c>
      <c r="M1914" s="14" t="s">
        <v>52</v>
      </c>
      <c r="N1914" s="14">
        <v>2015</v>
      </c>
      <c r="O1914" s="15">
        <v>42185</v>
      </c>
    </row>
    <row r="1915" spans="1:15" ht="49.5" customHeight="1" x14ac:dyDescent="0.2">
      <c r="A1915" s="14" t="s">
        <v>2174</v>
      </c>
      <c r="B1915" s="14">
        <v>1908</v>
      </c>
      <c r="C1915" s="19" t="str">
        <f>VLOOKUP($B1915,'Tabla 239202'!$A$4:$P6392,2,FALSE)</f>
        <v>EDUARDO</v>
      </c>
      <c r="D1915" s="19" t="str">
        <f>VLOOKUP($B1915,'Tabla 239202'!$A$4:$P6392,3,FALSE)</f>
        <v>OSEGUERA</v>
      </c>
      <c r="E1915" s="19" t="str">
        <f>VLOOKUP($B1915,'Tabla 239202'!$A$4:$P6392,4,FALSE)</f>
        <v>AREVALO</v>
      </c>
      <c r="F1915" s="19" t="str">
        <f>VLOOKUP($B1915,'Tabla 239202'!$A$4:$P6392,5,FALSE)</f>
        <v>NO HAY DENOMINACION SOCIAL PORQUE NO SON PERSONAS MORALES</v>
      </c>
      <c r="G1915" s="19" t="str">
        <f>VLOOKUP($B1915,'Tabla 239202'!$A$4:$P6392,6,FALSE)</f>
        <v>PENSION</v>
      </c>
      <c r="H1915" s="19" t="str">
        <f>VLOOKUP($B1915,'Tabla 239202'!$A$4:$P6392,7,FALSE)</f>
        <v>ZAMORA</v>
      </c>
      <c r="I1915" s="19" t="str">
        <f>VLOOKUP($B1915,'Tabla 239202'!$A$4:$P6392,8,FALSE)</f>
        <v>ND</v>
      </c>
      <c r="J1915" s="19" t="str">
        <f>VLOOKUP($B1915,'Tabla 239202'!$A$4:$P6392,9,FALSE)</f>
        <v>MASCULINO</v>
      </c>
      <c r="K1915" s="19" t="s">
        <v>124</v>
      </c>
      <c r="L1915" s="15">
        <v>43007</v>
      </c>
      <c r="M1915" s="14" t="s">
        <v>52</v>
      </c>
      <c r="N1915" s="14">
        <v>2015</v>
      </c>
      <c r="O1915" s="15">
        <v>42185</v>
      </c>
    </row>
    <row r="1916" spans="1:15" ht="49.5" customHeight="1" x14ac:dyDescent="0.2">
      <c r="A1916" s="14" t="s">
        <v>2174</v>
      </c>
      <c r="B1916" s="19">
        <v>1909</v>
      </c>
      <c r="C1916" s="19" t="str">
        <f>VLOOKUP($B1916,'Tabla 239202'!$A$4:$P6393,2,FALSE)</f>
        <v>MIGUEL</v>
      </c>
      <c r="D1916" s="19" t="str">
        <f>VLOOKUP($B1916,'Tabla 239202'!$A$4:$P6393,3,FALSE)</f>
        <v>OSEGUERA</v>
      </c>
      <c r="E1916" s="19" t="str">
        <f>VLOOKUP($B1916,'Tabla 239202'!$A$4:$P6393,4,FALSE)</f>
        <v>AREVALO</v>
      </c>
      <c r="F1916" s="19" t="str">
        <f>VLOOKUP($B1916,'Tabla 239202'!$A$4:$P6393,5,FALSE)</f>
        <v>NO HAY DENOMINACION SOCIAL PORQUE NO SON PERSONAS MORALES</v>
      </c>
      <c r="G1916" s="19" t="str">
        <f>VLOOKUP($B1916,'Tabla 239202'!$A$4:$P6393,6,FALSE)</f>
        <v>PENSION</v>
      </c>
      <c r="H1916" s="19" t="str">
        <f>VLOOKUP($B1916,'Tabla 239202'!$A$4:$P6393,7,FALSE)</f>
        <v>ZAMORA</v>
      </c>
      <c r="I1916" s="19" t="str">
        <f>VLOOKUP($B1916,'Tabla 239202'!$A$4:$P6393,8,FALSE)</f>
        <v>ND</v>
      </c>
      <c r="J1916" s="19" t="str">
        <f>VLOOKUP($B1916,'Tabla 239202'!$A$4:$P6393,9,FALSE)</f>
        <v>MASCULINO</v>
      </c>
      <c r="K1916" s="19" t="s">
        <v>124</v>
      </c>
      <c r="L1916" s="15">
        <v>43007</v>
      </c>
      <c r="M1916" s="14" t="s">
        <v>52</v>
      </c>
      <c r="N1916" s="14">
        <v>2015</v>
      </c>
      <c r="O1916" s="15">
        <v>42185</v>
      </c>
    </row>
    <row r="1917" spans="1:15" ht="49.5" customHeight="1" x14ac:dyDescent="0.2">
      <c r="A1917" s="14" t="s">
        <v>2174</v>
      </c>
      <c r="B1917" s="14">
        <v>1910</v>
      </c>
      <c r="C1917" s="19" t="str">
        <f>VLOOKUP($B1917,'Tabla 239202'!$A$4:$P6394,2,FALSE)</f>
        <v>ANGEL</v>
      </c>
      <c r="D1917" s="19" t="str">
        <f>VLOOKUP($B1917,'Tabla 239202'!$A$4:$P6394,3,FALSE)</f>
        <v>OSEGUERA</v>
      </c>
      <c r="E1917" s="19" t="str">
        <f>VLOOKUP($B1917,'Tabla 239202'!$A$4:$P6394,4,FALSE)</f>
        <v>CERVANTES</v>
      </c>
      <c r="F1917" s="19" t="str">
        <f>VLOOKUP($B1917,'Tabla 239202'!$A$4:$P6394,5,FALSE)</f>
        <v>NO HAY DENOMINACION SOCIAL PORQUE NO SON PERSONAS MORALES</v>
      </c>
      <c r="G1917" s="19" t="str">
        <f>VLOOKUP($B1917,'Tabla 239202'!$A$4:$P6394,6,FALSE)</f>
        <v>PENSION</v>
      </c>
      <c r="H1917" s="19" t="str">
        <f>VLOOKUP($B1917,'Tabla 239202'!$A$4:$P6394,7,FALSE)</f>
        <v>ZAMORA</v>
      </c>
      <c r="I1917" s="19" t="str">
        <f>VLOOKUP($B1917,'Tabla 239202'!$A$4:$P6394,8,FALSE)</f>
        <v>ND</v>
      </c>
      <c r="J1917" s="19" t="str">
        <f>VLOOKUP($B1917,'Tabla 239202'!$A$4:$P6394,9,FALSE)</f>
        <v>MASCULINO</v>
      </c>
      <c r="K1917" s="19" t="s">
        <v>124</v>
      </c>
      <c r="L1917" s="15">
        <v>43007</v>
      </c>
      <c r="M1917" s="14" t="s">
        <v>52</v>
      </c>
      <c r="N1917" s="14">
        <v>2015</v>
      </c>
      <c r="O1917" s="15">
        <v>42185</v>
      </c>
    </row>
    <row r="1918" spans="1:15" ht="49.5" customHeight="1" x14ac:dyDescent="0.2">
      <c r="A1918" s="14" t="s">
        <v>2174</v>
      </c>
      <c r="B1918" s="19">
        <v>1911</v>
      </c>
      <c r="C1918" s="19" t="str">
        <f>VLOOKUP($B1918,'Tabla 239202'!$A$4:$P6395,2,FALSE)</f>
        <v>ELIDIA</v>
      </c>
      <c r="D1918" s="19" t="str">
        <f>VLOOKUP($B1918,'Tabla 239202'!$A$4:$P6395,3,FALSE)</f>
        <v>OSEGUERA</v>
      </c>
      <c r="E1918" s="19" t="str">
        <f>VLOOKUP($B1918,'Tabla 239202'!$A$4:$P6395,4,FALSE)</f>
        <v>CERVANTES</v>
      </c>
      <c r="F1918" s="19" t="str">
        <f>VLOOKUP($B1918,'Tabla 239202'!$A$4:$P6395,5,FALSE)</f>
        <v>NO HAY DENOMINACION SOCIAL PORQUE NO SON PERSONAS MORALES</v>
      </c>
      <c r="G1918" s="19" t="str">
        <f>VLOOKUP($B1918,'Tabla 239202'!$A$4:$P6395,6,FALSE)</f>
        <v>PENSION</v>
      </c>
      <c r="H1918" s="19" t="str">
        <f>VLOOKUP($B1918,'Tabla 239202'!$A$4:$P6395,7,FALSE)</f>
        <v>ZAMORA</v>
      </c>
      <c r="I1918" s="19" t="str">
        <f>VLOOKUP($B1918,'Tabla 239202'!$A$4:$P6395,8,FALSE)</f>
        <v>ND</v>
      </c>
      <c r="J1918" s="19" t="str">
        <f>VLOOKUP($B1918,'Tabla 239202'!$A$4:$P6395,9,FALSE)</f>
        <v>FEMENINO</v>
      </c>
      <c r="K1918" s="19" t="s">
        <v>124</v>
      </c>
      <c r="L1918" s="15">
        <v>43007</v>
      </c>
      <c r="M1918" s="14" t="s">
        <v>52</v>
      </c>
      <c r="N1918" s="14">
        <v>2015</v>
      </c>
      <c r="O1918" s="15">
        <v>42185</v>
      </c>
    </row>
    <row r="1919" spans="1:15" ht="49.5" customHeight="1" x14ac:dyDescent="0.2">
      <c r="A1919" s="14" t="s">
        <v>2174</v>
      </c>
      <c r="B1919" s="14">
        <v>1912</v>
      </c>
      <c r="C1919" s="19" t="str">
        <f>VLOOKUP($B1919,'Tabla 239202'!$A$4:$P6396,2,FALSE)</f>
        <v>J GUADALUPE</v>
      </c>
      <c r="D1919" s="19" t="str">
        <f>VLOOKUP($B1919,'Tabla 239202'!$A$4:$P6396,3,FALSE)</f>
        <v>OSEGUERA</v>
      </c>
      <c r="E1919" s="19" t="str">
        <f>VLOOKUP($B1919,'Tabla 239202'!$A$4:$P6396,4,FALSE)</f>
        <v>CERVANTES</v>
      </c>
      <c r="F1919" s="19" t="str">
        <f>VLOOKUP($B1919,'Tabla 239202'!$A$4:$P6396,5,FALSE)</f>
        <v>NO HAY DENOMINACION SOCIAL PORQUE NO SON PERSONAS MORALES</v>
      </c>
      <c r="G1919" s="19" t="str">
        <f>VLOOKUP($B1919,'Tabla 239202'!$A$4:$P6396,6,FALSE)</f>
        <v>PENSION</v>
      </c>
      <c r="H1919" s="19" t="str">
        <f>VLOOKUP($B1919,'Tabla 239202'!$A$4:$P6396,7,FALSE)</f>
        <v>ZAMORA</v>
      </c>
      <c r="I1919" s="19" t="str">
        <f>VLOOKUP($B1919,'Tabla 239202'!$A$4:$P6396,8,FALSE)</f>
        <v>ND</v>
      </c>
      <c r="J1919" s="19" t="str">
        <f>VLOOKUP($B1919,'Tabla 239202'!$A$4:$P6396,9,FALSE)</f>
        <v>FEMENINO</v>
      </c>
      <c r="K1919" s="19" t="s">
        <v>124</v>
      </c>
      <c r="L1919" s="15">
        <v>43007</v>
      </c>
      <c r="M1919" s="14" t="s">
        <v>52</v>
      </c>
      <c r="N1919" s="14">
        <v>2015</v>
      </c>
      <c r="O1919" s="15">
        <v>42185</v>
      </c>
    </row>
    <row r="1920" spans="1:15" ht="49.5" customHeight="1" x14ac:dyDescent="0.2">
      <c r="A1920" s="14" t="s">
        <v>2174</v>
      </c>
      <c r="B1920" s="19">
        <v>1913</v>
      </c>
      <c r="C1920" s="19" t="str">
        <f>VLOOKUP($B1920,'Tabla 239202'!$A$4:$P6397,2,FALSE)</f>
        <v>MA DEL SOCORRO</v>
      </c>
      <c r="D1920" s="19" t="str">
        <f>VLOOKUP($B1920,'Tabla 239202'!$A$4:$P6397,3,FALSE)</f>
        <v>OSEGUERA</v>
      </c>
      <c r="E1920" s="19" t="str">
        <f>VLOOKUP($B1920,'Tabla 239202'!$A$4:$P6397,4,FALSE)</f>
        <v>CERVANTES</v>
      </c>
      <c r="F1920" s="19" t="str">
        <f>VLOOKUP($B1920,'Tabla 239202'!$A$4:$P6397,5,FALSE)</f>
        <v>NO HAY DENOMINACION SOCIAL PORQUE NO SON PERSONAS MORALES</v>
      </c>
      <c r="G1920" s="19" t="str">
        <f>VLOOKUP($B1920,'Tabla 239202'!$A$4:$P6397,6,FALSE)</f>
        <v>PENSION</v>
      </c>
      <c r="H1920" s="19" t="str">
        <f>VLOOKUP($B1920,'Tabla 239202'!$A$4:$P6397,7,FALSE)</f>
        <v>ZAMORA</v>
      </c>
      <c r="I1920" s="19" t="str">
        <f>VLOOKUP($B1920,'Tabla 239202'!$A$4:$P6397,8,FALSE)</f>
        <v>ND</v>
      </c>
      <c r="J1920" s="19" t="str">
        <f>VLOOKUP($B1920,'Tabla 239202'!$A$4:$P6397,9,FALSE)</f>
        <v>FEMENINO</v>
      </c>
      <c r="K1920" s="19" t="s">
        <v>124</v>
      </c>
      <c r="L1920" s="15">
        <v>43007</v>
      </c>
      <c r="M1920" s="14" t="s">
        <v>52</v>
      </c>
      <c r="N1920" s="14">
        <v>2015</v>
      </c>
      <c r="O1920" s="15">
        <v>42185</v>
      </c>
    </row>
    <row r="1921" spans="1:15" ht="49.5" customHeight="1" x14ac:dyDescent="0.2">
      <c r="A1921" s="14" t="s">
        <v>2174</v>
      </c>
      <c r="B1921" s="14">
        <v>1914</v>
      </c>
      <c r="C1921" s="19" t="str">
        <f>VLOOKUP($B1921,'Tabla 239202'!$A$4:$P6398,2,FALSE)</f>
        <v>MANUEL</v>
      </c>
      <c r="D1921" s="19" t="str">
        <f>VLOOKUP($B1921,'Tabla 239202'!$A$4:$P6398,3,FALSE)</f>
        <v>OSEGUERA</v>
      </c>
      <c r="E1921" s="19" t="str">
        <f>VLOOKUP($B1921,'Tabla 239202'!$A$4:$P6398,4,FALSE)</f>
        <v>CERVANTES</v>
      </c>
      <c r="F1921" s="19" t="str">
        <f>VLOOKUP($B1921,'Tabla 239202'!$A$4:$P6398,5,FALSE)</f>
        <v>NO HAY DENOMINACION SOCIAL PORQUE NO SON PERSONAS MORALES</v>
      </c>
      <c r="G1921" s="19" t="str">
        <f>VLOOKUP($B1921,'Tabla 239202'!$A$4:$P6398,6,FALSE)</f>
        <v>PENSION</v>
      </c>
      <c r="H1921" s="19" t="str">
        <f>VLOOKUP($B1921,'Tabla 239202'!$A$4:$P6398,7,FALSE)</f>
        <v>ZAMORA</v>
      </c>
      <c r="I1921" s="19" t="str">
        <f>VLOOKUP($B1921,'Tabla 239202'!$A$4:$P6398,8,FALSE)</f>
        <v>ND</v>
      </c>
      <c r="J1921" s="19" t="str">
        <f>VLOOKUP($B1921,'Tabla 239202'!$A$4:$P6398,9,FALSE)</f>
        <v>MASCULINO</v>
      </c>
      <c r="K1921" s="19" t="s">
        <v>124</v>
      </c>
      <c r="L1921" s="15">
        <v>43007</v>
      </c>
      <c r="M1921" s="14" t="s">
        <v>52</v>
      </c>
      <c r="N1921" s="14">
        <v>2015</v>
      </c>
      <c r="O1921" s="15">
        <v>42185</v>
      </c>
    </row>
    <row r="1922" spans="1:15" ht="49.5" customHeight="1" x14ac:dyDescent="0.2">
      <c r="A1922" s="14" t="s">
        <v>2174</v>
      </c>
      <c r="B1922" s="19">
        <v>1915</v>
      </c>
      <c r="C1922" s="19" t="str">
        <f>VLOOKUP($B1922,'Tabla 239202'!$A$4:$P6399,2,FALSE)</f>
        <v>ZOZIMO</v>
      </c>
      <c r="D1922" s="19" t="str">
        <f>VLOOKUP($B1922,'Tabla 239202'!$A$4:$P6399,3,FALSE)</f>
        <v>OSEGUERA</v>
      </c>
      <c r="E1922" s="19" t="str">
        <f>VLOOKUP($B1922,'Tabla 239202'!$A$4:$P6399,4,FALSE)</f>
        <v>HERNANDEZ</v>
      </c>
      <c r="F1922" s="19" t="str">
        <f>VLOOKUP($B1922,'Tabla 239202'!$A$4:$P6399,5,FALSE)</f>
        <v>NO HAY DENOMINACION SOCIAL PORQUE NO SON PERSONAS MORALES</v>
      </c>
      <c r="G1922" s="19" t="str">
        <f>VLOOKUP($B1922,'Tabla 239202'!$A$4:$P6399,6,FALSE)</f>
        <v>PENSION</v>
      </c>
      <c r="H1922" s="19" t="str">
        <f>VLOOKUP($B1922,'Tabla 239202'!$A$4:$P6399,7,FALSE)</f>
        <v>ZAMORA</v>
      </c>
      <c r="I1922" s="19" t="str">
        <f>VLOOKUP($B1922,'Tabla 239202'!$A$4:$P6399,8,FALSE)</f>
        <v>ND</v>
      </c>
      <c r="J1922" s="19" t="str">
        <f>VLOOKUP($B1922,'Tabla 239202'!$A$4:$P6399,9,FALSE)</f>
        <v>MASCULINO</v>
      </c>
      <c r="K1922" s="19" t="s">
        <v>124</v>
      </c>
      <c r="L1922" s="15">
        <v>43007</v>
      </c>
      <c r="M1922" s="14" t="s">
        <v>52</v>
      </c>
      <c r="N1922" s="14">
        <v>2015</v>
      </c>
      <c r="O1922" s="15">
        <v>42185</v>
      </c>
    </row>
    <row r="1923" spans="1:15" ht="49.5" customHeight="1" x14ac:dyDescent="0.2">
      <c r="A1923" s="14" t="s">
        <v>2174</v>
      </c>
      <c r="B1923" s="14">
        <v>1916</v>
      </c>
      <c r="C1923" s="19" t="str">
        <f>VLOOKUP($B1923,'Tabla 239202'!$A$4:$P6400,2,FALSE)</f>
        <v>EVERARDO</v>
      </c>
      <c r="D1923" s="19" t="str">
        <f>VLOOKUP($B1923,'Tabla 239202'!$A$4:$P6400,3,FALSE)</f>
        <v>OSEGUERA</v>
      </c>
      <c r="E1923" s="19" t="str">
        <f>VLOOKUP($B1923,'Tabla 239202'!$A$4:$P6400,4,FALSE)</f>
        <v>MUJICA</v>
      </c>
      <c r="F1923" s="19" t="str">
        <f>VLOOKUP($B1923,'Tabla 239202'!$A$4:$P6400,5,FALSE)</f>
        <v>NO HAY DENOMINACION SOCIAL PORQUE NO SON PERSONAS MORALES</v>
      </c>
      <c r="G1923" s="19" t="str">
        <f>VLOOKUP($B1923,'Tabla 239202'!$A$4:$P6400,6,FALSE)</f>
        <v>PENSION</v>
      </c>
      <c r="H1923" s="19" t="str">
        <f>VLOOKUP($B1923,'Tabla 239202'!$A$4:$P6400,7,FALSE)</f>
        <v>ZAMORA</v>
      </c>
      <c r="I1923" s="19" t="str">
        <f>VLOOKUP($B1923,'Tabla 239202'!$A$4:$P6400,8,FALSE)</f>
        <v>ND</v>
      </c>
      <c r="J1923" s="19" t="str">
        <f>VLOOKUP($B1923,'Tabla 239202'!$A$4:$P6400,9,FALSE)</f>
        <v>MASCULINO</v>
      </c>
      <c r="K1923" s="19" t="s">
        <v>124</v>
      </c>
      <c r="L1923" s="15">
        <v>43007</v>
      </c>
      <c r="M1923" s="14" t="s">
        <v>52</v>
      </c>
      <c r="N1923" s="14">
        <v>2015</v>
      </c>
      <c r="O1923" s="15">
        <v>42185</v>
      </c>
    </row>
    <row r="1924" spans="1:15" ht="49.5" customHeight="1" x14ac:dyDescent="0.2">
      <c r="A1924" s="14" t="s">
        <v>2174</v>
      </c>
      <c r="B1924" s="19">
        <v>1917</v>
      </c>
      <c r="C1924" s="19" t="str">
        <f>VLOOKUP($B1924,'Tabla 239202'!$A$4:$P6401,2,FALSE)</f>
        <v>HERLINDA</v>
      </c>
      <c r="D1924" s="19" t="str">
        <f>VLOOKUP($B1924,'Tabla 239202'!$A$4:$P6401,3,FALSE)</f>
        <v>OSEGUERA</v>
      </c>
      <c r="E1924" s="19" t="str">
        <f>VLOOKUP($B1924,'Tabla 239202'!$A$4:$P6401,4,FALSE)</f>
        <v>OROZCO</v>
      </c>
      <c r="F1924" s="19" t="str">
        <f>VLOOKUP($B1924,'Tabla 239202'!$A$4:$P6401,5,FALSE)</f>
        <v>NO HAY DENOMINACION SOCIAL PORQUE NO SON PERSONAS MORALES</v>
      </c>
      <c r="G1924" s="19" t="str">
        <f>VLOOKUP($B1924,'Tabla 239202'!$A$4:$P6401,6,FALSE)</f>
        <v>PENSION</v>
      </c>
      <c r="H1924" s="19" t="str">
        <f>VLOOKUP($B1924,'Tabla 239202'!$A$4:$P6401,7,FALSE)</f>
        <v>ZAMORA</v>
      </c>
      <c r="I1924" s="19" t="str">
        <f>VLOOKUP($B1924,'Tabla 239202'!$A$4:$P6401,8,FALSE)</f>
        <v>ND</v>
      </c>
      <c r="J1924" s="19" t="str">
        <f>VLOOKUP($B1924,'Tabla 239202'!$A$4:$P6401,9,FALSE)</f>
        <v>FEMENINO</v>
      </c>
      <c r="K1924" s="19" t="s">
        <v>124</v>
      </c>
      <c r="L1924" s="15">
        <v>43007</v>
      </c>
      <c r="M1924" s="14" t="s">
        <v>52</v>
      </c>
      <c r="N1924" s="14">
        <v>2015</v>
      </c>
      <c r="O1924" s="15">
        <v>42185</v>
      </c>
    </row>
    <row r="1925" spans="1:15" ht="49.5" customHeight="1" x14ac:dyDescent="0.2">
      <c r="A1925" s="14" t="s">
        <v>2174</v>
      </c>
      <c r="B1925" s="14">
        <v>1918</v>
      </c>
      <c r="C1925" s="19" t="str">
        <f>VLOOKUP($B1925,'Tabla 239202'!$A$4:$P6402,2,FALSE)</f>
        <v>JOSE</v>
      </c>
      <c r="D1925" s="19" t="str">
        <f>VLOOKUP($B1925,'Tabla 239202'!$A$4:$P6402,3,FALSE)</f>
        <v>OSEGUERA</v>
      </c>
      <c r="E1925" s="19" t="str">
        <f>VLOOKUP($B1925,'Tabla 239202'!$A$4:$P6402,4,FALSE)</f>
        <v>OROZCO</v>
      </c>
      <c r="F1925" s="19" t="str">
        <f>VLOOKUP($B1925,'Tabla 239202'!$A$4:$P6402,5,FALSE)</f>
        <v>NO HAY DENOMINACION SOCIAL PORQUE NO SON PERSONAS MORALES</v>
      </c>
      <c r="G1925" s="19" t="str">
        <f>VLOOKUP($B1925,'Tabla 239202'!$A$4:$P6402,6,FALSE)</f>
        <v>PENSION</v>
      </c>
      <c r="H1925" s="19" t="str">
        <f>VLOOKUP($B1925,'Tabla 239202'!$A$4:$P6402,7,FALSE)</f>
        <v>ZAMORA</v>
      </c>
      <c r="I1925" s="19" t="str">
        <f>VLOOKUP($B1925,'Tabla 239202'!$A$4:$P6402,8,FALSE)</f>
        <v>ND</v>
      </c>
      <c r="J1925" s="19" t="str">
        <f>VLOOKUP($B1925,'Tabla 239202'!$A$4:$P6402,9,FALSE)</f>
        <v>MASCULINO</v>
      </c>
      <c r="K1925" s="19" t="s">
        <v>124</v>
      </c>
      <c r="L1925" s="15">
        <v>43007</v>
      </c>
      <c r="M1925" s="14" t="s">
        <v>52</v>
      </c>
      <c r="N1925" s="14">
        <v>2015</v>
      </c>
      <c r="O1925" s="15">
        <v>42185</v>
      </c>
    </row>
    <row r="1926" spans="1:15" ht="49.5" customHeight="1" x14ac:dyDescent="0.2">
      <c r="A1926" s="14" t="s">
        <v>2174</v>
      </c>
      <c r="B1926" s="19">
        <v>1919</v>
      </c>
      <c r="C1926" s="19" t="str">
        <f>VLOOKUP($B1926,'Tabla 239202'!$A$4:$P6403,2,FALSE)</f>
        <v>MACLOVIA</v>
      </c>
      <c r="D1926" s="19" t="str">
        <f>VLOOKUP($B1926,'Tabla 239202'!$A$4:$P6403,3,FALSE)</f>
        <v>OSEGUERA</v>
      </c>
      <c r="E1926" s="19" t="str">
        <f>VLOOKUP($B1926,'Tabla 239202'!$A$4:$P6403,4,FALSE)</f>
        <v>PANTOJA</v>
      </c>
      <c r="F1926" s="19" t="str">
        <f>VLOOKUP($B1926,'Tabla 239202'!$A$4:$P6403,5,FALSE)</f>
        <v>NO HAY DENOMINACION SOCIAL PORQUE NO SON PERSONAS MORALES</v>
      </c>
      <c r="G1926" s="19" t="str">
        <f>VLOOKUP($B1926,'Tabla 239202'!$A$4:$P6403,6,FALSE)</f>
        <v>PENSION</v>
      </c>
      <c r="H1926" s="19" t="str">
        <f>VLOOKUP($B1926,'Tabla 239202'!$A$4:$P6403,7,FALSE)</f>
        <v>ZAMORA</v>
      </c>
      <c r="I1926" s="19" t="str">
        <f>VLOOKUP($B1926,'Tabla 239202'!$A$4:$P6403,8,FALSE)</f>
        <v>ND</v>
      </c>
      <c r="J1926" s="19" t="str">
        <f>VLOOKUP($B1926,'Tabla 239202'!$A$4:$P6403,9,FALSE)</f>
        <v>FEMENINO</v>
      </c>
      <c r="K1926" s="19" t="s">
        <v>124</v>
      </c>
      <c r="L1926" s="15">
        <v>43007</v>
      </c>
      <c r="M1926" s="14" t="s">
        <v>52</v>
      </c>
      <c r="N1926" s="14">
        <v>2015</v>
      </c>
      <c r="O1926" s="15">
        <v>42185</v>
      </c>
    </row>
    <row r="1927" spans="1:15" ht="49.5" customHeight="1" x14ac:dyDescent="0.2">
      <c r="A1927" s="14" t="s">
        <v>2174</v>
      </c>
      <c r="B1927" s="14">
        <v>1920</v>
      </c>
      <c r="C1927" s="19" t="str">
        <f>VLOOKUP($B1927,'Tabla 239202'!$A$4:$P6404,2,FALSE)</f>
        <v>RUBEN</v>
      </c>
      <c r="D1927" s="19" t="str">
        <f>VLOOKUP($B1927,'Tabla 239202'!$A$4:$P6404,3,FALSE)</f>
        <v>OSEGUERA</v>
      </c>
      <c r="E1927" s="19" t="str">
        <f>VLOOKUP($B1927,'Tabla 239202'!$A$4:$P6404,4,FALSE)</f>
        <v>PANTOJA</v>
      </c>
      <c r="F1927" s="19" t="str">
        <f>VLOOKUP($B1927,'Tabla 239202'!$A$4:$P6404,5,FALSE)</f>
        <v>NO HAY DENOMINACION SOCIAL PORQUE NO SON PERSONAS MORALES</v>
      </c>
      <c r="G1927" s="19" t="str">
        <f>VLOOKUP($B1927,'Tabla 239202'!$A$4:$P6404,6,FALSE)</f>
        <v>PENSION</v>
      </c>
      <c r="H1927" s="19" t="str">
        <f>VLOOKUP($B1927,'Tabla 239202'!$A$4:$P6404,7,FALSE)</f>
        <v>ZAMORA</v>
      </c>
      <c r="I1927" s="19" t="str">
        <f>VLOOKUP($B1927,'Tabla 239202'!$A$4:$P6404,8,FALSE)</f>
        <v>ND</v>
      </c>
      <c r="J1927" s="19" t="str">
        <f>VLOOKUP($B1927,'Tabla 239202'!$A$4:$P6404,9,FALSE)</f>
        <v>MASCULINO</v>
      </c>
      <c r="K1927" s="19" t="s">
        <v>124</v>
      </c>
      <c r="L1927" s="15">
        <v>43007</v>
      </c>
      <c r="M1927" s="14" t="s">
        <v>52</v>
      </c>
      <c r="N1927" s="14">
        <v>2015</v>
      </c>
      <c r="O1927" s="15">
        <v>42185</v>
      </c>
    </row>
    <row r="1928" spans="1:15" ht="49.5" customHeight="1" x14ac:dyDescent="0.2">
      <c r="A1928" s="14" t="s">
        <v>2174</v>
      </c>
      <c r="B1928" s="19">
        <v>1921</v>
      </c>
      <c r="C1928" s="19" t="str">
        <f>VLOOKUP($B1928,'Tabla 239202'!$A$4:$P6405,2,FALSE)</f>
        <v>MIGUEL</v>
      </c>
      <c r="D1928" s="19" t="str">
        <f>VLOOKUP($B1928,'Tabla 239202'!$A$4:$P6405,3,FALSE)</f>
        <v>PACHECO</v>
      </c>
      <c r="E1928" s="19" t="str">
        <f>VLOOKUP($B1928,'Tabla 239202'!$A$4:$P6405,4,FALSE)</f>
        <v>AVINA</v>
      </c>
      <c r="F1928" s="19" t="str">
        <f>VLOOKUP($B1928,'Tabla 239202'!$A$4:$P6405,5,FALSE)</f>
        <v>NO HAY DENOMINACION SOCIAL PORQUE NO SON PERSONAS MORALES</v>
      </c>
      <c r="G1928" s="19" t="str">
        <f>VLOOKUP($B1928,'Tabla 239202'!$A$4:$P6405,6,FALSE)</f>
        <v>PENSION</v>
      </c>
      <c r="H1928" s="19" t="str">
        <f>VLOOKUP($B1928,'Tabla 239202'!$A$4:$P6405,7,FALSE)</f>
        <v>ZAMORA</v>
      </c>
      <c r="I1928" s="19" t="str">
        <f>VLOOKUP($B1928,'Tabla 239202'!$A$4:$P6405,8,FALSE)</f>
        <v>ND</v>
      </c>
      <c r="J1928" s="19" t="str">
        <f>VLOOKUP($B1928,'Tabla 239202'!$A$4:$P6405,9,FALSE)</f>
        <v>MASCULINO</v>
      </c>
      <c r="K1928" s="19" t="s">
        <v>124</v>
      </c>
      <c r="L1928" s="15">
        <v>43007</v>
      </c>
      <c r="M1928" s="14" t="s">
        <v>52</v>
      </c>
      <c r="N1928" s="14">
        <v>2015</v>
      </c>
      <c r="O1928" s="15">
        <v>42185</v>
      </c>
    </row>
    <row r="1929" spans="1:15" ht="49.5" customHeight="1" x14ac:dyDescent="0.2">
      <c r="A1929" s="14" t="s">
        <v>2174</v>
      </c>
      <c r="B1929" s="14">
        <v>1922</v>
      </c>
      <c r="C1929" s="19" t="str">
        <f>VLOOKUP($B1929,'Tabla 239202'!$A$4:$P6406,2,FALSE)</f>
        <v>LUIS</v>
      </c>
      <c r="D1929" s="19" t="str">
        <f>VLOOKUP($B1929,'Tabla 239202'!$A$4:$P6406,3,FALSE)</f>
        <v>PACHECO</v>
      </c>
      <c r="E1929" s="19" t="str">
        <f>VLOOKUP($B1929,'Tabla 239202'!$A$4:$P6406,4,FALSE)</f>
        <v>AVIÑA</v>
      </c>
      <c r="F1929" s="19" t="str">
        <f>VLOOKUP($B1929,'Tabla 239202'!$A$4:$P6406,5,FALSE)</f>
        <v>NO HAY DENOMINACION SOCIAL PORQUE NO SON PERSONAS MORALES</v>
      </c>
      <c r="G1929" s="19" t="str">
        <f>VLOOKUP($B1929,'Tabla 239202'!$A$4:$P6406,6,FALSE)</f>
        <v>PENSION</v>
      </c>
      <c r="H1929" s="19" t="str">
        <f>VLOOKUP($B1929,'Tabla 239202'!$A$4:$P6406,7,FALSE)</f>
        <v>ZAMORA</v>
      </c>
      <c r="I1929" s="19" t="str">
        <f>VLOOKUP($B1929,'Tabla 239202'!$A$4:$P6406,8,FALSE)</f>
        <v>ND</v>
      </c>
      <c r="J1929" s="19" t="str">
        <f>VLOOKUP($B1929,'Tabla 239202'!$A$4:$P6406,9,FALSE)</f>
        <v>MASCULINO</v>
      </c>
      <c r="K1929" s="19" t="s">
        <v>124</v>
      </c>
      <c r="L1929" s="15">
        <v>43007</v>
      </c>
      <c r="M1929" s="14" t="s">
        <v>52</v>
      </c>
      <c r="N1929" s="14">
        <v>2015</v>
      </c>
      <c r="O1929" s="15">
        <v>42185</v>
      </c>
    </row>
    <row r="1930" spans="1:15" ht="49.5" customHeight="1" x14ac:dyDescent="0.2">
      <c r="A1930" s="14" t="s">
        <v>2174</v>
      </c>
      <c r="B1930" s="19">
        <v>1923</v>
      </c>
      <c r="C1930" s="19" t="str">
        <f>VLOOKUP($B1930,'Tabla 239202'!$A$4:$P6407,2,FALSE)</f>
        <v>RUBEN</v>
      </c>
      <c r="D1930" s="19" t="str">
        <f>VLOOKUP($B1930,'Tabla 239202'!$A$4:$P6407,3,FALSE)</f>
        <v>PACHECO</v>
      </c>
      <c r="E1930" s="19" t="str">
        <f>VLOOKUP($B1930,'Tabla 239202'!$A$4:$P6407,4,FALSE)</f>
        <v>AVIÑA</v>
      </c>
      <c r="F1930" s="19" t="str">
        <f>VLOOKUP($B1930,'Tabla 239202'!$A$4:$P6407,5,FALSE)</f>
        <v>NO HAY DENOMINACION SOCIAL PORQUE NO SON PERSONAS MORALES</v>
      </c>
      <c r="G1930" s="19" t="str">
        <f>VLOOKUP($B1930,'Tabla 239202'!$A$4:$P6407,6,FALSE)</f>
        <v>PENSION</v>
      </c>
      <c r="H1930" s="19" t="str">
        <f>VLOOKUP($B1930,'Tabla 239202'!$A$4:$P6407,7,FALSE)</f>
        <v>ZAMORA</v>
      </c>
      <c r="I1930" s="19" t="str">
        <f>VLOOKUP($B1930,'Tabla 239202'!$A$4:$P6407,8,FALSE)</f>
        <v>ND</v>
      </c>
      <c r="J1930" s="19" t="str">
        <f>VLOOKUP($B1930,'Tabla 239202'!$A$4:$P6407,9,FALSE)</f>
        <v>MASCULINO</v>
      </c>
      <c r="K1930" s="19" t="s">
        <v>124</v>
      </c>
      <c r="L1930" s="15">
        <v>43007</v>
      </c>
      <c r="M1930" s="14" t="s">
        <v>52</v>
      </c>
      <c r="N1930" s="14">
        <v>2015</v>
      </c>
      <c r="O1930" s="15">
        <v>42185</v>
      </c>
    </row>
    <row r="1931" spans="1:15" ht="49.5" customHeight="1" x14ac:dyDescent="0.2">
      <c r="A1931" s="14" t="s">
        <v>2174</v>
      </c>
      <c r="B1931" s="14">
        <v>1924</v>
      </c>
      <c r="C1931" s="19" t="str">
        <f>VLOOKUP($B1931,'Tabla 239202'!$A$4:$P6408,2,FALSE)</f>
        <v>JOSE LUIS</v>
      </c>
      <c r="D1931" s="19" t="str">
        <f>VLOOKUP($B1931,'Tabla 239202'!$A$4:$P6408,3,FALSE)</f>
        <v>PACHECO</v>
      </c>
      <c r="E1931" s="19" t="str">
        <f>VLOOKUP($B1931,'Tabla 239202'!$A$4:$P6408,4,FALSE)</f>
        <v>SANDOVAL</v>
      </c>
      <c r="F1931" s="19" t="str">
        <f>VLOOKUP($B1931,'Tabla 239202'!$A$4:$P6408,5,FALSE)</f>
        <v>NO HAY DENOMINACION SOCIAL PORQUE NO SON PERSONAS MORALES</v>
      </c>
      <c r="G1931" s="19" t="str">
        <f>VLOOKUP($B1931,'Tabla 239202'!$A$4:$P6408,6,FALSE)</f>
        <v>PENSION</v>
      </c>
      <c r="H1931" s="19" t="str">
        <f>VLOOKUP($B1931,'Tabla 239202'!$A$4:$P6408,7,FALSE)</f>
        <v>ZAMORA</v>
      </c>
      <c r="I1931" s="19" t="str">
        <f>VLOOKUP($B1931,'Tabla 239202'!$A$4:$P6408,8,FALSE)</f>
        <v>ND</v>
      </c>
      <c r="J1931" s="19" t="str">
        <f>VLOOKUP($B1931,'Tabla 239202'!$A$4:$P6408,9,FALSE)</f>
        <v>MASCULINO</v>
      </c>
      <c r="K1931" s="19" t="s">
        <v>124</v>
      </c>
      <c r="L1931" s="15">
        <v>43007</v>
      </c>
      <c r="M1931" s="14" t="s">
        <v>52</v>
      </c>
      <c r="N1931" s="14">
        <v>2015</v>
      </c>
      <c r="O1931" s="15">
        <v>42185</v>
      </c>
    </row>
    <row r="1932" spans="1:15" ht="49.5" customHeight="1" x14ac:dyDescent="0.2">
      <c r="A1932" s="14" t="s">
        <v>2174</v>
      </c>
      <c r="B1932" s="19">
        <v>1925</v>
      </c>
      <c r="C1932" s="19" t="str">
        <f>VLOOKUP($B1932,'Tabla 239202'!$A$4:$P6409,2,FALSE)</f>
        <v>DOMINGA</v>
      </c>
      <c r="D1932" s="19" t="str">
        <f>VLOOKUP($B1932,'Tabla 239202'!$A$4:$P6409,3,FALSE)</f>
        <v>PADILLA</v>
      </c>
      <c r="E1932" s="19" t="str">
        <f>VLOOKUP($B1932,'Tabla 239202'!$A$4:$P6409,4,FALSE)</f>
        <v>ABURTO</v>
      </c>
      <c r="F1932" s="19" t="str">
        <f>VLOOKUP($B1932,'Tabla 239202'!$A$4:$P6409,5,FALSE)</f>
        <v>NO HAY DENOMINACION SOCIAL PORQUE NO SON PERSONAS MORALES</v>
      </c>
      <c r="G1932" s="19" t="str">
        <f>VLOOKUP($B1932,'Tabla 239202'!$A$4:$P6409,6,FALSE)</f>
        <v>PENSION</v>
      </c>
      <c r="H1932" s="19" t="str">
        <f>VLOOKUP($B1932,'Tabla 239202'!$A$4:$P6409,7,FALSE)</f>
        <v>ZAMORA</v>
      </c>
      <c r="I1932" s="19" t="str">
        <f>VLOOKUP($B1932,'Tabla 239202'!$A$4:$P6409,8,FALSE)</f>
        <v>ND</v>
      </c>
      <c r="J1932" s="19" t="str">
        <f>VLOOKUP($B1932,'Tabla 239202'!$A$4:$P6409,9,FALSE)</f>
        <v>FEMENINO</v>
      </c>
      <c r="K1932" s="19" t="s">
        <v>124</v>
      </c>
      <c r="L1932" s="15">
        <v>43007</v>
      </c>
      <c r="M1932" s="14" t="s">
        <v>52</v>
      </c>
      <c r="N1932" s="14">
        <v>2015</v>
      </c>
      <c r="O1932" s="15">
        <v>42185</v>
      </c>
    </row>
    <row r="1933" spans="1:15" ht="49.5" customHeight="1" x14ac:dyDescent="0.2">
      <c r="A1933" s="14" t="s">
        <v>2174</v>
      </c>
      <c r="B1933" s="14">
        <v>1926</v>
      </c>
      <c r="C1933" s="19" t="str">
        <f>VLOOKUP($B1933,'Tabla 239202'!$A$4:$P6410,2,FALSE)</f>
        <v>JORGE</v>
      </c>
      <c r="D1933" s="19" t="str">
        <f>VLOOKUP($B1933,'Tabla 239202'!$A$4:$P6410,3,FALSE)</f>
        <v>PADILLA</v>
      </c>
      <c r="E1933" s="19" t="str">
        <f>VLOOKUP($B1933,'Tabla 239202'!$A$4:$P6410,4,FALSE)</f>
        <v>CABRERA</v>
      </c>
      <c r="F1933" s="19" t="str">
        <f>VLOOKUP($B1933,'Tabla 239202'!$A$4:$P6410,5,FALSE)</f>
        <v>NO HAY DENOMINACION SOCIAL PORQUE NO SON PERSONAS MORALES</v>
      </c>
      <c r="G1933" s="19" t="str">
        <f>VLOOKUP($B1933,'Tabla 239202'!$A$4:$P6410,6,FALSE)</f>
        <v>PENSION</v>
      </c>
      <c r="H1933" s="19" t="str">
        <f>VLOOKUP($B1933,'Tabla 239202'!$A$4:$P6410,7,FALSE)</f>
        <v>ZAMORA</v>
      </c>
      <c r="I1933" s="19" t="str">
        <f>VLOOKUP($B1933,'Tabla 239202'!$A$4:$P6410,8,FALSE)</f>
        <v>ND</v>
      </c>
      <c r="J1933" s="19" t="str">
        <f>VLOOKUP($B1933,'Tabla 239202'!$A$4:$P6410,9,FALSE)</f>
        <v>MASCULINO</v>
      </c>
      <c r="K1933" s="19" t="s">
        <v>124</v>
      </c>
      <c r="L1933" s="15">
        <v>43007</v>
      </c>
      <c r="M1933" s="14" t="s">
        <v>52</v>
      </c>
      <c r="N1933" s="14">
        <v>2015</v>
      </c>
      <c r="O1933" s="15">
        <v>42185</v>
      </c>
    </row>
    <row r="1934" spans="1:15" ht="49.5" customHeight="1" x14ac:dyDescent="0.2">
      <c r="A1934" s="14" t="s">
        <v>2174</v>
      </c>
      <c r="B1934" s="19">
        <v>1927</v>
      </c>
      <c r="C1934" s="19" t="str">
        <f>VLOOKUP($B1934,'Tabla 239202'!$A$4:$P6411,2,FALSE)</f>
        <v>ANTONIO</v>
      </c>
      <c r="D1934" s="19" t="str">
        <f>VLOOKUP($B1934,'Tabla 239202'!$A$4:$P6411,3,FALSE)</f>
        <v>PADILLA</v>
      </c>
      <c r="E1934" s="19" t="str">
        <f>VLOOKUP($B1934,'Tabla 239202'!$A$4:$P6411,4,FALSE)</f>
        <v>CAMPOS</v>
      </c>
      <c r="F1934" s="19" t="str">
        <f>VLOOKUP($B1934,'Tabla 239202'!$A$4:$P6411,5,FALSE)</f>
        <v>NO HAY DENOMINACION SOCIAL PORQUE NO SON PERSONAS MORALES</v>
      </c>
      <c r="G1934" s="19" t="str">
        <f>VLOOKUP($B1934,'Tabla 239202'!$A$4:$P6411,6,FALSE)</f>
        <v>PENSION</v>
      </c>
      <c r="H1934" s="19" t="str">
        <f>VLOOKUP($B1934,'Tabla 239202'!$A$4:$P6411,7,FALSE)</f>
        <v>ZAMORA</v>
      </c>
      <c r="I1934" s="19" t="str">
        <f>VLOOKUP($B1934,'Tabla 239202'!$A$4:$P6411,8,FALSE)</f>
        <v>ND</v>
      </c>
      <c r="J1934" s="19" t="str">
        <f>VLOOKUP($B1934,'Tabla 239202'!$A$4:$P6411,9,FALSE)</f>
        <v>MASCULINO</v>
      </c>
      <c r="K1934" s="19" t="s">
        <v>124</v>
      </c>
      <c r="L1934" s="15">
        <v>43007</v>
      </c>
      <c r="M1934" s="14" t="s">
        <v>52</v>
      </c>
      <c r="N1934" s="14">
        <v>2015</v>
      </c>
      <c r="O1934" s="15">
        <v>42185</v>
      </c>
    </row>
    <row r="1935" spans="1:15" ht="49.5" customHeight="1" x14ac:dyDescent="0.2">
      <c r="A1935" s="14" t="s">
        <v>2174</v>
      </c>
      <c r="B1935" s="14">
        <v>1928</v>
      </c>
      <c r="C1935" s="19" t="str">
        <f>VLOOKUP($B1935,'Tabla 239202'!$A$4:$P6412,2,FALSE)</f>
        <v>RUBEN</v>
      </c>
      <c r="D1935" s="19" t="str">
        <f>VLOOKUP($B1935,'Tabla 239202'!$A$4:$P6412,3,FALSE)</f>
        <v>PADILLA</v>
      </c>
      <c r="E1935" s="19" t="str">
        <f>VLOOKUP($B1935,'Tabla 239202'!$A$4:$P6412,4,FALSE)</f>
        <v>CARDENAS</v>
      </c>
      <c r="F1935" s="19" t="str">
        <f>VLOOKUP($B1935,'Tabla 239202'!$A$4:$P6412,5,FALSE)</f>
        <v>NO HAY DENOMINACION SOCIAL PORQUE NO SON PERSONAS MORALES</v>
      </c>
      <c r="G1935" s="19" t="str">
        <f>VLOOKUP($B1935,'Tabla 239202'!$A$4:$P6412,6,FALSE)</f>
        <v>PENSION</v>
      </c>
      <c r="H1935" s="19" t="str">
        <f>VLOOKUP($B1935,'Tabla 239202'!$A$4:$P6412,7,FALSE)</f>
        <v>ZAMORA</v>
      </c>
      <c r="I1935" s="19" t="str">
        <f>VLOOKUP($B1935,'Tabla 239202'!$A$4:$P6412,8,FALSE)</f>
        <v>ND</v>
      </c>
      <c r="J1935" s="19" t="str">
        <f>VLOOKUP($B1935,'Tabla 239202'!$A$4:$P6412,9,FALSE)</f>
        <v>MASCULINO</v>
      </c>
      <c r="K1935" s="19" t="s">
        <v>124</v>
      </c>
      <c r="L1935" s="15">
        <v>43007</v>
      </c>
      <c r="M1935" s="14" t="s">
        <v>52</v>
      </c>
      <c r="N1935" s="14">
        <v>2015</v>
      </c>
      <c r="O1935" s="15">
        <v>42185</v>
      </c>
    </row>
    <row r="1936" spans="1:15" ht="49.5" customHeight="1" x14ac:dyDescent="0.2">
      <c r="A1936" s="14" t="s">
        <v>2174</v>
      </c>
      <c r="B1936" s="19">
        <v>1929</v>
      </c>
      <c r="C1936" s="19" t="str">
        <f>VLOOKUP($B1936,'Tabla 239202'!$A$4:$P6413,2,FALSE)</f>
        <v>RAMON</v>
      </c>
      <c r="D1936" s="19" t="str">
        <f>VLOOKUP($B1936,'Tabla 239202'!$A$4:$P6413,3,FALSE)</f>
        <v>PADILLA</v>
      </c>
      <c r="E1936" s="19" t="str">
        <f>VLOOKUP($B1936,'Tabla 239202'!$A$4:$P6413,4,FALSE)</f>
        <v>CENDEJAS</v>
      </c>
      <c r="F1936" s="19" t="str">
        <f>VLOOKUP($B1936,'Tabla 239202'!$A$4:$P6413,5,FALSE)</f>
        <v>NO HAY DENOMINACION SOCIAL PORQUE NO SON PERSONAS MORALES</v>
      </c>
      <c r="G1936" s="19" t="str">
        <f>VLOOKUP($B1936,'Tabla 239202'!$A$4:$P6413,6,FALSE)</f>
        <v>PENSION</v>
      </c>
      <c r="H1936" s="19" t="str">
        <f>VLOOKUP($B1936,'Tabla 239202'!$A$4:$P6413,7,FALSE)</f>
        <v>ZAMORA</v>
      </c>
      <c r="I1936" s="19" t="str">
        <f>VLOOKUP($B1936,'Tabla 239202'!$A$4:$P6413,8,FALSE)</f>
        <v>ND</v>
      </c>
      <c r="J1936" s="19" t="str">
        <f>VLOOKUP($B1936,'Tabla 239202'!$A$4:$P6413,9,FALSE)</f>
        <v>MASCULINO</v>
      </c>
      <c r="K1936" s="19" t="s">
        <v>124</v>
      </c>
      <c r="L1936" s="15">
        <v>43007</v>
      </c>
      <c r="M1936" s="14" t="s">
        <v>52</v>
      </c>
      <c r="N1936" s="14">
        <v>2015</v>
      </c>
      <c r="O1936" s="15">
        <v>42185</v>
      </c>
    </row>
    <row r="1937" spans="1:15" ht="49.5" customHeight="1" x14ac:dyDescent="0.2">
      <c r="A1937" s="14" t="s">
        <v>2174</v>
      </c>
      <c r="B1937" s="14">
        <v>1930</v>
      </c>
      <c r="C1937" s="19" t="str">
        <f>VLOOKUP($B1937,'Tabla 239202'!$A$4:$P6414,2,FALSE)</f>
        <v>RUL</v>
      </c>
      <c r="D1937" s="19" t="str">
        <f>VLOOKUP($B1937,'Tabla 239202'!$A$4:$P6414,3,FALSE)</f>
        <v>PADILLA</v>
      </c>
      <c r="E1937" s="19" t="str">
        <f>VLOOKUP($B1937,'Tabla 239202'!$A$4:$P6414,4,FALSE)</f>
        <v>CUEVAS</v>
      </c>
      <c r="F1937" s="19" t="str">
        <f>VLOOKUP($B1937,'Tabla 239202'!$A$4:$P6414,5,FALSE)</f>
        <v>NO HAY DENOMINACION SOCIAL PORQUE NO SON PERSONAS MORALES</v>
      </c>
      <c r="G1937" s="19" t="str">
        <f>VLOOKUP($B1937,'Tabla 239202'!$A$4:$P6414,6,FALSE)</f>
        <v>PENSION</v>
      </c>
      <c r="H1937" s="19" t="str">
        <f>VLOOKUP($B1937,'Tabla 239202'!$A$4:$P6414,7,FALSE)</f>
        <v>ZAMORA</v>
      </c>
      <c r="I1937" s="19" t="str">
        <f>VLOOKUP($B1937,'Tabla 239202'!$A$4:$P6414,8,FALSE)</f>
        <v>ND</v>
      </c>
      <c r="J1937" s="19" t="str">
        <f>VLOOKUP($B1937,'Tabla 239202'!$A$4:$P6414,9,FALSE)</f>
        <v>MASCULINO</v>
      </c>
      <c r="K1937" s="19" t="s">
        <v>124</v>
      </c>
      <c r="L1937" s="15">
        <v>43007</v>
      </c>
      <c r="M1937" s="14" t="s">
        <v>52</v>
      </c>
      <c r="N1937" s="14">
        <v>2015</v>
      </c>
      <c r="O1937" s="15">
        <v>42185</v>
      </c>
    </row>
    <row r="1938" spans="1:15" ht="49.5" customHeight="1" x14ac:dyDescent="0.2">
      <c r="A1938" s="14" t="s">
        <v>2174</v>
      </c>
      <c r="B1938" s="19">
        <v>1931</v>
      </c>
      <c r="C1938" s="19" t="str">
        <f>VLOOKUP($B1938,'Tabla 239202'!$A$4:$P6415,2,FALSE)</f>
        <v>JOSE</v>
      </c>
      <c r="D1938" s="19" t="str">
        <f>VLOOKUP($B1938,'Tabla 239202'!$A$4:$P6415,3,FALSE)</f>
        <v>PADILLA</v>
      </c>
      <c r="E1938" s="19" t="str">
        <f>VLOOKUP($B1938,'Tabla 239202'!$A$4:$P6415,4,FALSE)</f>
        <v>GARCIA</v>
      </c>
      <c r="F1938" s="19" t="str">
        <f>VLOOKUP($B1938,'Tabla 239202'!$A$4:$P6415,5,FALSE)</f>
        <v>NO HAY DENOMINACION SOCIAL PORQUE NO SON PERSONAS MORALES</v>
      </c>
      <c r="G1938" s="19" t="str">
        <f>VLOOKUP($B1938,'Tabla 239202'!$A$4:$P6415,6,FALSE)</f>
        <v>PENSION</v>
      </c>
      <c r="H1938" s="19" t="str">
        <f>VLOOKUP($B1938,'Tabla 239202'!$A$4:$P6415,7,FALSE)</f>
        <v>ZAMORA</v>
      </c>
      <c r="I1938" s="19" t="str">
        <f>VLOOKUP($B1938,'Tabla 239202'!$A$4:$P6415,8,FALSE)</f>
        <v>ND</v>
      </c>
      <c r="J1938" s="19" t="str">
        <f>VLOOKUP($B1938,'Tabla 239202'!$A$4:$P6415,9,FALSE)</f>
        <v>MASCULINO</v>
      </c>
      <c r="K1938" s="19" t="s">
        <v>124</v>
      </c>
      <c r="L1938" s="15">
        <v>43007</v>
      </c>
      <c r="M1938" s="14" t="s">
        <v>52</v>
      </c>
      <c r="N1938" s="14">
        <v>2015</v>
      </c>
      <c r="O1938" s="15">
        <v>42185</v>
      </c>
    </row>
    <row r="1939" spans="1:15" ht="49.5" customHeight="1" x14ac:dyDescent="0.2">
      <c r="A1939" s="14" t="s">
        <v>2174</v>
      </c>
      <c r="B1939" s="14">
        <v>1932</v>
      </c>
      <c r="C1939" s="19" t="str">
        <f>VLOOKUP($B1939,'Tabla 239202'!$A$4:$P6416,2,FALSE)</f>
        <v>AMALIA</v>
      </c>
      <c r="D1939" s="19" t="str">
        <f>VLOOKUP($B1939,'Tabla 239202'!$A$4:$P6416,3,FALSE)</f>
        <v>PADILLA</v>
      </c>
      <c r="E1939" s="19" t="str">
        <f>VLOOKUP($B1939,'Tabla 239202'!$A$4:$P6416,4,FALSE)</f>
        <v>GONZALEZ</v>
      </c>
      <c r="F1939" s="19" t="str">
        <f>VLOOKUP($B1939,'Tabla 239202'!$A$4:$P6416,5,FALSE)</f>
        <v>NO HAY DENOMINACION SOCIAL PORQUE NO SON PERSONAS MORALES</v>
      </c>
      <c r="G1939" s="19" t="str">
        <f>VLOOKUP($B1939,'Tabla 239202'!$A$4:$P6416,6,FALSE)</f>
        <v>PENSION</v>
      </c>
      <c r="H1939" s="19" t="str">
        <f>VLOOKUP($B1939,'Tabla 239202'!$A$4:$P6416,7,FALSE)</f>
        <v>ZAMORA</v>
      </c>
      <c r="I1939" s="19" t="str">
        <f>VLOOKUP($B1939,'Tabla 239202'!$A$4:$P6416,8,FALSE)</f>
        <v>ND</v>
      </c>
      <c r="J1939" s="19" t="str">
        <f>VLOOKUP($B1939,'Tabla 239202'!$A$4:$P6416,9,FALSE)</f>
        <v>FEMENINO</v>
      </c>
      <c r="K1939" s="19" t="s">
        <v>124</v>
      </c>
      <c r="L1939" s="15">
        <v>43007</v>
      </c>
      <c r="M1939" s="14" t="s">
        <v>52</v>
      </c>
      <c r="N1939" s="14">
        <v>2015</v>
      </c>
      <c r="O1939" s="15">
        <v>42185</v>
      </c>
    </row>
    <row r="1940" spans="1:15" ht="49.5" customHeight="1" x14ac:dyDescent="0.2">
      <c r="A1940" s="14" t="s">
        <v>2174</v>
      </c>
      <c r="B1940" s="19">
        <v>1933</v>
      </c>
      <c r="C1940" s="19" t="str">
        <f>VLOOKUP($B1940,'Tabla 239202'!$A$4:$P6417,2,FALSE)</f>
        <v>MA ANGELINA</v>
      </c>
      <c r="D1940" s="19" t="str">
        <f>VLOOKUP($B1940,'Tabla 239202'!$A$4:$P6417,3,FALSE)</f>
        <v>PADILLA</v>
      </c>
      <c r="E1940" s="19" t="str">
        <f>VLOOKUP($B1940,'Tabla 239202'!$A$4:$P6417,4,FALSE)</f>
        <v>GUTIERREZ</v>
      </c>
      <c r="F1940" s="19" t="str">
        <f>VLOOKUP($B1940,'Tabla 239202'!$A$4:$P6417,5,FALSE)</f>
        <v>NO HAY DENOMINACION SOCIAL PORQUE NO SON PERSONAS MORALES</v>
      </c>
      <c r="G1940" s="19" t="str">
        <f>VLOOKUP($B1940,'Tabla 239202'!$A$4:$P6417,6,FALSE)</f>
        <v>PENSION</v>
      </c>
      <c r="H1940" s="19" t="str">
        <f>VLOOKUP($B1940,'Tabla 239202'!$A$4:$P6417,7,FALSE)</f>
        <v>ZAMORA</v>
      </c>
      <c r="I1940" s="19" t="str">
        <f>VLOOKUP($B1940,'Tabla 239202'!$A$4:$P6417,8,FALSE)</f>
        <v>ND</v>
      </c>
      <c r="J1940" s="19" t="str">
        <f>VLOOKUP($B1940,'Tabla 239202'!$A$4:$P6417,9,FALSE)</f>
        <v>FEMENINO</v>
      </c>
      <c r="K1940" s="19" t="s">
        <v>124</v>
      </c>
      <c r="L1940" s="15">
        <v>43007</v>
      </c>
      <c r="M1940" s="14" t="s">
        <v>52</v>
      </c>
      <c r="N1940" s="14">
        <v>2015</v>
      </c>
      <c r="O1940" s="15">
        <v>42185</v>
      </c>
    </row>
    <row r="1941" spans="1:15" ht="49.5" customHeight="1" x14ac:dyDescent="0.2">
      <c r="A1941" s="14" t="s">
        <v>2174</v>
      </c>
      <c r="B1941" s="14">
        <v>1934</v>
      </c>
      <c r="C1941" s="19" t="str">
        <f>VLOOKUP($B1941,'Tabla 239202'!$A$4:$P6418,2,FALSE)</f>
        <v>MA GUADALUPE</v>
      </c>
      <c r="D1941" s="19" t="str">
        <f>VLOOKUP($B1941,'Tabla 239202'!$A$4:$P6418,3,FALSE)</f>
        <v>PADILLA</v>
      </c>
      <c r="E1941" s="19" t="str">
        <f>VLOOKUP($B1941,'Tabla 239202'!$A$4:$P6418,4,FALSE)</f>
        <v>GUTIERREZ</v>
      </c>
      <c r="F1941" s="19" t="str">
        <f>VLOOKUP($B1941,'Tabla 239202'!$A$4:$P6418,5,FALSE)</f>
        <v>NO HAY DENOMINACION SOCIAL PORQUE NO SON PERSONAS MORALES</v>
      </c>
      <c r="G1941" s="19" t="str">
        <f>VLOOKUP($B1941,'Tabla 239202'!$A$4:$P6418,6,FALSE)</f>
        <v>PENSION</v>
      </c>
      <c r="H1941" s="19" t="str">
        <f>VLOOKUP($B1941,'Tabla 239202'!$A$4:$P6418,7,FALSE)</f>
        <v>ZAMORA</v>
      </c>
      <c r="I1941" s="19" t="str">
        <f>VLOOKUP($B1941,'Tabla 239202'!$A$4:$P6418,8,FALSE)</f>
        <v>ND</v>
      </c>
      <c r="J1941" s="19" t="str">
        <f>VLOOKUP($B1941,'Tabla 239202'!$A$4:$P6418,9,FALSE)</f>
        <v>FEMENINO</v>
      </c>
      <c r="K1941" s="19" t="s">
        <v>124</v>
      </c>
      <c r="L1941" s="15">
        <v>43007</v>
      </c>
      <c r="M1941" s="14" t="s">
        <v>52</v>
      </c>
      <c r="N1941" s="14">
        <v>2015</v>
      </c>
      <c r="O1941" s="15">
        <v>42185</v>
      </c>
    </row>
    <row r="1942" spans="1:15" ht="49.5" customHeight="1" x14ac:dyDescent="0.2">
      <c r="A1942" s="14" t="s">
        <v>2174</v>
      </c>
      <c r="B1942" s="19">
        <v>1935</v>
      </c>
      <c r="C1942" s="19" t="str">
        <f>VLOOKUP($B1942,'Tabla 239202'!$A$4:$P6419,2,FALSE)</f>
        <v>ALFONSO</v>
      </c>
      <c r="D1942" s="19" t="str">
        <f>VLOOKUP($B1942,'Tabla 239202'!$A$4:$P6419,3,FALSE)</f>
        <v>PADILLA</v>
      </c>
      <c r="E1942" s="19" t="str">
        <f>VLOOKUP($B1942,'Tabla 239202'!$A$4:$P6419,4,FALSE)</f>
        <v>HERNANDEZ</v>
      </c>
      <c r="F1942" s="19" t="str">
        <f>VLOOKUP($B1942,'Tabla 239202'!$A$4:$P6419,5,FALSE)</f>
        <v>NO HAY DENOMINACION SOCIAL PORQUE NO SON PERSONAS MORALES</v>
      </c>
      <c r="G1942" s="19" t="str">
        <f>VLOOKUP($B1942,'Tabla 239202'!$A$4:$P6419,6,FALSE)</f>
        <v>PENSION</v>
      </c>
      <c r="H1942" s="19" t="str">
        <f>VLOOKUP($B1942,'Tabla 239202'!$A$4:$P6419,7,FALSE)</f>
        <v>ZAMORA</v>
      </c>
      <c r="I1942" s="19" t="str">
        <f>VLOOKUP($B1942,'Tabla 239202'!$A$4:$P6419,8,FALSE)</f>
        <v>ND</v>
      </c>
      <c r="J1942" s="19" t="str">
        <f>VLOOKUP($B1942,'Tabla 239202'!$A$4:$P6419,9,FALSE)</f>
        <v>MASCULINO</v>
      </c>
      <c r="K1942" s="19" t="s">
        <v>124</v>
      </c>
      <c r="L1942" s="15">
        <v>43007</v>
      </c>
      <c r="M1942" s="14" t="s">
        <v>52</v>
      </c>
      <c r="N1942" s="14">
        <v>2015</v>
      </c>
      <c r="O1942" s="15">
        <v>42185</v>
      </c>
    </row>
    <row r="1943" spans="1:15" ht="49.5" customHeight="1" x14ac:dyDescent="0.2">
      <c r="A1943" s="14" t="s">
        <v>2174</v>
      </c>
      <c r="B1943" s="14">
        <v>1936</v>
      </c>
      <c r="C1943" s="19" t="str">
        <f>VLOOKUP($B1943,'Tabla 239202'!$A$4:$P6420,2,FALSE)</f>
        <v>JOSE</v>
      </c>
      <c r="D1943" s="19" t="str">
        <f>VLOOKUP($B1943,'Tabla 239202'!$A$4:$P6420,3,FALSE)</f>
        <v>PADILLA</v>
      </c>
      <c r="E1943" s="19" t="str">
        <f>VLOOKUP($B1943,'Tabla 239202'!$A$4:$P6420,4,FALSE)</f>
        <v>HERNANDEZ</v>
      </c>
      <c r="F1943" s="19" t="str">
        <f>VLOOKUP($B1943,'Tabla 239202'!$A$4:$P6420,5,FALSE)</f>
        <v>NO HAY DENOMINACION SOCIAL PORQUE NO SON PERSONAS MORALES</v>
      </c>
      <c r="G1943" s="19" t="str">
        <f>VLOOKUP($B1943,'Tabla 239202'!$A$4:$P6420,6,FALSE)</f>
        <v>PENSION</v>
      </c>
      <c r="H1943" s="19" t="str">
        <f>VLOOKUP($B1943,'Tabla 239202'!$A$4:$P6420,7,FALSE)</f>
        <v>ZAMORA</v>
      </c>
      <c r="I1943" s="19" t="str">
        <f>VLOOKUP($B1943,'Tabla 239202'!$A$4:$P6420,8,FALSE)</f>
        <v>ND</v>
      </c>
      <c r="J1943" s="19" t="str">
        <f>VLOOKUP($B1943,'Tabla 239202'!$A$4:$P6420,9,FALSE)</f>
        <v>MASCULINO</v>
      </c>
      <c r="K1943" s="19" t="s">
        <v>124</v>
      </c>
      <c r="L1943" s="15">
        <v>43007</v>
      </c>
      <c r="M1943" s="14" t="s">
        <v>52</v>
      </c>
      <c r="N1943" s="14">
        <v>2015</v>
      </c>
      <c r="O1943" s="15">
        <v>42185</v>
      </c>
    </row>
    <row r="1944" spans="1:15" ht="49.5" customHeight="1" x14ac:dyDescent="0.2">
      <c r="A1944" s="14" t="s">
        <v>2174</v>
      </c>
      <c r="B1944" s="19">
        <v>1937</v>
      </c>
      <c r="C1944" s="19" t="str">
        <f>VLOOKUP($B1944,'Tabla 239202'!$A$4:$P6421,2,FALSE)</f>
        <v>GABINA</v>
      </c>
      <c r="D1944" s="19" t="str">
        <f>VLOOKUP($B1944,'Tabla 239202'!$A$4:$P6421,3,FALSE)</f>
        <v>PADILLA</v>
      </c>
      <c r="E1944" s="19" t="str">
        <f>VLOOKUP($B1944,'Tabla 239202'!$A$4:$P6421,4,FALSE)</f>
        <v>JIMENEZ</v>
      </c>
      <c r="F1944" s="19" t="str">
        <f>VLOOKUP($B1944,'Tabla 239202'!$A$4:$P6421,5,FALSE)</f>
        <v>NO HAY DENOMINACION SOCIAL PORQUE NO SON PERSONAS MORALES</v>
      </c>
      <c r="G1944" s="19" t="str">
        <f>VLOOKUP($B1944,'Tabla 239202'!$A$4:$P6421,6,FALSE)</f>
        <v>PENSION</v>
      </c>
      <c r="H1944" s="19" t="str">
        <f>VLOOKUP($B1944,'Tabla 239202'!$A$4:$P6421,7,FALSE)</f>
        <v>ZAMORA</v>
      </c>
      <c r="I1944" s="19" t="str">
        <f>VLOOKUP($B1944,'Tabla 239202'!$A$4:$P6421,8,FALSE)</f>
        <v>ND</v>
      </c>
      <c r="J1944" s="19" t="str">
        <f>VLOOKUP($B1944,'Tabla 239202'!$A$4:$P6421,9,FALSE)</f>
        <v>FEMENINO</v>
      </c>
      <c r="K1944" s="19" t="s">
        <v>124</v>
      </c>
      <c r="L1944" s="15">
        <v>43007</v>
      </c>
      <c r="M1944" s="14" t="s">
        <v>52</v>
      </c>
      <c r="N1944" s="14">
        <v>2015</v>
      </c>
      <c r="O1944" s="15">
        <v>42185</v>
      </c>
    </row>
    <row r="1945" spans="1:15" ht="49.5" customHeight="1" x14ac:dyDescent="0.2">
      <c r="A1945" s="14" t="s">
        <v>2174</v>
      </c>
      <c r="B1945" s="14">
        <v>1938</v>
      </c>
      <c r="C1945" s="19" t="str">
        <f>VLOOKUP($B1945,'Tabla 239202'!$A$4:$P6422,2,FALSE)</f>
        <v>FRANCISCO</v>
      </c>
      <c r="D1945" s="19" t="str">
        <f>VLOOKUP($B1945,'Tabla 239202'!$A$4:$P6422,3,FALSE)</f>
        <v>PADILLA</v>
      </c>
      <c r="E1945" s="19" t="str">
        <f>VLOOKUP($B1945,'Tabla 239202'!$A$4:$P6422,4,FALSE)</f>
        <v>LOMELI</v>
      </c>
      <c r="F1945" s="19" t="str">
        <f>VLOOKUP($B1945,'Tabla 239202'!$A$4:$P6422,5,FALSE)</f>
        <v>NO HAY DENOMINACION SOCIAL PORQUE NO SON PERSONAS MORALES</v>
      </c>
      <c r="G1945" s="19" t="str">
        <f>VLOOKUP($B1945,'Tabla 239202'!$A$4:$P6422,6,FALSE)</f>
        <v>PENSION</v>
      </c>
      <c r="H1945" s="19" t="str">
        <f>VLOOKUP($B1945,'Tabla 239202'!$A$4:$P6422,7,FALSE)</f>
        <v>ZAMORA</v>
      </c>
      <c r="I1945" s="19" t="str">
        <f>VLOOKUP($B1945,'Tabla 239202'!$A$4:$P6422,8,FALSE)</f>
        <v>ND</v>
      </c>
      <c r="J1945" s="19" t="str">
        <f>VLOOKUP($B1945,'Tabla 239202'!$A$4:$P6422,9,FALSE)</f>
        <v>MASCULINO</v>
      </c>
      <c r="K1945" s="19" t="s">
        <v>124</v>
      </c>
      <c r="L1945" s="15">
        <v>43007</v>
      </c>
      <c r="M1945" s="14" t="s">
        <v>52</v>
      </c>
      <c r="N1945" s="14">
        <v>2015</v>
      </c>
      <c r="O1945" s="15">
        <v>42185</v>
      </c>
    </row>
    <row r="1946" spans="1:15" ht="49.5" customHeight="1" x14ac:dyDescent="0.2">
      <c r="A1946" s="14" t="s">
        <v>2174</v>
      </c>
      <c r="B1946" s="19">
        <v>1939</v>
      </c>
      <c r="C1946" s="19" t="str">
        <f>VLOOKUP($B1946,'Tabla 239202'!$A$4:$P6423,2,FALSE)</f>
        <v>MARIA</v>
      </c>
      <c r="D1946" s="19" t="str">
        <f>VLOOKUP($B1946,'Tabla 239202'!$A$4:$P6423,3,FALSE)</f>
        <v>PADILLA</v>
      </c>
      <c r="E1946" s="19" t="str">
        <f>VLOOKUP($B1946,'Tabla 239202'!$A$4:$P6423,4,FALSE)</f>
        <v>MORENO</v>
      </c>
      <c r="F1946" s="19" t="str">
        <f>VLOOKUP($B1946,'Tabla 239202'!$A$4:$P6423,5,FALSE)</f>
        <v>NO HAY DENOMINACION SOCIAL PORQUE NO SON PERSONAS MORALES</v>
      </c>
      <c r="G1946" s="19" t="str">
        <f>VLOOKUP($B1946,'Tabla 239202'!$A$4:$P6423,6,FALSE)</f>
        <v>PENSION</v>
      </c>
      <c r="H1946" s="19" t="str">
        <f>VLOOKUP($B1946,'Tabla 239202'!$A$4:$P6423,7,FALSE)</f>
        <v>ZAMORA</v>
      </c>
      <c r="I1946" s="19" t="str">
        <f>VLOOKUP($B1946,'Tabla 239202'!$A$4:$P6423,8,FALSE)</f>
        <v>ND</v>
      </c>
      <c r="J1946" s="19" t="str">
        <f>VLOOKUP($B1946,'Tabla 239202'!$A$4:$P6423,9,FALSE)</f>
        <v>FEMENINO</v>
      </c>
      <c r="K1946" s="19" t="s">
        <v>124</v>
      </c>
      <c r="L1946" s="15">
        <v>43007</v>
      </c>
      <c r="M1946" s="14" t="s">
        <v>52</v>
      </c>
      <c r="N1946" s="14">
        <v>2015</v>
      </c>
      <c r="O1946" s="15">
        <v>42185</v>
      </c>
    </row>
    <row r="1947" spans="1:15" ht="49.5" customHeight="1" x14ac:dyDescent="0.2">
      <c r="A1947" s="14" t="s">
        <v>2174</v>
      </c>
      <c r="B1947" s="14">
        <v>1940</v>
      </c>
      <c r="C1947" s="19" t="str">
        <f>VLOOKUP($B1947,'Tabla 239202'!$A$4:$P6424,2,FALSE)</f>
        <v>MA GUADALUPE</v>
      </c>
      <c r="D1947" s="19" t="str">
        <f>VLOOKUP($B1947,'Tabla 239202'!$A$4:$P6424,3,FALSE)</f>
        <v>PADILLA</v>
      </c>
      <c r="E1947" s="19" t="str">
        <f>VLOOKUP($B1947,'Tabla 239202'!$A$4:$P6424,4,FALSE)</f>
        <v>SANDOVAL</v>
      </c>
      <c r="F1947" s="19" t="str">
        <f>VLOOKUP($B1947,'Tabla 239202'!$A$4:$P6424,5,FALSE)</f>
        <v>NO HAY DENOMINACION SOCIAL PORQUE NO SON PERSONAS MORALES</v>
      </c>
      <c r="G1947" s="19" t="str">
        <f>VLOOKUP($B1947,'Tabla 239202'!$A$4:$P6424,6,FALSE)</f>
        <v>PENSION</v>
      </c>
      <c r="H1947" s="19" t="str">
        <f>VLOOKUP($B1947,'Tabla 239202'!$A$4:$P6424,7,FALSE)</f>
        <v>ZAMORA</v>
      </c>
      <c r="I1947" s="19" t="str">
        <f>VLOOKUP($B1947,'Tabla 239202'!$A$4:$P6424,8,FALSE)</f>
        <v>ND</v>
      </c>
      <c r="J1947" s="19" t="str">
        <f>VLOOKUP($B1947,'Tabla 239202'!$A$4:$P6424,9,FALSE)</f>
        <v>FEMENINO</v>
      </c>
      <c r="K1947" s="19" t="s">
        <v>124</v>
      </c>
      <c r="L1947" s="15">
        <v>43007</v>
      </c>
      <c r="M1947" s="14" t="s">
        <v>52</v>
      </c>
      <c r="N1947" s="14">
        <v>2015</v>
      </c>
      <c r="O1947" s="15">
        <v>42185</v>
      </c>
    </row>
    <row r="1948" spans="1:15" ht="49.5" customHeight="1" x14ac:dyDescent="0.2">
      <c r="A1948" s="14" t="s">
        <v>2174</v>
      </c>
      <c r="B1948" s="19">
        <v>1941</v>
      </c>
      <c r="C1948" s="19" t="str">
        <f>VLOOKUP($B1948,'Tabla 239202'!$A$4:$P6425,2,FALSE)</f>
        <v>EMILIO</v>
      </c>
      <c r="D1948" s="19" t="str">
        <f>VLOOKUP($B1948,'Tabla 239202'!$A$4:$P6425,3,FALSE)</f>
        <v>PALACIOS</v>
      </c>
      <c r="E1948" s="19" t="str">
        <f>VLOOKUP($B1948,'Tabla 239202'!$A$4:$P6425,4,FALSE)</f>
        <v>ORDUÑO</v>
      </c>
      <c r="F1948" s="19" t="str">
        <f>VLOOKUP($B1948,'Tabla 239202'!$A$4:$P6425,5,FALSE)</f>
        <v>NO HAY DENOMINACION SOCIAL PORQUE NO SON PERSONAS MORALES</v>
      </c>
      <c r="G1948" s="19" t="str">
        <f>VLOOKUP($B1948,'Tabla 239202'!$A$4:$P6425,6,FALSE)</f>
        <v>PENSION</v>
      </c>
      <c r="H1948" s="19" t="str">
        <f>VLOOKUP($B1948,'Tabla 239202'!$A$4:$P6425,7,FALSE)</f>
        <v>ZAMORA</v>
      </c>
      <c r="I1948" s="19" t="str">
        <f>VLOOKUP($B1948,'Tabla 239202'!$A$4:$P6425,8,FALSE)</f>
        <v>ND</v>
      </c>
      <c r="J1948" s="19" t="str">
        <f>VLOOKUP($B1948,'Tabla 239202'!$A$4:$P6425,9,FALSE)</f>
        <v>MASCULINO</v>
      </c>
      <c r="K1948" s="19" t="s">
        <v>124</v>
      </c>
      <c r="L1948" s="15">
        <v>43007</v>
      </c>
      <c r="M1948" s="14" t="s">
        <v>52</v>
      </c>
      <c r="N1948" s="14">
        <v>2015</v>
      </c>
      <c r="O1948" s="15">
        <v>42185</v>
      </c>
    </row>
    <row r="1949" spans="1:15" ht="49.5" customHeight="1" x14ac:dyDescent="0.2">
      <c r="A1949" s="14" t="s">
        <v>2174</v>
      </c>
      <c r="B1949" s="14">
        <v>1942</v>
      </c>
      <c r="C1949" s="19" t="str">
        <f>VLOOKUP($B1949,'Tabla 239202'!$A$4:$P6426,2,FALSE)</f>
        <v>RAMON</v>
      </c>
      <c r="D1949" s="19" t="str">
        <f>VLOOKUP($B1949,'Tabla 239202'!$A$4:$P6426,3,FALSE)</f>
        <v>PALOMAR</v>
      </c>
      <c r="E1949" s="19" t="str">
        <f>VLOOKUP($B1949,'Tabla 239202'!$A$4:$P6426,4,FALSE)</f>
        <v>ROSALES</v>
      </c>
      <c r="F1949" s="19" t="str">
        <f>VLOOKUP($B1949,'Tabla 239202'!$A$4:$P6426,5,FALSE)</f>
        <v>NO HAY DENOMINACION SOCIAL PORQUE NO SON PERSONAS MORALES</v>
      </c>
      <c r="G1949" s="19" t="str">
        <f>VLOOKUP($B1949,'Tabla 239202'!$A$4:$P6426,6,FALSE)</f>
        <v>PENSION</v>
      </c>
      <c r="H1949" s="19" t="str">
        <f>VLOOKUP($B1949,'Tabla 239202'!$A$4:$P6426,7,FALSE)</f>
        <v>ZAMORA</v>
      </c>
      <c r="I1949" s="19" t="str">
        <f>VLOOKUP($B1949,'Tabla 239202'!$A$4:$P6426,8,FALSE)</f>
        <v>ND</v>
      </c>
      <c r="J1949" s="19" t="str">
        <f>VLOOKUP($B1949,'Tabla 239202'!$A$4:$P6426,9,FALSE)</f>
        <v>MASCULINO</v>
      </c>
      <c r="K1949" s="19" t="s">
        <v>124</v>
      </c>
      <c r="L1949" s="15">
        <v>43007</v>
      </c>
      <c r="M1949" s="14" t="s">
        <v>52</v>
      </c>
      <c r="N1949" s="14">
        <v>2015</v>
      </c>
      <c r="O1949" s="15">
        <v>42185</v>
      </c>
    </row>
    <row r="1950" spans="1:15" ht="49.5" customHeight="1" x14ac:dyDescent="0.2">
      <c r="A1950" s="14" t="s">
        <v>2174</v>
      </c>
      <c r="B1950" s="19">
        <v>1943</v>
      </c>
      <c r="C1950" s="19" t="str">
        <f>VLOOKUP($B1950,'Tabla 239202'!$A$4:$P6427,2,FALSE)</f>
        <v>ANGELINA</v>
      </c>
      <c r="D1950" s="19" t="str">
        <f>VLOOKUP($B1950,'Tabla 239202'!$A$4:$P6427,3,FALSE)</f>
        <v>PANIAGUA</v>
      </c>
      <c r="E1950" s="19" t="str">
        <f>VLOOKUP($B1950,'Tabla 239202'!$A$4:$P6427,4,FALSE)</f>
        <v>CARLIN</v>
      </c>
      <c r="F1950" s="19" t="str">
        <f>VLOOKUP($B1950,'Tabla 239202'!$A$4:$P6427,5,FALSE)</f>
        <v>NO HAY DENOMINACION SOCIAL PORQUE NO SON PERSONAS MORALES</v>
      </c>
      <c r="G1950" s="19" t="str">
        <f>VLOOKUP($B1950,'Tabla 239202'!$A$4:$P6427,6,FALSE)</f>
        <v>PENSION</v>
      </c>
      <c r="H1950" s="19" t="str">
        <f>VLOOKUP($B1950,'Tabla 239202'!$A$4:$P6427,7,FALSE)</f>
        <v>ZAMORA</v>
      </c>
      <c r="I1950" s="19" t="str">
        <f>VLOOKUP($B1950,'Tabla 239202'!$A$4:$P6427,8,FALSE)</f>
        <v>ND</v>
      </c>
      <c r="J1950" s="19" t="str">
        <f>VLOOKUP($B1950,'Tabla 239202'!$A$4:$P6427,9,FALSE)</f>
        <v>FEMENINO</v>
      </c>
      <c r="K1950" s="19" t="s">
        <v>124</v>
      </c>
      <c r="L1950" s="15">
        <v>43007</v>
      </c>
      <c r="M1950" s="14" t="s">
        <v>52</v>
      </c>
      <c r="N1950" s="14">
        <v>2015</v>
      </c>
      <c r="O1950" s="15">
        <v>42185</v>
      </c>
    </row>
    <row r="1951" spans="1:15" ht="49.5" customHeight="1" x14ac:dyDescent="0.2">
      <c r="A1951" s="14" t="s">
        <v>2174</v>
      </c>
      <c r="B1951" s="14">
        <v>1944</v>
      </c>
      <c r="C1951" s="19" t="str">
        <f>VLOOKUP($B1951,'Tabla 239202'!$A$4:$P6428,2,FALSE)</f>
        <v>MARIA OFELIA</v>
      </c>
      <c r="D1951" s="19" t="str">
        <f>VLOOKUP($B1951,'Tabla 239202'!$A$4:$P6428,3,FALSE)</f>
        <v>PANTOJA</v>
      </c>
      <c r="E1951" s="19" t="str">
        <f>VLOOKUP($B1951,'Tabla 239202'!$A$4:$P6428,4,FALSE)</f>
        <v>CABALLERO</v>
      </c>
      <c r="F1951" s="19" t="str">
        <f>VLOOKUP($B1951,'Tabla 239202'!$A$4:$P6428,5,FALSE)</f>
        <v>NO HAY DENOMINACION SOCIAL PORQUE NO SON PERSONAS MORALES</v>
      </c>
      <c r="G1951" s="19" t="str">
        <f>VLOOKUP($B1951,'Tabla 239202'!$A$4:$P6428,6,FALSE)</f>
        <v>PENSION</v>
      </c>
      <c r="H1951" s="19" t="str">
        <f>VLOOKUP($B1951,'Tabla 239202'!$A$4:$P6428,7,FALSE)</f>
        <v>ZAMORA</v>
      </c>
      <c r="I1951" s="19" t="str">
        <f>VLOOKUP($B1951,'Tabla 239202'!$A$4:$P6428,8,FALSE)</f>
        <v>ND</v>
      </c>
      <c r="J1951" s="19" t="str">
        <f>VLOOKUP($B1951,'Tabla 239202'!$A$4:$P6428,9,FALSE)</f>
        <v>FEMENINO</v>
      </c>
      <c r="K1951" s="19" t="s">
        <v>124</v>
      </c>
      <c r="L1951" s="15">
        <v>43007</v>
      </c>
      <c r="M1951" s="14" t="s">
        <v>52</v>
      </c>
      <c r="N1951" s="14">
        <v>2015</v>
      </c>
      <c r="O1951" s="15">
        <v>42185</v>
      </c>
    </row>
    <row r="1952" spans="1:15" ht="49.5" customHeight="1" x14ac:dyDescent="0.2">
      <c r="A1952" s="14" t="s">
        <v>2174</v>
      </c>
      <c r="B1952" s="19">
        <v>1945</v>
      </c>
      <c r="C1952" s="19" t="str">
        <f>VLOOKUP($B1952,'Tabla 239202'!$A$4:$P6429,2,FALSE)</f>
        <v>ROSA</v>
      </c>
      <c r="D1952" s="19" t="str">
        <f>VLOOKUP($B1952,'Tabla 239202'!$A$4:$P6429,3,FALSE)</f>
        <v>PANTOJA</v>
      </c>
      <c r="E1952" s="19" t="str">
        <f>VLOOKUP($B1952,'Tabla 239202'!$A$4:$P6429,4,FALSE)</f>
        <v>CABALLERO</v>
      </c>
      <c r="F1952" s="19" t="str">
        <f>VLOOKUP($B1952,'Tabla 239202'!$A$4:$P6429,5,FALSE)</f>
        <v>NO HAY DENOMINACION SOCIAL PORQUE NO SON PERSONAS MORALES</v>
      </c>
      <c r="G1952" s="19" t="str">
        <f>VLOOKUP($B1952,'Tabla 239202'!$A$4:$P6429,6,FALSE)</f>
        <v>PENSION</v>
      </c>
      <c r="H1952" s="19" t="str">
        <f>VLOOKUP($B1952,'Tabla 239202'!$A$4:$P6429,7,FALSE)</f>
        <v>ZAMORA</v>
      </c>
      <c r="I1952" s="19" t="str">
        <f>VLOOKUP($B1952,'Tabla 239202'!$A$4:$P6429,8,FALSE)</f>
        <v>ND</v>
      </c>
      <c r="J1952" s="19" t="str">
        <f>VLOOKUP($B1952,'Tabla 239202'!$A$4:$P6429,9,FALSE)</f>
        <v>FEMENINO</v>
      </c>
      <c r="K1952" s="19" t="s">
        <v>124</v>
      </c>
      <c r="L1952" s="15">
        <v>43007</v>
      </c>
      <c r="M1952" s="14" t="s">
        <v>52</v>
      </c>
      <c r="N1952" s="14">
        <v>2015</v>
      </c>
      <c r="O1952" s="15">
        <v>42185</v>
      </c>
    </row>
    <row r="1953" spans="1:15" ht="49.5" customHeight="1" x14ac:dyDescent="0.2">
      <c r="A1953" s="14" t="s">
        <v>2174</v>
      </c>
      <c r="B1953" s="14">
        <v>1946</v>
      </c>
      <c r="C1953" s="19" t="str">
        <f>VLOOKUP($B1953,'Tabla 239202'!$A$4:$P6430,2,FALSE)</f>
        <v>GRIPINA</v>
      </c>
      <c r="D1953" s="19" t="str">
        <f>VLOOKUP($B1953,'Tabla 239202'!$A$4:$P6430,3,FALSE)</f>
        <v>PANTOJA</v>
      </c>
      <c r="E1953" s="19" t="str">
        <f>VLOOKUP($B1953,'Tabla 239202'!$A$4:$P6430,4,FALSE)</f>
        <v>HERNANDEZ</v>
      </c>
      <c r="F1953" s="19" t="str">
        <f>VLOOKUP($B1953,'Tabla 239202'!$A$4:$P6430,5,FALSE)</f>
        <v>NO HAY DENOMINACION SOCIAL PORQUE NO SON PERSONAS MORALES</v>
      </c>
      <c r="G1953" s="19" t="str">
        <f>VLOOKUP($B1953,'Tabla 239202'!$A$4:$P6430,6,FALSE)</f>
        <v>PENSION</v>
      </c>
      <c r="H1953" s="19" t="str">
        <f>VLOOKUP($B1953,'Tabla 239202'!$A$4:$P6430,7,FALSE)</f>
        <v>ZAMORA</v>
      </c>
      <c r="I1953" s="19" t="str">
        <f>VLOOKUP($B1953,'Tabla 239202'!$A$4:$P6430,8,FALSE)</f>
        <v>ND</v>
      </c>
      <c r="J1953" s="19" t="str">
        <f>VLOOKUP($B1953,'Tabla 239202'!$A$4:$P6430,9,FALSE)</f>
        <v>FEMENINO</v>
      </c>
      <c r="K1953" s="19" t="s">
        <v>124</v>
      </c>
      <c r="L1953" s="15">
        <v>43007</v>
      </c>
      <c r="M1953" s="14" t="s">
        <v>52</v>
      </c>
      <c r="N1953" s="14">
        <v>2015</v>
      </c>
      <c r="O1953" s="15">
        <v>42185</v>
      </c>
    </row>
    <row r="1954" spans="1:15" ht="49.5" customHeight="1" x14ac:dyDescent="0.2">
      <c r="A1954" s="14" t="s">
        <v>2174</v>
      </c>
      <c r="B1954" s="19">
        <v>1947</v>
      </c>
      <c r="C1954" s="19" t="str">
        <f>VLOOKUP($B1954,'Tabla 239202'!$A$4:$P6431,2,FALSE)</f>
        <v>JESUS</v>
      </c>
      <c r="D1954" s="19" t="str">
        <f>VLOOKUP($B1954,'Tabla 239202'!$A$4:$P6431,3,FALSE)</f>
        <v>PANTOJA</v>
      </c>
      <c r="E1954" s="19" t="str">
        <f>VLOOKUP($B1954,'Tabla 239202'!$A$4:$P6431,4,FALSE)</f>
        <v>LOPEZ</v>
      </c>
      <c r="F1954" s="19" t="str">
        <f>VLOOKUP($B1954,'Tabla 239202'!$A$4:$P6431,5,FALSE)</f>
        <v>NO HAY DENOMINACION SOCIAL PORQUE NO SON PERSONAS MORALES</v>
      </c>
      <c r="G1954" s="19" t="str">
        <f>VLOOKUP($B1954,'Tabla 239202'!$A$4:$P6431,6,FALSE)</f>
        <v>PENSION</v>
      </c>
      <c r="H1954" s="19" t="str">
        <f>VLOOKUP($B1954,'Tabla 239202'!$A$4:$P6431,7,FALSE)</f>
        <v>ZAMORA</v>
      </c>
      <c r="I1954" s="19" t="str">
        <f>VLOOKUP($B1954,'Tabla 239202'!$A$4:$P6431,8,FALSE)</f>
        <v>ND</v>
      </c>
      <c r="J1954" s="19" t="str">
        <f>VLOOKUP($B1954,'Tabla 239202'!$A$4:$P6431,9,FALSE)</f>
        <v>MASCULINO</v>
      </c>
      <c r="K1954" s="19" t="s">
        <v>124</v>
      </c>
      <c r="L1954" s="15">
        <v>43007</v>
      </c>
      <c r="M1954" s="14" t="s">
        <v>52</v>
      </c>
      <c r="N1954" s="14">
        <v>2015</v>
      </c>
      <c r="O1954" s="15">
        <v>42185</v>
      </c>
    </row>
    <row r="1955" spans="1:15" ht="49.5" customHeight="1" x14ac:dyDescent="0.2">
      <c r="A1955" s="14" t="s">
        <v>2174</v>
      </c>
      <c r="B1955" s="14">
        <v>1948</v>
      </c>
      <c r="C1955" s="19" t="str">
        <f>VLOOKUP($B1955,'Tabla 239202'!$A$4:$P6432,2,FALSE)</f>
        <v>ESPERANZA</v>
      </c>
      <c r="D1955" s="19" t="str">
        <f>VLOOKUP($B1955,'Tabla 239202'!$A$4:$P6432,3,FALSE)</f>
        <v>PANTOJA</v>
      </c>
      <c r="E1955" s="19" t="str">
        <f>VLOOKUP($B1955,'Tabla 239202'!$A$4:$P6432,4,FALSE)</f>
        <v>NOLASCO</v>
      </c>
      <c r="F1955" s="19" t="str">
        <f>VLOOKUP($B1955,'Tabla 239202'!$A$4:$P6432,5,FALSE)</f>
        <v>NO HAY DENOMINACION SOCIAL PORQUE NO SON PERSONAS MORALES</v>
      </c>
      <c r="G1955" s="19" t="str">
        <f>VLOOKUP($B1955,'Tabla 239202'!$A$4:$P6432,6,FALSE)</f>
        <v>PENSION</v>
      </c>
      <c r="H1955" s="19" t="str">
        <f>VLOOKUP($B1955,'Tabla 239202'!$A$4:$P6432,7,FALSE)</f>
        <v>ZAMORA</v>
      </c>
      <c r="I1955" s="19" t="str">
        <f>VLOOKUP($B1955,'Tabla 239202'!$A$4:$P6432,8,FALSE)</f>
        <v>ND</v>
      </c>
      <c r="J1955" s="19" t="str">
        <f>VLOOKUP($B1955,'Tabla 239202'!$A$4:$P6432,9,FALSE)</f>
        <v>FEMENINO</v>
      </c>
      <c r="K1955" s="19" t="s">
        <v>124</v>
      </c>
      <c r="L1955" s="15">
        <v>43007</v>
      </c>
      <c r="M1955" s="14" t="s">
        <v>52</v>
      </c>
      <c r="N1955" s="14">
        <v>2015</v>
      </c>
      <c r="O1955" s="15">
        <v>42185</v>
      </c>
    </row>
    <row r="1956" spans="1:15" ht="49.5" customHeight="1" x14ac:dyDescent="0.2">
      <c r="A1956" s="14" t="s">
        <v>2174</v>
      </c>
      <c r="B1956" s="19">
        <v>1949</v>
      </c>
      <c r="C1956" s="19" t="str">
        <f>VLOOKUP($B1956,'Tabla 239202'!$A$4:$P6433,2,FALSE)</f>
        <v>MARIANA</v>
      </c>
      <c r="D1956" s="19" t="str">
        <f>VLOOKUP($B1956,'Tabla 239202'!$A$4:$P6433,3,FALSE)</f>
        <v>PANTOJA</v>
      </c>
      <c r="E1956" s="19" t="str">
        <f>VLOOKUP($B1956,'Tabla 239202'!$A$4:$P6433,4,FALSE)</f>
        <v>NOLASCO</v>
      </c>
      <c r="F1956" s="19" t="str">
        <f>VLOOKUP($B1956,'Tabla 239202'!$A$4:$P6433,5,FALSE)</f>
        <v>NO HAY DENOMINACION SOCIAL PORQUE NO SON PERSONAS MORALES</v>
      </c>
      <c r="G1956" s="19" t="str">
        <f>VLOOKUP($B1956,'Tabla 239202'!$A$4:$P6433,6,FALSE)</f>
        <v>PENSION</v>
      </c>
      <c r="H1956" s="19" t="str">
        <f>VLOOKUP($B1956,'Tabla 239202'!$A$4:$P6433,7,FALSE)</f>
        <v>ZAMORA</v>
      </c>
      <c r="I1956" s="19" t="str">
        <f>VLOOKUP($B1956,'Tabla 239202'!$A$4:$P6433,8,FALSE)</f>
        <v>ND</v>
      </c>
      <c r="J1956" s="19" t="str">
        <f>VLOOKUP($B1956,'Tabla 239202'!$A$4:$P6433,9,FALSE)</f>
        <v>FEMENINO</v>
      </c>
      <c r="K1956" s="19" t="s">
        <v>124</v>
      </c>
      <c r="L1956" s="15">
        <v>43007</v>
      </c>
      <c r="M1956" s="14" t="s">
        <v>52</v>
      </c>
      <c r="N1956" s="14">
        <v>2015</v>
      </c>
      <c r="O1956" s="15">
        <v>42185</v>
      </c>
    </row>
    <row r="1957" spans="1:15" ht="49.5" customHeight="1" x14ac:dyDescent="0.2">
      <c r="A1957" s="14" t="s">
        <v>2174</v>
      </c>
      <c r="B1957" s="14">
        <v>1950</v>
      </c>
      <c r="C1957" s="19" t="str">
        <f>VLOOKUP($B1957,'Tabla 239202'!$A$4:$P6434,2,FALSE)</f>
        <v>RAFAEL</v>
      </c>
      <c r="D1957" s="19" t="str">
        <f>VLOOKUP($B1957,'Tabla 239202'!$A$4:$P6434,3,FALSE)</f>
        <v>PANTOJA</v>
      </c>
      <c r="E1957" s="19" t="str">
        <f>VLOOKUP($B1957,'Tabla 239202'!$A$4:$P6434,4,FALSE)</f>
        <v>NOLASCO</v>
      </c>
      <c r="F1957" s="19" t="str">
        <f>VLOOKUP($B1957,'Tabla 239202'!$A$4:$P6434,5,FALSE)</f>
        <v>NO HAY DENOMINACION SOCIAL PORQUE NO SON PERSONAS MORALES</v>
      </c>
      <c r="G1957" s="19" t="str">
        <f>VLOOKUP($B1957,'Tabla 239202'!$A$4:$P6434,6,FALSE)</f>
        <v>PENSION</v>
      </c>
      <c r="H1957" s="19" t="str">
        <f>VLOOKUP($B1957,'Tabla 239202'!$A$4:$P6434,7,FALSE)</f>
        <v>ZAMORA</v>
      </c>
      <c r="I1957" s="19" t="str">
        <f>VLOOKUP($B1957,'Tabla 239202'!$A$4:$P6434,8,FALSE)</f>
        <v>ND</v>
      </c>
      <c r="J1957" s="19" t="str">
        <f>VLOOKUP($B1957,'Tabla 239202'!$A$4:$P6434,9,FALSE)</f>
        <v>MASCULINO</v>
      </c>
      <c r="K1957" s="19" t="s">
        <v>124</v>
      </c>
      <c r="L1957" s="15">
        <v>43007</v>
      </c>
      <c r="M1957" s="14" t="s">
        <v>52</v>
      </c>
      <c r="N1957" s="14">
        <v>2015</v>
      </c>
      <c r="O1957" s="15">
        <v>42185</v>
      </c>
    </row>
    <row r="1958" spans="1:15" ht="49.5" customHeight="1" x14ac:dyDescent="0.2">
      <c r="A1958" s="14" t="s">
        <v>2174</v>
      </c>
      <c r="B1958" s="19">
        <v>1951</v>
      </c>
      <c r="C1958" s="19" t="str">
        <f>VLOOKUP($B1958,'Tabla 239202'!$A$4:$P6435,2,FALSE)</f>
        <v>MARIA DEL CARMEN</v>
      </c>
      <c r="D1958" s="19" t="str">
        <f>VLOOKUP($B1958,'Tabla 239202'!$A$4:$P6435,3,FALSE)</f>
        <v>PANTOJA</v>
      </c>
      <c r="E1958" s="19" t="str">
        <f>VLOOKUP($B1958,'Tabla 239202'!$A$4:$P6435,4,FALSE)</f>
        <v>NOLAZCO</v>
      </c>
      <c r="F1958" s="19" t="str">
        <f>VLOOKUP($B1958,'Tabla 239202'!$A$4:$P6435,5,FALSE)</f>
        <v>NO HAY DENOMINACION SOCIAL PORQUE NO SON PERSONAS MORALES</v>
      </c>
      <c r="G1958" s="19" t="str">
        <f>VLOOKUP($B1958,'Tabla 239202'!$A$4:$P6435,6,FALSE)</f>
        <v>PENSION</v>
      </c>
      <c r="H1958" s="19" t="str">
        <f>VLOOKUP($B1958,'Tabla 239202'!$A$4:$P6435,7,FALSE)</f>
        <v>ZAMORA</v>
      </c>
      <c r="I1958" s="19" t="str">
        <f>VLOOKUP($B1958,'Tabla 239202'!$A$4:$P6435,8,FALSE)</f>
        <v>ND</v>
      </c>
      <c r="J1958" s="19" t="str">
        <f>VLOOKUP($B1958,'Tabla 239202'!$A$4:$P6435,9,FALSE)</f>
        <v>FEMENINO</v>
      </c>
      <c r="K1958" s="19" t="s">
        <v>124</v>
      </c>
      <c r="L1958" s="15">
        <v>43007</v>
      </c>
      <c r="M1958" s="14" t="s">
        <v>52</v>
      </c>
      <c r="N1958" s="14">
        <v>2015</v>
      </c>
      <c r="O1958" s="15">
        <v>42185</v>
      </c>
    </row>
    <row r="1959" spans="1:15" ht="49.5" customHeight="1" x14ac:dyDescent="0.2">
      <c r="A1959" s="14" t="s">
        <v>2174</v>
      </c>
      <c r="B1959" s="14">
        <v>1952</v>
      </c>
      <c r="C1959" s="19" t="str">
        <f>VLOOKUP($B1959,'Tabla 239202'!$A$4:$P6436,2,FALSE)</f>
        <v>REYNALDO</v>
      </c>
      <c r="D1959" s="19" t="str">
        <f>VLOOKUP($B1959,'Tabla 239202'!$A$4:$P6436,3,FALSE)</f>
        <v>PANTOJA</v>
      </c>
      <c r="E1959" s="19" t="str">
        <f>VLOOKUP($B1959,'Tabla 239202'!$A$4:$P6436,4,FALSE)</f>
        <v>NOLAZCO</v>
      </c>
      <c r="F1959" s="19" t="str">
        <f>VLOOKUP($B1959,'Tabla 239202'!$A$4:$P6436,5,FALSE)</f>
        <v>NO HAY DENOMINACION SOCIAL PORQUE NO SON PERSONAS MORALES</v>
      </c>
      <c r="G1959" s="19" t="str">
        <f>VLOOKUP($B1959,'Tabla 239202'!$A$4:$P6436,6,FALSE)</f>
        <v>PENSION</v>
      </c>
      <c r="H1959" s="19" t="str">
        <f>VLOOKUP($B1959,'Tabla 239202'!$A$4:$P6436,7,FALSE)</f>
        <v>ZAMORA</v>
      </c>
      <c r="I1959" s="19" t="str">
        <f>VLOOKUP($B1959,'Tabla 239202'!$A$4:$P6436,8,FALSE)</f>
        <v>ND</v>
      </c>
      <c r="J1959" s="19" t="str">
        <f>VLOOKUP($B1959,'Tabla 239202'!$A$4:$P6436,9,FALSE)</f>
        <v>MASCULINO</v>
      </c>
      <c r="K1959" s="19" t="s">
        <v>124</v>
      </c>
      <c r="L1959" s="15">
        <v>43007</v>
      </c>
      <c r="M1959" s="14" t="s">
        <v>52</v>
      </c>
      <c r="N1959" s="14">
        <v>2015</v>
      </c>
      <c r="O1959" s="15">
        <v>42185</v>
      </c>
    </row>
    <row r="1960" spans="1:15" ht="49.5" customHeight="1" x14ac:dyDescent="0.2">
      <c r="A1960" s="14" t="s">
        <v>2174</v>
      </c>
      <c r="B1960" s="19">
        <v>1953</v>
      </c>
      <c r="C1960" s="19" t="str">
        <f>VLOOKUP($B1960,'Tabla 239202'!$A$4:$P6437,2,FALSE)</f>
        <v>JUAN</v>
      </c>
      <c r="D1960" s="19" t="str">
        <f>VLOOKUP($B1960,'Tabla 239202'!$A$4:$P6437,3,FALSE)</f>
        <v>PANTOJA</v>
      </c>
      <c r="E1960" s="19" t="str">
        <f>VLOOKUP($B1960,'Tabla 239202'!$A$4:$P6437,4,FALSE)</f>
        <v>RODRIGUEZ</v>
      </c>
      <c r="F1960" s="19" t="str">
        <f>VLOOKUP($B1960,'Tabla 239202'!$A$4:$P6437,5,FALSE)</f>
        <v>NO HAY DENOMINACION SOCIAL PORQUE NO SON PERSONAS MORALES</v>
      </c>
      <c r="G1960" s="19" t="str">
        <f>VLOOKUP($B1960,'Tabla 239202'!$A$4:$P6437,6,FALSE)</f>
        <v>PENSION</v>
      </c>
      <c r="H1960" s="19" t="str">
        <f>VLOOKUP($B1960,'Tabla 239202'!$A$4:$P6437,7,FALSE)</f>
        <v>ZAMORA</v>
      </c>
      <c r="I1960" s="19" t="str">
        <f>VLOOKUP($B1960,'Tabla 239202'!$A$4:$P6437,8,FALSE)</f>
        <v>ND</v>
      </c>
      <c r="J1960" s="19" t="str">
        <f>VLOOKUP($B1960,'Tabla 239202'!$A$4:$P6437,9,FALSE)</f>
        <v>MASCULINO</v>
      </c>
      <c r="K1960" s="19" t="s">
        <v>124</v>
      </c>
      <c r="L1960" s="15">
        <v>43007</v>
      </c>
      <c r="M1960" s="14" t="s">
        <v>52</v>
      </c>
      <c r="N1960" s="14">
        <v>2015</v>
      </c>
      <c r="O1960" s="15">
        <v>42185</v>
      </c>
    </row>
    <row r="1961" spans="1:15" ht="49.5" customHeight="1" x14ac:dyDescent="0.2">
      <c r="A1961" s="14" t="s">
        <v>2174</v>
      </c>
      <c r="B1961" s="14">
        <v>1954</v>
      </c>
      <c r="C1961" s="19" t="str">
        <f>VLOOKUP($B1961,'Tabla 239202'!$A$4:$P6438,2,FALSE)</f>
        <v>GUSTAVO</v>
      </c>
      <c r="D1961" s="19" t="str">
        <f>VLOOKUP($B1961,'Tabla 239202'!$A$4:$P6438,3,FALSE)</f>
        <v>PANTOJA</v>
      </c>
      <c r="E1961" s="19" t="str">
        <f>VLOOKUP($B1961,'Tabla 239202'!$A$4:$P6438,4,FALSE)</f>
        <v>VARGAS</v>
      </c>
      <c r="F1961" s="19" t="str">
        <f>VLOOKUP($B1961,'Tabla 239202'!$A$4:$P6438,5,FALSE)</f>
        <v>NO HAY DENOMINACION SOCIAL PORQUE NO SON PERSONAS MORALES</v>
      </c>
      <c r="G1961" s="19" t="str">
        <f>VLOOKUP($B1961,'Tabla 239202'!$A$4:$P6438,6,FALSE)</f>
        <v>PENSION</v>
      </c>
      <c r="H1961" s="19" t="str">
        <f>VLOOKUP($B1961,'Tabla 239202'!$A$4:$P6438,7,FALSE)</f>
        <v>ZAMORA</v>
      </c>
      <c r="I1961" s="19" t="str">
        <f>VLOOKUP($B1961,'Tabla 239202'!$A$4:$P6438,8,FALSE)</f>
        <v>ND</v>
      </c>
      <c r="J1961" s="19" t="str">
        <f>VLOOKUP($B1961,'Tabla 239202'!$A$4:$P6438,9,FALSE)</f>
        <v>MASCULINO</v>
      </c>
      <c r="K1961" s="19" t="s">
        <v>124</v>
      </c>
      <c r="L1961" s="15">
        <v>43007</v>
      </c>
      <c r="M1961" s="14" t="s">
        <v>52</v>
      </c>
      <c r="N1961" s="14">
        <v>2015</v>
      </c>
      <c r="O1961" s="15">
        <v>42185</v>
      </c>
    </row>
    <row r="1962" spans="1:15" ht="49.5" customHeight="1" x14ac:dyDescent="0.2">
      <c r="A1962" s="14" t="s">
        <v>2174</v>
      </c>
      <c r="B1962" s="19">
        <v>1955</v>
      </c>
      <c r="C1962" s="19" t="str">
        <f>VLOOKUP($B1962,'Tabla 239202'!$A$4:$P6439,2,FALSE)</f>
        <v>MARIA</v>
      </c>
      <c r="D1962" s="19" t="str">
        <f>VLOOKUP($B1962,'Tabla 239202'!$A$4:$P6439,3,FALSE)</f>
        <v>PARTIDA</v>
      </c>
      <c r="E1962" s="19" t="str">
        <f>VLOOKUP($B1962,'Tabla 239202'!$A$4:$P6439,4,FALSE)</f>
        <v>CRUZ</v>
      </c>
      <c r="F1962" s="19" t="str">
        <f>VLOOKUP($B1962,'Tabla 239202'!$A$4:$P6439,5,FALSE)</f>
        <v>NO HAY DENOMINACION SOCIAL PORQUE NO SON PERSONAS MORALES</v>
      </c>
      <c r="G1962" s="19" t="str">
        <f>VLOOKUP($B1962,'Tabla 239202'!$A$4:$P6439,6,FALSE)</f>
        <v>PENSION</v>
      </c>
      <c r="H1962" s="19" t="str">
        <f>VLOOKUP($B1962,'Tabla 239202'!$A$4:$P6439,7,FALSE)</f>
        <v>ZAMORA</v>
      </c>
      <c r="I1962" s="19" t="str">
        <f>VLOOKUP($B1962,'Tabla 239202'!$A$4:$P6439,8,FALSE)</f>
        <v>ND</v>
      </c>
      <c r="J1962" s="19" t="str">
        <f>VLOOKUP($B1962,'Tabla 239202'!$A$4:$P6439,9,FALSE)</f>
        <v>FEMENINO</v>
      </c>
      <c r="K1962" s="19" t="s">
        <v>124</v>
      </c>
      <c r="L1962" s="15">
        <v>43007</v>
      </c>
      <c r="M1962" s="14" t="s">
        <v>52</v>
      </c>
      <c r="N1962" s="14">
        <v>2015</v>
      </c>
      <c r="O1962" s="15">
        <v>42185</v>
      </c>
    </row>
    <row r="1963" spans="1:15" ht="49.5" customHeight="1" x14ac:dyDescent="0.2">
      <c r="A1963" s="14" t="s">
        <v>2174</v>
      </c>
      <c r="B1963" s="14">
        <v>1956</v>
      </c>
      <c r="C1963" s="19" t="str">
        <f>VLOOKUP($B1963,'Tabla 239202'!$A$4:$P6440,2,FALSE)</f>
        <v>VITALINA</v>
      </c>
      <c r="D1963" s="19" t="str">
        <f>VLOOKUP($B1963,'Tabla 239202'!$A$4:$P6440,3,FALSE)</f>
        <v>PARTIDA</v>
      </c>
      <c r="E1963" s="19" t="str">
        <f>VLOOKUP($B1963,'Tabla 239202'!$A$4:$P6440,4,FALSE)</f>
        <v>CRUZ</v>
      </c>
      <c r="F1963" s="19" t="str">
        <f>VLOOKUP($B1963,'Tabla 239202'!$A$4:$P6440,5,FALSE)</f>
        <v>NO HAY DENOMINACION SOCIAL PORQUE NO SON PERSONAS MORALES</v>
      </c>
      <c r="G1963" s="19" t="str">
        <f>VLOOKUP($B1963,'Tabla 239202'!$A$4:$P6440,6,FALSE)</f>
        <v>PENSION</v>
      </c>
      <c r="H1963" s="19" t="str">
        <f>VLOOKUP($B1963,'Tabla 239202'!$A$4:$P6440,7,FALSE)</f>
        <v>ZAMORA</v>
      </c>
      <c r="I1963" s="19" t="str">
        <f>VLOOKUP($B1963,'Tabla 239202'!$A$4:$P6440,8,FALSE)</f>
        <v>ND</v>
      </c>
      <c r="J1963" s="19" t="str">
        <f>VLOOKUP($B1963,'Tabla 239202'!$A$4:$P6440,9,FALSE)</f>
        <v>FEMENINO</v>
      </c>
      <c r="K1963" s="19" t="s">
        <v>124</v>
      </c>
      <c r="L1963" s="15">
        <v>43007</v>
      </c>
      <c r="M1963" s="14" t="s">
        <v>52</v>
      </c>
      <c r="N1963" s="14">
        <v>2015</v>
      </c>
      <c r="O1963" s="15">
        <v>42185</v>
      </c>
    </row>
    <row r="1964" spans="1:15" ht="49.5" customHeight="1" x14ac:dyDescent="0.2">
      <c r="A1964" s="14" t="s">
        <v>2174</v>
      </c>
      <c r="B1964" s="19">
        <v>1957</v>
      </c>
      <c r="C1964" s="19" t="str">
        <f>VLOOKUP($B1964,'Tabla 239202'!$A$4:$P6441,2,FALSE)</f>
        <v>AMPARO</v>
      </c>
      <c r="D1964" s="19" t="str">
        <f>VLOOKUP($B1964,'Tabla 239202'!$A$4:$P6441,3,FALSE)</f>
        <v>PEDRAZA</v>
      </c>
      <c r="E1964" s="19" t="str">
        <f>VLOOKUP($B1964,'Tabla 239202'!$A$4:$P6441,4,FALSE)</f>
        <v>TORRES</v>
      </c>
      <c r="F1964" s="19" t="str">
        <f>VLOOKUP($B1964,'Tabla 239202'!$A$4:$P6441,5,FALSE)</f>
        <v>NO HAY DENOMINACION SOCIAL PORQUE NO SON PERSONAS MORALES</v>
      </c>
      <c r="G1964" s="19" t="str">
        <f>VLOOKUP($B1964,'Tabla 239202'!$A$4:$P6441,6,FALSE)</f>
        <v>PENSION</v>
      </c>
      <c r="H1964" s="19" t="str">
        <f>VLOOKUP($B1964,'Tabla 239202'!$A$4:$P6441,7,FALSE)</f>
        <v>ZAMORA</v>
      </c>
      <c r="I1964" s="19" t="str">
        <f>VLOOKUP($B1964,'Tabla 239202'!$A$4:$P6441,8,FALSE)</f>
        <v>ND</v>
      </c>
      <c r="J1964" s="19" t="str">
        <f>VLOOKUP($B1964,'Tabla 239202'!$A$4:$P6441,9,FALSE)</f>
        <v>FEMENINO</v>
      </c>
      <c r="K1964" s="19" t="s">
        <v>124</v>
      </c>
      <c r="L1964" s="15">
        <v>43007</v>
      </c>
      <c r="M1964" s="14" t="s">
        <v>52</v>
      </c>
      <c r="N1964" s="14">
        <v>2015</v>
      </c>
      <c r="O1964" s="15">
        <v>42185</v>
      </c>
    </row>
    <row r="1965" spans="1:15" ht="49.5" customHeight="1" x14ac:dyDescent="0.2">
      <c r="A1965" s="14" t="s">
        <v>2174</v>
      </c>
      <c r="B1965" s="14">
        <v>1958</v>
      </c>
      <c r="C1965" s="19" t="str">
        <f>VLOOKUP($B1965,'Tabla 239202'!$A$4:$P6442,2,FALSE)</f>
        <v>BERTHA</v>
      </c>
      <c r="D1965" s="19" t="str">
        <f>VLOOKUP($B1965,'Tabla 239202'!$A$4:$P6442,3,FALSE)</f>
        <v>PENA</v>
      </c>
      <c r="E1965" s="19" t="str">
        <f>VLOOKUP($B1965,'Tabla 239202'!$A$4:$P6442,4,FALSE)</f>
        <v>BARRAGAN</v>
      </c>
      <c r="F1965" s="19" t="str">
        <f>VLOOKUP($B1965,'Tabla 239202'!$A$4:$P6442,5,FALSE)</f>
        <v>NO HAY DENOMINACION SOCIAL PORQUE NO SON PERSONAS MORALES</v>
      </c>
      <c r="G1965" s="19" t="str">
        <f>VLOOKUP($B1965,'Tabla 239202'!$A$4:$P6442,6,FALSE)</f>
        <v>PENSION</v>
      </c>
      <c r="H1965" s="19" t="str">
        <f>VLOOKUP($B1965,'Tabla 239202'!$A$4:$P6442,7,FALSE)</f>
        <v>ZAMORA</v>
      </c>
      <c r="I1965" s="19" t="str">
        <f>VLOOKUP($B1965,'Tabla 239202'!$A$4:$P6442,8,FALSE)</f>
        <v>ND</v>
      </c>
      <c r="J1965" s="19" t="str">
        <f>VLOOKUP($B1965,'Tabla 239202'!$A$4:$P6442,9,FALSE)</f>
        <v>FEMENINO</v>
      </c>
      <c r="K1965" s="19" t="s">
        <v>124</v>
      </c>
      <c r="L1965" s="15">
        <v>43007</v>
      </c>
      <c r="M1965" s="14" t="s">
        <v>52</v>
      </c>
      <c r="N1965" s="14">
        <v>2015</v>
      </c>
      <c r="O1965" s="15">
        <v>42185</v>
      </c>
    </row>
    <row r="1966" spans="1:15" ht="49.5" customHeight="1" x14ac:dyDescent="0.2">
      <c r="A1966" s="14" t="s">
        <v>2174</v>
      </c>
      <c r="B1966" s="19">
        <v>1959</v>
      </c>
      <c r="C1966" s="19" t="str">
        <f>VLOOKUP($B1966,'Tabla 239202'!$A$4:$P6443,2,FALSE)</f>
        <v>MARIA</v>
      </c>
      <c r="D1966" s="19" t="str">
        <f>VLOOKUP($B1966,'Tabla 239202'!$A$4:$P6443,3,FALSE)</f>
        <v>PENA</v>
      </c>
      <c r="E1966" s="19" t="str">
        <f>VLOOKUP($B1966,'Tabla 239202'!$A$4:$P6443,4,FALSE)</f>
        <v>MAGANA</v>
      </c>
      <c r="F1966" s="19" t="str">
        <f>VLOOKUP($B1966,'Tabla 239202'!$A$4:$P6443,5,FALSE)</f>
        <v>NO HAY DENOMINACION SOCIAL PORQUE NO SON PERSONAS MORALES</v>
      </c>
      <c r="G1966" s="19" t="str">
        <f>VLOOKUP($B1966,'Tabla 239202'!$A$4:$P6443,6,FALSE)</f>
        <v>PENSION</v>
      </c>
      <c r="H1966" s="19" t="str">
        <f>VLOOKUP($B1966,'Tabla 239202'!$A$4:$P6443,7,FALSE)</f>
        <v>ZAMORA</v>
      </c>
      <c r="I1966" s="19" t="str">
        <f>VLOOKUP($B1966,'Tabla 239202'!$A$4:$P6443,8,FALSE)</f>
        <v>ND</v>
      </c>
      <c r="J1966" s="19" t="str">
        <f>VLOOKUP($B1966,'Tabla 239202'!$A$4:$P6443,9,FALSE)</f>
        <v>FEMENINO</v>
      </c>
      <c r="K1966" s="19" t="s">
        <v>124</v>
      </c>
      <c r="L1966" s="15">
        <v>43007</v>
      </c>
      <c r="M1966" s="14" t="s">
        <v>52</v>
      </c>
      <c r="N1966" s="14">
        <v>2015</v>
      </c>
      <c r="O1966" s="15">
        <v>42185</v>
      </c>
    </row>
    <row r="1967" spans="1:15" ht="49.5" customHeight="1" x14ac:dyDescent="0.2">
      <c r="A1967" s="14" t="s">
        <v>2174</v>
      </c>
      <c r="B1967" s="14">
        <v>1960</v>
      </c>
      <c r="C1967" s="19" t="str">
        <f>VLOOKUP($B1967,'Tabla 239202'!$A$4:$P6444,2,FALSE)</f>
        <v>ALICIA</v>
      </c>
      <c r="D1967" s="19" t="str">
        <f>VLOOKUP($B1967,'Tabla 239202'!$A$4:$P6444,3,FALSE)</f>
        <v>PENA</v>
      </c>
      <c r="E1967" s="19" t="str">
        <f>VLOOKUP($B1967,'Tabla 239202'!$A$4:$P6444,4,FALSE)</f>
        <v>RAMIREZ</v>
      </c>
      <c r="F1967" s="19" t="str">
        <f>VLOOKUP($B1967,'Tabla 239202'!$A$4:$P6444,5,FALSE)</f>
        <v>NO HAY DENOMINACION SOCIAL PORQUE NO SON PERSONAS MORALES</v>
      </c>
      <c r="G1967" s="19" t="str">
        <f>VLOOKUP($B1967,'Tabla 239202'!$A$4:$P6444,6,FALSE)</f>
        <v>PENSION</v>
      </c>
      <c r="H1967" s="19" t="str">
        <f>VLOOKUP($B1967,'Tabla 239202'!$A$4:$P6444,7,FALSE)</f>
        <v>ZAMORA</v>
      </c>
      <c r="I1967" s="19" t="str">
        <f>VLOOKUP($B1967,'Tabla 239202'!$A$4:$P6444,8,FALSE)</f>
        <v>ND</v>
      </c>
      <c r="J1967" s="19" t="str">
        <f>VLOOKUP($B1967,'Tabla 239202'!$A$4:$P6444,9,FALSE)</f>
        <v>FEMENINO</v>
      </c>
      <c r="K1967" s="19" t="s">
        <v>124</v>
      </c>
      <c r="L1967" s="15">
        <v>43007</v>
      </c>
      <c r="M1967" s="14" t="s">
        <v>52</v>
      </c>
      <c r="N1967" s="14">
        <v>2015</v>
      </c>
      <c r="O1967" s="15">
        <v>42185</v>
      </c>
    </row>
    <row r="1968" spans="1:15" ht="49.5" customHeight="1" x14ac:dyDescent="0.2">
      <c r="A1968" s="14" t="s">
        <v>2174</v>
      </c>
      <c r="B1968" s="19">
        <v>1961</v>
      </c>
      <c r="C1968" s="19" t="str">
        <f>VLOOKUP($B1968,'Tabla 239202'!$A$4:$P6445,2,FALSE)</f>
        <v>MA SOLEDAD</v>
      </c>
      <c r="D1968" s="19" t="str">
        <f>VLOOKUP($B1968,'Tabla 239202'!$A$4:$P6445,3,FALSE)</f>
        <v>PENA</v>
      </c>
      <c r="E1968" s="19" t="str">
        <f>VLOOKUP($B1968,'Tabla 239202'!$A$4:$P6445,4,FALSE)</f>
        <v>RAMIREZ</v>
      </c>
      <c r="F1968" s="19" t="str">
        <f>VLOOKUP($B1968,'Tabla 239202'!$A$4:$P6445,5,FALSE)</f>
        <v>NO HAY DENOMINACION SOCIAL PORQUE NO SON PERSONAS MORALES</v>
      </c>
      <c r="G1968" s="19" t="str">
        <f>VLOOKUP($B1968,'Tabla 239202'!$A$4:$P6445,6,FALSE)</f>
        <v>PENSION</v>
      </c>
      <c r="H1968" s="19" t="str">
        <f>VLOOKUP($B1968,'Tabla 239202'!$A$4:$P6445,7,FALSE)</f>
        <v>ZAMORA</v>
      </c>
      <c r="I1968" s="19" t="str">
        <f>VLOOKUP($B1968,'Tabla 239202'!$A$4:$P6445,8,FALSE)</f>
        <v>ND</v>
      </c>
      <c r="J1968" s="19" t="str">
        <f>VLOOKUP($B1968,'Tabla 239202'!$A$4:$P6445,9,FALSE)</f>
        <v>FEMENINO</v>
      </c>
      <c r="K1968" s="19" t="s">
        <v>124</v>
      </c>
      <c r="L1968" s="15">
        <v>43007</v>
      </c>
      <c r="M1968" s="14" t="s">
        <v>52</v>
      </c>
      <c r="N1968" s="14">
        <v>2015</v>
      </c>
      <c r="O1968" s="15">
        <v>42185</v>
      </c>
    </row>
    <row r="1969" spans="1:15" ht="49.5" customHeight="1" x14ac:dyDescent="0.2">
      <c r="A1969" s="14" t="s">
        <v>2174</v>
      </c>
      <c r="B1969" s="14">
        <v>1962</v>
      </c>
      <c r="C1969" s="19" t="str">
        <f>VLOOKUP($B1969,'Tabla 239202'!$A$4:$P6446,2,FALSE)</f>
        <v>MA TERESA</v>
      </c>
      <c r="D1969" s="19" t="str">
        <f>VLOOKUP($B1969,'Tabla 239202'!$A$4:$P6446,3,FALSE)</f>
        <v>PENA</v>
      </c>
      <c r="E1969" s="19" t="str">
        <f>VLOOKUP($B1969,'Tabla 239202'!$A$4:$P6446,4,FALSE)</f>
        <v>RAMREZ</v>
      </c>
      <c r="F1969" s="19" t="str">
        <f>VLOOKUP($B1969,'Tabla 239202'!$A$4:$P6446,5,FALSE)</f>
        <v>NO HAY DENOMINACION SOCIAL PORQUE NO SON PERSONAS MORALES</v>
      </c>
      <c r="G1969" s="19" t="str">
        <f>VLOOKUP($B1969,'Tabla 239202'!$A$4:$P6446,6,FALSE)</f>
        <v>PENSION</v>
      </c>
      <c r="H1969" s="19" t="str">
        <f>VLOOKUP($B1969,'Tabla 239202'!$A$4:$P6446,7,FALSE)</f>
        <v>ZAMORA</v>
      </c>
      <c r="I1969" s="19" t="str">
        <f>VLOOKUP($B1969,'Tabla 239202'!$A$4:$P6446,8,FALSE)</f>
        <v>ND</v>
      </c>
      <c r="J1969" s="19" t="str">
        <f>VLOOKUP($B1969,'Tabla 239202'!$A$4:$P6446,9,FALSE)</f>
        <v>FEMENINO</v>
      </c>
      <c r="K1969" s="19" t="s">
        <v>124</v>
      </c>
      <c r="L1969" s="15">
        <v>43007</v>
      </c>
      <c r="M1969" s="14" t="s">
        <v>52</v>
      </c>
      <c r="N1969" s="14">
        <v>2015</v>
      </c>
      <c r="O1969" s="15">
        <v>42185</v>
      </c>
    </row>
    <row r="1970" spans="1:15" ht="49.5" customHeight="1" x14ac:dyDescent="0.2">
      <c r="A1970" s="14" t="s">
        <v>2174</v>
      </c>
      <c r="B1970" s="19">
        <v>1963</v>
      </c>
      <c r="C1970" s="19" t="str">
        <f>VLOOKUP($B1970,'Tabla 239202'!$A$4:$P6447,2,FALSE)</f>
        <v>SILVIA</v>
      </c>
      <c r="D1970" s="19" t="str">
        <f>VLOOKUP($B1970,'Tabla 239202'!$A$4:$P6447,3,FALSE)</f>
        <v>PENA</v>
      </c>
      <c r="E1970" s="19" t="str">
        <f>VLOOKUP($B1970,'Tabla 239202'!$A$4:$P6447,4,FALSE)</f>
        <v>VERDUZCO</v>
      </c>
      <c r="F1970" s="19" t="str">
        <f>VLOOKUP($B1970,'Tabla 239202'!$A$4:$P6447,5,FALSE)</f>
        <v>NO HAY DENOMINACION SOCIAL PORQUE NO SON PERSONAS MORALES</v>
      </c>
      <c r="G1970" s="19" t="str">
        <f>VLOOKUP($B1970,'Tabla 239202'!$A$4:$P6447,6,FALSE)</f>
        <v>PENSION</v>
      </c>
      <c r="H1970" s="19" t="str">
        <f>VLOOKUP($B1970,'Tabla 239202'!$A$4:$P6447,7,FALSE)</f>
        <v>ZAMORA</v>
      </c>
      <c r="I1970" s="19" t="str">
        <f>VLOOKUP($B1970,'Tabla 239202'!$A$4:$P6447,8,FALSE)</f>
        <v>ND</v>
      </c>
      <c r="J1970" s="19" t="str">
        <f>VLOOKUP($B1970,'Tabla 239202'!$A$4:$P6447,9,FALSE)</f>
        <v>FEMENINO</v>
      </c>
      <c r="K1970" s="19" t="s">
        <v>124</v>
      </c>
      <c r="L1970" s="15">
        <v>43007</v>
      </c>
      <c r="M1970" s="14" t="s">
        <v>52</v>
      </c>
      <c r="N1970" s="14">
        <v>2015</v>
      </c>
      <c r="O1970" s="15">
        <v>42185</v>
      </c>
    </row>
    <row r="1971" spans="1:15" ht="49.5" customHeight="1" x14ac:dyDescent="0.2">
      <c r="A1971" s="14" t="s">
        <v>2174</v>
      </c>
      <c r="B1971" s="14">
        <v>1964</v>
      </c>
      <c r="C1971" s="19" t="str">
        <f>VLOOKUP($B1971,'Tabla 239202'!$A$4:$P6448,2,FALSE)</f>
        <v>SOCORRO</v>
      </c>
      <c r="D1971" s="19" t="str">
        <f>VLOOKUP($B1971,'Tabla 239202'!$A$4:$P6448,3,FALSE)</f>
        <v>PEÑA</v>
      </c>
      <c r="E1971" s="19" t="str">
        <f>VLOOKUP($B1971,'Tabla 239202'!$A$4:$P6448,4,FALSE)</f>
        <v>BARRAGAN</v>
      </c>
      <c r="F1971" s="19" t="str">
        <f>VLOOKUP($B1971,'Tabla 239202'!$A$4:$P6448,5,FALSE)</f>
        <v>NO HAY DENOMINACION SOCIAL PORQUE NO SON PERSONAS MORALES</v>
      </c>
      <c r="G1971" s="19" t="str">
        <f>VLOOKUP($B1971,'Tabla 239202'!$A$4:$P6448,6,FALSE)</f>
        <v>PENSION</v>
      </c>
      <c r="H1971" s="19" t="str">
        <f>VLOOKUP($B1971,'Tabla 239202'!$A$4:$P6448,7,FALSE)</f>
        <v>ZAMORA</v>
      </c>
      <c r="I1971" s="19" t="str">
        <f>VLOOKUP($B1971,'Tabla 239202'!$A$4:$P6448,8,FALSE)</f>
        <v>ND</v>
      </c>
      <c r="J1971" s="19" t="str">
        <f>VLOOKUP($B1971,'Tabla 239202'!$A$4:$P6448,9,FALSE)</f>
        <v>FEMENINO</v>
      </c>
      <c r="K1971" s="19" t="s">
        <v>124</v>
      </c>
      <c r="L1971" s="15">
        <v>43007</v>
      </c>
      <c r="M1971" s="14" t="s">
        <v>52</v>
      </c>
      <c r="N1971" s="14">
        <v>2015</v>
      </c>
      <c r="O1971" s="15">
        <v>42185</v>
      </c>
    </row>
    <row r="1972" spans="1:15" ht="49.5" customHeight="1" x14ac:dyDescent="0.2">
      <c r="A1972" s="14" t="s">
        <v>2174</v>
      </c>
      <c r="B1972" s="19">
        <v>1965</v>
      </c>
      <c r="C1972" s="19" t="str">
        <f>VLOOKUP($B1972,'Tabla 239202'!$A$4:$P6449,2,FALSE)</f>
        <v>MARIA DOLORES</v>
      </c>
      <c r="D1972" s="19" t="str">
        <f>VLOOKUP($B1972,'Tabla 239202'!$A$4:$P6449,3,FALSE)</f>
        <v>PEÑA</v>
      </c>
      <c r="E1972" s="19" t="str">
        <f>VLOOKUP($B1972,'Tabla 239202'!$A$4:$P6449,4,FALSE)</f>
        <v>CEJA</v>
      </c>
      <c r="F1972" s="19" t="str">
        <f>VLOOKUP($B1972,'Tabla 239202'!$A$4:$P6449,5,FALSE)</f>
        <v>NO HAY DENOMINACION SOCIAL PORQUE NO SON PERSONAS MORALES</v>
      </c>
      <c r="G1972" s="19" t="str">
        <f>VLOOKUP($B1972,'Tabla 239202'!$A$4:$P6449,6,FALSE)</f>
        <v>PENSION</v>
      </c>
      <c r="H1972" s="19" t="str">
        <f>VLOOKUP($B1972,'Tabla 239202'!$A$4:$P6449,7,FALSE)</f>
        <v>ZAMORA</v>
      </c>
      <c r="I1972" s="19" t="str">
        <f>VLOOKUP($B1972,'Tabla 239202'!$A$4:$P6449,8,FALSE)</f>
        <v>ND</v>
      </c>
      <c r="J1972" s="19" t="str">
        <f>VLOOKUP($B1972,'Tabla 239202'!$A$4:$P6449,9,FALSE)</f>
        <v>FEMENINO</v>
      </c>
      <c r="K1972" s="19" t="s">
        <v>124</v>
      </c>
      <c r="L1972" s="15">
        <v>43007</v>
      </c>
      <c r="M1972" s="14" t="s">
        <v>52</v>
      </c>
      <c r="N1972" s="14">
        <v>2015</v>
      </c>
      <c r="O1972" s="15">
        <v>42185</v>
      </c>
    </row>
    <row r="1973" spans="1:15" ht="49.5" customHeight="1" x14ac:dyDescent="0.2">
      <c r="A1973" s="14" t="s">
        <v>2174</v>
      </c>
      <c r="B1973" s="14">
        <v>1966</v>
      </c>
      <c r="C1973" s="19" t="str">
        <f>VLOOKUP($B1973,'Tabla 239202'!$A$4:$P6450,2,FALSE)</f>
        <v>MARIA</v>
      </c>
      <c r="D1973" s="19" t="str">
        <f>VLOOKUP($B1973,'Tabla 239202'!$A$4:$P6450,3,FALSE)</f>
        <v>PEÑA</v>
      </c>
      <c r="E1973" s="19" t="str">
        <f>VLOOKUP($B1973,'Tabla 239202'!$A$4:$P6450,4,FALSE)</f>
        <v>DUEÑA</v>
      </c>
      <c r="F1973" s="19" t="str">
        <f>VLOOKUP($B1973,'Tabla 239202'!$A$4:$P6450,5,FALSE)</f>
        <v>NO HAY DENOMINACION SOCIAL PORQUE NO SON PERSONAS MORALES</v>
      </c>
      <c r="G1973" s="19" t="str">
        <f>VLOOKUP($B1973,'Tabla 239202'!$A$4:$P6450,6,FALSE)</f>
        <v>PENSION</v>
      </c>
      <c r="H1973" s="19" t="str">
        <f>VLOOKUP($B1973,'Tabla 239202'!$A$4:$P6450,7,FALSE)</f>
        <v>ZAMORA</v>
      </c>
      <c r="I1973" s="19" t="str">
        <f>VLOOKUP($B1973,'Tabla 239202'!$A$4:$P6450,8,FALSE)</f>
        <v>ND</v>
      </c>
      <c r="J1973" s="19" t="str">
        <f>VLOOKUP($B1973,'Tabla 239202'!$A$4:$P6450,9,FALSE)</f>
        <v>FEMENINO</v>
      </c>
      <c r="K1973" s="19" t="s">
        <v>124</v>
      </c>
      <c r="L1973" s="15">
        <v>43007</v>
      </c>
      <c r="M1973" s="14" t="s">
        <v>52</v>
      </c>
      <c r="N1973" s="14">
        <v>2015</v>
      </c>
      <c r="O1973" s="15">
        <v>42185</v>
      </c>
    </row>
    <row r="1974" spans="1:15" ht="49.5" customHeight="1" x14ac:dyDescent="0.2">
      <c r="A1974" s="14" t="s">
        <v>2174</v>
      </c>
      <c r="B1974" s="19">
        <v>1967</v>
      </c>
      <c r="C1974" s="19" t="str">
        <f>VLOOKUP($B1974,'Tabla 239202'!$A$4:$P6451,2,FALSE)</f>
        <v>ESPERANZA</v>
      </c>
      <c r="D1974" s="19" t="str">
        <f>VLOOKUP($B1974,'Tabla 239202'!$A$4:$P6451,3,FALSE)</f>
        <v>PEÑA</v>
      </c>
      <c r="E1974" s="19" t="str">
        <f>VLOOKUP($B1974,'Tabla 239202'!$A$4:$P6451,4,FALSE)</f>
        <v>HERNANDEZ</v>
      </c>
      <c r="F1974" s="19" t="str">
        <f>VLOOKUP($B1974,'Tabla 239202'!$A$4:$P6451,5,FALSE)</f>
        <v>NO HAY DENOMINACION SOCIAL PORQUE NO SON PERSONAS MORALES</v>
      </c>
      <c r="G1974" s="19" t="str">
        <f>VLOOKUP($B1974,'Tabla 239202'!$A$4:$P6451,6,FALSE)</f>
        <v>PENSION</v>
      </c>
      <c r="H1974" s="19" t="str">
        <f>VLOOKUP($B1974,'Tabla 239202'!$A$4:$P6451,7,FALSE)</f>
        <v>ZAMORA</v>
      </c>
      <c r="I1974" s="19" t="str">
        <f>VLOOKUP($B1974,'Tabla 239202'!$A$4:$P6451,8,FALSE)</f>
        <v>ND</v>
      </c>
      <c r="J1974" s="19" t="str">
        <f>VLOOKUP($B1974,'Tabla 239202'!$A$4:$P6451,9,FALSE)</f>
        <v>FEMENINO</v>
      </c>
      <c r="K1974" s="19" t="s">
        <v>124</v>
      </c>
      <c r="L1974" s="15">
        <v>43007</v>
      </c>
      <c r="M1974" s="14" t="s">
        <v>52</v>
      </c>
      <c r="N1974" s="14">
        <v>2015</v>
      </c>
      <c r="O1974" s="15">
        <v>42185</v>
      </c>
    </row>
    <row r="1975" spans="1:15" ht="49.5" customHeight="1" x14ac:dyDescent="0.2">
      <c r="A1975" s="14" t="s">
        <v>2174</v>
      </c>
      <c r="B1975" s="14">
        <v>1968</v>
      </c>
      <c r="C1975" s="19" t="str">
        <f>VLOOKUP($B1975,'Tabla 239202'!$A$4:$P6452,2,FALSE)</f>
        <v>JOSEFA</v>
      </c>
      <c r="D1975" s="19" t="str">
        <f>VLOOKUP($B1975,'Tabla 239202'!$A$4:$P6452,3,FALSE)</f>
        <v>PEÑA</v>
      </c>
      <c r="E1975" s="19" t="str">
        <f>VLOOKUP($B1975,'Tabla 239202'!$A$4:$P6452,4,FALSE)</f>
        <v>HERNANDEZ</v>
      </c>
      <c r="F1975" s="19" t="str">
        <f>VLOOKUP($B1975,'Tabla 239202'!$A$4:$P6452,5,FALSE)</f>
        <v>NO HAY DENOMINACION SOCIAL PORQUE NO SON PERSONAS MORALES</v>
      </c>
      <c r="G1975" s="19" t="str">
        <f>VLOOKUP($B1975,'Tabla 239202'!$A$4:$P6452,6,FALSE)</f>
        <v>PENSION</v>
      </c>
      <c r="H1975" s="19" t="str">
        <f>VLOOKUP($B1975,'Tabla 239202'!$A$4:$P6452,7,FALSE)</f>
        <v>ZAMORA</v>
      </c>
      <c r="I1975" s="19" t="str">
        <f>VLOOKUP($B1975,'Tabla 239202'!$A$4:$P6452,8,FALSE)</f>
        <v>ND</v>
      </c>
      <c r="J1975" s="19" t="str">
        <f>VLOOKUP($B1975,'Tabla 239202'!$A$4:$P6452,9,FALSE)</f>
        <v>FEMENINO</v>
      </c>
      <c r="K1975" s="19" t="s">
        <v>124</v>
      </c>
      <c r="L1975" s="15">
        <v>43007</v>
      </c>
      <c r="M1975" s="14" t="s">
        <v>52</v>
      </c>
      <c r="N1975" s="14">
        <v>2015</v>
      </c>
      <c r="O1975" s="15">
        <v>42185</v>
      </c>
    </row>
    <row r="1976" spans="1:15" ht="49.5" customHeight="1" x14ac:dyDescent="0.2">
      <c r="A1976" s="14" t="s">
        <v>2174</v>
      </c>
      <c r="B1976" s="19">
        <v>1969</v>
      </c>
      <c r="C1976" s="19" t="str">
        <f>VLOOKUP($B1976,'Tabla 239202'!$A$4:$P6453,2,FALSE)</f>
        <v>RAFAEL</v>
      </c>
      <c r="D1976" s="19" t="str">
        <f>VLOOKUP($B1976,'Tabla 239202'!$A$4:$P6453,3,FALSE)</f>
        <v>PEÑA</v>
      </c>
      <c r="E1976" s="19" t="str">
        <f>VLOOKUP($B1976,'Tabla 239202'!$A$4:$P6453,4,FALSE)</f>
        <v>HERNANDEZ</v>
      </c>
      <c r="F1976" s="19" t="str">
        <f>VLOOKUP($B1976,'Tabla 239202'!$A$4:$P6453,5,FALSE)</f>
        <v>NO HAY DENOMINACION SOCIAL PORQUE NO SON PERSONAS MORALES</v>
      </c>
      <c r="G1976" s="19" t="str">
        <f>VLOOKUP($B1976,'Tabla 239202'!$A$4:$P6453,6,FALSE)</f>
        <v>PENSION</v>
      </c>
      <c r="H1976" s="19" t="str">
        <f>VLOOKUP($B1976,'Tabla 239202'!$A$4:$P6453,7,FALSE)</f>
        <v>ZAMORA</v>
      </c>
      <c r="I1976" s="19" t="str">
        <f>VLOOKUP($B1976,'Tabla 239202'!$A$4:$P6453,8,FALSE)</f>
        <v>ND</v>
      </c>
      <c r="J1976" s="19" t="str">
        <f>VLOOKUP($B1976,'Tabla 239202'!$A$4:$P6453,9,FALSE)</f>
        <v>MASCULINO</v>
      </c>
      <c r="K1976" s="19" t="s">
        <v>124</v>
      </c>
      <c r="L1976" s="15">
        <v>43007</v>
      </c>
      <c r="M1976" s="14" t="s">
        <v>52</v>
      </c>
      <c r="N1976" s="14">
        <v>2015</v>
      </c>
      <c r="O1976" s="15">
        <v>42185</v>
      </c>
    </row>
    <row r="1977" spans="1:15" ht="49.5" customHeight="1" x14ac:dyDescent="0.2">
      <c r="A1977" s="14" t="s">
        <v>2174</v>
      </c>
      <c r="B1977" s="14">
        <v>1970</v>
      </c>
      <c r="C1977" s="19" t="str">
        <f>VLOOKUP($B1977,'Tabla 239202'!$A$4:$P6454,2,FALSE)</f>
        <v>LUIS</v>
      </c>
      <c r="D1977" s="19" t="str">
        <f>VLOOKUP($B1977,'Tabla 239202'!$A$4:$P6454,3,FALSE)</f>
        <v>PEÑA</v>
      </c>
      <c r="E1977" s="19" t="str">
        <f>VLOOKUP($B1977,'Tabla 239202'!$A$4:$P6454,4,FALSE)</f>
        <v>ROBLEDO</v>
      </c>
      <c r="F1977" s="19" t="str">
        <f>VLOOKUP($B1977,'Tabla 239202'!$A$4:$P6454,5,FALSE)</f>
        <v>NO HAY DENOMINACION SOCIAL PORQUE NO SON PERSONAS MORALES</v>
      </c>
      <c r="G1977" s="19" t="str">
        <f>VLOOKUP($B1977,'Tabla 239202'!$A$4:$P6454,6,FALSE)</f>
        <v>PENSION</v>
      </c>
      <c r="H1977" s="19" t="str">
        <f>VLOOKUP($B1977,'Tabla 239202'!$A$4:$P6454,7,FALSE)</f>
        <v>ZAMORA</v>
      </c>
      <c r="I1977" s="19" t="str">
        <f>VLOOKUP($B1977,'Tabla 239202'!$A$4:$P6454,8,FALSE)</f>
        <v>ND</v>
      </c>
      <c r="J1977" s="19" t="str">
        <f>VLOOKUP($B1977,'Tabla 239202'!$A$4:$P6454,9,FALSE)</f>
        <v>MASCULINO</v>
      </c>
      <c r="K1977" s="19" t="s">
        <v>124</v>
      </c>
      <c r="L1977" s="15">
        <v>43007</v>
      </c>
      <c r="M1977" s="14" t="s">
        <v>52</v>
      </c>
      <c r="N1977" s="14">
        <v>2015</v>
      </c>
      <c r="O1977" s="15">
        <v>42185</v>
      </c>
    </row>
    <row r="1978" spans="1:15" ht="49.5" customHeight="1" x14ac:dyDescent="0.2">
      <c r="A1978" s="14" t="s">
        <v>2174</v>
      </c>
      <c r="B1978" s="19">
        <v>1971</v>
      </c>
      <c r="C1978" s="19" t="str">
        <f>VLOOKUP($B1978,'Tabla 239202'!$A$4:$P6455,2,FALSE)</f>
        <v>MANUEL</v>
      </c>
      <c r="D1978" s="19" t="str">
        <f>VLOOKUP($B1978,'Tabla 239202'!$A$4:$P6455,3,FALSE)</f>
        <v>PEÑA</v>
      </c>
      <c r="E1978" s="19" t="str">
        <f>VLOOKUP($B1978,'Tabla 239202'!$A$4:$P6455,4,FALSE)</f>
        <v>RODRIGUEZ</v>
      </c>
      <c r="F1978" s="19" t="str">
        <f>VLOOKUP($B1978,'Tabla 239202'!$A$4:$P6455,5,FALSE)</f>
        <v>NO HAY DENOMINACION SOCIAL PORQUE NO SON PERSONAS MORALES</v>
      </c>
      <c r="G1978" s="19" t="str">
        <f>VLOOKUP($B1978,'Tabla 239202'!$A$4:$P6455,6,FALSE)</f>
        <v>PENSION</v>
      </c>
      <c r="H1978" s="19" t="str">
        <f>VLOOKUP($B1978,'Tabla 239202'!$A$4:$P6455,7,FALSE)</f>
        <v>ZAMORA</v>
      </c>
      <c r="I1978" s="19" t="str">
        <f>VLOOKUP($B1978,'Tabla 239202'!$A$4:$P6455,8,FALSE)</f>
        <v>ND</v>
      </c>
      <c r="J1978" s="19" t="str">
        <f>VLOOKUP($B1978,'Tabla 239202'!$A$4:$P6455,9,FALSE)</f>
        <v>MASCULINO</v>
      </c>
      <c r="K1978" s="19" t="s">
        <v>124</v>
      </c>
      <c r="L1978" s="15">
        <v>43007</v>
      </c>
      <c r="M1978" s="14" t="s">
        <v>52</v>
      </c>
      <c r="N1978" s="14">
        <v>2015</v>
      </c>
      <c r="O1978" s="15">
        <v>42185</v>
      </c>
    </row>
    <row r="1979" spans="1:15" ht="49.5" customHeight="1" x14ac:dyDescent="0.2">
      <c r="A1979" s="14" t="s">
        <v>2174</v>
      </c>
      <c r="B1979" s="14">
        <v>1972</v>
      </c>
      <c r="C1979" s="19" t="str">
        <f>VLOOKUP($B1979,'Tabla 239202'!$A$4:$P6456,2,FALSE)</f>
        <v>MARIA ELENA</v>
      </c>
      <c r="D1979" s="19" t="str">
        <f>VLOOKUP($B1979,'Tabla 239202'!$A$4:$P6456,3,FALSE)</f>
        <v>PEÑA</v>
      </c>
      <c r="E1979" s="19" t="str">
        <f>VLOOKUP($B1979,'Tabla 239202'!$A$4:$P6456,4,FALSE)</f>
        <v>VEGA</v>
      </c>
      <c r="F1979" s="19" t="str">
        <f>VLOOKUP($B1979,'Tabla 239202'!$A$4:$P6456,5,FALSE)</f>
        <v>NO HAY DENOMINACION SOCIAL PORQUE NO SON PERSONAS MORALES</v>
      </c>
      <c r="G1979" s="19" t="str">
        <f>VLOOKUP($B1979,'Tabla 239202'!$A$4:$P6456,6,FALSE)</f>
        <v>PENSION</v>
      </c>
      <c r="H1979" s="19" t="str">
        <f>VLOOKUP($B1979,'Tabla 239202'!$A$4:$P6456,7,FALSE)</f>
        <v>ZAMORA</v>
      </c>
      <c r="I1979" s="19" t="str">
        <f>VLOOKUP($B1979,'Tabla 239202'!$A$4:$P6456,8,FALSE)</f>
        <v>ND</v>
      </c>
      <c r="J1979" s="19" t="str">
        <f>VLOOKUP($B1979,'Tabla 239202'!$A$4:$P6456,9,FALSE)</f>
        <v>FEMENINO</v>
      </c>
      <c r="K1979" s="19" t="s">
        <v>124</v>
      </c>
      <c r="L1979" s="15">
        <v>43007</v>
      </c>
      <c r="M1979" s="14" t="s">
        <v>52</v>
      </c>
      <c r="N1979" s="14">
        <v>2015</v>
      </c>
      <c r="O1979" s="15">
        <v>42185</v>
      </c>
    </row>
    <row r="1980" spans="1:15" ht="49.5" customHeight="1" x14ac:dyDescent="0.2">
      <c r="A1980" s="14" t="s">
        <v>2174</v>
      </c>
      <c r="B1980" s="19">
        <v>1973</v>
      </c>
      <c r="C1980" s="19" t="str">
        <f>VLOOKUP($B1980,'Tabla 239202'!$A$4:$P6457,2,FALSE)</f>
        <v>MA ELENA</v>
      </c>
      <c r="D1980" s="19" t="str">
        <f>VLOOKUP($B1980,'Tabla 239202'!$A$4:$P6457,3,FALSE)</f>
        <v>PEÑA</v>
      </c>
      <c r="E1980" s="19" t="str">
        <f>VLOOKUP($B1980,'Tabla 239202'!$A$4:$P6457,4,FALSE)</f>
        <v>ZEPEDA</v>
      </c>
      <c r="F1980" s="19" t="str">
        <f>VLOOKUP($B1980,'Tabla 239202'!$A$4:$P6457,5,FALSE)</f>
        <v>NO HAY DENOMINACION SOCIAL PORQUE NO SON PERSONAS MORALES</v>
      </c>
      <c r="G1980" s="19" t="str">
        <f>VLOOKUP($B1980,'Tabla 239202'!$A$4:$P6457,6,FALSE)</f>
        <v>PENSION</v>
      </c>
      <c r="H1980" s="19" t="str">
        <f>VLOOKUP($B1980,'Tabla 239202'!$A$4:$P6457,7,FALSE)</f>
        <v>ZAMORA</v>
      </c>
      <c r="I1980" s="19" t="str">
        <f>VLOOKUP($B1980,'Tabla 239202'!$A$4:$P6457,8,FALSE)</f>
        <v>ND</v>
      </c>
      <c r="J1980" s="19" t="str">
        <f>VLOOKUP($B1980,'Tabla 239202'!$A$4:$P6457,9,FALSE)</f>
        <v>FEMENINO</v>
      </c>
      <c r="K1980" s="19" t="s">
        <v>124</v>
      </c>
      <c r="L1980" s="15">
        <v>43007</v>
      </c>
      <c r="M1980" s="14" t="s">
        <v>52</v>
      </c>
      <c r="N1980" s="14">
        <v>2015</v>
      </c>
      <c r="O1980" s="15">
        <v>42185</v>
      </c>
    </row>
    <row r="1981" spans="1:15" ht="49.5" customHeight="1" x14ac:dyDescent="0.2">
      <c r="A1981" s="14" t="s">
        <v>2174</v>
      </c>
      <c r="B1981" s="14">
        <v>1974</v>
      </c>
      <c r="C1981" s="19" t="str">
        <f>VLOOKUP($B1981,'Tabla 239202'!$A$4:$P6458,2,FALSE)</f>
        <v>ELENA</v>
      </c>
      <c r="D1981" s="19" t="str">
        <f>VLOOKUP($B1981,'Tabla 239202'!$A$4:$P6458,3,FALSE)</f>
        <v>PEREZ</v>
      </c>
      <c r="E1981" s="19">
        <f>VLOOKUP($B1981,'Tabla 239202'!$A$4:$P6458,4,FALSE)</f>
        <v>0</v>
      </c>
      <c r="F1981" s="19" t="str">
        <f>VLOOKUP($B1981,'Tabla 239202'!$A$4:$P6458,5,FALSE)</f>
        <v>NO HAY DENOMINACION SOCIAL PORQUE NO SON PERSONAS MORALES</v>
      </c>
      <c r="G1981" s="19" t="str">
        <f>VLOOKUP($B1981,'Tabla 239202'!$A$4:$P6458,6,FALSE)</f>
        <v>PENSION</v>
      </c>
      <c r="H1981" s="19" t="str">
        <f>VLOOKUP($B1981,'Tabla 239202'!$A$4:$P6458,7,FALSE)</f>
        <v>ZAMORA</v>
      </c>
      <c r="I1981" s="19" t="str">
        <f>VLOOKUP($B1981,'Tabla 239202'!$A$4:$P6458,8,FALSE)</f>
        <v>ND</v>
      </c>
      <c r="J1981" s="19" t="str">
        <f>VLOOKUP($B1981,'Tabla 239202'!$A$4:$P6458,9,FALSE)</f>
        <v>FEMENINO</v>
      </c>
      <c r="K1981" s="19" t="s">
        <v>124</v>
      </c>
      <c r="L1981" s="15">
        <v>43007</v>
      </c>
      <c r="M1981" s="14" t="s">
        <v>52</v>
      </c>
      <c r="N1981" s="14">
        <v>2015</v>
      </c>
      <c r="O1981" s="15">
        <v>42185</v>
      </c>
    </row>
    <row r="1982" spans="1:15" ht="49.5" customHeight="1" x14ac:dyDescent="0.2">
      <c r="A1982" s="14" t="s">
        <v>2174</v>
      </c>
      <c r="B1982" s="19">
        <v>1975</v>
      </c>
      <c r="C1982" s="19" t="str">
        <f>VLOOKUP($B1982,'Tabla 239202'!$A$4:$P6459,2,FALSE)</f>
        <v>JUANA</v>
      </c>
      <c r="D1982" s="19" t="str">
        <f>VLOOKUP($B1982,'Tabla 239202'!$A$4:$P6459,3,FALSE)</f>
        <v>PEREZ</v>
      </c>
      <c r="E1982" s="19" t="str">
        <f>VLOOKUP($B1982,'Tabla 239202'!$A$4:$P6459,4,FALSE)</f>
        <v>ALVARADO</v>
      </c>
      <c r="F1982" s="19" t="str">
        <f>VLOOKUP($B1982,'Tabla 239202'!$A$4:$P6459,5,FALSE)</f>
        <v>NO HAY DENOMINACION SOCIAL PORQUE NO SON PERSONAS MORALES</v>
      </c>
      <c r="G1982" s="19" t="str">
        <f>VLOOKUP($B1982,'Tabla 239202'!$A$4:$P6459,6,FALSE)</f>
        <v>PENSION</v>
      </c>
      <c r="H1982" s="19" t="str">
        <f>VLOOKUP($B1982,'Tabla 239202'!$A$4:$P6459,7,FALSE)</f>
        <v>ZAMORA</v>
      </c>
      <c r="I1982" s="19" t="str">
        <f>VLOOKUP($B1982,'Tabla 239202'!$A$4:$P6459,8,FALSE)</f>
        <v>ND</v>
      </c>
      <c r="J1982" s="19" t="str">
        <f>VLOOKUP($B1982,'Tabla 239202'!$A$4:$P6459,9,FALSE)</f>
        <v>FEMENINO</v>
      </c>
      <c r="K1982" s="19" t="s">
        <v>124</v>
      </c>
      <c r="L1982" s="15">
        <v>43007</v>
      </c>
      <c r="M1982" s="14" t="s">
        <v>52</v>
      </c>
      <c r="N1982" s="14">
        <v>2015</v>
      </c>
      <c r="O1982" s="15">
        <v>42185</v>
      </c>
    </row>
    <row r="1983" spans="1:15" ht="49.5" customHeight="1" x14ac:dyDescent="0.2">
      <c r="A1983" s="14" t="s">
        <v>2174</v>
      </c>
      <c r="B1983" s="14">
        <v>1976</v>
      </c>
      <c r="C1983" s="19" t="str">
        <f>VLOOKUP($B1983,'Tabla 239202'!$A$4:$P6460,2,FALSE)</f>
        <v>DIONICIO</v>
      </c>
      <c r="D1983" s="19" t="str">
        <f>VLOOKUP($B1983,'Tabla 239202'!$A$4:$P6460,3,FALSE)</f>
        <v>PEREZ</v>
      </c>
      <c r="E1983" s="19" t="str">
        <f>VLOOKUP($B1983,'Tabla 239202'!$A$4:$P6460,4,FALSE)</f>
        <v>ALVAREZ</v>
      </c>
      <c r="F1983" s="19" t="str">
        <f>VLOOKUP($B1983,'Tabla 239202'!$A$4:$P6460,5,FALSE)</f>
        <v>NO HAY DENOMINACION SOCIAL PORQUE NO SON PERSONAS MORALES</v>
      </c>
      <c r="G1983" s="19" t="str">
        <f>VLOOKUP($B1983,'Tabla 239202'!$A$4:$P6460,6,FALSE)</f>
        <v>PENSION</v>
      </c>
      <c r="H1983" s="19" t="str">
        <f>VLOOKUP($B1983,'Tabla 239202'!$A$4:$P6460,7,FALSE)</f>
        <v>ZAMORA</v>
      </c>
      <c r="I1983" s="19" t="str">
        <f>VLOOKUP($B1983,'Tabla 239202'!$A$4:$P6460,8,FALSE)</f>
        <v>ND</v>
      </c>
      <c r="J1983" s="19" t="str">
        <f>VLOOKUP($B1983,'Tabla 239202'!$A$4:$P6460,9,FALSE)</f>
        <v>MASCULINO</v>
      </c>
      <c r="K1983" s="19" t="s">
        <v>124</v>
      </c>
      <c r="L1983" s="15">
        <v>43007</v>
      </c>
      <c r="M1983" s="14" t="s">
        <v>52</v>
      </c>
      <c r="N1983" s="14">
        <v>2015</v>
      </c>
      <c r="O1983" s="15">
        <v>42185</v>
      </c>
    </row>
    <row r="1984" spans="1:15" ht="49.5" customHeight="1" x14ac:dyDescent="0.2">
      <c r="A1984" s="14" t="s">
        <v>2174</v>
      </c>
      <c r="B1984" s="19">
        <v>1977</v>
      </c>
      <c r="C1984" s="19" t="str">
        <f>VLOOKUP($B1984,'Tabla 239202'!$A$4:$P6461,2,FALSE)</f>
        <v>JOSEFA</v>
      </c>
      <c r="D1984" s="19" t="str">
        <f>VLOOKUP($B1984,'Tabla 239202'!$A$4:$P6461,3,FALSE)</f>
        <v>PEREZ</v>
      </c>
      <c r="E1984" s="19" t="str">
        <f>VLOOKUP($B1984,'Tabla 239202'!$A$4:$P6461,4,FALSE)</f>
        <v>ALVAREZ</v>
      </c>
      <c r="F1984" s="19" t="str">
        <f>VLOOKUP($B1984,'Tabla 239202'!$A$4:$P6461,5,FALSE)</f>
        <v>NO HAY DENOMINACION SOCIAL PORQUE NO SON PERSONAS MORALES</v>
      </c>
      <c r="G1984" s="19" t="str">
        <f>VLOOKUP($B1984,'Tabla 239202'!$A$4:$P6461,6,FALSE)</f>
        <v>PENSION</v>
      </c>
      <c r="H1984" s="19" t="str">
        <f>VLOOKUP($B1984,'Tabla 239202'!$A$4:$P6461,7,FALSE)</f>
        <v>ZAMORA</v>
      </c>
      <c r="I1984" s="19" t="str">
        <f>VLOOKUP($B1984,'Tabla 239202'!$A$4:$P6461,8,FALSE)</f>
        <v>ND</v>
      </c>
      <c r="J1984" s="19" t="str">
        <f>VLOOKUP($B1984,'Tabla 239202'!$A$4:$P6461,9,FALSE)</f>
        <v>FEMENINO</v>
      </c>
      <c r="K1984" s="19" t="s">
        <v>124</v>
      </c>
      <c r="L1984" s="15">
        <v>43007</v>
      </c>
      <c r="M1984" s="14" t="s">
        <v>52</v>
      </c>
      <c r="N1984" s="14">
        <v>2015</v>
      </c>
      <c r="O1984" s="15">
        <v>42185</v>
      </c>
    </row>
    <row r="1985" spans="1:15" ht="49.5" customHeight="1" x14ac:dyDescent="0.2">
      <c r="A1985" s="14" t="s">
        <v>2174</v>
      </c>
      <c r="B1985" s="14">
        <v>1978</v>
      </c>
      <c r="C1985" s="19" t="str">
        <f>VLOOKUP($B1985,'Tabla 239202'!$A$4:$P6462,2,FALSE)</f>
        <v>MANUEL</v>
      </c>
      <c r="D1985" s="19" t="str">
        <f>VLOOKUP($B1985,'Tabla 239202'!$A$4:$P6462,3,FALSE)</f>
        <v>PEREZ</v>
      </c>
      <c r="E1985" s="19" t="str">
        <f>VLOOKUP($B1985,'Tabla 239202'!$A$4:$P6462,4,FALSE)</f>
        <v>ALVAREZ</v>
      </c>
      <c r="F1985" s="19" t="str">
        <f>VLOOKUP($B1985,'Tabla 239202'!$A$4:$P6462,5,FALSE)</f>
        <v>NO HAY DENOMINACION SOCIAL PORQUE NO SON PERSONAS MORALES</v>
      </c>
      <c r="G1985" s="19" t="str">
        <f>VLOOKUP($B1985,'Tabla 239202'!$A$4:$P6462,6,FALSE)</f>
        <v>PENSION</v>
      </c>
      <c r="H1985" s="19" t="str">
        <f>VLOOKUP($B1985,'Tabla 239202'!$A$4:$P6462,7,FALSE)</f>
        <v>ZAMORA</v>
      </c>
      <c r="I1985" s="19" t="str">
        <f>VLOOKUP($B1985,'Tabla 239202'!$A$4:$P6462,8,FALSE)</f>
        <v>ND</v>
      </c>
      <c r="J1985" s="19" t="str">
        <f>VLOOKUP($B1985,'Tabla 239202'!$A$4:$P6462,9,FALSE)</f>
        <v>MASCULINO</v>
      </c>
      <c r="K1985" s="19" t="s">
        <v>124</v>
      </c>
      <c r="L1985" s="15">
        <v>43007</v>
      </c>
      <c r="M1985" s="14" t="s">
        <v>52</v>
      </c>
      <c r="N1985" s="14">
        <v>2015</v>
      </c>
      <c r="O1985" s="15">
        <v>42185</v>
      </c>
    </row>
    <row r="1986" spans="1:15" ht="49.5" customHeight="1" x14ac:dyDescent="0.2">
      <c r="A1986" s="14" t="s">
        <v>2174</v>
      </c>
      <c r="B1986" s="19">
        <v>1979</v>
      </c>
      <c r="C1986" s="19" t="str">
        <f>VLOOKUP($B1986,'Tabla 239202'!$A$4:$P6463,2,FALSE)</f>
        <v>RUBEN</v>
      </c>
      <c r="D1986" s="19" t="str">
        <f>VLOOKUP($B1986,'Tabla 239202'!$A$4:$P6463,3,FALSE)</f>
        <v>PEREZ</v>
      </c>
      <c r="E1986" s="19" t="str">
        <f>VLOOKUP($B1986,'Tabla 239202'!$A$4:$P6463,4,FALSE)</f>
        <v>ALVAREZ</v>
      </c>
      <c r="F1986" s="19" t="str">
        <f>VLOOKUP($B1986,'Tabla 239202'!$A$4:$P6463,5,FALSE)</f>
        <v>NO HAY DENOMINACION SOCIAL PORQUE NO SON PERSONAS MORALES</v>
      </c>
      <c r="G1986" s="19" t="str">
        <f>VLOOKUP($B1986,'Tabla 239202'!$A$4:$P6463,6,FALSE)</f>
        <v>PENSION</v>
      </c>
      <c r="H1986" s="19" t="str">
        <f>VLOOKUP($B1986,'Tabla 239202'!$A$4:$P6463,7,FALSE)</f>
        <v>ZAMORA</v>
      </c>
      <c r="I1986" s="19" t="str">
        <f>VLOOKUP($B1986,'Tabla 239202'!$A$4:$P6463,8,FALSE)</f>
        <v>ND</v>
      </c>
      <c r="J1986" s="19" t="str">
        <f>VLOOKUP($B1986,'Tabla 239202'!$A$4:$P6463,9,FALSE)</f>
        <v>MASCULINO</v>
      </c>
      <c r="K1986" s="19" t="s">
        <v>124</v>
      </c>
      <c r="L1986" s="15">
        <v>43007</v>
      </c>
      <c r="M1986" s="14" t="s">
        <v>52</v>
      </c>
      <c r="N1986" s="14">
        <v>2015</v>
      </c>
      <c r="O1986" s="15">
        <v>42185</v>
      </c>
    </row>
    <row r="1987" spans="1:15" ht="49.5" customHeight="1" x14ac:dyDescent="0.2">
      <c r="A1987" s="14" t="s">
        <v>2174</v>
      </c>
      <c r="B1987" s="14">
        <v>1980</v>
      </c>
      <c r="C1987" s="19" t="str">
        <f>VLOOKUP($B1987,'Tabla 239202'!$A$4:$P6464,2,FALSE)</f>
        <v>ANTONIO</v>
      </c>
      <c r="D1987" s="19" t="str">
        <f>VLOOKUP($B1987,'Tabla 239202'!$A$4:$P6464,3,FALSE)</f>
        <v>PEREZ</v>
      </c>
      <c r="E1987" s="19" t="str">
        <f>VLOOKUP($B1987,'Tabla 239202'!$A$4:$P6464,4,FALSE)</f>
        <v>AREVALO</v>
      </c>
      <c r="F1987" s="19" t="str">
        <f>VLOOKUP($B1987,'Tabla 239202'!$A$4:$P6464,5,FALSE)</f>
        <v>NO HAY DENOMINACION SOCIAL PORQUE NO SON PERSONAS MORALES</v>
      </c>
      <c r="G1987" s="19" t="str">
        <f>VLOOKUP($B1987,'Tabla 239202'!$A$4:$P6464,6,FALSE)</f>
        <v>PENSION</v>
      </c>
      <c r="H1987" s="19" t="str">
        <f>VLOOKUP($B1987,'Tabla 239202'!$A$4:$P6464,7,FALSE)</f>
        <v>ZAMORA</v>
      </c>
      <c r="I1987" s="19" t="str">
        <f>VLOOKUP($B1987,'Tabla 239202'!$A$4:$P6464,8,FALSE)</f>
        <v>ND</v>
      </c>
      <c r="J1987" s="19" t="str">
        <f>VLOOKUP($B1987,'Tabla 239202'!$A$4:$P6464,9,FALSE)</f>
        <v>MASCULINO</v>
      </c>
      <c r="K1987" s="19" t="s">
        <v>124</v>
      </c>
      <c r="L1987" s="15">
        <v>43007</v>
      </c>
      <c r="M1987" s="14" t="s">
        <v>52</v>
      </c>
      <c r="N1987" s="14">
        <v>2015</v>
      </c>
      <c r="O1987" s="15">
        <v>42185</v>
      </c>
    </row>
    <row r="1988" spans="1:15" ht="49.5" customHeight="1" x14ac:dyDescent="0.2">
      <c r="A1988" s="14" t="s">
        <v>2174</v>
      </c>
      <c r="B1988" s="19">
        <v>1981</v>
      </c>
      <c r="C1988" s="19" t="str">
        <f>VLOOKUP($B1988,'Tabla 239202'!$A$4:$P6465,2,FALSE)</f>
        <v>DAVID</v>
      </c>
      <c r="D1988" s="19" t="str">
        <f>VLOOKUP($B1988,'Tabla 239202'!$A$4:$P6465,3,FALSE)</f>
        <v>PEREZ</v>
      </c>
      <c r="E1988" s="19" t="str">
        <f>VLOOKUP($B1988,'Tabla 239202'!$A$4:$P6465,4,FALSE)</f>
        <v>AREVALO</v>
      </c>
      <c r="F1988" s="19" t="str">
        <f>VLOOKUP($B1988,'Tabla 239202'!$A$4:$P6465,5,FALSE)</f>
        <v>NO HAY DENOMINACION SOCIAL PORQUE NO SON PERSONAS MORALES</v>
      </c>
      <c r="G1988" s="19" t="str">
        <f>VLOOKUP($B1988,'Tabla 239202'!$A$4:$P6465,6,FALSE)</f>
        <v>PENSION</v>
      </c>
      <c r="H1988" s="19" t="str">
        <f>VLOOKUP($B1988,'Tabla 239202'!$A$4:$P6465,7,FALSE)</f>
        <v>ZAMORA</v>
      </c>
      <c r="I1988" s="19" t="str">
        <f>VLOOKUP($B1988,'Tabla 239202'!$A$4:$P6465,8,FALSE)</f>
        <v>ND</v>
      </c>
      <c r="J1988" s="19" t="str">
        <f>VLOOKUP($B1988,'Tabla 239202'!$A$4:$P6465,9,FALSE)</f>
        <v>MASCULINO</v>
      </c>
      <c r="K1988" s="19" t="s">
        <v>124</v>
      </c>
      <c r="L1988" s="15">
        <v>43007</v>
      </c>
      <c r="M1988" s="14" t="s">
        <v>52</v>
      </c>
      <c r="N1988" s="14">
        <v>2015</v>
      </c>
      <c r="O1988" s="15">
        <v>42185</v>
      </c>
    </row>
    <row r="1989" spans="1:15" ht="49.5" customHeight="1" x14ac:dyDescent="0.2">
      <c r="A1989" s="14" t="s">
        <v>2174</v>
      </c>
      <c r="B1989" s="14">
        <v>1982</v>
      </c>
      <c r="C1989" s="19" t="str">
        <f>VLOOKUP($B1989,'Tabla 239202'!$A$4:$P6466,2,FALSE)</f>
        <v>SERAFIN</v>
      </c>
      <c r="D1989" s="19" t="str">
        <f>VLOOKUP($B1989,'Tabla 239202'!$A$4:$P6466,3,FALSE)</f>
        <v>PEREZ</v>
      </c>
      <c r="E1989" s="19" t="str">
        <f>VLOOKUP($B1989,'Tabla 239202'!$A$4:$P6466,4,FALSE)</f>
        <v>AVALOS</v>
      </c>
      <c r="F1989" s="19" t="str">
        <f>VLOOKUP($B1989,'Tabla 239202'!$A$4:$P6466,5,FALSE)</f>
        <v>NO HAY DENOMINACION SOCIAL PORQUE NO SON PERSONAS MORALES</v>
      </c>
      <c r="G1989" s="19" t="str">
        <f>VLOOKUP($B1989,'Tabla 239202'!$A$4:$P6466,6,FALSE)</f>
        <v>PENSION</v>
      </c>
      <c r="H1989" s="19" t="str">
        <f>VLOOKUP($B1989,'Tabla 239202'!$A$4:$P6466,7,FALSE)</f>
        <v>ZAMORA</v>
      </c>
      <c r="I1989" s="19" t="str">
        <f>VLOOKUP($B1989,'Tabla 239202'!$A$4:$P6466,8,FALSE)</f>
        <v>ND</v>
      </c>
      <c r="J1989" s="19" t="str">
        <f>VLOOKUP($B1989,'Tabla 239202'!$A$4:$P6466,9,FALSE)</f>
        <v>MASCULINO</v>
      </c>
      <c r="K1989" s="19" t="s">
        <v>124</v>
      </c>
      <c r="L1989" s="15">
        <v>43007</v>
      </c>
      <c r="M1989" s="14" t="s">
        <v>52</v>
      </c>
      <c r="N1989" s="14">
        <v>2015</v>
      </c>
      <c r="O1989" s="15">
        <v>42185</v>
      </c>
    </row>
    <row r="1990" spans="1:15" ht="49.5" customHeight="1" x14ac:dyDescent="0.2">
      <c r="A1990" s="14" t="s">
        <v>2174</v>
      </c>
      <c r="B1990" s="19">
        <v>1983</v>
      </c>
      <c r="C1990" s="19" t="str">
        <f>VLOOKUP($B1990,'Tabla 239202'!$A$4:$P6467,2,FALSE)</f>
        <v>JOSE</v>
      </c>
      <c r="D1990" s="19" t="str">
        <f>VLOOKUP($B1990,'Tabla 239202'!$A$4:$P6467,3,FALSE)</f>
        <v>PEREZ</v>
      </c>
      <c r="E1990" s="19" t="str">
        <f>VLOOKUP($B1990,'Tabla 239202'!$A$4:$P6467,4,FALSE)</f>
        <v>BALLESTEROS</v>
      </c>
      <c r="F1990" s="19" t="str">
        <f>VLOOKUP($B1990,'Tabla 239202'!$A$4:$P6467,5,FALSE)</f>
        <v>NO HAY DENOMINACION SOCIAL PORQUE NO SON PERSONAS MORALES</v>
      </c>
      <c r="G1990" s="19" t="str">
        <f>VLOOKUP($B1990,'Tabla 239202'!$A$4:$P6467,6,FALSE)</f>
        <v>PENSION</v>
      </c>
      <c r="H1990" s="19" t="str">
        <f>VLOOKUP($B1990,'Tabla 239202'!$A$4:$P6467,7,FALSE)</f>
        <v>ZAMORA</v>
      </c>
      <c r="I1990" s="19" t="str">
        <f>VLOOKUP($B1990,'Tabla 239202'!$A$4:$P6467,8,FALSE)</f>
        <v>ND</v>
      </c>
      <c r="J1990" s="19" t="str">
        <f>VLOOKUP($B1990,'Tabla 239202'!$A$4:$P6467,9,FALSE)</f>
        <v>MASCULINO</v>
      </c>
      <c r="K1990" s="19" t="s">
        <v>124</v>
      </c>
      <c r="L1990" s="15">
        <v>43007</v>
      </c>
      <c r="M1990" s="14" t="s">
        <v>52</v>
      </c>
      <c r="N1990" s="14">
        <v>2015</v>
      </c>
      <c r="O1990" s="15">
        <v>42185</v>
      </c>
    </row>
    <row r="1991" spans="1:15" ht="49.5" customHeight="1" x14ac:dyDescent="0.2">
      <c r="A1991" s="14" t="s">
        <v>2174</v>
      </c>
      <c r="B1991" s="14">
        <v>1984</v>
      </c>
      <c r="C1991" s="19" t="str">
        <f>VLOOKUP($B1991,'Tabla 239202'!$A$4:$P6468,2,FALSE)</f>
        <v>MARIA CONCEPCION</v>
      </c>
      <c r="D1991" s="19" t="str">
        <f>VLOOKUP($B1991,'Tabla 239202'!$A$4:$P6468,3,FALSE)</f>
        <v>PEREZ</v>
      </c>
      <c r="E1991" s="19" t="str">
        <f>VLOOKUP($B1991,'Tabla 239202'!$A$4:$P6468,4,FALSE)</f>
        <v>BARAJAS</v>
      </c>
      <c r="F1991" s="19" t="str">
        <f>VLOOKUP($B1991,'Tabla 239202'!$A$4:$P6468,5,FALSE)</f>
        <v>NO HAY DENOMINACION SOCIAL PORQUE NO SON PERSONAS MORALES</v>
      </c>
      <c r="G1991" s="19" t="str">
        <f>VLOOKUP($B1991,'Tabla 239202'!$A$4:$P6468,6,FALSE)</f>
        <v>PENSION</v>
      </c>
      <c r="H1991" s="19" t="str">
        <f>VLOOKUP($B1991,'Tabla 239202'!$A$4:$P6468,7,FALSE)</f>
        <v>ZAMORA</v>
      </c>
      <c r="I1991" s="19" t="str">
        <f>VLOOKUP($B1991,'Tabla 239202'!$A$4:$P6468,8,FALSE)</f>
        <v>ND</v>
      </c>
      <c r="J1991" s="19" t="str">
        <f>VLOOKUP($B1991,'Tabla 239202'!$A$4:$P6468,9,FALSE)</f>
        <v>FEMENINO</v>
      </c>
      <c r="K1991" s="19" t="s">
        <v>124</v>
      </c>
      <c r="L1991" s="15">
        <v>43007</v>
      </c>
      <c r="M1991" s="14" t="s">
        <v>52</v>
      </c>
      <c r="N1991" s="14">
        <v>2015</v>
      </c>
      <c r="O1991" s="15">
        <v>42185</v>
      </c>
    </row>
    <row r="1992" spans="1:15" ht="49.5" customHeight="1" x14ac:dyDescent="0.2">
      <c r="A1992" s="14" t="s">
        <v>2174</v>
      </c>
      <c r="B1992" s="19">
        <v>1985</v>
      </c>
      <c r="C1992" s="19" t="str">
        <f>VLOOKUP($B1992,'Tabla 239202'!$A$4:$P6469,2,FALSE)</f>
        <v>MIGUEL</v>
      </c>
      <c r="D1992" s="19" t="str">
        <f>VLOOKUP($B1992,'Tabla 239202'!$A$4:$P6469,3,FALSE)</f>
        <v>PEREZ</v>
      </c>
      <c r="E1992" s="19" t="str">
        <f>VLOOKUP($B1992,'Tabla 239202'!$A$4:$P6469,4,FALSE)</f>
        <v>BARAJAS</v>
      </c>
      <c r="F1992" s="19" t="str">
        <f>VLOOKUP($B1992,'Tabla 239202'!$A$4:$P6469,5,FALSE)</f>
        <v>NO HAY DENOMINACION SOCIAL PORQUE NO SON PERSONAS MORALES</v>
      </c>
      <c r="G1992" s="19" t="str">
        <f>VLOOKUP($B1992,'Tabla 239202'!$A$4:$P6469,6,FALSE)</f>
        <v>PENSION</v>
      </c>
      <c r="H1992" s="19" t="str">
        <f>VLOOKUP($B1992,'Tabla 239202'!$A$4:$P6469,7,FALSE)</f>
        <v>ZAMORA</v>
      </c>
      <c r="I1992" s="19" t="str">
        <f>VLOOKUP($B1992,'Tabla 239202'!$A$4:$P6469,8,FALSE)</f>
        <v>ND</v>
      </c>
      <c r="J1992" s="19" t="str">
        <f>VLOOKUP($B1992,'Tabla 239202'!$A$4:$P6469,9,FALSE)</f>
        <v>MASCULINO</v>
      </c>
      <c r="K1992" s="19" t="s">
        <v>124</v>
      </c>
      <c r="L1992" s="15">
        <v>43007</v>
      </c>
      <c r="M1992" s="14" t="s">
        <v>52</v>
      </c>
      <c r="N1992" s="14">
        <v>2015</v>
      </c>
      <c r="O1992" s="15">
        <v>42185</v>
      </c>
    </row>
    <row r="1993" spans="1:15" ht="49.5" customHeight="1" x14ac:dyDescent="0.2">
      <c r="A1993" s="14" t="s">
        <v>2174</v>
      </c>
      <c r="B1993" s="14">
        <v>1986</v>
      </c>
      <c r="C1993" s="19" t="str">
        <f>VLOOKUP($B1993,'Tabla 239202'!$A$4:$P6470,2,FALSE)</f>
        <v>MANUEL</v>
      </c>
      <c r="D1993" s="19" t="str">
        <f>VLOOKUP($B1993,'Tabla 239202'!$A$4:$P6470,3,FALSE)</f>
        <v>PEREZ</v>
      </c>
      <c r="E1993" s="19" t="str">
        <f>VLOOKUP($B1993,'Tabla 239202'!$A$4:$P6470,4,FALSE)</f>
        <v>BAUTISTA</v>
      </c>
      <c r="F1993" s="19" t="str">
        <f>VLOOKUP($B1993,'Tabla 239202'!$A$4:$P6470,5,FALSE)</f>
        <v>NO HAY DENOMINACION SOCIAL PORQUE NO SON PERSONAS MORALES</v>
      </c>
      <c r="G1993" s="19" t="str">
        <f>VLOOKUP($B1993,'Tabla 239202'!$A$4:$P6470,6,FALSE)</f>
        <v>PENSION</v>
      </c>
      <c r="H1993" s="19" t="str">
        <f>VLOOKUP($B1993,'Tabla 239202'!$A$4:$P6470,7,FALSE)</f>
        <v>ZAMORA</v>
      </c>
      <c r="I1993" s="19" t="str">
        <f>VLOOKUP($B1993,'Tabla 239202'!$A$4:$P6470,8,FALSE)</f>
        <v>ND</v>
      </c>
      <c r="J1993" s="19" t="str">
        <f>VLOOKUP($B1993,'Tabla 239202'!$A$4:$P6470,9,FALSE)</f>
        <v>MASCULINO</v>
      </c>
      <c r="K1993" s="19" t="s">
        <v>124</v>
      </c>
      <c r="L1993" s="15">
        <v>43007</v>
      </c>
      <c r="M1993" s="14" t="s">
        <v>52</v>
      </c>
      <c r="N1993" s="14">
        <v>2015</v>
      </c>
      <c r="O1993" s="15">
        <v>42185</v>
      </c>
    </row>
    <row r="1994" spans="1:15" ht="49.5" customHeight="1" x14ac:dyDescent="0.2">
      <c r="A1994" s="14" t="s">
        <v>2174</v>
      </c>
      <c r="B1994" s="19">
        <v>1987</v>
      </c>
      <c r="C1994" s="19" t="str">
        <f>VLOOKUP($B1994,'Tabla 239202'!$A$4:$P6471,2,FALSE)</f>
        <v>OLIVIA</v>
      </c>
      <c r="D1994" s="19" t="str">
        <f>VLOOKUP($B1994,'Tabla 239202'!$A$4:$P6471,3,FALSE)</f>
        <v>PEREZ</v>
      </c>
      <c r="E1994" s="19" t="str">
        <f>VLOOKUP($B1994,'Tabla 239202'!$A$4:$P6471,4,FALSE)</f>
        <v>BAUTISTA</v>
      </c>
      <c r="F1994" s="19" t="str">
        <f>VLOOKUP($B1994,'Tabla 239202'!$A$4:$P6471,5,FALSE)</f>
        <v>NO HAY DENOMINACION SOCIAL PORQUE NO SON PERSONAS MORALES</v>
      </c>
      <c r="G1994" s="19" t="str">
        <f>VLOOKUP($B1994,'Tabla 239202'!$A$4:$P6471,6,FALSE)</f>
        <v>PENSION</v>
      </c>
      <c r="H1994" s="19" t="str">
        <f>VLOOKUP($B1994,'Tabla 239202'!$A$4:$P6471,7,FALSE)</f>
        <v>ZAMORA</v>
      </c>
      <c r="I1994" s="19" t="str">
        <f>VLOOKUP($B1994,'Tabla 239202'!$A$4:$P6471,8,FALSE)</f>
        <v>ND</v>
      </c>
      <c r="J1994" s="19" t="str">
        <f>VLOOKUP($B1994,'Tabla 239202'!$A$4:$P6471,9,FALSE)</f>
        <v>FEMENINO</v>
      </c>
      <c r="K1994" s="19" t="s">
        <v>124</v>
      </c>
      <c r="L1994" s="15">
        <v>43007</v>
      </c>
      <c r="M1994" s="14" t="s">
        <v>52</v>
      </c>
      <c r="N1994" s="14">
        <v>2015</v>
      </c>
      <c r="O1994" s="15">
        <v>42185</v>
      </c>
    </row>
    <row r="1995" spans="1:15" ht="49.5" customHeight="1" x14ac:dyDescent="0.2">
      <c r="A1995" s="14" t="s">
        <v>2174</v>
      </c>
      <c r="B1995" s="14">
        <v>1988</v>
      </c>
      <c r="C1995" s="19" t="str">
        <f>VLOOKUP($B1995,'Tabla 239202'!$A$4:$P6472,2,FALSE)</f>
        <v>ROBERTO</v>
      </c>
      <c r="D1995" s="19" t="str">
        <f>VLOOKUP($B1995,'Tabla 239202'!$A$4:$P6472,3,FALSE)</f>
        <v>PEREZ</v>
      </c>
      <c r="E1995" s="19" t="str">
        <f>VLOOKUP($B1995,'Tabla 239202'!$A$4:$P6472,4,FALSE)</f>
        <v>BESERRA</v>
      </c>
      <c r="F1995" s="19" t="str">
        <f>VLOOKUP($B1995,'Tabla 239202'!$A$4:$P6472,5,FALSE)</f>
        <v>NO HAY DENOMINACION SOCIAL PORQUE NO SON PERSONAS MORALES</v>
      </c>
      <c r="G1995" s="19" t="str">
        <f>VLOOKUP($B1995,'Tabla 239202'!$A$4:$P6472,6,FALSE)</f>
        <v>PENSION</v>
      </c>
      <c r="H1995" s="19" t="str">
        <f>VLOOKUP($B1995,'Tabla 239202'!$A$4:$P6472,7,FALSE)</f>
        <v>ZAMORA</v>
      </c>
      <c r="I1995" s="19" t="str">
        <f>VLOOKUP($B1995,'Tabla 239202'!$A$4:$P6472,8,FALSE)</f>
        <v>ND</v>
      </c>
      <c r="J1995" s="19" t="str">
        <f>VLOOKUP($B1995,'Tabla 239202'!$A$4:$P6472,9,FALSE)</f>
        <v>MASCULINO</v>
      </c>
      <c r="K1995" s="19" t="s">
        <v>124</v>
      </c>
      <c r="L1995" s="15">
        <v>43007</v>
      </c>
      <c r="M1995" s="14" t="s">
        <v>52</v>
      </c>
      <c r="N1995" s="14">
        <v>2015</v>
      </c>
      <c r="O1995" s="15">
        <v>42185</v>
      </c>
    </row>
    <row r="1996" spans="1:15" ht="49.5" customHeight="1" x14ac:dyDescent="0.2">
      <c r="A1996" s="14" t="s">
        <v>2174</v>
      </c>
      <c r="B1996" s="19">
        <v>1989</v>
      </c>
      <c r="C1996" s="19" t="str">
        <f>VLOOKUP($B1996,'Tabla 239202'!$A$4:$P6473,2,FALSE)</f>
        <v>LUIS</v>
      </c>
      <c r="D1996" s="19" t="str">
        <f>VLOOKUP($B1996,'Tabla 239202'!$A$4:$P6473,3,FALSE)</f>
        <v>PEREZ</v>
      </c>
      <c r="E1996" s="19" t="str">
        <f>VLOOKUP($B1996,'Tabla 239202'!$A$4:$P6473,4,FALSE)</f>
        <v>CAMARILLO</v>
      </c>
      <c r="F1996" s="19" t="str">
        <f>VLOOKUP($B1996,'Tabla 239202'!$A$4:$P6473,5,FALSE)</f>
        <v>NO HAY DENOMINACION SOCIAL PORQUE NO SON PERSONAS MORALES</v>
      </c>
      <c r="G1996" s="19" t="str">
        <f>VLOOKUP($B1996,'Tabla 239202'!$A$4:$P6473,6,FALSE)</f>
        <v>PENSION</v>
      </c>
      <c r="H1996" s="19" t="str">
        <f>VLOOKUP($B1996,'Tabla 239202'!$A$4:$P6473,7,FALSE)</f>
        <v>ZAMORA</v>
      </c>
      <c r="I1996" s="19" t="str">
        <f>VLOOKUP($B1996,'Tabla 239202'!$A$4:$P6473,8,FALSE)</f>
        <v>ND</v>
      </c>
      <c r="J1996" s="19" t="str">
        <f>VLOOKUP($B1996,'Tabla 239202'!$A$4:$P6473,9,FALSE)</f>
        <v>MASCULINO</v>
      </c>
      <c r="K1996" s="19" t="s">
        <v>124</v>
      </c>
      <c r="L1996" s="15">
        <v>43007</v>
      </c>
      <c r="M1996" s="14" t="s">
        <v>52</v>
      </c>
      <c r="N1996" s="14">
        <v>2015</v>
      </c>
      <c r="O1996" s="15">
        <v>42185</v>
      </c>
    </row>
    <row r="1997" spans="1:15" ht="49.5" customHeight="1" x14ac:dyDescent="0.2">
      <c r="A1997" s="14" t="s">
        <v>2174</v>
      </c>
      <c r="B1997" s="14">
        <v>1990</v>
      </c>
      <c r="C1997" s="19" t="str">
        <f>VLOOKUP($B1997,'Tabla 239202'!$A$4:$P6474,2,FALSE)</f>
        <v>MARTA ASUNCION</v>
      </c>
      <c r="D1997" s="19" t="str">
        <f>VLOOKUP($B1997,'Tabla 239202'!$A$4:$P6474,3,FALSE)</f>
        <v>PEREZ</v>
      </c>
      <c r="E1997" s="19" t="str">
        <f>VLOOKUP($B1997,'Tabla 239202'!$A$4:$P6474,4,FALSE)</f>
        <v>CORTEZ</v>
      </c>
      <c r="F1997" s="19" t="str">
        <f>VLOOKUP($B1997,'Tabla 239202'!$A$4:$P6474,5,FALSE)</f>
        <v>NO HAY DENOMINACION SOCIAL PORQUE NO SON PERSONAS MORALES</v>
      </c>
      <c r="G1997" s="19" t="str">
        <f>VLOOKUP($B1997,'Tabla 239202'!$A$4:$P6474,6,FALSE)</f>
        <v>PENSION</v>
      </c>
      <c r="H1997" s="19" t="str">
        <f>VLOOKUP($B1997,'Tabla 239202'!$A$4:$P6474,7,FALSE)</f>
        <v>ZAMORA</v>
      </c>
      <c r="I1997" s="19" t="str">
        <f>VLOOKUP($B1997,'Tabla 239202'!$A$4:$P6474,8,FALSE)</f>
        <v>ND</v>
      </c>
      <c r="J1997" s="19" t="str">
        <f>VLOOKUP($B1997,'Tabla 239202'!$A$4:$P6474,9,FALSE)</f>
        <v>FEMENINO</v>
      </c>
      <c r="K1997" s="19" t="s">
        <v>124</v>
      </c>
      <c r="L1997" s="15">
        <v>43007</v>
      </c>
      <c r="M1997" s="14" t="s">
        <v>52</v>
      </c>
      <c r="N1997" s="14">
        <v>2015</v>
      </c>
      <c r="O1997" s="15">
        <v>42185</v>
      </c>
    </row>
    <row r="1998" spans="1:15" ht="49.5" customHeight="1" x14ac:dyDescent="0.2">
      <c r="A1998" s="14" t="s">
        <v>2174</v>
      </c>
      <c r="B1998" s="19">
        <v>1991</v>
      </c>
      <c r="C1998" s="19" t="str">
        <f>VLOOKUP($B1998,'Tabla 239202'!$A$4:$P6475,2,FALSE)</f>
        <v>MA ESTELA</v>
      </c>
      <c r="D1998" s="19" t="str">
        <f>VLOOKUP($B1998,'Tabla 239202'!$A$4:$P6475,3,FALSE)</f>
        <v>PEREZ</v>
      </c>
      <c r="E1998" s="19" t="str">
        <f>VLOOKUP($B1998,'Tabla 239202'!$A$4:$P6475,4,FALSE)</f>
        <v>MANZO</v>
      </c>
      <c r="F1998" s="19" t="str">
        <f>VLOOKUP($B1998,'Tabla 239202'!$A$4:$P6475,5,FALSE)</f>
        <v>NO HAY DENOMINACION SOCIAL PORQUE NO SON PERSONAS MORALES</v>
      </c>
      <c r="G1998" s="19" t="str">
        <f>VLOOKUP($B1998,'Tabla 239202'!$A$4:$P6475,6,FALSE)</f>
        <v>PENSION</v>
      </c>
      <c r="H1998" s="19" t="str">
        <f>VLOOKUP($B1998,'Tabla 239202'!$A$4:$P6475,7,FALSE)</f>
        <v>ZAMORA</v>
      </c>
      <c r="I1998" s="19" t="str">
        <f>VLOOKUP($B1998,'Tabla 239202'!$A$4:$P6475,8,FALSE)</f>
        <v>ND</v>
      </c>
      <c r="J1998" s="19" t="str">
        <f>VLOOKUP($B1998,'Tabla 239202'!$A$4:$P6475,9,FALSE)</f>
        <v>FEMENINO</v>
      </c>
      <c r="K1998" s="19" t="s">
        <v>124</v>
      </c>
      <c r="L1998" s="15">
        <v>43007</v>
      </c>
      <c r="M1998" s="14" t="s">
        <v>52</v>
      </c>
      <c r="N1998" s="14">
        <v>2015</v>
      </c>
      <c r="O1998" s="15">
        <v>42185</v>
      </c>
    </row>
    <row r="1999" spans="1:15" ht="49.5" customHeight="1" x14ac:dyDescent="0.2">
      <c r="A1999" s="14" t="s">
        <v>2174</v>
      </c>
      <c r="B1999" s="14">
        <v>1992</v>
      </c>
      <c r="C1999" s="19" t="str">
        <f>VLOOKUP($B1999,'Tabla 239202'!$A$4:$P6476,2,FALSE)</f>
        <v>MA ELENA</v>
      </c>
      <c r="D1999" s="19" t="str">
        <f>VLOOKUP($B1999,'Tabla 239202'!$A$4:$P6476,3,FALSE)</f>
        <v>PEREZ</v>
      </c>
      <c r="E1999" s="19" t="str">
        <f>VLOOKUP($B1999,'Tabla 239202'!$A$4:$P6476,4,FALSE)</f>
        <v>MARTINEZ</v>
      </c>
      <c r="F1999" s="19" t="str">
        <f>VLOOKUP($B1999,'Tabla 239202'!$A$4:$P6476,5,FALSE)</f>
        <v>NO HAY DENOMINACION SOCIAL PORQUE NO SON PERSONAS MORALES</v>
      </c>
      <c r="G1999" s="19" t="str">
        <f>VLOOKUP($B1999,'Tabla 239202'!$A$4:$P6476,6,FALSE)</f>
        <v>PENSION</v>
      </c>
      <c r="H1999" s="19" t="str">
        <f>VLOOKUP($B1999,'Tabla 239202'!$A$4:$P6476,7,FALSE)</f>
        <v>ZAMORA</v>
      </c>
      <c r="I1999" s="19" t="str">
        <f>VLOOKUP($B1999,'Tabla 239202'!$A$4:$P6476,8,FALSE)</f>
        <v>ND</v>
      </c>
      <c r="J1999" s="19" t="str">
        <f>VLOOKUP($B1999,'Tabla 239202'!$A$4:$P6476,9,FALSE)</f>
        <v>FEMENINO</v>
      </c>
      <c r="K1999" s="19" t="s">
        <v>124</v>
      </c>
      <c r="L1999" s="15">
        <v>43007</v>
      </c>
      <c r="M1999" s="14" t="s">
        <v>52</v>
      </c>
      <c r="N1999" s="14">
        <v>2015</v>
      </c>
      <c r="O1999" s="15">
        <v>42185</v>
      </c>
    </row>
    <row r="2000" spans="1:15" ht="49.5" customHeight="1" x14ac:dyDescent="0.2">
      <c r="A2000" s="14" t="s">
        <v>2174</v>
      </c>
      <c r="B2000" s="19">
        <v>1993</v>
      </c>
      <c r="C2000" s="19" t="str">
        <f>VLOOKUP($B2000,'Tabla 239202'!$A$4:$P6477,2,FALSE)</f>
        <v>MARIA GUADALUPE</v>
      </c>
      <c r="D2000" s="19" t="str">
        <f>VLOOKUP($B2000,'Tabla 239202'!$A$4:$P6477,3,FALSE)</f>
        <v>PEREZ</v>
      </c>
      <c r="E2000" s="19" t="str">
        <f>VLOOKUP($B2000,'Tabla 239202'!$A$4:$P6477,4,FALSE)</f>
        <v>MEDINA</v>
      </c>
      <c r="F2000" s="19" t="str">
        <f>VLOOKUP($B2000,'Tabla 239202'!$A$4:$P6477,5,FALSE)</f>
        <v>NO HAY DENOMINACION SOCIAL PORQUE NO SON PERSONAS MORALES</v>
      </c>
      <c r="G2000" s="19" t="str">
        <f>VLOOKUP($B2000,'Tabla 239202'!$A$4:$P6477,6,FALSE)</f>
        <v>PENSION</v>
      </c>
      <c r="H2000" s="19" t="str">
        <f>VLOOKUP($B2000,'Tabla 239202'!$A$4:$P6477,7,FALSE)</f>
        <v>ZAMORA</v>
      </c>
      <c r="I2000" s="19" t="str">
        <f>VLOOKUP($B2000,'Tabla 239202'!$A$4:$P6477,8,FALSE)</f>
        <v>ND</v>
      </c>
      <c r="J2000" s="19" t="str">
        <f>VLOOKUP($B2000,'Tabla 239202'!$A$4:$P6477,9,FALSE)</f>
        <v>FEMENINO</v>
      </c>
      <c r="K2000" s="19" t="s">
        <v>124</v>
      </c>
      <c r="L2000" s="15">
        <v>43007</v>
      </c>
      <c r="M2000" s="14" t="s">
        <v>52</v>
      </c>
      <c r="N2000" s="14">
        <v>2015</v>
      </c>
      <c r="O2000" s="15">
        <v>42185</v>
      </c>
    </row>
    <row r="2001" spans="1:15" ht="49.5" customHeight="1" x14ac:dyDescent="0.2">
      <c r="A2001" s="14" t="s">
        <v>2174</v>
      </c>
      <c r="B2001" s="14">
        <v>1994</v>
      </c>
      <c r="C2001" s="19" t="str">
        <f>VLOOKUP($B2001,'Tabla 239202'!$A$4:$P6478,2,FALSE)</f>
        <v>MONICA</v>
      </c>
      <c r="D2001" s="19" t="str">
        <f>VLOOKUP($B2001,'Tabla 239202'!$A$4:$P6478,3,FALSE)</f>
        <v>PEREZ</v>
      </c>
      <c r="E2001" s="19" t="str">
        <f>VLOOKUP($B2001,'Tabla 239202'!$A$4:$P6478,4,FALSE)</f>
        <v>PEREZ</v>
      </c>
      <c r="F2001" s="19" t="str">
        <f>VLOOKUP($B2001,'Tabla 239202'!$A$4:$P6478,5,FALSE)</f>
        <v>NO HAY DENOMINACION SOCIAL PORQUE NO SON PERSONAS MORALES</v>
      </c>
      <c r="G2001" s="19" t="str">
        <f>VLOOKUP($B2001,'Tabla 239202'!$A$4:$P6478,6,FALSE)</f>
        <v>PENSION</v>
      </c>
      <c r="H2001" s="19" t="str">
        <f>VLOOKUP($B2001,'Tabla 239202'!$A$4:$P6478,7,FALSE)</f>
        <v>ZAMORA</v>
      </c>
      <c r="I2001" s="19" t="str">
        <f>VLOOKUP($B2001,'Tabla 239202'!$A$4:$P6478,8,FALSE)</f>
        <v>ND</v>
      </c>
      <c r="J2001" s="19" t="str">
        <f>VLOOKUP($B2001,'Tabla 239202'!$A$4:$P6478,9,FALSE)</f>
        <v>FEMENINO</v>
      </c>
      <c r="K2001" s="19" t="s">
        <v>124</v>
      </c>
      <c r="L2001" s="15">
        <v>43007</v>
      </c>
      <c r="M2001" s="14" t="s">
        <v>52</v>
      </c>
      <c r="N2001" s="14">
        <v>2015</v>
      </c>
      <c r="O2001" s="15">
        <v>42185</v>
      </c>
    </row>
    <row r="2002" spans="1:15" ht="49.5" customHeight="1" x14ac:dyDescent="0.2">
      <c r="A2002" s="14" t="s">
        <v>2174</v>
      </c>
      <c r="B2002" s="19">
        <v>1995</v>
      </c>
      <c r="C2002" s="19" t="str">
        <f>VLOOKUP($B2002,'Tabla 239202'!$A$4:$P6479,2,FALSE)</f>
        <v>BERTHA</v>
      </c>
      <c r="D2002" s="19" t="str">
        <f>VLOOKUP($B2002,'Tabla 239202'!$A$4:$P6479,3,FALSE)</f>
        <v>PEREZ</v>
      </c>
      <c r="E2002" s="19" t="str">
        <f>VLOOKUP($B2002,'Tabla 239202'!$A$4:$P6479,4,FALSE)</f>
        <v>PLANCARTE</v>
      </c>
      <c r="F2002" s="19" t="str">
        <f>VLOOKUP($B2002,'Tabla 239202'!$A$4:$P6479,5,FALSE)</f>
        <v>NO HAY DENOMINACION SOCIAL PORQUE NO SON PERSONAS MORALES</v>
      </c>
      <c r="G2002" s="19" t="str">
        <f>VLOOKUP($B2002,'Tabla 239202'!$A$4:$P6479,6,FALSE)</f>
        <v>PENSION</v>
      </c>
      <c r="H2002" s="19" t="str">
        <f>VLOOKUP($B2002,'Tabla 239202'!$A$4:$P6479,7,FALSE)</f>
        <v>ZAMORA</v>
      </c>
      <c r="I2002" s="19" t="str">
        <f>VLOOKUP($B2002,'Tabla 239202'!$A$4:$P6479,8,FALSE)</f>
        <v>ND</v>
      </c>
      <c r="J2002" s="19" t="str">
        <f>VLOOKUP($B2002,'Tabla 239202'!$A$4:$P6479,9,FALSE)</f>
        <v>FEMENINO</v>
      </c>
      <c r="K2002" s="19" t="s">
        <v>124</v>
      </c>
      <c r="L2002" s="15">
        <v>43007</v>
      </c>
      <c r="M2002" s="14" t="s">
        <v>52</v>
      </c>
      <c r="N2002" s="14">
        <v>2015</v>
      </c>
      <c r="O2002" s="15">
        <v>42185</v>
      </c>
    </row>
    <row r="2003" spans="1:15" ht="49.5" customHeight="1" x14ac:dyDescent="0.2">
      <c r="A2003" s="14" t="s">
        <v>2174</v>
      </c>
      <c r="B2003" s="14">
        <v>1996</v>
      </c>
      <c r="C2003" s="19" t="str">
        <f>VLOOKUP($B2003,'Tabla 239202'!$A$4:$P6480,2,FALSE)</f>
        <v>ABEL</v>
      </c>
      <c r="D2003" s="19" t="str">
        <f>VLOOKUP($B2003,'Tabla 239202'!$A$4:$P6480,3,FALSE)</f>
        <v>PEREZ</v>
      </c>
      <c r="E2003" s="19" t="str">
        <f>VLOOKUP($B2003,'Tabla 239202'!$A$4:$P6480,4,FALSE)</f>
        <v>RODRIGUEZ</v>
      </c>
      <c r="F2003" s="19" t="str">
        <f>VLOOKUP($B2003,'Tabla 239202'!$A$4:$P6480,5,FALSE)</f>
        <v>NO HAY DENOMINACION SOCIAL PORQUE NO SON PERSONAS MORALES</v>
      </c>
      <c r="G2003" s="19" t="str">
        <f>VLOOKUP($B2003,'Tabla 239202'!$A$4:$P6480,6,FALSE)</f>
        <v>PENSION</v>
      </c>
      <c r="H2003" s="19" t="str">
        <f>VLOOKUP($B2003,'Tabla 239202'!$A$4:$P6480,7,FALSE)</f>
        <v>ZAMORA</v>
      </c>
      <c r="I2003" s="19" t="str">
        <f>VLOOKUP($B2003,'Tabla 239202'!$A$4:$P6480,8,FALSE)</f>
        <v>ND</v>
      </c>
      <c r="J2003" s="19" t="str">
        <f>VLOOKUP($B2003,'Tabla 239202'!$A$4:$P6480,9,FALSE)</f>
        <v>MASCULINO</v>
      </c>
      <c r="K2003" s="19" t="s">
        <v>124</v>
      </c>
      <c r="L2003" s="15">
        <v>43007</v>
      </c>
      <c r="M2003" s="14" t="s">
        <v>52</v>
      </c>
      <c r="N2003" s="14">
        <v>2015</v>
      </c>
      <c r="O2003" s="15">
        <v>42185</v>
      </c>
    </row>
    <row r="2004" spans="1:15" ht="49.5" customHeight="1" x14ac:dyDescent="0.2">
      <c r="A2004" s="14" t="s">
        <v>2174</v>
      </c>
      <c r="B2004" s="19">
        <v>1997</v>
      </c>
      <c r="C2004" s="19" t="str">
        <f>VLOOKUP($B2004,'Tabla 239202'!$A$4:$P6481,2,FALSE)</f>
        <v>AURELIA</v>
      </c>
      <c r="D2004" s="19" t="str">
        <f>VLOOKUP($B2004,'Tabla 239202'!$A$4:$P6481,3,FALSE)</f>
        <v>PEREZ</v>
      </c>
      <c r="E2004" s="19" t="str">
        <f>VLOOKUP($B2004,'Tabla 239202'!$A$4:$P6481,4,FALSE)</f>
        <v>RODRIGUEZ</v>
      </c>
      <c r="F2004" s="19" t="str">
        <f>VLOOKUP($B2004,'Tabla 239202'!$A$4:$P6481,5,FALSE)</f>
        <v>NO HAY DENOMINACION SOCIAL PORQUE NO SON PERSONAS MORALES</v>
      </c>
      <c r="G2004" s="19" t="str">
        <f>VLOOKUP($B2004,'Tabla 239202'!$A$4:$P6481,6,FALSE)</f>
        <v>PENSION</v>
      </c>
      <c r="H2004" s="19" t="str">
        <f>VLOOKUP($B2004,'Tabla 239202'!$A$4:$P6481,7,FALSE)</f>
        <v>ZAMORA</v>
      </c>
      <c r="I2004" s="19" t="str">
        <f>VLOOKUP($B2004,'Tabla 239202'!$A$4:$P6481,8,FALSE)</f>
        <v>ND</v>
      </c>
      <c r="J2004" s="19" t="str">
        <f>VLOOKUP($B2004,'Tabla 239202'!$A$4:$P6481,9,FALSE)</f>
        <v>FEMENINO</v>
      </c>
      <c r="K2004" s="19" t="s">
        <v>124</v>
      </c>
      <c r="L2004" s="15">
        <v>43007</v>
      </c>
      <c r="M2004" s="14" t="s">
        <v>52</v>
      </c>
      <c r="N2004" s="14">
        <v>2015</v>
      </c>
      <c r="O2004" s="15">
        <v>42185</v>
      </c>
    </row>
    <row r="2005" spans="1:15" ht="49.5" customHeight="1" x14ac:dyDescent="0.2">
      <c r="A2005" s="14" t="s">
        <v>2174</v>
      </c>
      <c r="B2005" s="14">
        <v>1998</v>
      </c>
      <c r="C2005" s="19" t="str">
        <f>VLOOKUP($B2005,'Tabla 239202'!$A$4:$P6482,2,FALSE)</f>
        <v>GUILLERMO</v>
      </c>
      <c r="D2005" s="19" t="str">
        <f>VLOOKUP($B2005,'Tabla 239202'!$A$4:$P6482,3,FALSE)</f>
        <v>PEREZ</v>
      </c>
      <c r="E2005" s="19" t="str">
        <f>VLOOKUP($B2005,'Tabla 239202'!$A$4:$P6482,4,FALSE)</f>
        <v>RODRIGUEZ</v>
      </c>
      <c r="F2005" s="19" t="str">
        <f>VLOOKUP($B2005,'Tabla 239202'!$A$4:$P6482,5,FALSE)</f>
        <v>NO HAY DENOMINACION SOCIAL PORQUE NO SON PERSONAS MORALES</v>
      </c>
      <c r="G2005" s="19" t="str">
        <f>VLOOKUP($B2005,'Tabla 239202'!$A$4:$P6482,6,FALSE)</f>
        <v>PENSION</v>
      </c>
      <c r="H2005" s="19" t="str">
        <f>VLOOKUP($B2005,'Tabla 239202'!$A$4:$P6482,7,FALSE)</f>
        <v>ZAMORA</v>
      </c>
      <c r="I2005" s="19" t="str">
        <f>VLOOKUP($B2005,'Tabla 239202'!$A$4:$P6482,8,FALSE)</f>
        <v>ND</v>
      </c>
      <c r="J2005" s="19" t="str">
        <f>VLOOKUP($B2005,'Tabla 239202'!$A$4:$P6482,9,FALSE)</f>
        <v>MASCULINO</v>
      </c>
      <c r="K2005" s="19" t="s">
        <v>124</v>
      </c>
      <c r="L2005" s="15">
        <v>43007</v>
      </c>
      <c r="M2005" s="14" t="s">
        <v>52</v>
      </c>
      <c r="N2005" s="14">
        <v>2015</v>
      </c>
      <c r="O2005" s="15">
        <v>42185</v>
      </c>
    </row>
    <row r="2006" spans="1:15" ht="49.5" customHeight="1" x14ac:dyDescent="0.2">
      <c r="A2006" s="14" t="s">
        <v>2174</v>
      </c>
      <c r="B2006" s="19">
        <v>1999</v>
      </c>
      <c r="C2006" s="19" t="str">
        <f>VLOOKUP($B2006,'Tabla 239202'!$A$4:$P6483,2,FALSE)</f>
        <v>PASCUAL</v>
      </c>
      <c r="D2006" s="19" t="str">
        <f>VLOOKUP($B2006,'Tabla 239202'!$A$4:$P6483,3,FALSE)</f>
        <v>PEREZ</v>
      </c>
      <c r="E2006" s="19" t="str">
        <f>VLOOKUP($B2006,'Tabla 239202'!$A$4:$P6483,4,FALSE)</f>
        <v>RODRIGUEZ</v>
      </c>
      <c r="F2006" s="19" t="str">
        <f>VLOOKUP($B2006,'Tabla 239202'!$A$4:$P6483,5,FALSE)</f>
        <v>NO HAY DENOMINACION SOCIAL PORQUE NO SON PERSONAS MORALES</v>
      </c>
      <c r="G2006" s="19" t="str">
        <f>VLOOKUP($B2006,'Tabla 239202'!$A$4:$P6483,6,FALSE)</f>
        <v>PENSION</v>
      </c>
      <c r="H2006" s="19" t="str">
        <f>VLOOKUP($B2006,'Tabla 239202'!$A$4:$P6483,7,FALSE)</f>
        <v>ZAMORA</v>
      </c>
      <c r="I2006" s="19" t="str">
        <f>VLOOKUP($B2006,'Tabla 239202'!$A$4:$P6483,8,FALSE)</f>
        <v>ND</v>
      </c>
      <c r="J2006" s="19" t="str">
        <f>VLOOKUP($B2006,'Tabla 239202'!$A$4:$P6483,9,FALSE)</f>
        <v>MASCULINO</v>
      </c>
      <c r="K2006" s="19" t="s">
        <v>124</v>
      </c>
      <c r="L2006" s="15">
        <v>43007</v>
      </c>
      <c r="M2006" s="14" t="s">
        <v>52</v>
      </c>
      <c r="N2006" s="14">
        <v>2015</v>
      </c>
      <c r="O2006" s="15">
        <v>42185</v>
      </c>
    </row>
    <row r="2007" spans="1:15" ht="49.5" customHeight="1" x14ac:dyDescent="0.2">
      <c r="A2007" s="14" t="s">
        <v>2174</v>
      </c>
      <c r="B2007" s="14">
        <v>2000</v>
      </c>
      <c r="C2007" s="19" t="str">
        <f>VLOOKUP($B2007,'Tabla 239202'!$A$4:$P6484,2,FALSE)</f>
        <v>ROSA</v>
      </c>
      <c r="D2007" s="19" t="str">
        <f>VLOOKUP($B2007,'Tabla 239202'!$A$4:$P6484,3,FALSE)</f>
        <v>PEREZ</v>
      </c>
      <c r="E2007" s="19" t="str">
        <f>VLOOKUP($B2007,'Tabla 239202'!$A$4:$P6484,4,FALSE)</f>
        <v>RODRIGUEZ</v>
      </c>
      <c r="F2007" s="19" t="str">
        <f>VLOOKUP($B2007,'Tabla 239202'!$A$4:$P6484,5,FALSE)</f>
        <v>NO HAY DENOMINACION SOCIAL PORQUE NO SON PERSONAS MORALES</v>
      </c>
      <c r="G2007" s="19" t="str">
        <f>VLOOKUP($B2007,'Tabla 239202'!$A$4:$P6484,6,FALSE)</f>
        <v>PENSION</v>
      </c>
      <c r="H2007" s="19" t="str">
        <f>VLOOKUP($B2007,'Tabla 239202'!$A$4:$P6484,7,FALSE)</f>
        <v>ZAMORA</v>
      </c>
      <c r="I2007" s="19" t="str">
        <f>VLOOKUP($B2007,'Tabla 239202'!$A$4:$P6484,8,FALSE)</f>
        <v>ND</v>
      </c>
      <c r="J2007" s="19" t="str">
        <f>VLOOKUP($B2007,'Tabla 239202'!$A$4:$P6484,9,FALSE)</f>
        <v>FEMENINO</v>
      </c>
      <c r="K2007" s="19" t="s">
        <v>124</v>
      </c>
      <c r="L2007" s="15">
        <v>43007</v>
      </c>
      <c r="M2007" s="14" t="s">
        <v>52</v>
      </c>
      <c r="N2007" s="14">
        <v>2015</v>
      </c>
      <c r="O2007" s="15">
        <v>42185</v>
      </c>
    </row>
    <row r="2008" spans="1:15" ht="49.5" customHeight="1" x14ac:dyDescent="0.2">
      <c r="A2008" s="14" t="s">
        <v>2174</v>
      </c>
      <c r="B2008" s="19">
        <v>2001</v>
      </c>
      <c r="C2008" s="19" t="str">
        <f>VLOOKUP($B2008,'Tabla 239202'!$A$4:$P6485,2,FALSE)</f>
        <v>AURORA</v>
      </c>
      <c r="D2008" s="19" t="str">
        <f>VLOOKUP($B2008,'Tabla 239202'!$A$4:$P6485,3,FALSE)</f>
        <v>PEREZ</v>
      </c>
      <c r="E2008" s="19" t="str">
        <f>VLOOKUP($B2008,'Tabla 239202'!$A$4:$P6485,4,FALSE)</f>
        <v>SANCHEZ</v>
      </c>
      <c r="F2008" s="19" t="str">
        <f>VLOOKUP($B2008,'Tabla 239202'!$A$4:$P6485,5,FALSE)</f>
        <v>NO HAY DENOMINACION SOCIAL PORQUE NO SON PERSONAS MORALES</v>
      </c>
      <c r="G2008" s="19" t="str">
        <f>VLOOKUP($B2008,'Tabla 239202'!$A$4:$P6485,6,FALSE)</f>
        <v>PENSION</v>
      </c>
      <c r="H2008" s="19" t="str">
        <f>VLOOKUP($B2008,'Tabla 239202'!$A$4:$P6485,7,FALSE)</f>
        <v>ZAMORA</v>
      </c>
      <c r="I2008" s="19" t="str">
        <f>VLOOKUP($B2008,'Tabla 239202'!$A$4:$P6485,8,FALSE)</f>
        <v>ND</v>
      </c>
      <c r="J2008" s="19" t="str">
        <f>VLOOKUP($B2008,'Tabla 239202'!$A$4:$P6485,9,FALSE)</f>
        <v>FEMENINO</v>
      </c>
      <c r="K2008" s="19" t="s">
        <v>124</v>
      </c>
      <c r="L2008" s="15">
        <v>43007</v>
      </c>
      <c r="M2008" s="14" t="s">
        <v>52</v>
      </c>
      <c r="N2008" s="14">
        <v>2015</v>
      </c>
      <c r="O2008" s="15">
        <v>42185</v>
      </c>
    </row>
    <row r="2009" spans="1:15" ht="49.5" customHeight="1" x14ac:dyDescent="0.2">
      <c r="A2009" s="14" t="s">
        <v>2174</v>
      </c>
      <c r="B2009" s="14">
        <v>2002</v>
      </c>
      <c r="C2009" s="19" t="str">
        <f>VLOOKUP($B2009,'Tabla 239202'!$A$4:$P6486,2,FALSE)</f>
        <v>OLIVIA</v>
      </c>
      <c r="D2009" s="19" t="str">
        <f>VLOOKUP($B2009,'Tabla 239202'!$A$4:$P6486,3,FALSE)</f>
        <v>PEREZ</v>
      </c>
      <c r="E2009" s="19" t="str">
        <f>VLOOKUP($B2009,'Tabla 239202'!$A$4:$P6486,4,FALSE)</f>
        <v>TREJO</v>
      </c>
      <c r="F2009" s="19" t="str">
        <f>VLOOKUP($B2009,'Tabla 239202'!$A$4:$P6486,5,FALSE)</f>
        <v>NO HAY DENOMINACION SOCIAL PORQUE NO SON PERSONAS MORALES</v>
      </c>
      <c r="G2009" s="19" t="str">
        <f>VLOOKUP($B2009,'Tabla 239202'!$A$4:$P6486,6,FALSE)</f>
        <v>PENSION</v>
      </c>
      <c r="H2009" s="19" t="str">
        <f>VLOOKUP($B2009,'Tabla 239202'!$A$4:$P6486,7,FALSE)</f>
        <v>ZAMORA</v>
      </c>
      <c r="I2009" s="19" t="str">
        <f>VLOOKUP($B2009,'Tabla 239202'!$A$4:$P6486,8,FALSE)</f>
        <v>ND</v>
      </c>
      <c r="J2009" s="19" t="str">
        <f>VLOOKUP($B2009,'Tabla 239202'!$A$4:$P6486,9,FALSE)</f>
        <v>FEMENINO</v>
      </c>
      <c r="K2009" s="19" t="s">
        <v>124</v>
      </c>
      <c r="L2009" s="15">
        <v>43007</v>
      </c>
      <c r="M2009" s="14" t="s">
        <v>52</v>
      </c>
      <c r="N2009" s="14">
        <v>2015</v>
      </c>
      <c r="O2009" s="15">
        <v>42185</v>
      </c>
    </row>
    <row r="2010" spans="1:15" ht="49.5" customHeight="1" x14ac:dyDescent="0.2">
      <c r="A2010" s="14" t="s">
        <v>2174</v>
      </c>
      <c r="B2010" s="19">
        <v>2003</v>
      </c>
      <c r="C2010" s="19" t="str">
        <f>VLOOKUP($B2010,'Tabla 239202'!$A$4:$P6487,2,FALSE)</f>
        <v>TOMAS</v>
      </c>
      <c r="D2010" s="19" t="str">
        <f>VLOOKUP($B2010,'Tabla 239202'!$A$4:$P6487,3,FALSE)</f>
        <v>PEREZ</v>
      </c>
      <c r="E2010" s="19" t="str">
        <f>VLOOKUP($B2010,'Tabla 239202'!$A$4:$P6487,4,FALSE)</f>
        <v>TREJO</v>
      </c>
      <c r="F2010" s="19" t="str">
        <f>VLOOKUP($B2010,'Tabla 239202'!$A$4:$P6487,5,FALSE)</f>
        <v>NO HAY DENOMINACION SOCIAL PORQUE NO SON PERSONAS MORALES</v>
      </c>
      <c r="G2010" s="19" t="str">
        <f>VLOOKUP($B2010,'Tabla 239202'!$A$4:$P6487,6,FALSE)</f>
        <v>PENSION</v>
      </c>
      <c r="H2010" s="19" t="str">
        <f>VLOOKUP($B2010,'Tabla 239202'!$A$4:$P6487,7,FALSE)</f>
        <v>ZAMORA</v>
      </c>
      <c r="I2010" s="19" t="str">
        <f>VLOOKUP($B2010,'Tabla 239202'!$A$4:$P6487,8,FALSE)</f>
        <v>ND</v>
      </c>
      <c r="J2010" s="19" t="str">
        <f>VLOOKUP($B2010,'Tabla 239202'!$A$4:$P6487,9,FALSE)</f>
        <v>MASCULINO</v>
      </c>
      <c r="K2010" s="19" t="s">
        <v>124</v>
      </c>
      <c r="L2010" s="15">
        <v>43007</v>
      </c>
      <c r="M2010" s="14" t="s">
        <v>52</v>
      </c>
      <c r="N2010" s="14">
        <v>2015</v>
      </c>
      <c r="O2010" s="15">
        <v>42185</v>
      </c>
    </row>
    <row r="2011" spans="1:15" ht="49.5" customHeight="1" x14ac:dyDescent="0.2">
      <c r="A2011" s="14" t="s">
        <v>2174</v>
      </c>
      <c r="B2011" s="14">
        <v>2004</v>
      </c>
      <c r="C2011" s="19" t="str">
        <f>VLOOKUP($B2011,'Tabla 239202'!$A$4:$P6488,2,FALSE)</f>
        <v>MARIA TRINIDAD</v>
      </c>
      <c r="D2011" s="19" t="str">
        <f>VLOOKUP($B2011,'Tabla 239202'!$A$4:$P6488,3,FALSE)</f>
        <v>PEREZ</v>
      </c>
      <c r="E2011" s="19" t="str">
        <f>VLOOKUP($B2011,'Tabla 239202'!$A$4:$P6488,4,FALSE)</f>
        <v>UVENCE</v>
      </c>
      <c r="F2011" s="19" t="str">
        <f>VLOOKUP($B2011,'Tabla 239202'!$A$4:$P6488,5,FALSE)</f>
        <v>NO HAY DENOMINACION SOCIAL PORQUE NO SON PERSONAS MORALES</v>
      </c>
      <c r="G2011" s="19" t="str">
        <f>VLOOKUP($B2011,'Tabla 239202'!$A$4:$P6488,6,FALSE)</f>
        <v>PENSION</v>
      </c>
      <c r="H2011" s="19" t="str">
        <f>VLOOKUP($B2011,'Tabla 239202'!$A$4:$P6488,7,FALSE)</f>
        <v>ZAMORA</v>
      </c>
      <c r="I2011" s="19" t="str">
        <f>VLOOKUP($B2011,'Tabla 239202'!$A$4:$P6488,8,FALSE)</f>
        <v>ND</v>
      </c>
      <c r="J2011" s="19" t="str">
        <f>VLOOKUP($B2011,'Tabla 239202'!$A$4:$P6488,9,FALSE)</f>
        <v>FEMENINO</v>
      </c>
      <c r="K2011" s="19" t="s">
        <v>124</v>
      </c>
      <c r="L2011" s="15">
        <v>43007</v>
      </c>
      <c r="M2011" s="14" t="s">
        <v>52</v>
      </c>
      <c r="N2011" s="14">
        <v>2015</v>
      </c>
      <c r="O2011" s="15">
        <v>42185</v>
      </c>
    </row>
    <row r="2012" spans="1:15" ht="49.5" customHeight="1" x14ac:dyDescent="0.2">
      <c r="A2012" s="14" t="s">
        <v>2174</v>
      </c>
      <c r="B2012" s="19">
        <v>2005</v>
      </c>
      <c r="C2012" s="19" t="str">
        <f>VLOOKUP($B2012,'Tabla 239202'!$A$4:$P6489,2,FALSE)</f>
        <v>PETRA</v>
      </c>
      <c r="D2012" s="19" t="str">
        <f>VLOOKUP($B2012,'Tabla 239202'!$A$4:$P6489,3,FALSE)</f>
        <v>PEREZ</v>
      </c>
      <c r="E2012" s="19" t="str">
        <f>VLOOKUP($B2012,'Tabla 239202'!$A$4:$P6489,4,FALSE)</f>
        <v>VACA</v>
      </c>
      <c r="F2012" s="19" t="str">
        <f>VLOOKUP($B2012,'Tabla 239202'!$A$4:$P6489,5,FALSE)</f>
        <v>NO HAY DENOMINACION SOCIAL PORQUE NO SON PERSONAS MORALES</v>
      </c>
      <c r="G2012" s="19" t="str">
        <f>VLOOKUP($B2012,'Tabla 239202'!$A$4:$P6489,6,FALSE)</f>
        <v>PENSION</v>
      </c>
      <c r="H2012" s="19" t="str">
        <f>VLOOKUP($B2012,'Tabla 239202'!$A$4:$P6489,7,FALSE)</f>
        <v>ZAMORA</v>
      </c>
      <c r="I2012" s="19" t="str">
        <f>VLOOKUP($B2012,'Tabla 239202'!$A$4:$P6489,8,FALSE)</f>
        <v>ND</v>
      </c>
      <c r="J2012" s="19" t="str">
        <f>VLOOKUP($B2012,'Tabla 239202'!$A$4:$P6489,9,FALSE)</f>
        <v>FEMENINO</v>
      </c>
      <c r="K2012" s="19" t="s">
        <v>124</v>
      </c>
      <c r="L2012" s="15">
        <v>43007</v>
      </c>
      <c r="M2012" s="14" t="s">
        <v>52</v>
      </c>
      <c r="N2012" s="14">
        <v>2015</v>
      </c>
      <c r="O2012" s="15">
        <v>42185</v>
      </c>
    </row>
    <row r="2013" spans="1:15" ht="49.5" customHeight="1" x14ac:dyDescent="0.2">
      <c r="A2013" s="14" t="s">
        <v>2174</v>
      </c>
      <c r="B2013" s="14">
        <v>2006</v>
      </c>
      <c r="C2013" s="19" t="str">
        <f>VLOOKUP($B2013,'Tabla 239202'!$A$4:$P6490,2,FALSE)</f>
        <v>EVANGELINA</v>
      </c>
      <c r="D2013" s="19" t="str">
        <f>VLOOKUP($B2013,'Tabla 239202'!$A$4:$P6490,3,FALSE)</f>
        <v>PEREZ</v>
      </c>
      <c r="E2013" s="19" t="str">
        <f>VLOOKUP($B2013,'Tabla 239202'!$A$4:$P6490,4,FALSE)</f>
        <v>WENCE</v>
      </c>
      <c r="F2013" s="19" t="str">
        <f>VLOOKUP($B2013,'Tabla 239202'!$A$4:$P6490,5,FALSE)</f>
        <v>NO HAY DENOMINACION SOCIAL PORQUE NO SON PERSONAS MORALES</v>
      </c>
      <c r="G2013" s="19" t="str">
        <f>VLOOKUP($B2013,'Tabla 239202'!$A$4:$P6490,6,FALSE)</f>
        <v>PENSION</v>
      </c>
      <c r="H2013" s="19" t="str">
        <f>VLOOKUP($B2013,'Tabla 239202'!$A$4:$P6490,7,FALSE)</f>
        <v>ZAMORA</v>
      </c>
      <c r="I2013" s="19" t="str">
        <f>VLOOKUP($B2013,'Tabla 239202'!$A$4:$P6490,8,FALSE)</f>
        <v>ND</v>
      </c>
      <c r="J2013" s="19" t="str">
        <f>VLOOKUP($B2013,'Tabla 239202'!$A$4:$P6490,9,FALSE)</f>
        <v>FEMENINO</v>
      </c>
      <c r="K2013" s="19" t="s">
        <v>124</v>
      </c>
      <c r="L2013" s="15">
        <v>43007</v>
      </c>
      <c r="M2013" s="14" t="s">
        <v>52</v>
      </c>
      <c r="N2013" s="14">
        <v>2015</v>
      </c>
      <c r="O2013" s="15">
        <v>42185</v>
      </c>
    </row>
    <row r="2014" spans="1:15" ht="49.5" customHeight="1" x14ac:dyDescent="0.2">
      <c r="A2014" s="14" t="s">
        <v>2174</v>
      </c>
      <c r="B2014" s="19">
        <v>2007</v>
      </c>
      <c r="C2014" s="19" t="str">
        <f>VLOOKUP($B2014,'Tabla 239202'!$A$4:$P6491,2,FALSE)</f>
        <v>MARIA MAGDALENA</v>
      </c>
      <c r="D2014" s="19" t="str">
        <f>VLOOKUP($B2014,'Tabla 239202'!$A$4:$P6491,3,FALSE)</f>
        <v>PEREZ</v>
      </c>
      <c r="E2014" s="19" t="str">
        <f>VLOOKUP($B2014,'Tabla 239202'!$A$4:$P6491,4,FALSE)</f>
        <v>WENCE</v>
      </c>
      <c r="F2014" s="19" t="str">
        <f>VLOOKUP($B2014,'Tabla 239202'!$A$4:$P6491,5,FALSE)</f>
        <v>NO HAY DENOMINACION SOCIAL PORQUE NO SON PERSONAS MORALES</v>
      </c>
      <c r="G2014" s="19" t="str">
        <f>VLOOKUP($B2014,'Tabla 239202'!$A$4:$P6491,6,FALSE)</f>
        <v>PENSION</v>
      </c>
      <c r="H2014" s="19" t="str">
        <f>VLOOKUP($B2014,'Tabla 239202'!$A$4:$P6491,7,FALSE)</f>
        <v>ZAMORA</v>
      </c>
      <c r="I2014" s="19" t="str">
        <f>VLOOKUP($B2014,'Tabla 239202'!$A$4:$P6491,8,FALSE)</f>
        <v>ND</v>
      </c>
      <c r="J2014" s="19" t="str">
        <f>VLOOKUP($B2014,'Tabla 239202'!$A$4:$P6491,9,FALSE)</f>
        <v>FEMENINO</v>
      </c>
      <c r="K2014" s="19" t="s">
        <v>124</v>
      </c>
      <c r="L2014" s="15">
        <v>43007</v>
      </c>
      <c r="M2014" s="14" t="s">
        <v>52</v>
      </c>
      <c r="N2014" s="14">
        <v>2015</v>
      </c>
      <c r="O2014" s="15">
        <v>42185</v>
      </c>
    </row>
    <row r="2015" spans="1:15" ht="49.5" customHeight="1" x14ac:dyDescent="0.2">
      <c r="A2015" s="14" t="s">
        <v>2174</v>
      </c>
      <c r="B2015" s="14">
        <v>2008</v>
      </c>
      <c r="C2015" s="19" t="str">
        <f>VLOOKUP($B2015,'Tabla 239202'!$A$4:$P6492,2,FALSE)</f>
        <v>JOSEFINA DE JESUS</v>
      </c>
      <c r="D2015" s="19" t="str">
        <f>VLOOKUP($B2015,'Tabla 239202'!$A$4:$P6492,3,FALSE)</f>
        <v>PICENO</v>
      </c>
      <c r="E2015" s="19" t="str">
        <f>VLOOKUP($B2015,'Tabla 239202'!$A$4:$P6492,4,FALSE)</f>
        <v>BOLANOS</v>
      </c>
      <c r="F2015" s="19" t="str">
        <f>VLOOKUP($B2015,'Tabla 239202'!$A$4:$P6492,5,FALSE)</f>
        <v>NO HAY DENOMINACION SOCIAL PORQUE NO SON PERSONAS MORALES</v>
      </c>
      <c r="G2015" s="19" t="str">
        <f>VLOOKUP($B2015,'Tabla 239202'!$A$4:$P6492,6,FALSE)</f>
        <v>PENSION</v>
      </c>
      <c r="H2015" s="19" t="str">
        <f>VLOOKUP($B2015,'Tabla 239202'!$A$4:$P6492,7,FALSE)</f>
        <v>ZAMORA</v>
      </c>
      <c r="I2015" s="19" t="str">
        <f>VLOOKUP($B2015,'Tabla 239202'!$A$4:$P6492,8,FALSE)</f>
        <v>ND</v>
      </c>
      <c r="J2015" s="19" t="str">
        <f>VLOOKUP($B2015,'Tabla 239202'!$A$4:$P6492,9,FALSE)</f>
        <v>FEMENINO</v>
      </c>
      <c r="K2015" s="19" t="s">
        <v>124</v>
      </c>
      <c r="L2015" s="15">
        <v>43007</v>
      </c>
      <c r="M2015" s="14" t="s">
        <v>52</v>
      </c>
      <c r="N2015" s="14">
        <v>2015</v>
      </c>
      <c r="O2015" s="15">
        <v>42185</v>
      </c>
    </row>
    <row r="2016" spans="1:15" ht="49.5" customHeight="1" x14ac:dyDescent="0.2">
      <c r="A2016" s="14" t="s">
        <v>2174</v>
      </c>
      <c r="B2016" s="19">
        <v>2009</v>
      </c>
      <c r="C2016" s="19" t="str">
        <f>VLOOKUP($B2016,'Tabla 239202'!$A$4:$P6493,2,FALSE)</f>
        <v>MA DOLORES</v>
      </c>
      <c r="D2016" s="19" t="str">
        <f>VLOOKUP($B2016,'Tabla 239202'!$A$4:$P6493,3,FALSE)</f>
        <v>PIMENTEL</v>
      </c>
      <c r="E2016" s="19" t="str">
        <f>VLOOKUP($B2016,'Tabla 239202'!$A$4:$P6493,4,FALSE)</f>
        <v>AVALOS</v>
      </c>
      <c r="F2016" s="19" t="str">
        <f>VLOOKUP($B2016,'Tabla 239202'!$A$4:$P6493,5,FALSE)</f>
        <v>NO HAY DENOMINACION SOCIAL PORQUE NO SON PERSONAS MORALES</v>
      </c>
      <c r="G2016" s="19" t="str">
        <f>VLOOKUP($B2016,'Tabla 239202'!$A$4:$P6493,6,FALSE)</f>
        <v>PENSION</v>
      </c>
      <c r="H2016" s="19" t="str">
        <f>VLOOKUP($B2016,'Tabla 239202'!$A$4:$P6493,7,FALSE)</f>
        <v>ZAMORA</v>
      </c>
      <c r="I2016" s="19" t="str">
        <f>VLOOKUP($B2016,'Tabla 239202'!$A$4:$P6493,8,FALSE)</f>
        <v>ND</v>
      </c>
      <c r="J2016" s="19" t="str">
        <f>VLOOKUP($B2016,'Tabla 239202'!$A$4:$P6493,9,FALSE)</f>
        <v>FEMENINO</v>
      </c>
      <c r="K2016" s="19" t="s">
        <v>124</v>
      </c>
      <c r="L2016" s="15">
        <v>43007</v>
      </c>
      <c r="M2016" s="14" t="s">
        <v>52</v>
      </c>
      <c r="N2016" s="14">
        <v>2015</v>
      </c>
      <c r="O2016" s="15">
        <v>42185</v>
      </c>
    </row>
    <row r="2017" spans="1:15" ht="49.5" customHeight="1" x14ac:dyDescent="0.2">
      <c r="A2017" s="14" t="s">
        <v>2174</v>
      </c>
      <c r="B2017" s="14">
        <v>2010</v>
      </c>
      <c r="C2017" s="19" t="str">
        <f>VLOOKUP($B2017,'Tabla 239202'!$A$4:$P6494,2,FALSE)</f>
        <v>MA CRISTINA</v>
      </c>
      <c r="D2017" s="19" t="str">
        <f>VLOOKUP($B2017,'Tabla 239202'!$A$4:$P6494,3,FALSE)</f>
        <v>PIMENTEL</v>
      </c>
      <c r="E2017" s="19" t="str">
        <f>VLOOKUP($B2017,'Tabla 239202'!$A$4:$P6494,4,FALSE)</f>
        <v>GONZALEZ</v>
      </c>
      <c r="F2017" s="19" t="str">
        <f>VLOOKUP($B2017,'Tabla 239202'!$A$4:$P6494,5,FALSE)</f>
        <v>NO HAY DENOMINACION SOCIAL PORQUE NO SON PERSONAS MORALES</v>
      </c>
      <c r="G2017" s="19" t="str">
        <f>VLOOKUP($B2017,'Tabla 239202'!$A$4:$P6494,6,FALSE)</f>
        <v>PENSION</v>
      </c>
      <c r="H2017" s="19" t="str">
        <f>VLOOKUP($B2017,'Tabla 239202'!$A$4:$P6494,7,FALSE)</f>
        <v>ZAMORA</v>
      </c>
      <c r="I2017" s="19" t="str">
        <f>VLOOKUP($B2017,'Tabla 239202'!$A$4:$P6494,8,FALSE)</f>
        <v>ND</v>
      </c>
      <c r="J2017" s="19" t="str">
        <f>VLOOKUP($B2017,'Tabla 239202'!$A$4:$P6494,9,FALSE)</f>
        <v>FEMENINO</v>
      </c>
      <c r="K2017" s="19" t="s">
        <v>124</v>
      </c>
      <c r="L2017" s="15">
        <v>43007</v>
      </c>
      <c r="M2017" s="14" t="s">
        <v>52</v>
      </c>
      <c r="N2017" s="14">
        <v>2015</v>
      </c>
      <c r="O2017" s="15">
        <v>42185</v>
      </c>
    </row>
    <row r="2018" spans="1:15" ht="49.5" customHeight="1" x14ac:dyDescent="0.2">
      <c r="A2018" s="14" t="s">
        <v>2174</v>
      </c>
      <c r="B2018" s="19">
        <v>2011</v>
      </c>
      <c r="C2018" s="19" t="str">
        <f>VLOOKUP($B2018,'Tabla 239202'!$A$4:$P6495,2,FALSE)</f>
        <v>SOCORRO</v>
      </c>
      <c r="D2018" s="19" t="str">
        <f>VLOOKUP($B2018,'Tabla 239202'!$A$4:$P6495,3,FALSE)</f>
        <v>PINEDA</v>
      </c>
      <c r="E2018" s="19" t="str">
        <f>VLOOKUP($B2018,'Tabla 239202'!$A$4:$P6495,4,FALSE)</f>
        <v>MARIA</v>
      </c>
      <c r="F2018" s="19" t="str">
        <f>VLOOKUP($B2018,'Tabla 239202'!$A$4:$P6495,5,FALSE)</f>
        <v>NO HAY DENOMINACION SOCIAL PORQUE NO SON PERSONAS MORALES</v>
      </c>
      <c r="G2018" s="19" t="str">
        <f>VLOOKUP($B2018,'Tabla 239202'!$A$4:$P6495,6,FALSE)</f>
        <v>PENSION</v>
      </c>
      <c r="H2018" s="19" t="str">
        <f>VLOOKUP($B2018,'Tabla 239202'!$A$4:$P6495,7,FALSE)</f>
        <v>ZAMORA</v>
      </c>
      <c r="I2018" s="19" t="str">
        <f>VLOOKUP($B2018,'Tabla 239202'!$A$4:$P6495,8,FALSE)</f>
        <v>ND</v>
      </c>
      <c r="J2018" s="19" t="str">
        <f>VLOOKUP($B2018,'Tabla 239202'!$A$4:$P6495,9,FALSE)</f>
        <v>FEMENINO</v>
      </c>
      <c r="K2018" s="19" t="s">
        <v>124</v>
      </c>
      <c r="L2018" s="15">
        <v>43007</v>
      </c>
      <c r="M2018" s="14" t="s">
        <v>52</v>
      </c>
      <c r="N2018" s="14">
        <v>2015</v>
      </c>
      <c r="O2018" s="15">
        <v>42185</v>
      </c>
    </row>
    <row r="2019" spans="1:15" ht="49.5" customHeight="1" x14ac:dyDescent="0.2">
      <c r="A2019" s="14" t="s">
        <v>2174</v>
      </c>
      <c r="B2019" s="14">
        <v>2012</v>
      </c>
      <c r="C2019" s="19" t="str">
        <f>VLOOKUP($B2019,'Tabla 239202'!$A$4:$P6496,2,FALSE)</f>
        <v>MA DE JESUS</v>
      </c>
      <c r="D2019" s="19" t="str">
        <f>VLOOKUP($B2019,'Tabla 239202'!$A$4:$P6496,3,FALSE)</f>
        <v>PIO</v>
      </c>
      <c r="E2019" s="19" t="str">
        <f>VLOOKUP($B2019,'Tabla 239202'!$A$4:$P6496,4,FALSE)</f>
        <v>SERVIN</v>
      </c>
      <c r="F2019" s="19" t="str">
        <f>VLOOKUP($B2019,'Tabla 239202'!$A$4:$P6496,5,FALSE)</f>
        <v>NO HAY DENOMINACION SOCIAL PORQUE NO SON PERSONAS MORALES</v>
      </c>
      <c r="G2019" s="19" t="str">
        <f>VLOOKUP($B2019,'Tabla 239202'!$A$4:$P6496,6,FALSE)</f>
        <v>PENSION</v>
      </c>
      <c r="H2019" s="19" t="str">
        <f>VLOOKUP($B2019,'Tabla 239202'!$A$4:$P6496,7,FALSE)</f>
        <v>ZAMORA</v>
      </c>
      <c r="I2019" s="19" t="str">
        <f>VLOOKUP($B2019,'Tabla 239202'!$A$4:$P6496,8,FALSE)</f>
        <v>ND</v>
      </c>
      <c r="J2019" s="19" t="str">
        <f>VLOOKUP($B2019,'Tabla 239202'!$A$4:$P6496,9,FALSE)</f>
        <v>FEMENINO</v>
      </c>
      <c r="K2019" s="19" t="s">
        <v>124</v>
      </c>
      <c r="L2019" s="15">
        <v>43007</v>
      </c>
      <c r="M2019" s="14" t="s">
        <v>52</v>
      </c>
      <c r="N2019" s="14">
        <v>2015</v>
      </c>
      <c r="O2019" s="15">
        <v>42185</v>
      </c>
    </row>
    <row r="2020" spans="1:15" ht="49.5" customHeight="1" x14ac:dyDescent="0.2">
      <c r="A2020" s="14" t="s">
        <v>2174</v>
      </c>
      <c r="B2020" s="19">
        <v>2013</v>
      </c>
      <c r="C2020" s="19" t="str">
        <f>VLOOKUP($B2020,'Tabla 239202'!$A$4:$P6497,2,FALSE)</f>
        <v>ELISA</v>
      </c>
      <c r="D2020" s="19" t="str">
        <f>VLOOKUP($B2020,'Tabla 239202'!$A$4:$P6497,3,FALSE)</f>
        <v>PLANCARTE</v>
      </c>
      <c r="E2020" s="19" t="str">
        <f>VLOOKUP($B2020,'Tabla 239202'!$A$4:$P6497,4,FALSE)</f>
        <v>CERVANTES</v>
      </c>
      <c r="F2020" s="19" t="str">
        <f>VLOOKUP($B2020,'Tabla 239202'!$A$4:$P6497,5,FALSE)</f>
        <v>NO HAY DENOMINACION SOCIAL PORQUE NO SON PERSONAS MORALES</v>
      </c>
      <c r="G2020" s="19" t="str">
        <f>VLOOKUP($B2020,'Tabla 239202'!$A$4:$P6497,6,FALSE)</f>
        <v>PENSION</v>
      </c>
      <c r="H2020" s="19" t="str">
        <f>VLOOKUP($B2020,'Tabla 239202'!$A$4:$P6497,7,FALSE)</f>
        <v>ZAMORA</v>
      </c>
      <c r="I2020" s="19" t="str">
        <f>VLOOKUP($B2020,'Tabla 239202'!$A$4:$P6497,8,FALSE)</f>
        <v>ND</v>
      </c>
      <c r="J2020" s="19" t="str">
        <f>VLOOKUP($B2020,'Tabla 239202'!$A$4:$P6497,9,FALSE)</f>
        <v>FEMENINO</v>
      </c>
      <c r="K2020" s="19" t="s">
        <v>124</v>
      </c>
      <c r="L2020" s="15">
        <v>43007</v>
      </c>
      <c r="M2020" s="14" t="s">
        <v>52</v>
      </c>
      <c r="N2020" s="14">
        <v>2015</v>
      </c>
      <c r="O2020" s="15">
        <v>42185</v>
      </c>
    </row>
    <row r="2021" spans="1:15" ht="49.5" customHeight="1" x14ac:dyDescent="0.2">
      <c r="A2021" s="14" t="s">
        <v>2174</v>
      </c>
      <c r="B2021" s="14">
        <v>2014</v>
      </c>
      <c r="C2021" s="19" t="str">
        <f>VLOOKUP($B2021,'Tabla 239202'!$A$4:$P6498,2,FALSE)</f>
        <v>MA ROSA</v>
      </c>
      <c r="D2021" s="19" t="str">
        <f>VLOOKUP($B2021,'Tabla 239202'!$A$4:$P6498,3,FALSE)</f>
        <v>PLANCARTE</v>
      </c>
      <c r="E2021" s="19" t="str">
        <f>VLOOKUP($B2021,'Tabla 239202'!$A$4:$P6498,4,FALSE)</f>
        <v>GONZALEZ</v>
      </c>
      <c r="F2021" s="19" t="str">
        <f>VLOOKUP($B2021,'Tabla 239202'!$A$4:$P6498,5,FALSE)</f>
        <v>NO HAY DENOMINACION SOCIAL PORQUE NO SON PERSONAS MORALES</v>
      </c>
      <c r="G2021" s="19" t="str">
        <f>VLOOKUP($B2021,'Tabla 239202'!$A$4:$P6498,6,FALSE)</f>
        <v>PENSION</v>
      </c>
      <c r="H2021" s="19" t="str">
        <f>VLOOKUP($B2021,'Tabla 239202'!$A$4:$P6498,7,FALSE)</f>
        <v>ZAMORA</v>
      </c>
      <c r="I2021" s="19" t="str">
        <f>VLOOKUP($B2021,'Tabla 239202'!$A$4:$P6498,8,FALSE)</f>
        <v>ND</v>
      </c>
      <c r="J2021" s="19" t="str">
        <f>VLOOKUP($B2021,'Tabla 239202'!$A$4:$P6498,9,FALSE)</f>
        <v>FEMENINO</v>
      </c>
      <c r="K2021" s="19" t="s">
        <v>124</v>
      </c>
      <c r="L2021" s="15">
        <v>43007</v>
      </c>
      <c r="M2021" s="14" t="s">
        <v>52</v>
      </c>
      <c r="N2021" s="14">
        <v>2015</v>
      </c>
      <c r="O2021" s="15">
        <v>42185</v>
      </c>
    </row>
    <row r="2022" spans="1:15" ht="49.5" customHeight="1" x14ac:dyDescent="0.2">
      <c r="A2022" s="14" t="s">
        <v>2174</v>
      </c>
      <c r="B2022" s="19">
        <v>2015</v>
      </c>
      <c r="C2022" s="19" t="str">
        <f>VLOOKUP($B2022,'Tabla 239202'!$A$4:$P6499,2,FALSE)</f>
        <v>JESUS</v>
      </c>
      <c r="D2022" s="19" t="str">
        <f>VLOOKUP($B2022,'Tabla 239202'!$A$4:$P6499,3,FALSE)</f>
        <v>PLANCARTE</v>
      </c>
      <c r="E2022" s="19" t="str">
        <f>VLOOKUP($B2022,'Tabla 239202'!$A$4:$P6499,4,FALSE)</f>
        <v>MORENO</v>
      </c>
      <c r="F2022" s="19" t="str">
        <f>VLOOKUP($B2022,'Tabla 239202'!$A$4:$P6499,5,FALSE)</f>
        <v>NO HAY DENOMINACION SOCIAL PORQUE NO SON PERSONAS MORALES</v>
      </c>
      <c r="G2022" s="19" t="str">
        <f>VLOOKUP($B2022,'Tabla 239202'!$A$4:$P6499,6,FALSE)</f>
        <v>PENSION</v>
      </c>
      <c r="H2022" s="19" t="str">
        <f>VLOOKUP($B2022,'Tabla 239202'!$A$4:$P6499,7,FALSE)</f>
        <v>ZAMORA</v>
      </c>
      <c r="I2022" s="19" t="str">
        <f>VLOOKUP($B2022,'Tabla 239202'!$A$4:$P6499,8,FALSE)</f>
        <v>ND</v>
      </c>
      <c r="J2022" s="19" t="str">
        <f>VLOOKUP($B2022,'Tabla 239202'!$A$4:$P6499,9,FALSE)</f>
        <v>MASCULINO</v>
      </c>
      <c r="K2022" s="19" t="s">
        <v>124</v>
      </c>
      <c r="L2022" s="15">
        <v>43007</v>
      </c>
      <c r="M2022" s="14" t="s">
        <v>52</v>
      </c>
      <c r="N2022" s="14">
        <v>2015</v>
      </c>
      <c r="O2022" s="15">
        <v>42185</v>
      </c>
    </row>
    <row r="2023" spans="1:15" ht="49.5" customHeight="1" x14ac:dyDescent="0.2">
      <c r="A2023" s="14" t="s">
        <v>2174</v>
      </c>
      <c r="B2023" s="14">
        <v>2016</v>
      </c>
      <c r="C2023" s="19" t="str">
        <f>VLOOKUP($B2023,'Tabla 239202'!$A$4:$P6500,2,FALSE)</f>
        <v>MA ELENA</v>
      </c>
      <c r="D2023" s="19" t="str">
        <f>VLOOKUP($B2023,'Tabla 239202'!$A$4:$P6500,3,FALSE)</f>
        <v>PLANCARTE</v>
      </c>
      <c r="E2023" s="19" t="str">
        <f>VLOOKUP($B2023,'Tabla 239202'!$A$4:$P6500,4,FALSE)</f>
        <v>OCHOA</v>
      </c>
      <c r="F2023" s="19" t="str">
        <f>VLOOKUP($B2023,'Tabla 239202'!$A$4:$P6500,5,FALSE)</f>
        <v>NO HAY DENOMINACION SOCIAL PORQUE NO SON PERSONAS MORALES</v>
      </c>
      <c r="G2023" s="19" t="str">
        <f>VLOOKUP($B2023,'Tabla 239202'!$A$4:$P6500,6,FALSE)</f>
        <v>PENSION</v>
      </c>
      <c r="H2023" s="19" t="str">
        <f>VLOOKUP($B2023,'Tabla 239202'!$A$4:$P6500,7,FALSE)</f>
        <v>ZAMORA</v>
      </c>
      <c r="I2023" s="19" t="str">
        <f>VLOOKUP($B2023,'Tabla 239202'!$A$4:$P6500,8,FALSE)</f>
        <v>ND</v>
      </c>
      <c r="J2023" s="19" t="str">
        <f>VLOOKUP($B2023,'Tabla 239202'!$A$4:$P6500,9,FALSE)</f>
        <v>FEMENINO</v>
      </c>
      <c r="K2023" s="19" t="s">
        <v>124</v>
      </c>
      <c r="L2023" s="15">
        <v>43007</v>
      </c>
      <c r="M2023" s="14" t="s">
        <v>52</v>
      </c>
      <c r="N2023" s="14">
        <v>2015</v>
      </c>
      <c r="O2023" s="15">
        <v>42185</v>
      </c>
    </row>
    <row r="2024" spans="1:15" ht="49.5" customHeight="1" x14ac:dyDescent="0.2">
      <c r="A2024" s="14" t="s">
        <v>2174</v>
      </c>
      <c r="B2024" s="19">
        <v>2017</v>
      </c>
      <c r="C2024" s="19" t="str">
        <f>VLOOKUP($B2024,'Tabla 239202'!$A$4:$P6501,2,FALSE)</f>
        <v>SOLEDAD</v>
      </c>
      <c r="D2024" s="19" t="str">
        <f>VLOOKUP($B2024,'Tabla 239202'!$A$4:$P6501,3,FALSE)</f>
        <v>PONCE</v>
      </c>
      <c r="E2024" s="19" t="str">
        <f>VLOOKUP($B2024,'Tabla 239202'!$A$4:$P6501,4,FALSE)</f>
        <v>MANZO</v>
      </c>
      <c r="F2024" s="19" t="str">
        <f>VLOOKUP($B2024,'Tabla 239202'!$A$4:$P6501,5,FALSE)</f>
        <v>NO HAY DENOMINACION SOCIAL PORQUE NO SON PERSONAS MORALES</v>
      </c>
      <c r="G2024" s="19" t="str">
        <f>VLOOKUP($B2024,'Tabla 239202'!$A$4:$P6501,6,FALSE)</f>
        <v>PENSION</v>
      </c>
      <c r="H2024" s="19" t="str">
        <f>VLOOKUP($B2024,'Tabla 239202'!$A$4:$P6501,7,FALSE)</f>
        <v>ZAMORA</v>
      </c>
      <c r="I2024" s="19" t="str">
        <f>VLOOKUP($B2024,'Tabla 239202'!$A$4:$P6501,8,FALSE)</f>
        <v>ND</v>
      </c>
      <c r="J2024" s="19" t="str">
        <f>VLOOKUP($B2024,'Tabla 239202'!$A$4:$P6501,9,FALSE)</f>
        <v>FEMENINO</v>
      </c>
      <c r="K2024" s="19" t="s">
        <v>124</v>
      </c>
      <c r="L2024" s="15">
        <v>43007</v>
      </c>
      <c r="M2024" s="14" t="s">
        <v>52</v>
      </c>
      <c r="N2024" s="14">
        <v>2015</v>
      </c>
      <c r="O2024" s="15">
        <v>42185</v>
      </c>
    </row>
    <row r="2025" spans="1:15" ht="49.5" customHeight="1" x14ac:dyDescent="0.2">
      <c r="A2025" s="14" t="s">
        <v>2174</v>
      </c>
      <c r="B2025" s="14">
        <v>2018</v>
      </c>
      <c r="C2025" s="19" t="str">
        <f>VLOOKUP($B2025,'Tabla 239202'!$A$4:$P6502,2,FALSE)</f>
        <v>JOSE JSUS</v>
      </c>
      <c r="D2025" s="19" t="str">
        <f>VLOOKUP($B2025,'Tabla 239202'!$A$4:$P6502,3,FALSE)</f>
        <v>PONCE</v>
      </c>
      <c r="E2025" s="19" t="str">
        <f>VLOOKUP($B2025,'Tabla 239202'!$A$4:$P6502,4,FALSE)</f>
        <v>RIOS</v>
      </c>
      <c r="F2025" s="19" t="str">
        <f>VLOOKUP($B2025,'Tabla 239202'!$A$4:$P6502,5,FALSE)</f>
        <v>NO HAY DENOMINACION SOCIAL PORQUE NO SON PERSONAS MORALES</v>
      </c>
      <c r="G2025" s="19" t="str">
        <f>VLOOKUP($B2025,'Tabla 239202'!$A$4:$P6502,6,FALSE)</f>
        <v>PENSION</v>
      </c>
      <c r="H2025" s="19" t="str">
        <f>VLOOKUP($B2025,'Tabla 239202'!$A$4:$P6502,7,FALSE)</f>
        <v>ZAMORA</v>
      </c>
      <c r="I2025" s="19" t="str">
        <f>VLOOKUP($B2025,'Tabla 239202'!$A$4:$P6502,8,FALSE)</f>
        <v>ND</v>
      </c>
      <c r="J2025" s="19" t="str">
        <f>VLOOKUP($B2025,'Tabla 239202'!$A$4:$P6502,9,FALSE)</f>
        <v>MASCULINO</v>
      </c>
      <c r="K2025" s="19" t="s">
        <v>124</v>
      </c>
      <c r="L2025" s="15">
        <v>43007</v>
      </c>
      <c r="M2025" s="14" t="s">
        <v>52</v>
      </c>
      <c r="N2025" s="14">
        <v>2015</v>
      </c>
      <c r="O2025" s="15">
        <v>42185</v>
      </c>
    </row>
    <row r="2026" spans="1:15" ht="49.5" customHeight="1" x14ac:dyDescent="0.2">
      <c r="A2026" s="14" t="s">
        <v>2174</v>
      </c>
      <c r="B2026" s="19">
        <v>2019</v>
      </c>
      <c r="C2026" s="19" t="str">
        <f>VLOOKUP($B2026,'Tabla 239202'!$A$4:$P6503,2,FALSE)</f>
        <v>MARGARITA</v>
      </c>
      <c r="D2026" s="19" t="str">
        <f>VLOOKUP($B2026,'Tabla 239202'!$A$4:$P6503,3,FALSE)</f>
        <v>PRECIADO</v>
      </c>
      <c r="E2026" s="19" t="str">
        <f>VLOOKUP($B2026,'Tabla 239202'!$A$4:$P6503,4,FALSE)</f>
        <v>PRECIADO</v>
      </c>
      <c r="F2026" s="19" t="str">
        <f>VLOOKUP($B2026,'Tabla 239202'!$A$4:$P6503,5,FALSE)</f>
        <v>NO HAY DENOMINACION SOCIAL PORQUE NO SON PERSONAS MORALES</v>
      </c>
      <c r="G2026" s="19" t="str">
        <f>VLOOKUP($B2026,'Tabla 239202'!$A$4:$P6503,6,FALSE)</f>
        <v>PENSION</v>
      </c>
      <c r="H2026" s="19" t="str">
        <f>VLOOKUP($B2026,'Tabla 239202'!$A$4:$P6503,7,FALSE)</f>
        <v>ZAMORA</v>
      </c>
      <c r="I2026" s="19" t="str">
        <f>VLOOKUP($B2026,'Tabla 239202'!$A$4:$P6503,8,FALSE)</f>
        <v>ND</v>
      </c>
      <c r="J2026" s="19" t="str">
        <f>VLOOKUP($B2026,'Tabla 239202'!$A$4:$P6503,9,FALSE)</f>
        <v>FEMENINO</v>
      </c>
      <c r="K2026" s="19" t="s">
        <v>124</v>
      </c>
      <c r="L2026" s="15">
        <v>43007</v>
      </c>
      <c r="M2026" s="14" t="s">
        <v>52</v>
      </c>
      <c r="N2026" s="14">
        <v>2015</v>
      </c>
      <c r="O2026" s="15">
        <v>42185</v>
      </c>
    </row>
    <row r="2027" spans="1:15" ht="49.5" customHeight="1" x14ac:dyDescent="0.2">
      <c r="A2027" s="14" t="s">
        <v>2174</v>
      </c>
      <c r="B2027" s="14">
        <v>2020</v>
      </c>
      <c r="C2027" s="19" t="str">
        <f>VLOOKUP($B2027,'Tabla 239202'!$A$4:$P6504,2,FALSE)</f>
        <v>ELISEO</v>
      </c>
      <c r="D2027" s="19" t="str">
        <f>VLOOKUP($B2027,'Tabla 239202'!$A$4:$P6504,3,FALSE)</f>
        <v>QUINTERO</v>
      </c>
      <c r="E2027" s="19" t="str">
        <f>VLOOKUP($B2027,'Tabla 239202'!$A$4:$P6504,4,FALSE)</f>
        <v>CONTRERAS</v>
      </c>
      <c r="F2027" s="19" t="str">
        <f>VLOOKUP($B2027,'Tabla 239202'!$A$4:$P6504,5,FALSE)</f>
        <v>NO HAY DENOMINACION SOCIAL PORQUE NO SON PERSONAS MORALES</v>
      </c>
      <c r="G2027" s="19" t="str">
        <f>VLOOKUP($B2027,'Tabla 239202'!$A$4:$P6504,6,FALSE)</f>
        <v>PENSION</v>
      </c>
      <c r="H2027" s="19" t="str">
        <f>VLOOKUP($B2027,'Tabla 239202'!$A$4:$P6504,7,FALSE)</f>
        <v>ZAMORA</v>
      </c>
      <c r="I2027" s="19" t="str">
        <f>VLOOKUP($B2027,'Tabla 239202'!$A$4:$P6504,8,FALSE)</f>
        <v>ND</v>
      </c>
      <c r="J2027" s="19" t="str">
        <f>VLOOKUP($B2027,'Tabla 239202'!$A$4:$P6504,9,FALSE)</f>
        <v>MASCULINO</v>
      </c>
      <c r="K2027" s="19" t="s">
        <v>124</v>
      </c>
      <c r="L2027" s="15">
        <v>43007</v>
      </c>
      <c r="M2027" s="14" t="s">
        <v>52</v>
      </c>
      <c r="N2027" s="14">
        <v>2015</v>
      </c>
      <c r="O2027" s="15">
        <v>42185</v>
      </c>
    </row>
    <row r="2028" spans="1:15" ht="49.5" customHeight="1" x14ac:dyDescent="0.2">
      <c r="A2028" s="14" t="s">
        <v>2174</v>
      </c>
      <c r="B2028" s="19">
        <v>2021</v>
      </c>
      <c r="C2028" s="19" t="str">
        <f>VLOOKUP($B2028,'Tabla 239202'!$A$4:$P6505,2,FALSE)</f>
        <v>CELIA</v>
      </c>
      <c r="D2028" s="19" t="str">
        <f>VLOOKUP($B2028,'Tabla 239202'!$A$4:$P6505,3,FALSE)</f>
        <v>QUINTERO</v>
      </c>
      <c r="E2028" s="19" t="str">
        <f>VLOOKUP($B2028,'Tabla 239202'!$A$4:$P6505,4,FALSE)</f>
        <v>FERNANDEZ</v>
      </c>
      <c r="F2028" s="19" t="str">
        <f>VLOOKUP($B2028,'Tabla 239202'!$A$4:$P6505,5,FALSE)</f>
        <v>NO HAY DENOMINACION SOCIAL PORQUE NO SON PERSONAS MORALES</v>
      </c>
      <c r="G2028" s="19" t="str">
        <f>VLOOKUP($B2028,'Tabla 239202'!$A$4:$P6505,6,FALSE)</f>
        <v>PENSION</v>
      </c>
      <c r="H2028" s="19" t="str">
        <f>VLOOKUP($B2028,'Tabla 239202'!$A$4:$P6505,7,FALSE)</f>
        <v>ZAMORA</v>
      </c>
      <c r="I2028" s="19" t="str">
        <f>VLOOKUP($B2028,'Tabla 239202'!$A$4:$P6505,8,FALSE)</f>
        <v>ND</v>
      </c>
      <c r="J2028" s="19" t="str">
        <f>VLOOKUP($B2028,'Tabla 239202'!$A$4:$P6505,9,FALSE)</f>
        <v>FEMENINO</v>
      </c>
      <c r="K2028" s="19" t="s">
        <v>124</v>
      </c>
      <c r="L2028" s="15">
        <v>43007</v>
      </c>
      <c r="M2028" s="14" t="s">
        <v>52</v>
      </c>
      <c r="N2028" s="14">
        <v>2015</v>
      </c>
      <c r="O2028" s="15">
        <v>42185</v>
      </c>
    </row>
    <row r="2029" spans="1:15" ht="49.5" customHeight="1" x14ac:dyDescent="0.2">
      <c r="A2029" s="14" t="s">
        <v>2174</v>
      </c>
      <c r="B2029" s="14">
        <v>2022</v>
      </c>
      <c r="C2029" s="19" t="str">
        <f>VLOOKUP($B2029,'Tabla 239202'!$A$4:$P6506,2,FALSE)</f>
        <v>JUAN</v>
      </c>
      <c r="D2029" s="19" t="str">
        <f>VLOOKUP($B2029,'Tabla 239202'!$A$4:$P6506,3,FALSE)</f>
        <v>QUINTERO</v>
      </c>
      <c r="E2029" s="19" t="str">
        <f>VLOOKUP($B2029,'Tabla 239202'!$A$4:$P6506,4,FALSE)</f>
        <v>IBARRA</v>
      </c>
      <c r="F2029" s="19" t="str">
        <f>VLOOKUP($B2029,'Tabla 239202'!$A$4:$P6506,5,FALSE)</f>
        <v>NO HAY DENOMINACION SOCIAL PORQUE NO SON PERSONAS MORALES</v>
      </c>
      <c r="G2029" s="19" t="str">
        <f>VLOOKUP($B2029,'Tabla 239202'!$A$4:$P6506,6,FALSE)</f>
        <v>PENSION</v>
      </c>
      <c r="H2029" s="19" t="str">
        <f>VLOOKUP($B2029,'Tabla 239202'!$A$4:$P6506,7,FALSE)</f>
        <v>ZAMORA</v>
      </c>
      <c r="I2029" s="19" t="str">
        <f>VLOOKUP($B2029,'Tabla 239202'!$A$4:$P6506,8,FALSE)</f>
        <v>ND</v>
      </c>
      <c r="J2029" s="19" t="str">
        <f>VLOOKUP($B2029,'Tabla 239202'!$A$4:$P6506,9,FALSE)</f>
        <v>MASCULINO</v>
      </c>
      <c r="K2029" s="19" t="s">
        <v>124</v>
      </c>
      <c r="L2029" s="15">
        <v>43007</v>
      </c>
      <c r="M2029" s="14" t="s">
        <v>52</v>
      </c>
      <c r="N2029" s="14">
        <v>2015</v>
      </c>
      <c r="O2029" s="15">
        <v>42185</v>
      </c>
    </row>
    <row r="2030" spans="1:15" ht="49.5" customHeight="1" x14ac:dyDescent="0.2">
      <c r="A2030" s="14" t="s">
        <v>2174</v>
      </c>
      <c r="B2030" s="19">
        <v>2023</v>
      </c>
      <c r="C2030" s="19" t="str">
        <f>VLOOKUP($B2030,'Tabla 239202'!$A$4:$P6507,2,FALSE)</f>
        <v>MA ELENA</v>
      </c>
      <c r="D2030" s="19" t="str">
        <f>VLOOKUP($B2030,'Tabla 239202'!$A$4:$P6507,3,FALSE)</f>
        <v>QUINTERO</v>
      </c>
      <c r="E2030" s="19" t="str">
        <f>VLOOKUP($B2030,'Tabla 239202'!$A$4:$P6507,4,FALSE)</f>
        <v>JIMENEZ</v>
      </c>
      <c r="F2030" s="19" t="str">
        <f>VLOOKUP($B2030,'Tabla 239202'!$A$4:$P6507,5,FALSE)</f>
        <v>NO HAY DENOMINACION SOCIAL PORQUE NO SON PERSONAS MORALES</v>
      </c>
      <c r="G2030" s="19" t="str">
        <f>VLOOKUP($B2030,'Tabla 239202'!$A$4:$P6507,6,FALSE)</f>
        <v>PENSION</v>
      </c>
      <c r="H2030" s="19" t="str">
        <f>VLOOKUP($B2030,'Tabla 239202'!$A$4:$P6507,7,FALSE)</f>
        <v>ZAMORA</v>
      </c>
      <c r="I2030" s="19" t="str">
        <f>VLOOKUP($B2030,'Tabla 239202'!$A$4:$P6507,8,FALSE)</f>
        <v>ND</v>
      </c>
      <c r="J2030" s="19" t="str">
        <f>VLOOKUP($B2030,'Tabla 239202'!$A$4:$P6507,9,FALSE)</f>
        <v>FEMENINO</v>
      </c>
      <c r="K2030" s="19" t="s">
        <v>124</v>
      </c>
      <c r="L2030" s="15">
        <v>43007</v>
      </c>
      <c r="M2030" s="14" t="s">
        <v>52</v>
      </c>
      <c r="N2030" s="14">
        <v>2015</v>
      </c>
      <c r="O2030" s="15">
        <v>42185</v>
      </c>
    </row>
    <row r="2031" spans="1:15" ht="49.5" customHeight="1" x14ac:dyDescent="0.2">
      <c r="A2031" s="14" t="s">
        <v>2174</v>
      </c>
      <c r="B2031" s="14">
        <v>2024</v>
      </c>
      <c r="C2031" s="19" t="str">
        <f>VLOOKUP($B2031,'Tabla 239202'!$A$4:$P6508,2,FALSE)</f>
        <v>JOSEFINA</v>
      </c>
      <c r="D2031" s="19" t="str">
        <f>VLOOKUP($B2031,'Tabla 239202'!$A$4:$P6508,3,FALSE)</f>
        <v>QUINTERO</v>
      </c>
      <c r="E2031" s="19" t="str">
        <f>VLOOKUP($B2031,'Tabla 239202'!$A$4:$P6508,4,FALSE)</f>
        <v>RAMOS</v>
      </c>
      <c r="F2031" s="19" t="str">
        <f>VLOOKUP($B2031,'Tabla 239202'!$A$4:$P6508,5,FALSE)</f>
        <v>NO HAY DENOMINACION SOCIAL PORQUE NO SON PERSONAS MORALES</v>
      </c>
      <c r="G2031" s="19" t="str">
        <f>VLOOKUP($B2031,'Tabla 239202'!$A$4:$P6508,6,FALSE)</f>
        <v>PENSION</v>
      </c>
      <c r="H2031" s="19" t="str">
        <f>VLOOKUP($B2031,'Tabla 239202'!$A$4:$P6508,7,FALSE)</f>
        <v>ZAMORA</v>
      </c>
      <c r="I2031" s="19" t="str">
        <f>VLOOKUP($B2031,'Tabla 239202'!$A$4:$P6508,8,FALSE)</f>
        <v>ND</v>
      </c>
      <c r="J2031" s="19" t="str">
        <f>VLOOKUP($B2031,'Tabla 239202'!$A$4:$P6508,9,FALSE)</f>
        <v>FEMENINO</v>
      </c>
      <c r="K2031" s="19" t="s">
        <v>124</v>
      </c>
      <c r="L2031" s="15">
        <v>43007</v>
      </c>
      <c r="M2031" s="14" t="s">
        <v>52</v>
      </c>
      <c r="N2031" s="14">
        <v>2015</v>
      </c>
      <c r="O2031" s="15">
        <v>42185</v>
      </c>
    </row>
    <row r="2032" spans="1:15" ht="49.5" customHeight="1" x14ac:dyDescent="0.2">
      <c r="A2032" s="14" t="s">
        <v>2174</v>
      </c>
      <c r="B2032" s="19">
        <v>2025</v>
      </c>
      <c r="C2032" s="19" t="str">
        <f>VLOOKUP($B2032,'Tabla 239202'!$A$4:$P6509,2,FALSE)</f>
        <v>ANGEL</v>
      </c>
      <c r="D2032" s="19" t="str">
        <f>VLOOKUP($B2032,'Tabla 239202'!$A$4:$P6509,3,FALSE)</f>
        <v>QUINTERO</v>
      </c>
      <c r="E2032" s="19" t="str">
        <f>VLOOKUP($B2032,'Tabla 239202'!$A$4:$P6509,4,FALSE)</f>
        <v>RODRIGUEZ</v>
      </c>
      <c r="F2032" s="19" t="str">
        <f>VLOOKUP($B2032,'Tabla 239202'!$A$4:$P6509,5,FALSE)</f>
        <v>NO HAY DENOMINACION SOCIAL PORQUE NO SON PERSONAS MORALES</v>
      </c>
      <c r="G2032" s="19" t="str">
        <f>VLOOKUP($B2032,'Tabla 239202'!$A$4:$P6509,6,FALSE)</f>
        <v>PENSION</v>
      </c>
      <c r="H2032" s="19" t="str">
        <f>VLOOKUP($B2032,'Tabla 239202'!$A$4:$P6509,7,FALSE)</f>
        <v>ZAMORA</v>
      </c>
      <c r="I2032" s="19" t="str">
        <f>VLOOKUP($B2032,'Tabla 239202'!$A$4:$P6509,8,FALSE)</f>
        <v>ND</v>
      </c>
      <c r="J2032" s="19" t="str">
        <f>VLOOKUP($B2032,'Tabla 239202'!$A$4:$P6509,9,FALSE)</f>
        <v>MASCULINO</v>
      </c>
      <c r="K2032" s="19" t="s">
        <v>124</v>
      </c>
      <c r="L2032" s="15">
        <v>43007</v>
      </c>
      <c r="M2032" s="14" t="s">
        <v>52</v>
      </c>
      <c r="N2032" s="14">
        <v>2015</v>
      </c>
      <c r="O2032" s="15">
        <v>42185</v>
      </c>
    </row>
    <row r="2033" spans="1:15" ht="49.5" customHeight="1" x14ac:dyDescent="0.2">
      <c r="A2033" s="14" t="s">
        <v>2174</v>
      </c>
      <c r="B2033" s="14">
        <v>2026</v>
      </c>
      <c r="C2033" s="19" t="str">
        <f>VLOOKUP($B2033,'Tabla 239202'!$A$4:$P6510,2,FALSE)</f>
        <v>JOSE SALVADOR</v>
      </c>
      <c r="D2033" s="19" t="str">
        <f>VLOOKUP($B2033,'Tabla 239202'!$A$4:$P6510,3,FALSE)</f>
        <v>QUINTERO</v>
      </c>
      <c r="E2033" s="19" t="str">
        <f>VLOOKUP($B2033,'Tabla 239202'!$A$4:$P6510,4,FALSE)</f>
        <v>RODRIGUEZ</v>
      </c>
      <c r="F2033" s="19" t="str">
        <f>VLOOKUP($B2033,'Tabla 239202'!$A$4:$P6510,5,FALSE)</f>
        <v>NO HAY DENOMINACION SOCIAL PORQUE NO SON PERSONAS MORALES</v>
      </c>
      <c r="G2033" s="19" t="str">
        <f>VLOOKUP($B2033,'Tabla 239202'!$A$4:$P6510,6,FALSE)</f>
        <v>PENSION</v>
      </c>
      <c r="H2033" s="19" t="str">
        <f>VLOOKUP($B2033,'Tabla 239202'!$A$4:$P6510,7,FALSE)</f>
        <v>ZAMORA</v>
      </c>
      <c r="I2033" s="19" t="str">
        <f>VLOOKUP($B2033,'Tabla 239202'!$A$4:$P6510,8,FALSE)</f>
        <v>ND</v>
      </c>
      <c r="J2033" s="19" t="str">
        <f>VLOOKUP($B2033,'Tabla 239202'!$A$4:$P6510,9,FALSE)</f>
        <v>MASCULINO</v>
      </c>
      <c r="K2033" s="19" t="s">
        <v>124</v>
      </c>
      <c r="L2033" s="15">
        <v>43007</v>
      </c>
      <c r="M2033" s="14" t="s">
        <v>52</v>
      </c>
      <c r="N2033" s="14">
        <v>2015</v>
      </c>
      <c r="O2033" s="15">
        <v>42185</v>
      </c>
    </row>
    <row r="2034" spans="1:15" ht="49.5" customHeight="1" x14ac:dyDescent="0.2">
      <c r="A2034" s="14" t="s">
        <v>2174</v>
      </c>
      <c r="B2034" s="19">
        <v>2027</v>
      </c>
      <c r="C2034" s="19" t="str">
        <f>VLOOKUP($B2034,'Tabla 239202'!$A$4:$P6511,2,FALSE)</f>
        <v>MANUEL</v>
      </c>
      <c r="D2034" s="19" t="str">
        <f>VLOOKUP($B2034,'Tabla 239202'!$A$4:$P6511,3,FALSE)</f>
        <v>QUINTERO</v>
      </c>
      <c r="E2034" s="19" t="str">
        <f>VLOOKUP($B2034,'Tabla 239202'!$A$4:$P6511,4,FALSE)</f>
        <v>SAYS</v>
      </c>
      <c r="F2034" s="19" t="str">
        <f>VLOOKUP($B2034,'Tabla 239202'!$A$4:$P6511,5,FALSE)</f>
        <v>NO HAY DENOMINACION SOCIAL PORQUE NO SON PERSONAS MORALES</v>
      </c>
      <c r="G2034" s="19" t="str">
        <f>VLOOKUP($B2034,'Tabla 239202'!$A$4:$P6511,6,FALSE)</f>
        <v>PENSION</v>
      </c>
      <c r="H2034" s="19" t="str">
        <f>VLOOKUP($B2034,'Tabla 239202'!$A$4:$P6511,7,FALSE)</f>
        <v>ZAMORA</v>
      </c>
      <c r="I2034" s="19" t="str">
        <f>VLOOKUP($B2034,'Tabla 239202'!$A$4:$P6511,8,FALSE)</f>
        <v>ND</v>
      </c>
      <c r="J2034" s="19" t="str">
        <f>VLOOKUP($B2034,'Tabla 239202'!$A$4:$P6511,9,FALSE)</f>
        <v>MASCULINO</v>
      </c>
      <c r="K2034" s="19" t="s">
        <v>124</v>
      </c>
      <c r="L2034" s="15">
        <v>43007</v>
      </c>
      <c r="M2034" s="14" t="s">
        <v>52</v>
      </c>
      <c r="N2034" s="14">
        <v>2015</v>
      </c>
      <c r="O2034" s="15">
        <v>42185</v>
      </c>
    </row>
    <row r="2035" spans="1:15" ht="49.5" customHeight="1" x14ac:dyDescent="0.2">
      <c r="A2035" s="14" t="s">
        <v>2174</v>
      </c>
      <c r="B2035" s="14">
        <v>2028</v>
      </c>
      <c r="C2035" s="19" t="str">
        <f>VLOOKUP($B2035,'Tabla 239202'!$A$4:$P6512,2,FALSE)</f>
        <v>JUAN</v>
      </c>
      <c r="D2035" s="19" t="str">
        <f>VLOOKUP($B2035,'Tabla 239202'!$A$4:$P6512,3,FALSE)</f>
        <v>QUIROZ</v>
      </c>
      <c r="E2035" s="19" t="str">
        <f>VLOOKUP($B2035,'Tabla 239202'!$A$4:$P6512,4,FALSE)</f>
        <v>COLON</v>
      </c>
      <c r="F2035" s="19" t="str">
        <f>VLOOKUP($B2035,'Tabla 239202'!$A$4:$P6512,5,FALSE)</f>
        <v>NO HAY DENOMINACION SOCIAL PORQUE NO SON PERSONAS MORALES</v>
      </c>
      <c r="G2035" s="19" t="str">
        <f>VLOOKUP($B2035,'Tabla 239202'!$A$4:$P6512,6,FALSE)</f>
        <v>PENSION</v>
      </c>
      <c r="H2035" s="19" t="str">
        <f>VLOOKUP($B2035,'Tabla 239202'!$A$4:$P6512,7,FALSE)</f>
        <v>ZAMORA</v>
      </c>
      <c r="I2035" s="19" t="str">
        <f>VLOOKUP($B2035,'Tabla 239202'!$A$4:$P6512,8,FALSE)</f>
        <v>ND</v>
      </c>
      <c r="J2035" s="19" t="str">
        <f>VLOOKUP($B2035,'Tabla 239202'!$A$4:$P6512,9,FALSE)</f>
        <v>MASCULINO</v>
      </c>
      <c r="K2035" s="19" t="s">
        <v>124</v>
      </c>
      <c r="L2035" s="15">
        <v>43007</v>
      </c>
      <c r="M2035" s="14" t="s">
        <v>52</v>
      </c>
      <c r="N2035" s="14">
        <v>2015</v>
      </c>
      <c r="O2035" s="15">
        <v>42185</v>
      </c>
    </row>
    <row r="2036" spans="1:15" ht="49.5" customHeight="1" x14ac:dyDescent="0.2">
      <c r="A2036" s="14" t="s">
        <v>2174</v>
      </c>
      <c r="B2036" s="19">
        <v>2029</v>
      </c>
      <c r="C2036" s="19" t="str">
        <f>VLOOKUP($B2036,'Tabla 239202'!$A$4:$P6513,2,FALSE)</f>
        <v>MA DOLORES</v>
      </c>
      <c r="D2036" s="19" t="str">
        <f>VLOOKUP($B2036,'Tabla 239202'!$A$4:$P6513,3,FALSE)</f>
        <v>QUIROZ</v>
      </c>
      <c r="E2036" s="19" t="str">
        <f>VLOOKUP($B2036,'Tabla 239202'!$A$4:$P6513,4,FALSE)</f>
        <v>MONAREZ</v>
      </c>
      <c r="F2036" s="19" t="str">
        <f>VLOOKUP($B2036,'Tabla 239202'!$A$4:$P6513,5,FALSE)</f>
        <v>NO HAY DENOMINACION SOCIAL PORQUE NO SON PERSONAS MORALES</v>
      </c>
      <c r="G2036" s="19" t="str">
        <f>VLOOKUP($B2036,'Tabla 239202'!$A$4:$P6513,6,FALSE)</f>
        <v>PENSION</v>
      </c>
      <c r="H2036" s="19" t="str">
        <f>VLOOKUP($B2036,'Tabla 239202'!$A$4:$P6513,7,FALSE)</f>
        <v>ZAMORA</v>
      </c>
      <c r="I2036" s="19" t="str">
        <f>VLOOKUP($B2036,'Tabla 239202'!$A$4:$P6513,8,FALSE)</f>
        <v>ND</v>
      </c>
      <c r="J2036" s="19" t="str">
        <f>VLOOKUP($B2036,'Tabla 239202'!$A$4:$P6513,9,FALSE)</f>
        <v>FEMENINO</v>
      </c>
      <c r="K2036" s="19" t="s">
        <v>124</v>
      </c>
      <c r="L2036" s="15">
        <v>43007</v>
      </c>
      <c r="M2036" s="14" t="s">
        <v>52</v>
      </c>
      <c r="N2036" s="14">
        <v>2015</v>
      </c>
      <c r="O2036" s="15">
        <v>42185</v>
      </c>
    </row>
    <row r="2037" spans="1:15" ht="49.5" customHeight="1" x14ac:dyDescent="0.2">
      <c r="A2037" s="14" t="s">
        <v>2174</v>
      </c>
      <c r="B2037" s="14">
        <v>2030</v>
      </c>
      <c r="C2037" s="19" t="str">
        <f>VLOOKUP($B2037,'Tabla 239202'!$A$4:$P6514,2,FALSE)</f>
        <v>MARIA SOLEDAD</v>
      </c>
      <c r="D2037" s="19" t="str">
        <f>VLOOKUP($B2037,'Tabla 239202'!$A$4:$P6514,3,FALSE)</f>
        <v>QUIROZ</v>
      </c>
      <c r="E2037" s="19" t="str">
        <f>VLOOKUP($B2037,'Tabla 239202'!$A$4:$P6514,4,FALSE)</f>
        <v>MONARRES</v>
      </c>
      <c r="F2037" s="19" t="str">
        <f>VLOOKUP($B2037,'Tabla 239202'!$A$4:$P6514,5,FALSE)</f>
        <v>NO HAY DENOMINACION SOCIAL PORQUE NO SON PERSONAS MORALES</v>
      </c>
      <c r="G2037" s="19" t="str">
        <f>VLOOKUP($B2037,'Tabla 239202'!$A$4:$P6514,6,FALSE)</f>
        <v>PENSION</v>
      </c>
      <c r="H2037" s="19" t="str">
        <f>VLOOKUP($B2037,'Tabla 239202'!$A$4:$P6514,7,FALSE)</f>
        <v>ZAMORA</v>
      </c>
      <c r="I2037" s="19" t="str">
        <f>VLOOKUP($B2037,'Tabla 239202'!$A$4:$P6514,8,FALSE)</f>
        <v>ND</v>
      </c>
      <c r="J2037" s="19" t="str">
        <f>VLOOKUP($B2037,'Tabla 239202'!$A$4:$P6514,9,FALSE)</f>
        <v>FEMENINO</v>
      </c>
      <c r="K2037" s="19" t="s">
        <v>124</v>
      </c>
      <c r="L2037" s="15">
        <v>43007</v>
      </c>
      <c r="M2037" s="14" t="s">
        <v>52</v>
      </c>
      <c r="N2037" s="14">
        <v>2015</v>
      </c>
      <c r="O2037" s="15">
        <v>42185</v>
      </c>
    </row>
    <row r="2038" spans="1:15" ht="49.5" customHeight="1" x14ac:dyDescent="0.2">
      <c r="A2038" s="14" t="s">
        <v>2174</v>
      </c>
      <c r="B2038" s="19">
        <v>2031</v>
      </c>
      <c r="C2038" s="19" t="str">
        <f>VLOOKUP($B2038,'Tabla 239202'!$A$4:$P6515,2,FALSE)</f>
        <v>GUDELIA</v>
      </c>
      <c r="D2038" s="19" t="str">
        <f>VLOOKUP($B2038,'Tabla 239202'!$A$4:$P6515,3,FALSE)</f>
        <v>QUIROZ</v>
      </c>
      <c r="E2038" s="19" t="str">
        <f>VLOOKUP($B2038,'Tabla 239202'!$A$4:$P6515,4,FALSE)</f>
        <v>PEDRAZA</v>
      </c>
      <c r="F2038" s="19" t="str">
        <f>VLOOKUP($B2038,'Tabla 239202'!$A$4:$P6515,5,FALSE)</f>
        <v>NO HAY DENOMINACION SOCIAL PORQUE NO SON PERSONAS MORALES</v>
      </c>
      <c r="G2038" s="19" t="str">
        <f>VLOOKUP($B2038,'Tabla 239202'!$A$4:$P6515,6,FALSE)</f>
        <v>PENSION</v>
      </c>
      <c r="H2038" s="19" t="str">
        <f>VLOOKUP($B2038,'Tabla 239202'!$A$4:$P6515,7,FALSE)</f>
        <v>ZAMORA</v>
      </c>
      <c r="I2038" s="19" t="str">
        <f>VLOOKUP($B2038,'Tabla 239202'!$A$4:$P6515,8,FALSE)</f>
        <v>ND</v>
      </c>
      <c r="J2038" s="19" t="str">
        <f>VLOOKUP($B2038,'Tabla 239202'!$A$4:$P6515,9,FALSE)</f>
        <v>FEMENINO</v>
      </c>
      <c r="K2038" s="19" t="s">
        <v>124</v>
      </c>
      <c r="L2038" s="15">
        <v>43007</v>
      </c>
      <c r="M2038" s="14" t="s">
        <v>52</v>
      </c>
      <c r="N2038" s="14">
        <v>2015</v>
      </c>
      <c r="O2038" s="15">
        <v>42185</v>
      </c>
    </row>
    <row r="2039" spans="1:15" ht="49.5" customHeight="1" x14ac:dyDescent="0.2">
      <c r="A2039" s="14" t="s">
        <v>2174</v>
      </c>
      <c r="B2039" s="14">
        <v>2032</v>
      </c>
      <c r="C2039" s="19" t="str">
        <f>VLOOKUP($B2039,'Tabla 239202'!$A$4:$P6516,2,FALSE)</f>
        <v>ABIGAIL</v>
      </c>
      <c r="D2039" s="19" t="str">
        <f>VLOOKUP($B2039,'Tabla 239202'!$A$4:$P6516,3,FALSE)</f>
        <v>RAMIREZ</v>
      </c>
      <c r="E2039" s="19" t="str">
        <f>VLOOKUP($B2039,'Tabla 239202'!$A$4:$P6516,4,FALSE)</f>
        <v>AGUILAR</v>
      </c>
      <c r="F2039" s="19" t="str">
        <f>VLOOKUP($B2039,'Tabla 239202'!$A$4:$P6516,5,FALSE)</f>
        <v>NO HAY DENOMINACION SOCIAL PORQUE NO SON PERSONAS MORALES</v>
      </c>
      <c r="G2039" s="19" t="str">
        <f>VLOOKUP($B2039,'Tabla 239202'!$A$4:$P6516,6,FALSE)</f>
        <v>PENSION</v>
      </c>
      <c r="H2039" s="19" t="str">
        <f>VLOOKUP($B2039,'Tabla 239202'!$A$4:$P6516,7,FALSE)</f>
        <v>ZAMORA</v>
      </c>
      <c r="I2039" s="19" t="str">
        <f>VLOOKUP($B2039,'Tabla 239202'!$A$4:$P6516,8,FALSE)</f>
        <v>ND</v>
      </c>
      <c r="J2039" s="19" t="str">
        <f>VLOOKUP($B2039,'Tabla 239202'!$A$4:$P6516,9,FALSE)</f>
        <v>FEMENINO</v>
      </c>
      <c r="K2039" s="19" t="s">
        <v>124</v>
      </c>
      <c r="L2039" s="15">
        <v>43007</v>
      </c>
      <c r="M2039" s="14" t="s">
        <v>52</v>
      </c>
      <c r="N2039" s="14">
        <v>2015</v>
      </c>
      <c r="O2039" s="15">
        <v>42185</v>
      </c>
    </row>
    <row r="2040" spans="1:15" ht="49.5" customHeight="1" x14ac:dyDescent="0.2">
      <c r="A2040" s="14" t="s">
        <v>2174</v>
      </c>
      <c r="B2040" s="19">
        <v>2033</v>
      </c>
      <c r="C2040" s="19" t="str">
        <f>VLOOKUP($B2040,'Tabla 239202'!$A$4:$P6517,2,FALSE)</f>
        <v>JOSE LUIS</v>
      </c>
      <c r="D2040" s="19" t="str">
        <f>VLOOKUP($B2040,'Tabla 239202'!$A$4:$P6517,3,FALSE)</f>
        <v>RAMIREZ</v>
      </c>
      <c r="E2040" s="19" t="str">
        <f>VLOOKUP($B2040,'Tabla 239202'!$A$4:$P6517,4,FALSE)</f>
        <v>ALEJANDRE</v>
      </c>
      <c r="F2040" s="19" t="str">
        <f>VLOOKUP($B2040,'Tabla 239202'!$A$4:$P6517,5,FALSE)</f>
        <v>NO HAY DENOMINACION SOCIAL PORQUE NO SON PERSONAS MORALES</v>
      </c>
      <c r="G2040" s="19" t="str">
        <f>VLOOKUP($B2040,'Tabla 239202'!$A$4:$P6517,6,FALSE)</f>
        <v>PENSION</v>
      </c>
      <c r="H2040" s="19" t="str">
        <f>VLOOKUP($B2040,'Tabla 239202'!$A$4:$P6517,7,FALSE)</f>
        <v>ZAMORA</v>
      </c>
      <c r="I2040" s="19" t="str">
        <f>VLOOKUP($B2040,'Tabla 239202'!$A$4:$P6517,8,FALSE)</f>
        <v>ND</v>
      </c>
      <c r="J2040" s="19" t="str">
        <f>VLOOKUP($B2040,'Tabla 239202'!$A$4:$P6517,9,FALSE)</f>
        <v>MASCULINO</v>
      </c>
      <c r="K2040" s="19" t="s">
        <v>124</v>
      </c>
      <c r="L2040" s="15">
        <v>43007</v>
      </c>
      <c r="M2040" s="14" t="s">
        <v>52</v>
      </c>
      <c r="N2040" s="14">
        <v>2015</v>
      </c>
      <c r="O2040" s="15">
        <v>42185</v>
      </c>
    </row>
    <row r="2041" spans="1:15" ht="49.5" customHeight="1" x14ac:dyDescent="0.2">
      <c r="A2041" s="14" t="s">
        <v>2174</v>
      </c>
      <c r="B2041" s="14">
        <v>2034</v>
      </c>
      <c r="C2041" s="19" t="str">
        <f>VLOOKUP($B2041,'Tabla 239202'!$A$4:$P6518,2,FALSE)</f>
        <v>ISABEL</v>
      </c>
      <c r="D2041" s="19" t="str">
        <f>VLOOKUP($B2041,'Tabla 239202'!$A$4:$P6518,3,FALSE)</f>
        <v>RAMIREZ</v>
      </c>
      <c r="E2041" s="19" t="str">
        <f>VLOOKUP($B2041,'Tabla 239202'!$A$4:$P6518,4,FALSE)</f>
        <v>ALVARADO</v>
      </c>
      <c r="F2041" s="19" t="str">
        <f>VLOOKUP($B2041,'Tabla 239202'!$A$4:$P6518,5,FALSE)</f>
        <v>NO HAY DENOMINACION SOCIAL PORQUE NO SON PERSONAS MORALES</v>
      </c>
      <c r="G2041" s="19" t="str">
        <f>VLOOKUP($B2041,'Tabla 239202'!$A$4:$P6518,6,FALSE)</f>
        <v>PENSION</v>
      </c>
      <c r="H2041" s="19" t="str">
        <f>VLOOKUP($B2041,'Tabla 239202'!$A$4:$P6518,7,FALSE)</f>
        <v>ZAMORA</v>
      </c>
      <c r="I2041" s="19" t="str">
        <f>VLOOKUP($B2041,'Tabla 239202'!$A$4:$P6518,8,FALSE)</f>
        <v>ND</v>
      </c>
      <c r="J2041" s="19" t="str">
        <f>VLOOKUP($B2041,'Tabla 239202'!$A$4:$P6518,9,FALSE)</f>
        <v>FEMENINO</v>
      </c>
      <c r="K2041" s="19" t="s">
        <v>124</v>
      </c>
      <c r="L2041" s="15">
        <v>43007</v>
      </c>
      <c r="M2041" s="14" t="s">
        <v>52</v>
      </c>
      <c r="N2041" s="14">
        <v>2015</v>
      </c>
      <c r="O2041" s="15">
        <v>42185</v>
      </c>
    </row>
    <row r="2042" spans="1:15" ht="49.5" customHeight="1" x14ac:dyDescent="0.2">
      <c r="A2042" s="14" t="s">
        <v>2174</v>
      </c>
      <c r="B2042" s="19">
        <v>2035</v>
      </c>
      <c r="C2042" s="19" t="str">
        <f>VLOOKUP($B2042,'Tabla 239202'!$A$4:$P6519,2,FALSE)</f>
        <v>TERESA</v>
      </c>
      <c r="D2042" s="19" t="str">
        <f>VLOOKUP($B2042,'Tabla 239202'!$A$4:$P6519,3,FALSE)</f>
        <v>RAMIREZ</v>
      </c>
      <c r="E2042" s="19" t="str">
        <f>VLOOKUP($B2042,'Tabla 239202'!$A$4:$P6519,4,FALSE)</f>
        <v>ALVARADO</v>
      </c>
      <c r="F2042" s="19" t="str">
        <f>VLOOKUP($B2042,'Tabla 239202'!$A$4:$P6519,5,FALSE)</f>
        <v>NO HAY DENOMINACION SOCIAL PORQUE NO SON PERSONAS MORALES</v>
      </c>
      <c r="G2042" s="19" t="str">
        <f>VLOOKUP($B2042,'Tabla 239202'!$A$4:$P6519,6,FALSE)</f>
        <v>PENSION</v>
      </c>
      <c r="H2042" s="19" t="str">
        <f>VLOOKUP($B2042,'Tabla 239202'!$A$4:$P6519,7,FALSE)</f>
        <v>ZAMORA</v>
      </c>
      <c r="I2042" s="19" t="str">
        <f>VLOOKUP($B2042,'Tabla 239202'!$A$4:$P6519,8,FALSE)</f>
        <v>ND</v>
      </c>
      <c r="J2042" s="19" t="str">
        <f>VLOOKUP($B2042,'Tabla 239202'!$A$4:$P6519,9,FALSE)</f>
        <v>FEMENINO</v>
      </c>
      <c r="K2042" s="19" t="s">
        <v>124</v>
      </c>
      <c r="L2042" s="15">
        <v>43007</v>
      </c>
      <c r="M2042" s="14" t="s">
        <v>52</v>
      </c>
      <c r="N2042" s="14">
        <v>2015</v>
      </c>
      <c r="O2042" s="15">
        <v>42185</v>
      </c>
    </row>
    <row r="2043" spans="1:15" ht="49.5" customHeight="1" x14ac:dyDescent="0.2">
      <c r="A2043" s="14" t="s">
        <v>2174</v>
      </c>
      <c r="B2043" s="14">
        <v>2036</v>
      </c>
      <c r="C2043" s="19" t="str">
        <f>VLOOKUP($B2043,'Tabla 239202'!$A$4:$P6520,2,FALSE)</f>
        <v>GABRIEL</v>
      </c>
      <c r="D2043" s="19" t="str">
        <f>VLOOKUP($B2043,'Tabla 239202'!$A$4:$P6520,3,FALSE)</f>
        <v>RAMIREZ</v>
      </c>
      <c r="E2043" s="19" t="str">
        <f>VLOOKUP($B2043,'Tabla 239202'!$A$4:$P6520,4,FALSE)</f>
        <v>AMEZCUA</v>
      </c>
      <c r="F2043" s="19" t="str">
        <f>VLOOKUP($B2043,'Tabla 239202'!$A$4:$P6520,5,FALSE)</f>
        <v>NO HAY DENOMINACION SOCIAL PORQUE NO SON PERSONAS MORALES</v>
      </c>
      <c r="G2043" s="19" t="str">
        <f>VLOOKUP($B2043,'Tabla 239202'!$A$4:$P6520,6,FALSE)</f>
        <v>PENSION</v>
      </c>
      <c r="H2043" s="19" t="str">
        <f>VLOOKUP($B2043,'Tabla 239202'!$A$4:$P6520,7,FALSE)</f>
        <v>ZAMORA</v>
      </c>
      <c r="I2043" s="19" t="str">
        <f>VLOOKUP($B2043,'Tabla 239202'!$A$4:$P6520,8,FALSE)</f>
        <v>ND</v>
      </c>
      <c r="J2043" s="19" t="str">
        <f>VLOOKUP($B2043,'Tabla 239202'!$A$4:$P6520,9,FALSE)</f>
        <v>FEMENINO</v>
      </c>
      <c r="K2043" s="19" t="s">
        <v>124</v>
      </c>
      <c r="L2043" s="15">
        <v>43007</v>
      </c>
      <c r="M2043" s="14" t="s">
        <v>52</v>
      </c>
      <c r="N2043" s="14">
        <v>2015</v>
      </c>
      <c r="O2043" s="15">
        <v>42185</v>
      </c>
    </row>
    <row r="2044" spans="1:15" ht="49.5" customHeight="1" x14ac:dyDescent="0.2">
      <c r="A2044" s="14" t="s">
        <v>2174</v>
      </c>
      <c r="B2044" s="19">
        <v>2037</v>
      </c>
      <c r="C2044" s="19" t="str">
        <f>VLOOKUP($B2044,'Tabla 239202'!$A$4:$P6521,2,FALSE)</f>
        <v>SALVADOR</v>
      </c>
      <c r="D2044" s="19" t="str">
        <f>VLOOKUP($B2044,'Tabla 239202'!$A$4:$P6521,3,FALSE)</f>
        <v>RAMIREZ</v>
      </c>
      <c r="E2044" s="19" t="str">
        <f>VLOOKUP($B2044,'Tabla 239202'!$A$4:$P6521,4,FALSE)</f>
        <v>ANGUIANO</v>
      </c>
      <c r="F2044" s="19" t="str">
        <f>VLOOKUP($B2044,'Tabla 239202'!$A$4:$P6521,5,FALSE)</f>
        <v>NO HAY DENOMINACION SOCIAL PORQUE NO SON PERSONAS MORALES</v>
      </c>
      <c r="G2044" s="19" t="str">
        <f>VLOOKUP($B2044,'Tabla 239202'!$A$4:$P6521,6,FALSE)</f>
        <v>PENSION</v>
      </c>
      <c r="H2044" s="19" t="str">
        <f>VLOOKUP($B2044,'Tabla 239202'!$A$4:$P6521,7,FALSE)</f>
        <v>ZAMORA</v>
      </c>
      <c r="I2044" s="19" t="str">
        <f>VLOOKUP($B2044,'Tabla 239202'!$A$4:$P6521,8,FALSE)</f>
        <v>ND</v>
      </c>
      <c r="J2044" s="19" t="str">
        <f>VLOOKUP($B2044,'Tabla 239202'!$A$4:$P6521,9,FALSE)</f>
        <v>MASCULINO</v>
      </c>
      <c r="K2044" s="19" t="s">
        <v>124</v>
      </c>
      <c r="L2044" s="15">
        <v>43007</v>
      </c>
      <c r="M2044" s="14" t="s">
        <v>52</v>
      </c>
      <c r="N2044" s="14">
        <v>2015</v>
      </c>
      <c r="O2044" s="15">
        <v>42185</v>
      </c>
    </row>
    <row r="2045" spans="1:15" ht="49.5" customHeight="1" x14ac:dyDescent="0.2">
      <c r="A2045" s="14" t="s">
        <v>2174</v>
      </c>
      <c r="B2045" s="14">
        <v>2038</v>
      </c>
      <c r="C2045" s="19" t="str">
        <f>VLOOKUP($B2045,'Tabla 239202'!$A$4:$P6522,2,FALSE)</f>
        <v>EVA</v>
      </c>
      <c r="D2045" s="19" t="str">
        <f>VLOOKUP($B2045,'Tabla 239202'!$A$4:$P6522,3,FALSE)</f>
        <v>RAMIREZ</v>
      </c>
      <c r="E2045" s="19" t="str">
        <f>VLOOKUP($B2045,'Tabla 239202'!$A$4:$P6522,4,FALSE)</f>
        <v>ARROYO</v>
      </c>
      <c r="F2045" s="19" t="str">
        <f>VLOOKUP($B2045,'Tabla 239202'!$A$4:$P6522,5,FALSE)</f>
        <v>NO HAY DENOMINACION SOCIAL PORQUE NO SON PERSONAS MORALES</v>
      </c>
      <c r="G2045" s="19" t="str">
        <f>VLOOKUP($B2045,'Tabla 239202'!$A$4:$P6522,6,FALSE)</f>
        <v>PENSION</v>
      </c>
      <c r="H2045" s="19" t="str">
        <f>VLOOKUP($B2045,'Tabla 239202'!$A$4:$P6522,7,FALSE)</f>
        <v>ZAMORA</v>
      </c>
      <c r="I2045" s="19" t="str">
        <f>VLOOKUP($B2045,'Tabla 239202'!$A$4:$P6522,8,FALSE)</f>
        <v>ND</v>
      </c>
      <c r="J2045" s="19" t="str">
        <f>VLOOKUP($B2045,'Tabla 239202'!$A$4:$P6522,9,FALSE)</f>
        <v>FEMENINO</v>
      </c>
      <c r="K2045" s="19" t="s">
        <v>124</v>
      </c>
      <c r="L2045" s="15">
        <v>43007</v>
      </c>
      <c r="M2045" s="14" t="s">
        <v>52</v>
      </c>
      <c r="N2045" s="14">
        <v>2015</v>
      </c>
      <c r="O2045" s="15">
        <v>42185</v>
      </c>
    </row>
    <row r="2046" spans="1:15" ht="49.5" customHeight="1" x14ac:dyDescent="0.2">
      <c r="A2046" s="14" t="s">
        <v>2174</v>
      </c>
      <c r="B2046" s="19">
        <v>2039</v>
      </c>
      <c r="C2046" s="19" t="str">
        <f>VLOOKUP($B2046,'Tabla 239202'!$A$4:$P6523,2,FALSE)</f>
        <v>ANTONIO</v>
      </c>
      <c r="D2046" s="19" t="str">
        <f>VLOOKUP($B2046,'Tabla 239202'!$A$4:$P6523,3,FALSE)</f>
        <v>RAMIREZ</v>
      </c>
      <c r="E2046" s="19" t="str">
        <f>VLOOKUP($B2046,'Tabla 239202'!$A$4:$P6523,4,FALSE)</f>
        <v>BARRAGAN</v>
      </c>
      <c r="F2046" s="19" t="str">
        <f>VLOOKUP($B2046,'Tabla 239202'!$A$4:$P6523,5,FALSE)</f>
        <v>NO HAY DENOMINACION SOCIAL PORQUE NO SON PERSONAS MORALES</v>
      </c>
      <c r="G2046" s="19" t="str">
        <f>VLOOKUP($B2046,'Tabla 239202'!$A$4:$P6523,6,FALSE)</f>
        <v>PENSION</v>
      </c>
      <c r="H2046" s="19" t="str">
        <f>VLOOKUP($B2046,'Tabla 239202'!$A$4:$P6523,7,FALSE)</f>
        <v>ZAMORA</v>
      </c>
      <c r="I2046" s="19" t="str">
        <f>VLOOKUP($B2046,'Tabla 239202'!$A$4:$P6523,8,FALSE)</f>
        <v>ND</v>
      </c>
      <c r="J2046" s="19" t="str">
        <f>VLOOKUP($B2046,'Tabla 239202'!$A$4:$P6523,9,FALSE)</f>
        <v>MASCULINO</v>
      </c>
      <c r="K2046" s="19" t="s">
        <v>124</v>
      </c>
      <c r="L2046" s="15">
        <v>43007</v>
      </c>
      <c r="M2046" s="14" t="s">
        <v>52</v>
      </c>
      <c r="N2046" s="14">
        <v>2015</v>
      </c>
      <c r="O2046" s="15">
        <v>42185</v>
      </c>
    </row>
    <row r="2047" spans="1:15" ht="49.5" customHeight="1" x14ac:dyDescent="0.2">
      <c r="A2047" s="14" t="s">
        <v>2174</v>
      </c>
      <c r="B2047" s="14">
        <v>2040</v>
      </c>
      <c r="C2047" s="19" t="str">
        <f>VLOOKUP($B2047,'Tabla 239202'!$A$4:$P6524,2,FALSE)</f>
        <v>J ANGEL</v>
      </c>
      <c r="D2047" s="19" t="str">
        <f>VLOOKUP($B2047,'Tabla 239202'!$A$4:$P6524,3,FALSE)</f>
        <v>RAMIREZ</v>
      </c>
      <c r="E2047" s="19" t="str">
        <f>VLOOKUP($B2047,'Tabla 239202'!$A$4:$P6524,4,FALSE)</f>
        <v>BARRAGAN</v>
      </c>
      <c r="F2047" s="19" t="str">
        <f>VLOOKUP($B2047,'Tabla 239202'!$A$4:$P6524,5,FALSE)</f>
        <v>NO HAY DENOMINACION SOCIAL PORQUE NO SON PERSONAS MORALES</v>
      </c>
      <c r="G2047" s="19" t="str">
        <f>VLOOKUP($B2047,'Tabla 239202'!$A$4:$P6524,6,FALSE)</f>
        <v>PENSION</v>
      </c>
      <c r="H2047" s="19" t="str">
        <f>VLOOKUP($B2047,'Tabla 239202'!$A$4:$P6524,7,FALSE)</f>
        <v>ZAMORA</v>
      </c>
      <c r="I2047" s="19" t="str">
        <f>VLOOKUP($B2047,'Tabla 239202'!$A$4:$P6524,8,FALSE)</f>
        <v>ND</v>
      </c>
      <c r="J2047" s="19" t="str">
        <f>VLOOKUP($B2047,'Tabla 239202'!$A$4:$P6524,9,FALSE)</f>
        <v>MASCULINO</v>
      </c>
      <c r="K2047" s="19" t="s">
        <v>124</v>
      </c>
      <c r="L2047" s="15">
        <v>43007</v>
      </c>
      <c r="M2047" s="14" t="s">
        <v>52</v>
      </c>
      <c r="N2047" s="14">
        <v>2015</v>
      </c>
      <c r="O2047" s="15">
        <v>42185</v>
      </c>
    </row>
    <row r="2048" spans="1:15" ht="49.5" customHeight="1" x14ac:dyDescent="0.2">
      <c r="A2048" s="14" t="s">
        <v>2174</v>
      </c>
      <c r="B2048" s="19">
        <v>2041</v>
      </c>
      <c r="C2048" s="19" t="str">
        <f>VLOOKUP($B2048,'Tabla 239202'!$A$4:$P6525,2,FALSE)</f>
        <v>MANUEL MARIO</v>
      </c>
      <c r="D2048" s="19" t="str">
        <f>VLOOKUP($B2048,'Tabla 239202'!$A$4:$P6525,3,FALSE)</f>
        <v>RAMIREZ</v>
      </c>
      <c r="E2048" s="19" t="str">
        <f>VLOOKUP($B2048,'Tabla 239202'!$A$4:$P6525,4,FALSE)</f>
        <v>BARRAGAN</v>
      </c>
      <c r="F2048" s="19" t="str">
        <f>VLOOKUP($B2048,'Tabla 239202'!$A$4:$P6525,5,FALSE)</f>
        <v>NO HAY DENOMINACION SOCIAL PORQUE NO SON PERSONAS MORALES</v>
      </c>
      <c r="G2048" s="19" t="str">
        <f>VLOOKUP($B2048,'Tabla 239202'!$A$4:$P6525,6,FALSE)</f>
        <v>PENSION</v>
      </c>
      <c r="H2048" s="19" t="str">
        <f>VLOOKUP($B2048,'Tabla 239202'!$A$4:$P6525,7,FALSE)</f>
        <v>ZAMORA</v>
      </c>
      <c r="I2048" s="19" t="str">
        <f>VLOOKUP($B2048,'Tabla 239202'!$A$4:$P6525,8,FALSE)</f>
        <v>ND</v>
      </c>
      <c r="J2048" s="19" t="str">
        <f>VLOOKUP($B2048,'Tabla 239202'!$A$4:$P6525,9,FALSE)</f>
        <v>MASCULINO</v>
      </c>
      <c r="K2048" s="19" t="s">
        <v>124</v>
      </c>
      <c r="L2048" s="15">
        <v>43007</v>
      </c>
      <c r="M2048" s="14" t="s">
        <v>52</v>
      </c>
      <c r="N2048" s="14">
        <v>2015</v>
      </c>
      <c r="O2048" s="15">
        <v>42185</v>
      </c>
    </row>
    <row r="2049" spans="1:15" ht="49.5" customHeight="1" x14ac:dyDescent="0.2">
      <c r="A2049" s="14" t="s">
        <v>2174</v>
      </c>
      <c r="B2049" s="14">
        <v>2042</v>
      </c>
      <c r="C2049" s="19" t="str">
        <f>VLOOKUP($B2049,'Tabla 239202'!$A$4:$P6526,2,FALSE)</f>
        <v>SOLEDAD</v>
      </c>
      <c r="D2049" s="19" t="str">
        <f>VLOOKUP($B2049,'Tabla 239202'!$A$4:$P6526,3,FALSE)</f>
        <v>RAMIREZ</v>
      </c>
      <c r="E2049" s="19" t="str">
        <f>VLOOKUP($B2049,'Tabla 239202'!$A$4:$P6526,4,FALSE)</f>
        <v>BARRAGAN</v>
      </c>
      <c r="F2049" s="19" t="str">
        <f>VLOOKUP($B2049,'Tabla 239202'!$A$4:$P6526,5,FALSE)</f>
        <v>NO HAY DENOMINACION SOCIAL PORQUE NO SON PERSONAS MORALES</v>
      </c>
      <c r="G2049" s="19" t="str">
        <f>VLOOKUP($B2049,'Tabla 239202'!$A$4:$P6526,6,FALSE)</f>
        <v>PENSION</v>
      </c>
      <c r="H2049" s="19" t="str">
        <f>VLOOKUP($B2049,'Tabla 239202'!$A$4:$P6526,7,FALSE)</f>
        <v>ZAMORA</v>
      </c>
      <c r="I2049" s="19" t="str">
        <f>VLOOKUP($B2049,'Tabla 239202'!$A$4:$P6526,8,FALSE)</f>
        <v>ND</v>
      </c>
      <c r="J2049" s="19" t="str">
        <f>VLOOKUP($B2049,'Tabla 239202'!$A$4:$P6526,9,FALSE)</f>
        <v>FEMENINO</v>
      </c>
      <c r="K2049" s="19" t="s">
        <v>124</v>
      </c>
      <c r="L2049" s="15">
        <v>43007</v>
      </c>
      <c r="M2049" s="14" t="s">
        <v>52</v>
      </c>
      <c r="N2049" s="14">
        <v>2015</v>
      </c>
      <c r="O2049" s="15">
        <v>42185</v>
      </c>
    </row>
    <row r="2050" spans="1:15" ht="49.5" customHeight="1" x14ac:dyDescent="0.2">
      <c r="A2050" s="14" t="s">
        <v>2174</v>
      </c>
      <c r="B2050" s="19">
        <v>2043</v>
      </c>
      <c r="C2050" s="19" t="str">
        <f>VLOOKUP($B2050,'Tabla 239202'!$A$4:$P6527,2,FALSE)</f>
        <v>JOSE MARIA</v>
      </c>
      <c r="D2050" s="19" t="str">
        <f>VLOOKUP($B2050,'Tabla 239202'!$A$4:$P6527,3,FALSE)</f>
        <v>RAMIREZ</v>
      </c>
      <c r="E2050" s="19" t="str">
        <f>VLOOKUP($B2050,'Tabla 239202'!$A$4:$P6527,4,FALSE)</f>
        <v>BARRIGA</v>
      </c>
      <c r="F2050" s="19" t="str">
        <f>VLOOKUP($B2050,'Tabla 239202'!$A$4:$P6527,5,FALSE)</f>
        <v>NO HAY DENOMINACION SOCIAL PORQUE NO SON PERSONAS MORALES</v>
      </c>
      <c r="G2050" s="19" t="str">
        <f>VLOOKUP($B2050,'Tabla 239202'!$A$4:$P6527,6,FALSE)</f>
        <v>PENSION</v>
      </c>
      <c r="H2050" s="19" t="str">
        <f>VLOOKUP($B2050,'Tabla 239202'!$A$4:$P6527,7,FALSE)</f>
        <v>ZAMORA</v>
      </c>
      <c r="I2050" s="19" t="str">
        <f>VLOOKUP($B2050,'Tabla 239202'!$A$4:$P6527,8,FALSE)</f>
        <v>ND</v>
      </c>
      <c r="J2050" s="19" t="str">
        <f>VLOOKUP($B2050,'Tabla 239202'!$A$4:$P6527,9,FALSE)</f>
        <v>MASCULINO</v>
      </c>
      <c r="K2050" s="19" t="s">
        <v>124</v>
      </c>
      <c r="L2050" s="15">
        <v>43007</v>
      </c>
      <c r="M2050" s="14" t="s">
        <v>52</v>
      </c>
      <c r="N2050" s="14">
        <v>2015</v>
      </c>
      <c r="O2050" s="15">
        <v>42185</v>
      </c>
    </row>
    <row r="2051" spans="1:15" ht="49.5" customHeight="1" x14ac:dyDescent="0.2">
      <c r="A2051" s="14" t="s">
        <v>2174</v>
      </c>
      <c r="B2051" s="14">
        <v>2044</v>
      </c>
      <c r="C2051" s="19" t="str">
        <f>VLOOKUP($B2051,'Tabla 239202'!$A$4:$P6528,2,FALSE)</f>
        <v>MARIA DE LA SALUD</v>
      </c>
      <c r="D2051" s="19" t="str">
        <f>VLOOKUP($B2051,'Tabla 239202'!$A$4:$P6528,3,FALSE)</f>
        <v>RAMIREZ</v>
      </c>
      <c r="E2051" s="19" t="str">
        <f>VLOOKUP($B2051,'Tabla 239202'!$A$4:$P6528,4,FALSE)</f>
        <v>BARRIGA</v>
      </c>
      <c r="F2051" s="19" t="str">
        <f>VLOOKUP($B2051,'Tabla 239202'!$A$4:$P6528,5,FALSE)</f>
        <v>NO HAY DENOMINACION SOCIAL PORQUE NO SON PERSONAS MORALES</v>
      </c>
      <c r="G2051" s="19" t="str">
        <f>VLOOKUP($B2051,'Tabla 239202'!$A$4:$P6528,6,FALSE)</f>
        <v>PENSION</v>
      </c>
      <c r="H2051" s="19" t="str">
        <f>VLOOKUP($B2051,'Tabla 239202'!$A$4:$P6528,7,FALSE)</f>
        <v>ZAMORA</v>
      </c>
      <c r="I2051" s="19" t="str">
        <f>VLOOKUP($B2051,'Tabla 239202'!$A$4:$P6528,8,FALSE)</f>
        <v>ND</v>
      </c>
      <c r="J2051" s="19" t="str">
        <f>VLOOKUP($B2051,'Tabla 239202'!$A$4:$P6528,9,FALSE)</f>
        <v>FEMENINO</v>
      </c>
      <c r="K2051" s="19" t="s">
        <v>124</v>
      </c>
      <c r="L2051" s="15">
        <v>43007</v>
      </c>
      <c r="M2051" s="14" t="s">
        <v>52</v>
      </c>
      <c r="N2051" s="14">
        <v>2015</v>
      </c>
      <c r="O2051" s="15">
        <v>42185</v>
      </c>
    </row>
    <row r="2052" spans="1:15" ht="49.5" customHeight="1" x14ac:dyDescent="0.2">
      <c r="A2052" s="14" t="s">
        <v>2174</v>
      </c>
      <c r="B2052" s="19">
        <v>2045</v>
      </c>
      <c r="C2052" s="19" t="str">
        <f>VLOOKUP($B2052,'Tabla 239202'!$A$4:$P6529,2,FALSE)</f>
        <v>MA DE JESUS</v>
      </c>
      <c r="D2052" s="19" t="str">
        <f>VLOOKUP($B2052,'Tabla 239202'!$A$4:$P6529,3,FALSE)</f>
        <v>RAMIREZ</v>
      </c>
      <c r="E2052" s="19" t="str">
        <f>VLOOKUP($B2052,'Tabla 239202'!$A$4:$P6529,4,FALSE)</f>
        <v>BECERRA</v>
      </c>
      <c r="F2052" s="19" t="str">
        <f>VLOOKUP($B2052,'Tabla 239202'!$A$4:$P6529,5,FALSE)</f>
        <v>NO HAY DENOMINACION SOCIAL PORQUE NO SON PERSONAS MORALES</v>
      </c>
      <c r="G2052" s="19" t="str">
        <f>VLOOKUP($B2052,'Tabla 239202'!$A$4:$P6529,6,FALSE)</f>
        <v>PENSION</v>
      </c>
      <c r="H2052" s="19" t="str">
        <f>VLOOKUP($B2052,'Tabla 239202'!$A$4:$P6529,7,FALSE)</f>
        <v>ZAMORA</v>
      </c>
      <c r="I2052" s="19" t="str">
        <f>VLOOKUP($B2052,'Tabla 239202'!$A$4:$P6529,8,FALSE)</f>
        <v>ND</v>
      </c>
      <c r="J2052" s="19" t="str">
        <f>VLOOKUP($B2052,'Tabla 239202'!$A$4:$P6529,9,FALSE)</f>
        <v>FEMENINO</v>
      </c>
      <c r="K2052" s="19" t="s">
        <v>124</v>
      </c>
      <c r="L2052" s="15">
        <v>43007</v>
      </c>
      <c r="M2052" s="14" t="s">
        <v>52</v>
      </c>
      <c r="N2052" s="14">
        <v>2015</v>
      </c>
      <c r="O2052" s="15">
        <v>42185</v>
      </c>
    </row>
    <row r="2053" spans="1:15" ht="49.5" customHeight="1" x14ac:dyDescent="0.2">
      <c r="A2053" s="14" t="s">
        <v>2174</v>
      </c>
      <c r="B2053" s="14">
        <v>2046</v>
      </c>
      <c r="C2053" s="19" t="str">
        <f>VLOOKUP($B2053,'Tabla 239202'!$A$4:$P6530,2,FALSE)</f>
        <v>DOMINGA</v>
      </c>
      <c r="D2053" s="19" t="str">
        <f>VLOOKUP($B2053,'Tabla 239202'!$A$4:$P6530,3,FALSE)</f>
        <v>RAMIREZ</v>
      </c>
      <c r="E2053" s="19" t="str">
        <f>VLOOKUP($B2053,'Tabla 239202'!$A$4:$P6530,4,FALSE)</f>
        <v>BEJAR</v>
      </c>
      <c r="F2053" s="19" t="str">
        <f>VLOOKUP($B2053,'Tabla 239202'!$A$4:$P6530,5,FALSE)</f>
        <v>NO HAY DENOMINACION SOCIAL PORQUE NO SON PERSONAS MORALES</v>
      </c>
      <c r="G2053" s="19" t="str">
        <f>VLOOKUP($B2053,'Tabla 239202'!$A$4:$P6530,6,FALSE)</f>
        <v>PENSION</v>
      </c>
      <c r="H2053" s="19" t="str">
        <f>VLOOKUP($B2053,'Tabla 239202'!$A$4:$P6530,7,FALSE)</f>
        <v>ZAMORA</v>
      </c>
      <c r="I2053" s="19" t="str">
        <f>VLOOKUP($B2053,'Tabla 239202'!$A$4:$P6530,8,FALSE)</f>
        <v>ND</v>
      </c>
      <c r="J2053" s="19" t="str">
        <f>VLOOKUP($B2053,'Tabla 239202'!$A$4:$P6530,9,FALSE)</f>
        <v>FEMENINO</v>
      </c>
      <c r="K2053" s="19" t="s">
        <v>124</v>
      </c>
      <c r="L2053" s="15">
        <v>43007</v>
      </c>
      <c r="M2053" s="14" t="s">
        <v>52</v>
      </c>
      <c r="N2053" s="14">
        <v>2015</v>
      </c>
      <c r="O2053" s="15">
        <v>42185</v>
      </c>
    </row>
    <row r="2054" spans="1:15" ht="49.5" customHeight="1" x14ac:dyDescent="0.2">
      <c r="A2054" s="14" t="s">
        <v>2174</v>
      </c>
      <c r="B2054" s="19">
        <v>2047</v>
      </c>
      <c r="C2054" s="19" t="str">
        <f>VLOOKUP($B2054,'Tabla 239202'!$A$4:$P6531,2,FALSE)</f>
        <v>GONZALO</v>
      </c>
      <c r="D2054" s="19" t="str">
        <f>VLOOKUP($B2054,'Tabla 239202'!$A$4:$P6531,3,FALSE)</f>
        <v>RAMIREZ</v>
      </c>
      <c r="E2054" s="19" t="str">
        <f>VLOOKUP($B2054,'Tabla 239202'!$A$4:$P6531,4,FALSE)</f>
        <v>CARATACHEA</v>
      </c>
      <c r="F2054" s="19" t="str">
        <f>VLOOKUP($B2054,'Tabla 239202'!$A$4:$P6531,5,FALSE)</f>
        <v>NO HAY DENOMINACION SOCIAL PORQUE NO SON PERSONAS MORALES</v>
      </c>
      <c r="G2054" s="19" t="str">
        <f>VLOOKUP($B2054,'Tabla 239202'!$A$4:$P6531,6,FALSE)</f>
        <v>PENSION</v>
      </c>
      <c r="H2054" s="19" t="str">
        <f>VLOOKUP($B2054,'Tabla 239202'!$A$4:$P6531,7,FALSE)</f>
        <v>ZAMORA</v>
      </c>
      <c r="I2054" s="19" t="str">
        <f>VLOOKUP($B2054,'Tabla 239202'!$A$4:$P6531,8,FALSE)</f>
        <v>ND</v>
      </c>
      <c r="J2054" s="19" t="str">
        <f>VLOOKUP($B2054,'Tabla 239202'!$A$4:$P6531,9,FALSE)</f>
        <v>MASCULINO</v>
      </c>
      <c r="K2054" s="19" t="s">
        <v>124</v>
      </c>
      <c r="L2054" s="15">
        <v>43007</v>
      </c>
      <c r="M2054" s="14" t="s">
        <v>52</v>
      </c>
      <c r="N2054" s="14">
        <v>2015</v>
      </c>
      <c r="O2054" s="15">
        <v>42185</v>
      </c>
    </row>
    <row r="2055" spans="1:15" ht="49.5" customHeight="1" x14ac:dyDescent="0.2">
      <c r="A2055" s="14" t="s">
        <v>2174</v>
      </c>
      <c r="B2055" s="14">
        <v>2048</v>
      </c>
      <c r="C2055" s="19" t="str">
        <f>VLOOKUP($B2055,'Tabla 239202'!$A$4:$P6532,2,FALSE)</f>
        <v>JOSE</v>
      </c>
      <c r="D2055" s="19" t="str">
        <f>VLOOKUP($B2055,'Tabla 239202'!$A$4:$P6532,3,FALSE)</f>
        <v>RAMIREZ</v>
      </c>
      <c r="E2055" s="19" t="str">
        <f>VLOOKUP($B2055,'Tabla 239202'!$A$4:$P6532,4,FALSE)</f>
        <v>CAZARES</v>
      </c>
      <c r="F2055" s="19" t="str">
        <f>VLOOKUP($B2055,'Tabla 239202'!$A$4:$P6532,5,FALSE)</f>
        <v>NO HAY DENOMINACION SOCIAL PORQUE NO SON PERSONAS MORALES</v>
      </c>
      <c r="G2055" s="19" t="str">
        <f>VLOOKUP($B2055,'Tabla 239202'!$A$4:$P6532,6,FALSE)</f>
        <v>PENSION</v>
      </c>
      <c r="H2055" s="19" t="str">
        <f>VLOOKUP($B2055,'Tabla 239202'!$A$4:$P6532,7,FALSE)</f>
        <v>ZAMORA</v>
      </c>
      <c r="I2055" s="19" t="str">
        <f>VLOOKUP($B2055,'Tabla 239202'!$A$4:$P6532,8,FALSE)</f>
        <v>ND</v>
      </c>
      <c r="J2055" s="19" t="str">
        <f>VLOOKUP($B2055,'Tabla 239202'!$A$4:$P6532,9,FALSE)</f>
        <v>MASCULINO</v>
      </c>
      <c r="K2055" s="19" t="s">
        <v>124</v>
      </c>
      <c r="L2055" s="15">
        <v>43007</v>
      </c>
      <c r="M2055" s="14" t="s">
        <v>52</v>
      </c>
      <c r="N2055" s="14">
        <v>2015</v>
      </c>
      <c r="O2055" s="15">
        <v>42185</v>
      </c>
    </row>
    <row r="2056" spans="1:15" ht="49.5" customHeight="1" x14ac:dyDescent="0.2">
      <c r="A2056" s="14" t="s">
        <v>2174</v>
      </c>
      <c r="B2056" s="19">
        <v>2049</v>
      </c>
      <c r="C2056" s="19" t="str">
        <f>VLOOKUP($B2056,'Tabla 239202'!$A$4:$P6533,2,FALSE)</f>
        <v>MIGUEL</v>
      </c>
      <c r="D2056" s="19" t="str">
        <f>VLOOKUP($B2056,'Tabla 239202'!$A$4:$P6533,3,FALSE)</f>
        <v>RAMIREZ</v>
      </c>
      <c r="E2056" s="19" t="str">
        <f>VLOOKUP($B2056,'Tabla 239202'!$A$4:$P6533,4,FALSE)</f>
        <v>CAZAREZ</v>
      </c>
      <c r="F2056" s="19" t="str">
        <f>VLOOKUP($B2056,'Tabla 239202'!$A$4:$P6533,5,FALSE)</f>
        <v>NO HAY DENOMINACION SOCIAL PORQUE NO SON PERSONAS MORALES</v>
      </c>
      <c r="G2056" s="19" t="str">
        <f>VLOOKUP($B2056,'Tabla 239202'!$A$4:$P6533,6,FALSE)</f>
        <v>PENSION</v>
      </c>
      <c r="H2056" s="19" t="str">
        <f>VLOOKUP($B2056,'Tabla 239202'!$A$4:$P6533,7,FALSE)</f>
        <v>ZAMORA</v>
      </c>
      <c r="I2056" s="19" t="str">
        <f>VLOOKUP($B2056,'Tabla 239202'!$A$4:$P6533,8,FALSE)</f>
        <v>ND</v>
      </c>
      <c r="J2056" s="19" t="str">
        <f>VLOOKUP($B2056,'Tabla 239202'!$A$4:$P6533,9,FALSE)</f>
        <v>MASCULINO</v>
      </c>
      <c r="K2056" s="19" t="s">
        <v>124</v>
      </c>
      <c r="L2056" s="15">
        <v>43007</v>
      </c>
      <c r="M2056" s="14" t="s">
        <v>52</v>
      </c>
      <c r="N2056" s="14">
        <v>2015</v>
      </c>
      <c r="O2056" s="15">
        <v>42185</v>
      </c>
    </row>
    <row r="2057" spans="1:15" ht="49.5" customHeight="1" x14ac:dyDescent="0.2">
      <c r="A2057" s="14" t="s">
        <v>2174</v>
      </c>
      <c r="B2057" s="14">
        <v>2050</v>
      </c>
      <c r="C2057" s="19" t="str">
        <f>VLOOKUP($B2057,'Tabla 239202'!$A$4:$P6534,2,FALSE)</f>
        <v>MARIA ELISA</v>
      </c>
      <c r="D2057" s="19" t="str">
        <f>VLOOKUP($B2057,'Tabla 239202'!$A$4:$P6534,3,FALSE)</f>
        <v>RAMIREZ</v>
      </c>
      <c r="E2057" s="19" t="str">
        <f>VLOOKUP($B2057,'Tabla 239202'!$A$4:$P6534,4,FALSE)</f>
        <v>CEJA</v>
      </c>
      <c r="F2057" s="19" t="str">
        <f>VLOOKUP($B2057,'Tabla 239202'!$A$4:$P6534,5,FALSE)</f>
        <v>NO HAY DENOMINACION SOCIAL PORQUE NO SON PERSONAS MORALES</v>
      </c>
      <c r="G2057" s="19" t="str">
        <f>VLOOKUP($B2057,'Tabla 239202'!$A$4:$P6534,6,FALSE)</f>
        <v>PENSION</v>
      </c>
      <c r="H2057" s="19" t="str">
        <f>VLOOKUP($B2057,'Tabla 239202'!$A$4:$P6534,7,FALSE)</f>
        <v>ZAMORA</v>
      </c>
      <c r="I2057" s="19" t="str">
        <f>VLOOKUP($B2057,'Tabla 239202'!$A$4:$P6534,8,FALSE)</f>
        <v>ND</v>
      </c>
      <c r="J2057" s="19" t="str">
        <f>VLOOKUP($B2057,'Tabla 239202'!$A$4:$P6534,9,FALSE)</f>
        <v>FEMENINO</v>
      </c>
      <c r="K2057" s="19" t="s">
        <v>124</v>
      </c>
      <c r="L2057" s="15">
        <v>43007</v>
      </c>
      <c r="M2057" s="14" t="s">
        <v>52</v>
      </c>
      <c r="N2057" s="14">
        <v>2015</v>
      </c>
      <c r="O2057" s="15">
        <v>42185</v>
      </c>
    </row>
    <row r="2058" spans="1:15" ht="49.5" customHeight="1" x14ac:dyDescent="0.2">
      <c r="A2058" s="14" t="s">
        <v>2174</v>
      </c>
      <c r="B2058" s="19">
        <v>2051</v>
      </c>
      <c r="C2058" s="19" t="str">
        <f>VLOOKUP($B2058,'Tabla 239202'!$A$4:$P6535,2,FALSE)</f>
        <v>RAMON</v>
      </c>
      <c r="D2058" s="19" t="str">
        <f>VLOOKUP($B2058,'Tabla 239202'!$A$4:$P6535,3,FALSE)</f>
        <v>RAMIREZ</v>
      </c>
      <c r="E2058" s="19" t="str">
        <f>VLOOKUP($B2058,'Tabla 239202'!$A$4:$P6535,4,FALSE)</f>
        <v>CEJA</v>
      </c>
      <c r="F2058" s="19" t="str">
        <f>VLOOKUP($B2058,'Tabla 239202'!$A$4:$P6535,5,FALSE)</f>
        <v>NO HAY DENOMINACION SOCIAL PORQUE NO SON PERSONAS MORALES</v>
      </c>
      <c r="G2058" s="19" t="str">
        <f>VLOOKUP($B2058,'Tabla 239202'!$A$4:$P6535,6,FALSE)</f>
        <v>PENSION</v>
      </c>
      <c r="H2058" s="19" t="str">
        <f>VLOOKUP($B2058,'Tabla 239202'!$A$4:$P6535,7,FALSE)</f>
        <v>ZAMORA</v>
      </c>
      <c r="I2058" s="19" t="str">
        <f>VLOOKUP($B2058,'Tabla 239202'!$A$4:$P6535,8,FALSE)</f>
        <v>ND</v>
      </c>
      <c r="J2058" s="19" t="str">
        <f>VLOOKUP($B2058,'Tabla 239202'!$A$4:$P6535,9,FALSE)</f>
        <v>MASCULINO</v>
      </c>
      <c r="K2058" s="19" t="s">
        <v>124</v>
      </c>
      <c r="L2058" s="15">
        <v>43007</v>
      </c>
      <c r="M2058" s="14" t="s">
        <v>52</v>
      </c>
      <c r="N2058" s="14">
        <v>2015</v>
      </c>
      <c r="O2058" s="15">
        <v>42185</v>
      </c>
    </row>
    <row r="2059" spans="1:15" ht="49.5" customHeight="1" x14ac:dyDescent="0.2">
      <c r="A2059" s="14" t="s">
        <v>2174</v>
      </c>
      <c r="B2059" s="14">
        <v>2052</v>
      </c>
      <c r="C2059" s="19" t="str">
        <f>VLOOKUP($B2059,'Tabla 239202'!$A$4:$P6536,2,FALSE)</f>
        <v>ESPERANZA</v>
      </c>
      <c r="D2059" s="19" t="str">
        <f>VLOOKUP($B2059,'Tabla 239202'!$A$4:$P6536,3,FALSE)</f>
        <v>RAMIREZ</v>
      </c>
      <c r="E2059" s="19" t="str">
        <f>VLOOKUP($B2059,'Tabla 239202'!$A$4:$P6536,4,FALSE)</f>
        <v>CISNEROS</v>
      </c>
      <c r="F2059" s="19" t="str">
        <f>VLOOKUP($B2059,'Tabla 239202'!$A$4:$P6536,5,FALSE)</f>
        <v>NO HAY DENOMINACION SOCIAL PORQUE NO SON PERSONAS MORALES</v>
      </c>
      <c r="G2059" s="19" t="str">
        <f>VLOOKUP($B2059,'Tabla 239202'!$A$4:$P6536,6,FALSE)</f>
        <v>PENSION</v>
      </c>
      <c r="H2059" s="19" t="str">
        <f>VLOOKUP($B2059,'Tabla 239202'!$A$4:$P6536,7,FALSE)</f>
        <v>ZAMORA</v>
      </c>
      <c r="I2059" s="19" t="str">
        <f>VLOOKUP($B2059,'Tabla 239202'!$A$4:$P6536,8,FALSE)</f>
        <v>ND</v>
      </c>
      <c r="J2059" s="19" t="str">
        <f>VLOOKUP($B2059,'Tabla 239202'!$A$4:$P6536,9,FALSE)</f>
        <v>FEMENINO</v>
      </c>
      <c r="K2059" s="19" t="s">
        <v>124</v>
      </c>
      <c r="L2059" s="15">
        <v>43007</v>
      </c>
      <c r="M2059" s="14" t="s">
        <v>52</v>
      </c>
      <c r="N2059" s="14">
        <v>2015</v>
      </c>
      <c r="O2059" s="15">
        <v>42185</v>
      </c>
    </row>
    <row r="2060" spans="1:15" ht="49.5" customHeight="1" x14ac:dyDescent="0.2">
      <c r="A2060" s="14" t="s">
        <v>2174</v>
      </c>
      <c r="B2060" s="19">
        <v>2053</v>
      </c>
      <c r="C2060" s="19" t="str">
        <f>VLOOKUP($B2060,'Tabla 239202'!$A$4:$P6537,2,FALSE)</f>
        <v>EZEQUIEL</v>
      </c>
      <c r="D2060" s="19" t="str">
        <f>VLOOKUP($B2060,'Tabla 239202'!$A$4:$P6537,3,FALSE)</f>
        <v>RAMIREZ</v>
      </c>
      <c r="E2060" s="19" t="str">
        <f>VLOOKUP($B2060,'Tabla 239202'!$A$4:$P6537,4,FALSE)</f>
        <v>CISNEROS</v>
      </c>
      <c r="F2060" s="19" t="str">
        <f>VLOOKUP($B2060,'Tabla 239202'!$A$4:$P6537,5,FALSE)</f>
        <v>NO HAY DENOMINACION SOCIAL PORQUE NO SON PERSONAS MORALES</v>
      </c>
      <c r="G2060" s="19" t="str">
        <f>VLOOKUP($B2060,'Tabla 239202'!$A$4:$P6537,6,FALSE)</f>
        <v>PENSION</v>
      </c>
      <c r="H2060" s="19" t="str">
        <f>VLOOKUP($B2060,'Tabla 239202'!$A$4:$P6537,7,FALSE)</f>
        <v>ZAMORA</v>
      </c>
      <c r="I2060" s="19" t="str">
        <f>VLOOKUP($B2060,'Tabla 239202'!$A$4:$P6537,8,FALSE)</f>
        <v>ND</v>
      </c>
      <c r="J2060" s="19" t="str">
        <f>VLOOKUP($B2060,'Tabla 239202'!$A$4:$P6537,9,FALSE)</f>
        <v>MASCULINO</v>
      </c>
      <c r="K2060" s="19" t="s">
        <v>124</v>
      </c>
      <c r="L2060" s="15">
        <v>43007</v>
      </c>
      <c r="M2060" s="14" t="s">
        <v>52</v>
      </c>
      <c r="N2060" s="14">
        <v>2015</v>
      </c>
      <c r="O2060" s="15">
        <v>42185</v>
      </c>
    </row>
    <row r="2061" spans="1:15" ht="49.5" customHeight="1" x14ac:dyDescent="0.2">
      <c r="A2061" s="14" t="s">
        <v>2174</v>
      </c>
      <c r="B2061" s="14">
        <v>2054</v>
      </c>
      <c r="C2061" s="19" t="str">
        <f>VLOOKUP($B2061,'Tabla 239202'!$A$4:$P6538,2,FALSE)</f>
        <v>MARIA</v>
      </c>
      <c r="D2061" s="19" t="str">
        <f>VLOOKUP($B2061,'Tabla 239202'!$A$4:$P6538,3,FALSE)</f>
        <v>RAMIREZ</v>
      </c>
      <c r="E2061" s="19" t="str">
        <f>VLOOKUP($B2061,'Tabla 239202'!$A$4:$P6538,4,FALSE)</f>
        <v>CRUZ</v>
      </c>
      <c r="F2061" s="19" t="str">
        <f>VLOOKUP($B2061,'Tabla 239202'!$A$4:$P6538,5,FALSE)</f>
        <v>NO HAY DENOMINACION SOCIAL PORQUE NO SON PERSONAS MORALES</v>
      </c>
      <c r="G2061" s="19" t="str">
        <f>VLOOKUP($B2061,'Tabla 239202'!$A$4:$P6538,6,FALSE)</f>
        <v>PENSION</v>
      </c>
      <c r="H2061" s="19" t="str">
        <f>VLOOKUP($B2061,'Tabla 239202'!$A$4:$P6538,7,FALSE)</f>
        <v>ZAMORA</v>
      </c>
      <c r="I2061" s="19" t="str">
        <f>VLOOKUP($B2061,'Tabla 239202'!$A$4:$P6538,8,FALSE)</f>
        <v>ND</v>
      </c>
      <c r="J2061" s="19" t="str">
        <f>VLOOKUP($B2061,'Tabla 239202'!$A$4:$P6538,9,FALSE)</f>
        <v>FEMENINO</v>
      </c>
      <c r="K2061" s="19" t="s">
        <v>124</v>
      </c>
      <c r="L2061" s="15">
        <v>43007</v>
      </c>
      <c r="M2061" s="14" t="s">
        <v>52</v>
      </c>
      <c r="N2061" s="14">
        <v>2015</v>
      </c>
      <c r="O2061" s="15">
        <v>42185</v>
      </c>
    </row>
    <row r="2062" spans="1:15" ht="49.5" customHeight="1" x14ac:dyDescent="0.2">
      <c r="A2062" s="14" t="s">
        <v>2174</v>
      </c>
      <c r="B2062" s="19">
        <v>2055</v>
      </c>
      <c r="C2062" s="19" t="str">
        <f>VLOOKUP($B2062,'Tabla 239202'!$A$4:$P6539,2,FALSE)</f>
        <v>ERNESTINA</v>
      </c>
      <c r="D2062" s="19" t="str">
        <f>VLOOKUP($B2062,'Tabla 239202'!$A$4:$P6539,3,FALSE)</f>
        <v>RAMIREZ</v>
      </c>
      <c r="E2062" s="19" t="str">
        <f>VLOOKUP($B2062,'Tabla 239202'!$A$4:$P6539,4,FALSE)</f>
        <v>ESPINOZA</v>
      </c>
      <c r="F2062" s="19" t="str">
        <f>VLOOKUP($B2062,'Tabla 239202'!$A$4:$P6539,5,FALSE)</f>
        <v>NO HAY DENOMINACION SOCIAL PORQUE NO SON PERSONAS MORALES</v>
      </c>
      <c r="G2062" s="19" t="str">
        <f>VLOOKUP($B2062,'Tabla 239202'!$A$4:$P6539,6,FALSE)</f>
        <v>PENSION</v>
      </c>
      <c r="H2062" s="19" t="str">
        <f>VLOOKUP($B2062,'Tabla 239202'!$A$4:$P6539,7,FALSE)</f>
        <v>ZAMORA</v>
      </c>
      <c r="I2062" s="19" t="str">
        <f>VLOOKUP($B2062,'Tabla 239202'!$A$4:$P6539,8,FALSE)</f>
        <v>ND</v>
      </c>
      <c r="J2062" s="19" t="str">
        <f>VLOOKUP($B2062,'Tabla 239202'!$A$4:$P6539,9,FALSE)</f>
        <v>FEMENINO</v>
      </c>
      <c r="K2062" s="19" t="s">
        <v>124</v>
      </c>
      <c r="L2062" s="15">
        <v>43007</v>
      </c>
      <c r="M2062" s="14" t="s">
        <v>52</v>
      </c>
      <c r="N2062" s="14">
        <v>2015</v>
      </c>
      <c r="O2062" s="15">
        <v>42185</v>
      </c>
    </row>
    <row r="2063" spans="1:15" ht="49.5" customHeight="1" x14ac:dyDescent="0.2">
      <c r="A2063" s="14" t="s">
        <v>2174</v>
      </c>
      <c r="B2063" s="14">
        <v>2056</v>
      </c>
      <c r="C2063" s="19" t="str">
        <f>VLOOKUP($B2063,'Tabla 239202'!$A$4:$P6540,2,FALSE)</f>
        <v>JOSE</v>
      </c>
      <c r="D2063" s="19" t="str">
        <f>VLOOKUP($B2063,'Tabla 239202'!$A$4:$P6540,3,FALSE)</f>
        <v>RAMIREZ</v>
      </c>
      <c r="E2063" s="19" t="str">
        <f>VLOOKUP($B2063,'Tabla 239202'!$A$4:$P6540,4,FALSE)</f>
        <v>GARCIA</v>
      </c>
      <c r="F2063" s="19" t="str">
        <f>VLOOKUP($B2063,'Tabla 239202'!$A$4:$P6540,5,FALSE)</f>
        <v>NO HAY DENOMINACION SOCIAL PORQUE NO SON PERSONAS MORALES</v>
      </c>
      <c r="G2063" s="19" t="str">
        <f>VLOOKUP($B2063,'Tabla 239202'!$A$4:$P6540,6,FALSE)</f>
        <v>PENSION</v>
      </c>
      <c r="H2063" s="19" t="str">
        <f>VLOOKUP($B2063,'Tabla 239202'!$A$4:$P6540,7,FALSE)</f>
        <v>ZAMORA</v>
      </c>
      <c r="I2063" s="19" t="str">
        <f>VLOOKUP($B2063,'Tabla 239202'!$A$4:$P6540,8,FALSE)</f>
        <v>ND</v>
      </c>
      <c r="J2063" s="19" t="str">
        <f>VLOOKUP($B2063,'Tabla 239202'!$A$4:$P6540,9,FALSE)</f>
        <v>MASCULINO</v>
      </c>
      <c r="K2063" s="19" t="s">
        <v>124</v>
      </c>
      <c r="L2063" s="15">
        <v>43007</v>
      </c>
      <c r="M2063" s="14" t="s">
        <v>52</v>
      </c>
      <c r="N2063" s="14">
        <v>2015</v>
      </c>
      <c r="O2063" s="15">
        <v>42185</v>
      </c>
    </row>
    <row r="2064" spans="1:15" ht="49.5" customHeight="1" x14ac:dyDescent="0.2">
      <c r="A2064" s="14" t="s">
        <v>2174</v>
      </c>
      <c r="B2064" s="19">
        <v>2057</v>
      </c>
      <c r="C2064" s="19" t="str">
        <f>VLOOKUP($B2064,'Tabla 239202'!$A$4:$P6541,2,FALSE)</f>
        <v>ROSA</v>
      </c>
      <c r="D2064" s="19" t="str">
        <f>VLOOKUP($B2064,'Tabla 239202'!$A$4:$P6541,3,FALSE)</f>
        <v>RAMIREZ</v>
      </c>
      <c r="E2064" s="19" t="str">
        <f>VLOOKUP($B2064,'Tabla 239202'!$A$4:$P6541,4,FALSE)</f>
        <v>GARCIA</v>
      </c>
      <c r="F2064" s="19" t="str">
        <f>VLOOKUP($B2064,'Tabla 239202'!$A$4:$P6541,5,FALSE)</f>
        <v>NO HAY DENOMINACION SOCIAL PORQUE NO SON PERSONAS MORALES</v>
      </c>
      <c r="G2064" s="19" t="str">
        <f>VLOOKUP($B2064,'Tabla 239202'!$A$4:$P6541,6,FALSE)</f>
        <v>PENSION</v>
      </c>
      <c r="H2064" s="19" t="str">
        <f>VLOOKUP($B2064,'Tabla 239202'!$A$4:$P6541,7,FALSE)</f>
        <v>ZAMORA</v>
      </c>
      <c r="I2064" s="19" t="str">
        <f>VLOOKUP($B2064,'Tabla 239202'!$A$4:$P6541,8,FALSE)</f>
        <v>ND</v>
      </c>
      <c r="J2064" s="19" t="str">
        <f>VLOOKUP($B2064,'Tabla 239202'!$A$4:$P6541,9,FALSE)</f>
        <v>FEMENINO</v>
      </c>
      <c r="K2064" s="19" t="s">
        <v>124</v>
      </c>
      <c r="L2064" s="15">
        <v>43007</v>
      </c>
      <c r="M2064" s="14" t="s">
        <v>52</v>
      </c>
      <c r="N2064" s="14">
        <v>2015</v>
      </c>
      <c r="O2064" s="15">
        <v>42185</v>
      </c>
    </row>
    <row r="2065" spans="1:15" ht="49.5" customHeight="1" x14ac:dyDescent="0.2">
      <c r="A2065" s="14" t="s">
        <v>2174</v>
      </c>
      <c r="B2065" s="14">
        <v>2058</v>
      </c>
      <c r="C2065" s="19" t="str">
        <f>VLOOKUP($B2065,'Tabla 239202'!$A$4:$P6542,2,FALSE)</f>
        <v>BARNANDA EVELIA</v>
      </c>
      <c r="D2065" s="19" t="str">
        <f>VLOOKUP($B2065,'Tabla 239202'!$A$4:$P6542,3,FALSE)</f>
        <v>RAMIREZ</v>
      </c>
      <c r="E2065" s="19" t="str">
        <f>VLOOKUP($B2065,'Tabla 239202'!$A$4:$P6542,4,FALSE)</f>
        <v>GONZALEZ</v>
      </c>
      <c r="F2065" s="19" t="str">
        <f>VLOOKUP($B2065,'Tabla 239202'!$A$4:$P6542,5,FALSE)</f>
        <v>NO HAY DENOMINACION SOCIAL PORQUE NO SON PERSONAS MORALES</v>
      </c>
      <c r="G2065" s="19" t="str">
        <f>VLOOKUP($B2065,'Tabla 239202'!$A$4:$P6542,6,FALSE)</f>
        <v>PENSION</v>
      </c>
      <c r="H2065" s="19" t="str">
        <f>VLOOKUP($B2065,'Tabla 239202'!$A$4:$P6542,7,FALSE)</f>
        <v>ZAMORA</v>
      </c>
      <c r="I2065" s="19" t="str">
        <f>VLOOKUP($B2065,'Tabla 239202'!$A$4:$P6542,8,FALSE)</f>
        <v>ND</v>
      </c>
      <c r="J2065" s="19" t="str">
        <f>VLOOKUP($B2065,'Tabla 239202'!$A$4:$P6542,9,FALSE)</f>
        <v>FEMENINO</v>
      </c>
      <c r="K2065" s="19" t="s">
        <v>124</v>
      </c>
      <c r="L2065" s="15">
        <v>43007</v>
      </c>
      <c r="M2065" s="14" t="s">
        <v>52</v>
      </c>
      <c r="N2065" s="14">
        <v>2015</v>
      </c>
      <c r="O2065" s="15">
        <v>42185</v>
      </c>
    </row>
    <row r="2066" spans="1:15" ht="49.5" customHeight="1" x14ac:dyDescent="0.2">
      <c r="A2066" s="14" t="s">
        <v>2174</v>
      </c>
      <c r="B2066" s="19">
        <v>2059</v>
      </c>
      <c r="C2066" s="19" t="str">
        <f>VLOOKUP($B2066,'Tabla 239202'!$A$4:$P6543,2,FALSE)</f>
        <v>GUADALUPE ALICIA</v>
      </c>
      <c r="D2066" s="19" t="str">
        <f>VLOOKUP($B2066,'Tabla 239202'!$A$4:$P6543,3,FALSE)</f>
        <v>RAMIREZ</v>
      </c>
      <c r="E2066" s="19" t="str">
        <f>VLOOKUP($B2066,'Tabla 239202'!$A$4:$P6543,4,FALSE)</f>
        <v>GONZALEZ</v>
      </c>
      <c r="F2066" s="19" t="str">
        <f>VLOOKUP($B2066,'Tabla 239202'!$A$4:$P6543,5,FALSE)</f>
        <v>NO HAY DENOMINACION SOCIAL PORQUE NO SON PERSONAS MORALES</v>
      </c>
      <c r="G2066" s="19" t="str">
        <f>VLOOKUP($B2066,'Tabla 239202'!$A$4:$P6543,6,FALSE)</f>
        <v>PENSION</v>
      </c>
      <c r="H2066" s="19" t="str">
        <f>VLOOKUP($B2066,'Tabla 239202'!$A$4:$P6543,7,FALSE)</f>
        <v>ZAMORA</v>
      </c>
      <c r="I2066" s="19" t="str">
        <f>VLOOKUP($B2066,'Tabla 239202'!$A$4:$P6543,8,FALSE)</f>
        <v>ND</v>
      </c>
      <c r="J2066" s="19" t="str">
        <f>VLOOKUP($B2066,'Tabla 239202'!$A$4:$P6543,9,FALSE)</f>
        <v>FEMENINO</v>
      </c>
      <c r="K2066" s="19" t="s">
        <v>124</v>
      </c>
      <c r="L2066" s="15">
        <v>43007</v>
      </c>
      <c r="M2066" s="14" t="s">
        <v>52</v>
      </c>
      <c r="N2066" s="14">
        <v>2015</v>
      </c>
      <c r="O2066" s="15">
        <v>42185</v>
      </c>
    </row>
    <row r="2067" spans="1:15" ht="49.5" customHeight="1" x14ac:dyDescent="0.2">
      <c r="A2067" s="14" t="s">
        <v>2174</v>
      </c>
      <c r="B2067" s="14">
        <v>2060</v>
      </c>
      <c r="C2067" s="19" t="str">
        <f>VLOOKUP($B2067,'Tabla 239202'!$A$4:$P6544,2,FALSE)</f>
        <v>HERLINDA</v>
      </c>
      <c r="D2067" s="19" t="str">
        <f>VLOOKUP($B2067,'Tabla 239202'!$A$4:$P6544,3,FALSE)</f>
        <v>RAMIREZ</v>
      </c>
      <c r="E2067" s="19" t="str">
        <f>VLOOKUP($B2067,'Tabla 239202'!$A$4:$P6544,4,FALSE)</f>
        <v>GONZALEZ</v>
      </c>
      <c r="F2067" s="19" t="str">
        <f>VLOOKUP($B2067,'Tabla 239202'!$A$4:$P6544,5,FALSE)</f>
        <v>NO HAY DENOMINACION SOCIAL PORQUE NO SON PERSONAS MORALES</v>
      </c>
      <c r="G2067" s="19" t="str">
        <f>VLOOKUP($B2067,'Tabla 239202'!$A$4:$P6544,6,FALSE)</f>
        <v>PENSION</v>
      </c>
      <c r="H2067" s="19" t="str">
        <f>VLOOKUP($B2067,'Tabla 239202'!$A$4:$P6544,7,FALSE)</f>
        <v>ZAMORA</v>
      </c>
      <c r="I2067" s="19" t="str">
        <f>VLOOKUP($B2067,'Tabla 239202'!$A$4:$P6544,8,FALSE)</f>
        <v>ND</v>
      </c>
      <c r="J2067" s="19" t="str">
        <f>VLOOKUP($B2067,'Tabla 239202'!$A$4:$P6544,9,FALSE)</f>
        <v>FEMENINO</v>
      </c>
      <c r="K2067" s="19" t="s">
        <v>124</v>
      </c>
      <c r="L2067" s="15">
        <v>43007</v>
      </c>
      <c r="M2067" s="14" t="s">
        <v>52</v>
      </c>
      <c r="N2067" s="14">
        <v>2015</v>
      </c>
      <c r="O2067" s="15">
        <v>42185</v>
      </c>
    </row>
    <row r="2068" spans="1:15" ht="49.5" customHeight="1" x14ac:dyDescent="0.2">
      <c r="A2068" s="14" t="s">
        <v>2174</v>
      </c>
      <c r="B2068" s="19">
        <v>2061</v>
      </c>
      <c r="C2068" s="19" t="str">
        <f>VLOOKUP($B2068,'Tabla 239202'!$A$4:$P6545,2,FALSE)</f>
        <v>MA ESPERANZA</v>
      </c>
      <c r="D2068" s="19" t="str">
        <f>VLOOKUP($B2068,'Tabla 239202'!$A$4:$P6545,3,FALSE)</f>
        <v>RAMIREZ</v>
      </c>
      <c r="E2068" s="19" t="str">
        <f>VLOOKUP($B2068,'Tabla 239202'!$A$4:$P6545,4,FALSE)</f>
        <v>HERNANDEZ</v>
      </c>
      <c r="F2068" s="19" t="str">
        <f>VLOOKUP($B2068,'Tabla 239202'!$A$4:$P6545,5,FALSE)</f>
        <v>NO HAY DENOMINACION SOCIAL PORQUE NO SON PERSONAS MORALES</v>
      </c>
      <c r="G2068" s="19" t="str">
        <f>VLOOKUP($B2068,'Tabla 239202'!$A$4:$P6545,6,FALSE)</f>
        <v>PENSION</v>
      </c>
      <c r="H2068" s="19" t="str">
        <f>VLOOKUP($B2068,'Tabla 239202'!$A$4:$P6545,7,FALSE)</f>
        <v>ZAMORA</v>
      </c>
      <c r="I2068" s="19" t="str">
        <f>VLOOKUP($B2068,'Tabla 239202'!$A$4:$P6545,8,FALSE)</f>
        <v>ND</v>
      </c>
      <c r="J2068" s="19" t="str">
        <f>VLOOKUP($B2068,'Tabla 239202'!$A$4:$P6545,9,FALSE)</f>
        <v>FEMENINO</v>
      </c>
      <c r="K2068" s="19" t="s">
        <v>124</v>
      </c>
      <c r="L2068" s="15">
        <v>43007</v>
      </c>
      <c r="M2068" s="14" t="s">
        <v>52</v>
      </c>
      <c r="N2068" s="14">
        <v>2015</v>
      </c>
      <c r="O2068" s="15">
        <v>42185</v>
      </c>
    </row>
    <row r="2069" spans="1:15" ht="49.5" customHeight="1" x14ac:dyDescent="0.2">
      <c r="A2069" s="14" t="s">
        <v>2174</v>
      </c>
      <c r="B2069" s="14">
        <v>2062</v>
      </c>
      <c r="C2069" s="19" t="str">
        <f>VLOOKUP($B2069,'Tabla 239202'!$A$4:$P6546,2,FALSE)</f>
        <v>MARIA ELIDIA</v>
      </c>
      <c r="D2069" s="19" t="str">
        <f>VLOOKUP($B2069,'Tabla 239202'!$A$4:$P6546,3,FALSE)</f>
        <v>RAMIREZ</v>
      </c>
      <c r="E2069" s="19" t="str">
        <f>VLOOKUP($B2069,'Tabla 239202'!$A$4:$P6546,4,FALSE)</f>
        <v>HERNANDEZ</v>
      </c>
      <c r="F2069" s="19" t="str">
        <f>VLOOKUP($B2069,'Tabla 239202'!$A$4:$P6546,5,FALSE)</f>
        <v>NO HAY DENOMINACION SOCIAL PORQUE NO SON PERSONAS MORALES</v>
      </c>
      <c r="G2069" s="19" t="str">
        <f>VLOOKUP($B2069,'Tabla 239202'!$A$4:$P6546,6,FALSE)</f>
        <v>PENSION</v>
      </c>
      <c r="H2069" s="19" t="str">
        <f>VLOOKUP($B2069,'Tabla 239202'!$A$4:$P6546,7,FALSE)</f>
        <v>ZAMORA</v>
      </c>
      <c r="I2069" s="19" t="str">
        <f>VLOOKUP($B2069,'Tabla 239202'!$A$4:$P6546,8,FALSE)</f>
        <v>ND</v>
      </c>
      <c r="J2069" s="19" t="str">
        <f>VLOOKUP($B2069,'Tabla 239202'!$A$4:$P6546,9,FALSE)</f>
        <v>FEMENINO</v>
      </c>
      <c r="K2069" s="19" t="s">
        <v>124</v>
      </c>
      <c r="L2069" s="15">
        <v>43007</v>
      </c>
      <c r="M2069" s="14" t="s">
        <v>52</v>
      </c>
      <c r="N2069" s="14">
        <v>2015</v>
      </c>
      <c r="O2069" s="15">
        <v>42185</v>
      </c>
    </row>
    <row r="2070" spans="1:15" ht="49.5" customHeight="1" x14ac:dyDescent="0.2">
      <c r="A2070" s="14" t="s">
        <v>2174</v>
      </c>
      <c r="B2070" s="19">
        <v>2063</v>
      </c>
      <c r="C2070" s="19" t="str">
        <f>VLOOKUP($B2070,'Tabla 239202'!$A$4:$P6547,2,FALSE)</f>
        <v>MA GUADALUPE</v>
      </c>
      <c r="D2070" s="19" t="str">
        <f>VLOOKUP($B2070,'Tabla 239202'!$A$4:$P6547,3,FALSE)</f>
        <v>RAMIREZ</v>
      </c>
      <c r="E2070" s="19" t="str">
        <f>VLOOKUP($B2070,'Tabla 239202'!$A$4:$P6547,4,FALSE)</f>
        <v>MAGAÑA</v>
      </c>
      <c r="F2070" s="19" t="str">
        <f>VLOOKUP($B2070,'Tabla 239202'!$A$4:$P6547,5,FALSE)</f>
        <v>NO HAY DENOMINACION SOCIAL PORQUE NO SON PERSONAS MORALES</v>
      </c>
      <c r="G2070" s="19" t="str">
        <f>VLOOKUP($B2070,'Tabla 239202'!$A$4:$P6547,6,FALSE)</f>
        <v>PENSION</v>
      </c>
      <c r="H2070" s="19" t="str">
        <f>VLOOKUP($B2070,'Tabla 239202'!$A$4:$P6547,7,FALSE)</f>
        <v>ZAMORA</v>
      </c>
      <c r="I2070" s="19" t="str">
        <f>VLOOKUP($B2070,'Tabla 239202'!$A$4:$P6547,8,FALSE)</f>
        <v>ND</v>
      </c>
      <c r="J2070" s="19" t="str">
        <f>VLOOKUP($B2070,'Tabla 239202'!$A$4:$P6547,9,FALSE)</f>
        <v>FEMENINO</v>
      </c>
      <c r="K2070" s="19" t="s">
        <v>124</v>
      </c>
      <c r="L2070" s="15">
        <v>43007</v>
      </c>
      <c r="M2070" s="14" t="s">
        <v>52</v>
      </c>
      <c r="N2070" s="14">
        <v>2015</v>
      </c>
      <c r="O2070" s="15">
        <v>42185</v>
      </c>
    </row>
    <row r="2071" spans="1:15" ht="49.5" customHeight="1" x14ac:dyDescent="0.2">
      <c r="A2071" s="14" t="s">
        <v>2174</v>
      </c>
      <c r="B2071" s="14">
        <v>2064</v>
      </c>
      <c r="C2071" s="19" t="str">
        <f>VLOOKUP($B2071,'Tabla 239202'!$A$4:$P6548,2,FALSE)</f>
        <v>JUANA</v>
      </c>
      <c r="D2071" s="19" t="str">
        <f>VLOOKUP($B2071,'Tabla 239202'!$A$4:$P6548,3,FALSE)</f>
        <v>RAMIREZ</v>
      </c>
      <c r="E2071" s="19" t="str">
        <f>VLOOKUP($B2071,'Tabla 239202'!$A$4:$P6548,4,FALSE)</f>
        <v>MARTINEZ</v>
      </c>
      <c r="F2071" s="19" t="str">
        <f>VLOOKUP($B2071,'Tabla 239202'!$A$4:$P6548,5,FALSE)</f>
        <v>NO HAY DENOMINACION SOCIAL PORQUE NO SON PERSONAS MORALES</v>
      </c>
      <c r="G2071" s="19" t="str">
        <f>VLOOKUP($B2071,'Tabla 239202'!$A$4:$P6548,6,FALSE)</f>
        <v>PENSION</v>
      </c>
      <c r="H2071" s="19" t="str">
        <f>VLOOKUP($B2071,'Tabla 239202'!$A$4:$P6548,7,FALSE)</f>
        <v>ZAMORA</v>
      </c>
      <c r="I2071" s="19" t="str">
        <f>VLOOKUP($B2071,'Tabla 239202'!$A$4:$P6548,8,FALSE)</f>
        <v>ND</v>
      </c>
      <c r="J2071" s="19" t="str">
        <f>VLOOKUP($B2071,'Tabla 239202'!$A$4:$P6548,9,FALSE)</f>
        <v>FEMENINO</v>
      </c>
      <c r="K2071" s="19" t="s">
        <v>124</v>
      </c>
      <c r="L2071" s="15">
        <v>43007</v>
      </c>
      <c r="M2071" s="14" t="s">
        <v>52</v>
      </c>
      <c r="N2071" s="14">
        <v>2015</v>
      </c>
      <c r="O2071" s="15">
        <v>42185</v>
      </c>
    </row>
    <row r="2072" spans="1:15" ht="49.5" customHeight="1" x14ac:dyDescent="0.2">
      <c r="A2072" s="14" t="s">
        <v>2174</v>
      </c>
      <c r="B2072" s="19">
        <v>2065</v>
      </c>
      <c r="C2072" s="19" t="str">
        <f>VLOOKUP($B2072,'Tabla 239202'!$A$4:$P6549,2,FALSE)</f>
        <v>JOSE</v>
      </c>
      <c r="D2072" s="19" t="str">
        <f>VLOOKUP($B2072,'Tabla 239202'!$A$4:$P6549,3,FALSE)</f>
        <v>RAMIREZ</v>
      </c>
      <c r="E2072" s="19" t="str">
        <f>VLOOKUP($B2072,'Tabla 239202'!$A$4:$P6549,4,FALSE)</f>
        <v>MATA</v>
      </c>
      <c r="F2072" s="19" t="str">
        <f>VLOOKUP($B2072,'Tabla 239202'!$A$4:$P6549,5,FALSE)</f>
        <v>NO HAY DENOMINACION SOCIAL PORQUE NO SON PERSONAS MORALES</v>
      </c>
      <c r="G2072" s="19" t="str">
        <f>VLOOKUP($B2072,'Tabla 239202'!$A$4:$P6549,6,FALSE)</f>
        <v>PENSION</v>
      </c>
      <c r="H2072" s="19" t="str">
        <f>VLOOKUP($B2072,'Tabla 239202'!$A$4:$P6549,7,FALSE)</f>
        <v>ZAMORA</v>
      </c>
      <c r="I2072" s="19" t="str">
        <f>VLOOKUP($B2072,'Tabla 239202'!$A$4:$P6549,8,FALSE)</f>
        <v>ND</v>
      </c>
      <c r="J2072" s="19" t="str">
        <f>VLOOKUP($B2072,'Tabla 239202'!$A$4:$P6549,9,FALSE)</f>
        <v>MASCULINO</v>
      </c>
      <c r="K2072" s="19" t="s">
        <v>124</v>
      </c>
      <c r="L2072" s="15">
        <v>43007</v>
      </c>
      <c r="M2072" s="14" t="s">
        <v>52</v>
      </c>
      <c r="N2072" s="14">
        <v>2015</v>
      </c>
      <c r="O2072" s="15">
        <v>42185</v>
      </c>
    </row>
    <row r="2073" spans="1:15" ht="49.5" customHeight="1" x14ac:dyDescent="0.2">
      <c r="A2073" s="14" t="s">
        <v>2174</v>
      </c>
      <c r="B2073" s="14">
        <v>2066</v>
      </c>
      <c r="C2073" s="19" t="str">
        <f>VLOOKUP($B2073,'Tabla 239202'!$A$4:$P6550,2,FALSE)</f>
        <v>MA DE LA LUZ</v>
      </c>
      <c r="D2073" s="19" t="str">
        <f>VLOOKUP($B2073,'Tabla 239202'!$A$4:$P6550,3,FALSE)</f>
        <v>RAMIREZ</v>
      </c>
      <c r="E2073" s="19" t="str">
        <f>VLOOKUP($B2073,'Tabla 239202'!$A$4:$P6550,4,FALSE)</f>
        <v>MILLAN</v>
      </c>
      <c r="F2073" s="19" t="str">
        <f>VLOOKUP($B2073,'Tabla 239202'!$A$4:$P6550,5,FALSE)</f>
        <v>NO HAY DENOMINACION SOCIAL PORQUE NO SON PERSONAS MORALES</v>
      </c>
      <c r="G2073" s="19" t="str">
        <f>VLOOKUP($B2073,'Tabla 239202'!$A$4:$P6550,6,FALSE)</f>
        <v>PENSION</v>
      </c>
      <c r="H2073" s="19" t="str">
        <f>VLOOKUP($B2073,'Tabla 239202'!$A$4:$P6550,7,FALSE)</f>
        <v>ZAMORA</v>
      </c>
      <c r="I2073" s="19" t="str">
        <f>VLOOKUP($B2073,'Tabla 239202'!$A$4:$P6550,8,FALSE)</f>
        <v>ND</v>
      </c>
      <c r="J2073" s="19" t="str">
        <f>VLOOKUP($B2073,'Tabla 239202'!$A$4:$P6550,9,FALSE)</f>
        <v>FEMENINO</v>
      </c>
      <c r="K2073" s="19" t="s">
        <v>124</v>
      </c>
      <c r="L2073" s="15">
        <v>43007</v>
      </c>
      <c r="M2073" s="14" t="s">
        <v>52</v>
      </c>
      <c r="N2073" s="14">
        <v>2015</v>
      </c>
      <c r="O2073" s="15">
        <v>42185</v>
      </c>
    </row>
    <row r="2074" spans="1:15" ht="49.5" customHeight="1" x14ac:dyDescent="0.2">
      <c r="A2074" s="14" t="s">
        <v>2174</v>
      </c>
      <c r="B2074" s="19">
        <v>2067</v>
      </c>
      <c r="C2074" s="19" t="str">
        <f>VLOOKUP($B2074,'Tabla 239202'!$A$4:$P6551,2,FALSE)</f>
        <v>MA GUADALUPE</v>
      </c>
      <c r="D2074" s="19" t="str">
        <f>VLOOKUP($B2074,'Tabla 239202'!$A$4:$P6551,3,FALSE)</f>
        <v>RAMIREZ</v>
      </c>
      <c r="E2074" s="19" t="str">
        <f>VLOOKUP($B2074,'Tabla 239202'!$A$4:$P6551,4,FALSE)</f>
        <v>MILLAN</v>
      </c>
      <c r="F2074" s="19" t="str">
        <f>VLOOKUP($B2074,'Tabla 239202'!$A$4:$P6551,5,FALSE)</f>
        <v>NO HAY DENOMINACION SOCIAL PORQUE NO SON PERSONAS MORALES</v>
      </c>
      <c r="G2074" s="19" t="str">
        <f>VLOOKUP($B2074,'Tabla 239202'!$A$4:$P6551,6,FALSE)</f>
        <v>PENSION</v>
      </c>
      <c r="H2074" s="19" t="str">
        <f>VLOOKUP($B2074,'Tabla 239202'!$A$4:$P6551,7,FALSE)</f>
        <v>ZAMORA</v>
      </c>
      <c r="I2074" s="19" t="str">
        <f>VLOOKUP($B2074,'Tabla 239202'!$A$4:$P6551,8,FALSE)</f>
        <v>ND</v>
      </c>
      <c r="J2074" s="19" t="str">
        <f>VLOOKUP($B2074,'Tabla 239202'!$A$4:$P6551,9,FALSE)</f>
        <v>FEMENINO</v>
      </c>
      <c r="K2074" s="19" t="s">
        <v>124</v>
      </c>
      <c r="L2074" s="15">
        <v>43007</v>
      </c>
      <c r="M2074" s="14" t="s">
        <v>52</v>
      </c>
      <c r="N2074" s="14">
        <v>2015</v>
      </c>
      <c r="O2074" s="15">
        <v>42185</v>
      </c>
    </row>
    <row r="2075" spans="1:15" ht="49.5" customHeight="1" x14ac:dyDescent="0.2">
      <c r="A2075" s="14" t="s">
        <v>2174</v>
      </c>
      <c r="B2075" s="14">
        <v>2068</v>
      </c>
      <c r="C2075" s="19" t="str">
        <f>VLOOKUP($B2075,'Tabla 239202'!$A$4:$P6552,2,FALSE)</f>
        <v>CATALINA</v>
      </c>
      <c r="D2075" s="19" t="str">
        <f>VLOOKUP($B2075,'Tabla 239202'!$A$4:$P6552,3,FALSE)</f>
        <v>RAMIREZ</v>
      </c>
      <c r="E2075" s="19" t="str">
        <f>VLOOKUP($B2075,'Tabla 239202'!$A$4:$P6552,4,FALSE)</f>
        <v>OLIVA</v>
      </c>
      <c r="F2075" s="19" t="str">
        <f>VLOOKUP($B2075,'Tabla 239202'!$A$4:$P6552,5,FALSE)</f>
        <v>NO HAY DENOMINACION SOCIAL PORQUE NO SON PERSONAS MORALES</v>
      </c>
      <c r="G2075" s="19" t="str">
        <f>VLOOKUP($B2075,'Tabla 239202'!$A$4:$P6552,6,FALSE)</f>
        <v>PENSION</v>
      </c>
      <c r="H2075" s="19" t="str">
        <f>VLOOKUP($B2075,'Tabla 239202'!$A$4:$P6552,7,FALSE)</f>
        <v>ZAMORA</v>
      </c>
      <c r="I2075" s="19" t="str">
        <f>VLOOKUP($B2075,'Tabla 239202'!$A$4:$P6552,8,FALSE)</f>
        <v>ND</v>
      </c>
      <c r="J2075" s="19" t="str">
        <f>VLOOKUP($B2075,'Tabla 239202'!$A$4:$P6552,9,FALSE)</f>
        <v>FEMENINO</v>
      </c>
      <c r="K2075" s="19" t="s">
        <v>124</v>
      </c>
      <c r="L2075" s="15">
        <v>43007</v>
      </c>
      <c r="M2075" s="14" t="s">
        <v>52</v>
      </c>
      <c r="N2075" s="14">
        <v>2015</v>
      </c>
      <c r="O2075" s="15">
        <v>42185</v>
      </c>
    </row>
    <row r="2076" spans="1:15" ht="49.5" customHeight="1" x14ac:dyDescent="0.2">
      <c r="A2076" s="14" t="s">
        <v>2174</v>
      </c>
      <c r="B2076" s="19">
        <v>2069</v>
      </c>
      <c r="C2076" s="19" t="str">
        <f>VLOOKUP($B2076,'Tabla 239202'!$A$4:$P6553,2,FALSE)</f>
        <v>MA SALUD</v>
      </c>
      <c r="D2076" s="19" t="str">
        <f>VLOOKUP($B2076,'Tabla 239202'!$A$4:$P6553,3,FALSE)</f>
        <v>RAMIREZ</v>
      </c>
      <c r="E2076" s="19" t="str">
        <f>VLOOKUP($B2076,'Tabla 239202'!$A$4:$P6553,4,FALSE)</f>
        <v>ORTEGA</v>
      </c>
      <c r="F2076" s="19" t="str">
        <f>VLOOKUP($B2076,'Tabla 239202'!$A$4:$P6553,5,FALSE)</f>
        <v>NO HAY DENOMINACION SOCIAL PORQUE NO SON PERSONAS MORALES</v>
      </c>
      <c r="G2076" s="19" t="str">
        <f>VLOOKUP($B2076,'Tabla 239202'!$A$4:$P6553,6,FALSE)</f>
        <v>PENSION</v>
      </c>
      <c r="H2076" s="19" t="str">
        <f>VLOOKUP($B2076,'Tabla 239202'!$A$4:$P6553,7,FALSE)</f>
        <v>ZAMORA</v>
      </c>
      <c r="I2076" s="19" t="str">
        <f>VLOOKUP($B2076,'Tabla 239202'!$A$4:$P6553,8,FALSE)</f>
        <v>ND</v>
      </c>
      <c r="J2076" s="19" t="str">
        <f>VLOOKUP($B2076,'Tabla 239202'!$A$4:$P6553,9,FALSE)</f>
        <v>FEMENINO</v>
      </c>
      <c r="K2076" s="19" t="s">
        <v>124</v>
      </c>
      <c r="L2076" s="15">
        <v>43007</v>
      </c>
      <c r="M2076" s="14" t="s">
        <v>52</v>
      </c>
      <c r="N2076" s="14">
        <v>2015</v>
      </c>
      <c r="O2076" s="15">
        <v>42185</v>
      </c>
    </row>
    <row r="2077" spans="1:15" ht="49.5" customHeight="1" x14ac:dyDescent="0.2">
      <c r="A2077" s="14" t="s">
        <v>2174</v>
      </c>
      <c r="B2077" s="14">
        <v>2070</v>
      </c>
      <c r="C2077" s="19" t="str">
        <f>VLOOKUP($B2077,'Tabla 239202'!$A$4:$P6554,2,FALSE)</f>
        <v>MARIA ELENA</v>
      </c>
      <c r="D2077" s="19" t="str">
        <f>VLOOKUP($B2077,'Tabla 239202'!$A$4:$P6554,3,FALSE)</f>
        <v>RAMIREZ</v>
      </c>
      <c r="E2077" s="19" t="str">
        <f>VLOOKUP($B2077,'Tabla 239202'!$A$4:$P6554,4,FALSE)</f>
        <v>PEÑA</v>
      </c>
      <c r="F2077" s="19" t="str">
        <f>VLOOKUP($B2077,'Tabla 239202'!$A$4:$P6554,5,FALSE)</f>
        <v>NO HAY DENOMINACION SOCIAL PORQUE NO SON PERSONAS MORALES</v>
      </c>
      <c r="G2077" s="19" t="str">
        <f>VLOOKUP($B2077,'Tabla 239202'!$A$4:$P6554,6,FALSE)</f>
        <v>PENSION</v>
      </c>
      <c r="H2077" s="19" t="str">
        <f>VLOOKUP($B2077,'Tabla 239202'!$A$4:$P6554,7,FALSE)</f>
        <v>ZAMORA</v>
      </c>
      <c r="I2077" s="19" t="str">
        <f>VLOOKUP($B2077,'Tabla 239202'!$A$4:$P6554,8,FALSE)</f>
        <v>ND</v>
      </c>
      <c r="J2077" s="19" t="str">
        <f>VLOOKUP($B2077,'Tabla 239202'!$A$4:$P6554,9,FALSE)</f>
        <v>FEMENINO</v>
      </c>
      <c r="K2077" s="19" t="s">
        <v>124</v>
      </c>
      <c r="L2077" s="15">
        <v>43007</v>
      </c>
      <c r="M2077" s="14" t="s">
        <v>52</v>
      </c>
      <c r="N2077" s="14">
        <v>2015</v>
      </c>
      <c r="O2077" s="15">
        <v>42185</v>
      </c>
    </row>
    <row r="2078" spans="1:15" ht="49.5" customHeight="1" x14ac:dyDescent="0.2">
      <c r="A2078" s="14" t="s">
        <v>2174</v>
      </c>
      <c r="B2078" s="19">
        <v>2071</v>
      </c>
      <c r="C2078" s="19" t="str">
        <f>VLOOKUP($B2078,'Tabla 239202'!$A$4:$P6555,2,FALSE)</f>
        <v>MARIA</v>
      </c>
      <c r="D2078" s="19" t="str">
        <f>VLOOKUP($B2078,'Tabla 239202'!$A$4:$P6555,3,FALSE)</f>
        <v>RAMIREZ</v>
      </c>
      <c r="E2078" s="19" t="str">
        <f>VLOOKUP($B2078,'Tabla 239202'!$A$4:$P6555,4,FALSE)</f>
        <v>PEREZ</v>
      </c>
      <c r="F2078" s="19" t="str">
        <f>VLOOKUP($B2078,'Tabla 239202'!$A$4:$P6555,5,FALSE)</f>
        <v>NO HAY DENOMINACION SOCIAL PORQUE NO SON PERSONAS MORALES</v>
      </c>
      <c r="G2078" s="19" t="str">
        <f>VLOOKUP($B2078,'Tabla 239202'!$A$4:$P6555,6,FALSE)</f>
        <v>PENSION</v>
      </c>
      <c r="H2078" s="19" t="str">
        <f>VLOOKUP($B2078,'Tabla 239202'!$A$4:$P6555,7,FALSE)</f>
        <v>ZAMORA</v>
      </c>
      <c r="I2078" s="19" t="str">
        <f>VLOOKUP($B2078,'Tabla 239202'!$A$4:$P6555,8,FALSE)</f>
        <v>ND</v>
      </c>
      <c r="J2078" s="19" t="str">
        <f>VLOOKUP($B2078,'Tabla 239202'!$A$4:$P6555,9,FALSE)</f>
        <v>FEMENINO</v>
      </c>
      <c r="K2078" s="19" t="s">
        <v>124</v>
      </c>
      <c r="L2078" s="15">
        <v>43007</v>
      </c>
      <c r="M2078" s="14" t="s">
        <v>52</v>
      </c>
      <c r="N2078" s="14">
        <v>2015</v>
      </c>
      <c r="O2078" s="15">
        <v>42185</v>
      </c>
    </row>
    <row r="2079" spans="1:15" ht="49.5" customHeight="1" x14ac:dyDescent="0.2">
      <c r="A2079" s="14" t="s">
        <v>2174</v>
      </c>
      <c r="B2079" s="14">
        <v>2072</v>
      </c>
      <c r="C2079" s="19" t="str">
        <f>VLOOKUP($B2079,'Tabla 239202'!$A$4:$P6556,2,FALSE)</f>
        <v>ESPERANZA</v>
      </c>
      <c r="D2079" s="19" t="str">
        <f>VLOOKUP($B2079,'Tabla 239202'!$A$4:$P6556,3,FALSE)</f>
        <v>RAMIREZ</v>
      </c>
      <c r="E2079" s="19" t="str">
        <f>VLOOKUP($B2079,'Tabla 239202'!$A$4:$P6556,4,FALSE)</f>
        <v>RAMIREZ</v>
      </c>
      <c r="F2079" s="19" t="str">
        <f>VLOOKUP($B2079,'Tabla 239202'!$A$4:$P6556,5,FALSE)</f>
        <v>NO HAY DENOMINACION SOCIAL PORQUE NO SON PERSONAS MORALES</v>
      </c>
      <c r="G2079" s="19" t="str">
        <f>VLOOKUP($B2079,'Tabla 239202'!$A$4:$P6556,6,FALSE)</f>
        <v>PENSION</v>
      </c>
      <c r="H2079" s="19" t="str">
        <f>VLOOKUP($B2079,'Tabla 239202'!$A$4:$P6556,7,FALSE)</f>
        <v>ZAMORA</v>
      </c>
      <c r="I2079" s="19" t="str">
        <f>VLOOKUP($B2079,'Tabla 239202'!$A$4:$P6556,8,FALSE)</f>
        <v>ND</v>
      </c>
      <c r="J2079" s="19" t="str">
        <f>VLOOKUP($B2079,'Tabla 239202'!$A$4:$P6556,9,FALSE)</f>
        <v>FEMENINO</v>
      </c>
      <c r="K2079" s="19" t="s">
        <v>124</v>
      </c>
      <c r="L2079" s="15">
        <v>43007</v>
      </c>
      <c r="M2079" s="14" t="s">
        <v>52</v>
      </c>
      <c r="N2079" s="14">
        <v>2015</v>
      </c>
      <c r="O2079" s="15">
        <v>42185</v>
      </c>
    </row>
    <row r="2080" spans="1:15" ht="49.5" customHeight="1" x14ac:dyDescent="0.2">
      <c r="A2080" s="14" t="s">
        <v>2174</v>
      </c>
      <c r="B2080" s="19">
        <v>2073</v>
      </c>
      <c r="C2080" s="19" t="str">
        <f>VLOOKUP($B2080,'Tabla 239202'!$A$4:$P6557,2,FALSE)</f>
        <v>LUIS</v>
      </c>
      <c r="D2080" s="19" t="str">
        <f>VLOOKUP($B2080,'Tabla 239202'!$A$4:$P6557,3,FALSE)</f>
        <v>RAMIREZ</v>
      </c>
      <c r="E2080" s="19" t="str">
        <f>VLOOKUP($B2080,'Tabla 239202'!$A$4:$P6557,4,FALSE)</f>
        <v>RAMIREZ</v>
      </c>
      <c r="F2080" s="19" t="str">
        <f>VLOOKUP($B2080,'Tabla 239202'!$A$4:$P6557,5,FALSE)</f>
        <v>NO HAY DENOMINACION SOCIAL PORQUE NO SON PERSONAS MORALES</v>
      </c>
      <c r="G2080" s="19" t="str">
        <f>VLOOKUP($B2080,'Tabla 239202'!$A$4:$P6557,6,FALSE)</f>
        <v>PENSION</v>
      </c>
      <c r="H2080" s="19" t="str">
        <f>VLOOKUP($B2080,'Tabla 239202'!$A$4:$P6557,7,FALSE)</f>
        <v>ZAMORA</v>
      </c>
      <c r="I2080" s="19" t="str">
        <f>VLOOKUP($B2080,'Tabla 239202'!$A$4:$P6557,8,FALSE)</f>
        <v>ND</v>
      </c>
      <c r="J2080" s="19" t="str">
        <f>VLOOKUP($B2080,'Tabla 239202'!$A$4:$P6557,9,FALSE)</f>
        <v>MASCULINO</v>
      </c>
      <c r="K2080" s="19" t="s">
        <v>124</v>
      </c>
      <c r="L2080" s="15">
        <v>43007</v>
      </c>
      <c r="M2080" s="14" t="s">
        <v>52</v>
      </c>
      <c r="N2080" s="14">
        <v>2015</v>
      </c>
      <c r="O2080" s="15">
        <v>42185</v>
      </c>
    </row>
    <row r="2081" spans="1:15" ht="49.5" customHeight="1" x14ac:dyDescent="0.2">
      <c r="A2081" s="14" t="s">
        <v>2174</v>
      </c>
      <c r="B2081" s="14">
        <v>2074</v>
      </c>
      <c r="C2081" s="19" t="str">
        <f>VLOOKUP($B2081,'Tabla 239202'!$A$4:$P6558,2,FALSE)</f>
        <v>LUZ</v>
      </c>
      <c r="D2081" s="19" t="str">
        <f>VLOOKUP($B2081,'Tabla 239202'!$A$4:$P6558,3,FALSE)</f>
        <v>RAMIREZ</v>
      </c>
      <c r="E2081" s="19" t="str">
        <f>VLOOKUP($B2081,'Tabla 239202'!$A$4:$P6558,4,FALSE)</f>
        <v>RAMIREZ</v>
      </c>
      <c r="F2081" s="19" t="str">
        <f>VLOOKUP($B2081,'Tabla 239202'!$A$4:$P6558,5,FALSE)</f>
        <v>NO HAY DENOMINACION SOCIAL PORQUE NO SON PERSONAS MORALES</v>
      </c>
      <c r="G2081" s="19" t="str">
        <f>VLOOKUP($B2081,'Tabla 239202'!$A$4:$P6558,6,FALSE)</f>
        <v>PENSION</v>
      </c>
      <c r="H2081" s="19" t="str">
        <f>VLOOKUP($B2081,'Tabla 239202'!$A$4:$P6558,7,FALSE)</f>
        <v>ZAMORA</v>
      </c>
      <c r="I2081" s="19" t="str">
        <f>VLOOKUP($B2081,'Tabla 239202'!$A$4:$P6558,8,FALSE)</f>
        <v>ND</v>
      </c>
      <c r="J2081" s="19" t="str">
        <f>VLOOKUP($B2081,'Tabla 239202'!$A$4:$P6558,9,FALSE)</f>
        <v>FEMENINO</v>
      </c>
      <c r="K2081" s="19" t="s">
        <v>124</v>
      </c>
      <c r="L2081" s="15">
        <v>43007</v>
      </c>
      <c r="M2081" s="14" t="s">
        <v>52</v>
      </c>
      <c r="N2081" s="14">
        <v>2015</v>
      </c>
      <c r="O2081" s="15">
        <v>42185</v>
      </c>
    </row>
    <row r="2082" spans="1:15" ht="49.5" customHeight="1" x14ac:dyDescent="0.2">
      <c r="A2082" s="14" t="s">
        <v>2174</v>
      </c>
      <c r="B2082" s="19">
        <v>2075</v>
      </c>
      <c r="C2082" s="19" t="str">
        <f>VLOOKUP($B2082,'Tabla 239202'!$A$4:$P6559,2,FALSE)</f>
        <v>ROSA</v>
      </c>
      <c r="D2082" s="19" t="str">
        <f>VLOOKUP($B2082,'Tabla 239202'!$A$4:$P6559,3,FALSE)</f>
        <v>RAMIREZ</v>
      </c>
      <c r="E2082" s="19" t="str">
        <f>VLOOKUP($B2082,'Tabla 239202'!$A$4:$P6559,4,FALSE)</f>
        <v>RODRIGUEZ</v>
      </c>
      <c r="F2082" s="19" t="str">
        <f>VLOOKUP($B2082,'Tabla 239202'!$A$4:$P6559,5,FALSE)</f>
        <v>NO HAY DENOMINACION SOCIAL PORQUE NO SON PERSONAS MORALES</v>
      </c>
      <c r="G2082" s="19" t="str">
        <f>VLOOKUP($B2082,'Tabla 239202'!$A$4:$P6559,6,FALSE)</f>
        <v>PENSION</v>
      </c>
      <c r="H2082" s="19" t="str">
        <f>VLOOKUP($B2082,'Tabla 239202'!$A$4:$P6559,7,FALSE)</f>
        <v>ZAMORA</v>
      </c>
      <c r="I2082" s="19" t="str">
        <f>VLOOKUP($B2082,'Tabla 239202'!$A$4:$P6559,8,FALSE)</f>
        <v>ND</v>
      </c>
      <c r="J2082" s="19" t="str">
        <f>VLOOKUP($B2082,'Tabla 239202'!$A$4:$P6559,9,FALSE)</f>
        <v>FEMENINO</v>
      </c>
      <c r="K2082" s="19" t="s">
        <v>124</v>
      </c>
      <c r="L2082" s="15">
        <v>43007</v>
      </c>
      <c r="M2082" s="14" t="s">
        <v>52</v>
      </c>
      <c r="N2082" s="14">
        <v>2015</v>
      </c>
      <c r="O2082" s="15">
        <v>42185</v>
      </c>
    </row>
    <row r="2083" spans="1:15" ht="49.5" customHeight="1" x14ac:dyDescent="0.2">
      <c r="A2083" s="14" t="s">
        <v>2174</v>
      </c>
      <c r="B2083" s="14">
        <v>2076</v>
      </c>
      <c r="C2083" s="19" t="str">
        <f>VLOOKUP($B2083,'Tabla 239202'!$A$4:$P6560,2,FALSE)</f>
        <v>JOSEFINA</v>
      </c>
      <c r="D2083" s="19" t="str">
        <f>VLOOKUP($B2083,'Tabla 239202'!$A$4:$P6560,3,FALSE)</f>
        <v>RAMIREZ</v>
      </c>
      <c r="E2083" s="19" t="str">
        <f>VLOOKUP($B2083,'Tabla 239202'!$A$4:$P6560,4,FALSE)</f>
        <v>SANCHEZ</v>
      </c>
      <c r="F2083" s="19" t="str">
        <f>VLOOKUP($B2083,'Tabla 239202'!$A$4:$P6560,5,FALSE)</f>
        <v>NO HAY DENOMINACION SOCIAL PORQUE NO SON PERSONAS MORALES</v>
      </c>
      <c r="G2083" s="19" t="str">
        <f>VLOOKUP($B2083,'Tabla 239202'!$A$4:$P6560,6,FALSE)</f>
        <v>PENSION</v>
      </c>
      <c r="H2083" s="19" t="str">
        <f>VLOOKUP($B2083,'Tabla 239202'!$A$4:$P6560,7,FALSE)</f>
        <v>ZAMORA</v>
      </c>
      <c r="I2083" s="19" t="str">
        <f>VLOOKUP($B2083,'Tabla 239202'!$A$4:$P6560,8,FALSE)</f>
        <v>ND</v>
      </c>
      <c r="J2083" s="19" t="str">
        <f>VLOOKUP($B2083,'Tabla 239202'!$A$4:$P6560,9,FALSE)</f>
        <v>FEMENINO</v>
      </c>
      <c r="K2083" s="19" t="s">
        <v>124</v>
      </c>
      <c r="L2083" s="15">
        <v>43007</v>
      </c>
      <c r="M2083" s="14" t="s">
        <v>52</v>
      </c>
      <c r="N2083" s="14">
        <v>2015</v>
      </c>
      <c r="O2083" s="15">
        <v>42185</v>
      </c>
    </row>
    <row r="2084" spans="1:15" ht="49.5" customHeight="1" x14ac:dyDescent="0.2">
      <c r="A2084" s="14" t="s">
        <v>2174</v>
      </c>
      <c r="B2084" s="19">
        <v>2077</v>
      </c>
      <c r="C2084" s="19" t="str">
        <f>VLOOKUP($B2084,'Tabla 239202'!$A$4:$P6561,2,FALSE)</f>
        <v>ALFONSO</v>
      </c>
      <c r="D2084" s="19" t="str">
        <f>VLOOKUP($B2084,'Tabla 239202'!$A$4:$P6561,3,FALSE)</f>
        <v>RAMIREZ</v>
      </c>
      <c r="E2084" s="19" t="str">
        <f>VLOOKUP($B2084,'Tabla 239202'!$A$4:$P6561,4,FALSE)</f>
        <v>VALDEZ</v>
      </c>
      <c r="F2084" s="19" t="str">
        <f>VLOOKUP($B2084,'Tabla 239202'!$A$4:$P6561,5,FALSE)</f>
        <v>NO HAY DENOMINACION SOCIAL PORQUE NO SON PERSONAS MORALES</v>
      </c>
      <c r="G2084" s="19" t="str">
        <f>VLOOKUP($B2084,'Tabla 239202'!$A$4:$P6561,6,FALSE)</f>
        <v>PENSION</v>
      </c>
      <c r="H2084" s="19" t="str">
        <f>VLOOKUP($B2084,'Tabla 239202'!$A$4:$P6561,7,FALSE)</f>
        <v>ZAMORA</v>
      </c>
      <c r="I2084" s="19" t="str">
        <f>VLOOKUP($B2084,'Tabla 239202'!$A$4:$P6561,8,FALSE)</f>
        <v>ND</v>
      </c>
      <c r="J2084" s="19" t="str">
        <f>VLOOKUP($B2084,'Tabla 239202'!$A$4:$P6561,9,FALSE)</f>
        <v>MASCULINO</v>
      </c>
      <c r="K2084" s="19" t="s">
        <v>124</v>
      </c>
      <c r="L2084" s="15">
        <v>43007</v>
      </c>
      <c r="M2084" s="14" t="s">
        <v>52</v>
      </c>
      <c r="N2084" s="14">
        <v>2015</v>
      </c>
      <c r="O2084" s="15">
        <v>42185</v>
      </c>
    </row>
    <row r="2085" spans="1:15" ht="49.5" customHeight="1" x14ac:dyDescent="0.2">
      <c r="A2085" s="14" t="s">
        <v>2174</v>
      </c>
      <c r="B2085" s="14">
        <v>2078</v>
      </c>
      <c r="C2085" s="19" t="str">
        <f>VLOOKUP($B2085,'Tabla 239202'!$A$4:$P6562,2,FALSE)</f>
        <v>BERTHA</v>
      </c>
      <c r="D2085" s="19" t="str">
        <f>VLOOKUP($B2085,'Tabla 239202'!$A$4:$P6562,3,FALSE)</f>
        <v>RAMIREZ</v>
      </c>
      <c r="E2085" s="19" t="str">
        <f>VLOOKUP($B2085,'Tabla 239202'!$A$4:$P6562,4,FALSE)</f>
        <v>VAZQUEZ</v>
      </c>
      <c r="F2085" s="19" t="str">
        <f>VLOOKUP($B2085,'Tabla 239202'!$A$4:$P6562,5,FALSE)</f>
        <v>NO HAY DENOMINACION SOCIAL PORQUE NO SON PERSONAS MORALES</v>
      </c>
      <c r="G2085" s="19" t="str">
        <f>VLOOKUP($B2085,'Tabla 239202'!$A$4:$P6562,6,FALSE)</f>
        <v>PENSION</v>
      </c>
      <c r="H2085" s="19" t="str">
        <f>VLOOKUP($B2085,'Tabla 239202'!$A$4:$P6562,7,FALSE)</f>
        <v>ZAMORA</v>
      </c>
      <c r="I2085" s="19" t="str">
        <f>VLOOKUP($B2085,'Tabla 239202'!$A$4:$P6562,8,FALSE)</f>
        <v>ND</v>
      </c>
      <c r="J2085" s="19" t="str">
        <f>VLOOKUP($B2085,'Tabla 239202'!$A$4:$P6562,9,FALSE)</f>
        <v>FEMENINO</v>
      </c>
      <c r="K2085" s="19" t="s">
        <v>124</v>
      </c>
      <c r="L2085" s="15">
        <v>43007</v>
      </c>
      <c r="M2085" s="14" t="s">
        <v>52</v>
      </c>
      <c r="N2085" s="14">
        <v>2015</v>
      </c>
      <c r="O2085" s="15">
        <v>42185</v>
      </c>
    </row>
    <row r="2086" spans="1:15" ht="49.5" customHeight="1" x14ac:dyDescent="0.2">
      <c r="A2086" s="14" t="s">
        <v>2174</v>
      </c>
      <c r="B2086" s="19">
        <v>2079</v>
      </c>
      <c r="C2086" s="19" t="str">
        <f>VLOOKUP($B2086,'Tabla 239202'!$A$4:$P6563,2,FALSE)</f>
        <v>CARLOS</v>
      </c>
      <c r="D2086" s="19" t="str">
        <f>VLOOKUP($B2086,'Tabla 239202'!$A$4:$P6563,3,FALSE)</f>
        <v>RAMIREZ</v>
      </c>
      <c r="E2086" s="19" t="str">
        <f>VLOOKUP($B2086,'Tabla 239202'!$A$4:$P6563,4,FALSE)</f>
        <v>VAZQUEZ</v>
      </c>
      <c r="F2086" s="19" t="str">
        <f>VLOOKUP($B2086,'Tabla 239202'!$A$4:$P6563,5,FALSE)</f>
        <v>NO HAY DENOMINACION SOCIAL PORQUE NO SON PERSONAS MORALES</v>
      </c>
      <c r="G2086" s="19" t="str">
        <f>VLOOKUP($B2086,'Tabla 239202'!$A$4:$P6563,6,FALSE)</f>
        <v>PENSION</v>
      </c>
      <c r="H2086" s="19" t="str">
        <f>VLOOKUP($B2086,'Tabla 239202'!$A$4:$P6563,7,FALSE)</f>
        <v>ZAMORA</v>
      </c>
      <c r="I2086" s="19" t="str">
        <f>VLOOKUP($B2086,'Tabla 239202'!$A$4:$P6563,8,FALSE)</f>
        <v>ND</v>
      </c>
      <c r="J2086" s="19" t="str">
        <f>VLOOKUP($B2086,'Tabla 239202'!$A$4:$P6563,9,FALSE)</f>
        <v>MASCULINO</v>
      </c>
      <c r="K2086" s="19" t="s">
        <v>124</v>
      </c>
      <c r="L2086" s="15">
        <v>43007</v>
      </c>
      <c r="M2086" s="14" t="s">
        <v>52</v>
      </c>
      <c r="N2086" s="14">
        <v>2015</v>
      </c>
      <c r="O2086" s="15">
        <v>42185</v>
      </c>
    </row>
    <row r="2087" spans="1:15" ht="49.5" customHeight="1" x14ac:dyDescent="0.2">
      <c r="A2087" s="14" t="s">
        <v>2174</v>
      </c>
      <c r="B2087" s="14">
        <v>2080</v>
      </c>
      <c r="C2087" s="19" t="str">
        <f>VLOOKUP($B2087,'Tabla 239202'!$A$4:$P6564,2,FALSE)</f>
        <v>GUILLERMO</v>
      </c>
      <c r="D2087" s="19" t="str">
        <f>VLOOKUP($B2087,'Tabla 239202'!$A$4:$P6564,3,FALSE)</f>
        <v>RAMIREZ</v>
      </c>
      <c r="E2087" s="19" t="str">
        <f>VLOOKUP($B2087,'Tabla 239202'!$A$4:$P6564,4,FALSE)</f>
        <v>VAZQUEZ</v>
      </c>
      <c r="F2087" s="19" t="str">
        <f>VLOOKUP($B2087,'Tabla 239202'!$A$4:$P6564,5,FALSE)</f>
        <v>NO HAY DENOMINACION SOCIAL PORQUE NO SON PERSONAS MORALES</v>
      </c>
      <c r="G2087" s="19" t="str">
        <f>VLOOKUP($B2087,'Tabla 239202'!$A$4:$P6564,6,FALSE)</f>
        <v>PENSION</v>
      </c>
      <c r="H2087" s="19" t="str">
        <f>VLOOKUP($B2087,'Tabla 239202'!$A$4:$P6564,7,FALSE)</f>
        <v>ZAMORA</v>
      </c>
      <c r="I2087" s="19" t="str">
        <f>VLOOKUP($B2087,'Tabla 239202'!$A$4:$P6564,8,FALSE)</f>
        <v>ND</v>
      </c>
      <c r="J2087" s="19" t="str">
        <f>VLOOKUP($B2087,'Tabla 239202'!$A$4:$P6564,9,FALSE)</f>
        <v>MASCULINO</v>
      </c>
      <c r="K2087" s="19" t="s">
        <v>124</v>
      </c>
      <c r="L2087" s="15">
        <v>43007</v>
      </c>
      <c r="M2087" s="14" t="s">
        <v>52</v>
      </c>
      <c r="N2087" s="14">
        <v>2015</v>
      </c>
      <c r="O2087" s="15">
        <v>42185</v>
      </c>
    </row>
    <row r="2088" spans="1:15" ht="49.5" customHeight="1" x14ac:dyDescent="0.2">
      <c r="A2088" s="14" t="s">
        <v>2174</v>
      </c>
      <c r="B2088" s="19">
        <v>2081</v>
      </c>
      <c r="C2088" s="19" t="str">
        <f>VLOOKUP($B2088,'Tabla 239202'!$A$4:$P6565,2,FALSE)</f>
        <v>TERESA</v>
      </c>
      <c r="D2088" s="19" t="str">
        <f>VLOOKUP($B2088,'Tabla 239202'!$A$4:$P6565,3,FALSE)</f>
        <v>RAMIREZ</v>
      </c>
      <c r="E2088" s="19" t="str">
        <f>VLOOKUP($B2088,'Tabla 239202'!$A$4:$P6565,4,FALSE)</f>
        <v>VEGA</v>
      </c>
      <c r="F2088" s="19" t="str">
        <f>VLOOKUP($B2088,'Tabla 239202'!$A$4:$P6565,5,FALSE)</f>
        <v>NO HAY DENOMINACION SOCIAL PORQUE NO SON PERSONAS MORALES</v>
      </c>
      <c r="G2088" s="19" t="str">
        <f>VLOOKUP($B2088,'Tabla 239202'!$A$4:$P6565,6,FALSE)</f>
        <v>PENSION</v>
      </c>
      <c r="H2088" s="19" t="str">
        <f>VLOOKUP($B2088,'Tabla 239202'!$A$4:$P6565,7,FALSE)</f>
        <v>ZAMORA</v>
      </c>
      <c r="I2088" s="19" t="str">
        <f>VLOOKUP($B2088,'Tabla 239202'!$A$4:$P6565,8,FALSE)</f>
        <v>ND</v>
      </c>
      <c r="J2088" s="19" t="str">
        <f>VLOOKUP($B2088,'Tabla 239202'!$A$4:$P6565,9,FALSE)</f>
        <v>FEMENINO</v>
      </c>
      <c r="K2088" s="19" t="s">
        <v>124</v>
      </c>
      <c r="L2088" s="15">
        <v>43007</v>
      </c>
      <c r="M2088" s="14" t="s">
        <v>52</v>
      </c>
      <c r="N2088" s="14">
        <v>2015</v>
      </c>
      <c r="O2088" s="15">
        <v>42185</v>
      </c>
    </row>
    <row r="2089" spans="1:15" ht="49.5" customHeight="1" x14ac:dyDescent="0.2">
      <c r="A2089" s="14" t="s">
        <v>2174</v>
      </c>
      <c r="B2089" s="14">
        <v>2082</v>
      </c>
      <c r="C2089" s="19" t="str">
        <f>VLOOKUP($B2089,'Tabla 239202'!$A$4:$P6566,2,FALSE)</f>
        <v>MARIA GUADALUPE</v>
      </c>
      <c r="D2089" s="19" t="str">
        <f>VLOOKUP($B2089,'Tabla 239202'!$A$4:$P6566,3,FALSE)</f>
        <v>RAMIREZ</v>
      </c>
      <c r="E2089" s="19" t="str">
        <f>VLOOKUP($B2089,'Tabla 239202'!$A$4:$P6566,4,FALSE)</f>
        <v>VICTORIA</v>
      </c>
      <c r="F2089" s="19" t="str">
        <f>VLOOKUP($B2089,'Tabla 239202'!$A$4:$P6566,5,FALSE)</f>
        <v>NO HAY DENOMINACION SOCIAL PORQUE NO SON PERSONAS MORALES</v>
      </c>
      <c r="G2089" s="19" t="str">
        <f>VLOOKUP($B2089,'Tabla 239202'!$A$4:$P6566,6,FALSE)</f>
        <v>PENSION</v>
      </c>
      <c r="H2089" s="19" t="str">
        <f>VLOOKUP($B2089,'Tabla 239202'!$A$4:$P6566,7,FALSE)</f>
        <v>ZAMORA</v>
      </c>
      <c r="I2089" s="19" t="str">
        <f>VLOOKUP($B2089,'Tabla 239202'!$A$4:$P6566,8,FALSE)</f>
        <v>ND</v>
      </c>
      <c r="J2089" s="19" t="str">
        <f>VLOOKUP($B2089,'Tabla 239202'!$A$4:$P6566,9,FALSE)</f>
        <v>FEMENINO</v>
      </c>
      <c r="K2089" s="19" t="s">
        <v>124</v>
      </c>
      <c r="L2089" s="15">
        <v>43007</v>
      </c>
      <c r="M2089" s="14" t="s">
        <v>52</v>
      </c>
      <c r="N2089" s="14">
        <v>2015</v>
      </c>
      <c r="O2089" s="15">
        <v>42185</v>
      </c>
    </row>
    <row r="2090" spans="1:15" ht="49.5" customHeight="1" x14ac:dyDescent="0.2">
      <c r="A2090" s="14" t="s">
        <v>2174</v>
      </c>
      <c r="B2090" s="19">
        <v>2083</v>
      </c>
      <c r="C2090" s="19" t="str">
        <f>VLOOKUP($B2090,'Tabla 239202'!$A$4:$P6567,2,FALSE)</f>
        <v>LIBRADA</v>
      </c>
      <c r="D2090" s="19" t="str">
        <f>VLOOKUP($B2090,'Tabla 239202'!$A$4:$P6567,3,FALSE)</f>
        <v>RAMIREZ</v>
      </c>
      <c r="E2090" s="19" t="str">
        <f>VLOOKUP($B2090,'Tabla 239202'!$A$4:$P6567,4,FALSE)</f>
        <v>VILLA</v>
      </c>
      <c r="F2090" s="19" t="str">
        <f>VLOOKUP($B2090,'Tabla 239202'!$A$4:$P6567,5,FALSE)</f>
        <v>NO HAY DENOMINACION SOCIAL PORQUE NO SON PERSONAS MORALES</v>
      </c>
      <c r="G2090" s="19" t="str">
        <f>VLOOKUP($B2090,'Tabla 239202'!$A$4:$P6567,6,FALSE)</f>
        <v>PENSION</v>
      </c>
      <c r="H2090" s="19" t="str">
        <f>VLOOKUP($B2090,'Tabla 239202'!$A$4:$P6567,7,FALSE)</f>
        <v>ZAMORA</v>
      </c>
      <c r="I2090" s="19" t="str">
        <f>VLOOKUP($B2090,'Tabla 239202'!$A$4:$P6567,8,FALSE)</f>
        <v>ND</v>
      </c>
      <c r="J2090" s="19" t="str">
        <f>VLOOKUP($B2090,'Tabla 239202'!$A$4:$P6567,9,FALSE)</f>
        <v>FEMENINO</v>
      </c>
      <c r="K2090" s="19" t="s">
        <v>124</v>
      </c>
      <c r="L2090" s="15">
        <v>43007</v>
      </c>
      <c r="M2090" s="14" t="s">
        <v>52</v>
      </c>
      <c r="N2090" s="14">
        <v>2015</v>
      </c>
      <c r="O2090" s="15">
        <v>42185</v>
      </c>
    </row>
    <row r="2091" spans="1:15" ht="49.5" customHeight="1" x14ac:dyDescent="0.2">
      <c r="A2091" s="14" t="s">
        <v>2174</v>
      </c>
      <c r="B2091" s="14">
        <v>2084</v>
      </c>
      <c r="C2091" s="19" t="str">
        <f>VLOOKUP($B2091,'Tabla 239202'!$A$4:$P6568,2,FALSE)</f>
        <v>MARIA CRUZ</v>
      </c>
      <c r="D2091" s="19" t="str">
        <f>VLOOKUP($B2091,'Tabla 239202'!$A$4:$P6568,3,FALSE)</f>
        <v>RAMIREZ</v>
      </c>
      <c r="E2091" s="19" t="str">
        <f>VLOOKUP($B2091,'Tabla 239202'!$A$4:$P6568,4,FALSE)</f>
        <v>VILLANUEVA</v>
      </c>
      <c r="F2091" s="19" t="str">
        <f>VLOOKUP($B2091,'Tabla 239202'!$A$4:$P6568,5,FALSE)</f>
        <v>NO HAY DENOMINACION SOCIAL PORQUE NO SON PERSONAS MORALES</v>
      </c>
      <c r="G2091" s="19" t="str">
        <f>VLOOKUP($B2091,'Tabla 239202'!$A$4:$P6568,6,FALSE)</f>
        <v>PENSION</v>
      </c>
      <c r="H2091" s="19" t="str">
        <f>VLOOKUP($B2091,'Tabla 239202'!$A$4:$P6568,7,FALSE)</f>
        <v>ZAMORA</v>
      </c>
      <c r="I2091" s="19" t="str">
        <f>VLOOKUP($B2091,'Tabla 239202'!$A$4:$P6568,8,FALSE)</f>
        <v>ND</v>
      </c>
      <c r="J2091" s="19" t="str">
        <f>VLOOKUP($B2091,'Tabla 239202'!$A$4:$P6568,9,FALSE)</f>
        <v>FEMENINO</v>
      </c>
      <c r="K2091" s="19" t="s">
        <v>124</v>
      </c>
      <c r="L2091" s="15">
        <v>43007</v>
      </c>
      <c r="M2091" s="14" t="s">
        <v>52</v>
      </c>
      <c r="N2091" s="14">
        <v>2015</v>
      </c>
      <c r="O2091" s="15">
        <v>42185</v>
      </c>
    </row>
    <row r="2092" spans="1:15" ht="49.5" customHeight="1" x14ac:dyDescent="0.2">
      <c r="A2092" s="14" t="s">
        <v>2174</v>
      </c>
      <c r="B2092" s="19">
        <v>2085</v>
      </c>
      <c r="C2092" s="19" t="str">
        <f>VLOOKUP($B2092,'Tabla 239202'!$A$4:$P6569,2,FALSE)</f>
        <v>MARIA DE LA LUZ</v>
      </c>
      <c r="D2092" s="19" t="str">
        <f>VLOOKUP($B2092,'Tabla 239202'!$A$4:$P6569,3,FALSE)</f>
        <v>RAMIREZ</v>
      </c>
      <c r="E2092" s="19" t="str">
        <f>VLOOKUP($B2092,'Tabla 239202'!$A$4:$P6569,4,FALSE)</f>
        <v>VILLANUEVA</v>
      </c>
      <c r="F2092" s="19" t="str">
        <f>VLOOKUP($B2092,'Tabla 239202'!$A$4:$P6569,5,FALSE)</f>
        <v>NO HAY DENOMINACION SOCIAL PORQUE NO SON PERSONAS MORALES</v>
      </c>
      <c r="G2092" s="19" t="str">
        <f>VLOOKUP($B2092,'Tabla 239202'!$A$4:$P6569,6,FALSE)</f>
        <v>PENSION</v>
      </c>
      <c r="H2092" s="19" t="str">
        <f>VLOOKUP($B2092,'Tabla 239202'!$A$4:$P6569,7,FALSE)</f>
        <v>ZAMORA</v>
      </c>
      <c r="I2092" s="19" t="str">
        <f>VLOOKUP($B2092,'Tabla 239202'!$A$4:$P6569,8,FALSE)</f>
        <v>ND</v>
      </c>
      <c r="J2092" s="19" t="str">
        <f>VLOOKUP($B2092,'Tabla 239202'!$A$4:$P6569,9,FALSE)</f>
        <v>FEMENINO</v>
      </c>
      <c r="K2092" s="19" t="s">
        <v>124</v>
      </c>
      <c r="L2092" s="15">
        <v>43007</v>
      </c>
      <c r="M2092" s="14" t="s">
        <v>52</v>
      </c>
      <c r="N2092" s="14">
        <v>2015</v>
      </c>
      <c r="O2092" s="15">
        <v>42185</v>
      </c>
    </row>
    <row r="2093" spans="1:15" ht="49.5" customHeight="1" x14ac:dyDescent="0.2">
      <c r="A2093" s="14" t="s">
        <v>2174</v>
      </c>
      <c r="B2093" s="14">
        <v>2086</v>
      </c>
      <c r="C2093" s="19" t="str">
        <f>VLOOKUP($B2093,'Tabla 239202'!$A$4:$P6570,2,FALSE)</f>
        <v>MOISES</v>
      </c>
      <c r="D2093" s="19" t="str">
        <f>VLOOKUP($B2093,'Tabla 239202'!$A$4:$P6570,3,FALSE)</f>
        <v>RAMIREZ</v>
      </c>
      <c r="E2093" s="19" t="str">
        <f>VLOOKUP($B2093,'Tabla 239202'!$A$4:$P6570,4,FALSE)</f>
        <v>VILLAR</v>
      </c>
      <c r="F2093" s="19" t="str">
        <f>VLOOKUP($B2093,'Tabla 239202'!$A$4:$P6570,5,FALSE)</f>
        <v>NO HAY DENOMINACION SOCIAL PORQUE NO SON PERSONAS MORALES</v>
      </c>
      <c r="G2093" s="19" t="str">
        <f>VLOOKUP($B2093,'Tabla 239202'!$A$4:$P6570,6,FALSE)</f>
        <v>PENSION</v>
      </c>
      <c r="H2093" s="19" t="str">
        <f>VLOOKUP($B2093,'Tabla 239202'!$A$4:$P6570,7,FALSE)</f>
        <v>ZAMORA</v>
      </c>
      <c r="I2093" s="19" t="str">
        <f>VLOOKUP($B2093,'Tabla 239202'!$A$4:$P6570,8,FALSE)</f>
        <v>ND</v>
      </c>
      <c r="J2093" s="19" t="str">
        <f>VLOOKUP($B2093,'Tabla 239202'!$A$4:$P6570,9,FALSE)</f>
        <v>MASCULINO</v>
      </c>
      <c r="K2093" s="19" t="s">
        <v>124</v>
      </c>
      <c r="L2093" s="15">
        <v>43007</v>
      </c>
      <c r="M2093" s="14" t="s">
        <v>52</v>
      </c>
      <c r="N2093" s="14">
        <v>2015</v>
      </c>
      <c r="O2093" s="15">
        <v>42185</v>
      </c>
    </row>
    <row r="2094" spans="1:15" ht="49.5" customHeight="1" x14ac:dyDescent="0.2">
      <c r="A2094" s="14" t="s">
        <v>2174</v>
      </c>
      <c r="B2094" s="19">
        <v>2087</v>
      </c>
      <c r="C2094" s="19" t="str">
        <f>VLOOKUP($B2094,'Tabla 239202'!$A$4:$P6571,2,FALSE)</f>
        <v>MARIA LUISA</v>
      </c>
      <c r="D2094" s="19" t="str">
        <f>VLOOKUP($B2094,'Tabla 239202'!$A$4:$P6571,3,FALSE)</f>
        <v>RAMIREZ</v>
      </c>
      <c r="E2094" s="19" t="str">
        <f>VLOOKUP($B2094,'Tabla 239202'!$A$4:$P6571,4,FALSE)</f>
        <v>ZARATE</v>
      </c>
      <c r="F2094" s="19" t="str">
        <f>VLOOKUP($B2094,'Tabla 239202'!$A$4:$P6571,5,FALSE)</f>
        <v>NO HAY DENOMINACION SOCIAL PORQUE NO SON PERSONAS MORALES</v>
      </c>
      <c r="G2094" s="19" t="str">
        <f>VLOOKUP($B2094,'Tabla 239202'!$A$4:$P6571,6,FALSE)</f>
        <v>PENSION</v>
      </c>
      <c r="H2094" s="19" t="str">
        <f>VLOOKUP($B2094,'Tabla 239202'!$A$4:$P6571,7,FALSE)</f>
        <v>ZAMORA</v>
      </c>
      <c r="I2094" s="19" t="str">
        <f>VLOOKUP($B2094,'Tabla 239202'!$A$4:$P6571,8,FALSE)</f>
        <v>ND</v>
      </c>
      <c r="J2094" s="19" t="str">
        <f>VLOOKUP($B2094,'Tabla 239202'!$A$4:$P6571,9,FALSE)</f>
        <v>FEMENINO</v>
      </c>
      <c r="K2094" s="19" t="s">
        <v>124</v>
      </c>
      <c r="L2094" s="15">
        <v>43007</v>
      </c>
      <c r="M2094" s="14" t="s">
        <v>52</v>
      </c>
      <c r="N2094" s="14">
        <v>2015</v>
      </c>
      <c r="O2094" s="15">
        <v>42185</v>
      </c>
    </row>
    <row r="2095" spans="1:15" ht="49.5" customHeight="1" x14ac:dyDescent="0.2">
      <c r="A2095" s="14" t="s">
        <v>2174</v>
      </c>
      <c r="B2095" s="14">
        <v>2088</v>
      </c>
      <c r="C2095" s="19" t="str">
        <f>VLOOKUP($B2095,'Tabla 239202'!$A$4:$P6572,2,FALSE)</f>
        <v>ANGELINA</v>
      </c>
      <c r="D2095" s="19" t="str">
        <f>VLOOKUP($B2095,'Tabla 239202'!$A$4:$P6572,3,FALSE)</f>
        <v>RAMOS</v>
      </c>
      <c r="E2095" s="19" t="str">
        <f>VLOOKUP($B2095,'Tabla 239202'!$A$4:$P6572,4,FALSE)</f>
        <v>AGUAYO</v>
      </c>
      <c r="F2095" s="19" t="str">
        <f>VLOOKUP($B2095,'Tabla 239202'!$A$4:$P6572,5,FALSE)</f>
        <v>NO HAY DENOMINACION SOCIAL PORQUE NO SON PERSONAS MORALES</v>
      </c>
      <c r="G2095" s="19" t="str">
        <f>VLOOKUP($B2095,'Tabla 239202'!$A$4:$P6572,6,FALSE)</f>
        <v>PENSION</v>
      </c>
      <c r="H2095" s="19" t="str">
        <f>VLOOKUP($B2095,'Tabla 239202'!$A$4:$P6572,7,FALSE)</f>
        <v>ZAMORA</v>
      </c>
      <c r="I2095" s="19" t="str">
        <f>VLOOKUP($B2095,'Tabla 239202'!$A$4:$P6572,8,FALSE)</f>
        <v>ND</v>
      </c>
      <c r="J2095" s="19" t="str">
        <f>VLOOKUP($B2095,'Tabla 239202'!$A$4:$P6572,9,FALSE)</f>
        <v>FEMENINO</v>
      </c>
      <c r="K2095" s="19" t="s">
        <v>124</v>
      </c>
      <c r="L2095" s="15">
        <v>43007</v>
      </c>
      <c r="M2095" s="14" t="s">
        <v>52</v>
      </c>
      <c r="N2095" s="14">
        <v>2015</v>
      </c>
      <c r="O2095" s="15">
        <v>42185</v>
      </c>
    </row>
    <row r="2096" spans="1:15" ht="49.5" customHeight="1" x14ac:dyDescent="0.2">
      <c r="A2096" s="14" t="s">
        <v>2174</v>
      </c>
      <c r="B2096" s="19">
        <v>2089</v>
      </c>
      <c r="C2096" s="19" t="str">
        <f>VLOOKUP($B2096,'Tabla 239202'!$A$4:$P6573,2,FALSE)</f>
        <v>MARIA JOSEFINA</v>
      </c>
      <c r="D2096" s="19" t="str">
        <f>VLOOKUP($B2096,'Tabla 239202'!$A$4:$P6573,3,FALSE)</f>
        <v>RAMOS</v>
      </c>
      <c r="E2096" s="19" t="str">
        <f>VLOOKUP($B2096,'Tabla 239202'!$A$4:$P6573,4,FALSE)</f>
        <v>AGUAYO</v>
      </c>
      <c r="F2096" s="19" t="str">
        <f>VLOOKUP($B2096,'Tabla 239202'!$A$4:$P6573,5,FALSE)</f>
        <v>NO HAY DENOMINACION SOCIAL PORQUE NO SON PERSONAS MORALES</v>
      </c>
      <c r="G2096" s="19" t="str">
        <f>VLOOKUP($B2096,'Tabla 239202'!$A$4:$P6573,6,FALSE)</f>
        <v>PENSION</v>
      </c>
      <c r="H2096" s="19" t="str">
        <f>VLOOKUP($B2096,'Tabla 239202'!$A$4:$P6573,7,FALSE)</f>
        <v>ZAMORA</v>
      </c>
      <c r="I2096" s="19" t="str">
        <f>VLOOKUP($B2096,'Tabla 239202'!$A$4:$P6573,8,FALSE)</f>
        <v>ND</v>
      </c>
      <c r="J2096" s="19" t="str">
        <f>VLOOKUP($B2096,'Tabla 239202'!$A$4:$P6573,9,FALSE)</f>
        <v>FEMENINO</v>
      </c>
      <c r="K2096" s="19" t="s">
        <v>124</v>
      </c>
      <c r="L2096" s="15">
        <v>43007</v>
      </c>
      <c r="M2096" s="14" t="s">
        <v>52</v>
      </c>
      <c r="N2096" s="14">
        <v>2015</v>
      </c>
      <c r="O2096" s="15">
        <v>42185</v>
      </c>
    </row>
    <row r="2097" spans="1:15" ht="49.5" customHeight="1" x14ac:dyDescent="0.2">
      <c r="A2097" s="14" t="s">
        <v>2174</v>
      </c>
      <c r="B2097" s="14">
        <v>2090</v>
      </c>
      <c r="C2097" s="19" t="str">
        <f>VLOOKUP($B2097,'Tabla 239202'!$A$4:$P6574,2,FALSE)</f>
        <v>LUIS</v>
      </c>
      <c r="D2097" s="19" t="str">
        <f>VLOOKUP($B2097,'Tabla 239202'!$A$4:$P6574,3,FALSE)</f>
        <v>RAMOS</v>
      </c>
      <c r="E2097" s="19" t="str">
        <f>VLOOKUP($B2097,'Tabla 239202'!$A$4:$P6574,4,FALSE)</f>
        <v>ALFARO</v>
      </c>
      <c r="F2097" s="19" t="str">
        <f>VLOOKUP($B2097,'Tabla 239202'!$A$4:$P6574,5,FALSE)</f>
        <v>NO HAY DENOMINACION SOCIAL PORQUE NO SON PERSONAS MORALES</v>
      </c>
      <c r="G2097" s="19" t="str">
        <f>VLOOKUP($B2097,'Tabla 239202'!$A$4:$P6574,6,FALSE)</f>
        <v>PENSION</v>
      </c>
      <c r="H2097" s="19" t="str">
        <f>VLOOKUP($B2097,'Tabla 239202'!$A$4:$P6574,7,FALSE)</f>
        <v>ZAMORA</v>
      </c>
      <c r="I2097" s="19" t="str">
        <f>VLOOKUP($B2097,'Tabla 239202'!$A$4:$P6574,8,FALSE)</f>
        <v>ND</v>
      </c>
      <c r="J2097" s="19" t="str">
        <f>VLOOKUP($B2097,'Tabla 239202'!$A$4:$P6574,9,FALSE)</f>
        <v>MASCULINO</v>
      </c>
      <c r="K2097" s="19" t="s">
        <v>124</v>
      </c>
      <c r="L2097" s="15">
        <v>43007</v>
      </c>
      <c r="M2097" s="14" t="s">
        <v>52</v>
      </c>
      <c r="N2097" s="14">
        <v>2015</v>
      </c>
      <c r="O2097" s="15">
        <v>42185</v>
      </c>
    </row>
    <row r="2098" spans="1:15" ht="49.5" customHeight="1" x14ac:dyDescent="0.2">
      <c r="A2098" s="14" t="s">
        <v>2174</v>
      </c>
      <c r="B2098" s="19">
        <v>2091</v>
      </c>
      <c r="C2098" s="19" t="str">
        <f>VLOOKUP($B2098,'Tabla 239202'!$A$4:$P6575,2,FALSE)</f>
        <v>MA DOLORES</v>
      </c>
      <c r="D2098" s="19" t="str">
        <f>VLOOKUP($B2098,'Tabla 239202'!$A$4:$P6575,3,FALSE)</f>
        <v>RAMOS</v>
      </c>
      <c r="E2098" s="19" t="str">
        <f>VLOOKUP($B2098,'Tabla 239202'!$A$4:$P6575,4,FALSE)</f>
        <v>AMEZCUA</v>
      </c>
      <c r="F2098" s="19" t="str">
        <f>VLOOKUP($B2098,'Tabla 239202'!$A$4:$P6575,5,FALSE)</f>
        <v>NO HAY DENOMINACION SOCIAL PORQUE NO SON PERSONAS MORALES</v>
      </c>
      <c r="G2098" s="19" t="str">
        <f>VLOOKUP($B2098,'Tabla 239202'!$A$4:$P6575,6,FALSE)</f>
        <v>PENSION</v>
      </c>
      <c r="H2098" s="19" t="str">
        <f>VLOOKUP($B2098,'Tabla 239202'!$A$4:$P6575,7,FALSE)</f>
        <v>ZAMORA</v>
      </c>
      <c r="I2098" s="19" t="str">
        <f>VLOOKUP($B2098,'Tabla 239202'!$A$4:$P6575,8,FALSE)</f>
        <v>ND</v>
      </c>
      <c r="J2098" s="19" t="str">
        <f>VLOOKUP($B2098,'Tabla 239202'!$A$4:$P6575,9,FALSE)</f>
        <v>FEMENINO</v>
      </c>
      <c r="K2098" s="19" t="s">
        <v>124</v>
      </c>
      <c r="L2098" s="15">
        <v>43007</v>
      </c>
      <c r="M2098" s="14" t="s">
        <v>52</v>
      </c>
      <c r="N2098" s="14">
        <v>2015</v>
      </c>
      <c r="O2098" s="15">
        <v>42185</v>
      </c>
    </row>
    <row r="2099" spans="1:15" ht="49.5" customHeight="1" x14ac:dyDescent="0.2">
      <c r="A2099" s="14" t="s">
        <v>2174</v>
      </c>
      <c r="B2099" s="14">
        <v>2092</v>
      </c>
      <c r="C2099" s="19" t="str">
        <f>VLOOKUP($B2099,'Tabla 239202'!$A$4:$P6576,2,FALSE)</f>
        <v>MARIA OLIVIA</v>
      </c>
      <c r="D2099" s="19" t="str">
        <f>VLOOKUP($B2099,'Tabla 239202'!$A$4:$P6576,3,FALSE)</f>
        <v>RAMOS</v>
      </c>
      <c r="E2099" s="19" t="str">
        <f>VLOOKUP($B2099,'Tabla 239202'!$A$4:$P6576,4,FALSE)</f>
        <v>AMEZCUA</v>
      </c>
      <c r="F2099" s="19" t="str">
        <f>VLOOKUP($B2099,'Tabla 239202'!$A$4:$P6576,5,FALSE)</f>
        <v>NO HAY DENOMINACION SOCIAL PORQUE NO SON PERSONAS MORALES</v>
      </c>
      <c r="G2099" s="19" t="str">
        <f>VLOOKUP($B2099,'Tabla 239202'!$A$4:$P6576,6,FALSE)</f>
        <v>PENSION</v>
      </c>
      <c r="H2099" s="19" t="str">
        <f>VLOOKUP($B2099,'Tabla 239202'!$A$4:$P6576,7,FALSE)</f>
        <v>ZAMORA</v>
      </c>
      <c r="I2099" s="19" t="str">
        <f>VLOOKUP($B2099,'Tabla 239202'!$A$4:$P6576,8,FALSE)</f>
        <v>ND</v>
      </c>
      <c r="J2099" s="19" t="str">
        <f>VLOOKUP($B2099,'Tabla 239202'!$A$4:$P6576,9,FALSE)</f>
        <v>FEMENINO</v>
      </c>
      <c r="K2099" s="19" t="s">
        <v>124</v>
      </c>
      <c r="L2099" s="15">
        <v>43007</v>
      </c>
      <c r="M2099" s="14" t="s">
        <v>52</v>
      </c>
      <c r="N2099" s="14">
        <v>2015</v>
      </c>
      <c r="O2099" s="15">
        <v>42185</v>
      </c>
    </row>
    <row r="2100" spans="1:15" ht="49.5" customHeight="1" x14ac:dyDescent="0.2">
      <c r="A2100" s="14" t="s">
        <v>2174</v>
      </c>
      <c r="B2100" s="19">
        <v>2093</v>
      </c>
      <c r="C2100" s="19" t="str">
        <f>VLOOKUP($B2100,'Tabla 239202'!$A$4:$P6577,2,FALSE)</f>
        <v>ROBERTO</v>
      </c>
      <c r="D2100" s="19" t="str">
        <f>VLOOKUP($B2100,'Tabla 239202'!$A$4:$P6577,3,FALSE)</f>
        <v>RAMOS</v>
      </c>
      <c r="E2100" s="19" t="str">
        <f>VLOOKUP($B2100,'Tabla 239202'!$A$4:$P6577,4,FALSE)</f>
        <v>AYALA</v>
      </c>
      <c r="F2100" s="19" t="str">
        <f>VLOOKUP($B2100,'Tabla 239202'!$A$4:$P6577,5,FALSE)</f>
        <v>NO HAY DENOMINACION SOCIAL PORQUE NO SON PERSONAS MORALES</v>
      </c>
      <c r="G2100" s="19" t="str">
        <f>VLOOKUP($B2100,'Tabla 239202'!$A$4:$P6577,6,FALSE)</f>
        <v>PENSION</v>
      </c>
      <c r="H2100" s="19" t="str">
        <f>VLOOKUP($B2100,'Tabla 239202'!$A$4:$P6577,7,FALSE)</f>
        <v>ZAMORA</v>
      </c>
      <c r="I2100" s="19" t="str">
        <f>VLOOKUP($B2100,'Tabla 239202'!$A$4:$P6577,8,FALSE)</f>
        <v>ND</v>
      </c>
      <c r="J2100" s="19" t="str">
        <f>VLOOKUP($B2100,'Tabla 239202'!$A$4:$P6577,9,FALSE)</f>
        <v>MASCULINO</v>
      </c>
      <c r="K2100" s="19" t="s">
        <v>124</v>
      </c>
      <c r="L2100" s="15">
        <v>43007</v>
      </c>
      <c r="M2100" s="14" t="s">
        <v>52</v>
      </c>
      <c r="N2100" s="14">
        <v>2015</v>
      </c>
      <c r="O2100" s="15">
        <v>42185</v>
      </c>
    </row>
    <row r="2101" spans="1:15" ht="49.5" customHeight="1" x14ac:dyDescent="0.2">
      <c r="A2101" s="14" t="s">
        <v>2174</v>
      </c>
      <c r="B2101" s="14">
        <v>2094</v>
      </c>
      <c r="C2101" s="19" t="str">
        <f>VLOOKUP($B2101,'Tabla 239202'!$A$4:$P6578,2,FALSE)</f>
        <v>RODOLFO</v>
      </c>
      <c r="D2101" s="19" t="str">
        <f>VLOOKUP($B2101,'Tabla 239202'!$A$4:$P6578,3,FALSE)</f>
        <v>RAMOS</v>
      </c>
      <c r="E2101" s="19" t="str">
        <f>VLOOKUP($B2101,'Tabla 239202'!$A$4:$P6578,4,FALSE)</f>
        <v>AYALA</v>
      </c>
      <c r="F2101" s="19" t="str">
        <f>VLOOKUP($B2101,'Tabla 239202'!$A$4:$P6578,5,FALSE)</f>
        <v>NO HAY DENOMINACION SOCIAL PORQUE NO SON PERSONAS MORALES</v>
      </c>
      <c r="G2101" s="19" t="str">
        <f>VLOOKUP($B2101,'Tabla 239202'!$A$4:$P6578,6,FALSE)</f>
        <v>PENSION</v>
      </c>
      <c r="H2101" s="19" t="str">
        <f>VLOOKUP($B2101,'Tabla 239202'!$A$4:$P6578,7,FALSE)</f>
        <v>ZAMORA</v>
      </c>
      <c r="I2101" s="19" t="str">
        <f>VLOOKUP($B2101,'Tabla 239202'!$A$4:$P6578,8,FALSE)</f>
        <v>ND</v>
      </c>
      <c r="J2101" s="19" t="str">
        <f>VLOOKUP($B2101,'Tabla 239202'!$A$4:$P6578,9,FALSE)</f>
        <v>MASCULINO</v>
      </c>
      <c r="K2101" s="19" t="s">
        <v>124</v>
      </c>
      <c r="L2101" s="15">
        <v>43007</v>
      </c>
      <c r="M2101" s="14" t="s">
        <v>52</v>
      </c>
      <c r="N2101" s="14">
        <v>2015</v>
      </c>
      <c r="O2101" s="15">
        <v>42185</v>
      </c>
    </row>
    <row r="2102" spans="1:15" ht="49.5" customHeight="1" x14ac:dyDescent="0.2">
      <c r="A2102" s="14" t="s">
        <v>2174</v>
      </c>
      <c r="B2102" s="19">
        <v>2095</v>
      </c>
      <c r="C2102" s="19" t="str">
        <f>VLOOKUP($B2102,'Tabla 239202'!$A$4:$P6579,2,FALSE)</f>
        <v>JOSE</v>
      </c>
      <c r="D2102" s="19" t="str">
        <f>VLOOKUP($B2102,'Tabla 239202'!$A$4:$P6579,3,FALSE)</f>
        <v>RAMOS</v>
      </c>
      <c r="E2102" s="19" t="str">
        <f>VLOOKUP($B2102,'Tabla 239202'!$A$4:$P6579,4,FALSE)</f>
        <v>CARDENAS</v>
      </c>
      <c r="F2102" s="19" t="str">
        <f>VLOOKUP($B2102,'Tabla 239202'!$A$4:$P6579,5,FALSE)</f>
        <v>NO HAY DENOMINACION SOCIAL PORQUE NO SON PERSONAS MORALES</v>
      </c>
      <c r="G2102" s="19" t="str">
        <f>VLOOKUP($B2102,'Tabla 239202'!$A$4:$P6579,6,FALSE)</f>
        <v>PENSION</v>
      </c>
      <c r="H2102" s="19" t="str">
        <f>VLOOKUP($B2102,'Tabla 239202'!$A$4:$P6579,7,FALSE)</f>
        <v>ZAMORA</v>
      </c>
      <c r="I2102" s="19" t="str">
        <f>VLOOKUP($B2102,'Tabla 239202'!$A$4:$P6579,8,FALSE)</f>
        <v>ND</v>
      </c>
      <c r="J2102" s="19" t="str">
        <f>VLOOKUP($B2102,'Tabla 239202'!$A$4:$P6579,9,FALSE)</f>
        <v>MASCULINO</v>
      </c>
      <c r="K2102" s="19" t="s">
        <v>124</v>
      </c>
      <c r="L2102" s="15">
        <v>43007</v>
      </c>
      <c r="M2102" s="14" t="s">
        <v>52</v>
      </c>
      <c r="N2102" s="14">
        <v>2015</v>
      </c>
      <c r="O2102" s="15">
        <v>42185</v>
      </c>
    </row>
    <row r="2103" spans="1:15" ht="49.5" customHeight="1" x14ac:dyDescent="0.2">
      <c r="A2103" s="14" t="s">
        <v>2174</v>
      </c>
      <c r="B2103" s="14">
        <v>2096</v>
      </c>
      <c r="C2103" s="19" t="str">
        <f>VLOOKUP($B2103,'Tabla 239202'!$A$4:$P6580,2,FALSE)</f>
        <v>MARGARITA</v>
      </c>
      <c r="D2103" s="19" t="str">
        <f>VLOOKUP($B2103,'Tabla 239202'!$A$4:$P6580,3,FALSE)</f>
        <v>RAMOS</v>
      </c>
      <c r="E2103" s="19" t="str">
        <f>VLOOKUP($B2103,'Tabla 239202'!$A$4:$P6580,4,FALSE)</f>
        <v>CARDENAS</v>
      </c>
      <c r="F2103" s="19" t="str">
        <f>VLOOKUP($B2103,'Tabla 239202'!$A$4:$P6580,5,FALSE)</f>
        <v>NO HAY DENOMINACION SOCIAL PORQUE NO SON PERSONAS MORALES</v>
      </c>
      <c r="G2103" s="19" t="str">
        <f>VLOOKUP($B2103,'Tabla 239202'!$A$4:$P6580,6,FALSE)</f>
        <v>PENSION</v>
      </c>
      <c r="H2103" s="19" t="str">
        <f>VLOOKUP($B2103,'Tabla 239202'!$A$4:$P6580,7,FALSE)</f>
        <v>ZAMORA</v>
      </c>
      <c r="I2103" s="19" t="str">
        <f>VLOOKUP($B2103,'Tabla 239202'!$A$4:$P6580,8,FALSE)</f>
        <v>ND</v>
      </c>
      <c r="J2103" s="19" t="str">
        <f>VLOOKUP($B2103,'Tabla 239202'!$A$4:$P6580,9,FALSE)</f>
        <v>FEMENINO</v>
      </c>
      <c r="K2103" s="19" t="s">
        <v>124</v>
      </c>
      <c r="L2103" s="15">
        <v>43007</v>
      </c>
      <c r="M2103" s="14" t="s">
        <v>52</v>
      </c>
      <c r="N2103" s="14">
        <v>2015</v>
      </c>
      <c r="O2103" s="15">
        <v>42185</v>
      </c>
    </row>
    <row r="2104" spans="1:15" ht="49.5" customHeight="1" x14ac:dyDescent="0.2">
      <c r="A2104" s="14" t="s">
        <v>2174</v>
      </c>
      <c r="B2104" s="19">
        <v>2097</v>
      </c>
      <c r="C2104" s="19" t="str">
        <f>VLOOKUP($B2104,'Tabla 239202'!$A$4:$P6581,2,FALSE)</f>
        <v>CARMEN</v>
      </c>
      <c r="D2104" s="19" t="str">
        <f>VLOOKUP($B2104,'Tabla 239202'!$A$4:$P6581,3,FALSE)</f>
        <v>RAMOS</v>
      </c>
      <c r="E2104" s="19" t="str">
        <f>VLOOKUP($B2104,'Tabla 239202'!$A$4:$P6581,4,FALSE)</f>
        <v>GALLARDO</v>
      </c>
      <c r="F2104" s="19" t="str">
        <f>VLOOKUP($B2104,'Tabla 239202'!$A$4:$P6581,5,FALSE)</f>
        <v>NO HAY DENOMINACION SOCIAL PORQUE NO SON PERSONAS MORALES</v>
      </c>
      <c r="G2104" s="19" t="str">
        <f>VLOOKUP($B2104,'Tabla 239202'!$A$4:$P6581,6,FALSE)</f>
        <v>PENSION</v>
      </c>
      <c r="H2104" s="19" t="str">
        <f>VLOOKUP($B2104,'Tabla 239202'!$A$4:$P6581,7,FALSE)</f>
        <v>ZAMORA</v>
      </c>
      <c r="I2104" s="19" t="str">
        <f>VLOOKUP($B2104,'Tabla 239202'!$A$4:$P6581,8,FALSE)</f>
        <v>ND</v>
      </c>
      <c r="J2104" s="19" t="str">
        <f>VLOOKUP($B2104,'Tabla 239202'!$A$4:$P6581,9,FALSE)</f>
        <v>FEMENINO</v>
      </c>
      <c r="K2104" s="19" t="s">
        <v>124</v>
      </c>
      <c r="L2104" s="15">
        <v>43007</v>
      </c>
      <c r="M2104" s="14" t="s">
        <v>52</v>
      </c>
      <c r="N2104" s="14">
        <v>2015</v>
      </c>
      <c r="O2104" s="15">
        <v>42185</v>
      </c>
    </row>
    <row r="2105" spans="1:15" ht="49.5" customHeight="1" x14ac:dyDescent="0.2">
      <c r="A2105" s="14" t="s">
        <v>2174</v>
      </c>
      <c r="B2105" s="14">
        <v>2098</v>
      </c>
      <c r="C2105" s="19" t="str">
        <f>VLOOKUP($B2105,'Tabla 239202'!$A$4:$P6582,2,FALSE)</f>
        <v>MARIA GUADALUPE</v>
      </c>
      <c r="D2105" s="19" t="str">
        <f>VLOOKUP($B2105,'Tabla 239202'!$A$4:$P6582,3,FALSE)</f>
        <v>RAMOS</v>
      </c>
      <c r="E2105" s="19" t="str">
        <f>VLOOKUP($B2105,'Tabla 239202'!$A$4:$P6582,4,FALSE)</f>
        <v>GALLARDO</v>
      </c>
      <c r="F2105" s="19" t="str">
        <f>VLOOKUP($B2105,'Tabla 239202'!$A$4:$P6582,5,FALSE)</f>
        <v>NO HAY DENOMINACION SOCIAL PORQUE NO SON PERSONAS MORALES</v>
      </c>
      <c r="G2105" s="19" t="str">
        <f>VLOOKUP($B2105,'Tabla 239202'!$A$4:$P6582,6,FALSE)</f>
        <v>PENSION</v>
      </c>
      <c r="H2105" s="19" t="str">
        <f>VLOOKUP($B2105,'Tabla 239202'!$A$4:$P6582,7,FALSE)</f>
        <v>ZAMORA</v>
      </c>
      <c r="I2105" s="19" t="str">
        <f>VLOOKUP($B2105,'Tabla 239202'!$A$4:$P6582,8,FALSE)</f>
        <v>ND</v>
      </c>
      <c r="J2105" s="19" t="str">
        <f>VLOOKUP($B2105,'Tabla 239202'!$A$4:$P6582,9,FALSE)</f>
        <v>FEMENINO</v>
      </c>
      <c r="K2105" s="19" t="s">
        <v>124</v>
      </c>
      <c r="L2105" s="15">
        <v>43007</v>
      </c>
      <c r="M2105" s="14" t="s">
        <v>52</v>
      </c>
      <c r="N2105" s="14">
        <v>2015</v>
      </c>
      <c r="O2105" s="15">
        <v>42185</v>
      </c>
    </row>
    <row r="2106" spans="1:15" ht="49.5" customHeight="1" x14ac:dyDescent="0.2">
      <c r="A2106" s="14" t="s">
        <v>2174</v>
      </c>
      <c r="B2106" s="19">
        <v>2099</v>
      </c>
      <c r="C2106" s="19" t="str">
        <f>VLOOKUP($B2106,'Tabla 239202'!$A$4:$P6583,2,FALSE)</f>
        <v>RUBEN</v>
      </c>
      <c r="D2106" s="19" t="str">
        <f>VLOOKUP($B2106,'Tabla 239202'!$A$4:$P6583,3,FALSE)</f>
        <v>RAMOS</v>
      </c>
      <c r="E2106" s="19" t="str">
        <f>VLOOKUP($B2106,'Tabla 239202'!$A$4:$P6583,4,FALSE)</f>
        <v>GALLARDO</v>
      </c>
      <c r="F2106" s="19" t="str">
        <f>VLOOKUP($B2106,'Tabla 239202'!$A$4:$P6583,5,FALSE)</f>
        <v>NO HAY DENOMINACION SOCIAL PORQUE NO SON PERSONAS MORALES</v>
      </c>
      <c r="G2106" s="19" t="str">
        <f>VLOOKUP($B2106,'Tabla 239202'!$A$4:$P6583,6,FALSE)</f>
        <v>PENSION</v>
      </c>
      <c r="H2106" s="19" t="str">
        <f>VLOOKUP($B2106,'Tabla 239202'!$A$4:$P6583,7,FALSE)</f>
        <v>ZAMORA</v>
      </c>
      <c r="I2106" s="19" t="str">
        <f>VLOOKUP($B2106,'Tabla 239202'!$A$4:$P6583,8,FALSE)</f>
        <v>ND</v>
      </c>
      <c r="J2106" s="19" t="str">
        <f>VLOOKUP($B2106,'Tabla 239202'!$A$4:$P6583,9,FALSE)</f>
        <v>MASCULINO</v>
      </c>
      <c r="K2106" s="19" t="s">
        <v>124</v>
      </c>
      <c r="L2106" s="15">
        <v>43007</v>
      </c>
      <c r="M2106" s="14" t="s">
        <v>52</v>
      </c>
      <c r="N2106" s="14">
        <v>2015</v>
      </c>
      <c r="O2106" s="15">
        <v>42185</v>
      </c>
    </row>
    <row r="2107" spans="1:15" ht="49.5" customHeight="1" x14ac:dyDescent="0.2">
      <c r="A2107" s="14" t="s">
        <v>2174</v>
      </c>
      <c r="B2107" s="14">
        <v>2100</v>
      </c>
      <c r="C2107" s="19" t="str">
        <f>VLOOKUP($B2107,'Tabla 239202'!$A$4:$P6584,2,FALSE)</f>
        <v>ANDRES</v>
      </c>
      <c r="D2107" s="19" t="str">
        <f>VLOOKUP($B2107,'Tabla 239202'!$A$4:$P6584,3,FALSE)</f>
        <v>RAMOS</v>
      </c>
      <c r="E2107" s="19" t="str">
        <f>VLOOKUP($B2107,'Tabla 239202'!$A$4:$P6584,4,FALSE)</f>
        <v>GARCIA</v>
      </c>
      <c r="F2107" s="19" t="str">
        <f>VLOOKUP($B2107,'Tabla 239202'!$A$4:$P6584,5,FALSE)</f>
        <v>NO HAY DENOMINACION SOCIAL PORQUE NO SON PERSONAS MORALES</v>
      </c>
      <c r="G2107" s="19" t="str">
        <f>VLOOKUP($B2107,'Tabla 239202'!$A$4:$P6584,6,FALSE)</f>
        <v>PENSION</v>
      </c>
      <c r="H2107" s="19" t="str">
        <f>VLOOKUP($B2107,'Tabla 239202'!$A$4:$P6584,7,FALSE)</f>
        <v>ZAMORA</v>
      </c>
      <c r="I2107" s="19" t="str">
        <f>VLOOKUP($B2107,'Tabla 239202'!$A$4:$P6584,8,FALSE)</f>
        <v>ND</v>
      </c>
      <c r="J2107" s="19" t="str">
        <f>VLOOKUP($B2107,'Tabla 239202'!$A$4:$P6584,9,FALSE)</f>
        <v>MASCULINO</v>
      </c>
      <c r="K2107" s="19" t="s">
        <v>124</v>
      </c>
      <c r="L2107" s="15">
        <v>43007</v>
      </c>
      <c r="M2107" s="14" t="s">
        <v>52</v>
      </c>
      <c r="N2107" s="14">
        <v>2015</v>
      </c>
      <c r="O2107" s="15">
        <v>42185</v>
      </c>
    </row>
    <row r="2108" spans="1:15" ht="49.5" customHeight="1" x14ac:dyDescent="0.2">
      <c r="A2108" s="14" t="s">
        <v>2174</v>
      </c>
      <c r="B2108" s="19">
        <v>2101</v>
      </c>
      <c r="C2108" s="19" t="str">
        <f>VLOOKUP($B2108,'Tabla 239202'!$A$4:$P6585,2,FALSE)</f>
        <v>MA DE LA LUZ</v>
      </c>
      <c r="D2108" s="19" t="str">
        <f>VLOOKUP($B2108,'Tabla 239202'!$A$4:$P6585,3,FALSE)</f>
        <v>RAMOS</v>
      </c>
      <c r="E2108" s="19" t="str">
        <f>VLOOKUP($B2108,'Tabla 239202'!$A$4:$P6585,4,FALSE)</f>
        <v>GARCIA</v>
      </c>
      <c r="F2108" s="19" t="str">
        <f>VLOOKUP($B2108,'Tabla 239202'!$A$4:$P6585,5,FALSE)</f>
        <v>NO HAY DENOMINACION SOCIAL PORQUE NO SON PERSONAS MORALES</v>
      </c>
      <c r="G2108" s="19" t="str">
        <f>VLOOKUP($B2108,'Tabla 239202'!$A$4:$P6585,6,FALSE)</f>
        <v>PENSION</v>
      </c>
      <c r="H2108" s="19" t="str">
        <f>VLOOKUP($B2108,'Tabla 239202'!$A$4:$P6585,7,FALSE)</f>
        <v>ZAMORA</v>
      </c>
      <c r="I2108" s="19" t="str">
        <f>VLOOKUP($B2108,'Tabla 239202'!$A$4:$P6585,8,FALSE)</f>
        <v>ND</v>
      </c>
      <c r="J2108" s="19" t="str">
        <f>VLOOKUP($B2108,'Tabla 239202'!$A$4:$P6585,9,FALSE)</f>
        <v>FEMENINO</v>
      </c>
      <c r="K2108" s="19" t="s">
        <v>124</v>
      </c>
      <c r="L2108" s="15">
        <v>43007</v>
      </c>
      <c r="M2108" s="14" t="s">
        <v>52</v>
      </c>
      <c r="N2108" s="14">
        <v>2015</v>
      </c>
      <c r="O2108" s="15">
        <v>42185</v>
      </c>
    </row>
    <row r="2109" spans="1:15" ht="49.5" customHeight="1" x14ac:dyDescent="0.2">
      <c r="A2109" s="14" t="s">
        <v>2174</v>
      </c>
      <c r="B2109" s="14">
        <v>2102</v>
      </c>
      <c r="C2109" s="19" t="str">
        <f>VLOOKUP($B2109,'Tabla 239202'!$A$4:$P6586,2,FALSE)</f>
        <v>MARTHA AURELIA</v>
      </c>
      <c r="D2109" s="19" t="str">
        <f>VLOOKUP($B2109,'Tabla 239202'!$A$4:$P6586,3,FALSE)</f>
        <v>RAMOS</v>
      </c>
      <c r="E2109" s="19" t="str">
        <f>VLOOKUP($B2109,'Tabla 239202'!$A$4:$P6586,4,FALSE)</f>
        <v>GARCIA</v>
      </c>
      <c r="F2109" s="19" t="str">
        <f>VLOOKUP($B2109,'Tabla 239202'!$A$4:$P6586,5,FALSE)</f>
        <v>NO HAY DENOMINACION SOCIAL PORQUE NO SON PERSONAS MORALES</v>
      </c>
      <c r="G2109" s="19" t="str">
        <f>VLOOKUP($B2109,'Tabla 239202'!$A$4:$P6586,6,FALSE)</f>
        <v>PENSION</v>
      </c>
      <c r="H2109" s="19" t="str">
        <f>VLOOKUP($B2109,'Tabla 239202'!$A$4:$P6586,7,FALSE)</f>
        <v>ZAMORA</v>
      </c>
      <c r="I2109" s="19" t="str">
        <f>VLOOKUP($B2109,'Tabla 239202'!$A$4:$P6586,8,FALSE)</f>
        <v>ND</v>
      </c>
      <c r="J2109" s="19" t="str">
        <f>VLOOKUP($B2109,'Tabla 239202'!$A$4:$P6586,9,FALSE)</f>
        <v>FEMENINO</v>
      </c>
      <c r="K2109" s="19" t="s">
        <v>124</v>
      </c>
      <c r="L2109" s="15">
        <v>43007</v>
      </c>
      <c r="M2109" s="14" t="s">
        <v>52</v>
      </c>
      <c r="N2109" s="14">
        <v>2015</v>
      </c>
      <c r="O2109" s="15">
        <v>42185</v>
      </c>
    </row>
    <row r="2110" spans="1:15" ht="49.5" customHeight="1" x14ac:dyDescent="0.2">
      <c r="A2110" s="14" t="s">
        <v>2174</v>
      </c>
      <c r="B2110" s="19">
        <v>2103</v>
      </c>
      <c r="C2110" s="19" t="str">
        <f>VLOOKUP($B2110,'Tabla 239202'!$A$4:$P6587,2,FALSE)</f>
        <v>LUIS</v>
      </c>
      <c r="D2110" s="19" t="str">
        <f>VLOOKUP($B2110,'Tabla 239202'!$A$4:$P6587,3,FALSE)</f>
        <v>RAMOS</v>
      </c>
      <c r="E2110" s="19" t="str">
        <f>VLOOKUP($B2110,'Tabla 239202'!$A$4:$P6587,4,FALSE)</f>
        <v>MENDEZ</v>
      </c>
      <c r="F2110" s="19" t="str">
        <f>VLOOKUP($B2110,'Tabla 239202'!$A$4:$P6587,5,FALSE)</f>
        <v>NO HAY DENOMINACION SOCIAL PORQUE NO SON PERSONAS MORALES</v>
      </c>
      <c r="G2110" s="19" t="str">
        <f>VLOOKUP($B2110,'Tabla 239202'!$A$4:$P6587,6,FALSE)</f>
        <v>PENSION</v>
      </c>
      <c r="H2110" s="19" t="str">
        <f>VLOOKUP($B2110,'Tabla 239202'!$A$4:$P6587,7,FALSE)</f>
        <v>ZAMORA</v>
      </c>
      <c r="I2110" s="19" t="str">
        <f>VLOOKUP($B2110,'Tabla 239202'!$A$4:$P6587,8,FALSE)</f>
        <v>ND</v>
      </c>
      <c r="J2110" s="19" t="str">
        <f>VLOOKUP($B2110,'Tabla 239202'!$A$4:$P6587,9,FALSE)</f>
        <v>MASCULINO</v>
      </c>
      <c r="K2110" s="19" t="s">
        <v>124</v>
      </c>
      <c r="L2110" s="15">
        <v>43007</v>
      </c>
      <c r="M2110" s="14" t="s">
        <v>52</v>
      </c>
      <c r="N2110" s="14">
        <v>2015</v>
      </c>
      <c r="O2110" s="15">
        <v>42185</v>
      </c>
    </row>
    <row r="2111" spans="1:15" ht="49.5" customHeight="1" x14ac:dyDescent="0.2">
      <c r="A2111" s="14" t="s">
        <v>2174</v>
      </c>
      <c r="B2111" s="14">
        <v>2104</v>
      </c>
      <c r="C2111" s="19" t="str">
        <f>VLOOKUP($B2111,'Tabla 239202'!$A$4:$P6588,2,FALSE)</f>
        <v>MERCEDES</v>
      </c>
      <c r="D2111" s="19" t="str">
        <f>VLOOKUP($B2111,'Tabla 239202'!$A$4:$P6588,3,FALSE)</f>
        <v>RAMOS</v>
      </c>
      <c r="E2111" s="19" t="str">
        <f>VLOOKUP($B2111,'Tabla 239202'!$A$4:$P6588,4,FALSE)</f>
        <v>MENDEZ</v>
      </c>
      <c r="F2111" s="19" t="str">
        <f>VLOOKUP($B2111,'Tabla 239202'!$A$4:$P6588,5,FALSE)</f>
        <v>NO HAY DENOMINACION SOCIAL PORQUE NO SON PERSONAS MORALES</v>
      </c>
      <c r="G2111" s="19" t="str">
        <f>VLOOKUP($B2111,'Tabla 239202'!$A$4:$P6588,6,FALSE)</f>
        <v>PENSION</v>
      </c>
      <c r="H2111" s="19" t="str">
        <f>VLOOKUP($B2111,'Tabla 239202'!$A$4:$P6588,7,FALSE)</f>
        <v>ZAMORA</v>
      </c>
      <c r="I2111" s="19" t="str">
        <f>VLOOKUP($B2111,'Tabla 239202'!$A$4:$P6588,8,FALSE)</f>
        <v>ND</v>
      </c>
      <c r="J2111" s="19" t="str">
        <f>VLOOKUP($B2111,'Tabla 239202'!$A$4:$P6588,9,FALSE)</f>
        <v>FEMENINO</v>
      </c>
      <c r="K2111" s="19" t="s">
        <v>124</v>
      </c>
      <c r="L2111" s="15">
        <v>43007</v>
      </c>
      <c r="M2111" s="14" t="s">
        <v>52</v>
      </c>
      <c r="N2111" s="14">
        <v>2015</v>
      </c>
      <c r="O2111" s="15">
        <v>42185</v>
      </c>
    </row>
    <row r="2112" spans="1:15" ht="49.5" customHeight="1" x14ac:dyDescent="0.2">
      <c r="A2112" s="14" t="s">
        <v>2174</v>
      </c>
      <c r="B2112" s="19">
        <v>2105</v>
      </c>
      <c r="C2112" s="19" t="str">
        <f>VLOOKUP($B2112,'Tabla 239202'!$A$4:$P6589,2,FALSE)</f>
        <v>ELISEO</v>
      </c>
      <c r="D2112" s="19" t="str">
        <f>VLOOKUP($B2112,'Tabla 239202'!$A$4:$P6589,3,FALSE)</f>
        <v>RAMOS</v>
      </c>
      <c r="E2112" s="19" t="str">
        <f>VLOOKUP($B2112,'Tabla 239202'!$A$4:$P6589,4,FALSE)</f>
        <v>QUIROZ</v>
      </c>
      <c r="F2112" s="19" t="str">
        <f>VLOOKUP($B2112,'Tabla 239202'!$A$4:$P6589,5,FALSE)</f>
        <v>NO HAY DENOMINACION SOCIAL PORQUE NO SON PERSONAS MORALES</v>
      </c>
      <c r="G2112" s="19" t="str">
        <f>VLOOKUP($B2112,'Tabla 239202'!$A$4:$P6589,6,FALSE)</f>
        <v>PENSION</v>
      </c>
      <c r="H2112" s="19" t="str">
        <f>VLOOKUP($B2112,'Tabla 239202'!$A$4:$P6589,7,FALSE)</f>
        <v>ZAMORA</v>
      </c>
      <c r="I2112" s="19" t="str">
        <f>VLOOKUP($B2112,'Tabla 239202'!$A$4:$P6589,8,FALSE)</f>
        <v>ND</v>
      </c>
      <c r="J2112" s="19" t="str">
        <f>VLOOKUP($B2112,'Tabla 239202'!$A$4:$P6589,9,FALSE)</f>
        <v>MASCULINO</v>
      </c>
      <c r="K2112" s="19" t="s">
        <v>124</v>
      </c>
      <c r="L2112" s="15">
        <v>43007</v>
      </c>
      <c r="M2112" s="14" t="s">
        <v>52</v>
      </c>
      <c r="N2112" s="14">
        <v>2015</v>
      </c>
      <c r="O2112" s="15">
        <v>42185</v>
      </c>
    </row>
    <row r="2113" spans="1:15" ht="49.5" customHeight="1" x14ac:dyDescent="0.2">
      <c r="A2113" s="14" t="s">
        <v>2174</v>
      </c>
      <c r="B2113" s="14">
        <v>2106</v>
      </c>
      <c r="C2113" s="19" t="str">
        <f>VLOOKUP($B2113,'Tabla 239202'!$A$4:$P6590,2,FALSE)</f>
        <v>PATRICIO</v>
      </c>
      <c r="D2113" s="19" t="str">
        <f>VLOOKUP($B2113,'Tabla 239202'!$A$4:$P6590,3,FALSE)</f>
        <v>RAMOS</v>
      </c>
      <c r="E2113" s="19" t="str">
        <f>VLOOKUP($B2113,'Tabla 239202'!$A$4:$P6590,4,FALSE)</f>
        <v>QUIROZ</v>
      </c>
      <c r="F2113" s="19" t="str">
        <f>VLOOKUP($B2113,'Tabla 239202'!$A$4:$P6590,5,FALSE)</f>
        <v>NO HAY DENOMINACION SOCIAL PORQUE NO SON PERSONAS MORALES</v>
      </c>
      <c r="G2113" s="19" t="str">
        <f>VLOOKUP($B2113,'Tabla 239202'!$A$4:$P6590,6,FALSE)</f>
        <v>PENSION</v>
      </c>
      <c r="H2113" s="19" t="str">
        <f>VLOOKUP($B2113,'Tabla 239202'!$A$4:$P6590,7,FALSE)</f>
        <v>ZAMORA</v>
      </c>
      <c r="I2113" s="19" t="str">
        <f>VLOOKUP($B2113,'Tabla 239202'!$A$4:$P6590,8,FALSE)</f>
        <v>ND</v>
      </c>
      <c r="J2113" s="19" t="str">
        <f>VLOOKUP($B2113,'Tabla 239202'!$A$4:$P6590,9,FALSE)</f>
        <v>MASCULINO</v>
      </c>
      <c r="K2113" s="19" t="s">
        <v>124</v>
      </c>
      <c r="L2113" s="15">
        <v>43007</v>
      </c>
      <c r="M2113" s="14" t="s">
        <v>52</v>
      </c>
      <c r="N2113" s="14">
        <v>2015</v>
      </c>
      <c r="O2113" s="15">
        <v>42185</v>
      </c>
    </row>
    <row r="2114" spans="1:15" ht="49.5" customHeight="1" x14ac:dyDescent="0.2">
      <c r="A2114" s="14" t="s">
        <v>2174</v>
      </c>
      <c r="B2114" s="19">
        <v>2107</v>
      </c>
      <c r="C2114" s="19" t="str">
        <f>VLOOKUP($B2114,'Tabla 239202'!$A$4:$P6591,2,FALSE)</f>
        <v>MARIA</v>
      </c>
      <c r="D2114" s="19" t="str">
        <f>VLOOKUP($B2114,'Tabla 239202'!$A$4:$P6591,3,FALSE)</f>
        <v>RAMOS</v>
      </c>
      <c r="E2114" s="19" t="str">
        <f>VLOOKUP($B2114,'Tabla 239202'!$A$4:$P6591,4,FALSE)</f>
        <v>RODRIGUEZ</v>
      </c>
      <c r="F2114" s="19" t="str">
        <f>VLOOKUP($B2114,'Tabla 239202'!$A$4:$P6591,5,FALSE)</f>
        <v>NO HAY DENOMINACION SOCIAL PORQUE NO SON PERSONAS MORALES</v>
      </c>
      <c r="G2114" s="19" t="str">
        <f>VLOOKUP($B2114,'Tabla 239202'!$A$4:$P6591,6,FALSE)</f>
        <v>PENSION</v>
      </c>
      <c r="H2114" s="19" t="str">
        <f>VLOOKUP($B2114,'Tabla 239202'!$A$4:$P6591,7,FALSE)</f>
        <v>ZAMORA</v>
      </c>
      <c r="I2114" s="19" t="str">
        <f>VLOOKUP($B2114,'Tabla 239202'!$A$4:$P6591,8,FALSE)</f>
        <v>ND</v>
      </c>
      <c r="J2114" s="19" t="str">
        <f>VLOOKUP($B2114,'Tabla 239202'!$A$4:$P6591,9,FALSE)</f>
        <v>FEMENINO</v>
      </c>
      <c r="K2114" s="19" t="s">
        <v>124</v>
      </c>
      <c r="L2114" s="15">
        <v>43007</v>
      </c>
      <c r="M2114" s="14" t="s">
        <v>52</v>
      </c>
      <c r="N2114" s="14">
        <v>2015</v>
      </c>
      <c r="O2114" s="15">
        <v>42185</v>
      </c>
    </row>
    <row r="2115" spans="1:15" ht="49.5" customHeight="1" x14ac:dyDescent="0.2">
      <c r="A2115" s="14" t="s">
        <v>2174</v>
      </c>
      <c r="B2115" s="14">
        <v>2108</v>
      </c>
      <c r="C2115" s="19" t="str">
        <f>VLOOKUP($B2115,'Tabla 239202'!$A$4:$P6592,2,FALSE)</f>
        <v>YGNACIO</v>
      </c>
      <c r="D2115" s="19" t="str">
        <f>VLOOKUP($B2115,'Tabla 239202'!$A$4:$P6592,3,FALSE)</f>
        <v>RAYA</v>
      </c>
      <c r="E2115" s="19" t="str">
        <f>VLOOKUP($B2115,'Tabla 239202'!$A$4:$P6592,4,FALSE)</f>
        <v>MANCERA</v>
      </c>
      <c r="F2115" s="19" t="str">
        <f>VLOOKUP($B2115,'Tabla 239202'!$A$4:$P6592,5,FALSE)</f>
        <v>NO HAY DENOMINACION SOCIAL PORQUE NO SON PERSONAS MORALES</v>
      </c>
      <c r="G2115" s="19" t="str">
        <f>VLOOKUP($B2115,'Tabla 239202'!$A$4:$P6592,6,FALSE)</f>
        <v>PENSION</v>
      </c>
      <c r="H2115" s="19" t="str">
        <f>VLOOKUP($B2115,'Tabla 239202'!$A$4:$P6592,7,FALSE)</f>
        <v>ZAMORA</v>
      </c>
      <c r="I2115" s="19" t="str">
        <f>VLOOKUP($B2115,'Tabla 239202'!$A$4:$P6592,8,FALSE)</f>
        <v>ND</v>
      </c>
      <c r="J2115" s="19" t="str">
        <f>VLOOKUP($B2115,'Tabla 239202'!$A$4:$P6592,9,FALSE)</f>
        <v>MASCULINO</v>
      </c>
      <c r="K2115" s="19" t="s">
        <v>124</v>
      </c>
      <c r="L2115" s="15">
        <v>43007</v>
      </c>
      <c r="M2115" s="14" t="s">
        <v>52</v>
      </c>
      <c r="N2115" s="14">
        <v>2015</v>
      </c>
      <c r="O2115" s="15">
        <v>42185</v>
      </c>
    </row>
    <row r="2116" spans="1:15" ht="49.5" customHeight="1" x14ac:dyDescent="0.2">
      <c r="A2116" s="14" t="s">
        <v>2174</v>
      </c>
      <c r="B2116" s="19">
        <v>2109</v>
      </c>
      <c r="C2116" s="19" t="str">
        <f>VLOOKUP($B2116,'Tabla 239202'!$A$4:$P6593,2,FALSE)</f>
        <v>J DANIEL</v>
      </c>
      <c r="D2116" s="19" t="str">
        <f>VLOOKUP($B2116,'Tabla 239202'!$A$4:$P6593,3,FALSE)</f>
        <v>RAYA</v>
      </c>
      <c r="E2116" s="19" t="str">
        <f>VLOOKUP($B2116,'Tabla 239202'!$A$4:$P6593,4,FALSE)</f>
        <v>SISNEROS</v>
      </c>
      <c r="F2116" s="19" t="str">
        <f>VLOOKUP($B2116,'Tabla 239202'!$A$4:$P6593,5,FALSE)</f>
        <v>NO HAY DENOMINACION SOCIAL PORQUE NO SON PERSONAS MORALES</v>
      </c>
      <c r="G2116" s="19" t="str">
        <f>VLOOKUP($B2116,'Tabla 239202'!$A$4:$P6593,6,FALSE)</f>
        <v>PENSION</v>
      </c>
      <c r="H2116" s="19" t="str">
        <f>VLOOKUP($B2116,'Tabla 239202'!$A$4:$P6593,7,FALSE)</f>
        <v>ZAMORA</v>
      </c>
      <c r="I2116" s="19" t="str">
        <f>VLOOKUP($B2116,'Tabla 239202'!$A$4:$P6593,8,FALSE)</f>
        <v>ND</v>
      </c>
      <c r="J2116" s="19" t="str">
        <f>VLOOKUP($B2116,'Tabla 239202'!$A$4:$P6593,9,FALSE)</f>
        <v>MASCULINO</v>
      </c>
      <c r="K2116" s="19" t="s">
        <v>124</v>
      </c>
      <c r="L2116" s="15">
        <v>43007</v>
      </c>
      <c r="M2116" s="14" t="s">
        <v>52</v>
      </c>
      <c r="N2116" s="14">
        <v>2015</v>
      </c>
      <c r="O2116" s="15">
        <v>42185</v>
      </c>
    </row>
    <row r="2117" spans="1:15" ht="49.5" customHeight="1" x14ac:dyDescent="0.2">
      <c r="A2117" s="14" t="s">
        <v>2174</v>
      </c>
      <c r="B2117" s="14">
        <v>2110</v>
      </c>
      <c r="C2117" s="19" t="str">
        <f>VLOOKUP($B2117,'Tabla 239202'!$A$4:$P6594,2,FALSE)</f>
        <v>RAFAEL</v>
      </c>
      <c r="D2117" s="19" t="str">
        <f>VLOOKUP($B2117,'Tabla 239202'!$A$4:$P6594,3,FALSE)</f>
        <v>RAYAS</v>
      </c>
      <c r="E2117" s="19" t="str">
        <f>VLOOKUP($B2117,'Tabla 239202'!$A$4:$P6594,4,FALSE)</f>
        <v>ROSALES</v>
      </c>
      <c r="F2117" s="19" t="str">
        <f>VLOOKUP($B2117,'Tabla 239202'!$A$4:$P6594,5,FALSE)</f>
        <v>NO HAY DENOMINACION SOCIAL PORQUE NO SON PERSONAS MORALES</v>
      </c>
      <c r="G2117" s="19" t="str">
        <f>VLOOKUP($B2117,'Tabla 239202'!$A$4:$P6594,6,FALSE)</f>
        <v>PENSION</v>
      </c>
      <c r="H2117" s="19" t="str">
        <f>VLOOKUP($B2117,'Tabla 239202'!$A$4:$P6594,7,FALSE)</f>
        <v>ZAMORA</v>
      </c>
      <c r="I2117" s="19" t="str">
        <f>VLOOKUP($B2117,'Tabla 239202'!$A$4:$P6594,8,FALSE)</f>
        <v>ND</v>
      </c>
      <c r="J2117" s="19" t="str">
        <f>VLOOKUP($B2117,'Tabla 239202'!$A$4:$P6594,9,FALSE)</f>
        <v>MASCULINO</v>
      </c>
      <c r="K2117" s="19" t="s">
        <v>124</v>
      </c>
      <c r="L2117" s="15">
        <v>43007</v>
      </c>
      <c r="M2117" s="14" t="s">
        <v>52</v>
      </c>
      <c r="N2117" s="14">
        <v>2015</v>
      </c>
      <c r="O2117" s="15">
        <v>42185</v>
      </c>
    </row>
    <row r="2118" spans="1:15" ht="49.5" customHeight="1" x14ac:dyDescent="0.2">
      <c r="A2118" s="14" t="s">
        <v>2174</v>
      </c>
      <c r="B2118" s="19">
        <v>2111</v>
      </c>
      <c r="C2118" s="19" t="str">
        <f>VLOOKUP($B2118,'Tabla 239202'!$A$4:$P6595,2,FALSE)</f>
        <v>AMBROCIO</v>
      </c>
      <c r="D2118" s="19" t="str">
        <f>VLOOKUP($B2118,'Tabla 239202'!$A$4:$P6595,3,FALSE)</f>
        <v>RAZO</v>
      </c>
      <c r="E2118" s="19" t="str">
        <f>VLOOKUP($B2118,'Tabla 239202'!$A$4:$P6595,4,FALSE)</f>
        <v>CORONADO</v>
      </c>
      <c r="F2118" s="19" t="str">
        <f>VLOOKUP($B2118,'Tabla 239202'!$A$4:$P6595,5,FALSE)</f>
        <v>NO HAY DENOMINACION SOCIAL PORQUE NO SON PERSONAS MORALES</v>
      </c>
      <c r="G2118" s="19" t="str">
        <f>VLOOKUP($B2118,'Tabla 239202'!$A$4:$P6595,6,FALSE)</f>
        <v>PENSION</v>
      </c>
      <c r="H2118" s="19" t="str">
        <f>VLOOKUP($B2118,'Tabla 239202'!$A$4:$P6595,7,FALSE)</f>
        <v>ZAMORA</v>
      </c>
      <c r="I2118" s="19" t="str">
        <f>VLOOKUP($B2118,'Tabla 239202'!$A$4:$P6595,8,FALSE)</f>
        <v>ND</v>
      </c>
      <c r="J2118" s="19" t="str">
        <f>VLOOKUP($B2118,'Tabla 239202'!$A$4:$P6595,9,FALSE)</f>
        <v>MASCULINO</v>
      </c>
      <c r="K2118" s="19" t="s">
        <v>124</v>
      </c>
      <c r="L2118" s="15">
        <v>43007</v>
      </c>
      <c r="M2118" s="14" t="s">
        <v>52</v>
      </c>
      <c r="N2118" s="14">
        <v>2015</v>
      </c>
      <c r="O2118" s="15">
        <v>42185</v>
      </c>
    </row>
    <row r="2119" spans="1:15" ht="49.5" customHeight="1" x14ac:dyDescent="0.2">
      <c r="A2119" s="14" t="s">
        <v>2174</v>
      </c>
      <c r="B2119" s="14">
        <v>2112</v>
      </c>
      <c r="C2119" s="19" t="str">
        <f>VLOOKUP($B2119,'Tabla 239202'!$A$4:$P6596,2,FALSE)</f>
        <v>BENJAMIN</v>
      </c>
      <c r="D2119" s="19" t="str">
        <f>VLOOKUP($B2119,'Tabla 239202'!$A$4:$P6596,3,FALSE)</f>
        <v>RAZO</v>
      </c>
      <c r="E2119" s="19" t="str">
        <f>VLOOKUP($B2119,'Tabla 239202'!$A$4:$P6596,4,FALSE)</f>
        <v>CORONADO</v>
      </c>
      <c r="F2119" s="19" t="str">
        <f>VLOOKUP($B2119,'Tabla 239202'!$A$4:$P6596,5,FALSE)</f>
        <v>NO HAY DENOMINACION SOCIAL PORQUE NO SON PERSONAS MORALES</v>
      </c>
      <c r="G2119" s="19" t="str">
        <f>VLOOKUP($B2119,'Tabla 239202'!$A$4:$P6596,6,FALSE)</f>
        <v>PENSION</v>
      </c>
      <c r="H2119" s="19" t="str">
        <f>VLOOKUP($B2119,'Tabla 239202'!$A$4:$P6596,7,FALSE)</f>
        <v>ZAMORA</v>
      </c>
      <c r="I2119" s="19" t="str">
        <f>VLOOKUP($B2119,'Tabla 239202'!$A$4:$P6596,8,FALSE)</f>
        <v>ND</v>
      </c>
      <c r="J2119" s="19" t="str">
        <f>VLOOKUP($B2119,'Tabla 239202'!$A$4:$P6596,9,FALSE)</f>
        <v>MASCULINO</v>
      </c>
      <c r="K2119" s="19" t="s">
        <v>124</v>
      </c>
      <c r="L2119" s="15">
        <v>43007</v>
      </c>
      <c r="M2119" s="14" t="s">
        <v>52</v>
      </c>
      <c r="N2119" s="14">
        <v>2015</v>
      </c>
      <c r="O2119" s="15">
        <v>42185</v>
      </c>
    </row>
    <row r="2120" spans="1:15" ht="49.5" customHeight="1" x14ac:dyDescent="0.2">
      <c r="A2120" s="14" t="s">
        <v>2174</v>
      </c>
      <c r="B2120" s="19">
        <v>2113</v>
      </c>
      <c r="C2120" s="19" t="str">
        <f>VLOOKUP($B2120,'Tabla 239202'!$A$4:$P6597,2,FALSE)</f>
        <v>EMILIANO</v>
      </c>
      <c r="D2120" s="19" t="str">
        <f>VLOOKUP($B2120,'Tabla 239202'!$A$4:$P6597,3,FALSE)</f>
        <v>RAZO</v>
      </c>
      <c r="E2120" s="19" t="str">
        <f>VLOOKUP($B2120,'Tabla 239202'!$A$4:$P6597,4,FALSE)</f>
        <v>CORONADO</v>
      </c>
      <c r="F2120" s="19" t="str">
        <f>VLOOKUP($B2120,'Tabla 239202'!$A$4:$P6597,5,FALSE)</f>
        <v>NO HAY DENOMINACION SOCIAL PORQUE NO SON PERSONAS MORALES</v>
      </c>
      <c r="G2120" s="19" t="str">
        <f>VLOOKUP($B2120,'Tabla 239202'!$A$4:$P6597,6,FALSE)</f>
        <v>PENSION</v>
      </c>
      <c r="H2120" s="19" t="str">
        <f>VLOOKUP($B2120,'Tabla 239202'!$A$4:$P6597,7,FALSE)</f>
        <v>ZAMORA</v>
      </c>
      <c r="I2120" s="19" t="str">
        <f>VLOOKUP($B2120,'Tabla 239202'!$A$4:$P6597,8,FALSE)</f>
        <v>ND</v>
      </c>
      <c r="J2120" s="19" t="str">
        <f>VLOOKUP($B2120,'Tabla 239202'!$A$4:$P6597,9,FALSE)</f>
        <v>MASCULINO</v>
      </c>
      <c r="K2120" s="19" t="s">
        <v>124</v>
      </c>
      <c r="L2120" s="15">
        <v>43007</v>
      </c>
      <c r="M2120" s="14" t="s">
        <v>52</v>
      </c>
      <c r="N2120" s="14">
        <v>2015</v>
      </c>
      <c r="O2120" s="15">
        <v>42185</v>
      </c>
    </row>
    <row r="2121" spans="1:15" ht="49.5" customHeight="1" x14ac:dyDescent="0.2">
      <c r="A2121" s="14" t="s">
        <v>2174</v>
      </c>
      <c r="B2121" s="14">
        <v>2114</v>
      </c>
      <c r="C2121" s="19" t="str">
        <f>VLOOKUP($B2121,'Tabla 239202'!$A$4:$P6598,2,FALSE)</f>
        <v>JOSE</v>
      </c>
      <c r="D2121" s="19" t="str">
        <f>VLOOKUP($B2121,'Tabla 239202'!$A$4:$P6598,3,FALSE)</f>
        <v>RAZO</v>
      </c>
      <c r="E2121" s="19" t="str">
        <f>VLOOKUP($B2121,'Tabla 239202'!$A$4:$P6598,4,FALSE)</f>
        <v>PEREZ</v>
      </c>
      <c r="F2121" s="19" t="str">
        <f>VLOOKUP($B2121,'Tabla 239202'!$A$4:$P6598,5,FALSE)</f>
        <v>NO HAY DENOMINACION SOCIAL PORQUE NO SON PERSONAS MORALES</v>
      </c>
      <c r="G2121" s="19" t="str">
        <f>VLOOKUP($B2121,'Tabla 239202'!$A$4:$P6598,6,FALSE)</f>
        <v>PENSION</v>
      </c>
      <c r="H2121" s="19" t="str">
        <f>VLOOKUP($B2121,'Tabla 239202'!$A$4:$P6598,7,FALSE)</f>
        <v>ZAMORA</v>
      </c>
      <c r="I2121" s="19" t="str">
        <f>VLOOKUP($B2121,'Tabla 239202'!$A$4:$P6598,8,FALSE)</f>
        <v>ND</v>
      </c>
      <c r="J2121" s="19" t="str">
        <f>VLOOKUP($B2121,'Tabla 239202'!$A$4:$P6598,9,FALSE)</f>
        <v>MASCULINO</v>
      </c>
      <c r="K2121" s="19" t="s">
        <v>124</v>
      </c>
      <c r="L2121" s="15">
        <v>43007</v>
      </c>
      <c r="M2121" s="14" t="s">
        <v>52</v>
      </c>
      <c r="N2121" s="14">
        <v>2015</v>
      </c>
      <c r="O2121" s="15">
        <v>42185</v>
      </c>
    </row>
    <row r="2122" spans="1:15" ht="49.5" customHeight="1" x14ac:dyDescent="0.2">
      <c r="A2122" s="14" t="s">
        <v>2174</v>
      </c>
      <c r="B2122" s="19">
        <v>2115</v>
      </c>
      <c r="C2122" s="19" t="str">
        <f>VLOOKUP($B2122,'Tabla 239202'!$A$4:$P6599,2,FALSE)</f>
        <v>MA CELIA</v>
      </c>
      <c r="D2122" s="19" t="str">
        <f>VLOOKUP($B2122,'Tabla 239202'!$A$4:$P6599,3,FALSE)</f>
        <v>RAZO</v>
      </c>
      <c r="E2122" s="19" t="str">
        <f>VLOOKUP($B2122,'Tabla 239202'!$A$4:$P6599,4,FALSE)</f>
        <v>PEREZ</v>
      </c>
      <c r="F2122" s="19" t="str">
        <f>VLOOKUP($B2122,'Tabla 239202'!$A$4:$P6599,5,FALSE)</f>
        <v>NO HAY DENOMINACION SOCIAL PORQUE NO SON PERSONAS MORALES</v>
      </c>
      <c r="G2122" s="19" t="str">
        <f>VLOOKUP($B2122,'Tabla 239202'!$A$4:$P6599,6,FALSE)</f>
        <v>PENSION</v>
      </c>
      <c r="H2122" s="19" t="str">
        <f>VLOOKUP($B2122,'Tabla 239202'!$A$4:$P6599,7,FALSE)</f>
        <v>ZAMORA</v>
      </c>
      <c r="I2122" s="19" t="str">
        <f>VLOOKUP($B2122,'Tabla 239202'!$A$4:$P6599,8,FALSE)</f>
        <v>ND</v>
      </c>
      <c r="J2122" s="19" t="str">
        <f>VLOOKUP($B2122,'Tabla 239202'!$A$4:$P6599,9,FALSE)</f>
        <v>FEMENINO</v>
      </c>
      <c r="K2122" s="19" t="s">
        <v>124</v>
      </c>
      <c r="L2122" s="15">
        <v>43007</v>
      </c>
      <c r="M2122" s="14" t="s">
        <v>52</v>
      </c>
      <c r="N2122" s="14">
        <v>2015</v>
      </c>
      <c r="O2122" s="15">
        <v>42185</v>
      </c>
    </row>
    <row r="2123" spans="1:15" ht="49.5" customHeight="1" x14ac:dyDescent="0.2">
      <c r="A2123" s="14" t="s">
        <v>2174</v>
      </c>
      <c r="B2123" s="14">
        <v>2116</v>
      </c>
      <c r="C2123" s="19" t="str">
        <f>VLOOKUP($B2123,'Tabla 239202'!$A$4:$P6600,2,FALSE)</f>
        <v>MANUEL</v>
      </c>
      <c r="D2123" s="19" t="str">
        <f>VLOOKUP($B2123,'Tabla 239202'!$A$4:$P6600,3,FALSE)</f>
        <v>RAZO</v>
      </c>
      <c r="E2123" s="19" t="str">
        <f>VLOOKUP($B2123,'Tabla 239202'!$A$4:$P6600,4,FALSE)</f>
        <v>REYES</v>
      </c>
      <c r="F2123" s="19" t="str">
        <f>VLOOKUP($B2123,'Tabla 239202'!$A$4:$P6600,5,FALSE)</f>
        <v>NO HAY DENOMINACION SOCIAL PORQUE NO SON PERSONAS MORALES</v>
      </c>
      <c r="G2123" s="19" t="str">
        <f>VLOOKUP($B2123,'Tabla 239202'!$A$4:$P6600,6,FALSE)</f>
        <v>PENSION</v>
      </c>
      <c r="H2123" s="19" t="str">
        <f>VLOOKUP($B2123,'Tabla 239202'!$A$4:$P6600,7,FALSE)</f>
        <v>ZAMORA</v>
      </c>
      <c r="I2123" s="19" t="str">
        <f>VLOOKUP($B2123,'Tabla 239202'!$A$4:$P6600,8,FALSE)</f>
        <v>ND</v>
      </c>
      <c r="J2123" s="19" t="str">
        <f>VLOOKUP($B2123,'Tabla 239202'!$A$4:$P6600,9,FALSE)</f>
        <v>MASCULINO</v>
      </c>
      <c r="K2123" s="19" t="s">
        <v>124</v>
      </c>
      <c r="L2123" s="15">
        <v>43007</v>
      </c>
      <c r="M2123" s="14" t="s">
        <v>52</v>
      </c>
      <c r="N2123" s="14">
        <v>2015</v>
      </c>
      <c r="O2123" s="15">
        <v>42185</v>
      </c>
    </row>
    <row r="2124" spans="1:15" ht="49.5" customHeight="1" x14ac:dyDescent="0.2">
      <c r="A2124" s="14" t="s">
        <v>2174</v>
      </c>
      <c r="B2124" s="19">
        <v>2117</v>
      </c>
      <c r="C2124" s="19" t="str">
        <f>VLOOKUP($B2124,'Tabla 239202'!$A$4:$P6601,2,FALSE)</f>
        <v>ROSA</v>
      </c>
      <c r="D2124" s="19" t="str">
        <f>VLOOKUP($B2124,'Tabla 239202'!$A$4:$P6601,3,FALSE)</f>
        <v>REA</v>
      </c>
      <c r="E2124" s="19" t="str">
        <f>VLOOKUP($B2124,'Tabla 239202'!$A$4:$P6601,4,FALSE)</f>
        <v>CHAVEZ</v>
      </c>
      <c r="F2124" s="19" t="str">
        <f>VLOOKUP($B2124,'Tabla 239202'!$A$4:$P6601,5,FALSE)</f>
        <v>NO HAY DENOMINACION SOCIAL PORQUE NO SON PERSONAS MORALES</v>
      </c>
      <c r="G2124" s="19" t="str">
        <f>VLOOKUP($B2124,'Tabla 239202'!$A$4:$P6601,6,FALSE)</f>
        <v>PENSION</v>
      </c>
      <c r="H2124" s="19" t="str">
        <f>VLOOKUP($B2124,'Tabla 239202'!$A$4:$P6601,7,FALSE)</f>
        <v>ZAMORA</v>
      </c>
      <c r="I2124" s="19" t="str">
        <f>VLOOKUP($B2124,'Tabla 239202'!$A$4:$P6601,8,FALSE)</f>
        <v>ND</v>
      </c>
      <c r="J2124" s="19" t="str">
        <f>VLOOKUP($B2124,'Tabla 239202'!$A$4:$P6601,9,FALSE)</f>
        <v>FEMENINO</v>
      </c>
      <c r="K2124" s="19" t="s">
        <v>124</v>
      </c>
      <c r="L2124" s="15">
        <v>43007</v>
      </c>
      <c r="M2124" s="14" t="s">
        <v>52</v>
      </c>
      <c r="N2124" s="14">
        <v>2015</v>
      </c>
      <c r="O2124" s="15">
        <v>42185</v>
      </c>
    </row>
    <row r="2125" spans="1:15" ht="49.5" customHeight="1" x14ac:dyDescent="0.2">
      <c r="A2125" s="14" t="s">
        <v>2174</v>
      </c>
      <c r="B2125" s="14">
        <v>2118</v>
      </c>
      <c r="C2125" s="19" t="str">
        <f>VLOOKUP($B2125,'Tabla 239202'!$A$4:$P6602,2,FALSE)</f>
        <v>ESPERANZA</v>
      </c>
      <c r="D2125" s="19" t="str">
        <f>VLOOKUP($B2125,'Tabla 239202'!$A$4:$P6602,3,FALSE)</f>
        <v>REGALADO</v>
      </c>
      <c r="E2125" s="19" t="str">
        <f>VLOOKUP($B2125,'Tabla 239202'!$A$4:$P6602,4,FALSE)</f>
        <v>MORALES</v>
      </c>
      <c r="F2125" s="19" t="str">
        <f>VLOOKUP($B2125,'Tabla 239202'!$A$4:$P6602,5,FALSE)</f>
        <v>NO HAY DENOMINACION SOCIAL PORQUE NO SON PERSONAS MORALES</v>
      </c>
      <c r="G2125" s="19" t="str">
        <f>VLOOKUP($B2125,'Tabla 239202'!$A$4:$P6602,6,FALSE)</f>
        <v>PENSION</v>
      </c>
      <c r="H2125" s="19" t="str">
        <f>VLOOKUP($B2125,'Tabla 239202'!$A$4:$P6602,7,FALSE)</f>
        <v>ZAMORA</v>
      </c>
      <c r="I2125" s="19" t="str">
        <f>VLOOKUP($B2125,'Tabla 239202'!$A$4:$P6602,8,FALSE)</f>
        <v>ND</v>
      </c>
      <c r="J2125" s="19" t="str">
        <f>VLOOKUP($B2125,'Tabla 239202'!$A$4:$P6602,9,FALSE)</f>
        <v>FEMENINO</v>
      </c>
      <c r="K2125" s="19" t="s">
        <v>124</v>
      </c>
      <c r="L2125" s="15">
        <v>43007</v>
      </c>
      <c r="M2125" s="14" t="s">
        <v>52</v>
      </c>
      <c r="N2125" s="14">
        <v>2015</v>
      </c>
      <c r="O2125" s="15">
        <v>42185</v>
      </c>
    </row>
    <row r="2126" spans="1:15" ht="49.5" customHeight="1" x14ac:dyDescent="0.2">
      <c r="A2126" s="14" t="s">
        <v>2174</v>
      </c>
      <c r="B2126" s="19">
        <v>2119</v>
      </c>
      <c r="C2126" s="19" t="str">
        <f>VLOOKUP($B2126,'Tabla 239202'!$A$4:$P6603,2,FALSE)</f>
        <v>RAMON</v>
      </c>
      <c r="D2126" s="19" t="str">
        <f>VLOOKUP($B2126,'Tabla 239202'!$A$4:$P6603,3,FALSE)</f>
        <v>REGALADO</v>
      </c>
      <c r="E2126" s="19" t="str">
        <f>VLOOKUP($B2126,'Tabla 239202'!$A$4:$P6603,4,FALSE)</f>
        <v>MORALES</v>
      </c>
      <c r="F2126" s="19" t="str">
        <f>VLOOKUP($B2126,'Tabla 239202'!$A$4:$P6603,5,FALSE)</f>
        <v>NO HAY DENOMINACION SOCIAL PORQUE NO SON PERSONAS MORALES</v>
      </c>
      <c r="G2126" s="19" t="str">
        <f>VLOOKUP($B2126,'Tabla 239202'!$A$4:$P6603,6,FALSE)</f>
        <v>PENSION</v>
      </c>
      <c r="H2126" s="19" t="str">
        <f>VLOOKUP($B2126,'Tabla 239202'!$A$4:$P6603,7,FALSE)</f>
        <v>ZAMORA</v>
      </c>
      <c r="I2126" s="19" t="str">
        <f>VLOOKUP($B2126,'Tabla 239202'!$A$4:$P6603,8,FALSE)</f>
        <v>ND</v>
      </c>
      <c r="J2126" s="19" t="str">
        <f>VLOOKUP($B2126,'Tabla 239202'!$A$4:$P6603,9,FALSE)</f>
        <v>MASCULINO</v>
      </c>
      <c r="K2126" s="19" t="s">
        <v>124</v>
      </c>
      <c r="L2126" s="15">
        <v>43007</v>
      </c>
      <c r="M2126" s="14" t="s">
        <v>52</v>
      </c>
      <c r="N2126" s="14">
        <v>2015</v>
      </c>
      <c r="O2126" s="15">
        <v>42185</v>
      </c>
    </row>
    <row r="2127" spans="1:15" ht="49.5" customHeight="1" x14ac:dyDescent="0.2">
      <c r="A2127" s="14" t="s">
        <v>2174</v>
      </c>
      <c r="B2127" s="14">
        <v>2120</v>
      </c>
      <c r="C2127" s="19" t="str">
        <f>VLOOKUP($B2127,'Tabla 239202'!$A$4:$P6604,2,FALSE)</f>
        <v>ANITA</v>
      </c>
      <c r="D2127" s="19" t="str">
        <f>VLOOKUP($B2127,'Tabla 239202'!$A$4:$P6604,3,FALSE)</f>
        <v>REINOSO</v>
      </c>
      <c r="E2127" s="19" t="str">
        <f>VLOOKUP($B2127,'Tabla 239202'!$A$4:$P6604,4,FALSE)</f>
        <v>HERNANDEZ</v>
      </c>
      <c r="F2127" s="19" t="str">
        <f>VLOOKUP($B2127,'Tabla 239202'!$A$4:$P6604,5,FALSE)</f>
        <v>NO HAY DENOMINACION SOCIAL PORQUE NO SON PERSONAS MORALES</v>
      </c>
      <c r="G2127" s="19" t="str">
        <f>VLOOKUP($B2127,'Tabla 239202'!$A$4:$P6604,6,FALSE)</f>
        <v>PENSION</v>
      </c>
      <c r="H2127" s="19" t="str">
        <f>VLOOKUP($B2127,'Tabla 239202'!$A$4:$P6604,7,FALSE)</f>
        <v>ZAMORA</v>
      </c>
      <c r="I2127" s="19" t="str">
        <f>VLOOKUP($B2127,'Tabla 239202'!$A$4:$P6604,8,FALSE)</f>
        <v>ND</v>
      </c>
      <c r="J2127" s="19" t="str">
        <f>VLOOKUP($B2127,'Tabla 239202'!$A$4:$P6604,9,FALSE)</f>
        <v>FEMENINO</v>
      </c>
      <c r="K2127" s="19" t="s">
        <v>124</v>
      </c>
      <c r="L2127" s="15">
        <v>43007</v>
      </c>
      <c r="M2127" s="14" t="s">
        <v>52</v>
      </c>
      <c r="N2127" s="14">
        <v>2015</v>
      </c>
      <c r="O2127" s="15">
        <v>42185</v>
      </c>
    </row>
    <row r="2128" spans="1:15" ht="49.5" customHeight="1" x14ac:dyDescent="0.2">
      <c r="A2128" s="14" t="s">
        <v>2174</v>
      </c>
      <c r="B2128" s="19">
        <v>2121</v>
      </c>
      <c r="C2128" s="19" t="str">
        <f>VLOOKUP($B2128,'Tabla 239202'!$A$4:$P6605,2,FALSE)</f>
        <v>DEL CARMEN</v>
      </c>
      <c r="D2128" s="19" t="str">
        <f>VLOOKUP($B2128,'Tabla 239202'!$A$4:$P6605,3,FALSE)</f>
        <v>REYES</v>
      </c>
      <c r="E2128" s="19" t="str">
        <f>VLOOKUP($B2128,'Tabla 239202'!$A$4:$P6605,4,FALSE)</f>
        <v>MARIA</v>
      </c>
      <c r="F2128" s="19" t="str">
        <f>VLOOKUP($B2128,'Tabla 239202'!$A$4:$P6605,5,FALSE)</f>
        <v>NO HAY DENOMINACION SOCIAL PORQUE NO SON PERSONAS MORALES</v>
      </c>
      <c r="G2128" s="19" t="str">
        <f>VLOOKUP($B2128,'Tabla 239202'!$A$4:$P6605,6,FALSE)</f>
        <v>PENSION</v>
      </c>
      <c r="H2128" s="19" t="str">
        <f>VLOOKUP($B2128,'Tabla 239202'!$A$4:$P6605,7,FALSE)</f>
        <v>ZAMORA</v>
      </c>
      <c r="I2128" s="19" t="str">
        <f>VLOOKUP($B2128,'Tabla 239202'!$A$4:$P6605,8,FALSE)</f>
        <v>ND</v>
      </c>
      <c r="J2128" s="19" t="str">
        <f>VLOOKUP($B2128,'Tabla 239202'!$A$4:$P6605,9,FALSE)</f>
        <v>FEMENINO</v>
      </c>
      <c r="K2128" s="19" t="s">
        <v>124</v>
      </c>
      <c r="L2128" s="15">
        <v>43007</v>
      </c>
      <c r="M2128" s="14" t="s">
        <v>52</v>
      </c>
      <c r="N2128" s="14">
        <v>2015</v>
      </c>
      <c r="O2128" s="15">
        <v>42185</v>
      </c>
    </row>
    <row r="2129" spans="1:15" ht="49.5" customHeight="1" x14ac:dyDescent="0.2">
      <c r="A2129" s="14" t="s">
        <v>2174</v>
      </c>
      <c r="B2129" s="14">
        <v>2122</v>
      </c>
      <c r="C2129" s="19" t="str">
        <f>VLOOKUP($B2129,'Tabla 239202'!$A$4:$P6606,2,FALSE)</f>
        <v>BENIGNO</v>
      </c>
      <c r="D2129" s="19" t="str">
        <f>VLOOKUP($B2129,'Tabla 239202'!$A$4:$P6606,3,FALSE)</f>
        <v>REYES</v>
      </c>
      <c r="E2129" s="19" t="str">
        <f>VLOOKUP($B2129,'Tabla 239202'!$A$4:$P6606,4,FALSE)</f>
        <v>ACOSTA</v>
      </c>
      <c r="F2129" s="19" t="str">
        <f>VLOOKUP($B2129,'Tabla 239202'!$A$4:$P6606,5,FALSE)</f>
        <v>NO HAY DENOMINACION SOCIAL PORQUE NO SON PERSONAS MORALES</v>
      </c>
      <c r="G2129" s="19" t="str">
        <f>VLOOKUP($B2129,'Tabla 239202'!$A$4:$P6606,6,FALSE)</f>
        <v>PENSION</v>
      </c>
      <c r="H2129" s="19" t="str">
        <f>VLOOKUP($B2129,'Tabla 239202'!$A$4:$P6606,7,FALSE)</f>
        <v>ZAMORA</v>
      </c>
      <c r="I2129" s="19" t="str">
        <f>VLOOKUP($B2129,'Tabla 239202'!$A$4:$P6606,8,FALSE)</f>
        <v>ND</v>
      </c>
      <c r="J2129" s="19" t="str">
        <f>VLOOKUP($B2129,'Tabla 239202'!$A$4:$P6606,9,FALSE)</f>
        <v>MASCULINO</v>
      </c>
      <c r="K2129" s="19" t="s">
        <v>124</v>
      </c>
      <c r="L2129" s="15">
        <v>43007</v>
      </c>
      <c r="M2129" s="14" t="s">
        <v>52</v>
      </c>
      <c r="N2129" s="14">
        <v>2015</v>
      </c>
      <c r="O2129" s="15">
        <v>42185</v>
      </c>
    </row>
    <row r="2130" spans="1:15" ht="49.5" customHeight="1" x14ac:dyDescent="0.2">
      <c r="A2130" s="14" t="s">
        <v>2174</v>
      </c>
      <c r="B2130" s="19">
        <v>2123</v>
      </c>
      <c r="C2130" s="19" t="str">
        <f>VLOOKUP($B2130,'Tabla 239202'!$A$4:$P6607,2,FALSE)</f>
        <v>ESPERANZA</v>
      </c>
      <c r="D2130" s="19" t="str">
        <f>VLOOKUP($B2130,'Tabla 239202'!$A$4:$P6607,3,FALSE)</f>
        <v>REYES</v>
      </c>
      <c r="E2130" s="19" t="str">
        <f>VLOOKUP($B2130,'Tabla 239202'!$A$4:$P6607,4,FALSE)</f>
        <v>ANGUIANO</v>
      </c>
      <c r="F2130" s="19" t="str">
        <f>VLOOKUP($B2130,'Tabla 239202'!$A$4:$P6607,5,FALSE)</f>
        <v>NO HAY DENOMINACION SOCIAL PORQUE NO SON PERSONAS MORALES</v>
      </c>
      <c r="G2130" s="19" t="str">
        <f>VLOOKUP($B2130,'Tabla 239202'!$A$4:$P6607,6,FALSE)</f>
        <v>PENSION</v>
      </c>
      <c r="H2130" s="19" t="str">
        <f>VLOOKUP($B2130,'Tabla 239202'!$A$4:$P6607,7,FALSE)</f>
        <v>ZAMORA</v>
      </c>
      <c r="I2130" s="19" t="str">
        <f>VLOOKUP($B2130,'Tabla 239202'!$A$4:$P6607,8,FALSE)</f>
        <v>ND</v>
      </c>
      <c r="J2130" s="19" t="str">
        <f>VLOOKUP($B2130,'Tabla 239202'!$A$4:$P6607,9,FALSE)</f>
        <v>FEMENINO</v>
      </c>
      <c r="K2130" s="19" t="s">
        <v>124</v>
      </c>
      <c r="L2130" s="15">
        <v>43007</v>
      </c>
      <c r="M2130" s="14" t="s">
        <v>52</v>
      </c>
      <c r="N2130" s="14">
        <v>2015</v>
      </c>
      <c r="O2130" s="15">
        <v>42185</v>
      </c>
    </row>
    <row r="2131" spans="1:15" ht="49.5" customHeight="1" x14ac:dyDescent="0.2">
      <c r="A2131" s="14" t="s">
        <v>2174</v>
      </c>
      <c r="B2131" s="14">
        <v>2124</v>
      </c>
      <c r="C2131" s="19" t="str">
        <f>VLOOKUP($B2131,'Tabla 239202'!$A$4:$P6608,2,FALSE)</f>
        <v>LUIS</v>
      </c>
      <c r="D2131" s="19" t="str">
        <f>VLOOKUP($B2131,'Tabla 239202'!$A$4:$P6608,3,FALSE)</f>
        <v>REYES</v>
      </c>
      <c r="E2131" s="19" t="str">
        <f>VLOOKUP($B2131,'Tabla 239202'!$A$4:$P6608,4,FALSE)</f>
        <v>ANGUIANO</v>
      </c>
      <c r="F2131" s="19" t="str">
        <f>VLOOKUP($B2131,'Tabla 239202'!$A$4:$P6608,5,FALSE)</f>
        <v>NO HAY DENOMINACION SOCIAL PORQUE NO SON PERSONAS MORALES</v>
      </c>
      <c r="G2131" s="19" t="str">
        <f>VLOOKUP($B2131,'Tabla 239202'!$A$4:$P6608,6,FALSE)</f>
        <v>PENSION</v>
      </c>
      <c r="H2131" s="19" t="str">
        <f>VLOOKUP($B2131,'Tabla 239202'!$A$4:$P6608,7,FALSE)</f>
        <v>ZAMORA</v>
      </c>
      <c r="I2131" s="19" t="str">
        <f>VLOOKUP($B2131,'Tabla 239202'!$A$4:$P6608,8,FALSE)</f>
        <v>ND</v>
      </c>
      <c r="J2131" s="19" t="str">
        <f>VLOOKUP($B2131,'Tabla 239202'!$A$4:$P6608,9,FALSE)</f>
        <v>MASCULINO</v>
      </c>
      <c r="K2131" s="19" t="s">
        <v>124</v>
      </c>
      <c r="L2131" s="15">
        <v>43007</v>
      </c>
      <c r="M2131" s="14" t="s">
        <v>52</v>
      </c>
      <c r="N2131" s="14">
        <v>2015</v>
      </c>
      <c r="O2131" s="15">
        <v>42185</v>
      </c>
    </row>
    <row r="2132" spans="1:15" ht="49.5" customHeight="1" x14ac:dyDescent="0.2">
      <c r="A2132" s="14" t="s">
        <v>2174</v>
      </c>
      <c r="B2132" s="19">
        <v>2125</v>
      </c>
      <c r="C2132" s="19" t="str">
        <f>VLOOKUP($B2132,'Tabla 239202'!$A$4:$P6609,2,FALSE)</f>
        <v>MA ROSA</v>
      </c>
      <c r="D2132" s="19" t="str">
        <f>VLOOKUP($B2132,'Tabla 239202'!$A$4:$P6609,3,FALSE)</f>
        <v>REYES</v>
      </c>
      <c r="E2132" s="19" t="str">
        <f>VLOOKUP($B2132,'Tabla 239202'!$A$4:$P6609,4,FALSE)</f>
        <v>ANGUIANO</v>
      </c>
      <c r="F2132" s="19" t="str">
        <f>VLOOKUP($B2132,'Tabla 239202'!$A$4:$P6609,5,FALSE)</f>
        <v>NO HAY DENOMINACION SOCIAL PORQUE NO SON PERSONAS MORALES</v>
      </c>
      <c r="G2132" s="19" t="str">
        <f>VLOOKUP($B2132,'Tabla 239202'!$A$4:$P6609,6,FALSE)</f>
        <v>PENSION</v>
      </c>
      <c r="H2132" s="19" t="str">
        <f>VLOOKUP($B2132,'Tabla 239202'!$A$4:$P6609,7,FALSE)</f>
        <v>ZAMORA</v>
      </c>
      <c r="I2132" s="19" t="str">
        <f>VLOOKUP($B2132,'Tabla 239202'!$A$4:$P6609,8,FALSE)</f>
        <v>ND</v>
      </c>
      <c r="J2132" s="19" t="str">
        <f>VLOOKUP($B2132,'Tabla 239202'!$A$4:$P6609,9,FALSE)</f>
        <v>FEMENINO</v>
      </c>
      <c r="K2132" s="19" t="s">
        <v>124</v>
      </c>
      <c r="L2132" s="15">
        <v>43007</v>
      </c>
      <c r="M2132" s="14" t="s">
        <v>52</v>
      </c>
      <c r="N2132" s="14">
        <v>2015</v>
      </c>
      <c r="O2132" s="15">
        <v>42185</v>
      </c>
    </row>
    <row r="2133" spans="1:15" ht="49.5" customHeight="1" x14ac:dyDescent="0.2">
      <c r="A2133" s="14" t="s">
        <v>2174</v>
      </c>
      <c r="B2133" s="14">
        <v>2126</v>
      </c>
      <c r="C2133" s="19" t="str">
        <f>VLOOKUP($B2133,'Tabla 239202'!$A$4:$P6610,2,FALSE)</f>
        <v>ENEDINA</v>
      </c>
      <c r="D2133" s="19" t="str">
        <f>VLOOKUP($B2133,'Tabla 239202'!$A$4:$P6610,3,FALSE)</f>
        <v>REYES</v>
      </c>
      <c r="E2133" s="19" t="str">
        <f>VLOOKUP($B2133,'Tabla 239202'!$A$4:$P6610,4,FALSE)</f>
        <v>ARAUJO</v>
      </c>
      <c r="F2133" s="19" t="str">
        <f>VLOOKUP($B2133,'Tabla 239202'!$A$4:$P6610,5,FALSE)</f>
        <v>NO HAY DENOMINACION SOCIAL PORQUE NO SON PERSONAS MORALES</v>
      </c>
      <c r="G2133" s="19" t="str">
        <f>VLOOKUP($B2133,'Tabla 239202'!$A$4:$P6610,6,FALSE)</f>
        <v>PENSION</v>
      </c>
      <c r="H2133" s="19" t="str">
        <f>VLOOKUP($B2133,'Tabla 239202'!$A$4:$P6610,7,FALSE)</f>
        <v>ZAMORA</v>
      </c>
      <c r="I2133" s="19" t="str">
        <f>VLOOKUP($B2133,'Tabla 239202'!$A$4:$P6610,8,FALSE)</f>
        <v>ND</v>
      </c>
      <c r="J2133" s="19" t="str">
        <f>VLOOKUP($B2133,'Tabla 239202'!$A$4:$P6610,9,FALSE)</f>
        <v>FEMENINO</v>
      </c>
      <c r="K2133" s="19" t="s">
        <v>124</v>
      </c>
      <c r="L2133" s="15">
        <v>43007</v>
      </c>
      <c r="M2133" s="14" t="s">
        <v>52</v>
      </c>
      <c r="N2133" s="14">
        <v>2015</v>
      </c>
      <c r="O2133" s="15">
        <v>42185</v>
      </c>
    </row>
    <row r="2134" spans="1:15" ht="49.5" customHeight="1" x14ac:dyDescent="0.2">
      <c r="A2134" s="14" t="s">
        <v>2174</v>
      </c>
      <c r="B2134" s="19">
        <v>2127</v>
      </c>
      <c r="C2134" s="19" t="str">
        <f>VLOOKUP($B2134,'Tabla 239202'!$A$4:$P6611,2,FALSE)</f>
        <v>CAMILO</v>
      </c>
      <c r="D2134" s="19" t="str">
        <f>VLOOKUP($B2134,'Tabla 239202'!$A$4:$P6611,3,FALSE)</f>
        <v>REYES</v>
      </c>
      <c r="E2134" s="19" t="str">
        <f>VLOOKUP($B2134,'Tabla 239202'!$A$4:$P6611,4,FALSE)</f>
        <v>BAEZ</v>
      </c>
      <c r="F2134" s="19" t="str">
        <f>VLOOKUP($B2134,'Tabla 239202'!$A$4:$P6611,5,FALSE)</f>
        <v>NO HAY DENOMINACION SOCIAL PORQUE NO SON PERSONAS MORALES</v>
      </c>
      <c r="G2134" s="19" t="str">
        <f>VLOOKUP($B2134,'Tabla 239202'!$A$4:$P6611,6,FALSE)</f>
        <v>PENSION</v>
      </c>
      <c r="H2134" s="19" t="str">
        <f>VLOOKUP($B2134,'Tabla 239202'!$A$4:$P6611,7,FALSE)</f>
        <v>ZAMORA</v>
      </c>
      <c r="I2134" s="19" t="str">
        <f>VLOOKUP($B2134,'Tabla 239202'!$A$4:$P6611,8,FALSE)</f>
        <v>ND</v>
      </c>
      <c r="J2134" s="19" t="str">
        <f>VLOOKUP($B2134,'Tabla 239202'!$A$4:$P6611,9,FALSE)</f>
        <v>MASCULINO</v>
      </c>
      <c r="K2134" s="19" t="s">
        <v>124</v>
      </c>
      <c r="L2134" s="15">
        <v>43007</v>
      </c>
      <c r="M2134" s="14" t="s">
        <v>52</v>
      </c>
      <c r="N2134" s="14">
        <v>2015</v>
      </c>
      <c r="O2134" s="15">
        <v>42185</v>
      </c>
    </row>
    <row r="2135" spans="1:15" ht="49.5" customHeight="1" x14ac:dyDescent="0.2">
      <c r="A2135" s="14" t="s">
        <v>2174</v>
      </c>
      <c r="B2135" s="14">
        <v>2128</v>
      </c>
      <c r="C2135" s="19" t="str">
        <f>VLOOKUP($B2135,'Tabla 239202'!$A$4:$P6612,2,FALSE)</f>
        <v>JOSE JESUS</v>
      </c>
      <c r="D2135" s="19" t="str">
        <f>VLOOKUP($B2135,'Tabla 239202'!$A$4:$P6612,3,FALSE)</f>
        <v>REYES</v>
      </c>
      <c r="E2135" s="19" t="str">
        <f>VLOOKUP($B2135,'Tabla 239202'!$A$4:$P6612,4,FALSE)</f>
        <v>BAEZ</v>
      </c>
      <c r="F2135" s="19" t="str">
        <f>VLOOKUP($B2135,'Tabla 239202'!$A$4:$P6612,5,FALSE)</f>
        <v>NO HAY DENOMINACION SOCIAL PORQUE NO SON PERSONAS MORALES</v>
      </c>
      <c r="G2135" s="19" t="str">
        <f>VLOOKUP($B2135,'Tabla 239202'!$A$4:$P6612,6,FALSE)</f>
        <v>PENSION</v>
      </c>
      <c r="H2135" s="19" t="str">
        <f>VLOOKUP($B2135,'Tabla 239202'!$A$4:$P6612,7,FALSE)</f>
        <v>ZAMORA</v>
      </c>
      <c r="I2135" s="19" t="str">
        <f>VLOOKUP($B2135,'Tabla 239202'!$A$4:$P6612,8,FALSE)</f>
        <v>ND</v>
      </c>
      <c r="J2135" s="19" t="str">
        <f>VLOOKUP($B2135,'Tabla 239202'!$A$4:$P6612,9,FALSE)</f>
        <v>MASCULINO</v>
      </c>
      <c r="K2135" s="19" t="s">
        <v>124</v>
      </c>
      <c r="L2135" s="15">
        <v>43007</v>
      </c>
      <c r="M2135" s="14" t="s">
        <v>52</v>
      </c>
      <c r="N2135" s="14">
        <v>2015</v>
      </c>
      <c r="O2135" s="15">
        <v>42185</v>
      </c>
    </row>
    <row r="2136" spans="1:15" ht="49.5" customHeight="1" x14ac:dyDescent="0.2">
      <c r="A2136" s="14" t="s">
        <v>2174</v>
      </c>
      <c r="B2136" s="19">
        <v>2129</v>
      </c>
      <c r="C2136" s="19" t="str">
        <f>VLOOKUP($B2136,'Tabla 239202'!$A$4:$P6613,2,FALSE)</f>
        <v>J JESUS</v>
      </c>
      <c r="D2136" s="19" t="str">
        <f>VLOOKUP($B2136,'Tabla 239202'!$A$4:$P6613,3,FALSE)</f>
        <v>REYES</v>
      </c>
      <c r="E2136" s="19" t="str">
        <f>VLOOKUP($B2136,'Tabla 239202'!$A$4:$P6613,4,FALSE)</f>
        <v>BARRAGAN</v>
      </c>
      <c r="F2136" s="19" t="str">
        <f>VLOOKUP($B2136,'Tabla 239202'!$A$4:$P6613,5,FALSE)</f>
        <v>NO HAY DENOMINACION SOCIAL PORQUE NO SON PERSONAS MORALES</v>
      </c>
      <c r="G2136" s="19" t="str">
        <f>VLOOKUP($B2136,'Tabla 239202'!$A$4:$P6613,6,FALSE)</f>
        <v>PENSION</v>
      </c>
      <c r="H2136" s="19" t="str">
        <f>VLOOKUP($B2136,'Tabla 239202'!$A$4:$P6613,7,FALSE)</f>
        <v>ZAMORA</v>
      </c>
      <c r="I2136" s="19" t="str">
        <f>VLOOKUP($B2136,'Tabla 239202'!$A$4:$P6613,8,FALSE)</f>
        <v>ND</v>
      </c>
      <c r="J2136" s="19" t="str">
        <f>VLOOKUP($B2136,'Tabla 239202'!$A$4:$P6613,9,FALSE)</f>
        <v>MASCULINO</v>
      </c>
      <c r="K2136" s="19" t="s">
        <v>124</v>
      </c>
      <c r="L2136" s="15">
        <v>43007</v>
      </c>
      <c r="M2136" s="14" t="s">
        <v>52</v>
      </c>
      <c r="N2136" s="14">
        <v>2015</v>
      </c>
      <c r="O2136" s="15">
        <v>42185</v>
      </c>
    </row>
    <row r="2137" spans="1:15" ht="49.5" customHeight="1" x14ac:dyDescent="0.2">
      <c r="A2137" s="14" t="s">
        <v>2174</v>
      </c>
      <c r="B2137" s="14">
        <v>2130</v>
      </c>
      <c r="C2137" s="19" t="str">
        <f>VLOOKUP($B2137,'Tabla 239202'!$A$4:$P6614,2,FALSE)</f>
        <v>MELQUIADEZ</v>
      </c>
      <c r="D2137" s="19" t="str">
        <f>VLOOKUP($B2137,'Tabla 239202'!$A$4:$P6614,3,FALSE)</f>
        <v>REYES</v>
      </c>
      <c r="E2137" s="19" t="str">
        <f>VLOOKUP($B2137,'Tabla 239202'!$A$4:$P6614,4,FALSE)</f>
        <v>CERDA</v>
      </c>
      <c r="F2137" s="19" t="str">
        <f>VLOOKUP($B2137,'Tabla 239202'!$A$4:$P6614,5,FALSE)</f>
        <v>NO HAY DENOMINACION SOCIAL PORQUE NO SON PERSONAS MORALES</v>
      </c>
      <c r="G2137" s="19" t="str">
        <f>VLOOKUP($B2137,'Tabla 239202'!$A$4:$P6614,6,FALSE)</f>
        <v>PENSION</v>
      </c>
      <c r="H2137" s="19" t="str">
        <f>VLOOKUP($B2137,'Tabla 239202'!$A$4:$P6614,7,FALSE)</f>
        <v>ZAMORA</v>
      </c>
      <c r="I2137" s="19" t="str">
        <f>VLOOKUP($B2137,'Tabla 239202'!$A$4:$P6614,8,FALSE)</f>
        <v>ND</v>
      </c>
      <c r="J2137" s="19" t="str">
        <f>VLOOKUP($B2137,'Tabla 239202'!$A$4:$P6614,9,FALSE)</f>
        <v>MASCULINO</v>
      </c>
      <c r="K2137" s="19" t="s">
        <v>124</v>
      </c>
      <c r="L2137" s="15">
        <v>43007</v>
      </c>
      <c r="M2137" s="14" t="s">
        <v>52</v>
      </c>
      <c r="N2137" s="14">
        <v>2015</v>
      </c>
      <c r="O2137" s="15">
        <v>42185</v>
      </c>
    </row>
    <row r="2138" spans="1:15" ht="49.5" customHeight="1" x14ac:dyDescent="0.2">
      <c r="A2138" s="14" t="s">
        <v>2174</v>
      </c>
      <c r="B2138" s="19">
        <v>2131</v>
      </c>
      <c r="C2138" s="19" t="str">
        <f>VLOOKUP($B2138,'Tabla 239202'!$A$4:$P6615,2,FALSE)</f>
        <v>RAFAEL</v>
      </c>
      <c r="D2138" s="19" t="str">
        <f>VLOOKUP($B2138,'Tabla 239202'!$A$4:$P6615,3,FALSE)</f>
        <v>REYES</v>
      </c>
      <c r="E2138" s="19" t="str">
        <f>VLOOKUP($B2138,'Tabla 239202'!$A$4:$P6615,4,FALSE)</f>
        <v>DELGADO</v>
      </c>
      <c r="F2138" s="19" t="str">
        <f>VLOOKUP($B2138,'Tabla 239202'!$A$4:$P6615,5,FALSE)</f>
        <v>NO HAY DENOMINACION SOCIAL PORQUE NO SON PERSONAS MORALES</v>
      </c>
      <c r="G2138" s="19" t="str">
        <f>VLOOKUP($B2138,'Tabla 239202'!$A$4:$P6615,6,FALSE)</f>
        <v>PENSION</v>
      </c>
      <c r="H2138" s="19" t="str">
        <f>VLOOKUP($B2138,'Tabla 239202'!$A$4:$P6615,7,FALSE)</f>
        <v>ZAMORA</v>
      </c>
      <c r="I2138" s="19" t="str">
        <f>VLOOKUP($B2138,'Tabla 239202'!$A$4:$P6615,8,FALSE)</f>
        <v>ND</v>
      </c>
      <c r="J2138" s="19" t="str">
        <f>VLOOKUP($B2138,'Tabla 239202'!$A$4:$P6615,9,FALSE)</f>
        <v>MASCULINO</v>
      </c>
      <c r="K2138" s="19" t="s">
        <v>124</v>
      </c>
      <c r="L2138" s="15">
        <v>43007</v>
      </c>
      <c r="M2138" s="14" t="s">
        <v>52</v>
      </c>
      <c r="N2138" s="14">
        <v>2015</v>
      </c>
      <c r="O2138" s="15">
        <v>42185</v>
      </c>
    </row>
    <row r="2139" spans="1:15" ht="49.5" customHeight="1" x14ac:dyDescent="0.2">
      <c r="A2139" s="14" t="s">
        <v>2174</v>
      </c>
      <c r="B2139" s="14">
        <v>2132</v>
      </c>
      <c r="C2139" s="19" t="str">
        <f>VLOOKUP($B2139,'Tabla 239202'!$A$4:$P6616,2,FALSE)</f>
        <v>J JESUS</v>
      </c>
      <c r="D2139" s="19" t="str">
        <f>VLOOKUP($B2139,'Tabla 239202'!$A$4:$P6616,3,FALSE)</f>
        <v>REYES</v>
      </c>
      <c r="E2139" s="19" t="str">
        <f>VLOOKUP($B2139,'Tabla 239202'!$A$4:$P6616,4,FALSE)</f>
        <v>GARCIA</v>
      </c>
      <c r="F2139" s="19" t="str">
        <f>VLOOKUP($B2139,'Tabla 239202'!$A$4:$P6616,5,FALSE)</f>
        <v>NO HAY DENOMINACION SOCIAL PORQUE NO SON PERSONAS MORALES</v>
      </c>
      <c r="G2139" s="19" t="str">
        <f>VLOOKUP($B2139,'Tabla 239202'!$A$4:$P6616,6,FALSE)</f>
        <v>PENSION</v>
      </c>
      <c r="H2139" s="19" t="str">
        <f>VLOOKUP($B2139,'Tabla 239202'!$A$4:$P6616,7,FALSE)</f>
        <v>ZAMORA</v>
      </c>
      <c r="I2139" s="19" t="str">
        <f>VLOOKUP($B2139,'Tabla 239202'!$A$4:$P6616,8,FALSE)</f>
        <v>ND</v>
      </c>
      <c r="J2139" s="19" t="str">
        <f>VLOOKUP($B2139,'Tabla 239202'!$A$4:$P6616,9,FALSE)</f>
        <v>MASCULINO</v>
      </c>
      <c r="K2139" s="19" t="s">
        <v>124</v>
      </c>
      <c r="L2139" s="15">
        <v>43007</v>
      </c>
      <c r="M2139" s="14" t="s">
        <v>52</v>
      </c>
      <c r="N2139" s="14">
        <v>2015</v>
      </c>
      <c r="O2139" s="15">
        <v>42185</v>
      </c>
    </row>
    <row r="2140" spans="1:15" ht="49.5" customHeight="1" x14ac:dyDescent="0.2">
      <c r="A2140" s="14" t="s">
        <v>2174</v>
      </c>
      <c r="B2140" s="19">
        <v>2133</v>
      </c>
      <c r="C2140" s="19" t="str">
        <f>VLOOKUP($B2140,'Tabla 239202'!$A$4:$P6617,2,FALSE)</f>
        <v>ELIA</v>
      </c>
      <c r="D2140" s="19" t="str">
        <f>VLOOKUP($B2140,'Tabla 239202'!$A$4:$P6617,3,FALSE)</f>
        <v>REYES</v>
      </c>
      <c r="E2140" s="19" t="str">
        <f>VLOOKUP($B2140,'Tabla 239202'!$A$4:$P6617,4,FALSE)</f>
        <v>OROZCO</v>
      </c>
      <c r="F2140" s="19" t="str">
        <f>VLOOKUP($B2140,'Tabla 239202'!$A$4:$P6617,5,FALSE)</f>
        <v>NO HAY DENOMINACION SOCIAL PORQUE NO SON PERSONAS MORALES</v>
      </c>
      <c r="G2140" s="19" t="str">
        <f>VLOOKUP($B2140,'Tabla 239202'!$A$4:$P6617,6,FALSE)</f>
        <v>PENSION</v>
      </c>
      <c r="H2140" s="19" t="str">
        <f>VLOOKUP($B2140,'Tabla 239202'!$A$4:$P6617,7,FALSE)</f>
        <v>ZAMORA</v>
      </c>
      <c r="I2140" s="19" t="str">
        <f>VLOOKUP($B2140,'Tabla 239202'!$A$4:$P6617,8,FALSE)</f>
        <v>ND</v>
      </c>
      <c r="J2140" s="19" t="str">
        <f>VLOOKUP($B2140,'Tabla 239202'!$A$4:$P6617,9,FALSE)</f>
        <v>FEMENINO</v>
      </c>
      <c r="K2140" s="19" t="s">
        <v>124</v>
      </c>
      <c r="L2140" s="15">
        <v>43007</v>
      </c>
      <c r="M2140" s="14" t="s">
        <v>52</v>
      </c>
      <c r="N2140" s="14">
        <v>2015</v>
      </c>
      <c r="O2140" s="15">
        <v>42185</v>
      </c>
    </row>
    <row r="2141" spans="1:15" ht="49.5" customHeight="1" x14ac:dyDescent="0.2">
      <c r="A2141" s="14" t="s">
        <v>2174</v>
      </c>
      <c r="B2141" s="14">
        <v>2134</v>
      </c>
      <c r="C2141" s="19" t="str">
        <f>VLOOKUP($B2141,'Tabla 239202'!$A$4:$P6618,2,FALSE)</f>
        <v>LINA</v>
      </c>
      <c r="D2141" s="19" t="str">
        <f>VLOOKUP($B2141,'Tabla 239202'!$A$4:$P6618,3,FALSE)</f>
        <v>REYES</v>
      </c>
      <c r="E2141" s="19" t="str">
        <f>VLOOKUP($B2141,'Tabla 239202'!$A$4:$P6618,4,FALSE)</f>
        <v>RAMIREZ</v>
      </c>
      <c r="F2141" s="19" t="str">
        <f>VLOOKUP($B2141,'Tabla 239202'!$A$4:$P6618,5,FALSE)</f>
        <v>NO HAY DENOMINACION SOCIAL PORQUE NO SON PERSONAS MORALES</v>
      </c>
      <c r="G2141" s="19" t="str">
        <f>VLOOKUP($B2141,'Tabla 239202'!$A$4:$P6618,6,FALSE)</f>
        <v>PENSION</v>
      </c>
      <c r="H2141" s="19" t="str">
        <f>VLOOKUP($B2141,'Tabla 239202'!$A$4:$P6618,7,FALSE)</f>
        <v>ZAMORA</v>
      </c>
      <c r="I2141" s="19" t="str">
        <f>VLOOKUP($B2141,'Tabla 239202'!$A$4:$P6618,8,FALSE)</f>
        <v>ND</v>
      </c>
      <c r="J2141" s="19" t="str">
        <f>VLOOKUP($B2141,'Tabla 239202'!$A$4:$P6618,9,FALSE)</f>
        <v>FEMENINO</v>
      </c>
      <c r="K2141" s="19" t="s">
        <v>124</v>
      </c>
      <c r="L2141" s="15">
        <v>43007</v>
      </c>
      <c r="M2141" s="14" t="s">
        <v>52</v>
      </c>
      <c r="N2141" s="14">
        <v>2015</v>
      </c>
      <c r="O2141" s="15">
        <v>42185</v>
      </c>
    </row>
    <row r="2142" spans="1:15" ht="49.5" customHeight="1" x14ac:dyDescent="0.2">
      <c r="A2142" s="14" t="s">
        <v>2174</v>
      </c>
      <c r="B2142" s="19">
        <v>2135</v>
      </c>
      <c r="C2142" s="19" t="str">
        <f>VLOOKUP($B2142,'Tabla 239202'!$A$4:$P6619,2,FALSE)</f>
        <v>LORETO</v>
      </c>
      <c r="D2142" s="19" t="str">
        <f>VLOOKUP($B2142,'Tabla 239202'!$A$4:$P6619,3,FALSE)</f>
        <v>REYES</v>
      </c>
      <c r="E2142" s="19" t="str">
        <f>VLOOKUP($B2142,'Tabla 239202'!$A$4:$P6619,4,FALSE)</f>
        <v>RAMIREZ</v>
      </c>
      <c r="F2142" s="19" t="str">
        <f>VLOOKUP($B2142,'Tabla 239202'!$A$4:$P6619,5,FALSE)</f>
        <v>NO HAY DENOMINACION SOCIAL PORQUE NO SON PERSONAS MORALES</v>
      </c>
      <c r="G2142" s="19" t="str">
        <f>VLOOKUP($B2142,'Tabla 239202'!$A$4:$P6619,6,FALSE)</f>
        <v>PENSION</v>
      </c>
      <c r="H2142" s="19" t="str">
        <f>VLOOKUP($B2142,'Tabla 239202'!$A$4:$P6619,7,FALSE)</f>
        <v>ZAMORA</v>
      </c>
      <c r="I2142" s="19" t="str">
        <f>VLOOKUP($B2142,'Tabla 239202'!$A$4:$P6619,8,FALSE)</f>
        <v>ND</v>
      </c>
      <c r="J2142" s="19" t="str">
        <f>VLOOKUP($B2142,'Tabla 239202'!$A$4:$P6619,9,FALSE)</f>
        <v>MASCULINO</v>
      </c>
      <c r="K2142" s="19" t="s">
        <v>124</v>
      </c>
      <c r="L2142" s="15">
        <v>43007</v>
      </c>
      <c r="M2142" s="14" t="s">
        <v>52</v>
      </c>
      <c r="N2142" s="14">
        <v>2015</v>
      </c>
      <c r="O2142" s="15">
        <v>42185</v>
      </c>
    </row>
    <row r="2143" spans="1:15" ht="49.5" customHeight="1" x14ac:dyDescent="0.2">
      <c r="A2143" s="14" t="s">
        <v>2174</v>
      </c>
      <c r="B2143" s="14">
        <v>2136</v>
      </c>
      <c r="C2143" s="19" t="str">
        <f>VLOOKUP($B2143,'Tabla 239202'!$A$4:$P6620,2,FALSE)</f>
        <v>CARMEN</v>
      </c>
      <c r="D2143" s="19" t="str">
        <f>VLOOKUP($B2143,'Tabla 239202'!$A$4:$P6620,3,FALSE)</f>
        <v>REYES</v>
      </c>
      <c r="E2143" s="19" t="str">
        <f>VLOOKUP($B2143,'Tabla 239202'!$A$4:$P6620,4,FALSE)</f>
        <v>SOTELO</v>
      </c>
      <c r="F2143" s="19" t="str">
        <f>VLOOKUP($B2143,'Tabla 239202'!$A$4:$P6620,5,FALSE)</f>
        <v>NO HAY DENOMINACION SOCIAL PORQUE NO SON PERSONAS MORALES</v>
      </c>
      <c r="G2143" s="19" t="str">
        <f>VLOOKUP($B2143,'Tabla 239202'!$A$4:$P6620,6,FALSE)</f>
        <v>PENSION</v>
      </c>
      <c r="H2143" s="19" t="str">
        <f>VLOOKUP($B2143,'Tabla 239202'!$A$4:$P6620,7,FALSE)</f>
        <v>ZAMORA</v>
      </c>
      <c r="I2143" s="19" t="str">
        <f>VLOOKUP($B2143,'Tabla 239202'!$A$4:$P6620,8,FALSE)</f>
        <v>ND</v>
      </c>
      <c r="J2143" s="19" t="str">
        <f>VLOOKUP($B2143,'Tabla 239202'!$A$4:$P6620,9,FALSE)</f>
        <v>FEMENINO</v>
      </c>
      <c r="K2143" s="19" t="s">
        <v>124</v>
      </c>
      <c r="L2143" s="15">
        <v>43007</v>
      </c>
      <c r="M2143" s="14" t="s">
        <v>52</v>
      </c>
      <c r="N2143" s="14">
        <v>2015</v>
      </c>
      <c r="O2143" s="15">
        <v>42185</v>
      </c>
    </row>
    <row r="2144" spans="1:15" ht="49.5" customHeight="1" x14ac:dyDescent="0.2">
      <c r="A2144" s="14" t="s">
        <v>2174</v>
      </c>
      <c r="B2144" s="19">
        <v>2137</v>
      </c>
      <c r="C2144" s="19" t="str">
        <f>VLOOKUP($B2144,'Tabla 239202'!$A$4:$P6621,2,FALSE)</f>
        <v>ESPERANZA</v>
      </c>
      <c r="D2144" s="19" t="str">
        <f>VLOOKUP($B2144,'Tabla 239202'!$A$4:$P6621,3,FALSE)</f>
        <v>RICO</v>
      </c>
      <c r="E2144" s="19" t="str">
        <f>VLOOKUP($B2144,'Tabla 239202'!$A$4:$P6621,4,FALSE)</f>
        <v>AVINA</v>
      </c>
      <c r="F2144" s="19" t="str">
        <f>VLOOKUP($B2144,'Tabla 239202'!$A$4:$P6621,5,FALSE)</f>
        <v>NO HAY DENOMINACION SOCIAL PORQUE NO SON PERSONAS MORALES</v>
      </c>
      <c r="G2144" s="19" t="str">
        <f>VLOOKUP($B2144,'Tabla 239202'!$A$4:$P6621,6,FALSE)</f>
        <v>PENSION</v>
      </c>
      <c r="H2144" s="19" t="str">
        <f>VLOOKUP($B2144,'Tabla 239202'!$A$4:$P6621,7,FALSE)</f>
        <v>ZAMORA</v>
      </c>
      <c r="I2144" s="19" t="str">
        <f>VLOOKUP($B2144,'Tabla 239202'!$A$4:$P6621,8,FALSE)</f>
        <v>ND</v>
      </c>
      <c r="J2144" s="19" t="str">
        <f>VLOOKUP($B2144,'Tabla 239202'!$A$4:$P6621,9,FALSE)</f>
        <v>FEMENINO</v>
      </c>
      <c r="K2144" s="19" t="s">
        <v>124</v>
      </c>
      <c r="L2144" s="15">
        <v>43007</v>
      </c>
      <c r="M2144" s="14" t="s">
        <v>52</v>
      </c>
      <c r="N2144" s="14">
        <v>2015</v>
      </c>
      <c r="O2144" s="15">
        <v>42185</v>
      </c>
    </row>
    <row r="2145" spans="1:15" ht="49.5" customHeight="1" x14ac:dyDescent="0.2">
      <c r="A2145" s="14" t="s">
        <v>2174</v>
      </c>
      <c r="B2145" s="14">
        <v>2138</v>
      </c>
      <c r="C2145" s="19" t="str">
        <f>VLOOKUP($B2145,'Tabla 239202'!$A$4:$P6622,2,FALSE)</f>
        <v>JOSEFINA</v>
      </c>
      <c r="D2145" s="19" t="str">
        <f>VLOOKUP($B2145,'Tabla 239202'!$A$4:$P6622,3,FALSE)</f>
        <v>RICO</v>
      </c>
      <c r="E2145" s="19" t="str">
        <f>VLOOKUP($B2145,'Tabla 239202'!$A$4:$P6622,4,FALSE)</f>
        <v>AVINA</v>
      </c>
      <c r="F2145" s="19" t="str">
        <f>VLOOKUP($B2145,'Tabla 239202'!$A$4:$P6622,5,FALSE)</f>
        <v>NO HAY DENOMINACION SOCIAL PORQUE NO SON PERSONAS MORALES</v>
      </c>
      <c r="G2145" s="19" t="str">
        <f>VLOOKUP($B2145,'Tabla 239202'!$A$4:$P6622,6,FALSE)</f>
        <v>PENSION</v>
      </c>
      <c r="H2145" s="19" t="str">
        <f>VLOOKUP($B2145,'Tabla 239202'!$A$4:$P6622,7,FALSE)</f>
        <v>ZAMORA</v>
      </c>
      <c r="I2145" s="19" t="str">
        <f>VLOOKUP($B2145,'Tabla 239202'!$A$4:$P6622,8,FALSE)</f>
        <v>ND</v>
      </c>
      <c r="J2145" s="19" t="str">
        <f>VLOOKUP($B2145,'Tabla 239202'!$A$4:$P6622,9,FALSE)</f>
        <v>FEMENINO</v>
      </c>
      <c r="K2145" s="19" t="s">
        <v>124</v>
      </c>
      <c r="L2145" s="15">
        <v>43007</v>
      </c>
      <c r="M2145" s="14" t="s">
        <v>52</v>
      </c>
      <c r="N2145" s="14">
        <v>2015</v>
      </c>
      <c r="O2145" s="15">
        <v>42185</v>
      </c>
    </row>
    <row r="2146" spans="1:15" ht="49.5" customHeight="1" x14ac:dyDescent="0.2">
      <c r="A2146" s="14" t="s">
        <v>2174</v>
      </c>
      <c r="B2146" s="19">
        <v>2139</v>
      </c>
      <c r="C2146" s="19" t="str">
        <f>VLOOKUP($B2146,'Tabla 239202'!$A$4:$P6623,2,FALSE)</f>
        <v>JOSE</v>
      </c>
      <c r="D2146" s="19" t="str">
        <f>VLOOKUP($B2146,'Tabla 239202'!$A$4:$P6623,3,FALSE)</f>
        <v>RICO</v>
      </c>
      <c r="E2146" s="19" t="str">
        <f>VLOOKUP($B2146,'Tabla 239202'!$A$4:$P6623,4,FALSE)</f>
        <v>AVIÑA</v>
      </c>
      <c r="F2146" s="19" t="str">
        <f>VLOOKUP($B2146,'Tabla 239202'!$A$4:$P6623,5,FALSE)</f>
        <v>NO HAY DENOMINACION SOCIAL PORQUE NO SON PERSONAS MORALES</v>
      </c>
      <c r="G2146" s="19" t="str">
        <f>VLOOKUP($B2146,'Tabla 239202'!$A$4:$P6623,6,FALSE)</f>
        <v>PENSION</v>
      </c>
      <c r="H2146" s="19" t="str">
        <f>VLOOKUP($B2146,'Tabla 239202'!$A$4:$P6623,7,FALSE)</f>
        <v>ZAMORA</v>
      </c>
      <c r="I2146" s="19" t="str">
        <f>VLOOKUP($B2146,'Tabla 239202'!$A$4:$P6623,8,FALSE)</f>
        <v>ND</v>
      </c>
      <c r="J2146" s="19" t="str">
        <f>VLOOKUP($B2146,'Tabla 239202'!$A$4:$P6623,9,FALSE)</f>
        <v>MASCULINO</v>
      </c>
      <c r="K2146" s="19" t="s">
        <v>124</v>
      </c>
      <c r="L2146" s="15">
        <v>43007</v>
      </c>
      <c r="M2146" s="14" t="s">
        <v>52</v>
      </c>
      <c r="N2146" s="14">
        <v>2015</v>
      </c>
      <c r="O2146" s="15">
        <v>42185</v>
      </c>
    </row>
    <row r="2147" spans="1:15" ht="49.5" customHeight="1" x14ac:dyDescent="0.2">
      <c r="A2147" s="14" t="s">
        <v>2174</v>
      </c>
      <c r="B2147" s="14">
        <v>2140</v>
      </c>
      <c r="C2147" s="19" t="str">
        <f>VLOOKUP($B2147,'Tabla 239202'!$A$4:$P6624,2,FALSE)</f>
        <v>FERNANDO</v>
      </c>
      <c r="D2147" s="19" t="str">
        <f>VLOOKUP($B2147,'Tabla 239202'!$A$4:$P6624,3,FALSE)</f>
        <v>RICO</v>
      </c>
      <c r="E2147" s="19" t="str">
        <f>VLOOKUP($B2147,'Tabla 239202'!$A$4:$P6624,4,FALSE)</f>
        <v>COBARRUBIAS</v>
      </c>
      <c r="F2147" s="19" t="str">
        <f>VLOOKUP($B2147,'Tabla 239202'!$A$4:$P6624,5,FALSE)</f>
        <v>NO HAY DENOMINACION SOCIAL PORQUE NO SON PERSONAS MORALES</v>
      </c>
      <c r="G2147" s="19" t="str">
        <f>VLOOKUP($B2147,'Tabla 239202'!$A$4:$P6624,6,FALSE)</f>
        <v>PENSION</v>
      </c>
      <c r="H2147" s="19" t="str">
        <f>VLOOKUP($B2147,'Tabla 239202'!$A$4:$P6624,7,FALSE)</f>
        <v>ZAMORA</v>
      </c>
      <c r="I2147" s="19" t="str">
        <f>VLOOKUP($B2147,'Tabla 239202'!$A$4:$P6624,8,FALSE)</f>
        <v>ND</v>
      </c>
      <c r="J2147" s="19" t="str">
        <f>VLOOKUP($B2147,'Tabla 239202'!$A$4:$P6624,9,FALSE)</f>
        <v>MASCULINO</v>
      </c>
      <c r="K2147" s="19" t="s">
        <v>124</v>
      </c>
      <c r="L2147" s="15">
        <v>43007</v>
      </c>
      <c r="M2147" s="14" t="s">
        <v>52</v>
      </c>
      <c r="N2147" s="14">
        <v>2015</v>
      </c>
      <c r="O2147" s="15">
        <v>42185</v>
      </c>
    </row>
    <row r="2148" spans="1:15" ht="49.5" customHeight="1" x14ac:dyDescent="0.2">
      <c r="A2148" s="14" t="s">
        <v>2174</v>
      </c>
      <c r="B2148" s="19">
        <v>2141</v>
      </c>
      <c r="C2148" s="19" t="str">
        <f>VLOOKUP($B2148,'Tabla 239202'!$A$4:$P6625,2,FALSE)</f>
        <v>MA GUADALUPE</v>
      </c>
      <c r="D2148" s="19" t="str">
        <f>VLOOKUP($B2148,'Tabla 239202'!$A$4:$P6625,3,FALSE)</f>
        <v>RICO</v>
      </c>
      <c r="E2148" s="19" t="str">
        <f>VLOOKUP($B2148,'Tabla 239202'!$A$4:$P6625,4,FALSE)</f>
        <v>SALAZAR</v>
      </c>
      <c r="F2148" s="19" t="str">
        <f>VLOOKUP($B2148,'Tabla 239202'!$A$4:$P6625,5,FALSE)</f>
        <v>NO HAY DENOMINACION SOCIAL PORQUE NO SON PERSONAS MORALES</v>
      </c>
      <c r="G2148" s="19" t="str">
        <f>VLOOKUP($B2148,'Tabla 239202'!$A$4:$P6625,6,FALSE)</f>
        <v>PENSION</v>
      </c>
      <c r="H2148" s="19" t="str">
        <f>VLOOKUP($B2148,'Tabla 239202'!$A$4:$P6625,7,FALSE)</f>
        <v>ZAMORA</v>
      </c>
      <c r="I2148" s="19" t="str">
        <f>VLOOKUP($B2148,'Tabla 239202'!$A$4:$P6625,8,FALSE)</f>
        <v>ND</v>
      </c>
      <c r="J2148" s="19" t="str">
        <f>VLOOKUP($B2148,'Tabla 239202'!$A$4:$P6625,9,FALSE)</f>
        <v>FEMENINO</v>
      </c>
      <c r="K2148" s="19" t="s">
        <v>124</v>
      </c>
      <c r="L2148" s="15">
        <v>43007</v>
      </c>
      <c r="M2148" s="14" t="s">
        <v>52</v>
      </c>
      <c r="N2148" s="14">
        <v>2015</v>
      </c>
      <c r="O2148" s="15">
        <v>42185</v>
      </c>
    </row>
    <row r="2149" spans="1:15" ht="49.5" customHeight="1" x14ac:dyDescent="0.2">
      <c r="A2149" s="14" t="s">
        <v>2174</v>
      </c>
      <c r="B2149" s="14">
        <v>2142</v>
      </c>
      <c r="C2149" s="19" t="str">
        <f>VLOOKUP($B2149,'Tabla 239202'!$A$4:$P6626,2,FALSE)</f>
        <v>MARIA GUADALUPE</v>
      </c>
      <c r="D2149" s="19" t="str">
        <f>VLOOKUP($B2149,'Tabla 239202'!$A$4:$P6626,3,FALSE)</f>
        <v>RICO</v>
      </c>
      <c r="E2149" s="19" t="str">
        <f>VLOOKUP($B2149,'Tabla 239202'!$A$4:$P6626,4,FALSE)</f>
        <v>TAMAYO</v>
      </c>
      <c r="F2149" s="19" t="str">
        <f>VLOOKUP($B2149,'Tabla 239202'!$A$4:$P6626,5,FALSE)</f>
        <v>NO HAY DENOMINACION SOCIAL PORQUE NO SON PERSONAS MORALES</v>
      </c>
      <c r="G2149" s="19" t="str">
        <f>VLOOKUP($B2149,'Tabla 239202'!$A$4:$P6626,6,FALSE)</f>
        <v>PENSION</v>
      </c>
      <c r="H2149" s="19" t="str">
        <f>VLOOKUP($B2149,'Tabla 239202'!$A$4:$P6626,7,FALSE)</f>
        <v>ZAMORA</v>
      </c>
      <c r="I2149" s="19" t="str">
        <f>VLOOKUP($B2149,'Tabla 239202'!$A$4:$P6626,8,FALSE)</f>
        <v>ND</v>
      </c>
      <c r="J2149" s="19" t="str">
        <f>VLOOKUP($B2149,'Tabla 239202'!$A$4:$P6626,9,FALSE)</f>
        <v>FEMENINO</v>
      </c>
      <c r="K2149" s="19" t="s">
        <v>124</v>
      </c>
      <c r="L2149" s="15">
        <v>43007</v>
      </c>
      <c r="M2149" s="14" t="s">
        <v>52</v>
      </c>
      <c r="N2149" s="14">
        <v>2015</v>
      </c>
      <c r="O2149" s="15">
        <v>42185</v>
      </c>
    </row>
    <row r="2150" spans="1:15" ht="49.5" customHeight="1" x14ac:dyDescent="0.2">
      <c r="A2150" s="14" t="s">
        <v>2174</v>
      </c>
      <c r="B2150" s="19">
        <v>2143</v>
      </c>
      <c r="C2150" s="19" t="str">
        <f>VLOOKUP($B2150,'Tabla 239202'!$A$4:$P6627,2,FALSE)</f>
        <v>MA TRINIDAD</v>
      </c>
      <c r="D2150" s="19" t="str">
        <f>VLOOKUP($B2150,'Tabla 239202'!$A$4:$P6627,3,FALSE)</f>
        <v>RICO</v>
      </c>
      <c r="E2150" s="19" t="str">
        <f>VLOOKUP($B2150,'Tabla 239202'!$A$4:$P6627,4,FALSE)</f>
        <v>ZALAZAR</v>
      </c>
      <c r="F2150" s="19" t="str">
        <f>VLOOKUP($B2150,'Tabla 239202'!$A$4:$P6627,5,FALSE)</f>
        <v>NO HAY DENOMINACION SOCIAL PORQUE NO SON PERSONAS MORALES</v>
      </c>
      <c r="G2150" s="19" t="str">
        <f>VLOOKUP($B2150,'Tabla 239202'!$A$4:$P6627,6,FALSE)</f>
        <v>PENSION</v>
      </c>
      <c r="H2150" s="19" t="str">
        <f>VLOOKUP($B2150,'Tabla 239202'!$A$4:$P6627,7,FALSE)</f>
        <v>ZAMORA</v>
      </c>
      <c r="I2150" s="19" t="str">
        <f>VLOOKUP($B2150,'Tabla 239202'!$A$4:$P6627,8,FALSE)</f>
        <v>ND</v>
      </c>
      <c r="J2150" s="19" t="str">
        <f>VLOOKUP($B2150,'Tabla 239202'!$A$4:$P6627,9,FALSE)</f>
        <v>FEMENINO</v>
      </c>
      <c r="K2150" s="19" t="s">
        <v>124</v>
      </c>
      <c r="L2150" s="15">
        <v>43007</v>
      </c>
      <c r="M2150" s="14" t="s">
        <v>52</v>
      </c>
      <c r="N2150" s="14">
        <v>2015</v>
      </c>
      <c r="O2150" s="15">
        <v>42185</v>
      </c>
    </row>
    <row r="2151" spans="1:15" ht="49.5" customHeight="1" x14ac:dyDescent="0.2">
      <c r="A2151" s="14" t="s">
        <v>2174</v>
      </c>
      <c r="B2151" s="14">
        <v>2144</v>
      </c>
      <c r="C2151" s="19" t="str">
        <f>VLOOKUP($B2151,'Tabla 239202'!$A$4:$P6628,2,FALSE)</f>
        <v>MARIA ELENA</v>
      </c>
      <c r="D2151" s="19" t="str">
        <f>VLOOKUP($B2151,'Tabla 239202'!$A$4:$P6628,3,FALSE)</f>
        <v>RIOS</v>
      </c>
      <c r="E2151" s="19" t="str">
        <f>VLOOKUP($B2151,'Tabla 239202'!$A$4:$P6628,4,FALSE)</f>
        <v>BARRIGA</v>
      </c>
      <c r="F2151" s="19" t="str">
        <f>VLOOKUP($B2151,'Tabla 239202'!$A$4:$P6628,5,FALSE)</f>
        <v>NO HAY DENOMINACION SOCIAL PORQUE NO SON PERSONAS MORALES</v>
      </c>
      <c r="G2151" s="19" t="str">
        <f>VLOOKUP($B2151,'Tabla 239202'!$A$4:$P6628,6,FALSE)</f>
        <v>PENSION</v>
      </c>
      <c r="H2151" s="19" t="str">
        <f>VLOOKUP($B2151,'Tabla 239202'!$A$4:$P6628,7,FALSE)</f>
        <v>ZAMORA</v>
      </c>
      <c r="I2151" s="19" t="str">
        <f>VLOOKUP($B2151,'Tabla 239202'!$A$4:$P6628,8,FALSE)</f>
        <v>ND</v>
      </c>
      <c r="J2151" s="19" t="str">
        <f>VLOOKUP($B2151,'Tabla 239202'!$A$4:$P6628,9,FALSE)</f>
        <v>FEMENINO</v>
      </c>
      <c r="K2151" s="19" t="s">
        <v>124</v>
      </c>
      <c r="L2151" s="15">
        <v>43007</v>
      </c>
      <c r="M2151" s="14" t="s">
        <v>52</v>
      </c>
      <c r="N2151" s="14">
        <v>2015</v>
      </c>
      <c r="O2151" s="15">
        <v>42185</v>
      </c>
    </row>
    <row r="2152" spans="1:15" ht="49.5" customHeight="1" x14ac:dyDescent="0.2">
      <c r="A2152" s="14" t="s">
        <v>2174</v>
      </c>
      <c r="B2152" s="19">
        <v>2145</v>
      </c>
      <c r="C2152" s="19" t="str">
        <f>VLOOKUP($B2152,'Tabla 239202'!$A$4:$P6629,2,FALSE)</f>
        <v>RAUL</v>
      </c>
      <c r="D2152" s="19" t="str">
        <f>VLOOKUP($B2152,'Tabla 239202'!$A$4:$P6629,3,FALSE)</f>
        <v>RIOS</v>
      </c>
      <c r="E2152" s="19" t="str">
        <f>VLOOKUP($B2152,'Tabla 239202'!$A$4:$P6629,4,FALSE)</f>
        <v>BARRIGA</v>
      </c>
      <c r="F2152" s="19" t="str">
        <f>VLOOKUP($B2152,'Tabla 239202'!$A$4:$P6629,5,FALSE)</f>
        <v>NO HAY DENOMINACION SOCIAL PORQUE NO SON PERSONAS MORALES</v>
      </c>
      <c r="G2152" s="19" t="str">
        <f>VLOOKUP($B2152,'Tabla 239202'!$A$4:$P6629,6,FALSE)</f>
        <v>PENSION</v>
      </c>
      <c r="H2152" s="19" t="str">
        <f>VLOOKUP($B2152,'Tabla 239202'!$A$4:$P6629,7,FALSE)</f>
        <v>ZAMORA</v>
      </c>
      <c r="I2152" s="19" t="str">
        <f>VLOOKUP($B2152,'Tabla 239202'!$A$4:$P6629,8,FALSE)</f>
        <v>ND</v>
      </c>
      <c r="J2152" s="19" t="str">
        <f>VLOOKUP($B2152,'Tabla 239202'!$A$4:$P6629,9,FALSE)</f>
        <v>MASCULINO</v>
      </c>
      <c r="K2152" s="19" t="s">
        <v>124</v>
      </c>
      <c r="L2152" s="15">
        <v>43007</v>
      </c>
      <c r="M2152" s="14" t="s">
        <v>52</v>
      </c>
      <c r="N2152" s="14">
        <v>2015</v>
      </c>
      <c r="O2152" s="15">
        <v>42185</v>
      </c>
    </row>
    <row r="2153" spans="1:15" ht="49.5" customHeight="1" x14ac:dyDescent="0.2">
      <c r="A2153" s="14" t="s">
        <v>2174</v>
      </c>
      <c r="B2153" s="14">
        <v>2146</v>
      </c>
      <c r="C2153" s="19" t="str">
        <f>VLOOKUP($B2153,'Tabla 239202'!$A$4:$P6630,2,FALSE)</f>
        <v>FEDERICO</v>
      </c>
      <c r="D2153" s="19" t="str">
        <f>VLOOKUP($B2153,'Tabla 239202'!$A$4:$P6630,3,FALSE)</f>
        <v>RIOS</v>
      </c>
      <c r="E2153" s="19" t="str">
        <f>VLOOKUP($B2153,'Tabla 239202'!$A$4:$P6630,4,FALSE)</f>
        <v>ESPINOZA</v>
      </c>
      <c r="F2153" s="19" t="str">
        <f>VLOOKUP($B2153,'Tabla 239202'!$A$4:$P6630,5,FALSE)</f>
        <v>NO HAY DENOMINACION SOCIAL PORQUE NO SON PERSONAS MORALES</v>
      </c>
      <c r="G2153" s="19" t="str">
        <f>VLOOKUP($B2153,'Tabla 239202'!$A$4:$P6630,6,FALSE)</f>
        <v>PENSION</v>
      </c>
      <c r="H2153" s="19" t="str">
        <f>VLOOKUP($B2153,'Tabla 239202'!$A$4:$P6630,7,FALSE)</f>
        <v>ZAMORA</v>
      </c>
      <c r="I2153" s="19" t="str">
        <f>VLOOKUP($B2153,'Tabla 239202'!$A$4:$P6630,8,FALSE)</f>
        <v>ND</v>
      </c>
      <c r="J2153" s="19" t="str">
        <f>VLOOKUP($B2153,'Tabla 239202'!$A$4:$P6630,9,FALSE)</f>
        <v>MASCULINO</v>
      </c>
      <c r="K2153" s="19" t="s">
        <v>124</v>
      </c>
      <c r="L2153" s="15">
        <v>43007</v>
      </c>
      <c r="M2153" s="14" t="s">
        <v>52</v>
      </c>
      <c r="N2153" s="14">
        <v>2015</v>
      </c>
      <c r="O2153" s="15">
        <v>42185</v>
      </c>
    </row>
    <row r="2154" spans="1:15" ht="49.5" customHeight="1" x14ac:dyDescent="0.2">
      <c r="A2154" s="14" t="s">
        <v>2174</v>
      </c>
      <c r="B2154" s="19">
        <v>2147</v>
      </c>
      <c r="C2154" s="19" t="str">
        <f>VLOOKUP($B2154,'Tabla 239202'!$A$4:$P6631,2,FALSE)</f>
        <v>FIDELIA</v>
      </c>
      <c r="D2154" s="19" t="str">
        <f>VLOOKUP($B2154,'Tabla 239202'!$A$4:$P6631,3,FALSE)</f>
        <v>RIOS</v>
      </c>
      <c r="E2154" s="19" t="str">
        <f>VLOOKUP($B2154,'Tabla 239202'!$A$4:$P6631,4,FALSE)</f>
        <v>ESPINOZA</v>
      </c>
      <c r="F2154" s="19" t="str">
        <f>VLOOKUP($B2154,'Tabla 239202'!$A$4:$P6631,5,FALSE)</f>
        <v>NO HAY DENOMINACION SOCIAL PORQUE NO SON PERSONAS MORALES</v>
      </c>
      <c r="G2154" s="19" t="str">
        <f>VLOOKUP($B2154,'Tabla 239202'!$A$4:$P6631,6,FALSE)</f>
        <v>PENSION</v>
      </c>
      <c r="H2154" s="19" t="str">
        <f>VLOOKUP($B2154,'Tabla 239202'!$A$4:$P6631,7,FALSE)</f>
        <v>ZAMORA</v>
      </c>
      <c r="I2154" s="19" t="str">
        <f>VLOOKUP($B2154,'Tabla 239202'!$A$4:$P6631,8,FALSE)</f>
        <v>ND</v>
      </c>
      <c r="J2154" s="19" t="str">
        <f>VLOOKUP($B2154,'Tabla 239202'!$A$4:$P6631,9,FALSE)</f>
        <v>FEMENINO</v>
      </c>
      <c r="K2154" s="19" t="s">
        <v>124</v>
      </c>
      <c r="L2154" s="15">
        <v>43007</v>
      </c>
      <c r="M2154" s="14" t="s">
        <v>52</v>
      </c>
      <c r="N2154" s="14">
        <v>2015</v>
      </c>
      <c r="O2154" s="15">
        <v>42185</v>
      </c>
    </row>
    <row r="2155" spans="1:15" ht="49.5" customHeight="1" x14ac:dyDescent="0.2">
      <c r="A2155" s="14" t="s">
        <v>2174</v>
      </c>
      <c r="B2155" s="14">
        <v>2148</v>
      </c>
      <c r="C2155" s="19" t="str">
        <f>VLOOKUP($B2155,'Tabla 239202'!$A$4:$P6632,2,FALSE)</f>
        <v>LUCILA</v>
      </c>
      <c r="D2155" s="19" t="str">
        <f>VLOOKUP($B2155,'Tabla 239202'!$A$4:$P6632,3,FALSE)</f>
        <v>RIOS</v>
      </c>
      <c r="E2155" s="19" t="str">
        <f>VLOOKUP($B2155,'Tabla 239202'!$A$4:$P6632,4,FALSE)</f>
        <v>FERNANDEZ</v>
      </c>
      <c r="F2155" s="19" t="str">
        <f>VLOOKUP($B2155,'Tabla 239202'!$A$4:$P6632,5,FALSE)</f>
        <v>NO HAY DENOMINACION SOCIAL PORQUE NO SON PERSONAS MORALES</v>
      </c>
      <c r="G2155" s="19" t="str">
        <f>VLOOKUP($B2155,'Tabla 239202'!$A$4:$P6632,6,FALSE)</f>
        <v>PENSION</v>
      </c>
      <c r="H2155" s="19" t="str">
        <f>VLOOKUP($B2155,'Tabla 239202'!$A$4:$P6632,7,FALSE)</f>
        <v>ZAMORA</v>
      </c>
      <c r="I2155" s="19" t="str">
        <f>VLOOKUP($B2155,'Tabla 239202'!$A$4:$P6632,8,FALSE)</f>
        <v>ND</v>
      </c>
      <c r="J2155" s="19" t="str">
        <f>VLOOKUP($B2155,'Tabla 239202'!$A$4:$P6632,9,FALSE)</f>
        <v>FEMENINO</v>
      </c>
      <c r="K2155" s="19" t="s">
        <v>124</v>
      </c>
      <c r="L2155" s="15">
        <v>43007</v>
      </c>
      <c r="M2155" s="14" t="s">
        <v>52</v>
      </c>
      <c r="N2155" s="14">
        <v>2015</v>
      </c>
      <c r="O2155" s="15">
        <v>42185</v>
      </c>
    </row>
    <row r="2156" spans="1:15" ht="49.5" customHeight="1" x14ac:dyDescent="0.2">
      <c r="A2156" s="14" t="s">
        <v>2174</v>
      </c>
      <c r="B2156" s="19">
        <v>2149</v>
      </c>
      <c r="C2156" s="19" t="str">
        <f>VLOOKUP($B2156,'Tabla 239202'!$A$4:$P6633,2,FALSE)</f>
        <v>MA DE JESUS</v>
      </c>
      <c r="D2156" s="19" t="str">
        <f>VLOOKUP($B2156,'Tabla 239202'!$A$4:$P6633,3,FALSE)</f>
        <v>RIOS</v>
      </c>
      <c r="E2156" s="19" t="str">
        <f>VLOOKUP($B2156,'Tabla 239202'!$A$4:$P6633,4,FALSE)</f>
        <v>GARCIA</v>
      </c>
      <c r="F2156" s="19" t="str">
        <f>VLOOKUP($B2156,'Tabla 239202'!$A$4:$P6633,5,FALSE)</f>
        <v>NO HAY DENOMINACION SOCIAL PORQUE NO SON PERSONAS MORALES</v>
      </c>
      <c r="G2156" s="19" t="str">
        <f>VLOOKUP($B2156,'Tabla 239202'!$A$4:$P6633,6,FALSE)</f>
        <v>PENSION</v>
      </c>
      <c r="H2156" s="19" t="str">
        <f>VLOOKUP($B2156,'Tabla 239202'!$A$4:$P6633,7,FALSE)</f>
        <v>ZAMORA</v>
      </c>
      <c r="I2156" s="19" t="str">
        <f>VLOOKUP($B2156,'Tabla 239202'!$A$4:$P6633,8,FALSE)</f>
        <v>ND</v>
      </c>
      <c r="J2156" s="19" t="str">
        <f>VLOOKUP($B2156,'Tabla 239202'!$A$4:$P6633,9,FALSE)</f>
        <v>FEMENINO</v>
      </c>
      <c r="K2156" s="19" t="s">
        <v>124</v>
      </c>
      <c r="L2156" s="15">
        <v>43007</v>
      </c>
      <c r="M2156" s="14" t="s">
        <v>52</v>
      </c>
      <c r="N2156" s="14">
        <v>2015</v>
      </c>
      <c r="O2156" s="15">
        <v>42185</v>
      </c>
    </row>
    <row r="2157" spans="1:15" ht="49.5" customHeight="1" x14ac:dyDescent="0.2">
      <c r="A2157" s="14" t="s">
        <v>2174</v>
      </c>
      <c r="B2157" s="14">
        <v>2150</v>
      </c>
      <c r="C2157" s="19" t="str">
        <f>VLOOKUP($B2157,'Tabla 239202'!$A$4:$P6634,2,FALSE)</f>
        <v>RAFAEL</v>
      </c>
      <c r="D2157" s="19" t="str">
        <f>VLOOKUP($B2157,'Tabla 239202'!$A$4:$P6634,3,FALSE)</f>
        <v>RIOS</v>
      </c>
      <c r="E2157" s="19" t="str">
        <f>VLOOKUP($B2157,'Tabla 239202'!$A$4:$P6634,4,FALSE)</f>
        <v>GARCIA</v>
      </c>
      <c r="F2157" s="19" t="str">
        <f>VLOOKUP($B2157,'Tabla 239202'!$A$4:$P6634,5,FALSE)</f>
        <v>NO HAY DENOMINACION SOCIAL PORQUE NO SON PERSONAS MORALES</v>
      </c>
      <c r="G2157" s="19" t="str">
        <f>VLOOKUP($B2157,'Tabla 239202'!$A$4:$P6634,6,FALSE)</f>
        <v>PENSION</v>
      </c>
      <c r="H2157" s="19" t="str">
        <f>VLOOKUP($B2157,'Tabla 239202'!$A$4:$P6634,7,FALSE)</f>
        <v>ZAMORA</v>
      </c>
      <c r="I2157" s="19" t="str">
        <f>VLOOKUP($B2157,'Tabla 239202'!$A$4:$P6634,8,FALSE)</f>
        <v>ND</v>
      </c>
      <c r="J2157" s="19" t="str">
        <f>VLOOKUP($B2157,'Tabla 239202'!$A$4:$P6634,9,FALSE)</f>
        <v>MASCULINO</v>
      </c>
      <c r="K2157" s="19" t="s">
        <v>124</v>
      </c>
      <c r="L2157" s="15">
        <v>43007</v>
      </c>
      <c r="M2157" s="14" t="s">
        <v>52</v>
      </c>
      <c r="N2157" s="14">
        <v>2015</v>
      </c>
      <c r="O2157" s="15">
        <v>42185</v>
      </c>
    </row>
    <row r="2158" spans="1:15" ht="49.5" customHeight="1" x14ac:dyDescent="0.2">
      <c r="A2158" s="14" t="s">
        <v>2174</v>
      </c>
      <c r="B2158" s="19">
        <v>2151</v>
      </c>
      <c r="C2158" s="19" t="str">
        <f>VLOOKUP($B2158,'Tabla 239202'!$A$4:$P6635,2,FALSE)</f>
        <v>EVA</v>
      </c>
      <c r="D2158" s="19" t="str">
        <f>VLOOKUP($B2158,'Tabla 239202'!$A$4:$P6635,3,FALSE)</f>
        <v>RIOS</v>
      </c>
      <c r="E2158" s="19" t="str">
        <f>VLOOKUP($B2158,'Tabla 239202'!$A$4:$P6635,4,FALSE)</f>
        <v>GAYTAN</v>
      </c>
      <c r="F2158" s="19" t="str">
        <f>VLOOKUP($B2158,'Tabla 239202'!$A$4:$P6635,5,FALSE)</f>
        <v>NO HAY DENOMINACION SOCIAL PORQUE NO SON PERSONAS MORALES</v>
      </c>
      <c r="G2158" s="19" t="str">
        <f>VLOOKUP($B2158,'Tabla 239202'!$A$4:$P6635,6,FALSE)</f>
        <v>PENSION</v>
      </c>
      <c r="H2158" s="19" t="str">
        <f>VLOOKUP($B2158,'Tabla 239202'!$A$4:$P6635,7,FALSE)</f>
        <v>ZAMORA</v>
      </c>
      <c r="I2158" s="19" t="str">
        <f>VLOOKUP($B2158,'Tabla 239202'!$A$4:$P6635,8,FALSE)</f>
        <v>ND</v>
      </c>
      <c r="J2158" s="19" t="str">
        <f>VLOOKUP($B2158,'Tabla 239202'!$A$4:$P6635,9,FALSE)</f>
        <v>FEMENINO</v>
      </c>
      <c r="K2158" s="19" t="s">
        <v>124</v>
      </c>
      <c r="L2158" s="15">
        <v>43007</v>
      </c>
      <c r="M2158" s="14" t="s">
        <v>52</v>
      </c>
      <c r="N2158" s="14">
        <v>2015</v>
      </c>
      <c r="O2158" s="15">
        <v>42185</v>
      </c>
    </row>
    <row r="2159" spans="1:15" ht="49.5" customHeight="1" x14ac:dyDescent="0.2">
      <c r="A2159" s="14" t="s">
        <v>2174</v>
      </c>
      <c r="B2159" s="14">
        <v>2152</v>
      </c>
      <c r="C2159" s="19" t="str">
        <f>VLOOKUP($B2159,'Tabla 239202'!$A$4:$P6636,2,FALSE)</f>
        <v>MARIA</v>
      </c>
      <c r="D2159" s="19" t="str">
        <f>VLOOKUP($B2159,'Tabla 239202'!$A$4:$P6636,3,FALSE)</f>
        <v>RIOS</v>
      </c>
      <c r="E2159" s="19" t="str">
        <f>VLOOKUP($B2159,'Tabla 239202'!$A$4:$P6636,4,FALSE)</f>
        <v>GAYTAN</v>
      </c>
      <c r="F2159" s="19" t="str">
        <f>VLOOKUP($B2159,'Tabla 239202'!$A$4:$P6636,5,FALSE)</f>
        <v>NO HAY DENOMINACION SOCIAL PORQUE NO SON PERSONAS MORALES</v>
      </c>
      <c r="G2159" s="19" t="str">
        <f>VLOOKUP($B2159,'Tabla 239202'!$A$4:$P6636,6,FALSE)</f>
        <v>PENSION</v>
      </c>
      <c r="H2159" s="19" t="str">
        <f>VLOOKUP($B2159,'Tabla 239202'!$A$4:$P6636,7,FALSE)</f>
        <v>ZAMORA</v>
      </c>
      <c r="I2159" s="19" t="str">
        <f>VLOOKUP($B2159,'Tabla 239202'!$A$4:$P6636,8,FALSE)</f>
        <v>ND</v>
      </c>
      <c r="J2159" s="19" t="str">
        <f>VLOOKUP($B2159,'Tabla 239202'!$A$4:$P6636,9,FALSE)</f>
        <v>FEMENINO</v>
      </c>
      <c r="K2159" s="19" t="s">
        <v>124</v>
      </c>
      <c r="L2159" s="15">
        <v>43007</v>
      </c>
      <c r="M2159" s="14" t="s">
        <v>52</v>
      </c>
      <c r="N2159" s="14">
        <v>2015</v>
      </c>
      <c r="O2159" s="15">
        <v>42185</v>
      </c>
    </row>
    <row r="2160" spans="1:15" ht="49.5" customHeight="1" x14ac:dyDescent="0.2">
      <c r="A2160" s="14" t="s">
        <v>2174</v>
      </c>
      <c r="B2160" s="19">
        <v>2153</v>
      </c>
      <c r="C2160" s="19" t="str">
        <f>VLOOKUP($B2160,'Tabla 239202'!$A$4:$P6637,2,FALSE)</f>
        <v>AURELIO</v>
      </c>
      <c r="D2160" s="19" t="str">
        <f>VLOOKUP($B2160,'Tabla 239202'!$A$4:$P6637,3,FALSE)</f>
        <v>RIOS</v>
      </c>
      <c r="E2160" s="19" t="str">
        <f>VLOOKUP($B2160,'Tabla 239202'!$A$4:$P6637,4,FALSE)</f>
        <v>GONZALEZ</v>
      </c>
      <c r="F2160" s="19" t="str">
        <f>VLOOKUP($B2160,'Tabla 239202'!$A$4:$P6637,5,FALSE)</f>
        <v>NO HAY DENOMINACION SOCIAL PORQUE NO SON PERSONAS MORALES</v>
      </c>
      <c r="G2160" s="19" t="str">
        <f>VLOOKUP($B2160,'Tabla 239202'!$A$4:$P6637,6,FALSE)</f>
        <v>PENSION</v>
      </c>
      <c r="H2160" s="19" t="str">
        <f>VLOOKUP($B2160,'Tabla 239202'!$A$4:$P6637,7,FALSE)</f>
        <v>ZAMORA</v>
      </c>
      <c r="I2160" s="19" t="str">
        <f>VLOOKUP($B2160,'Tabla 239202'!$A$4:$P6637,8,FALSE)</f>
        <v>ND</v>
      </c>
      <c r="J2160" s="19" t="str">
        <f>VLOOKUP($B2160,'Tabla 239202'!$A$4:$P6637,9,FALSE)</f>
        <v>MASCULINO</v>
      </c>
      <c r="K2160" s="19" t="s">
        <v>124</v>
      </c>
      <c r="L2160" s="15">
        <v>43007</v>
      </c>
      <c r="M2160" s="14" t="s">
        <v>52</v>
      </c>
      <c r="N2160" s="14">
        <v>2015</v>
      </c>
      <c r="O2160" s="15">
        <v>42185</v>
      </c>
    </row>
    <row r="2161" spans="1:15" ht="49.5" customHeight="1" x14ac:dyDescent="0.2">
      <c r="A2161" s="14" t="s">
        <v>2174</v>
      </c>
      <c r="B2161" s="14">
        <v>2154</v>
      </c>
      <c r="C2161" s="19" t="str">
        <f>VLOOKUP($B2161,'Tabla 239202'!$A$4:$P6638,2,FALSE)</f>
        <v>J JESUS</v>
      </c>
      <c r="D2161" s="19" t="str">
        <f>VLOOKUP($B2161,'Tabla 239202'!$A$4:$P6638,3,FALSE)</f>
        <v>RIOS</v>
      </c>
      <c r="E2161" s="19" t="str">
        <f>VLOOKUP($B2161,'Tabla 239202'!$A$4:$P6638,4,FALSE)</f>
        <v>GONZALEZ</v>
      </c>
      <c r="F2161" s="19" t="str">
        <f>VLOOKUP($B2161,'Tabla 239202'!$A$4:$P6638,5,FALSE)</f>
        <v>NO HAY DENOMINACION SOCIAL PORQUE NO SON PERSONAS MORALES</v>
      </c>
      <c r="G2161" s="19" t="str">
        <f>VLOOKUP($B2161,'Tabla 239202'!$A$4:$P6638,6,FALSE)</f>
        <v>PENSION</v>
      </c>
      <c r="H2161" s="19" t="str">
        <f>VLOOKUP($B2161,'Tabla 239202'!$A$4:$P6638,7,FALSE)</f>
        <v>ZAMORA</v>
      </c>
      <c r="I2161" s="19" t="str">
        <f>VLOOKUP($B2161,'Tabla 239202'!$A$4:$P6638,8,FALSE)</f>
        <v>ND</v>
      </c>
      <c r="J2161" s="19" t="str">
        <f>VLOOKUP($B2161,'Tabla 239202'!$A$4:$P6638,9,FALSE)</f>
        <v>MASCULINO</v>
      </c>
      <c r="K2161" s="19" t="s">
        <v>124</v>
      </c>
      <c r="L2161" s="15">
        <v>43007</v>
      </c>
      <c r="M2161" s="14" t="s">
        <v>52</v>
      </c>
      <c r="N2161" s="14">
        <v>2015</v>
      </c>
      <c r="O2161" s="15">
        <v>42185</v>
      </c>
    </row>
    <row r="2162" spans="1:15" ht="49.5" customHeight="1" x14ac:dyDescent="0.2">
      <c r="A2162" s="14" t="s">
        <v>2174</v>
      </c>
      <c r="B2162" s="19">
        <v>2155</v>
      </c>
      <c r="C2162" s="19" t="str">
        <f>VLOOKUP($B2162,'Tabla 239202'!$A$4:$P6639,2,FALSE)</f>
        <v>YGNACIO</v>
      </c>
      <c r="D2162" s="19" t="str">
        <f>VLOOKUP($B2162,'Tabla 239202'!$A$4:$P6639,3,FALSE)</f>
        <v>RIOS</v>
      </c>
      <c r="E2162" s="19" t="str">
        <f>VLOOKUP($B2162,'Tabla 239202'!$A$4:$P6639,4,FALSE)</f>
        <v>GONZALEZ</v>
      </c>
      <c r="F2162" s="19" t="str">
        <f>VLOOKUP($B2162,'Tabla 239202'!$A$4:$P6639,5,FALSE)</f>
        <v>NO HAY DENOMINACION SOCIAL PORQUE NO SON PERSONAS MORALES</v>
      </c>
      <c r="G2162" s="19" t="str">
        <f>VLOOKUP($B2162,'Tabla 239202'!$A$4:$P6639,6,FALSE)</f>
        <v>PENSION</v>
      </c>
      <c r="H2162" s="19" t="str">
        <f>VLOOKUP($B2162,'Tabla 239202'!$A$4:$P6639,7,FALSE)</f>
        <v>ZAMORA</v>
      </c>
      <c r="I2162" s="19" t="str">
        <f>VLOOKUP($B2162,'Tabla 239202'!$A$4:$P6639,8,FALSE)</f>
        <v>ND</v>
      </c>
      <c r="J2162" s="19" t="str">
        <f>VLOOKUP($B2162,'Tabla 239202'!$A$4:$P6639,9,FALSE)</f>
        <v>MASCULINO</v>
      </c>
      <c r="K2162" s="19" t="s">
        <v>124</v>
      </c>
      <c r="L2162" s="15">
        <v>43007</v>
      </c>
      <c r="M2162" s="14" t="s">
        <v>52</v>
      </c>
      <c r="N2162" s="14">
        <v>2015</v>
      </c>
      <c r="O2162" s="15">
        <v>42185</v>
      </c>
    </row>
    <row r="2163" spans="1:15" ht="49.5" customHeight="1" x14ac:dyDescent="0.2">
      <c r="A2163" s="14" t="s">
        <v>2174</v>
      </c>
      <c r="B2163" s="14">
        <v>2156</v>
      </c>
      <c r="C2163" s="19" t="str">
        <f>VLOOKUP($B2163,'Tabla 239202'!$A$4:$P6640,2,FALSE)</f>
        <v>ANGELITA</v>
      </c>
      <c r="D2163" s="19" t="str">
        <f>VLOOKUP($B2163,'Tabla 239202'!$A$4:$P6640,3,FALSE)</f>
        <v>RIOS</v>
      </c>
      <c r="E2163" s="19" t="str">
        <f>VLOOKUP($B2163,'Tabla 239202'!$A$4:$P6640,4,FALSE)</f>
        <v>MURILLO</v>
      </c>
      <c r="F2163" s="19" t="str">
        <f>VLOOKUP($B2163,'Tabla 239202'!$A$4:$P6640,5,FALSE)</f>
        <v>NO HAY DENOMINACION SOCIAL PORQUE NO SON PERSONAS MORALES</v>
      </c>
      <c r="G2163" s="19" t="str">
        <f>VLOOKUP($B2163,'Tabla 239202'!$A$4:$P6640,6,FALSE)</f>
        <v>PENSION</v>
      </c>
      <c r="H2163" s="19" t="str">
        <f>VLOOKUP($B2163,'Tabla 239202'!$A$4:$P6640,7,FALSE)</f>
        <v>ZAMORA</v>
      </c>
      <c r="I2163" s="19" t="str">
        <f>VLOOKUP($B2163,'Tabla 239202'!$A$4:$P6640,8,FALSE)</f>
        <v>ND</v>
      </c>
      <c r="J2163" s="19" t="str">
        <f>VLOOKUP($B2163,'Tabla 239202'!$A$4:$P6640,9,FALSE)</f>
        <v>FEMENINO</v>
      </c>
      <c r="K2163" s="19" t="s">
        <v>124</v>
      </c>
      <c r="L2163" s="15">
        <v>43007</v>
      </c>
      <c r="M2163" s="14" t="s">
        <v>52</v>
      </c>
      <c r="N2163" s="14">
        <v>2015</v>
      </c>
      <c r="O2163" s="15">
        <v>42185</v>
      </c>
    </row>
    <row r="2164" spans="1:15" ht="49.5" customHeight="1" x14ac:dyDescent="0.2">
      <c r="A2164" s="14" t="s">
        <v>2174</v>
      </c>
      <c r="B2164" s="19">
        <v>2157</v>
      </c>
      <c r="C2164" s="19" t="str">
        <f>VLOOKUP($B2164,'Tabla 239202'!$A$4:$P6641,2,FALSE)</f>
        <v>ADELAIDA</v>
      </c>
      <c r="D2164" s="19" t="str">
        <f>VLOOKUP($B2164,'Tabla 239202'!$A$4:$P6641,3,FALSE)</f>
        <v>RIOS</v>
      </c>
      <c r="E2164" s="19" t="str">
        <f>VLOOKUP($B2164,'Tabla 239202'!$A$4:$P6641,4,FALSE)</f>
        <v>NAVARRO</v>
      </c>
      <c r="F2164" s="19" t="str">
        <f>VLOOKUP($B2164,'Tabla 239202'!$A$4:$P6641,5,FALSE)</f>
        <v>NO HAY DENOMINACION SOCIAL PORQUE NO SON PERSONAS MORALES</v>
      </c>
      <c r="G2164" s="19" t="str">
        <f>VLOOKUP($B2164,'Tabla 239202'!$A$4:$P6641,6,FALSE)</f>
        <v>PENSION</v>
      </c>
      <c r="H2164" s="19" t="str">
        <f>VLOOKUP($B2164,'Tabla 239202'!$A$4:$P6641,7,FALSE)</f>
        <v>ZAMORA</v>
      </c>
      <c r="I2164" s="19" t="str">
        <f>VLOOKUP($B2164,'Tabla 239202'!$A$4:$P6641,8,FALSE)</f>
        <v>ND</v>
      </c>
      <c r="J2164" s="19" t="str">
        <f>VLOOKUP($B2164,'Tabla 239202'!$A$4:$P6641,9,FALSE)</f>
        <v>FEMENINO</v>
      </c>
      <c r="K2164" s="19" t="s">
        <v>124</v>
      </c>
      <c r="L2164" s="15">
        <v>43007</v>
      </c>
      <c r="M2164" s="14" t="s">
        <v>52</v>
      </c>
      <c r="N2164" s="14">
        <v>2015</v>
      </c>
      <c r="O2164" s="15">
        <v>42185</v>
      </c>
    </row>
    <row r="2165" spans="1:15" ht="49.5" customHeight="1" x14ac:dyDescent="0.2">
      <c r="A2165" s="14" t="s">
        <v>2174</v>
      </c>
      <c r="B2165" s="14">
        <v>2158</v>
      </c>
      <c r="C2165" s="19" t="str">
        <f>VLOOKUP($B2165,'Tabla 239202'!$A$4:$P6642,2,FALSE)</f>
        <v>GERONIMO</v>
      </c>
      <c r="D2165" s="19" t="str">
        <f>VLOOKUP($B2165,'Tabla 239202'!$A$4:$P6642,3,FALSE)</f>
        <v>RIOS</v>
      </c>
      <c r="E2165" s="19" t="str">
        <f>VLOOKUP($B2165,'Tabla 239202'!$A$4:$P6642,4,FALSE)</f>
        <v>NAVARRO</v>
      </c>
      <c r="F2165" s="19" t="str">
        <f>VLOOKUP($B2165,'Tabla 239202'!$A$4:$P6642,5,FALSE)</f>
        <v>NO HAY DENOMINACION SOCIAL PORQUE NO SON PERSONAS MORALES</v>
      </c>
      <c r="G2165" s="19" t="str">
        <f>VLOOKUP($B2165,'Tabla 239202'!$A$4:$P6642,6,FALSE)</f>
        <v>PENSION</v>
      </c>
      <c r="H2165" s="19" t="str">
        <f>VLOOKUP($B2165,'Tabla 239202'!$A$4:$P6642,7,FALSE)</f>
        <v>ZAMORA</v>
      </c>
      <c r="I2165" s="19" t="str">
        <f>VLOOKUP($B2165,'Tabla 239202'!$A$4:$P6642,8,FALSE)</f>
        <v>ND</v>
      </c>
      <c r="J2165" s="19" t="str">
        <f>VLOOKUP($B2165,'Tabla 239202'!$A$4:$P6642,9,FALSE)</f>
        <v>MASCULINO</v>
      </c>
      <c r="K2165" s="19" t="s">
        <v>124</v>
      </c>
      <c r="L2165" s="15">
        <v>43007</v>
      </c>
      <c r="M2165" s="14" t="s">
        <v>52</v>
      </c>
      <c r="N2165" s="14">
        <v>2015</v>
      </c>
      <c r="O2165" s="15">
        <v>42185</v>
      </c>
    </row>
    <row r="2166" spans="1:15" ht="49.5" customHeight="1" x14ac:dyDescent="0.2">
      <c r="A2166" s="14" t="s">
        <v>2174</v>
      </c>
      <c r="B2166" s="19">
        <v>2159</v>
      </c>
      <c r="C2166" s="19" t="str">
        <f>VLOOKUP($B2166,'Tabla 239202'!$A$4:$P6643,2,FALSE)</f>
        <v>JOSE MARIA</v>
      </c>
      <c r="D2166" s="19" t="str">
        <f>VLOOKUP($B2166,'Tabla 239202'!$A$4:$P6643,3,FALSE)</f>
        <v>RIOS</v>
      </c>
      <c r="E2166" s="19" t="str">
        <f>VLOOKUP($B2166,'Tabla 239202'!$A$4:$P6643,4,FALSE)</f>
        <v>NAVARRO</v>
      </c>
      <c r="F2166" s="19" t="str">
        <f>VLOOKUP($B2166,'Tabla 239202'!$A$4:$P6643,5,FALSE)</f>
        <v>NO HAY DENOMINACION SOCIAL PORQUE NO SON PERSONAS MORALES</v>
      </c>
      <c r="G2166" s="19" t="str">
        <f>VLOOKUP($B2166,'Tabla 239202'!$A$4:$P6643,6,FALSE)</f>
        <v>PENSION</v>
      </c>
      <c r="H2166" s="19" t="str">
        <f>VLOOKUP($B2166,'Tabla 239202'!$A$4:$P6643,7,FALSE)</f>
        <v>ZAMORA</v>
      </c>
      <c r="I2166" s="19" t="str">
        <f>VLOOKUP($B2166,'Tabla 239202'!$A$4:$P6643,8,FALSE)</f>
        <v>ND</v>
      </c>
      <c r="J2166" s="19" t="str">
        <f>VLOOKUP($B2166,'Tabla 239202'!$A$4:$P6643,9,FALSE)</f>
        <v>MASCULINO</v>
      </c>
      <c r="K2166" s="19" t="s">
        <v>124</v>
      </c>
      <c r="L2166" s="15">
        <v>43007</v>
      </c>
      <c r="M2166" s="14" t="s">
        <v>52</v>
      </c>
      <c r="N2166" s="14">
        <v>2015</v>
      </c>
      <c r="O2166" s="15">
        <v>42185</v>
      </c>
    </row>
    <row r="2167" spans="1:15" ht="49.5" customHeight="1" x14ac:dyDescent="0.2">
      <c r="A2167" s="14" t="s">
        <v>2174</v>
      </c>
      <c r="B2167" s="14">
        <v>2160</v>
      </c>
      <c r="C2167" s="19" t="str">
        <f>VLOOKUP($B2167,'Tabla 239202'!$A$4:$P6644,2,FALSE)</f>
        <v>AUDELIA</v>
      </c>
      <c r="D2167" s="19" t="str">
        <f>VLOOKUP($B2167,'Tabla 239202'!$A$4:$P6644,3,FALSE)</f>
        <v>RIOS</v>
      </c>
      <c r="E2167" s="19" t="str">
        <f>VLOOKUP($B2167,'Tabla 239202'!$A$4:$P6644,4,FALSE)</f>
        <v>OCHOA</v>
      </c>
      <c r="F2167" s="19" t="str">
        <f>VLOOKUP($B2167,'Tabla 239202'!$A$4:$P6644,5,FALSE)</f>
        <v>NO HAY DENOMINACION SOCIAL PORQUE NO SON PERSONAS MORALES</v>
      </c>
      <c r="G2167" s="19" t="str">
        <f>VLOOKUP($B2167,'Tabla 239202'!$A$4:$P6644,6,FALSE)</f>
        <v>PENSION</v>
      </c>
      <c r="H2167" s="19" t="str">
        <f>VLOOKUP($B2167,'Tabla 239202'!$A$4:$P6644,7,FALSE)</f>
        <v>ZAMORA</v>
      </c>
      <c r="I2167" s="19" t="str">
        <f>VLOOKUP($B2167,'Tabla 239202'!$A$4:$P6644,8,FALSE)</f>
        <v>ND</v>
      </c>
      <c r="J2167" s="19" t="str">
        <f>VLOOKUP($B2167,'Tabla 239202'!$A$4:$P6644,9,FALSE)</f>
        <v>FEMENINO</v>
      </c>
      <c r="K2167" s="19" t="s">
        <v>124</v>
      </c>
      <c r="L2167" s="15">
        <v>43007</v>
      </c>
      <c r="M2167" s="14" t="s">
        <v>52</v>
      </c>
      <c r="N2167" s="14">
        <v>2015</v>
      </c>
      <c r="O2167" s="15">
        <v>42185</v>
      </c>
    </row>
    <row r="2168" spans="1:15" ht="49.5" customHeight="1" x14ac:dyDescent="0.2">
      <c r="A2168" s="14" t="s">
        <v>2174</v>
      </c>
      <c r="B2168" s="19">
        <v>2161</v>
      </c>
      <c r="C2168" s="19" t="str">
        <f>VLOOKUP($B2168,'Tabla 239202'!$A$4:$P6645,2,FALSE)</f>
        <v>OCTAVIO</v>
      </c>
      <c r="D2168" s="19" t="str">
        <f>VLOOKUP($B2168,'Tabla 239202'!$A$4:$P6645,3,FALSE)</f>
        <v>RIOS</v>
      </c>
      <c r="E2168" s="19" t="str">
        <f>VLOOKUP($B2168,'Tabla 239202'!$A$4:$P6645,4,FALSE)</f>
        <v>RODRIGUEZ</v>
      </c>
      <c r="F2168" s="19" t="str">
        <f>VLOOKUP($B2168,'Tabla 239202'!$A$4:$P6645,5,FALSE)</f>
        <v>NO HAY DENOMINACION SOCIAL PORQUE NO SON PERSONAS MORALES</v>
      </c>
      <c r="G2168" s="19" t="str">
        <f>VLOOKUP($B2168,'Tabla 239202'!$A$4:$P6645,6,FALSE)</f>
        <v>PENSION</v>
      </c>
      <c r="H2168" s="19" t="str">
        <f>VLOOKUP($B2168,'Tabla 239202'!$A$4:$P6645,7,FALSE)</f>
        <v>ZAMORA</v>
      </c>
      <c r="I2168" s="19" t="str">
        <f>VLOOKUP($B2168,'Tabla 239202'!$A$4:$P6645,8,FALSE)</f>
        <v>ND</v>
      </c>
      <c r="J2168" s="19" t="str">
        <f>VLOOKUP($B2168,'Tabla 239202'!$A$4:$P6645,9,FALSE)</f>
        <v>MASCULINO</v>
      </c>
      <c r="K2168" s="19" t="s">
        <v>124</v>
      </c>
      <c r="L2168" s="15">
        <v>43007</v>
      </c>
      <c r="M2168" s="14" t="s">
        <v>52</v>
      </c>
      <c r="N2168" s="14">
        <v>2015</v>
      </c>
      <c r="O2168" s="15">
        <v>42185</v>
      </c>
    </row>
    <row r="2169" spans="1:15" ht="49.5" customHeight="1" x14ac:dyDescent="0.2">
      <c r="A2169" s="14" t="s">
        <v>2174</v>
      </c>
      <c r="B2169" s="14">
        <v>2162</v>
      </c>
      <c r="C2169" s="19" t="str">
        <f>VLOOKUP($B2169,'Tabla 239202'!$A$4:$P6646,2,FALSE)</f>
        <v>FELIPE</v>
      </c>
      <c r="D2169" s="19" t="str">
        <f>VLOOKUP($B2169,'Tabla 239202'!$A$4:$P6646,3,FALSE)</f>
        <v>RIOS</v>
      </c>
      <c r="E2169" s="19" t="str">
        <f>VLOOKUP($B2169,'Tabla 239202'!$A$4:$P6646,4,FALSE)</f>
        <v>SAAVEDRA</v>
      </c>
      <c r="F2169" s="19" t="str">
        <f>VLOOKUP($B2169,'Tabla 239202'!$A$4:$P6646,5,FALSE)</f>
        <v>NO HAY DENOMINACION SOCIAL PORQUE NO SON PERSONAS MORALES</v>
      </c>
      <c r="G2169" s="19" t="str">
        <f>VLOOKUP($B2169,'Tabla 239202'!$A$4:$P6646,6,FALSE)</f>
        <v>PENSION</v>
      </c>
      <c r="H2169" s="19" t="str">
        <f>VLOOKUP($B2169,'Tabla 239202'!$A$4:$P6646,7,FALSE)</f>
        <v>ZAMORA</v>
      </c>
      <c r="I2169" s="19" t="str">
        <f>VLOOKUP($B2169,'Tabla 239202'!$A$4:$P6646,8,FALSE)</f>
        <v>ND</v>
      </c>
      <c r="J2169" s="19" t="str">
        <f>VLOOKUP($B2169,'Tabla 239202'!$A$4:$P6646,9,FALSE)</f>
        <v>MASCULINO</v>
      </c>
      <c r="K2169" s="19" t="s">
        <v>124</v>
      </c>
      <c r="L2169" s="15">
        <v>43007</v>
      </c>
      <c r="M2169" s="14" t="s">
        <v>52</v>
      </c>
      <c r="N2169" s="14">
        <v>2015</v>
      </c>
      <c r="O2169" s="15">
        <v>42185</v>
      </c>
    </row>
    <row r="2170" spans="1:15" ht="49.5" customHeight="1" x14ac:dyDescent="0.2">
      <c r="A2170" s="14" t="s">
        <v>2174</v>
      </c>
      <c r="B2170" s="19">
        <v>2163</v>
      </c>
      <c r="C2170" s="19" t="str">
        <f>VLOOKUP($B2170,'Tabla 239202'!$A$4:$P6647,2,FALSE)</f>
        <v>JORGE</v>
      </c>
      <c r="D2170" s="19" t="str">
        <f>VLOOKUP($B2170,'Tabla 239202'!$A$4:$P6647,3,FALSE)</f>
        <v>RIOS</v>
      </c>
      <c r="E2170" s="19" t="str">
        <f>VLOOKUP($B2170,'Tabla 239202'!$A$4:$P6647,4,FALSE)</f>
        <v>SILVA</v>
      </c>
      <c r="F2170" s="19" t="str">
        <f>VLOOKUP($B2170,'Tabla 239202'!$A$4:$P6647,5,FALSE)</f>
        <v>NO HAY DENOMINACION SOCIAL PORQUE NO SON PERSONAS MORALES</v>
      </c>
      <c r="G2170" s="19" t="str">
        <f>VLOOKUP($B2170,'Tabla 239202'!$A$4:$P6647,6,FALSE)</f>
        <v>PENSION</v>
      </c>
      <c r="H2170" s="19" t="str">
        <f>VLOOKUP($B2170,'Tabla 239202'!$A$4:$P6647,7,FALSE)</f>
        <v>ZAMORA</v>
      </c>
      <c r="I2170" s="19" t="str">
        <f>VLOOKUP($B2170,'Tabla 239202'!$A$4:$P6647,8,FALSE)</f>
        <v>ND</v>
      </c>
      <c r="J2170" s="19" t="str">
        <f>VLOOKUP($B2170,'Tabla 239202'!$A$4:$P6647,9,FALSE)</f>
        <v>MASCULINO</v>
      </c>
      <c r="K2170" s="19" t="s">
        <v>124</v>
      </c>
      <c r="L2170" s="15">
        <v>43007</v>
      </c>
      <c r="M2170" s="14" t="s">
        <v>52</v>
      </c>
      <c r="N2170" s="14">
        <v>2015</v>
      </c>
      <c r="O2170" s="15">
        <v>42185</v>
      </c>
    </row>
    <row r="2171" spans="1:15" ht="49.5" customHeight="1" x14ac:dyDescent="0.2">
      <c r="A2171" s="14" t="s">
        <v>2174</v>
      </c>
      <c r="B2171" s="14">
        <v>2164</v>
      </c>
      <c r="C2171" s="19" t="str">
        <f>VLOOKUP($B2171,'Tabla 239202'!$A$4:$P6648,2,FALSE)</f>
        <v>ALICIA</v>
      </c>
      <c r="D2171" s="19" t="str">
        <f>VLOOKUP($B2171,'Tabla 239202'!$A$4:$P6648,3,FALSE)</f>
        <v>RIOS</v>
      </c>
      <c r="E2171" s="19" t="str">
        <f>VLOOKUP($B2171,'Tabla 239202'!$A$4:$P6648,4,FALSE)</f>
        <v>VACA</v>
      </c>
      <c r="F2171" s="19" t="str">
        <f>VLOOKUP($B2171,'Tabla 239202'!$A$4:$P6648,5,FALSE)</f>
        <v>NO HAY DENOMINACION SOCIAL PORQUE NO SON PERSONAS MORALES</v>
      </c>
      <c r="G2171" s="19" t="str">
        <f>VLOOKUP($B2171,'Tabla 239202'!$A$4:$P6648,6,FALSE)</f>
        <v>PENSION</v>
      </c>
      <c r="H2171" s="19" t="str">
        <f>VLOOKUP($B2171,'Tabla 239202'!$A$4:$P6648,7,FALSE)</f>
        <v>ZAMORA</v>
      </c>
      <c r="I2171" s="19" t="str">
        <f>VLOOKUP($B2171,'Tabla 239202'!$A$4:$P6648,8,FALSE)</f>
        <v>ND</v>
      </c>
      <c r="J2171" s="19" t="str">
        <f>VLOOKUP($B2171,'Tabla 239202'!$A$4:$P6648,9,FALSE)</f>
        <v>FEMENINO</v>
      </c>
      <c r="K2171" s="19" t="s">
        <v>124</v>
      </c>
      <c r="L2171" s="15">
        <v>43007</v>
      </c>
      <c r="M2171" s="14" t="s">
        <v>52</v>
      </c>
      <c r="N2171" s="14">
        <v>2015</v>
      </c>
      <c r="O2171" s="15">
        <v>42185</v>
      </c>
    </row>
    <row r="2172" spans="1:15" ht="49.5" customHeight="1" x14ac:dyDescent="0.2">
      <c r="A2172" s="14" t="s">
        <v>2174</v>
      </c>
      <c r="B2172" s="19">
        <v>2165</v>
      </c>
      <c r="C2172" s="19" t="str">
        <f>VLOOKUP($B2172,'Tabla 239202'!$A$4:$P6649,2,FALSE)</f>
        <v>MARGARITA</v>
      </c>
      <c r="D2172" s="19" t="str">
        <f>VLOOKUP($B2172,'Tabla 239202'!$A$4:$P6649,3,FALSE)</f>
        <v>RIOS</v>
      </c>
      <c r="E2172" s="19" t="str">
        <f>VLOOKUP($B2172,'Tabla 239202'!$A$4:$P6649,4,FALSE)</f>
        <v>YZARRARAS</v>
      </c>
      <c r="F2172" s="19" t="str">
        <f>VLOOKUP($B2172,'Tabla 239202'!$A$4:$P6649,5,FALSE)</f>
        <v>NO HAY DENOMINACION SOCIAL PORQUE NO SON PERSONAS MORALES</v>
      </c>
      <c r="G2172" s="19" t="str">
        <f>VLOOKUP($B2172,'Tabla 239202'!$A$4:$P6649,6,FALSE)</f>
        <v>PENSION</v>
      </c>
      <c r="H2172" s="19" t="str">
        <f>VLOOKUP($B2172,'Tabla 239202'!$A$4:$P6649,7,FALSE)</f>
        <v>ZAMORA</v>
      </c>
      <c r="I2172" s="19" t="str">
        <f>VLOOKUP($B2172,'Tabla 239202'!$A$4:$P6649,8,FALSE)</f>
        <v>ND</v>
      </c>
      <c r="J2172" s="19" t="str">
        <f>VLOOKUP($B2172,'Tabla 239202'!$A$4:$P6649,9,FALSE)</f>
        <v>FEMENINO</v>
      </c>
      <c r="K2172" s="19" t="s">
        <v>124</v>
      </c>
      <c r="L2172" s="15">
        <v>43007</v>
      </c>
      <c r="M2172" s="14" t="s">
        <v>52</v>
      </c>
      <c r="N2172" s="14">
        <v>2015</v>
      </c>
      <c r="O2172" s="15">
        <v>42185</v>
      </c>
    </row>
    <row r="2173" spans="1:15" ht="49.5" customHeight="1" x14ac:dyDescent="0.2">
      <c r="A2173" s="14" t="s">
        <v>2174</v>
      </c>
      <c r="B2173" s="14">
        <v>2166</v>
      </c>
      <c r="C2173" s="19" t="str">
        <f>VLOOKUP($B2173,'Tabla 239202'!$A$4:$P6650,2,FALSE)</f>
        <v>ANTONIO</v>
      </c>
      <c r="D2173" s="19" t="str">
        <f>VLOOKUP($B2173,'Tabla 239202'!$A$4:$P6650,3,FALSE)</f>
        <v>RIVERA</v>
      </c>
      <c r="E2173" s="19" t="str">
        <f>VLOOKUP($B2173,'Tabla 239202'!$A$4:$P6650,4,FALSE)</f>
        <v>BRAVO</v>
      </c>
      <c r="F2173" s="19" t="str">
        <f>VLOOKUP($B2173,'Tabla 239202'!$A$4:$P6650,5,FALSE)</f>
        <v>NO HAY DENOMINACION SOCIAL PORQUE NO SON PERSONAS MORALES</v>
      </c>
      <c r="G2173" s="19" t="str">
        <f>VLOOKUP($B2173,'Tabla 239202'!$A$4:$P6650,6,FALSE)</f>
        <v>PENSION</v>
      </c>
      <c r="H2173" s="19" t="str">
        <f>VLOOKUP($B2173,'Tabla 239202'!$A$4:$P6650,7,FALSE)</f>
        <v>ZAMORA</v>
      </c>
      <c r="I2173" s="19" t="str">
        <f>VLOOKUP($B2173,'Tabla 239202'!$A$4:$P6650,8,FALSE)</f>
        <v>ND</v>
      </c>
      <c r="J2173" s="19" t="str">
        <f>VLOOKUP($B2173,'Tabla 239202'!$A$4:$P6650,9,FALSE)</f>
        <v>MASCULINO</v>
      </c>
      <c r="K2173" s="19" t="s">
        <v>124</v>
      </c>
      <c r="L2173" s="15">
        <v>43007</v>
      </c>
      <c r="M2173" s="14" t="s">
        <v>52</v>
      </c>
      <c r="N2173" s="14">
        <v>2015</v>
      </c>
      <c r="O2173" s="15">
        <v>42185</v>
      </c>
    </row>
    <row r="2174" spans="1:15" ht="49.5" customHeight="1" x14ac:dyDescent="0.2">
      <c r="A2174" s="14" t="s">
        <v>2174</v>
      </c>
      <c r="B2174" s="19">
        <v>2167</v>
      </c>
      <c r="C2174" s="19" t="str">
        <f>VLOOKUP($B2174,'Tabla 239202'!$A$4:$P6651,2,FALSE)</f>
        <v>MA JUANA</v>
      </c>
      <c r="D2174" s="19" t="str">
        <f>VLOOKUP($B2174,'Tabla 239202'!$A$4:$P6651,3,FALSE)</f>
        <v>RIVERA</v>
      </c>
      <c r="E2174" s="19" t="str">
        <f>VLOOKUP($B2174,'Tabla 239202'!$A$4:$P6651,4,FALSE)</f>
        <v>BRAVO</v>
      </c>
      <c r="F2174" s="19" t="str">
        <f>VLOOKUP($B2174,'Tabla 239202'!$A$4:$P6651,5,FALSE)</f>
        <v>NO HAY DENOMINACION SOCIAL PORQUE NO SON PERSONAS MORALES</v>
      </c>
      <c r="G2174" s="19" t="str">
        <f>VLOOKUP($B2174,'Tabla 239202'!$A$4:$P6651,6,FALSE)</f>
        <v>PENSION</v>
      </c>
      <c r="H2174" s="19" t="str">
        <f>VLOOKUP($B2174,'Tabla 239202'!$A$4:$P6651,7,FALSE)</f>
        <v>ZAMORA</v>
      </c>
      <c r="I2174" s="19" t="str">
        <f>VLOOKUP($B2174,'Tabla 239202'!$A$4:$P6651,8,FALSE)</f>
        <v>ND</v>
      </c>
      <c r="J2174" s="19" t="str">
        <f>VLOOKUP($B2174,'Tabla 239202'!$A$4:$P6651,9,FALSE)</f>
        <v>FEMENINO</v>
      </c>
      <c r="K2174" s="19" t="s">
        <v>124</v>
      </c>
      <c r="L2174" s="15">
        <v>43007</v>
      </c>
      <c r="M2174" s="14" t="s">
        <v>52</v>
      </c>
      <c r="N2174" s="14">
        <v>2015</v>
      </c>
      <c r="O2174" s="15">
        <v>42185</v>
      </c>
    </row>
    <row r="2175" spans="1:15" ht="49.5" customHeight="1" x14ac:dyDescent="0.2">
      <c r="A2175" s="14" t="s">
        <v>2174</v>
      </c>
      <c r="B2175" s="14">
        <v>2168</v>
      </c>
      <c r="C2175" s="19" t="str">
        <f>VLOOKUP($B2175,'Tabla 239202'!$A$4:$P6652,2,FALSE)</f>
        <v>RAMON</v>
      </c>
      <c r="D2175" s="19" t="str">
        <f>VLOOKUP($B2175,'Tabla 239202'!$A$4:$P6652,3,FALSE)</f>
        <v>RIVERA</v>
      </c>
      <c r="E2175" s="19" t="str">
        <f>VLOOKUP($B2175,'Tabla 239202'!$A$4:$P6652,4,FALSE)</f>
        <v>BRAVO</v>
      </c>
      <c r="F2175" s="19" t="str">
        <f>VLOOKUP($B2175,'Tabla 239202'!$A$4:$P6652,5,FALSE)</f>
        <v>NO HAY DENOMINACION SOCIAL PORQUE NO SON PERSONAS MORALES</v>
      </c>
      <c r="G2175" s="19" t="str">
        <f>VLOOKUP($B2175,'Tabla 239202'!$A$4:$P6652,6,FALSE)</f>
        <v>PENSION</v>
      </c>
      <c r="H2175" s="19" t="str">
        <f>VLOOKUP($B2175,'Tabla 239202'!$A$4:$P6652,7,FALSE)</f>
        <v>ZAMORA</v>
      </c>
      <c r="I2175" s="19" t="str">
        <f>VLOOKUP($B2175,'Tabla 239202'!$A$4:$P6652,8,FALSE)</f>
        <v>ND</v>
      </c>
      <c r="J2175" s="19" t="str">
        <f>VLOOKUP($B2175,'Tabla 239202'!$A$4:$P6652,9,FALSE)</f>
        <v>MASCULINO</v>
      </c>
      <c r="K2175" s="19" t="s">
        <v>124</v>
      </c>
      <c r="L2175" s="15">
        <v>43007</v>
      </c>
      <c r="M2175" s="14" t="s">
        <v>52</v>
      </c>
      <c r="N2175" s="14">
        <v>2015</v>
      </c>
      <c r="O2175" s="15">
        <v>42185</v>
      </c>
    </row>
    <row r="2176" spans="1:15" ht="49.5" customHeight="1" x14ac:dyDescent="0.2">
      <c r="A2176" s="14" t="s">
        <v>2174</v>
      </c>
      <c r="B2176" s="19">
        <v>2169</v>
      </c>
      <c r="C2176" s="19" t="str">
        <f>VLOOKUP($B2176,'Tabla 239202'!$A$4:$P6653,2,FALSE)</f>
        <v>AUDELIA</v>
      </c>
      <c r="D2176" s="19" t="str">
        <f>VLOOKUP($B2176,'Tabla 239202'!$A$4:$P6653,3,FALSE)</f>
        <v>RIVERA</v>
      </c>
      <c r="E2176" s="19" t="str">
        <f>VLOOKUP($B2176,'Tabla 239202'!$A$4:$P6653,4,FALSE)</f>
        <v>CAMARILLO</v>
      </c>
      <c r="F2176" s="19" t="str">
        <f>VLOOKUP($B2176,'Tabla 239202'!$A$4:$P6653,5,FALSE)</f>
        <v>NO HAY DENOMINACION SOCIAL PORQUE NO SON PERSONAS MORALES</v>
      </c>
      <c r="G2176" s="19" t="str">
        <f>VLOOKUP($B2176,'Tabla 239202'!$A$4:$P6653,6,FALSE)</f>
        <v>PENSION</v>
      </c>
      <c r="H2176" s="19" t="str">
        <f>VLOOKUP($B2176,'Tabla 239202'!$A$4:$P6653,7,FALSE)</f>
        <v>ZAMORA</v>
      </c>
      <c r="I2176" s="19" t="str">
        <f>VLOOKUP($B2176,'Tabla 239202'!$A$4:$P6653,8,FALSE)</f>
        <v>ND</v>
      </c>
      <c r="J2176" s="19" t="str">
        <f>VLOOKUP($B2176,'Tabla 239202'!$A$4:$P6653,9,FALSE)</f>
        <v>FEMENINO</v>
      </c>
      <c r="K2176" s="19" t="s">
        <v>124</v>
      </c>
      <c r="L2176" s="15">
        <v>43007</v>
      </c>
      <c r="M2176" s="14" t="s">
        <v>52</v>
      </c>
      <c r="N2176" s="14">
        <v>2015</v>
      </c>
      <c r="O2176" s="15">
        <v>42185</v>
      </c>
    </row>
    <row r="2177" spans="1:15" ht="49.5" customHeight="1" x14ac:dyDescent="0.2">
      <c r="A2177" s="14" t="s">
        <v>2174</v>
      </c>
      <c r="B2177" s="14">
        <v>2170</v>
      </c>
      <c r="C2177" s="19" t="str">
        <f>VLOOKUP($B2177,'Tabla 239202'!$A$4:$P6654,2,FALSE)</f>
        <v>J JESUS</v>
      </c>
      <c r="D2177" s="19" t="str">
        <f>VLOOKUP($B2177,'Tabla 239202'!$A$4:$P6654,3,FALSE)</f>
        <v>RIVERA</v>
      </c>
      <c r="E2177" s="19" t="str">
        <f>VLOOKUP($B2177,'Tabla 239202'!$A$4:$P6654,4,FALSE)</f>
        <v>CAMARILLO</v>
      </c>
      <c r="F2177" s="19" t="str">
        <f>VLOOKUP($B2177,'Tabla 239202'!$A$4:$P6654,5,FALSE)</f>
        <v>NO HAY DENOMINACION SOCIAL PORQUE NO SON PERSONAS MORALES</v>
      </c>
      <c r="G2177" s="19" t="str">
        <f>VLOOKUP($B2177,'Tabla 239202'!$A$4:$P6654,6,FALSE)</f>
        <v>PENSION</v>
      </c>
      <c r="H2177" s="19" t="str">
        <f>VLOOKUP($B2177,'Tabla 239202'!$A$4:$P6654,7,FALSE)</f>
        <v>ZAMORA</v>
      </c>
      <c r="I2177" s="19" t="str">
        <f>VLOOKUP($B2177,'Tabla 239202'!$A$4:$P6654,8,FALSE)</f>
        <v>ND</v>
      </c>
      <c r="J2177" s="19" t="str">
        <f>VLOOKUP($B2177,'Tabla 239202'!$A$4:$P6654,9,FALSE)</f>
        <v>MASCULINO</v>
      </c>
      <c r="K2177" s="19" t="s">
        <v>124</v>
      </c>
      <c r="L2177" s="15">
        <v>43007</v>
      </c>
      <c r="M2177" s="14" t="s">
        <v>52</v>
      </c>
      <c r="N2177" s="14">
        <v>2015</v>
      </c>
      <c r="O2177" s="15">
        <v>42185</v>
      </c>
    </row>
    <row r="2178" spans="1:15" ht="49.5" customHeight="1" x14ac:dyDescent="0.2">
      <c r="A2178" s="14" t="s">
        <v>2174</v>
      </c>
      <c r="B2178" s="19">
        <v>2171</v>
      </c>
      <c r="C2178" s="19" t="str">
        <f>VLOOKUP($B2178,'Tabla 239202'!$A$4:$P6655,2,FALSE)</f>
        <v>JUAN</v>
      </c>
      <c r="D2178" s="19" t="str">
        <f>VLOOKUP($B2178,'Tabla 239202'!$A$4:$P6655,3,FALSE)</f>
        <v>RIVERA</v>
      </c>
      <c r="E2178" s="19" t="str">
        <f>VLOOKUP($B2178,'Tabla 239202'!$A$4:$P6655,4,FALSE)</f>
        <v>CAMARILLO</v>
      </c>
      <c r="F2178" s="19" t="str">
        <f>VLOOKUP($B2178,'Tabla 239202'!$A$4:$P6655,5,FALSE)</f>
        <v>NO HAY DENOMINACION SOCIAL PORQUE NO SON PERSONAS MORALES</v>
      </c>
      <c r="G2178" s="19" t="str">
        <f>VLOOKUP($B2178,'Tabla 239202'!$A$4:$P6655,6,FALSE)</f>
        <v>PENSION</v>
      </c>
      <c r="H2178" s="19" t="str">
        <f>VLOOKUP($B2178,'Tabla 239202'!$A$4:$P6655,7,FALSE)</f>
        <v>ZAMORA</v>
      </c>
      <c r="I2178" s="19" t="str">
        <f>VLOOKUP($B2178,'Tabla 239202'!$A$4:$P6655,8,FALSE)</f>
        <v>ND</v>
      </c>
      <c r="J2178" s="19" t="str">
        <f>VLOOKUP($B2178,'Tabla 239202'!$A$4:$P6655,9,FALSE)</f>
        <v>MASCULINO</v>
      </c>
      <c r="K2178" s="19" t="s">
        <v>124</v>
      </c>
      <c r="L2178" s="15">
        <v>43007</v>
      </c>
      <c r="M2178" s="14" t="s">
        <v>52</v>
      </c>
      <c r="N2178" s="14">
        <v>2015</v>
      </c>
      <c r="O2178" s="15">
        <v>42185</v>
      </c>
    </row>
    <row r="2179" spans="1:15" ht="49.5" customHeight="1" x14ac:dyDescent="0.2">
      <c r="A2179" s="14" t="s">
        <v>2174</v>
      </c>
      <c r="B2179" s="14">
        <v>2172</v>
      </c>
      <c r="C2179" s="19" t="str">
        <f>VLOOKUP($B2179,'Tabla 239202'!$A$4:$P6656,2,FALSE)</f>
        <v>LUIS</v>
      </c>
      <c r="D2179" s="19" t="str">
        <f>VLOOKUP($B2179,'Tabla 239202'!$A$4:$P6656,3,FALSE)</f>
        <v>RIVERA</v>
      </c>
      <c r="E2179" s="19" t="str">
        <f>VLOOKUP($B2179,'Tabla 239202'!$A$4:$P6656,4,FALSE)</f>
        <v>CAMARILLO</v>
      </c>
      <c r="F2179" s="19" t="str">
        <f>VLOOKUP($B2179,'Tabla 239202'!$A$4:$P6656,5,FALSE)</f>
        <v>NO HAY DENOMINACION SOCIAL PORQUE NO SON PERSONAS MORALES</v>
      </c>
      <c r="G2179" s="19" t="str">
        <f>VLOOKUP($B2179,'Tabla 239202'!$A$4:$P6656,6,FALSE)</f>
        <v>PENSION</v>
      </c>
      <c r="H2179" s="19" t="str">
        <f>VLOOKUP($B2179,'Tabla 239202'!$A$4:$P6656,7,FALSE)</f>
        <v>ZAMORA</v>
      </c>
      <c r="I2179" s="19" t="str">
        <f>VLOOKUP($B2179,'Tabla 239202'!$A$4:$P6656,8,FALSE)</f>
        <v>ND</v>
      </c>
      <c r="J2179" s="19" t="str">
        <f>VLOOKUP($B2179,'Tabla 239202'!$A$4:$P6656,9,FALSE)</f>
        <v>MASCULINO</v>
      </c>
      <c r="K2179" s="19" t="s">
        <v>124</v>
      </c>
      <c r="L2179" s="15">
        <v>43007</v>
      </c>
      <c r="M2179" s="14" t="s">
        <v>52</v>
      </c>
      <c r="N2179" s="14">
        <v>2015</v>
      </c>
      <c r="O2179" s="15">
        <v>42185</v>
      </c>
    </row>
    <row r="2180" spans="1:15" ht="49.5" customHeight="1" x14ac:dyDescent="0.2">
      <c r="A2180" s="14" t="s">
        <v>2174</v>
      </c>
      <c r="B2180" s="19">
        <v>2173</v>
      </c>
      <c r="C2180" s="19" t="str">
        <f>VLOOKUP($B2180,'Tabla 239202'!$A$4:$P6657,2,FALSE)</f>
        <v>MARGARITA</v>
      </c>
      <c r="D2180" s="19" t="str">
        <f>VLOOKUP($B2180,'Tabla 239202'!$A$4:$P6657,3,FALSE)</f>
        <v>RIVERA</v>
      </c>
      <c r="E2180" s="19" t="str">
        <f>VLOOKUP($B2180,'Tabla 239202'!$A$4:$P6657,4,FALSE)</f>
        <v>CAMARILLO</v>
      </c>
      <c r="F2180" s="19" t="str">
        <f>VLOOKUP($B2180,'Tabla 239202'!$A$4:$P6657,5,FALSE)</f>
        <v>NO HAY DENOMINACION SOCIAL PORQUE NO SON PERSONAS MORALES</v>
      </c>
      <c r="G2180" s="19" t="str">
        <f>VLOOKUP($B2180,'Tabla 239202'!$A$4:$P6657,6,FALSE)</f>
        <v>PENSION</v>
      </c>
      <c r="H2180" s="19" t="str">
        <f>VLOOKUP($B2180,'Tabla 239202'!$A$4:$P6657,7,FALSE)</f>
        <v>ZAMORA</v>
      </c>
      <c r="I2180" s="19" t="str">
        <f>VLOOKUP($B2180,'Tabla 239202'!$A$4:$P6657,8,FALSE)</f>
        <v>ND</v>
      </c>
      <c r="J2180" s="19" t="str">
        <f>VLOOKUP($B2180,'Tabla 239202'!$A$4:$P6657,9,FALSE)</f>
        <v>FEMENINO</v>
      </c>
      <c r="K2180" s="19" t="s">
        <v>124</v>
      </c>
      <c r="L2180" s="15">
        <v>43007</v>
      </c>
      <c r="M2180" s="14" t="s">
        <v>52</v>
      </c>
      <c r="N2180" s="14">
        <v>2015</v>
      </c>
      <c r="O2180" s="15">
        <v>42185</v>
      </c>
    </row>
    <row r="2181" spans="1:15" ht="49.5" customHeight="1" x14ac:dyDescent="0.2">
      <c r="A2181" s="14" t="s">
        <v>2174</v>
      </c>
      <c r="B2181" s="14">
        <v>2174</v>
      </c>
      <c r="C2181" s="19" t="str">
        <f>VLOOKUP($B2181,'Tabla 239202'!$A$4:$P6658,2,FALSE)</f>
        <v>MARIA</v>
      </c>
      <c r="D2181" s="19" t="str">
        <f>VLOOKUP($B2181,'Tabla 239202'!$A$4:$P6658,3,FALSE)</f>
        <v>RIVERA</v>
      </c>
      <c r="E2181" s="19" t="str">
        <f>VLOOKUP($B2181,'Tabla 239202'!$A$4:$P6658,4,FALSE)</f>
        <v>CAMARRILLO</v>
      </c>
      <c r="F2181" s="19" t="str">
        <f>VLOOKUP($B2181,'Tabla 239202'!$A$4:$P6658,5,FALSE)</f>
        <v>NO HAY DENOMINACION SOCIAL PORQUE NO SON PERSONAS MORALES</v>
      </c>
      <c r="G2181" s="19" t="str">
        <f>VLOOKUP($B2181,'Tabla 239202'!$A$4:$P6658,6,FALSE)</f>
        <v>PENSION</v>
      </c>
      <c r="H2181" s="19" t="str">
        <f>VLOOKUP($B2181,'Tabla 239202'!$A$4:$P6658,7,FALSE)</f>
        <v>ZAMORA</v>
      </c>
      <c r="I2181" s="19" t="str">
        <f>VLOOKUP($B2181,'Tabla 239202'!$A$4:$P6658,8,FALSE)</f>
        <v>ND</v>
      </c>
      <c r="J2181" s="19" t="str">
        <f>VLOOKUP($B2181,'Tabla 239202'!$A$4:$P6658,9,FALSE)</f>
        <v>REFUGIO</v>
      </c>
      <c r="K2181" s="19" t="s">
        <v>124</v>
      </c>
      <c r="L2181" s="15">
        <v>43007</v>
      </c>
      <c r="M2181" s="14" t="s">
        <v>52</v>
      </c>
      <c r="N2181" s="14">
        <v>2015</v>
      </c>
      <c r="O2181" s="15">
        <v>42185</v>
      </c>
    </row>
    <row r="2182" spans="1:15" ht="49.5" customHeight="1" x14ac:dyDescent="0.2">
      <c r="A2182" s="14" t="s">
        <v>2174</v>
      </c>
      <c r="B2182" s="19">
        <v>2175</v>
      </c>
      <c r="C2182" s="19" t="str">
        <f>VLOOKUP($B2182,'Tabla 239202'!$A$4:$P6659,2,FALSE)</f>
        <v>CERVANTES</v>
      </c>
      <c r="D2182" s="19" t="str">
        <f>VLOOKUP($B2182,'Tabla 239202'!$A$4:$P6659,3,FALSE)</f>
        <v>RIVERA</v>
      </c>
      <c r="E2182" s="19" t="str">
        <f>VLOOKUP($B2182,'Tabla 239202'!$A$4:$P6659,4,FALSE)</f>
        <v>CERVANTES</v>
      </c>
      <c r="F2182" s="19" t="str">
        <f>VLOOKUP($B2182,'Tabla 239202'!$A$4:$P6659,5,FALSE)</f>
        <v>NO HAY DENOMINACION SOCIAL PORQUE NO SON PERSONAS MORALES</v>
      </c>
      <c r="G2182" s="19" t="str">
        <f>VLOOKUP($B2182,'Tabla 239202'!$A$4:$P6659,6,FALSE)</f>
        <v>PENSION</v>
      </c>
      <c r="H2182" s="19" t="str">
        <f>VLOOKUP($B2182,'Tabla 239202'!$A$4:$P6659,7,FALSE)</f>
        <v>ZAMORA</v>
      </c>
      <c r="I2182" s="19" t="str">
        <f>VLOOKUP($B2182,'Tabla 239202'!$A$4:$P6659,8,FALSE)</f>
        <v>ND</v>
      </c>
      <c r="J2182" s="19" t="str">
        <f>VLOOKUP($B2182,'Tabla 239202'!$A$4:$P6659,9,FALSE)</f>
        <v>JOSEFINA</v>
      </c>
      <c r="K2182" s="19" t="s">
        <v>124</v>
      </c>
      <c r="L2182" s="15">
        <v>43007</v>
      </c>
      <c r="M2182" s="14" t="s">
        <v>52</v>
      </c>
      <c r="N2182" s="14">
        <v>2015</v>
      </c>
      <c r="O2182" s="15">
        <v>42185</v>
      </c>
    </row>
    <row r="2183" spans="1:15" ht="49.5" customHeight="1" x14ac:dyDescent="0.2">
      <c r="A2183" s="14" t="s">
        <v>2174</v>
      </c>
      <c r="B2183" s="14">
        <v>2176</v>
      </c>
      <c r="C2183" s="19" t="str">
        <f>VLOOKUP($B2183,'Tabla 239202'!$A$4:$P6660,2,FALSE)</f>
        <v>ANGEL</v>
      </c>
      <c r="D2183" s="19" t="str">
        <f>VLOOKUP($B2183,'Tabla 239202'!$A$4:$P6660,3,FALSE)</f>
        <v>RIVERA</v>
      </c>
      <c r="E2183" s="19" t="str">
        <f>VLOOKUP($B2183,'Tabla 239202'!$A$4:$P6660,4,FALSE)</f>
        <v>GARCIA</v>
      </c>
      <c r="F2183" s="19" t="str">
        <f>VLOOKUP($B2183,'Tabla 239202'!$A$4:$P6660,5,FALSE)</f>
        <v>NO HAY DENOMINACION SOCIAL PORQUE NO SON PERSONAS MORALES</v>
      </c>
      <c r="G2183" s="19" t="str">
        <f>VLOOKUP($B2183,'Tabla 239202'!$A$4:$P6660,6,FALSE)</f>
        <v>PENSION</v>
      </c>
      <c r="H2183" s="19" t="str">
        <f>VLOOKUP($B2183,'Tabla 239202'!$A$4:$P6660,7,FALSE)</f>
        <v>ZAMORA</v>
      </c>
      <c r="I2183" s="19" t="str">
        <f>VLOOKUP($B2183,'Tabla 239202'!$A$4:$P6660,8,FALSE)</f>
        <v>ND</v>
      </c>
      <c r="J2183" s="19" t="str">
        <f>VLOOKUP($B2183,'Tabla 239202'!$A$4:$P6660,9,FALSE)</f>
        <v>MASCULINO</v>
      </c>
      <c r="K2183" s="19" t="s">
        <v>124</v>
      </c>
      <c r="L2183" s="15">
        <v>43007</v>
      </c>
      <c r="M2183" s="14" t="s">
        <v>52</v>
      </c>
      <c r="N2183" s="14">
        <v>2015</v>
      </c>
      <c r="O2183" s="15">
        <v>42185</v>
      </c>
    </row>
    <row r="2184" spans="1:15" ht="49.5" customHeight="1" x14ac:dyDescent="0.2">
      <c r="A2184" s="14" t="s">
        <v>2174</v>
      </c>
      <c r="B2184" s="19">
        <v>2177</v>
      </c>
      <c r="C2184" s="19" t="str">
        <f>VLOOKUP($B2184,'Tabla 239202'!$A$4:$P6661,2,FALSE)</f>
        <v>MANUEL</v>
      </c>
      <c r="D2184" s="19" t="str">
        <f>VLOOKUP($B2184,'Tabla 239202'!$A$4:$P6661,3,FALSE)</f>
        <v>RIVERA</v>
      </c>
      <c r="E2184" s="19" t="str">
        <f>VLOOKUP($B2184,'Tabla 239202'!$A$4:$P6661,4,FALSE)</f>
        <v>GARCIA</v>
      </c>
      <c r="F2184" s="19" t="str">
        <f>VLOOKUP($B2184,'Tabla 239202'!$A$4:$P6661,5,FALSE)</f>
        <v>NO HAY DENOMINACION SOCIAL PORQUE NO SON PERSONAS MORALES</v>
      </c>
      <c r="G2184" s="19" t="str">
        <f>VLOOKUP($B2184,'Tabla 239202'!$A$4:$P6661,6,FALSE)</f>
        <v>PENSION</v>
      </c>
      <c r="H2184" s="19" t="str">
        <f>VLOOKUP($B2184,'Tabla 239202'!$A$4:$P6661,7,FALSE)</f>
        <v>ZAMORA</v>
      </c>
      <c r="I2184" s="19" t="str">
        <f>VLOOKUP($B2184,'Tabla 239202'!$A$4:$P6661,8,FALSE)</f>
        <v>ND</v>
      </c>
      <c r="J2184" s="19" t="str">
        <f>VLOOKUP($B2184,'Tabla 239202'!$A$4:$P6661,9,FALSE)</f>
        <v>MASCULINO</v>
      </c>
      <c r="K2184" s="19" t="s">
        <v>124</v>
      </c>
      <c r="L2184" s="15">
        <v>43007</v>
      </c>
      <c r="M2184" s="14" t="s">
        <v>52</v>
      </c>
      <c r="N2184" s="14">
        <v>2015</v>
      </c>
      <c r="O2184" s="15">
        <v>42185</v>
      </c>
    </row>
    <row r="2185" spans="1:15" ht="49.5" customHeight="1" x14ac:dyDescent="0.2">
      <c r="A2185" s="14" t="s">
        <v>2174</v>
      </c>
      <c r="B2185" s="14">
        <v>2178</v>
      </c>
      <c r="C2185" s="19" t="str">
        <f>VLOOKUP($B2185,'Tabla 239202'!$A$4:$P6662,2,FALSE)</f>
        <v>FRANCISCO</v>
      </c>
      <c r="D2185" s="19" t="str">
        <f>VLOOKUP($B2185,'Tabla 239202'!$A$4:$P6662,3,FALSE)</f>
        <v>RIVERA</v>
      </c>
      <c r="E2185" s="19" t="str">
        <f>VLOOKUP($B2185,'Tabla 239202'!$A$4:$P6662,4,FALSE)</f>
        <v>MACIAS</v>
      </c>
      <c r="F2185" s="19" t="str">
        <f>VLOOKUP($B2185,'Tabla 239202'!$A$4:$P6662,5,FALSE)</f>
        <v>NO HAY DENOMINACION SOCIAL PORQUE NO SON PERSONAS MORALES</v>
      </c>
      <c r="G2185" s="19" t="str">
        <f>VLOOKUP($B2185,'Tabla 239202'!$A$4:$P6662,6,FALSE)</f>
        <v>PENSION</v>
      </c>
      <c r="H2185" s="19" t="str">
        <f>VLOOKUP($B2185,'Tabla 239202'!$A$4:$P6662,7,FALSE)</f>
        <v>ZAMORA</v>
      </c>
      <c r="I2185" s="19" t="str">
        <f>VLOOKUP($B2185,'Tabla 239202'!$A$4:$P6662,8,FALSE)</f>
        <v>ND</v>
      </c>
      <c r="J2185" s="19" t="str">
        <f>VLOOKUP($B2185,'Tabla 239202'!$A$4:$P6662,9,FALSE)</f>
        <v>MASCULINO</v>
      </c>
      <c r="K2185" s="19" t="s">
        <v>124</v>
      </c>
      <c r="L2185" s="15">
        <v>43007</v>
      </c>
      <c r="M2185" s="14" t="s">
        <v>52</v>
      </c>
      <c r="N2185" s="14">
        <v>2015</v>
      </c>
      <c r="O2185" s="15">
        <v>42185</v>
      </c>
    </row>
    <row r="2186" spans="1:15" ht="49.5" customHeight="1" x14ac:dyDescent="0.2">
      <c r="A2186" s="14" t="s">
        <v>2174</v>
      </c>
      <c r="B2186" s="19">
        <v>2179</v>
      </c>
      <c r="C2186" s="19" t="str">
        <f>VLOOKUP($B2186,'Tabla 239202'!$A$4:$P6663,2,FALSE)</f>
        <v>ESPERANZA</v>
      </c>
      <c r="D2186" s="19" t="str">
        <f>VLOOKUP($B2186,'Tabla 239202'!$A$4:$P6663,3,FALSE)</f>
        <v>RIVERA</v>
      </c>
      <c r="E2186" s="19" t="str">
        <f>VLOOKUP($B2186,'Tabla 239202'!$A$4:$P6663,4,FALSE)</f>
        <v>MARRON</v>
      </c>
      <c r="F2186" s="19" t="str">
        <f>VLOOKUP($B2186,'Tabla 239202'!$A$4:$P6663,5,FALSE)</f>
        <v>NO HAY DENOMINACION SOCIAL PORQUE NO SON PERSONAS MORALES</v>
      </c>
      <c r="G2186" s="19" t="str">
        <f>VLOOKUP($B2186,'Tabla 239202'!$A$4:$P6663,6,FALSE)</f>
        <v>PENSION</v>
      </c>
      <c r="H2186" s="19" t="str">
        <f>VLOOKUP($B2186,'Tabla 239202'!$A$4:$P6663,7,FALSE)</f>
        <v>ZAMORA</v>
      </c>
      <c r="I2186" s="19" t="str">
        <f>VLOOKUP($B2186,'Tabla 239202'!$A$4:$P6663,8,FALSE)</f>
        <v>ND</v>
      </c>
      <c r="J2186" s="19" t="str">
        <f>VLOOKUP($B2186,'Tabla 239202'!$A$4:$P6663,9,FALSE)</f>
        <v>FEMENINO</v>
      </c>
      <c r="K2186" s="19" t="s">
        <v>124</v>
      </c>
      <c r="L2186" s="15">
        <v>43007</v>
      </c>
      <c r="M2186" s="14" t="s">
        <v>52</v>
      </c>
      <c r="N2186" s="14">
        <v>2015</v>
      </c>
      <c r="O2186" s="15">
        <v>42185</v>
      </c>
    </row>
    <row r="2187" spans="1:15" ht="49.5" customHeight="1" x14ac:dyDescent="0.2">
      <c r="A2187" s="14" t="s">
        <v>2174</v>
      </c>
      <c r="B2187" s="14">
        <v>2180</v>
      </c>
      <c r="C2187" s="19" t="str">
        <f>VLOOKUP($B2187,'Tabla 239202'!$A$4:$P6664,2,FALSE)</f>
        <v>IMELDA</v>
      </c>
      <c r="D2187" s="19" t="str">
        <f>VLOOKUP($B2187,'Tabla 239202'!$A$4:$P6664,3,FALSE)</f>
        <v>RIVERA</v>
      </c>
      <c r="E2187" s="19" t="str">
        <f>VLOOKUP($B2187,'Tabla 239202'!$A$4:$P6664,4,FALSE)</f>
        <v>PENA</v>
      </c>
      <c r="F2187" s="19" t="str">
        <f>VLOOKUP($B2187,'Tabla 239202'!$A$4:$P6664,5,FALSE)</f>
        <v>NO HAY DENOMINACION SOCIAL PORQUE NO SON PERSONAS MORALES</v>
      </c>
      <c r="G2187" s="19" t="str">
        <f>VLOOKUP($B2187,'Tabla 239202'!$A$4:$P6664,6,FALSE)</f>
        <v>PENSION</v>
      </c>
      <c r="H2187" s="19" t="str">
        <f>VLOOKUP($B2187,'Tabla 239202'!$A$4:$P6664,7,FALSE)</f>
        <v>ZAMORA</v>
      </c>
      <c r="I2187" s="19" t="str">
        <f>VLOOKUP($B2187,'Tabla 239202'!$A$4:$P6664,8,FALSE)</f>
        <v>ND</v>
      </c>
      <c r="J2187" s="19" t="str">
        <f>VLOOKUP($B2187,'Tabla 239202'!$A$4:$P6664,9,FALSE)</f>
        <v>FEMENINO</v>
      </c>
      <c r="K2187" s="19" t="s">
        <v>124</v>
      </c>
      <c r="L2187" s="15">
        <v>43007</v>
      </c>
      <c r="M2187" s="14" t="s">
        <v>52</v>
      </c>
      <c r="N2187" s="14">
        <v>2015</v>
      </c>
      <c r="O2187" s="15">
        <v>42185</v>
      </c>
    </row>
    <row r="2188" spans="1:15" ht="49.5" customHeight="1" x14ac:dyDescent="0.2">
      <c r="A2188" s="14" t="s">
        <v>2174</v>
      </c>
      <c r="B2188" s="19">
        <v>2181</v>
      </c>
      <c r="C2188" s="19" t="str">
        <f>VLOOKUP($B2188,'Tabla 239202'!$A$4:$P6665,2,FALSE)</f>
        <v>TERESA</v>
      </c>
      <c r="D2188" s="19" t="str">
        <f>VLOOKUP($B2188,'Tabla 239202'!$A$4:$P6665,3,FALSE)</f>
        <v>RIVERA</v>
      </c>
      <c r="E2188" s="19" t="str">
        <f>VLOOKUP($B2188,'Tabla 239202'!$A$4:$P6665,4,FALSE)</f>
        <v>RAMIREZ</v>
      </c>
      <c r="F2188" s="19" t="str">
        <f>VLOOKUP($B2188,'Tabla 239202'!$A$4:$P6665,5,FALSE)</f>
        <v>NO HAY DENOMINACION SOCIAL PORQUE NO SON PERSONAS MORALES</v>
      </c>
      <c r="G2188" s="19" t="str">
        <f>VLOOKUP($B2188,'Tabla 239202'!$A$4:$P6665,6,FALSE)</f>
        <v>PENSION</v>
      </c>
      <c r="H2188" s="19" t="str">
        <f>VLOOKUP($B2188,'Tabla 239202'!$A$4:$P6665,7,FALSE)</f>
        <v>ZAMORA</v>
      </c>
      <c r="I2188" s="19" t="str">
        <f>VLOOKUP($B2188,'Tabla 239202'!$A$4:$P6665,8,FALSE)</f>
        <v>ND</v>
      </c>
      <c r="J2188" s="19" t="str">
        <f>VLOOKUP($B2188,'Tabla 239202'!$A$4:$P6665,9,FALSE)</f>
        <v>FEMENINO</v>
      </c>
      <c r="K2188" s="19" t="s">
        <v>124</v>
      </c>
      <c r="L2188" s="15">
        <v>43007</v>
      </c>
      <c r="M2188" s="14" t="s">
        <v>52</v>
      </c>
      <c r="N2188" s="14">
        <v>2015</v>
      </c>
      <c r="O2188" s="15">
        <v>42185</v>
      </c>
    </row>
    <row r="2189" spans="1:15" ht="49.5" customHeight="1" x14ac:dyDescent="0.2">
      <c r="A2189" s="14" t="s">
        <v>2174</v>
      </c>
      <c r="B2189" s="14">
        <v>2182</v>
      </c>
      <c r="C2189" s="19" t="str">
        <f>VLOOKUP($B2189,'Tabla 239202'!$A$4:$P6666,2,FALSE)</f>
        <v>CECILIA</v>
      </c>
      <c r="D2189" s="19" t="str">
        <f>VLOOKUP($B2189,'Tabla 239202'!$A$4:$P6666,3,FALSE)</f>
        <v>RIVERA</v>
      </c>
      <c r="E2189" s="19" t="str">
        <f>VLOOKUP($B2189,'Tabla 239202'!$A$4:$P6666,4,FALSE)</f>
        <v>RAMOS</v>
      </c>
      <c r="F2189" s="19" t="str">
        <f>VLOOKUP($B2189,'Tabla 239202'!$A$4:$P6666,5,FALSE)</f>
        <v>NO HAY DENOMINACION SOCIAL PORQUE NO SON PERSONAS MORALES</v>
      </c>
      <c r="G2189" s="19" t="str">
        <f>VLOOKUP($B2189,'Tabla 239202'!$A$4:$P6666,6,FALSE)</f>
        <v>PENSION</v>
      </c>
      <c r="H2189" s="19" t="str">
        <f>VLOOKUP($B2189,'Tabla 239202'!$A$4:$P6666,7,FALSE)</f>
        <v>ZAMORA</v>
      </c>
      <c r="I2189" s="19" t="str">
        <f>VLOOKUP($B2189,'Tabla 239202'!$A$4:$P6666,8,FALSE)</f>
        <v>ND</v>
      </c>
      <c r="J2189" s="19" t="str">
        <f>VLOOKUP($B2189,'Tabla 239202'!$A$4:$P6666,9,FALSE)</f>
        <v>FEMENINO</v>
      </c>
      <c r="K2189" s="19" t="s">
        <v>124</v>
      </c>
      <c r="L2189" s="15">
        <v>43007</v>
      </c>
      <c r="M2189" s="14" t="s">
        <v>52</v>
      </c>
      <c r="N2189" s="14">
        <v>2015</v>
      </c>
      <c r="O2189" s="15">
        <v>42185</v>
      </c>
    </row>
    <row r="2190" spans="1:15" ht="49.5" customHeight="1" x14ac:dyDescent="0.2">
      <c r="A2190" s="14" t="s">
        <v>2174</v>
      </c>
      <c r="B2190" s="19">
        <v>2183</v>
      </c>
      <c r="C2190" s="19" t="str">
        <f>VLOOKUP($B2190,'Tabla 239202'!$A$4:$P6667,2,FALSE)</f>
        <v xml:space="preserve"> J JESUS</v>
      </c>
      <c r="D2190" s="19" t="str">
        <f>VLOOKUP($B2190,'Tabla 239202'!$A$4:$P6667,3,FALSE)</f>
        <v>RIVERA</v>
      </c>
      <c r="E2190" s="19" t="str">
        <f>VLOOKUP($B2190,'Tabla 239202'!$A$4:$P6667,4,FALSE)</f>
        <v>RODRIGUEZ</v>
      </c>
      <c r="F2190" s="19" t="str">
        <f>VLOOKUP($B2190,'Tabla 239202'!$A$4:$P6667,5,FALSE)</f>
        <v>NO HAY DENOMINACION SOCIAL PORQUE NO SON PERSONAS MORALES</v>
      </c>
      <c r="G2190" s="19" t="str">
        <f>VLOOKUP($B2190,'Tabla 239202'!$A$4:$P6667,6,FALSE)</f>
        <v>PENSION</v>
      </c>
      <c r="H2190" s="19" t="str">
        <f>VLOOKUP($B2190,'Tabla 239202'!$A$4:$P6667,7,FALSE)</f>
        <v>ZAMORA</v>
      </c>
      <c r="I2190" s="19" t="str">
        <f>VLOOKUP($B2190,'Tabla 239202'!$A$4:$P6667,8,FALSE)</f>
        <v>ND</v>
      </c>
      <c r="J2190" s="19" t="str">
        <f>VLOOKUP($B2190,'Tabla 239202'!$A$4:$P6667,9,FALSE)</f>
        <v>MASCULINO</v>
      </c>
      <c r="K2190" s="19" t="s">
        <v>124</v>
      </c>
      <c r="L2190" s="15">
        <v>43007</v>
      </c>
      <c r="M2190" s="14" t="s">
        <v>52</v>
      </c>
      <c r="N2190" s="14">
        <v>2015</v>
      </c>
      <c r="O2190" s="15">
        <v>42185</v>
      </c>
    </row>
    <row r="2191" spans="1:15" ht="49.5" customHeight="1" x14ac:dyDescent="0.2">
      <c r="A2191" s="14" t="s">
        <v>2174</v>
      </c>
      <c r="B2191" s="14">
        <v>2184</v>
      </c>
      <c r="C2191" s="19" t="str">
        <f>VLOOKUP($B2191,'Tabla 239202'!$A$4:$P6668,2,FALSE)</f>
        <v>JAVIER</v>
      </c>
      <c r="D2191" s="19" t="str">
        <f>VLOOKUP($B2191,'Tabla 239202'!$A$4:$P6668,3,FALSE)</f>
        <v>RIVERA</v>
      </c>
      <c r="E2191" s="19" t="str">
        <f>VLOOKUP($B2191,'Tabla 239202'!$A$4:$P6668,4,FALSE)</f>
        <v>RODRIGUEZ</v>
      </c>
      <c r="F2191" s="19" t="str">
        <f>VLOOKUP($B2191,'Tabla 239202'!$A$4:$P6668,5,FALSE)</f>
        <v>NO HAY DENOMINACION SOCIAL PORQUE NO SON PERSONAS MORALES</v>
      </c>
      <c r="G2191" s="19" t="str">
        <f>VLOOKUP($B2191,'Tabla 239202'!$A$4:$P6668,6,FALSE)</f>
        <v>PENSION</v>
      </c>
      <c r="H2191" s="19" t="str">
        <f>VLOOKUP($B2191,'Tabla 239202'!$A$4:$P6668,7,FALSE)</f>
        <v>ZAMORA</v>
      </c>
      <c r="I2191" s="19" t="str">
        <f>VLOOKUP($B2191,'Tabla 239202'!$A$4:$P6668,8,FALSE)</f>
        <v>ND</v>
      </c>
      <c r="J2191" s="19" t="str">
        <f>VLOOKUP($B2191,'Tabla 239202'!$A$4:$P6668,9,FALSE)</f>
        <v>MASCULINO</v>
      </c>
      <c r="K2191" s="19" t="s">
        <v>124</v>
      </c>
      <c r="L2191" s="15">
        <v>43007</v>
      </c>
      <c r="M2191" s="14" t="s">
        <v>52</v>
      </c>
      <c r="N2191" s="14">
        <v>2015</v>
      </c>
      <c r="O2191" s="15">
        <v>42185</v>
      </c>
    </row>
    <row r="2192" spans="1:15" ht="49.5" customHeight="1" x14ac:dyDescent="0.2">
      <c r="A2192" s="14" t="s">
        <v>2174</v>
      </c>
      <c r="B2192" s="19">
        <v>2185</v>
      </c>
      <c r="C2192" s="19" t="str">
        <f>VLOOKUP($B2192,'Tabla 239202'!$A$4:$P6669,2,FALSE)</f>
        <v>JOSE</v>
      </c>
      <c r="D2192" s="19" t="str">
        <f>VLOOKUP($B2192,'Tabla 239202'!$A$4:$P6669,3,FALSE)</f>
        <v>RIVERA</v>
      </c>
      <c r="E2192" s="19" t="str">
        <f>VLOOKUP($B2192,'Tabla 239202'!$A$4:$P6669,4,FALSE)</f>
        <v>RODRIGUEZ</v>
      </c>
      <c r="F2192" s="19" t="str">
        <f>VLOOKUP($B2192,'Tabla 239202'!$A$4:$P6669,5,FALSE)</f>
        <v>NO HAY DENOMINACION SOCIAL PORQUE NO SON PERSONAS MORALES</v>
      </c>
      <c r="G2192" s="19" t="str">
        <f>VLOOKUP($B2192,'Tabla 239202'!$A$4:$P6669,6,FALSE)</f>
        <v>PENSION</v>
      </c>
      <c r="H2192" s="19" t="str">
        <f>VLOOKUP($B2192,'Tabla 239202'!$A$4:$P6669,7,FALSE)</f>
        <v>ZAMORA</v>
      </c>
      <c r="I2192" s="19" t="str">
        <f>VLOOKUP($B2192,'Tabla 239202'!$A$4:$P6669,8,FALSE)</f>
        <v>ND</v>
      </c>
      <c r="J2192" s="19" t="str">
        <f>VLOOKUP($B2192,'Tabla 239202'!$A$4:$P6669,9,FALSE)</f>
        <v>MASCULINO</v>
      </c>
      <c r="K2192" s="19" t="s">
        <v>124</v>
      </c>
      <c r="L2192" s="15">
        <v>43007</v>
      </c>
      <c r="M2192" s="14" t="s">
        <v>52</v>
      </c>
      <c r="N2192" s="14">
        <v>2015</v>
      </c>
      <c r="O2192" s="15">
        <v>42185</v>
      </c>
    </row>
    <row r="2193" spans="1:15" ht="49.5" customHeight="1" x14ac:dyDescent="0.2">
      <c r="A2193" s="14" t="s">
        <v>2174</v>
      </c>
      <c r="B2193" s="14">
        <v>2186</v>
      </c>
      <c r="C2193" s="19" t="str">
        <f>VLOOKUP($B2193,'Tabla 239202'!$A$4:$P6670,2,FALSE)</f>
        <v>JUAN</v>
      </c>
      <c r="D2193" s="19" t="str">
        <f>VLOOKUP($B2193,'Tabla 239202'!$A$4:$P6670,3,FALSE)</f>
        <v>RIVERA</v>
      </c>
      <c r="E2193" s="19" t="str">
        <f>VLOOKUP($B2193,'Tabla 239202'!$A$4:$P6670,4,FALSE)</f>
        <v>RODRIGUEZ</v>
      </c>
      <c r="F2193" s="19" t="str">
        <f>VLOOKUP($B2193,'Tabla 239202'!$A$4:$P6670,5,FALSE)</f>
        <v>NO HAY DENOMINACION SOCIAL PORQUE NO SON PERSONAS MORALES</v>
      </c>
      <c r="G2193" s="19" t="str">
        <f>VLOOKUP($B2193,'Tabla 239202'!$A$4:$P6670,6,FALSE)</f>
        <v>PENSION</v>
      </c>
      <c r="H2193" s="19" t="str">
        <f>VLOOKUP($B2193,'Tabla 239202'!$A$4:$P6670,7,FALSE)</f>
        <v>ZAMORA</v>
      </c>
      <c r="I2193" s="19" t="str">
        <f>VLOOKUP($B2193,'Tabla 239202'!$A$4:$P6670,8,FALSE)</f>
        <v>ND</v>
      </c>
      <c r="J2193" s="19" t="str">
        <f>VLOOKUP($B2193,'Tabla 239202'!$A$4:$P6670,9,FALSE)</f>
        <v>MASCULINO</v>
      </c>
      <c r="K2193" s="19" t="s">
        <v>124</v>
      </c>
      <c r="L2193" s="15">
        <v>43007</v>
      </c>
      <c r="M2193" s="14" t="s">
        <v>52</v>
      </c>
      <c r="N2193" s="14">
        <v>2015</v>
      </c>
      <c r="O2193" s="15">
        <v>42185</v>
      </c>
    </row>
    <row r="2194" spans="1:15" ht="49.5" customHeight="1" x14ac:dyDescent="0.2">
      <c r="A2194" s="14" t="s">
        <v>2174</v>
      </c>
      <c r="B2194" s="19">
        <v>2187</v>
      </c>
      <c r="C2194" s="19" t="str">
        <f>VLOOKUP($B2194,'Tabla 239202'!$A$4:$P6671,2,FALSE)</f>
        <v>FRANCISCA</v>
      </c>
      <c r="D2194" s="19" t="str">
        <f>VLOOKUP($B2194,'Tabla 239202'!$A$4:$P6671,3,FALSE)</f>
        <v>RIVERA</v>
      </c>
      <c r="E2194" s="19" t="str">
        <f>VLOOKUP($B2194,'Tabla 239202'!$A$4:$P6671,4,FALSE)</f>
        <v>SEPULVEDA</v>
      </c>
      <c r="F2194" s="19" t="str">
        <f>VLOOKUP($B2194,'Tabla 239202'!$A$4:$P6671,5,FALSE)</f>
        <v>NO HAY DENOMINACION SOCIAL PORQUE NO SON PERSONAS MORALES</v>
      </c>
      <c r="G2194" s="19" t="str">
        <f>VLOOKUP($B2194,'Tabla 239202'!$A$4:$P6671,6,FALSE)</f>
        <v>PENSION</v>
      </c>
      <c r="H2194" s="19" t="str">
        <f>VLOOKUP($B2194,'Tabla 239202'!$A$4:$P6671,7,FALSE)</f>
        <v>ZAMORA</v>
      </c>
      <c r="I2194" s="19" t="str">
        <f>VLOOKUP($B2194,'Tabla 239202'!$A$4:$P6671,8,FALSE)</f>
        <v>ND</v>
      </c>
      <c r="J2194" s="19" t="str">
        <f>VLOOKUP($B2194,'Tabla 239202'!$A$4:$P6671,9,FALSE)</f>
        <v>FEMENINO</v>
      </c>
      <c r="K2194" s="19" t="s">
        <v>124</v>
      </c>
      <c r="L2194" s="15">
        <v>43007</v>
      </c>
      <c r="M2194" s="14" t="s">
        <v>52</v>
      </c>
      <c r="N2194" s="14">
        <v>2015</v>
      </c>
      <c r="O2194" s="15">
        <v>42185</v>
      </c>
    </row>
    <row r="2195" spans="1:15" ht="49.5" customHeight="1" x14ac:dyDescent="0.2">
      <c r="A2195" s="14" t="s">
        <v>2174</v>
      </c>
      <c r="B2195" s="14">
        <v>2188</v>
      </c>
      <c r="C2195" s="19" t="str">
        <f>VLOOKUP($B2195,'Tabla 239202'!$A$4:$P6672,2,FALSE)</f>
        <v>MARIA LORETO</v>
      </c>
      <c r="D2195" s="19" t="str">
        <f>VLOOKUP($B2195,'Tabla 239202'!$A$4:$P6672,3,FALSE)</f>
        <v>RIVERA</v>
      </c>
      <c r="E2195" s="19" t="str">
        <f>VLOOKUP($B2195,'Tabla 239202'!$A$4:$P6672,4,FALSE)</f>
        <v>SEPULVEDA</v>
      </c>
      <c r="F2195" s="19" t="str">
        <f>VLOOKUP($B2195,'Tabla 239202'!$A$4:$P6672,5,FALSE)</f>
        <v>NO HAY DENOMINACION SOCIAL PORQUE NO SON PERSONAS MORALES</v>
      </c>
      <c r="G2195" s="19" t="str">
        <f>VLOOKUP($B2195,'Tabla 239202'!$A$4:$P6672,6,FALSE)</f>
        <v>PENSION</v>
      </c>
      <c r="H2195" s="19" t="str">
        <f>VLOOKUP($B2195,'Tabla 239202'!$A$4:$P6672,7,FALSE)</f>
        <v>ZAMORA</v>
      </c>
      <c r="I2195" s="19" t="str">
        <f>VLOOKUP($B2195,'Tabla 239202'!$A$4:$P6672,8,FALSE)</f>
        <v>ND</v>
      </c>
      <c r="J2195" s="19" t="str">
        <f>VLOOKUP($B2195,'Tabla 239202'!$A$4:$P6672,9,FALSE)</f>
        <v>FEMENINO</v>
      </c>
      <c r="K2195" s="19" t="s">
        <v>124</v>
      </c>
      <c r="L2195" s="15">
        <v>43007</v>
      </c>
      <c r="M2195" s="14" t="s">
        <v>52</v>
      </c>
      <c r="N2195" s="14">
        <v>2015</v>
      </c>
      <c r="O2195" s="15">
        <v>42185</v>
      </c>
    </row>
    <row r="2196" spans="1:15" ht="49.5" customHeight="1" x14ac:dyDescent="0.2">
      <c r="A2196" s="14" t="s">
        <v>2174</v>
      </c>
      <c r="B2196" s="19">
        <v>2189</v>
      </c>
      <c r="C2196" s="19" t="str">
        <f>VLOOKUP($B2196,'Tabla 239202'!$A$4:$P6673,2,FALSE)</f>
        <v>OFELIA</v>
      </c>
      <c r="D2196" s="19" t="str">
        <f>VLOOKUP($B2196,'Tabla 239202'!$A$4:$P6673,3,FALSE)</f>
        <v>RIVERA</v>
      </c>
      <c r="E2196" s="19" t="str">
        <f>VLOOKUP($B2196,'Tabla 239202'!$A$4:$P6673,4,FALSE)</f>
        <v>TORRES</v>
      </c>
      <c r="F2196" s="19" t="str">
        <f>VLOOKUP($B2196,'Tabla 239202'!$A$4:$P6673,5,FALSE)</f>
        <v>NO HAY DENOMINACION SOCIAL PORQUE NO SON PERSONAS MORALES</v>
      </c>
      <c r="G2196" s="19" t="str">
        <f>VLOOKUP($B2196,'Tabla 239202'!$A$4:$P6673,6,FALSE)</f>
        <v>PENSION</v>
      </c>
      <c r="H2196" s="19" t="str">
        <f>VLOOKUP($B2196,'Tabla 239202'!$A$4:$P6673,7,FALSE)</f>
        <v>ZAMORA</v>
      </c>
      <c r="I2196" s="19" t="str">
        <f>VLOOKUP($B2196,'Tabla 239202'!$A$4:$P6673,8,FALSE)</f>
        <v>ND</v>
      </c>
      <c r="J2196" s="19" t="str">
        <f>VLOOKUP($B2196,'Tabla 239202'!$A$4:$P6673,9,FALSE)</f>
        <v>FEMENINO</v>
      </c>
      <c r="K2196" s="19" t="s">
        <v>124</v>
      </c>
      <c r="L2196" s="15">
        <v>43007</v>
      </c>
      <c r="M2196" s="14" t="s">
        <v>52</v>
      </c>
      <c r="N2196" s="14">
        <v>2015</v>
      </c>
      <c r="O2196" s="15">
        <v>42185</v>
      </c>
    </row>
    <row r="2197" spans="1:15" ht="49.5" customHeight="1" x14ac:dyDescent="0.2">
      <c r="A2197" s="14" t="s">
        <v>2174</v>
      </c>
      <c r="B2197" s="14">
        <v>2190</v>
      </c>
      <c r="C2197" s="19" t="str">
        <f>VLOOKUP($B2197,'Tabla 239202'!$A$4:$P6674,2,FALSE)</f>
        <v>GUILLERMO</v>
      </c>
      <c r="D2197" s="19" t="str">
        <f>VLOOKUP($B2197,'Tabla 239202'!$A$4:$P6674,3,FALSE)</f>
        <v>RIVERA</v>
      </c>
      <c r="E2197" s="19" t="str">
        <f>VLOOKUP($B2197,'Tabla 239202'!$A$4:$P6674,4,FALSE)</f>
        <v>VEGA</v>
      </c>
      <c r="F2197" s="19" t="str">
        <f>VLOOKUP($B2197,'Tabla 239202'!$A$4:$P6674,5,FALSE)</f>
        <v>NO HAY DENOMINACION SOCIAL PORQUE NO SON PERSONAS MORALES</v>
      </c>
      <c r="G2197" s="19" t="str">
        <f>VLOOKUP($B2197,'Tabla 239202'!$A$4:$P6674,6,FALSE)</f>
        <v>PENSION</v>
      </c>
      <c r="H2197" s="19" t="str">
        <f>VLOOKUP($B2197,'Tabla 239202'!$A$4:$P6674,7,FALSE)</f>
        <v>ZAMORA</v>
      </c>
      <c r="I2197" s="19" t="str">
        <f>VLOOKUP($B2197,'Tabla 239202'!$A$4:$P6674,8,FALSE)</f>
        <v>ND</v>
      </c>
      <c r="J2197" s="19" t="str">
        <f>VLOOKUP($B2197,'Tabla 239202'!$A$4:$P6674,9,FALSE)</f>
        <v>MASCULINO</v>
      </c>
      <c r="K2197" s="19" t="s">
        <v>124</v>
      </c>
      <c r="L2197" s="15">
        <v>43007</v>
      </c>
      <c r="M2197" s="14" t="s">
        <v>52</v>
      </c>
      <c r="N2197" s="14">
        <v>2015</v>
      </c>
      <c r="O2197" s="15">
        <v>42185</v>
      </c>
    </row>
    <row r="2198" spans="1:15" ht="49.5" customHeight="1" x14ac:dyDescent="0.2">
      <c r="A2198" s="14" t="s">
        <v>2174</v>
      </c>
      <c r="B2198" s="19">
        <v>2191</v>
      </c>
      <c r="C2198" s="19" t="str">
        <f>VLOOKUP($B2198,'Tabla 239202'!$A$4:$P6675,2,FALSE)</f>
        <v>HELIODORO</v>
      </c>
      <c r="D2198" s="19" t="str">
        <f>VLOOKUP($B2198,'Tabla 239202'!$A$4:$P6675,3,FALSE)</f>
        <v>ROBLEDO</v>
      </c>
      <c r="E2198" s="19" t="str">
        <f>VLOOKUP($B2198,'Tabla 239202'!$A$4:$P6675,4,FALSE)</f>
        <v>DIAZ</v>
      </c>
      <c r="F2198" s="19" t="str">
        <f>VLOOKUP($B2198,'Tabla 239202'!$A$4:$P6675,5,FALSE)</f>
        <v>NO HAY DENOMINACION SOCIAL PORQUE NO SON PERSONAS MORALES</v>
      </c>
      <c r="G2198" s="19" t="str">
        <f>VLOOKUP($B2198,'Tabla 239202'!$A$4:$P6675,6,FALSE)</f>
        <v>PENSION</v>
      </c>
      <c r="H2198" s="19" t="str">
        <f>VLOOKUP($B2198,'Tabla 239202'!$A$4:$P6675,7,FALSE)</f>
        <v>ZAMORA</v>
      </c>
      <c r="I2198" s="19" t="str">
        <f>VLOOKUP($B2198,'Tabla 239202'!$A$4:$P6675,8,FALSE)</f>
        <v>ND</v>
      </c>
      <c r="J2198" s="19" t="str">
        <f>VLOOKUP($B2198,'Tabla 239202'!$A$4:$P6675,9,FALSE)</f>
        <v>MASCULINO</v>
      </c>
      <c r="K2198" s="19" t="s">
        <v>124</v>
      </c>
      <c r="L2198" s="15">
        <v>43007</v>
      </c>
      <c r="M2198" s="14" t="s">
        <v>52</v>
      </c>
      <c r="N2198" s="14">
        <v>2015</v>
      </c>
      <c r="O2198" s="15">
        <v>42185</v>
      </c>
    </row>
    <row r="2199" spans="1:15" ht="49.5" customHeight="1" x14ac:dyDescent="0.2">
      <c r="A2199" s="14" t="s">
        <v>2174</v>
      </c>
      <c r="B2199" s="14">
        <v>2192</v>
      </c>
      <c r="C2199" s="19" t="str">
        <f>VLOOKUP($B2199,'Tabla 239202'!$A$4:$P6676,2,FALSE)</f>
        <v>MA ELENA</v>
      </c>
      <c r="D2199" s="19" t="str">
        <f>VLOOKUP($B2199,'Tabla 239202'!$A$4:$P6676,3,FALSE)</f>
        <v>ROBLEDO</v>
      </c>
      <c r="E2199" s="19" t="str">
        <f>VLOOKUP($B2199,'Tabla 239202'!$A$4:$P6676,4,FALSE)</f>
        <v>DIAZ</v>
      </c>
      <c r="F2199" s="19" t="str">
        <f>VLOOKUP($B2199,'Tabla 239202'!$A$4:$P6676,5,FALSE)</f>
        <v>NO HAY DENOMINACION SOCIAL PORQUE NO SON PERSONAS MORALES</v>
      </c>
      <c r="G2199" s="19" t="str">
        <f>VLOOKUP($B2199,'Tabla 239202'!$A$4:$P6676,6,FALSE)</f>
        <v>PENSION</v>
      </c>
      <c r="H2199" s="19" t="str">
        <f>VLOOKUP($B2199,'Tabla 239202'!$A$4:$P6676,7,FALSE)</f>
        <v>ZAMORA</v>
      </c>
      <c r="I2199" s="19" t="str">
        <f>VLOOKUP($B2199,'Tabla 239202'!$A$4:$P6676,8,FALSE)</f>
        <v>ND</v>
      </c>
      <c r="J2199" s="19" t="str">
        <f>VLOOKUP($B2199,'Tabla 239202'!$A$4:$P6676,9,FALSE)</f>
        <v>FEMENINO</v>
      </c>
      <c r="K2199" s="19" t="s">
        <v>124</v>
      </c>
      <c r="L2199" s="15">
        <v>43007</v>
      </c>
      <c r="M2199" s="14" t="s">
        <v>52</v>
      </c>
      <c r="N2199" s="14">
        <v>2015</v>
      </c>
      <c r="O2199" s="15">
        <v>42185</v>
      </c>
    </row>
    <row r="2200" spans="1:15" ht="49.5" customHeight="1" x14ac:dyDescent="0.2">
      <c r="A2200" s="14" t="s">
        <v>2174</v>
      </c>
      <c r="B2200" s="19">
        <v>2193</v>
      </c>
      <c r="C2200" s="19" t="str">
        <f>VLOOKUP($B2200,'Tabla 239202'!$A$4:$P6677,2,FALSE)</f>
        <v>ERNESTO</v>
      </c>
      <c r="D2200" s="19" t="str">
        <f>VLOOKUP($B2200,'Tabla 239202'!$A$4:$P6677,3,FALSE)</f>
        <v>ROBLEDO</v>
      </c>
      <c r="E2200" s="19" t="str">
        <f>VLOOKUP($B2200,'Tabla 239202'!$A$4:$P6677,4,FALSE)</f>
        <v>PENA</v>
      </c>
      <c r="F2200" s="19" t="str">
        <f>VLOOKUP($B2200,'Tabla 239202'!$A$4:$P6677,5,FALSE)</f>
        <v>NO HAY DENOMINACION SOCIAL PORQUE NO SON PERSONAS MORALES</v>
      </c>
      <c r="G2200" s="19" t="str">
        <f>VLOOKUP($B2200,'Tabla 239202'!$A$4:$P6677,6,FALSE)</f>
        <v>PENSION</v>
      </c>
      <c r="H2200" s="19" t="str">
        <f>VLOOKUP($B2200,'Tabla 239202'!$A$4:$P6677,7,FALSE)</f>
        <v>ZAMORA</v>
      </c>
      <c r="I2200" s="19" t="str">
        <f>VLOOKUP($B2200,'Tabla 239202'!$A$4:$P6677,8,FALSE)</f>
        <v>ND</v>
      </c>
      <c r="J2200" s="19" t="str">
        <f>VLOOKUP($B2200,'Tabla 239202'!$A$4:$P6677,9,FALSE)</f>
        <v>MASCULINO</v>
      </c>
      <c r="K2200" s="19" t="s">
        <v>124</v>
      </c>
      <c r="L2200" s="15">
        <v>43007</v>
      </c>
      <c r="M2200" s="14" t="s">
        <v>52</v>
      </c>
      <c r="N2200" s="14">
        <v>2015</v>
      </c>
      <c r="O2200" s="15">
        <v>42185</v>
      </c>
    </row>
    <row r="2201" spans="1:15" ht="49.5" customHeight="1" x14ac:dyDescent="0.2">
      <c r="A2201" s="14" t="s">
        <v>2174</v>
      </c>
      <c r="B2201" s="14">
        <v>2194</v>
      </c>
      <c r="C2201" s="19" t="str">
        <f>VLOOKUP($B2201,'Tabla 239202'!$A$4:$P6678,2,FALSE)</f>
        <v>FRANCISCO</v>
      </c>
      <c r="D2201" s="19" t="str">
        <f>VLOOKUP($B2201,'Tabla 239202'!$A$4:$P6678,3,FALSE)</f>
        <v>ROBLEDO</v>
      </c>
      <c r="E2201" s="19" t="str">
        <f>VLOOKUP($B2201,'Tabla 239202'!$A$4:$P6678,4,FALSE)</f>
        <v>PENA</v>
      </c>
      <c r="F2201" s="19" t="str">
        <f>VLOOKUP($B2201,'Tabla 239202'!$A$4:$P6678,5,FALSE)</f>
        <v>NO HAY DENOMINACION SOCIAL PORQUE NO SON PERSONAS MORALES</v>
      </c>
      <c r="G2201" s="19" t="str">
        <f>VLOOKUP($B2201,'Tabla 239202'!$A$4:$P6678,6,FALSE)</f>
        <v>PENSION</v>
      </c>
      <c r="H2201" s="19" t="str">
        <f>VLOOKUP($B2201,'Tabla 239202'!$A$4:$P6678,7,FALSE)</f>
        <v>ZAMORA</v>
      </c>
      <c r="I2201" s="19" t="str">
        <f>VLOOKUP($B2201,'Tabla 239202'!$A$4:$P6678,8,FALSE)</f>
        <v>ND</v>
      </c>
      <c r="J2201" s="19" t="str">
        <f>VLOOKUP($B2201,'Tabla 239202'!$A$4:$P6678,9,FALSE)</f>
        <v>MASCULINO</v>
      </c>
      <c r="K2201" s="19" t="s">
        <v>124</v>
      </c>
      <c r="L2201" s="15">
        <v>43007</v>
      </c>
      <c r="M2201" s="14" t="s">
        <v>52</v>
      </c>
      <c r="N2201" s="14">
        <v>2015</v>
      </c>
      <c r="O2201" s="15">
        <v>42185</v>
      </c>
    </row>
    <row r="2202" spans="1:15" ht="49.5" customHeight="1" x14ac:dyDescent="0.2">
      <c r="A2202" s="14" t="s">
        <v>2174</v>
      </c>
      <c r="B2202" s="19">
        <v>2195</v>
      </c>
      <c r="C2202" s="19" t="str">
        <f>VLOOKUP($B2202,'Tabla 239202'!$A$4:$P6679,2,FALSE)</f>
        <v>JUANA</v>
      </c>
      <c r="D2202" s="19" t="str">
        <f>VLOOKUP($B2202,'Tabla 239202'!$A$4:$P6679,3,FALSE)</f>
        <v>ROBLEDO</v>
      </c>
      <c r="E2202" s="19" t="str">
        <f>VLOOKUP($B2202,'Tabla 239202'!$A$4:$P6679,4,FALSE)</f>
        <v>PENA</v>
      </c>
      <c r="F2202" s="19" t="str">
        <f>VLOOKUP($B2202,'Tabla 239202'!$A$4:$P6679,5,FALSE)</f>
        <v>NO HAY DENOMINACION SOCIAL PORQUE NO SON PERSONAS MORALES</v>
      </c>
      <c r="G2202" s="19" t="str">
        <f>VLOOKUP($B2202,'Tabla 239202'!$A$4:$P6679,6,FALSE)</f>
        <v>PENSION</v>
      </c>
      <c r="H2202" s="19" t="str">
        <f>VLOOKUP($B2202,'Tabla 239202'!$A$4:$P6679,7,FALSE)</f>
        <v>ZAMORA</v>
      </c>
      <c r="I2202" s="19" t="str">
        <f>VLOOKUP($B2202,'Tabla 239202'!$A$4:$P6679,8,FALSE)</f>
        <v>ND</v>
      </c>
      <c r="J2202" s="19" t="str">
        <f>VLOOKUP($B2202,'Tabla 239202'!$A$4:$P6679,9,FALSE)</f>
        <v>FEMENINO</v>
      </c>
      <c r="K2202" s="19" t="s">
        <v>124</v>
      </c>
      <c r="L2202" s="15">
        <v>43007</v>
      </c>
      <c r="M2202" s="14" t="s">
        <v>52</v>
      </c>
      <c r="N2202" s="14">
        <v>2015</v>
      </c>
      <c r="O2202" s="15">
        <v>42185</v>
      </c>
    </row>
    <row r="2203" spans="1:15" ht="49.5" customHeight="1" x14ac:dyDescent="0.2">
      <c r="A2203" s="14" t="s">
        <v>2174</v>
      </c>
      <c r="B2203" s="14">
        <v>2196</v>
      </c>
      <c r="C2203" s="19" t="str">
        <f>VLOOKUP($B2203,'Tabla 239202'!$A$4:$P6680,2,FALSE)</f>
        <v>AGUSTIN</v>
      </c>
      <c r="D2203" s="19" t="str">
        <f>VLOOKUP($B2203,'Tabla 239202'!$A$4:$P6680,3,FALSE)</f>
        <v>ROBLEDO</v>
      </c>
      <c r="E2203" s="19" t="str">
        <f>VLOOKUP($B2203,'Tabla 239202'!$A$4:$P6680,4,FALSE)</f>
        <v>PEÑA</v>
      </c>
      <c r="F2203" s="19" t="str">
        <f>VLOOKUP($B2203,'Tabla 239202'!$A$4:$P6680,5,FALSE)</f>
        <v>NO HAY DENOMINACION SOCIAL PORQUE NO SON PERSONAS MORALES</v>
      </c>
      <c r="G2203" s="19" t="str">
        <f>VLOOKUP($B2203,'Tabla 239202'!$A$4:$P6680,6,FALSE)</f>
        <v>PENSION</v>
      </c>
      <c r="H2203" s="19" t="str">
        <f>VLOOKUP($B2203,'Tabla 239202'!$A$4:$P6680,7,FALSE)</f>
        <v>ZAMORA</v>
      </c>
      <c r="I2203" s="19" t="str">
        <f>VLOOKUP($B2203,'Tabla 239202'!$A$4:$P6680,8,FALSE)</f>
        <v>ND</v>
      </c>
      <c r="J2203" s="19" t="str">
        <f>VLOOKUP($B2203,'Tabla 239202'!$A$4:$P6680,9,FALSE)</f>
        <v>MASCULINO</v>
      </c>
      <c r="K2203" s="19" t="s">
        <v>124</v>
      </c>
      <c r="L2203" s="15">
        <v>43007</v>
      </c>
      <c r="M2203" s="14" t="s">
        <v>52</v>
      </c>
      <c r="N2203" s="14">
        <v>2015</v>
      </c>
      <c r="O2203" s="15">
        <v>42185</v>
      </c>
    </row>
    <row r="2204" spans="1:15" ht="49.5" customHeight="1" x14ac:dyDescent="0.2">
      <c r="A2204" s="14" t="s">
        <v>2174</v>
      </c>
      <c r="B2204" s="19">
        <v>2197</v>
      </c>
      <c r="C2204" s="19" t="str">
        <f>VLOOKUP($B2204,'Tabla 239202'!$A$4:$P6681,2,FALSE)</f>
        <v>ENRIQUETA</v>
      </c>
      <c r="D2204" s="19" t="str">
        <f>VLOOKUP($B2204,'Tabla 239202'!$A$4:$P6681,3,FALSE)</f>
        <v>ROBLEDO</v>
      </c>
      <c r="E2204" s="19" t="str">
        <f>VLOOKUP($B2204,'Tabla 239202'!$A$4:$P6681,4,FALSE)</f>
        <v>PEÑA</v>
      </c>
      <c r="F2204" s="19" t="str">
        <f>VLOOKUP($B2204,'Tabla 239202'!$A$4:$P6681,5,FALSE)</f>
        <v>NO HAY DENOMINACION SOCIAL PORQUE NO SON PERSONAS MORALES</v>
      </c>
      <c r="G2204" s="19" t="str">
        <f>VLOOKUP($B2204,'Tabla 239202'!$A$4:$P6681,6,FALSE)</f>
        <v>PENSION</v>
      </c>
      <c r="H2204" s="19" t="str">
        <f>VLOOKUP($B2204,'Tabla 239202'!$A$4:$P6681,7,FALSE)</f>
        <v>ZAMORA</v>
      </c>
      <c r="I2204" s="19" t="str">
        <f>VLOOKUP($B2204,'Tabla 239202'!$A$4:$P6681,8,FALSE)</f>
        <v>ND</v>
      </c>
      <c r="J2204" s="19" t="str">
        <f>VLOOKUP($B2204,'Tabla 239202'!$A$4:$P6681,9,FALSE)</f>
        <v>FEMENINO</v>
      </c>
      <c r="K2204" s="19" t="s">
        <v>124</v>
      </c>
      <c r="L2204" s="15">
        <v>43007</v>
      </c>
      <c r="M2204" s="14" t="s">
        <v>52</v>
      </c>
      <c r="N2204" s="14">
        <v>2015</v>
      </c>
      <c r="O2204" s="15">
        <v>42185</v>
      </c>
    </row>
    <row r="2205" spans="1:15" ht="49.5" customHeight="1" x14ac:dyDescent="0.2">
      <c r="A2205" s="14" t="s">
        <v>2174</v>
      </c>
      <c r="B2205" s="14">
        <v>2198</v>
      </c>
      <c r="C2205" s="19" t="str">
        <f>VLOOKUP($B2205,'Tabla 239202'!$A$4:$P6682,2,FALSE)</f>
        <v>MARIA</v>
      </c>
      <c r="D2205" s="19" t="str">
        <f>VLOOKUP($B2205,'Tabla 239202'!$A$4:$P6682,3,FALSE)</f>
        <v>ROBLEDO</v>
      </c>
      <c r="E2205" s="19" t="str">
        <f>VLOOKUP($B2205,'Tabla 239202'!$A$4:$P6682,4,FALSE)</f>
        <v>PEÑA</v>
      </c>
      <c r="F2205" s="19" t="str">
        <f>VLOOKUP($B2205,'Tabla 239202'!$A$4:$P6682,5,FALSE)</f>
        <v>NO HAY DENOMINACION SOCIAL PORQUE NO SON PERSONAS MORALES</v>
      </c>
      <c r="G2205" s="19" t="str">
        <f>VLOOKUP($B2205,'Tabla 239202'!$A$4:$P6682,6,FALSE)</f>
        <v>PENSION</v>
      </c>
      <c r="H2205" s="19" t="str">
        <f>VLOOKUP($B2205,'Tabla 239202'!$A$4:$P6682,7,FALSE)</f>
        <v>ZAMORA</v>
      </c>
      <c r="I2205" s="19" t="str">
        <f>VLOOKUP($B2205,'Tabla 239202'!$A$4:$P6682,8,FALSE)</f>
        <v>ND</v>
      </c>
      <c r="J2205" s="19" t="str">
        <f>VLOOKUP($B2205,'Tabla 239202'!$A$4:$P6682,9,FALSE)</f>
        <v>FEMENINO</v>
      </c>
      <c r="K2205" s="19" t="s">
        <v>124</v>
      </c>
      <c r="L2205" s="15">
        <v>43007</v>
      </c>
      <c r="M2205" s="14" t="s">
        <v>52</v>
      </c>
      <c r="N2205" s="14">
        <v>2015</v>
      </c>
      <c r="O2205" s="15">
        <v>42185</v>
      </c>
    </row>
    <row r="2206" spans="1:15" ht="49.5" customHeight="1" x14ac:dyDescent="0.2">
      <c r="A2206" s="14" t="s">
        <v>2174</v>
      </c>
      <c r="B2206" s="19">
        <v>2199</v>
      </c>
      <c r="C2206" s="19" t="str">
        <f>VLOOKUP($B2206,'Tabla 239202'!$A$4:$P6683,2,FALSE)</f>
        <v>GLORIA</v>
      </c>
      <c r="D2206" s="19" t="str">
        <f>VLOOKUP($B2206,'Tabla 239202'!$A$4:$P6683,3,FALSE)</f>
        <v>ROBLEDO</v>
      </c>
      <c r="E2206" s="19" t="str">
        <f>VLOOKUP($B2206,'Tabla 239202'!$A$4:$P6683,4,FALSE)</f>
        <v>ZEPEDA</v>
      </c>
      <c r="F2206" s="19" t="str">
        <f>VLOOKUP($B2206,'Tabla 239202'!$A$4:$P6683,5,FALSE)</f>
        <v>NO HAY DENOMINACION SOCIAL PORQUE NO SON PERSONAS MORALES</v>
      </c>
      <c r="G2206" s="19" t="str">
        <f>VLOOKUP($B2206,'Tabla 239202'!$A$4:$P6683,6,FALSE)</f>
        <v>PENSION</v>
      </c>
      <c r="H2206" s="19" t="str">
        <f>VLOOKUP($B2206,'Tabla 239202'!$A$4:$P6683,7,FALSE)</f>
        <v>ZAMORA</v>
      </c>
      <c r="I2206" s="19" t="str">
        <f>VLOOKUP($B2206,'Tabla 239202'!$A$4:$P6683,8,FALSE)</f>
        <v>ND</v>
      </c>
      <c r="J2206" s="19" t="str">
        <f>VLOOKUP($B2206,'Tabla 239202'!$A$4:$P6683,9,FALSE)</f>
        <v>FEMENINO</v>
      </c>
      <c r="K2206" s="19" t="s">
        <v>124</v>
      </c>
      <c r="L2206" s="15">
        <v>43007</v>
      </c>
      <c r="M2206" s="14" t="s">
        <v>52</v>
      </c>
      <c r="N2206" s="14">
        <v>2015</v>
      </c>
      <c r="O2206" s="15">
        <v>42185</v>
      </c>
    </row>
    <row r="2207" spans="1:15" ht="49.5" customHeight="1" x14ac:dyDescent="0.2">
      <c r="A2207" s="14" t="s">
        <v>2174</v>
      </c>
      <c r="B2207" s="14">
        <v>2200</v>
      </c>
      <c r="C2207" s="19" t="str">
        <f>VLOOKUP($B2207,'Tabla 239202'!$A$4:$P6684,2,FALSE)</f>
        <v>CARLOS</v>
      </c>
      <c r="D2207" s="19" t="str">
        <f>VLOOKUP($B2207,'Tabla 239202'!$A$4:$P6684,3,FALSE)</f>
        <v>ROCHA</v>
      </c>
      <c r="E2207" s="19" t="str">
        <f>VLOOKUP($B2207,'Tabla 239202'!$A$4:$P6684,4,FALSE)</f>
        <v>ALCAZAR</v>
      </c>
      <c r="F2207" s="19" t="str">
        <f>VLOOKUP($B2207,'Tabla 239202'!$A$4:$P6684,5,FALSE)</f>
        <v>NO HAY DENOMINACION SOCIAL PORQUE NO SON PERSONAS MORALES</v>
      </c>
      <c r="G2207" s="19" t="str">
        <f>VLOOKUP($B2207,'Tabla 239202'!$A$4:$P6684,6,FALSE)</f>
        <v>PENSION</v>
      </c>
      <c r="H2207" s="19" t="str">
        <f>VLOOKUP($B2207,'Tabla 239202'!$A$4:$P6684,7,FALSE)</f>
        <v>ZAMORA</v>
      </c>
      <c r="I2207" s="19" t="str">
        <f>VLOOKUP($B2207,'Tabla 239202'!$A$4:$P6684,8,FALSE)</f>
        <v>ND</v>
      </c>
      <c r="J2207" s="19" t="str">
        <f>VLOOKUP($B2207,'Tabla 239202'!$A$4:$P6684,9,FALSE)</f>
        <v>MASCULINO</v>
      </c>
      <c r="K2207" s="19" t="s">
        <v>124</v>
      </c>
      <c r="L2207" s="15">
        <v>43007</v>
      </c>
      <c r="M2207" s="14" t="s">
        <v>52</v>
      </c>
      <c r="N2207" s="14">
        <v>2015</v>
      </c>
      <c r="O2207" s="15">
        <v>42185</v>
      </c>
    </row>
    <row r="2208" spans="1:15" ht="49.5" customHeight="1" x14ac:dyDescent="0.2">
      <c r="A2208" s="14" t="s">
        <v>2174</v>
      </c>
      <c r="B2208" s="19">
        <v>2201</v>
      </c>
      <c r="C2208" s="19" t="str">
        <f>VLOOKUP($B2208,'Tabla 239202'!$A$4:$P6685,2,FALSE)</f>
        <v>ESPERANZA</v>
      </c>
      <c r="D2208" s="19" t="str">
        <f>VLOOKUP($B2208,'Tabla 239202'!$A$4:$P6685,3,FALSE)</f>
        <v>ROCHA</v>
      </c>
      <c r="E2208" s="19" t="str">
        <f>VLOOKUP($B2208,'Tabla 239202'!$A$4:$P6685,4,FALSE)</f>
        <v>AREVALOS</v>
      </c>
      <c r="F2208" s="19" t="str">
        <f>VLOOKUP($B2208,'Tabla 239202'!$A$4:$P6685,5,FALSE)</f>
        <v>NO HAY DENOMINACION SOCIAL PORQUE NO SON PERSONAS MORALES</v>
      </c>
      <c r="G2208" s="19" t="str">
        <f>VLOOKUP($B2208,'Tabla 239202'!$A$4:$P6685,6,FALSE)</f>
        <v>PENSION</v>
      </c>
      <c r="H2208" s="19" t="str">
        <f>VLOOKUP($B2208,'Tabla 239202'!$A$4:$P6685,7,FALSE)</f>
        <v>ZAMORA</v>
      </c>
      <c r="I2208" s="19" t="str">
        <f>VLOOKUP($B2208,'Tabla 239202'!$A$4:$P6685,8,FALSE)</f>
        <v>ND</v>
      </c>
      <c r="J2208" s="19" t="str">
        <f>VLOOKUP($B2208,'Tabla 239202'!$A$4:$P6685,9,FALSE)</f>
        <v>FEMENINO</v>
      </c>
      <c r="K2208" s="19" t="s">
        <v>124</v>
      </c>
      <c r="L2208" s="15">
        <v>43007</v>
      </c>
      <c r="M2208" s="14" t="s">
        <v>52</v>
      </c>
      <c r="N2208" s="14">
        <v>2015</v>
      </c>
      <c r="O2208" s="15">
        <v>42185</v>
      </c>
    </row>
    <row r="2209" spans="1:15" ht="49.5" customHeight="1" x14ac:dyDescent="0.2">
      <c r="A2209" s="14" t="s">
        <v>2174</v>
      </c>
      <c r="B2209" s="14">
        <v>2202</v>
      </c>
      <c r="C2209" s="19" t="str">
        <f>VLOOKUP($B2209,'Tabla 239202'!$A$4:$P6686,2,FALSE)</f>
        <v>JUVENCIO</v>
      </c>
      <c r="D2209" s="19" t="str">
        <f>VLOOKUP($B2209,'Tabla 239202'!$A$4:$P6686,3,FALSE)</f>
        <v>ROCHA</v>
      </c>
      <c r="E2209" s="19" t="str">
        <f>VLOOKUP($B2209,'Tabla 239202'!$A$4:$P6686,4,FALSE)</f>
        <v>CARRILLO</v>
      </c>
      <c r="F2209" s="19" t="str">
        <f>VLOOKUP($B2209,'Tabla 239202'!$A$4:$P6686,5,FALSE)</f>
        <v>NO HAY DENOMINACION SOCIAL PORQUE NO SON PERSONAS MORALES</v>
      </c>
      <c r="G2209" s="19" t="str">
        <f>VLOOKUP($B2209,'Tabla 239202'!$A$4:$P6686,6,FALSE)</f>
        <v>PENSION</v>
      </c>
      <c r="H2209" s="19" t="str">
        <f>VLOOKUP($B2209,'Tabla 239202'!$A$4:$P6686,7,FALSE)</f>
        <v>ZAMORA</v>
      </c>
      <c r="I2209" s="19" t="str">
        <f>VLOOKUP($B2209,'Tabla 239202'!$A$4:$P6686,8,FALSE)</f>
        <v>ND</v>
      </c>
      <c r="J2209" s="19" t="str">
        <f>VLOOKUP($B2209,'Tabla 239202'!$A$4:$P6686,9,FALSE)</f>
        <v>MASCULINO</v>
      </c>
      <c r="K2209" s="19" t="s">
        <v>124</v>
      </c>
      <c r="L2209" s="15">
        <v>43007</v>
      </c>
      <c r="M2209" s="14" t="s">
        <v>52</v>
      </c>
      <c r="N2209" s="14">
        <v>2015</v>
      </c>
      <c r="O2209" s="15">
        <v>42185</v>
      </c>
    </row>
    <row r="2210" spans="1:15" ht="49.5" customHeight="1" x14ac:dyDescent="0.2">
      <c r="A2210" s="14" t="s">
        <v>2174</v>
      </c>
      <c r="B2210" s="19">
        <v>2203</v>
      </c>
      <c r="C2210" s="19" t="str">
        <f>VLOOKUP($B2210,'Tabla 239202'!$A$4:$P6687,2,FALSE)</f>
        <v>ESPERANZA</v>
      </c>
      <c r="D2210" s="19" t="str">
        <f>VLOOKUP($B2210,'Tabla 239202'!$A$4:$P6687,3,FALSE)</f>
        <v>ROCHA</v>
      </c>
      <c r="E2210" s="19" t="str">
        <f>VLOOKUP($B2210,'Tabla 239202'!$A$4:$P6687,4,FALSE)</f>
        <v>CEBALLOS</v>
      </c>
      <c r="F2210" s="19" t="str">
        <f>VLOOKUP($B2210,'Tabla 239202'!$A$4:$P6687,5,FALSE)</f>
        <v>NO HAY DENOMINACION SOCIAL PORQUE NO SON PERSONAS MORALES</v>
      </c>
      <c r="G2210" s="19" t="str">
        <f>VLOOKUP($B2210,'Tabla 239202'!$A$4:$P6687,6,FALSE)</f>
        <v>PENSION</v>
      </c>
      <c r="H2210" s="19" t="str">
        <f>VLOOKUP($B2210,'Tabla 239202'!$A$4:$P6687,7,FALSE)</f>
        <v>ZAMORA</v>
      </c>
      <c r="I2210" s="19" t="str">
        <f>VLOOKUP($B2210,'Tabla 239202'!$A$4:$P6687,8,FALSE)</f>
        <v>ND</v>
      </c>
      <c r="J2210" s="19" t="str">
        <f>VLOOKUP($B2210,'Tabla 239202'!$A$4:$P6687,9,FALSE)</f>
        <v>FEMENINO</v>
      </c>
      <c r="K2210" s="19" t="s">
        <v>124</v>
      </c>
      <c r="L2210" s="15">
        <v>43007</v>
      </c>
      <c r="M2210" s="14" t="s">
        <v>52</v>
      </c>
      <c r="N2210" s="14">
        <v>2015</v>
      </c>
      <c r="O2210" s="15">
        <v>42185</v>
      </c>
    </row>
    <row r="2211" spans="1:15" ht="49.5" customHeight="1" x14ac:dyDescent="0.2">
      <c r="A2211" s="14" t="s">
        <v>2174</v>
      </c>
      <c r="B2211" s="14">
        <v>2204</v>
      </c>
      <c r="C2211" s="19" t="str">
        <f>VLOOKUP($B2211,'Tabla 239202'!$A$4:$P6688,2,FALSE)</f>
        <v>SERGIO</v>
      </c>
      <c r="D2211" s="19" t="str">
        <f>VLOOKUP($B2211,'Tabla 239202'!$A$4:$P6688,3,FALSE)</f>
        <v>RODILES</v>
      </c>
      <c r="E2211" s="19" t="str">
        <f>VLOOKUP($B2211,'Tabla 239202'!$A$4:$P6688,4,FALSE)</f>
        <v>RAMIREZ</v>
      </c>
      <c r="F2211" s="19" t="str">
        <f>VLOOKUP($B2211,'Tabla 239202'!$A$4:$P6688,5,FALSE)</f>
        <v>NO HAY DENOMINACION SOCIAL PORQUE NO SON PERSONAS MORALES</v>
      </c>
      <c r="G2211" s="19" t="str">
        <f>VLOOKUP($B2211,'Tabla 239202'!$A$4:$P6688,6,FALSE)</f>
        <v>PENSION</v>
      </c>
      <c r="H2211" s="19" t="str">
        <f>VLOOKUP($B2211,'Tabla 239202'!$A$4:$P6688,7,FALSE)</f>
        <v>ZAMORA</v>
      </c>
      <c r="I2211" s="19" t="str">
        <f>VLOOKUP($B2211,'Tabla 239202'!$A$4:$P6688,8,FALSE)</f>
        <v>ND</v>
      </c>
      <c r="J2211" s="19" t="str">
        <f>VLOOKUP($B2211,'Tabla 239202'!$A$4:$P6688,9,FALSE)</f>
        <v>MASCULINO</v>
      </c>
      <c r="K2211" s="19" t="s">
        <v>124</v>
      </c>
      <c r="L2211" s="15">
        <v>43007</v>
      </c>
      <c r="M2211" s="14" t="s">
        <v>52</v>
      </c>
      <c r="N2211" s="14">
        <v>2015</v>
      </c>
      <c r="O2211" s="15">
        <v>42185</v>
      </c>
    </row>
    <row r="2212" spans="1:15" ht="49.5" customHeight="1" x14ac:dyDescent="0.2">
      <c r="A2212" s="14" t="s">
        <v>2174</v>
      </c>
      <c r="B2212" s="19">
        <v>2205</v>
      </c>
      <c r="C2212" s="19" t="str">
        <f>VLOOKUP($B2212,'Tabla 239202'!$A$4:$P6689,2,FALSE)</f>
        <v>AGUSTIN</v>
      </c>
      <c r="D2212" s="19" t="str">
        <f>VLOOKUP($B2212,'Tabla 239202'!$A$4:$P6689,3,FALSE)</f>
        <v>RODRIGUEZ</v>
      </c>
      <c r="E2212" s="19" t="str">
        <f>VLOOKUP($B2212,'Tabla 239202'!$A$4:$P6689,4,FALSE)</f>
        <v>ALDAMA</v>
      </c>
      <c r="F2212" s="19" t="str">
        <f>VLOOKUP($B2212,'Tabla 239202'!$A$4:$P6689,5,FALSE)</f>
        <v>NO HAY DENOMINACION SOCIAL PORQUE NO SON PERSONAS MORALES</v>
      </c>
      <c r="G2212" s="19" t="str">
        <f>VLOOKUP($B2212,'Tabla 239202'!$A$4:$P6689,6,FALSE)</f>
        <v>PENSION</v>
      </c>
      <c r="H2212" s="19" t="str">
        <f>VLOOKUP($B2212,'Tabla 239202'!$A$4:$P6689,7,FALSE)</f>
        <v>ZAMORA</v>
      </c>
      <c r="I2212" s="19" t="str">
        <f>VLOOKUP($B2212,'Tabla 239202'!$A$4:$P6689,8,FALSE)</f>
        <v>ND</v>
      </c>
      <c r="J2212" s="19" t="str">
        <f>VLOOKUP($B2212,'Tabla 239202'!$A$4:$P6689,9,FALSE)</f>
        <v>MASCULINO</v>
      </c>
      <c r="K2212" s="19" t="s">
        <v>124</v>
      </c>
      <c r="L2212" s="15">
        <v>43007</v>
      </c>
      <c r="M2212" s="14" t="s">
        <v>52</v>
      </c>
      <c r="N2212" s="14">
        <v>2015</v>
      </c>
      <c r="O2212" s="15">
        <v>42185</v>
      </c>
    </row>
    <row r="2213" spans="1:15" ht="49.5" customHeight="1" x14ac:dyDescent="0.2">
      <c r="A2213" s="14" t="s">
        <v>2174</v>
      </c>
      <c r="B2213" s="14">
        <v>2206</v>
      </c>
      <c r="C2213" s="19" t="str">
        <f>VLOOKUP($B2213,'Tabla 239202'!$A$4:$P6690,2,FALSE)</f>
        <v>ALFONSO</v>
      </c>
      <c r="D2213" s="19" t="str">
        <f>VLOOKUP($B2213,'Tabla 239202'!$A$4:$P6690,3,FALSE)</f>
        <v>RODRIGUEZ</v>
      </c>
      <c r="E2213" s="19" t="str">
        <f>VLOOKUP($B2213,'Tabla 239202'!$A$4:$P6690,4,FALSE)</f>
        <v>ALDAMA</v>
      </c>
      <c r="F2213" s="19" t="str">
        <f>VLOOKUP($B2213,'Tabla 239202'!$A$4:$P6690,5,FALSE)</f>
        <v>NO HAY DENOMINACION SOCIAL PORQUE NO SON PERSONAS MORALES</v>
      </c>
      <c r="G2213" s="19" t="str">
        <f>VLOOKUP($B2213,'Tabla 239202'!$A$4:$P6690,6,FALSE)</f>
        <v>PENSION</v>
      </c>
      <c r="H2213" s="19" t="str">
        <f>VLOOKUP($B2213,'Tabla 239202'!$A$4:$P6690,7,FALSE)</f>
        <v>ZAMORA</v>
      </c>
      <c r="I2213" s="19" t="str">
        <f>VLOOKUP($B2213,'Tabla 239202'!$A$4:$P6690,8,FALSE)</f>
        <v>ND</v>
      </c>
      <c r="J2213" s="19" t="str">
        <f>VLOOKUP($B2213,'Tabla 239202'!$A$4:$P6690,9,FALSE)</f>
        <v>MASCULINO</v>
      </c>
      <c r="K2213" s="19" t="s">
        <v>124</v>
      </c>
      <c r="L2213" s="15">
        <v>43007</v>
      </c>
      <c r="M2213" s="14" t="s">
        <v>52</v>
      </c>
      <c r="N2213" s="14">
        <v>2015</v>
      </c>
      <c r="O2213" s="15">
        <v>42185</v>
      </c>
    </row>
    <row r="2214" spans="1:15" ht="49.5" customHeight="1" x14ac:dyDescent="0.2">
      <c r="A2214" s="14" t="s">
        <v>2174</v>
      </c>
      <c r="B2214" s="19">
        <v>2207</v>
      </c>
      <c r="C2214" s="19" t="str">
        <f>VLOOKUP($B2214,'Tabla 239202'!$A$4:$P6691,2,FALSE)</f>
        <v>ELENA</v>
      </c>
      <c r="D2214" s="19" t="str">
        <f>VLOOKUP($B2214,'Tabla 239202'!$A$4:$P6691,3,FALSE)</f>
        <v>RODRIGUEZ</v>
      </c>
      <c r="E2214" s="19" t="str">
        <f>VLOOKUP($B2214,'Tabla 239202'!$A$4:$P6691,4,FALSE)</f>
        <v>ALDAMA</v>
      </c>
      <c r="F2214" s="19" t="str">
        <f>VLOOKUP($B2214,'Tabla 239202'!$A$4:$P6691,5,FALSE)</f>
        <v>NO HAY DENOMINACION SOCIAL PORQUE NO SON PERSONAS MORALES</v>
      </c>
      <c r="G2214" s="19" t="str">
        <f>VLOOKUP($B2214,'Tabla 239202'!$A$4:$P6691,6,FALSE)</f>
        <v>PENSION</v>
      </c>
      <c r="H2214" s="19" t="str">
        <f>VLOOKUP($B2214,'Tabla 239202'!$A$4:$P6691,7,FALSE)</f>
        <v>ZAMORA</v>
      </c>
      <c r="I2214" s="19" t="str">
        <f>VLOOKUP($B2214,'Tabla 239202'!$A$4:$P6691,8,FALSE)</f>
        <v>ND</v>
      </c>
      <c r="J2214" s="19" t="str">
        <f>VLOOKUP($B2214,'Tabla 239202'!$A$4:$P6691,9,FALSE)</f>
        <v>FEMENINO</v>
      </c>
      <c r="K2214" s="19" t="s">
        <v>124</v>
      </c>
      <c r="L2214" s="15">
        <v>43007</v>
      </c>
      <c r="M2214" s="14" t="s">
        <v>52</v>
      </c>
      <c r="N2214" s="14">
        <v>2015</v>
      </c>
      <c r="O2214" s="15">
        <v>42185</v>
      </c>
    </row>
    <row r="2215" spans="1:15" ht="49.5" customHeight="1" x14ac:dyDescent="0.2">
      <c r="A2215" s="14" t="s">
        <v>2174</v>
      </c>
      <c r="B2215" s="14">
        <v>2208</v>
      </c>
      <c r="C2215" s="19" t="str">
        <f>VLOOKUP($B2215,'Tabla 239202'!$A$4:$P6692,2,FALSE)</f>
        <v>RAFAEL</v>
      </c>
      <c r="D2215" s="19" t="str">
        <f>VLOOKUP($B2215,'Tabla 239202'!$A$4:$P6692,3,FALSE)</f>
        <v>RODRIGUEZ</v>
      </c>
      <c r="E2215" s="19" t="str">
        <f>VLOOKUP($B2215,'Tabla 239202'!$A$4:$P6692,4,FALSE)</f>
        <v>ALDAMA</v>
      </c>
      <c r="F2215" s="19" t="str">
        <f>VLOOKUP($B2215,'Tabla 239202'!$A$4:$P6692,5,FALSE)</f>
        <v>NO HAY DENOMINACION SOCIAL PORQUE NO SON PERSONAS MORALES</v>
      </c>
      <c r="G2215" s="19" t="str">
        <f>VLOOKUP($B2215,'Tabla 239202'!$A$4:$P6692,6,FALSE)</f>
        <v>PENSION</v>
      </c>
      <c r="H2215" s="19" t="str">
        <f>VLOOKUP($B2215,'Tabla 239202'!$A$4:$P6692,7,FALSE)</f>
        <v>ZAMORA</v>
      </c>
      <c r="I2215" s="19" t="str">
        <f>VLOOKUP($B2215,'Tabla 239202'!$A$4:$P6692,8,FALSE)</f>
        <v>ND</v>
      </c>
      <c r="J2215" s="19" t="str">
        <f>VLOOKUP($B2215,'Tabla 239202'!$A$4:$P6692,9,FALSE)</f>
        <v>MASCULINO</v>
      </c>
      <c r="K2215" s="19" t="s">
        <v>124</v>
      </c>
      <c r="L2215" s="15">
        <v>43007</v>
      </c>
      <c r="M2215" s="14" t="s">
        <v>52</v>
      </c>
      <c r="N2215" s="14">
        <v>2015</v>
      </c>
      <c r="O2215" s="15">
        <v>42185</v>
      </c>
    </row>
    <row r="2216" spans="1:15" ht="49.5" customHeight="1" x14ac:dyDescent="0.2">
      <c r="A2216" s="14" t="s">
        <v>2174</v>
      </c>
      <c r="B2216" s="19">
        <v>2209</v>
      </c>
      <c r="C2216" s="19" t="str">
        <f>VLOOKUP($B2216,'Tabla 239202'!$A$4:$P6693,2,FALSE)</f>
        <v>ESTHER</v>
      </c>
      <c r="D2216" s="19" t="str">
        <f>VLOOKUP($B2216,'Tabla 239202'!$A$4:$P6693,3,FALSE)</f>
        <v>RODRIGUEZ</v>
      </c>
      <c r="E2216" s="19" t="str">
        <f>VLOOKUP($B2216,'Tabla 239202'!$A$4:$P6693,4,FALSE)</f>
        <v>ALEJANDRE</v>
      </c>
      <c r="F2216" s="19" t="str">
        <f>VLOOKUP($B2216,'Tabla 239202'!$A$4:$P6693,5,FALSE)</f>
        <v>NO HAY DENOMINACION SOCIAL PORQUE NO SON PERSONAS MORALES</v>
      </c>
      <c r="G2216" s="19" t="str">
        <f>VLOOKUP($B2216,'Tabla 239202'!$A$4:$P6693,6,FALSE)</f>
        <v>PENSION</v>
      </c>
      <c r="H2216" s="19" t="str">
        <f>VLOOKUP($B2216,'Tabla 239202'!$A$4:$P6693,7,FALSE)</f>
        <v>ZAMORA</v>
      </c>
      <c r="I2216" s="19" t="str">
        <f>VLOOKUP($B2216,'Tabla 239202'!$A$4:$P6693,8,FALSE)</f>
        <v>ND</v>
      </c>
      <c r="J2216" s="19" t="str">
        <f>VLOOKUP($B2216,'Tabla 239202'!$A$4:$P6693,9,FALSE)</f>
        <v>FEMENINO</v>
      </c>
      <c r="K2216" s="19" t="s">
        <v>124</v>
      </c>
      <c r="L2216" s="15">
        <v>43007</v>
      </c>
      <c r="M2216" s="14" t="s">
        <v>52</v>
      </c>
      <c r="N2216" s="14">
        <v>2015</v>
      </c>
      <c r="O2216" s="15">
        <v>42185</v>
      </c>
    </row>
    <row r="2217" spans="1:15" ht="49.5" customHeight="1" x14ac:dyDescent="0.2">
      <c r="A2217" s="14" t="s">
        <v>2174</v>
      </c>
      <c r="B2217" s="14">
        <v>2210</v>
      </c>
      <c r="C2217" s="19" t="str">
        <f>VLOOKUP($B2217,'Tabla 239202'!$A$4:$P6694,2,FALSE)</f>
        <v>MARGARITA</v>
      </c>
      <c r="D2217" s="19" t="str">
        <f>VLOOKUP($B2217,'Tabla 239202'!$A$4:$P6694,3,FALSE)</f>
        <v>RODRIGUEZ</v>
      </c>
      <c r="E2217" s="19" t="str">
        <f>VLOOKUP($B2217,'Tabla 239202'!$A$4:$P6694,4,FALSE)</f>
        <v>ARAIZA</v>
      </c>
      <c r="F2217" s="19" t="str">
        <f>VLOOKUP($B2217,'Tabla 239202'!$A$4:$P6694,5,FALSE)</f>
        <v>NO HAY DENOMINACION SOCIAL PORQUE NO SON PERSONAS MORALES</v>
      </c>
      <c r="G2217" s="19" t="str">
        <f>VLOOKUP($B2217,'Tabla 239202'!$A$4:$P6694,6,FALSE)</f>
        <v>PENSION</v>
      </c>
      <c r="H2217" s="19" t="str">
        <f>VLOOKUP($B2217,'Tabla 239202'!$A$4:$P6694,7,FALSE)</f>
        <v>ZAMORA</v>
      </c>
      <c r="I2217" s="19" t="str">
        <f>VLOOKUP($B2217,'Tabla 239202'!$A$4:$P6694,8,FALSE)</f>
        <v>ND</v>
      </c>
      <c r="J2217" s="19" t="str">
        <f>VLOOKUP($B2217,'Tabla 239202'!$A$4:$P6694,9,FALSE)</f>
        <v>FEMENINO</v>
      </c>
      <c r="K2217" s="19" t="s">
        <v>124</v>
      </c>
      <c r="L2217" s="15">
        <v>43007</v>
      </c>
      <c r="M2217" s="14" t="s">
        <v>52</v>
      </c>
      <c r="N2217" s="14">
        <v>2015</v>
      </c>
      <c r="O2217" s="15">
        <v>42185</v>
      </c>
    </row>
    <row r="2218" spans="1:15" ht="49.5" customHeight="1" x14ac:dyDescent="0.2">
      <c r="A2218" s="14" t="s">
        <v>2174</v>
      </c>
      <c r="B2218" s="19">
        <v>2211</v>
      </c>
      <c r="C2218" s="19" t="str">
        <f>VLOOKUP($B2218,'Tabla 239202'!$A$4:$P6695,2,FALSE)</f>
        <v>CONCEPCION</v>
      </c>
      <c r="D2218" s="19" t="str">
        <f>VLOOKUP($B2218,'Tabla 239202'!$A$4:$P6695,3,FALSE)</f>
        <v>RODRIGUEZ</v>
      </c>
      <c r="E2218" s="19" t="str">
        <f>VLOOKUP($B2218,'Tabla 239202'!$A$4:$P6695,4,FALSE)</f>
        <v>AVILA</v>
      </c>
      <c r="F2218" s="19" t="str">
        <f>VLOOKUP($B2218,'Tabla 239202'!$A$4:$P6695,5,FALSE)</f>
        <v>NO HAY DENOMINACION SOCIAL PORQUE NO SON PERSONAS MORALES</v>
      </c>
      <c r="G2218" s="19" t="str">
        <f>VLOOKUP($B2218,'Tabla 239202'!$A$4:$P6695,6,FALSE)</f>
        <v>PENSION</v>
      </c>
      <c r="H2218" s="19" t="str">
        <f>VLOOKUP($B2218,'Tabla 239202'!$A$4:$P6695,7,FALSE)</f>
        <v>ZAMORA</v>
      </c>
      <c r="I2218" s="19" t="str">
        <f>VLOOKUP($B2218,'Tabla 239202'!$A$4:$P6695,8,FALSE)</f>
        <v>ND</v>
      </c>
      <c r="J2218" s="19" t="str">
        <f>VLOOKUP($B2218,'Tabla 239202'!$A$4:$P6695,9,FALSE)</f>
        <v>FEMENINO</v>
      </c>
      <c r="K2218" s="19" t="s">
        <v>124</v>
      </c>
      <c r="L2218" s="15">
        <v>43007</v>
      </c>
      <c r="M2218" s="14" t="s">
        <v>52</v>
      </c>
      <c r="N2218" s="14">
        <v>2015</v>
      </c>
      <c r="O2218" s="15">
        <v>42185</v>
      </c>
    </row>
    <row r="2219" spans="1:15" ht="49.5" customHeight="1" x14ac:dyDescent="0.2">
      <c r="A2219" s="14" t="s">
        <v>2174</v>
      </c>
      <c r="B2219" s="14">
        <v>2212</v>
      </c>
      <c r="C2219" s="19" t="str">
        <f>VLOOKUP($B2219,'Tabla 239202'!$A$4:$P6696,2,FALSE)</f>
        <v>DELFINA</v>
      </c>
      <c r="D2219" s="19" t="str">
        <f>VLOOKUP($B2219,'Tabla 239202'!$A$4:$P6696,3,FALSE)</f>
        <v>RODRIGUEZ</v>
      </c>
      <c r="E2219" s="19" t="str">
        <f>VLOOKUP($B2219,'Tabla 239202'!$A$4:$P6696,4,FALSE)</f>
        <v>AVILA</v>
      </c>
      <c r="F2219" s="19" t="str">
        <f>VLOOKUP($B2219,'Tabla 239202'!$A$4:$P6696,5,FALSE)</f>
        <v>NO HAY DENOMINACION SOCIAL PORQUE NO SON PERSONAS MORALES</v>
      </c>
      <c r="G2219" s="19" t="str">
        <f>VLOOKUP($B2219,'Tabla 239202'!$A$4:$P6696,6,FALSE)</f>
        <v>PENSION</v>
      </c>
      <c r="H2219" s="19" t="str">
        <f>VLOOKUP($B2219,'Tabla 239202'!$A$4:$P6696,7,FALSE)</f>
        <v>ZAMORA</v>
      </c>
      <c r="I2219" s="19" t="str">
        <f>VLOOKUP($B2219,'Tabla 239202'!$A$4:$P6696,8,FALSE)</f>
        <v>ND</v>
      </c>
      <c r="J2219" s="19" t="str">
        <f>VLOOKUP($B2219,'Tabla 239202'!$A$4:$P6696,9,FALSE)</f>
        <v>FEMENINO</v>
      </c>
      <c r="K2219" s="19" t="s">
        <v>124</v>
      </c>
      <c r="L2219" s="15">
        <v>43007</v>
      </c>
      <c r="M2219" s="14" t="s">
        <v>52</v>
      </c>
      <c r="N2219" s="14">
        <v>2015</v>
      </c>
      <c r="O2219" s="15">
        <v>42185</v>
      </c>
    </row>
    <row r="2220" spans="1:15" ht="49.5" customHeight="1" x14ac:dyDescent="0.2">
      <c r="A2220" s="14" t="s">
        <v>2174</v>
      </c>
      <c r="B2220" s="19">
        <v>2213</v>
      </c>
      <c r="C2220" s="19" t="str">
        <f>VLOOKUP($B2220,'Tabla 239202'!$A$4:$P6697,2,FALSE)</f>
        <v>MARIA CARMEN</v>
      </c>
      <c r="D2220" s="19" t="str">
        <f>VLOOKUP($B2220,'Tabla 239202'!$A$4:$P6697,3,FALSE)</f>
        <v>RODRIGUEZ</v>
      </c>
      <c r="E2220" s="19" t="str">
        <f>VLOOKUP($B2220,'Tabla 239202'!$A$4:$P6697,4,FALSE)</f>
        <v>AVILA</v>
      </c>
      <c r="F2220" s="19" t="str">
        <f>VLOOKUP($B2220,'Tabla 239202'!$A$4:$P6697,5,FALSE)</f>
        <v>NO HAY DENOMINACION SOCIAL PORQUE NO SON PERSONAS MORALES</v>
      </c>
      <c r="G2220" s="19" t="str">
        <f>VLOOKUP($B2220,'Tabla 239202'!$A$4:$P6697,6,FALSE)</f>
        <v>PENSION</v>
      </c>
      <c r="H2220" s="19" t="str">
        <f>VLOOKUP($B2220,'Tabla 239202'!$A$4:$P6697,7,FALSE)</f>
        <v>ZAMORA</v>
      </c>
      <c r="I2220" s="19" t="str">
        <f>VLOOKUP($B2220,'Tabla 239202'!$A$4:$P6697,8,FALSE)</f>
        <v>ND</v>
      </c>
      <c r="J2220" s="19" t="str">
        <f>VLOOKUP($B2220,'Tabla 239202'!$A$4:$P6697,9,FALSE)</f>
        <v>FEMENINO</v>
      </c>
      <c r="K2220" s="19" t="s">
        <v>124</v>
      </c>
      <c r="L2220" s="15">
        <v>43007</v>
      </c>
      <c r="M2220" s="14" t="s">
        <v>52</v>
      </c>
      <c r="N2220" s="14">
        <v>2015</v>
      </c>
      <c r="O2220" s="15">
        <v>42185</v>
      </c>
    </row>
    <row r="2221" spans="1:15" ht="49.5" customHeight="1" x14ac:dyDescent="0.2">
      <c r="A2221" s="14" t="s">
        <v>2174</v>
      </c>
      <c r="B2221" s="14">
        <v>2214</v>
      </c>
      <c r="C2221" s="19" t="str">
        <f>VLOOKUP($B2221,'Tabla 239202'!$A$4:$P6698,2,FALSE)</f>
        <v>SARA</v>
      </c>
      <c r="D2221" s="19" t="str">
        <f>VLOOKUP($B2221,'Tabla 239202'!$A$4:$P6698,3,FALSE)</f>
        <v>RODRIGUEZ</v>
      </c>
      <c r="E2221" s="19" t="str">
        <f>VLOOKUP($B2221,'Tabla 239202'!$A$4:$P6698,4,FALSE)</f>
        <v>AVILA</v>
      </c>
      <c r="F2221" s="19" t="str">
        <f>VLOOKUP($B2221,'Tabla 239202'!$A$4:$P6698,5,FALSE)</f>
        <v>NO HAY DENOMINACION SOCIAL PORQUE NO SON PERSONAS MORALES</v>
      </c>
      <c r="G2221" s="19" t="str">
        <f>VLOOKUP($B2221,'Tabla 239202'!$A$4:$P6698,6,FALSE)</f>
        <v>PENSION</v>
      </c>
      <c r="H2221" s="19" t="str">
        <f>VLOOKUP($B2221,'Tabla 239202'!$A$4:$P6698,7,FALSE)</f>
        <v>ZAMORA</v>
      </c>
      <c r="I2221" s="19" t="str">
        <f>VLOOKUP($B2221,'Tabla 239202'!$A$4:$P6698,8,FALSE)</f>
        <v>ND</v>
      </c>
      <c r="J2221" s="19" t="str">
        <f>VLOOKUP($B2221,'Tabla 239202'!$A$4:$P6698,9,FALSE)</f>
        <v>FEMENINO</v>
      </c>
      <c r="K2221" s="19" t="s">
        <v>124</v>
      </c>
      <c r="L2221" s="15">
        <v>43007</v>
      </c>
      <c r="M2221" s="14" t="s">
        <v>52</v>
      </c>
      <c r="N2221" s="14">
        <v>2015</v>
      </c>
      <c r="O2221" s="15">
        <v>42185</v>
      </c>
    </row>
    <row r="2222" spans="1:15" ht="49.5" customHeight="1" x14ac:dyDescent="0.2">
      <c r="A2222" s="14" t="s">
        <v>2174</v>
      </c>
      <c r="B2222" s="19">
        <v>2215</v>
      </c>
      <c r="C2222" s="19" t="str">
        <f>VLOOKUP($B2222,'Tabla 239202'!$A$4:$P6699,2,FALSE)</f>
        <v>J TRINIDAD</v>
      </c>
      <c r="D2222" s="19" t="str">
        <f>VLOOKUP($B2222,'Tabla 239202'!$A$4:$P6699,3,FALSE)</f>
        <v>RODRIGUEZ</v>
      </c>
      <c r="E2222" s="19" t="str">
        <f>VLOOKUP($B2222,'Tabla 239202'!$A$4:$P6699,4,FALSE)</f>
        <v>BRAVO</v>
      </c>
      <c r="F2222" s="19" t="str">
        <f>VLOOKUP($B2222,'Tabla 239202'!$A$4:$P6699,5,FALSE)</f>
        <v>NO HAY DENOMINACION SOCIAL PORQUE NO SON PERSONAS MORALES</v>
      </c>
      <c r="G2222" s="19" t="str">
        <f>VLOOKUP($B2222,'Tabla 239202'!$A$4:$P6699,6,FALSE)</f>
        <v>PENSION</v>
      </c>
      <c r="H2222" s="19" t="str">
        <f>VLOOKUP($B2222,'Tabla 239202'!$A$4:$P6699,7,FALSE)</f>
        <v>ZAMORA</v>
      </c>
      <c r="I2222" s="19" t="str">
        <f>VLOOKUP($B2222,'Tabla 239202'!$A$4:$P6699,8,FALSE)</f>
        <v>ND</v>
      </c>
      <c r="J2222" s="19" t="str">
        <f>VLOOKUP($B2222,'Tabla 239202'!$A$4:$P6699,9,FALSE)</f>
        <v>FEMENINO</v>
      </c>
      <c r="K2222" s="19" t="s">
        <v>124</v>
      </c>
      <c r="L2222" s="15">
        <v>43007</v>
      </c>
      <c r="M2222" s="14" t="s">
        <v>52</v>
      </c>
      <c r="N2222" s="14">
        <v>2015</v>
      </c>
      <c r="O2222" s="15">
        <v>42185</v>
      </c>
    </row>
    <row r="2223" spans="1:15" ht="49.5" customHeight="1" x14ac:dyDescent="0.2">
      <c r="A2223" s="14" t="s">
        <v>2174</v>
      </c>
      <c r="B2223" s="14">
        <v>2216</v>
      </c>
      <c r="C2223" s="19" t="str">
        <f>VLOOKUP($B2223,'Tabla 239202'!$A$4:$P6700,2,FALSE)</f>
        <v>MARIA MARTA</v>
      </c>
      <c r="D2223" s="19" t="str">
        <f>VLOOKUP($B2223,'Tabla 239202'!$A$4:$P6700,3,FALSE)</f>
        <v>RODRIGUEZ</v>
      </c>
      <c r="E2223" s="19" t="str">
        <f>VLOOKUP($B2223,'Tabla 239202'!$A$4:$P6700,4,FALSE)</f>
        <v>CEJA</v>
      </c>
      <c r="F2223" s="19" t="str">
        <f>VLOOKUP($B2223,'Tabla 239202'!$A$4:$P6700,5,FALSE)</f>
        <v>NO HAY DENOMINACION SOCIAL PORQUE NO SON PERSONAS MORALES</v>
      </c>
      <c r="G2223" s="19" t="str">
        <f>VLOOKUP($B2223,'Tabla 239202'!$A$4:$P6700,6,FALSE)</f>
        <v>PENSION</v>
      </c>
      <c r="H2223" s="19" t="str">
        <f>VLOOKUP($B2223,'Tabla 239202'!$A$4:$P6700,7,FALSE)</f>
        <v>ZAMORA</v>
      </c>
      <c r="I2223" s="19" t="str">
        <f>VLOOKUP($B2223,'Tabla 239202'!$A$4:$P6700,8,FALSE)</f>
        <v>ND</v>
      </c>
      <c r="J2223" s="19" t="str">
        <f>VLOOKUP($B2223,'Tabla 239202'!$A$4:$P6700,9,FALSE)</f>
        <v>FEMENINO</v>
      </c>
      <c r="K2223" s="19" t="s">
        <v>124</v>
      </c>
      <c r="L2223" s="15">
        <v>43007</v>
      </c>
      <c r="M2223" s="14" t="s">
        <v>52</v>
      </c>
      <c r="N2223" s="14">
        <v>2015</v>
      </c>
      <c r="O2223" s="15">
        <v>42185</v>
      </c>
    </row>
    <row r="2224" spans="1:15" ht="49.5" customHeight="1" x14ac:dyDescent="0.2">
      <c r="A2224" s="14" t="s">
        <v>2174</v>
      </c>
      <c r="B2224" s="19">
        <v>2217</v>
      </c>
      <c r="C2224" s="19" t="str">
        <f>VLOOKUP($B2224,'Tabla 239202'!$A$4:$P6701,2,FALSE)</f>
        <v>DOMITILA</v>
      </c>
      <c r="D2224" s="19" t="str">
        <f>VLOOKUP($B2224,'Tabla 239202'!$A$4:$P6701,3,FALSE)</f>
        <v>RODRIGUEZ</v>
      </c>
      <c r="E2224" s="19" t="str">
        <f>VLOOKUP($B2224,'Tabla 239202'!$A$4:$P6701,4,FALSE)</f>
        <v>CERRATO</v>
      </c>
      <c r="F2224" s="19" t="str">
        <f>VLOOKUP($B2224,'Tabla 239202'!$A$4:$P6701,5,FALSE)</f>
        <v>NO HAY DENOMINACION SOCIAL PORQUE NO SON PERSONAS MORALES</v>
      </c>
      <c r="G2224" s="19" t="str">
        <f>VLOOKUP($B2224,'Tabla 239202'!$A$4:$P6701,6,FALSE)</f>
        <v>PENSION</v>
      </c>
      <c r="H2224" s="19" t="str">
        <f>VLOOKUP($B2224,'Tabla 239202'!$A$4:$P6701,7,FALSE)</f>
        <v>ZAMORA</v>
      </c>
      <c r="I2224" s="19" t="str">
        <f>VLOOKUP($B2224,'Tabla 239202'!$A$4:$P6701,8,FALSE)</f>
        <v>ND</v>
      </c>
      <c r="J2224" s="19" t="str">
        <f>VLOOKUP($B2224,'Tabla 239202'!$A$4:$P6701,9,FALSE)</f>
        <v>FEMENINO</v>
      </c>
      <c r="K2224" s="19" t="s">
        <v>124</v>
      </c>
      <c r="L2224" s="15">
        <v>43007</v>
      </c>
      <c r="M2224" s="14" t="s">
        <v>52</v>
      </c>
      <c r="N2224" s="14">
        <v>2015</v>
      </c>
      <c r="O2224" s="15">
        <v>42185</v>
      </c>
    </row>
    <row r="2225" spans="1:15" ht="49.5" customHeight="1" x14ac:dyDescent="0.2">
      <c r="A2225" s="14" t="s">
        <v>2174</v>
      </c>
      <c r="B2225" s="14">
        <v>2218</v>
      </c>
      <c r="C2225" s="19" t="str">
        <f>VLOOKUP($B2225,'Tabla 239202'!$A$4:$P6702,2,FALSE)</f>
        <v>GABRIEL</v>
      </c>
      <c r="D2225" s="19" t="str">
        <f>VLOOKUP($B2225,'Tabla 239202'!$A$4:$P6702,3,FALSE)</f>
        <v>RODRIGUEZ</v>
      </c>
      <c r="E2225" s="19" t="str">
        <f>VLOOKUP($B2225,'Tabla 239202'!$A$4:$P6702,4,FALSE)</f>
        <v>CERVANTES</v>
      </c>
      <c r="F2225" s="19" t="str">
        <f>VLOOKUP($B2225,'Tabla 239202'!$A$4:$P6702,5,FALSE)</f>
        <v>NO HAY DENOMINACION SOCIAL PORQUE NO SON PERSONAS MORALES</v>
      </c>
      <c r="G2225" s="19" t="str">
        <f>VLOOKUP($B2225,'Tabla 239202'!$A$4:$P6702,6,FALSE)</f>
        <v>PENSION</v>
      </c>
      <c r="H2225" s="19" t="str">
        <f>VLOOKUP($B2225,'Tabla 239202'!$A$4:$P6702,7,FALSE)</f>
        <v>ZAMORA</v>
      </c>
      <c r="I2225" s="19" t="str">
        <f>VLOOKUP($B2225,'Tabla 239202'!$A$4:$P6702,8,FALSE)</f>
        <v>ND</v>
      </c>
      <c r="J2225" s="19" t="str">
        <f>VLOOKUP($B2225,'Tabla 239202'!$A$4:$P6702,9,FALSE)</f>
        <v>MASCULINO</v>
      </c>
      <c r="K2225" s="19" t="s">
        <v>124</v>
      </c>
      <c r="L2225" s="15">
        <v>43007</v>
      </c>
      <c r="M2225" s="14" t="s">
        <v>52</v>
      </c>
      <c r="N2225" s="14">
        <v>2015</v>
      </c>
      <c r="O2225" s="15">
        <v>42185</v>
      </c>
    </row>
    <row r="2226" spans="1:15" ht="49.5" customHeight="1" x14ac:dyDescent="0.2">
      <c r="A2226" s="14" t="s">
        <v>2174</v>
      </c>
      <c r="B2226" s="19">
        <v>2219</v>
      </c>
      <c r="C2226" s="19" t="str">
        <f>VLOOKUP($B2226,'Tabla 239202'!$A$4:$P6703,2,FALSE)</f>
        <v>MA ELISA</v>
      </c>
      <c r="D2226" s="19" t="str">
        <f>VLOOKUP($B2226,'Tabla 239202'!$A$4:$P6703,3,FALSE)</f>
        <v>RODRIGUEZ</v>
      </c>
      <c r="E2226" s="19" t="str">
        <f>VLOOKUP($B2226,'Tabla 239202'!$A$4:$P6703,4,FALSE)</f>
        <v>CERVANTES</v>
      </c>
      <c r="F2226" s="19" t="str">
        <f>VLOOKUP($B2226,'Tabla 239202'!$A$4:$P6703,5,FALSE)</f>
        <v>NO HAY DENOMINACION SOCIAL PORQUE NO SON PERSONAS MORALES</v>
      </c>
      <c r="G2226" s="19" t="str">
        <f>VLOOKUP($B2226,'Tabla 239202'!$A$4:$P6703,6,FALSE)</f>
        <v>PENSION</v>
      </c>
      <c r="H2226" s="19" t="str">
        <f>VLOOKUP($B2226,'Tabla 239202'!$A$4:$P6703,7,FALSE)</f>
        <v>ZAMORA</v>
      </c>
      <c r="I2226" s="19" t="str">
        <f>VLOOKUP($B2226,'Tabla 239202'!$A$4:$P6703,8,FALSE)</f>
        <v>ND</v>
      </c>
      <c r="J2226" s="19" t="str">
        <f>VLOOKUP($B2226,'Tabla 239202'!$A$4:$P6703,9,FALSE)</f>
        <v>FEMENINO</v>
      </c>
      <c r="K2226" s="19" t="s">
        <v>124</v>
      </c>
      <c r="L2226" s="15">
        <v>43007</v>
      </c>
      <c r="M2226" s="14" t="s">
        <v>52</v>
      </c>
      <c r="N2226" s="14">
        <v>2015</v>
      </c>
      <c r="O2226" s="15">
        <v>42185</v>
      </c>
    </row>
    <row r="2227" spans="1:15" ht="49.5" customHeight="1" x14ac:dyDescent="0.2">
      <c r="A2227" s="14" t="s">
        <v>2174</v>
      </c>
      <c r="B2227" s="14">
        <v>2220</v>
      </c>
      <c r="C2227" s="19" t="str">
        <f>VLOOKUP($B2227,'Tabla 239202'!$A$4:$P6704,2,FALSE)</f>
        <v>MA FRANCISCA</v>
      </c>
      <c r="D2227" s="19" t="str">
        <f>VLOOKUP($B2227,'Tabla 239202'!$A$4:$P6704,3,FALSE)</f>
        <v>RODRIGUEZ</v>
      </c>
      <c r="E2227" s="19" t="str">
        <f>VLOOKUP($B2227,'Tabla 239202'!$A$4:$P6704,4,FALSE)</f>
        <v>CERVANTES</v>
      </c>
      <c r="F2227" s="19" t="str">
        <f>VLOOKUP($B2227,'Tabla 239202'!$A$4:$P6704,5,FALSE)</f>
        <v>NO HAY DENOMINACION SOCIAL PORQUE NO SON PERSONAS MORALES</v>
      </c>
      <c r="G2227" s="19" t="str">
        <f>VLOOKUP($B2227,'Tabla 239202'!$A$4:$P6704,6,FALSE)</f>
        <v>PENSION</v>
      </c>
      <c r="H2227" s="19" t="str">
        <f>VLOOKUP($B2227,'Tabla 239202'!$A$4:$P6704,7,FALSE)</f>
        <v>ZAMORA</v>
      </c>
      <c r="I2227" s="19" t="str">
        <f>VLOOKUP($B2227,'Tabla 239202'!$A$4:$P6704,8,FALSE)</f>
        <v>ND</v>
      </c>
      <c r="J2227" s="19" t="str">
        <f>VLOOKUP($B2227,'Tabla 239202'!$A$4:$P6704,9,FALSE)</f>
        <v>FRANCISCA</v>
      </c>
      <c r="K2227" s="19" t="s">
        <v>124</v>
      </c>
      <c r="L2227" s="15">
        <v>43007</v>
      </c>
      <c r="M2227" s="14" t="s">
        <v>52</v>
      </c>
      <c r="N2227" s="14">
        <v>2015</v>
      </c>
      <c r="O2227" s="15">
        <v>42185</v>
      </c>
    </row>
    <row r="2228" spans="1:15" ht="49.5" customHeight="1" x14ac:dyDescent="0.2">
      <c r="A2228" s="14" t="s">
        <v>2174</v>
      </c>
      <c r="B2228" s="19">
        <v>2221</v>
      </c>
      <c r="C2228" s="19" t="str">
        <f>VLOOKUP($B2228,'Tabla 239202'!$A$4:$P6705,2,FALSE)</f>
        <v>PEDRO</v>
      </c>
      <c r="D2228" s="19" t="str">
        <f>VLOOKUP($B2228,'Tabla 239202'!$A$4:$P6705,3,FALSE)</f>
        <v>RODRIGUEZ</v>
      </c>
      <c r="E2228" s="19" t="str">
        <f>VLOOKUP($B2228,'Tabla 239202'!$A$4:$P6705,4,FALSE)</f>
        <v>CERVANTES</v>
      </c>
      <c r="F2228" s="19" t="str">
        <f>VLOOKUP($B2228,'Tabla 239202'!$A$4:$P6705,5,FALSE)</f>
        <v>NO HAY DENOMINACION SOCIAL PORQUE NO SON PERSONAS MORALES</v>
      </c>
      <c r="G2228" s="19" t="str">
        <f>VLOOKUP($B2228,'Tabla 239202'!$A$4:$P6705,6,FALSE)</f>
        <v>PENSION</v>
      </c>
      <c r="H2228" s="19" t="str">
        <f>VLOOKUP($B2228,'Tabla 239202'!$A$4:$P6705,7,FALSE)</f>
        <v>ZAMORA</v>
      </c>
      <c r="I2228" s="19" t="str">
        <f>VLOOKUP($B2228,'Tabla 239202'!$A$4:$P6705,8,FALSE)</f>
        <v>ND</v>
      </c>
      <c r="J2228" s="19" t="str">
        <f>VLOOKUP($B2228,'Tabla 239202'!$A$4:$P6705,9,FALSE)</f>
        <v>MASCULINO</v>
      </c>
      <c r="K2228" s="19" t="s">
        <v>124</v>
      </c>
      <c r="L2228" s="15">
        <v>43007</v>
      </c>
      <c r="M2228" s="14" t="s">
        <v>52</v>
      </c>
      <c r="N2228" s="14">
        <v>2015</v>
      </c>
      <c r="O2228" s="15">
        <v>42185</v>
      </c>
    </row>
    <row r="2229" spans="1:15" ht="49.5" customHeight="1" x14ac:dyDescent="0.2">
      <c r="A2229" s="14" t="s">
        <v>2174</v>
      </c>
      <c r="B2229" s="14">
        <v>2222</v>
      </c>
      <c r="C2229" s="19" t="str">
        <f>VLOOKUP($B2229,'Tabla 239202'!$A$4:$P6706,2,FALSE)</f>
        <v>JOSE ENRIQUE</v>
      </c>
      <c r="D2229" s="19" t="str">
        <f>VLOOKUP($B2229,'Tabla 239202'!$A$4:$P6706,3,FALSE)</f>
        <v>RODRIGUEZ</v>
      </c>
      <c r="E2229" s="19" t="str">
        <f>VLOOKUP($B2229,'Tabla 239202'!$A$4:$P6706,4,FALSE)</f>
        <v>CORONADO</v>
      </c>
      <c r="F2229" s="19" t="str">
        <f>VLOOKUP($B2229,'Tabla 239202'!$A$4:$P6706,5,FALSE)</f>
        <v>NO HAY DENOMINACION SOCIAL PORQUE NO SON PERSONAS MORALES</v>
      </c>
      <c r="G2229" s="19" t="str">
        <f>VLOOKUP($B2229,'Tabla 239202'!$A$4:$P6706,6,FALSE)</f>
        <v>PENSION</v>
      </c>
      <c r="H2229" s="19" t="str">
        <f>VLOOKUP($B2229,'Tabla 239202'!$A$4:$P6706,7,FALSE)</f>
        <v>ZAMORA</v>
      </c>
      <c r="I2229" s="19" t="str">
        <f>VLOOKUP($B2229,'Tabla 239202'!$A$4:$P6706,8,FALSE)</f>
        <v>ND</v>
      </c>
      <c r="J2229" s="19" t="str">
        <f>VLOOKUP($B2229,'Tabla 239202'!$A$4:$P6706,9,FALSE)</f>
        <v>MASCULINO</v>
      </c>
      <c r="K2229" s="19" t="s">
        <v>124</v>
      </c>
      <c r="L2229" s="15">
        <v>43007</v>
      </c>
      <c r="M2229" s="14" t="s">
        <v>52</v>
      </c>
      <c r="N2229" s="14">
        <v>2015</v>
      </c>
      <c r="O2229" s="15">
        <v>42185</v>
      </c>
    </row>
    <row r="2230" spans="1:15" ht="49.5" customHeight="1" x14ac:dyDescent="0.2">
      <c r="A2230" s="14" t="s">
        <v>2174</v>
      </c>
      <c r="B2230" s="19">
        <v>2223</v>
      </c>
      <c r="C2230" s="19" t="str">
        <f>VLOOKUP($B2230,'Tabla 239202'!$A$4:$P6707,2,FALSE)</f>
        <v>MARIA TERESA</v>
      </c>
      <c r="D2230" s="19" t="str">
        <f>VLOOKUP($B2230,'Tabla 239202'!$A$4:$P6707,3,FALSE)</f>
        <v>RODRIGUEZ</v>
      </c>
      <c r="E2230" s="19" t="str">
        <f>VLOOKUP($B2230,'Tabla 239202'!$A$4:$P6707,4,FALSE)</f>
        <v>CORONADO</v>
      </c>
      <c r="F2230" s="19" t="str">
        <f>VLOOKUP($B2230,'Tabla 239202'!$A$4:$P6707,5,FALSE)</f>
        <v>NO HAY DENOMINACION SOCIAL PORQUE NO SON PERSONAS MORALES</v>
      </c>
      <c r="G2230" s="19" t="str">
        <f>VLOOKUP($B2230,'Tabla 239202'!$A$4:$P6707,6,FALSE)</f>
        <v>PENSION</v>
      </c>
      <c r="H2230" s="19" t="str">
        <f>VLOOKUP($B2230,'Tabla 239202'!$A$4:$P6707,7,FALSE)</f>
        <v>ZAMORA</v>
      </c>
      <c r="I2230" s="19" t="str">
        <f>VLOOKUP($B2230,'Tabla 239202'!$A$4:$P6707,8,FALSE)</f>
        <v>ND</v>
      </c>
      <c r="J2230" s="19" t="str">
        <f>VLOOKUP($B2230,'Tabla 239202'!$A$4:$P6707,9,FALSE)</f>
        <v>FEMENINO</v>
      </c>
      <c r="K2230" s="19" t="s">
        <v>124</v>
      </c>
      <c r="L2230" s="15">
        <v>43007</v>
      </c>
      <c r="M2230" s="14" t="s">
        <v>52</v>
      </c>
      <c r="N2230" s="14">
        <v>2015</v>
      </c>
      <c r="O2230" s="15">
        <v>42185</v>
      </c>
    </row>
    <row r="2231" spans="1:15" ht="49.5" customHeight="1" x14ac:dyDescent="0.2">
      <c r="A2231" s="14" t="s">
        <v>2174</v>
      </c>
      <c r="B2231" s="14">
        <v>2224</v>
      </c>
      <c r="C2231" s="19" t="str">
        <f>VLOOKUP($B2231,'Tabla 239202'!$A$4:$P6708,2,FALSE)</f>
        <v>BLADIMIRO</v>
      </c>
      <c r="D2231" s="19" t="str">
        <f>VLOOKUP($B2231,'Tabla 239202'!$A$4:$P6708,3,FALSE)</f>
        <v>RODRIGUEZ</v>
      </c>
      <c r="E2231" s="19" t="str">
        <f>VLOOKUP($B2231,'Tabla 239202'!$A$4:$P6708,4,FALSE)</f>
        <v>DUARTE</v>
      </c>
      <c r="F2231" s="19" t="str">
        <f>VLOOKUP($B2231,'Tabla 239202'!$A$4:$P6708,5,FALSE)</f>
        <v>NO HAY DENOMINACION SOCIAL PORQUE NO SON PERSONAS MORALES</v>
      </c>
      <c r="G2231" s="19" t="str">
        <f>VLOOKUP($B2231,'Tabla 239202'!$A$4:$P6708,6,FALSE)</f>
        <v>PENSION</v>
      </c>
      <c r="H2231" s="19" t="str">
        <f>VLOOKUP($B2231,'Tabla 239202'!$A$4:$P6708,7,FALSE)</f>
        <v>ZAMORA</v>
      </c>
      <c r="I2231" s="19" t="str">
        <f>VLOOKUP($B2231,'Tabla 239202'!$A$4:$P6708,8,FALSE)</f>
        <v>ND</v>
      </c>
      <c r="J2231" s="19" t="str">
        <f>VLOOKUP($B2231,'Tabla 239202'!$A$4:$P6708,9,FALSE)</f>
        <v>MASCULINO</v>
      </c>
      <c r="K2231" s="19" t="s">
        <v>124</v>
      </c>
      <c r="L2231" s="15">
        <v>43007</v>
      </c>
      <c r="M2231" s="14" t="s">
        <v>52</v>
      </c>
      <c r="N2231" s="14">
        <v>2015</v>
      </c>
      <c r="O2231" s="15">
        <v>42185</v>
      </c>
    </row>
    <row r="2232" spans="1:15" ht="49.5" customHeight="1" x14ac:dyDescent="0.2">
      <c r="A2232" s="14" t="s">
        <v>2174</v>
      </c>
      <c r="B2232" s="19">
        <v>2225</v>
      </c>
      <c r="C2232" s="19" t="str">
        <f>VLOOKUP($B2232,'Tabla 239202'!$A$4:$P6709,2,FALSE)</f>
        <v>ELIDIA</v>
      </c>
      <c r="D2232" s="19" t="str">
        <f>VLOOKUP($B2232,'Tabla 239202'!$A$4:$P6709,3,FALSE)</f>
        <v>RODRIGUEZ</v>
      </c>
      <c r="E2232" s="19" t="str">
        <f>VLOOKUP($B2232,'Tabla 239202'!$A$4:$P6709,4,FALSE)</f>
        <v>ESTRADA</v>
      </c>
      <c r="F2232" s="19" t="str">
        <f>VLOOKUP($B2232,'Tabla 239202'!$A$4:$P6709,5,FALSE)</f>
        <v>NO HAY DENOMINACION SOCIAL PORQUE NO SON PERSONAS MORALES</v>
      </c>
      <c r="G2232" s="19" t="str">
        <f>VLOOKUP($B2232,'Tabla 239202'!$A$4:$P6709,6,FALSE)</f>
        <v>PENSION</v>
      </c>
      <c r="H2232" s="19" t="str">
        <f>VLOOKUP($B2232,'Tabla 239202'!$A$4:$P6709,7,FALSE)</f>
        <v>ZAMORA</v>
      </c>
      <c r="I2232" s="19" t="str">
        <f>VLOOKUP($B2232,'Tabla 239202'!$A$4:$P6709,8,FALSE)</f>
        <v>ND</v>
      </c>
      <c r="J2232" s="19" t="str">
        <f>VLOOKUP($B2232,'Tabla 239202'!$A$4:$P6709,9,FALSE)</f>
        <v>FEMENINO</v>
      </c>
      <c r="K2232" s="19" t="s">
        <v>124</v>
      </c>
      <c r="L2232" s="15">
        <v>43007</v>
      </c>
      <c r="M2232" s="14" t="s">
        <v>52</v>
      </c>
      <c r="N2232" s="14">
        <v>2015</v>
      </c>
      <c r="O2232" s="15">
        <v>42185</v>
      </c>
    </row>
    <row r="2233" spans="1:15" ht="49.5" customHeight="1" x14ac:dyDescent="0.2">
      <c r="A2233" s="14" t="s">
        <v>2174</v>
      </c>
      <c r="B2233" s="14">
        <v>2226</v>
      </c>
      <c r="C2233" s="19" t="str">
        <f>VLOOKUP($B2233,'Tabla 239202'!$A$4:$P6710,2,FALSE)</f>
        <v>MA E JESUS</v>
      </c>
      <c r="D2233" s="19" t="str">
        <f>VLOOKUP($B2233,'Tabla 239202'!$A$4:$P6710,3,FALSE)</f>
        <v>RODRIGUEZ</v>
      </c>
      <c r="E2233" s="19" t="str">
        <f>VLOOKUP($B2233,'Tabla 239202'!$A$4:$P6710,4,FALSE)</f>
        <v>ESTRADA</v>
      </c>
      <c r="F2233" s="19" t="str">
        <f>VLOOKUP($B2233,'Tabla 239202'!$A$4:$P6710,5,FALSE)</f>
        <v>NO HAY DENOMINACION SOCIAL PORQUE NO SON PERSONAS MORALES</v>
      </c>
      <c r="G2233" s="19" t="str">
        <f>VLOOKUP($B2233,'Tabla 239202'!$A$4:$P6710,6,FALSE)</f>
        <v>PENSION</v>
      </c>
      <c r="H2233" s="19" t="str">
        <f>VLOOKUP($B2233,'Tabla 239202'!$A$4:$P6710,7,FALSE)</f>
        <v>ZAMORA</v>
      </c>
      <c r="I2233" s="19" t="str">
        <f>VLOOKUP($B2233,'Tabla 239202'!$A$4:$P6710,8,FALSE)</f>
        <v>ND</v>
      </c>
      <c r="J2233" s="19" t="str">
        <f>VLOOKUP($B2233,'Tabla 239202'!$A$4:$P6710,9,FALSE)</f>
        <v>FEMENINO</v>
      </c>
      <c r="K2233" s="19" t="s">
        <v>124</v>
      </c>
      <c r="L2233" s="15">
        <v>43007</v>
      </c>
      <c r="M2233" s="14" t="s">
        <v>52</v>
      </c>
      <c r="N2233" s="14">
        <v>2015</v>
      </c>
      <c r="O2233" s="15">
        <v>42185</v>
      </c>
    </row>
    <row r="2234" spans="1:15" ht="49.5" customHeight="1" x14ac:dyDescent="0.2">
      <c r="A2234" s="14" t="s">
        <v>2174</v>
      </c>
      <c r="B2234" s="19">
        <v>2227</v>
      </c>
      <c r="C2234" s="19" t="str">
        <f>VLOOKUP($B2234,'Tabla 239202'!$A$4:$P6711,2,FALSE)</f>
        <v>CATALINA</v>
      </c>
      <c r="D2234" s="19" t="str">
        <f>VLOOKUP($B2234,'Tabla 239202'!$A$4:$P6711,3,FALSE)</f>
        <v>RODRIGUEZ</v>
      </c>
      <c r="E2234" s="19" t="str">
        <f>VLOOKUP($B2234,'Tabla 239202'!$A$4:$P6711,4,FALSE)</f>
        <v>FERNANDEZ</v>
      </c>
      <c r="F2234" s="19" t="str">
        <f>VLOOKUP($B2234,'Tabla 239202'!$A$4:$P6711,5,FALSE)</f>
        <v>NO HAY DENOMINACION SOCIAL PORQUE NO SON PERSONAS MORALES</v>
      </c>
      <c r="G2234" s="19" t="str">
        <f>VLOOKUP($B2234,'Tabla 239202'!$A$4:$P6711,6,FALSE)</f>
        <v>PENSION</v>
      </c>
      <c r="H2234" s="19" t="str">
        <f>VLOOKUP($B2234,'Tabla 239202'!$A$4:$P6711,7,FALSE)</f>
        <v>ZAMORA</v>
      </c>
      <c r="I2234" s="19" t="str">
        <f>VLOOKUP($B2234,'Tabla 239202'!$A$4:$P6711,8,FALSE)</f>
        <v>ND</v>
      </c>
      <c r="J2234" s="19" t="str">
        <f>VLOOKUP($B2234,'Tabla 239202'!$A$4:$P6711,9,FALSE)</f>
        <v>FEMENINO</v>
      </c>
      <c r="K2234" s="19" t="s">
        <v>124</v>
      </c>
      <c r="L2234" s="15">
        <v>43007</v>
      </c>
      <c r="M2234" s="14" t="s">
        <v>52</v>
      </c>
      <c r="N2234" s="14">
        <v>2015</v>
      </c>
      <c r="O2234" s="15">
        <v>42185</v>
      </c>
    </row>
    <row r="2235" spans="1:15" ht="49.5" customHeight="1" x14ac:dyDescent="0.2">
      <c r="A2235" s="14" t="s">
        <v>2174</v>
      </c>
      <c r="B2235" s="14">
        <v>2228</v>
      </c>
      <c r="C2235" s="19" t="str">
        <f>VLOOKUP($B2235,'Tabla 239202'!$A$4:$P6712,2,FALSE)</f>
        <v>CARLOTA</v>
      </c>
      <c r="D2235" s="19" t="str">
        <f>VLOOKUP($B2235,'Tabla 239202'!$A$4:$P6712,3,FALSE)</f>
        <v>RODRIGUEZ</v>
      </c>
      <c r="E2235" s="19" t="str">
        <f>VLOOKUP($B2235,'Tabla 239202'!$A$4:$P6712,4,FALSE)</f>
        <v>GAONA</v>
      </c>
      <c r="F2235" s="19" t="str">
        <f>VLOOKUP($B2235,'Tabla 239202'!$A$4:$P6712,5,FALSE)</f>
        <v>NO HAY DENOMINACION SOCIAL PORQUE NO SON PERSONAS MORALES</v>
      </c>
      <c r="G2235" s="19" t="str">
        <f>VLOOKUP($B2235,'Tabla 239202'!$A$4:$P6712,6,FALSE)</f>
        <v>PENSION</v>
      </c>
      <c r="H2235" s="19" t="str">
        <f>VLOOKUP($B2235,'Tabla 239202'!$A$4:$P6712,7,FALSE)</f>
        <v>ZAMORA</v>
      </c>
      <c r="I2235" s="19" t="str">
        <f>VLOOKUP($B2235,'Tabla 239202'!$A$4:$P6712,8,FALSE)</f>
        <v>ND</v>
      </c>
      <c r="J2235" s="19" t="str">
        <f>VLOOKUP($B2235,'Tabla 239202'!$A$4:$P6712,9,FALSE)</f>
        <v>FEMENINO</v>
      </c>
      <c r="K2235" s="19" t="s">
        <v>124</v>
      </c>
      <c r="L2235" s="15">
        <v>43007</v>
      </c>
      <c r="M2235" s="14" t="s">
        <v>52</v>
      </c>
      <c r="N2235" s="14">
        <v>2015</v>
      </c>
      <c r="O2235" s="15">
        <v>42185</v>
      </c>
    </row>
    <row r="2236" spans="1:15" ht="49.5" customHeight="1" x14ac:dyDescent="0.2">
      <c r="A2236" s="14" t="s">
        <v>2174</v>
      </c>
      <c r="B2236" s="19">
        <v>2229</v>
      </c>
      <c r="C2236" s="19" t="str">
        <f>VLOOKUP($B2236,'Tabla 239202'!$A$4:$P6713,2,FALSE)</f>
        <v>FRANCISCO</v>
      </c>
      <c r="D2236" s="19" t="str">
        <f>VLOOKUP($B2236,'Tabla 239202'!$A$4:$P6713,3,FALSE)</f>
        <v>RODRIGUEZ</v>
      </c>
      <c r="E2236" s="19" t="str">
        <f>VLOOKUP($B2236,'Tabla 239202'!$A$4:$P6713,4,FALSE)</f>
        <v>GARCIA</v>
      </c>
      <c r="F2236" s="19" t="str">
        <f>VLOOKUP($B2236,'Tabla 239202'!$A$4:$P6713,5,FALSE)</f>
        <v>NO HAY DENOMINACION SOCIAL PORQUE NO SON PERSONAS MORALES</v>
      </c>
      <c r="G2236" s="19" t="str">
        <f>VLOOKUP($B2236,'Tabla 239202'!$A$4:$P6713,6,FALSE)</f>
        <v>PENSION</v>
      </c>
      <c r="H2236" s="19" t="str">
        <f>VLOOKUP($B2236,'Tabla 239202'!$A$4:$P6713,7,FALSE)</f>
        <v>ZAMORA</v>
      </c>
      <c r="I2236" s="19" t="str">
        <f>VLOOKUP($B2236,'Tabla 239202'!$A$4:$P6713,8,FALSE)</f>
        <v>ND</v>
      </c>
      <c r="J2236" s="19" t="str">
        <f>VLOOKUP($B2236,'Tabla 239202'!$A$4:$P6713,9,FALSE)</f>
        <v>MASCULINO</v>
      </c>
      <c r="K2236" s="19" t="s">
        <v>124</v>
      </c>
      <c r="L2236" s="15">
        <v>43007</v>
      </c>
      <c r="M2236" s="14" t="s">
        <v>52</v>
      </c>
      <c r="N2236" s="14">
        <v>2015</v>
      </c>
      <c r="O2236" s="15">
        <v>42185</v>
      </c>
    </row>
    <row r="2237" spans="1:15" ht="49.5" customHeight="1" x14ac:dyDescent="0.2">
      <c r="A2237" s="14" t="s">
        <v>2174</v>
      </c>
      <c r="B2237" s="14">
        <v>2230</v>
      </c>
      <c r="C2237" s="19" t="str">
        <f>VLOOKUP($B2237,'Tabla 239202'!$A$4:$P6714,2,FALSE)</f>
        <v>JOSE</v>
      </c>
      <c r="D2237" s="19" t="str">
        <f>VLOOKUP($B2237,'Tabla 239202'!$A$4:$P6714,3,FALSE)</f>
        <v>RODRIGUEZ</v>
      </c>
      <c r="E2237" s="19" t="str">
        <f>VLOOKUP($B2237,'Tabla 239202'!$A$4:$P6714,4,FALSE)</f>
        <v>GARCIA</v>
      </c>
      <c r="F2237" s="19" t="str">
        <f>VLOOKUP($B2237,'Tabla 239202'!$A$4:$P6714,5,FALSE)</f>
        <v>NO HAY DENOMINACION SOCIAL PORQUE NO SON PERSONAS MORALES</v>
      </c>
      <c r="G2237" s="19" t="str">
        <f>VLOOKUP($B2237,'Tabla 239202'!$A$4:$P6714,6,FALSE)</f>
        <v>PENSION</v>
      </c>
      <c r="H2237" s="19" t="str">
        <f>VLOOKUP($B2237,'Tabla 239202'!$A$4:$P6714,7,FALSE)</f>
        <v>ZAMORA</v>
      </c>
      <c r="I2237" s="19" t="str">
        <f>VLOOKUP($B2237,'Tabla 239202'!$A$4:$P6714,8,FALSE)</f>
        <v>ND</v>
      </c>
      <c r="J2237" s="19" t="str">
        <f>VLOOKUP($B2237,'Tabla 239202'!$A$4:$P6714,9,FALSE)</f>
        <v>MASCULINO</v>
      </c>
      <c r="K2237" s="19" t="s">
        <v>124</v>
      </c>
      <c r="L2237" s="15">
        <v>43007</v>
      </c>
      <c r="M2237" s="14" t="s">
        <v>52</v>
      </c>
      <c r="N2237" s="14">
        <v>2015</v>
      </c>
      <c r="O2237" s="15">
        <v>42185</v>
      </c>
    </row>
    <row r="2238" spans="1:15" ht="49.5" customHeight="1" x14ac:dyDescent="0.2">
      <c r="A2238" s="14" t="s">
        <v>2174</v>
      </c>
      <c r="B2238" s="19">
        <v>2231</v>
      </c>
      <c r="C2238" s="19" t="str">
        <f>VLOOKUP($B2238,'Tabla 239202'!$A$4:$P6715,2,FALSE)</f>
        <v>AGUSTIN</v>
      </c>
      <c r="D2238" s="19" t="str">
        <f>VLOOKUP($B2238,'Tabla 239202'!$A$4:$P6715,3,FALSE)</f>
        <v>RODRIGUEZ</v>
      </c>
      <c r="E2238" s="19" t="str">
        <f>VLOOKUP($B2238,'Tabla 239202'!$A$4:$P6715,4,FALSE)</f>
        <v>GARIBAY</v>
      </c>
      <c r="F2238" s="19" t="str">
        <f>VLOOKUP($B2238,'Tabla 239202'!$A$4:$P6715,5,FALSE)</f>
        <v>NO HAY DENOMINACION SOCIAL PORQUE NO SON PERSONAS MORALES</v>
      </c>
      <c r="G2238" s="19" t="str">
        <f>VLOOKUP($B2238,'Tabla 239202'!$A$4:$P6715,6,FALSE)</f>
        <v>PENSION</v>
      </c>
      <c r="H2238" s="19" t="str">
        <f>VLOOKUP($B2238,'Tabla 239202'!$A$4:$P6715,7,FALSE)</f>
        <v>ZAMORA</v>
      </c>
      <c r="I2238" s="19" t="str">
        <f>VLOOKUP($B2238,'Tabla 239202'!$A$4:$P6715,8,FALSE)</f>
        <v>ND</v>
      </c>
      <c r="J2238" s="19" t="str">
        <f>VLOOKUP($B2238,'Tabla 239202'!$A$4:$P6715,9,FALSE)</f>
        <v>MASCULINO</v>
      </c>
      <c r="K2238" s="19" t="s">
        <v>124</v>
      </c>
      <c r="L2238" s="15">
        <v>43007</v>
      </c>
      <c r="M2238" s="14" t="s">
        <v>52</v>
      </c>
      <c r="N2238" s="14">
        <v>2015</v>
      </c>
      <c r="O2238" s="15">
        <v>42185</v>
      </c>
    </row>
    <row r="2239" spans="1:15" ht="49.5" customHeight="1" x14ac:dyDescent="0.2">
      <c r="A2239" s="14" t="s">
        <v>2174</v>
      </c>
      <c r="B2239" s="14">
        <v>2232</v>
      </c>
      <c r="C2239" s="19" t="str">
        <f>VLOOKUP($B2239,'Tabla 239202'!$A$4:$P6716,2,FALSE)</f>
        <v>MA TERESA</v>
      </c>
      <c r="D2239" s="19" t="str">
        <f>VLOOKUP($B2239,'Tabla 239202'!$A$4:$P6716,3,FALSE)</f>
        <v>RODRIGUEZ</v>
      </c>
      <c r="E2239" s="19" t="str">
        <f>VLOOKUP($B2239,'Tabla 239202'!$A$4:$P6716,4,FALSE)</f>
        <v>GARIBAY</v>
      </c>
      <c r="F2239" s="19" t="str">
        <f>VLOOKUP($B2239,'Tabla 239202'!$A$4:$P6716,5,FALSE)</f>
        <v>NO HAY DENOMINACION SOCIAL PORQUE NO SON PERSONAS MORALES</v>
      </c>
      <c r="G2239" s="19" t="str">
        <f>VLOOKUP($B2239,'Tabla 239202'!$A$4:$P6716,6,FALSE)</f>
        <v>PENSION</v>
      </c>
      <c r="H2239" s="19" t="str">
        <f>VLOOKUP($B2239,'Tabla 239202'!$A$4:$P6716,7,FALSE)</f>
        <v>ZAMORA</v>
      </c>
      <c r="I2239" s="19" t="str">
        <f>VLOOKUP($B2239,'Tabla 239202'!$A$4:$P6716,8,FALSE)</f>
        <v>ND</v>
      </c>
      <c r="J2239" s="19" t="str">
        <f>VLOOKUP($B2239,'Tabla 239202'!$A$4:$P6716,9,FALSE)</f>
        <v>FEMENINO</v>
      </c>
      <c r="K2239" s="19" t="s">
        <v>124</v>
      </c>
      <c r="L2239" s="15">
        <v>43007</v>
      </c>
      <c r="M2239" s="14" t="s">
        <v>52</v>
      </c>
      <c r="N2239" s="14">
        <v>2015</v>
      </c>
      <c r="O2239" s="15">
        <v>42185</v>
      </c>
    </row>
    <row r="2240" spans="1:15" ht="49.5" customHeight="1" x14ac:dyDescent="0.2">
      <c r="A2240" s="14" t="s">
        <v>2174</v>
      </c>
      <c r="B2240" s="19">
        <v>2233</v>
      </c>
      <c r="C2240" s="19" t="str">
        <f>VLOOKUP($B2240,'Tabla 239202'!$A$4:$P6717,2,FALSE)</f>
        <v>ROBERTO</v>
      </c>
      <c r="D2240" s="19" t="str">
        <f>VLOOKUP($B2240,'Tabla 239202'!$A$4:$P6717,3,FALSE)</f>
        <v>RODRIGUEZ</v>
      </c>
      <c r="E2240" s="19" t="str">
        <f>VLOOKUP($B2240,'Tabla 239202'!$A$4:$P6717,4,FALSE)</f>
        <v>GONZALEZ</v>
      </c>
      <c r="F2240" s="19" t="str">
        <f>VLOOKUP($B2240,'Tabla 239202'!$A$4:$P6717,5,FALSE)</f>
        <v>NO HAY DENOMINACION SOCIAL PORQUE NO SON PERSONAS MORALES</v>
      </c>
      <c r="G2240" s="19" t="str">
        <f>VLOOKUP($B2240,'Tabla 239202'!$A$4:$P6717,6,FALSE)</f>
        <v>PENSION</v>
      </c>
      <c r="H2240" s="19" t="str">
        <f>VLOOKUP($B2240,'Tabla 239202'!$A$4:$P6717,7,FALSE)</f>
        <v>ZAMORA</v>
      </c>
      <c r="I2240" s="19" t="str">
        <f>VLOOKUP($B2240,'Tabla 239202'!$A$4:$P6717,8,FALSE)</f>
        <v>ND</v>
      </c>
      <c r="J2240" s="19" t="str">
        <f>VLOOKUP($B2240,'Tabla 239202'!$A$4:$P6717,9,FALSE)</f>
        <v>MASCULINO</v>
      </c>
      <c r="K2240" s="19" t="s">
        <v>124</v>
      </c>
      <c r="L2240" s="15">
        <v>43007</v>
      </c>
      <c r="M2240" s="14" t="s">
        <v>52</v>
      </c>
      <c r="N2240" s="14">
        <v>2015</v>
      </c>
      <c r="O2240" s="15">
        <v>42185</v>
      </c>
    </row>
    <row r="2241" spans="1:15" ht="49.5" customHeight="1" x14ac:dyDescent="0.2">
      <c r="A2241" s="14" t="s">
        <v>2174</v>
      </c>
      <c r="B2241" s="14">
        <v>2234</v>
      </c>
      <c r="C2241" s="19" t="str">
        <f>VLOOKUP($B2241,'Tabla 239202'!$A$4:$P6718,2,FALSE)</f>
        <v>MAXIMINO</v>
      </c>
      <c r="D2241" s="19" t="str">
        <f>VLOOKUP($B2241,'Tabla 239202'!$A$4:$P6718,3,FALSE)</f>
        <v>RODRIGUEZ</v>
      </c>
      <c r="E2241" s="19" t="str">
        <f>VLOOKUP($B2241,'Tabla 239202'!$A$4:$P6718,4,FALSE)</f>
        <v>GUERRERO</v>
      </c>
      <c r="F2241" s="19" t="str">
        <f>VLOOKUP($B2241,'Tabla 239202'!$A$4:$P6718,5,FALSE)</f>
        <v>NO HAY DENOMINACION SOCIAL PORQUE NO SON PERSONAS MORALES</v>
      </c>
      <c r="G2241" s="19" t="str">
        <f>VLOOKUP($B2241,'Tabla 239202'!$A$4:$P6718,6,FALSE)</f>
        <v>PENSION</v>
      </c>
      <c r="H2241" s="19" t="str">
        <f>VLOOKUP($B2241,'Tabla 239202'!$A$4:$P6718,7,FALSE)</f>
        <v>ZAMORA</v>
      </c>
      <c r="I2241" s="19" t="str">
        <f>VLOOKUP($B2241,'Tabla 239202'!$A$4:$P6718,8,FALSE)</f>
        <v>ND</v>
      </c>
      <c r="J2241" s="19" t="str">
        <f>VLOOKUP($B2241,'Tabla 239202'!$A$4:$P6718,9,FALSE)</f>
        <v>MASCULINO</v>
      </c>
      <c r="K2241" s="19" t="s">
        <v>124</v>
      </c>
      <c r="L2241" s="15">
        <v>43007</v>
      </c>
      <c r="M2241" s="14" t="s">
        <v>52</v>
      </c>
      <c r="N2241" s="14">
        <v>2015</v>
      </c>
      <c r="O2241" s="15">
        <v>42185</v>
      </c>
    </row>
    <row r="2242" spans="1:15" ht="49.5" customHeight="1" x14ac:dyDescent="0.2">
      <c r="A2242" s="14" t="s">
        <v>2174</v>
      </c>
      <c r="B2242" s="19">
        <v>2235</v>
      </c>
      <c r="C2242" s="19" t="str">
        <f>VLOOKUP($B2242,'Tabla 239202'!$A$4:$P6719,2,FALSE)</f>
        <v>ENEDINA</v>
      </c>
      <c r="D2242" s="19" t="str">
        <f>VLOOKUP($B2242,'Tabla 239202'!$A$4:$P6719,3,FALSE)</f>
        <v>RODRIGUEZ</v>
      </c>
      <c r="E2242" s="19" t="str">
        <f>VLOOKUP($B2242,'Tabla 239202'!$A$4:$P6719,4,FALSE)</f>
        <v>GUTIERREZ</v>
      </c>
      <c r="F2242" s="19" t="str">
        <f>VLOOKUP($B2242,'Tabla 239202'!$A$4:$P6719,5,FALSE)</f>
        <v>NO HAY DENOMINACION SOCIAL PORQUE NO SON PERSONAS MORALES</v>
      </c>
      <c r="G2242" s="19" t="str">
        <f>VLOOKUP($B2242,'Tabla 239202'!$A$4:$P6719,6,FALSE)</f>
        <v>PENSION</v>
      </c>
      <c r="H2242" s="19" t="str">
        <f>VLOOKUP($B2242,'Tabla 239202'!$A$4:$P6719,7,FALSE)</f>
        <v>ZAMORA</v>
      </c>
      <c r="I2242" s="19" t="str">
        <f>VLOOKUP($B2242,'Tabla 239202'!$A$4:$P6719,8,FALSE)</f>
        <v>ND</v>
      </c>
      <c r="J2242" s="19" t="str">
        <f>VLOOKUP($B2242,'Tabla 239202'!$A$4:$P6719,9,FALSE)</f>
        <v>FEMENINO</v>
      </c>
      <c r="K2242" s="19" t="s">
        <v>124</v>
      </c>
      <c r="L2242" s="15">
        <v>43007</v>
      </c>
      <c r="M2242" s="14" t="s">
        <v>52</v>
      </c>
      <c r="N2242" s="14">
        <v>2015</v>
      </c>
      <c r="O2242" s="15">
        <v>42185</v>
      </c>
    </row>
    <row r="2243" spans="1:15" ht="49.5" customHeight="1" x14ac:dyDescent="0.2">
      <c r="A2243" s="14" t="s">
        <v>2174</v>
      </c>
      <c r="B2243" s="14">
        <v>2236</v>
      </c>
      <c r="C2243" s="19" t="str">
        <f>VLOOKUP($B2243,'Tabla 239202'!$A$4:$P6720,2,FALSE)</f>
        <v>MIGUEL</v>
      </c>
      <c r="D2243" s="19" t="str">
        <f>VLOOKUP($B2243,'Tabla 239202'!$A$4:$P6720,3,FALSE)</f>
        <v>RODRIGUEZ</v>
      </c>
      <c r="E2243" s="19" t="str">
        <f>VLOOKUP($B2243,'Tabla 239202'!$A$4:$P6720,4,FALSE)</f>
        <v>HERNANDEZ</v>
      </c>
      <c r="F2243" s="19" t="str">
        <f>VLOOKUP($B2243,'Tabla 239202'!$A$4:$P6720,5,FALSE)</f>
        <v>NO HAY DENOMINACION SOCIAL PORQUE NO SON PERSONAS MORALES</v>
      </c>
      <c r="G2243" s="19" t="str">
        <f>VLOOKUP($B2243,'Tabla 239202'!$A$4:$P6720,6,FALSE)</f>
        <v>PENSION</v>
      </c>
      <c r="H2243" s="19" t="str">
        <f>VLOOKUP($B2243,'Tabla 239202'!$A$4:$P6720,7,FALSE)</f>
        <v>ZAMORA</v>
      </c>
      <c r="I2243" s="19" t="str">
        <f>VLOOKUP($B2243,'Tabla 239202'!$A$4:$P6720,8,FALSE)</f>
        <v>ND</v>
      </c>
      <c r="J2243" s="19" t="str">
        <f>VLOOKUP($B2243,'Tabla 239202'!$A$4:$P6720,9,FALSE)</f>
        <v>MASCULINO</v>
      </c>
      <c r="K2243" s="19" t="s">
        <v>124</v>
      </c>
      <c r="L2243" s="15">
        <v>43007</v>
      </c>
      <c r="M2243" s="14" t="s">
        <v>52</v>
      </c>
      <c r="N2243" s="14">
        <v>2015</v>
      </c>
      <c r="O2243" s="15">
        <v>42185</v>
      </c>
    </row>
    <row r="2244" spans="1:15" ht="49.5" customHeight="1" x14ac:dyDescent="0.2">
      <c r="A2244" s="14" t="s">
        <v>2174</v>
      </c>
      <c r="B2244" s="19">
        <v>2237</v>
      </c>
      <c r="C2244" s="19" t="str">
        <f>VLOOKUP($B2244,'Tabla 239202'!$A$4:$P6721,2,FALSE)</f>
        <v>RUBEN</v>
      </c>
      <c r="D2244" s="19" t="str">
        <f>VLOOKUP($B2244,'Tabla 239202'!$A$4:$P6721,3,FALSE)</f>
        <v>RODRIGUEZ</v>
      </c>
      <c r="E2244" s="19" t="str">
        <f>VLOOKUP($B2244,'Tabla 239202'!$A$4:$P6721,4,FALSE)</f>
        <v>HILARIO</v>
      </c>
      <c r="F2244" s="19" t="str">
        <f>VLOOKUP($B2244,'Tabla 239202'!$A$4:$P6721,5,FALSE)</f>
        <v>NO HAY DENOMINACION SOCIAL PORQUE NO SON PERSONAS MORALES</v>
      </c>
      <c r="G2244" s="19" t="str">
        <f>VLOOKUP($B2244,'Tabla 239202'!$A$4:$P6721,6,FALSE)</f>
        <v>PENSION</v>
      </c>
      <c r="H2244" s="19" t="str">
        <f>VLOOKUP($B2244,'Tabla 239202'!$A$4:$P6721,7,FALSE)</f>
        <v>ZAMORA</v>
      </c>
      <c r="I2244" s="19" t="str">
        <f>VLOOKUP($B2244,'Tabla 239202'!$A$4:$P6721,8,FALSE)</f>
        <v>ND</v>
      </c>
      <c r="J2244" s="19" t="str">
        <f>VLOOKUP($B2244,'Tabla 239202'!$A$4:$P6721,9,FALSE)</f>
        <v>MASCULINO</v>
      </c>
      <c r="K2244" s="19" t="s">
        <v>124</v>
      </c>
      <c r="L2244" s="15">
        <v>43007</v>
      </c>
      <c r="M2244" s="14" t="s">
        <v>52</v>
      </c>
      <c r="N2244" s="14">
        <v>2015</v>
      </c>
      <c r="O2244" s="15">
        <v>42185</v>
      </c>
    </row>
    <row r="2245" spans="1:15" ht="49.5" customHeight="1" x14ac:dyDescent="0.2">
      <c r="A2245" s="14" t="s">
        <v>2174</v>
      </c>
      <c r="B2245" s="14">
        <v>2238</v>
      </c>
      <c r="C2245" s="19" t="str">
        <f>VLOOKUP($B2245,'Tabla 239202'!$A$4:$P6722,2,FALSE)</f>
        <v>SALVADOR</v>
      </c>
      <c r="D2245" s="19" t="str">
        <f>VLOOKUP($B2245,'Tabla 239202'!$A$4:$P6722,3,FALSE)</f>
        <v>RODRIGUEZ</v>
      </c>
      <c r="E2245" s="19" t="str">
        <f>VLOOKUP($B2245,'Tabla 239202'!$A$4:$P6722,4,FALSE)</f>
        <v>LANDEROS</v>
      </c>
      <c r="F2245" s="19" t="str">
        <f>VLOOKUP($B2245,'Tabla 239202'!$A$4:$P6722,5,FALSE)</f>
        <v>NO HAY DENOMINACION SOCIAL PORQUE NO SON PERSONAS MORALES</v>
      </c>
      <c r="G2245" s="19" t="str">
        <f>VLOOKUP($B2245,'Tabla 239202'!$A$4:$P6722,6,FALSE)</f>
        <v>PENSION</v>
      </c>
      <c r="H2245" s="19" t="str">
        <f>VLOOKUP($B2245,'Tabla 239202'!$A$4:$P6722,7,FALSE)</f>
        <v>ZAMORA</v>
      </c>
      <c r="I2245" s="19" t="str">
        <f>VLOOKUP($B2245,'Tabla 239202'!$A$4:$P6722,8,FALSE)</f>
        <v>ND</v>
      </c>
      <c r="J2245" s="19" t="str">
        <f>VLOOKUP($B2245,'Tabla 239202'!$A$4:$P6722,9,FALSE)</f>
        <v>MASCULINO</v>
      </c>
      <c r="K2245" s="19" t="s">
        <v>124</v>
      </c>
      <c r="L2245" s="15">
        <v>43007</v>
      </c>
      <c r="M2245" s="14" t="s">
        <v>52</v>
      </c>
      <c r="N2245" s="14">
        <v>2015</v>
      </c>
      <c r="O2245" s="15">
        <v>42185</v>
      </c>
    </row>
    <row r="2246" spans="1:15" ht="49.5" customHeight="1" x14ac:dyDescent="0.2">
      <c r="A2246" s="14" t="s">
        <v>2174</v>
      </c>
      <c r="B2246" s="19">
        <v>2239</v>
      </c>
      <c r="C2246" s="19" t="str">
        <f>VLOOKUP($B2246,'Tabla 239202'!$A$4:$P6723,2,FALSE)</f>
        <v>ELIAS</v>
      </c>
      <c r="D2246" s="19" t="str">
        <f>VLOOKUP($B2246,'Tabla 239202'!$A$4:$P6723,3,FALSE)</f>
        <v>RODRIGUEZ</v>
      </c>
      <c r="E2246" s="19" t="str">
        <f>VLOOKUP($B2246,'Tabla 239202'!$A$4:$P6723,4,FALSE)</f>
        <v>LARA</v>
      </c>
      <c r="F2246" s="19" t="str">
        <f>VLOOKUP($B2246,'Tabla 239202'!$A$4:$P6723,5,FALSE)</f>
        <v>NO HAY DENOMINACION SOCIAL PORQUE NO SON PERSONAS MORALES</v>
      </c>
      <c r="G2246" s="19" t="str">
        <f>VLOOKUP($B2246,'Tabla 239202'!$A$4:$P6723,6,FALSE)</f>
        <v>PENSION</v>
      </c>
      <c r="H2246" s="19" t="str">
        <f>VLOOKUP($B2246,'Tabla 239202'!$A$4:$P6723,7,FALSE)</f>
        <v>ZAMORA</v>
      </c>
      <c r="I2246" s="19" t="str">
        <f>VLOOKUP($B2246,'Tabla 239202'!$A$4:$P6723,8,FALSE)</f>
        <v>ND</v>
      </c>
      <c r="J2246" s="19" t="str">
        <f>VLOOKUP($B2246,'Tabla 239202'!$A$4:$P6723,9,FALSE)</f>
        <v>MASCULINO</v>
      </c>
      <c r="K2246" s="19" t="s">
        <v>124</v>
      </c>
      <c r="L2246" s="15">
        <v>43007</v>
      </c>
      <c r="M2246" s="14" t="s">
        <v>52</v>
      </c>
      <c r="N2246" s="14">
        <v>2015</v>
      </c>
      <c r="O2246" s="15">
        <v>42185</v>
      </c>
    </row>
    <row r="2247" spans="1:15" ht="49.5" customHeight="1" x14ac:dyDescent="0.2">
      <c r="A2247" s="14" t="s">
        <v>2174</v>
      </c>
      <c r="B2247" s="14">
        <v>2240</v>
      </c>
      <c r="C2247" s="19" t="str">
        <f>VLOOKUP($B2247,'Tabla 239202'!$A$4:$P6724,2,FALSE)</f>
        <v>MA DOLORES</v>
      </c>
      <c r="D2247" s="19" t="str">
        <f>VLOOKUP($B2247,'Tabla 239202'!$A$4:$P6724,3,FALSE)</f>
        <v>RODRIGUEZ</v>
      </c>
      <c r="E2247" s="19" t="str">
        <f>VLOOKUP($B2247,'Tabla 239202'!$A$4:$P6724,4,FALSE)</f>
        <v>LARA</v>
      </c>
      <c r="F2247" s="19" t="str">
        <f>VLOOKUP($B2247,'Tabla 239202'!$A$4:$P6724,5,FALSE)</f>
        <v>NO HAY DENOMINACION SOCIAL PORQUE NO SON PERSONAS MORALES</v>
      </c>
      <c r="G2247" s="19" t="str">
        <f>VLOOKUP($B2247,'Tabla 239202'!$A$4:$P6724,6,FALSE)</f>
        <v>PENSION</v>
      </c>
      <c r="H2247" s="19" t="str">
        <f>VLOOKUP($B2247,'Tabla 239202'!$A$4:$P6724,7,FALSE)</f>
        <v>ZAMORA</v>
      </c>
      <c r="I2247" s="19" t="str">
        <f>VLOOKUP($B2247,'Tabla 239202'!$A$4:$P6724,8,FALSE)</f>
        <v>ND</v>
      </c>
      <c r="J2247" s="19" t="str">
        <f>VLOOKUP($B2247,'Tabla 239202'!$A$4:$P6724,9,FALSE)</f>
        <v>FEMENINO</v>
      </c>
      <c r="K2247" s="19" t="s">
        <v>124</v>
      </c>
      <c r="L2247" s="15">
        <v>43007</v>
      </c>
      <c r="M2247" s="14" t="s">
        <v>52</v>
      </c>
      <c r="N2247" s="14">
        <v>2015</v>
      </c>
      <c r="O2247" s="15">
        <v>42185</v>
      </c>
    </row>
    <row r="2248" spans="1:15" ht="49.5" customHeight="1" x14ac:dyDescent="0.2">
      <c r="A2248" s="14" t="s">
        <v>2174</v>
      </c>
      <c r="B2248" s="19">
        <v>2241</v>
      </c>
      <c r="C2248" s="19" t="str">
        <f>VLOOKUP($B2248,'Tabla 239202'!$A$4:$P6725,2,FALSE)</f>
        <v>MARIA DE LA LUZ</v>
      </c>
      <c r="D2248" s="19" t="str">
        <f>VLOOKUP($B2248,'Tabla 239202'!$A$4:$P6725,3,FALSE)</f>
        <v>RODRIGUEZ</v>
      </c>
      <c r="E2248" s="19" t="str">
        <f>VLOOKUP($B2248,'Tabla 239202'!$A$4:$P6725,4,FALSE)</f>
        <v>LOPEZ</v>
      </c>
      <c r="F2248" s="19" t="str">
        <f>VLOOKUP($B2248,'Tabla 239202'!$A$4:$P6725,5,FALSE)</f>
        <v>NO HAY DENOMINACION SOCIAL PORQUE NO SON PERSONAS MORALES</v>
      </c>
      <c r="G2248" s="19" t="str">
        <f>VLOOKUP($B2248,'Tabla 239202'!$A$4:$P6725,6,FALSE)</f>
        <v>PENSION</v>
      </c>
      <c r="H2248" s="19" t="str">
        <f>VLOOKUP($B2248,'Tabla 239202'!$A$4:$P6725,7,FALSE)</f>
        <v>ZAMORA</v>
      </c>
      <c r="I2248" s="19" t="str">
        <f>VLOOKUP($B2248,'Tabla 239202'!$A$4:$P6725,8,FALSE)</f>
        <v>ND</v>
      </c>
      <c r="J2248" s="19" t="str">
        <f>VLOOKUP($B2248,'Tabla 239202'!$A$4:$P6725,9,FALSE)</f>
        <v>FEMENINO</v>
      </c>
      <c r="K2248" s="19" t="s">
        <v>124</v>
      </c>
      <c r="L2248" s="15">
        <v>43007</v>
      </c>
      <c r="M2248" s="14" t="s">
        <v>52</v>
      </c>
      <c r="N2248" s="14">
        <v>2015</v>
      </c>
      <c r="O2248" s="15">
        <v>42185</v>
      </c>
    </row>
    <row r="2249" spans="1:15" ht="49.5" customHeight="1" x14ac:dyDescent="0.2">
      <c r="A2249" s="14" t="s">
        <v>2174</v>
      </c>
      <c r="B2249" s="14">
        <v>2242</v>
      </c>
      <c r="C2249" s="19" t="str">
        <f>VLOOKUP($B2249,'Tabla 239202'!$A$4:$P6726,2,FALSE)</f>
        <v>JOSE</v>
      </c>
      <c r="D2249" s="19" t="str">
        <f>VLOOKUP($B2249,'Tabla 239202'!$A$4:$P6726,3,FALSE)</f>
        <v>RODRIGUEZ</v>
      </c>
      <c r="E2249" s="19" t="str">
        <f>VLOOKUP($B2249,'Tabla 239202'!$A$4:$P6726,4,FALSE)</f>
        <v>MADRIGAL</v>
      </c>
      <c r="F2249" s="19" t="str">
        <f>VLOOKUP($B2249,'Tabla 239202'!$A$4:$P6726,5,FALSE)</f>
        <v>NO HAY DENOMINACION SOCIAL PORQUE NO SON PERSONAS MORALES</v>
      </c>
      <c r="G2249" s="19" t="str">
        <f>VLOOKUP($B2249,'Tabla 239202'!$A$4:$P6726,6,FALSE)</f>
        <v>PENSION</v>
      </c>
      <c r="H2249" s="19" t="str">
        <f>VLOOKUP($B2249,'Tabla 239202'!$A$4:$P6726,7,FALSE)</f>
        <v>ZAMORA</v>
      </c>
      <c r="I2249" s="19" t="str">
        <f>VLOOKUP($B2249,'Tabla 239202'!$A$4:$P6726,8,FALSE)</f>
        <v>ND</v>
      </c>
      <c r="J2249" s="19" t="str">
        <f>VLOOKUP($B2249,'Tabla 239202'!$A$4:$P6726,9,FALSE)</f>
        <v>MASCULINO</v>
      </c>
      <c r="K2249" s="19" t="s">
        <v>124</v>
      </c>
      <c r="L2249" s="15">
        <v>43007</v>
      </c>
      <c r="M2249" s="14" t="s">
        <v>52</v>
      </c>
      <c r="N2249" s="14">
        <v>2015</v>
      </c>
      <c r="O2249" s="15">
        <v>42185</v>
      </c>
    </row>
    <row r="2250" spans="1:15" ht="49.5" customHeight="1" x14ac:dyDescent="0.2">
      <c r="A2250" s="14" t="s">
        <v>2174</v>
      </c>
      <c r="B2250" s="19">
        <v>2243</v>
      </c>
      <c r="C2250" s="19" t="str">
        <f>VLOOKUP($B2250,'Tabla 239202'!$A$4:$P6727,2,FALSE)</f>
        <v>J JESUS</v>
      </c>
      <c r="D2250" s="19" t="str">
        <f>VLOOKUP($B2250,'Tabla 239202'!$A$4:$P6727,3,FALSE)</f>
        <v>RODRIGUEZ</v>
      </c>
      <c r="E2250" s="19" t="str">
        <f>VLOOKUP($B2250,'Tabla 239202'!$A$4:$P6727,4,FALSE)</f>
        <v>MARTINEZ</v>
      </c>
      <c r="F2250" s="19" t="str">
        <f>VLOOKUP($B2250,'Tabla 239202'!$A$4:$P6727,5,FALSE)</f>
        <v>NO HAY DENOMINACION SOCIAL PORQUE NO SON PERSONAS MORALES</v>
      </c>
      <c r="G2250" s="19" t="str">
        <f>VLOOKUP($B2250,'Tabla 239202'!$A$4:$P6727,6,FALSE)</f>
        <v>PENSION</v>
      </c>
      <c r="H2250" s="19" t="str">
        <f>VLOOKUP($B2250,'Tabla 239202'!$A$4:$P6727,7,FALSE)</f>
        <v>ZAMORA</v>
      </c>
      <c r="I2250" s="19" t="str">
        <f>VLOOKUP($B2250,'Tabla 239202'!$A$4:$P6727,8,FALSE)</f>
        <v>ND</v>
      </c>
      <c r="J2250" s="19" t="str">
        <f>VLOOKUP($B2250,'Tabla 239202'!$A$4:$P6727,9,FALSE)</f>
        <v>MASCULINO</v>
      </c>
      <c r="K2250" s="19" t="s">
        <v>124</v>
      </c>
      <c r="L2250" s="15">
        <v>43007</v>
      </c>
      <c r="M2250" s="14" t="s">
        <v>52</v>
      </c>
      <c r="N2250" s="14">
        <v>2015</v>
      </c>
      <c r="O2250" s="15">
        <v>42185</v>
      </c>
    </row>
    <row r="2251" spans="1:15" ht="49.5" customHeight="1" x14ac:dyDescent="0.2">
      <c r="A2251" s="14" t="s">
        <v>2174</v>
      </c>
      <c r="B2251" s="14">
        <v>2244</v>
      </c>
      <c r="C2251" s="19" t="str">
        <f>VLOOKUP($B2251,'Tabla 239202'!$A$4:$P6728,2,FALSE)</f>
        <v>JOSE</v>
      </c>
      <c r="D2251" s="19" t="str">
        <f>VLOOKUP($B2251,'Tabla 239202'!$A$4:$P6728,3,FALSE)</f>
        <v>RODRIGUEZ</v>
      </c>
      <c r="E2251" s="19" t="str">
        <f>VLOOKUP($B2251,'Tabla 239202'!$A$4:$P6728,4,FALSE)</f>
        <v>MARTINEZ</v>
      </c>
      <c r="F2251" s="19" t="str">
        <f>VLOOKUP($B2251,'Tabla 239202'!$A$4:$P6728,5,FALSE)</f>
        <v>NO HAY DENOMINACION SOCIAL PORQUE NO SON PERSONAS MORALES</v>
      </c>
      <c r="G2251" s="19" t="str">
        <f>VLOOKUP($B2251,'Tabla 239202'!$A$4:$P6728,6,FALSE)</f>
        <v>PENSION</v>
      </c>
      <c r="H2251" s="19" t="str">
        <f>VLOOKUP($B2251,'Tabla 239202'!$A$4:$P6728,7,FALSE)</f>
        <v>ZAMORA</v>
      </c>
      <c r="I2251" s="19" t="str">
        <f>VLOOKUP($B2251,'Tabla 239202'!$A$4:$P6728,8,FALSE)</f>
        <v>ND</v>
      </c>
      <c r="J2251" s="19" t="str">
        <f>VLOOKUP($B2251,'Tabla 239202'!$A$4:$P6728,9,FALSE)</f>
        <v>MASCULINO</v>
      </c>
      <c r="K2251" s="19" t="s">
        <v>124</v>
      </c>
      <c r="L2251" s="15">
        <v>43007</v>
      </c>
      <c r="M2251" s="14" t="s">
        <v>52</v>
      </c>
      <c r="N2251" s="14">
        <v>2015</v>
      </c>
      <c r="O2251" s="15">
        <v>42185</v>
      </c>
    </row>
    <row r="2252" spans="1:15" ht="49.5" customHeight="1" x14ac:dyDescent="0.2">
      <c r="A2252" s="14" t="s">
        <v>2174</v>
      </c>
      <c r="B2252" s="19">
        <v>2245</v>
      </c>
      <c r="C2252" s="19" t="str">
        <f>VLOOKUP($B2252,'Tabla 239202'!$A$4:$P6729,2,FALSE)</f>
        <v>LOURDES</v>
      </c>
      <c r="D2252" s="19" t="str">
        <f>VLOOKUP($B2252,'Tabla 239202'!$A$4:$P6729,3,FALSE)</f>
        <v>RODRIGUEZ</v>
      </c>
      <c r="E2252" s="19" t="str">
        <f>VLOOKUP($B2252,'Tabla 239202'!$A$4:$P6729,4,FALSE)</f>
        <v>MARTINEZ</v>
      </c>
      <c r="F2252" s="19" t="str">
        <f>VLOOKUP($B2252,'Tabla 239202'!$A$4:$P6729,5,FALSE)</f>
        <v>NO HAY DENOMINACION SOCIAL PORQUE NO SON PERSONAS MORALES</v>
      </c>
      <c r="G2252" s="19" t="str">
        <f>VLOOKUP($B2252,'Tabla 239202'!$A$4:$P6729,6,FALSE)</f>
        <v>PENSION</v>
      </c>
      <c r="H2252" s="19" t="str">
        <f>VLOOKUP($B2252,'Tabla 239202'!$A$4:$P6729,7,FALSE)</f>
        <v>ZAMORA</v>
      </c>
      <c r="I2252" s="19" t="str">
        <f>VLOOKUP($B2252,'Tabla 239202'!$A$4:$P6729,8,FALSE)</f>
        <v>ND</v>
      </c>
      <c r="J2252" s="19" t="str">
        <f>VLOOKUP($B2252,'Tabla 239202'!$A$4:$P6729,9,FALSE)</f>
        <v>FEMENINO</v>
      </c>
      <c r="K2252" s="19" t="s">
        <v>124</v>
      </c>
      <c r="L2252" s="15">
        <v>43007</v>
      </c>
      <c r="M2252" s="14" t="s">
        <v>52</v>
      </c>
      <c r="N2252" s="14">
        <v>2015</v>
      </c>
      <c r="O2252" s="15">
        <v>42185</v>
      </c>
    </row>
    <row r="2253" spans="1:15" ht="49.5" customHeight="1" x14ac:dyDescent="0.2">
      <c r="A2253" s="14" t="s">
        <v>2174</v>
      </c>
      <c r="B2253" s="14">
        <v>2246</v>
      </c>
      <c r="C2253" s="19" t="str">
        <f>VLOOKUP($B2253,'Tabla 239202'!$A$4:$P6730,2,FALSE)</f>
        <v>EVANGELINA</v>
      </c>
      <c r="D2253" s="19" t="str">
        <f>VLOOKUP($B2253,'Tabla 239202'!$A$4:$P6730,3,FALSE)</f>
        <v>RODRIGUEZ</v>
      </c>
      <c r="E2253" s="19" t="str">
        <f>VLOOKUP($B2253,'Tabla 239202'!$A$4:$P6730,4,FALSE)</f>
        <v>MATA</v>
      </c>
      <c r="F2253" s="19" t="str">
        <f>VLOOKUP($B2253,'Tabla 239202'!$A$4:$P6730,5,FALSE)</f>
        <v>NO HAY DENOMINACION SOCIAL PORQUE NO SON PERSONAS MORALES</v>
      </c>
      <c r="G2253" s="19" t="str">
        <f>VLOOKUP($B2253,'Tabla 239202'!$A$4:$P6730,6,FALSE)</f>
        <v>PENSION</v>
      </c>
      <c r="H2253" s="19" t="str">
        <f>VLOOKUP($B2253,'Tabla 239202'!$A$4:$P6730,7,FALSE)</f>
        <v>ZAMORA</v>
      </c>
      <c r="I2253" s="19" t="str">
        <f>VLOOKUP($B2253,'Tabla 239202'!$A$4:$P6730,8,FALSE)</f>
        <v>ND</v>
      </c>
      <c r="J2253" s="19" t="str">
        <f>VLOOKUP($B2253,'Tabla 239202'!$A$4:$P6730,9,FALSE)</f>
        <v>FEMENINO</v>
      </c>
      <c r="K2253" s="19" t="s">
        <v>124</v>
      </c>
      <c r="L2253" s="15">
        <v>43007</v>
      </c>
      <c r="M2253" s="14" t="s">
        <v>52</v>
      </c>
      <c r="N2253" s="14">
        <v>2015</v>
      </c>
      <c r="O2253" s="15">
        <v>42185</v>
      </c>
    </row>
    <row r="2254" spans="1:15" ht="49.5" customHeight="1" x14ac:dyDescent="0.2">
      <c r="A2254" s="14" t="s">
        <v>2174</v>
      </c>
      <c r="B2254" s="19">
        <v>2247</v>
      </c>
      <c r="C2254" s="19" t="str">
        <f>VLOOKUP($B2254,'Tabla 239202'!$A$4:$P6731,2,FALSE)</f>
        <v>J JESUSRGE</v>
      </c>
      <c r="D2254" s="19" t="str">
        <f>VLOOKUP($B2254,'Tabla 239202'!$A$4:$P6731,3,FALSE)</f>
        <v>RODRIGUEZ</v>
      </c>
      <c r="E2254" s="19" t="str">
        <f>VLOOKUP($B2254,'Tabla 239202'!$A$4:$P6731,4,FALSE)</f>
        <v>MATA</v>
      </c>
      <c r="F2254" s="19" t="str">
        <f>VLOOKUP($B2254,'Tabla 239202'!$A$4:$P6731,5,FALSE)</f>
        <v>NO HAY DENOMINACION SOCIAL PORQUE NO SON PERSONAS MORALES</v>
      </c>
      <c r="G2254" s="19" t="str">
        <f>VLOOKUP($B2254,'Tabla 239202'!$A$4:$P6731,6,FALSE)</f>
        <v>PENSION</v>
      </c>
      <c r="H2254" s="19" t="str">
        <f>VLOOKUP($B2254,'Tabla 239202'!$A$4:$P6731,7,FALSE)</f>
        <v>ZAMORA</v>
      </c>
      <c r="I2254" s="19" t="str">
        <f>VLOOKUP($B2254,'Tabla 239202'!$A$4:$P6731,8,FALSE)</f>
        <v>ND</v>
      </c>
      <c r="J2254" s="19" t="str">
        <f>VLOOKUP($B2254,'Tabla 239202'!$A$4:$P6731,9,FALSE)</f>
        <v>MASCULINO</v>
      </c>
      <c r="K2254" s="19" t="s">
        <v>124</v>
      </c>
      <c r="L2254" s="15">
        <v>43007</v>
      </c>
      <c r="M2254" s="14" t="s">
        <v>52</v>
      </c>
      <c r="N2254" s="14">
        <v>2015</v>
      </c>
      <c r="O2254" s="15">
        <v>42185</v>
      </c>
    </row>
    <row r="2255" spans="1:15" ht="49.5" customHeight="1" x14ac:dyDescent="0.2">
      <c r="A2255" s="14" t="s">
        <v>2174</v>
      </c>
      <c r="B2255" s="14">
        <v>2248</v>
      </c>
      <c r="C2255" s="19" t="str">
        <f>VLOOKUP($B2255,'Tabla 239202'!$A$4:$P6732,2,FALSE)</f>
        <v>ESPERANZA</v>
      </c>
      <c r="D2255" s="19" t="str">
        <f>VLOOKUP($B2255,'Tabla 239202'!$A$4:$P6732,3,FALSE)</f>
        <v>RODRIGUEZ</v>
      </c>
      <c r="E2255" s="19" t="str">
        <f>VLOOKUP($B2255,'Tabla 239202'!$A$4:$P6732,4,FALSE)</f>
        <v>MEDINA</v>
      </c>
      <c r="F2255" s="19" t="str">
        <f>VLOOKUP($B2255,'Tabla 239202'!$A$4:$P6732,5,FALSE)</f>
        <v>NO HAY DENOMINACION SOCIAL PORQUE NO SON PERSONAS MORALES</v>
      </c>
      <c r="G2255" s="19" t="str">
        <f>VLOOKUP($B2255,'Tabla 239202'!$A$4:$P6732,6,FALSE)</f>
        <v>PENSION</v>
      </c>
      <c r="H2255" s="19" t="str">
        <f>VLOOKUP($B2255,'Tabla 239202'!$A$4:$P6732,7,FALSE)</f>
        <v>ZAMORA</v>
      </c>
      <c r="I2255" s="19" t="str">
        <f>VLOOKUP($B2255,'Tabla 239202'!$A$4:$P6732,8,FALSE)</f>
        <v>ND</v>
      </c>
      <c r="J2255" s="19" t="str">
        <f>VLOOKUP($B2255,'Tabla 239202'!$A$4:$P6732,9,FALSE)</f>
        <v>FEMENINO</v>
      </c>
      <c r="K2255" s="19" t="s">
        <v>124</v>
      </c>
      <c r="L2255" s="15">
        <v>43007</v>
      </c>
      <c r="M2255" s="14" t="s">
        <v>52</v>
      </c>
      <c r="N2255" s="14">
        <v>2015</v>
      </c>
      <c r="O2255" s="15">
        <v>42185</v>
      </c>
    </row>
    <row r="2256" spans="1:15" ht="49.5" customHeight="1" x14ac:dyDescent="0.2">
      <c r="A2256" s="14" t="s">
        <v>2174</v>
      </c>
      <c r="B2256" s="19">
        <v>2249</v>
      </c>
      <c r="C2256" s="19" t="str">
        <f>VLOOKUP($B2256,'Tabla 239202'!$A$4:$P6733,2,FALSE)</f>
        <v>LUIS</v>
      </c>
      <c r="D2256" s="19" t="str">
        <f>VLOOKUP($B2256,'Tabla 239202'!$A$4:$P6733,3,FALSE)</f>
        <v>RODRIGUEZ</v>
      </c>
      <c r="E2256" s="19" t="str">
        <f>VLOOKUP($B2256,'Tabla 239202'!$A$4:$P6733,4,FALSE)</f>
        <v>MENDEZ</v>
      </c>
      <c r="F2256" s="19" t="str">
        <f>VLOOKUP($B2256,'Tabla 239202'!$A$4:$P6733,5,FALSE)</f>
        <v>NO HAY DENOMINACION SOCIAL PORQUE NO SON PERSONAS MORALES</v>
      </c>
      <c r="G2256" s="19" t="str">
        <f>VLOOKUP($B2256,'Tabla 239202'!$A$4:$P6733,6,FALSE)</f>
        <v>PENSION</v>
      </c>
      <c r="H2256" s="19" t="str">
        <f>VLOOKUP($B2256,'Tabla 239202'!$A$4:$P6733,7,FALSE)</f>
        <v>ZAMORA</v>
      </c>
      <c r="I2256" s="19" t="str">
        <f>VLOOKUP($B2256,'Tabla 239202'!$A$4:$P6733,8,FALSE)</f>
        <v>ND</v>
      </c>
      <c r="J2256" s="19" t="str">
        <f>VLOOKUP($B2256,'Tabla 239202'!$A$4:$P6733,9,FALSE)</f>
        <v>MASCULINO</v>
      </c>
      <c r="K2256" s="19" t="s">
        <v>124</v>
      </c>
      <c r="L2256" s="15">
        <v>43007</v>
      </c>
      <c r="M2256" s="14" t="s">
        <v>52</v>
      </c>
      <c r="N2256" s="14">
        <v>2015</v>
      </c>
      <c r="O2256" s="15">
        <v>42185</v>
      </c>
    </row>
    <row r="2257" spans="1:15" ht="49.5" customHeight="1" x14ac:dyDescent="0.2">
      <c r="A2257" s="14" t="s">
        <v>2174</v>
      </c>
      <c r="B2257" s="14">
        <v>2250</v>
      </c>
      <c r="C2257" s="19" t="str">
        <f>VLOOKUP($B2257,'Tabla 239202'!$A$4:$P6734,2,FALSE)</f>
        <v>ANA</v>
      </c>
      <c r="D2257" s="19" t="str">
        <f>VLOOKUP($B2257,'Tabla 239202'!$A$4:$P6734,3,FALSE)</f>
        <v>RODRIGUEZ</v>
      </c>
      <c r="E2257" s="19" t="str">
        <f>VLOOKUP($B2257,'Tabla 239202'!$A$4:$P6734,4,FALSE)</f>
        <v>MIRANDA</v>
      </c>
      <c r="F2257" s="19" t="str">
        <f>VLOOKUP($B2257,'Tabla 239202'!$A$4:$P6734,5,FALSE)</f>
        <v>NO HAY DENOMINACION SOCIAL PORQUE NO SON PERSONAS MORALES</v>
      </c>
      <c r="G2257" s="19" t="str">
        <f>VLOOKUP($B2257,'Tabla 239202'!$A$4:$P6734,6,FALSE)</f>
        <v>PENSION</v>
      </c>
      <c r="H2257" s="19" t="str">
        <f>VLOOKUP($B2257,'Tabla 239202'!$A$4:$P6734,7,FALSE)</f>
        <v>ZAMORA</v>
      </c>
      <c r="I2257" s="19" t="str">
        <f>VLOOKUP($B2257,'Tabla 239202'!$A$4:$P6734,8,FALSE)</f>
        <v>ND</v>
      </c>
      <c r="J2257" s="19" t="str">
        <f>VLOOKUP($B2257,'Tabla 239202'!$A$4:$P6734,9,FALSE)</f>
        <v>FEMENINO</v>
      </c>
      <c r="K2257" s="19" t="s">
        <v>124</v>
      </c>
      <c r="L2257" s="15">
        <v>43007</v>
      </c>
      <c r="M2257" s="14" t="s">
        <v>52</v>
      </c>
      <c r="N2257" s="14">
        <v>2015</v>
      </c>
      <c r="O2257" s="15">
        <v>42185</v>
      </c>
    </row>
    <row r="2258" spans="1:15" ht="49.5" customHeight="1" x14ac:dyDescent="0.2">
      <c r="A2258" s="14" t="s">
        <v>2174</v>
      </c>
      <c r="B2258" s="19">
        <v>2251</v>
      </c>
      <c r="C2258" s="19" t="str">
        <f>VLOOKUP($B2258,'Tabla 239202'!$A$4:$P6735,2,FALSE)</f>
        <v>AUDELIA</v>
      </c>
      <c r="D2258" s="19" t="str">
        <f>VLOOKUP($B2258,'Tabla 239202'!$A$4:$P6735,3,FALSE)</f>
        <v>RODRIGUEZ</v>
      </c>
      <c r="E2258" s="19" t="str">
        <f>VLOOKUP($B2258,'Tabla 239202'!$A$4:$P6735,4,FALSE)</f>
        <v>MORALES</v>
      </c>
      <c r="F2258" s="19" t="str">
        <f>VLOOKUP($B2258,'Tabla 239202'!$A$4:$P6735,5,FALSE)</f>
        <v>NO HAY DENOMINACION SOCIAL PORQUE NO SON PERSONAS MORALES</v>
      </c>
      <c r="G2258" s="19" t="str">
        <f>VLOOKUP($B2258,'Tabla 239202'!$A$4:$P6735,6,FALSE)</f>
        <v>PENSION</v>
      </c>
      <c r="H2258" s="19" t="str">
        <f>VLOOKUP($B2258,'Tabla 239202'!$A$4:$P6735,7,FALSE)</f>
        <v>ZAMORA</v>
      </c>
      <c r="I2258" s="19" t="str">
        <f>VLOOKUP($B2258,'Tabla 239202'!$A$4:$P6735,8,FALSE)</f>
        <v>ND</v>
      </c>
      <c r="J2258" s="19" t="str">
        <f>VLOOKUP($B2258,'Tabla 239202'!$A$4:$P6735,9,FALSE)</f>
        <v>FEMENINO</v>
      </c>
      <c r="K2258" s="19" t="s">
        <v>124</v>
      </c>
      <c r="L2258" s="15">
        <v>43007</v>
      </c>
      <c r="M2258" s="14" t="s">
        <v>52</v>
      </c>
      <c r="N2258" s="14">
        <v>2015</v>
      </c>
      <c r="O2258" s="15">
        <v>42185</v>
      </c>
    </row>
    <row r="2259" spans="1:15" ht="49.5" customHeight="1" x14ac:dyDescent="0.2">
      <c r="A2259" s="14" t="s">
        <v>2174</v>
      </c>
      <c r="B2259" s="14">
        <v>2252</v>
      </c>
      <c r="C2259" s="19" t="str">
        <f>VLOOKUP($B2259,'Tabla 239202'!$A$4:$P6736,2,FALSE)</f>
        <v>ENRIQUE</v>
      </c>
      <c r="D2259" s="19" t="str">
        <f>VLOOKUP($B2259,'Tabla 239202'!$A$4:$P6736,3,FALSE)</f>
        <v>RODRIGUEZ</v>
      </c>
      <c r="E2259" s="19" t="str">
        <f>VLOOKUP($B2259,'Tabla 239202'!$A$4:$P6736,4,FALSE)</f>
        <v>MORALES</v>
      </c>
      <c r="F2259" s="19" t="str">
        <f>VLOOKUP($B2259,'Tabla 239202'!$A$4:$P6736,5,FALSE)</f>
        <v>NO HAY DENOMINACION SOCIAL PORQUE NO SON PERSONAS MORALES</v>
      </c>
      <c r="G2259" s="19" t="str">
        <f>VLOOKUP($B2259,'Tabla 239202'!$A$4:$P6736,6,FALSE)</f>
        <v>PENSION</v>
      </c>
      <c r="H2259" s="19" t="str">
        <f>VLOOKUP($B2259,'Tabla 239202'!$A$4:$P6736,7,FALSE)</f>
        <v>ZAMORA</v>
      </c>
      <c r="I2259" s="19" t="str">
        <f>VLOOKUP($B2259,'Tabla 239202'!$A$4:$P6736,8,FALSE)</f>
        <v>ND</v>
      </c>
      <c r="J2259" s="19" t="str">
        <f>VLOOKUP($B2259,'Tabla 239202'!$A$4:$P6736,9,FALSE)</f>
        <v>MASCULINO</v>
      </c>
      <c r="K2259" s="19" t="s">
        <v>124</v>
      </c>
      <c r="L2259" s="15">
        <v>43007</v>
      </c>
      <c r="M2259" s="14" t="s">
        <v>52</v>
      </c>
      <c r="N2259" s="14">
        <v>2015</v>
      </c>
      <c r="O2259" s="15">
        <v>42185</v>
      </c>
    </row>
    <row r="2260" spans="1:15" ht="49.5" customHeight="1" x14ac:dyDescent="0.2">
      <c r="A2260" s="14" t="s">
        <v>2174</v>
      </c>
      <c r="B2260" s="19">
        <v>2253</v>
      </c>
      <c r="C2260" s="19" t="str">
        <f>VLOOKUP($B2260,'Tabla 239202'!$A$4:$P6737,2,FALSE)</f>
        <v>ESTEBAN</v>
      </c>
      <c r="D2260" s="19" t="str">
        <f>VLOOKUP($B2260,'Tabla 239202'!$A$4:$P6737,3,FALSE)</f>
        <v>RODRIGUEZ</v>
      </c>
      <c r="E2260" s="19" t="str">
        <f>VLOOKUP($B2260,'Tabla 239202'!$A$4:$P6737,4,FALSE)</f>
        <v>MORALES</v>
      </c>
      <c r="F2260" s="19" t="str">
        <f>VLOOKUP($B2260,'Tabla 239202'!$A$4:$P6737,5,FALSE)</f>
        <v>NO HAY DENOMINACION SOCIAL PORQUE NO SON PERSONAS MORALES</v>
      </c>
      <c r="G2260" s="19" t="str">
        <f>VLOOKUP($B2260,'Tabla 239202'!$A$4:$P6737,6,FALSE)</f>
        <v>PENSION</v>
      </c>
      <c r="H2260" s="19" t="str">
        <f>VLOOKUP($B2260,'Tabla 239202'!$A$4:$P6737,7,FALSE)</f>
        <v>ZAMORA</v>
      </c>
      <c r="I2260" s="19" t="str">
        <f>VLOOKUP($B2260,'Tabla 239202'!$A$4:$P6737,8,FALSE)</f>
        <v>ND</v>
      </c>
      <c r="J2260" s="19" t="str">
        <f>VLOOKUP($B2260,'Tabla 239202'!$A$4:$P6737,9,FALSE)</f>
        <v>MASCULINO</v>
      </c>
      <c r="K2260" s="19" t="s">
        <v>124</v>
      </c>
      <c r="L2260" s="15">
        <v>43007</v>
      </c>
      <c r="M2260" s="14" t="s">
        <v>52</v>
      </c>
      <c r="N2260" s="14">
        <v>2015</v>
      </c>
      <c r="O2260" s="15">
        <v>42185</v>
      </c>
    </row>
    <row r="2261" spans="1:15" ht="49.5" customHeight="1" x14ac:dyDescent="0.2">
      <c r="A2261" s="14" t="s">
        <v>2174</v>
      </c>
      <c r="B2261" s="14">
        <v>2254</v>
      </c>
      <c r="C2261" s="19" t="str">
        <f>VLOOKUP($B2261,'Tabla 239202'!$A$4:$P6738,2,FALSE)</f>
        <v>MARIA TERESA</v>
      </c>
      <c r="D2261" s="19" t="str">
        <f>VLOOKUP($B2261,'Tabla 239202'!$A$4:$P6738,3,FALSE)</f>
        <v>RODRIGUEZ</v>
      </c>
      <c r="E2261" s="19" t="str">
        <f>VLOOKUP($B2261,'Tabla 239202'!$A$4:$P6738,4,FALSE)</f>
        <v>MORALES</v>
      </c>
      <c r="F2261" s="19" t="str">
        <f>VLOOKUP($B2261,'Tabla 239202'!$A$4:$P6738,5,FALSE)</f>
        <v>NO HAY DENOMINACION SOCIAL PORQUE NO SON PERSONAS MORALES</v>
      </c>
      <c r="G2261" s="19" t="str">
        <f>VLOOKUP($B2261,'Tabla 239202'!$A$4:$P6738,6,FALSE)</f>
        <v>PENSION</v>
      </c>
      <c r="H2261" s="19" t="str">
        <f>VLOOKUP($B2261,'Tabla 239202'!$A$4:$P6738,7,FALSE)</f>
        <v>ZAMORA</v>
      </c>
      <c r="I2261" s="19" t="str">
        <f>VLOOKUP($B2261,'Tabla 239202'!$A$4:$P6738,8,FALSE)</f>
        <v>ND</v>
      </c>
      <c r="J2261" s="19" t="str">
        <f>VLOOKUP($B2261,'Tabla 239202'!$A$4:$P6738,9,FALSE)</f>
        <v>FEMENINO</v>
      </c>
      <c r="K2261" s="19" t="s">
        <v>124</v>
      </c>
      <c r="L2261" s="15">
        <v>43007</v>
      </c>
      <c r="M2261" s="14" t="s">
        <v>52</v>
      </c>
      <c r="N2261" s="14">
        <v>2015</v>
      </c>
      <c r="O2261" s="15">
        <v>42185</v>
      </c>
    </row>
    <row r="2262" spans="1:15" ht="49.5" customHeight="1" x14ac:dyDescent="0.2">
      <c r="A2262" s="14" t="s">
        <v>2174</v>
      </c>
      <c r="B2262" s="19">
        <v>2255</v>
      </c>
      <c r="C2262" s="19" t="str">
        <f>VLOOKUP($B2262,'Tabla 239202'!$A$4:$P6739,2,FALSE)</f>
        <v>ESIQUIO</v>
      </c>
      <c r="D2262" s="19" t="str">
        <f>VLOOKUP($B2262,'Tabla 239202'!$A$4:$P6739,3,FALSE)</f>
        <v>RODRIGUEZ</v>
      </c>
      <c r="E2262" s="19" t="str">
        <f>VLOOKUP($B2262,'Tabla 239202'!$A$4:$P6739,4,FALSE)</f>
        <v>NARES</v>
      </c>
      <c r="F2262" s="19" t="str">
        <f>VLOOKUP($B2262,'Tabla 239202'!$A$4:$P6739,5,FALSE)</f>
        <v>NO HAY DENOMINACION SOCIAL PORQUE NO SON PERSONAS MORALES</v>
      </c>
      <c r="G2262" s="19" t="str">
        <f>VLOOKUP($B2262,'Tabla 239202'!$A$4:$P6739,6,FALSE)</f>
        <v>PENSION</v>
      </c>
      <c r="H2262" s="19" t="str">
        <f>VLOOKUP($B2262,'Tabla 239202'!$A$4:$P6739,7,FALSE)</f>
        <v>ZAMORA</v>
      </c>
      <c r="I2262" s="19" t="str">
        <f>VLOOKUP($B2262,'Tabla 239202'!$A$4:$P6739,8,FALSE)</f>
        <v>ND</v>
      </c>
      <c r="J2262" s="19" t="str">
        <f>VLOOKUP($B2262,'Tabla 239202'!$A$4:$P6739,9,FALSE)</f>
        <v>MASCULINO</v>
      </c>
      <c r="K2262" s="19" t="s">
        <v>124</v>
      </c>
      <c r="L2262" s="15">
        <v>43007</v>
      </c>
      <c r="M2262" s="14" t="s">
        <v>52</v>
      </c>
      <c r="N2262" s="14">
        <v>2015</v>
      </c>
      <c r="O2262" s="15">
        <v>42185</v>
      </c>
    </row>
    <row r="2263" spans="1:15" ht="49.5" customHeight="1" x14ac:dyDescent="0.2">
      <c r="A2263" s="14" t="s">
        <v>2174</v>
      </c>
      <c r="B2263" s="14">
        <v>2256</v>
      </c>
      <c r="C2263" s="19" t="str">
        <f>VLOOKUP($B2263,'Tabla 239202'!$A$4:$P6740,2,FALSE)</f>
        <v>GUADALUPE</v>
      </c>
      <c r="D2263" s="19" t="str">
        <f>VLOOKUP($B2263,'Tabla 239202'!$A$4:$P6740,3,FALSE)</f>
        <v>RODRIGUEZ</v>
      </c>
      <c r="E2263" s="19" t="str">
        <f>VLOOKUP($B2263,'Tabla 239202'!$A$4:$P6740,4,FALSE)</f>
        <v>NARES</v>
      </c>
      <c r="F2263" s="19" t="str">
        <f>VLOOKUP($B2263,'Tabla 239202'!$A$4:$P6740,5,FALSE)</f>
        <v>NO HAY DENOMINACION SOCIAL PORQUE NO SON PERSONAS MORALES</v>
      </c>
      <c r="G2263" s="19" t="str">
        <f>VLOOKUP($B2263,'Tabla 239202'!$A$4:$P6740,6,FALSE)</f>
        <v>PENSION</v>
      </c>
      <c r="H2263" s="19" t="str">
        <f>VLOOKUP($B2263,'Tabla 239202'!$A$4:$P6740,7,FALSE)</f>
        <v>ZAMORA</v>
      </c>
      <c r="I2263" s="19" t="str">
        <f>VLOOKUP($B2263,'Tabla 239202'!$A$4:$P6740,8,FALSE)</f>
        <v>ND</v>
      </c>
      <c r="J2263" s="19" t="str">
        <f>VLOOKUP($B2263,'Tabla 239202'!$A$4:$P6740,9,FALSE)</f>
        <v>FEMENINO</v>
      </c>
      <c r="K2263" s="19" t="s">
        <v>124</v>
      </c>
      <c r="L2263" s="15">
        <v>43007</v>
      </c>
      <c r="M2263" s="14" t="s">
        <v>52</v>
      </c>
      <c r="N2263" s="14">
        <v>2015</v>
      </c>
      <c r="O2263" s="15">
        <v>42185</v>
      </c>
    </row>
    <row r="2264" spans="1:15" ht="49.5" customHeight="1" x14ac:dyDescent="0.2">
      <c r="A2264" s="14" t="s">
        <v>2174</v>
      </c>
      <c r="B2264" s="19">
        <v>2257</v>
      </c>
      <c r="C2264" s="19" t="str">
        <f>VLOOKUP($B2264,'Tabla 239202'!$A$4:$P6741,2,FALSE)</f>
        <v>JUAN</v>
      </c>
      <c r="D2264" s="19" t="str">
        <f>VLOOKUP($B2264,'Tabla 239202'!$A$4:$P6741,3,FALSE)</f>
        <v>RODRIGUEZ</v>
      </c>
      <c r="E2264" s="19" t="str">
        <f>VLOOKUP($B2264,'Tabla 239202'!$A$4:$P6741,4,FALSE)</f>
        <v>PADILLA</v>
      </c>
      <c r="F2264" s="19" t="str">
        <f>VLOOKUP($B2264,'Tabla 239202'!$A$4:$P6741,5,FALSE)</f>
        <v>NO HAY DENOMINACION SOCIAL PORQUE NO SON PERSONAS MORALES</v>
      </c>
      <c r="G2264" s="19" t="str">
        <f>VLOOKUP($B2264,'Tabla 239202'!$A$4:$P6741,6,FALSE)</f>
        <v>PENSION</v>
      </c>
      <c r="H2264" s="19" t="str">
        <f>VLOOKUP($B2264,'Tabla 239202'!$A$4:$P6741,7,FALSE)</f>
        <v>ZAMORA</v>
      </c>
      <c r="I2264" s="19" t="str">
        <f>VLOOKUP($B2264,'Tabla 239202'!$A$4:$P6741,8,FALSE)</f>
        <v>ND</v>
      </c>
      <c r="J2264" s="19" t="str">
        <f>VLOOKUP($B2264,'Tabla 239202'!$A$4:$P6741,9,FALSE)</f>
        <v>MASCULINO</v>
      </c>
      <c r="K2264" s="19" t="s">
        <v>124</v>
      </c>
      <c r="L2264" s="15">
        <v>43007</v>
      </c>
      <c r="M2264" s="14" t="s">
        <v>52</v>
      </c>
      <c r="N2264" s="14">
        <v>2015</v>
      </c>
      <c r="O2264" s="15">
        <v>42185</v>
      </c>
    </row>
    <row r="2265" spans="1:15" ht="49.5" customHeight="1" x14ac:dyDescent="0.2">
      <c r="A2265" s="14" t="s">
        <v>2174</v>
      </c>
      <c r="B2265" s="14">
        <v>2258</v>
      </c>
      <c r="C2265" s="19" t="str">
        <f>VLOOKUP($B2265,'Tabla 239202'!$A$4:$P6742,2,FALSE)</f>
        <v>RAMON</v>
      </c>
      <c r="D2265" s="19" t="str">
        <f>VLOOKUP($B2265,'Tabla 239202'!$A$4:$P6742,3,FALSE)</f>
        <v>RODRIGUEZ</v>
      </c>
      <c r="E2265" s="19" t="str">
        <f>VLOOKUP($B2265,'Tabla 239202'!$A$4:$P6742,4,FALSE)</f>
        <v>PADILLA</v>
      </c>
      <c r="F2265" s="19" t="str">
        <f>VLOOKUP($B2265,'Tabla 239202'!$A$4:$P6742,5,FALSE)</f>
        <v>NO HAY DENOMINACION SOCIAL PORQUE NO SON PERSONAS MORALES</v>
      </c>
      <c r="G2265" s="19" t="str">
        <f>VLOOKUP($B2265,'Tabla 239202'!$A$4:$P6742,6,FALSE)</f>
        <v>PENSION</v>
      </c>
      <c r="H2265" s="19" t="str">
        <f>VLOOKUP($B2265,'Tabla 239202'!$A$4:$P6742,7,FALSE)</f>
        <v>ZAMORA</v>
      </c>
      <c r="I2265" s="19" t="str">
        <f>VLOOKUP($B2265,'Tabla 239202'!$A$4:$P6742,8,FALSE)</f>
        <v>ND</v>
      </c>
      <c r="J2265" s="19" t="str">
        <f>VLOOKUP($B2265,'Tabla 239202'!$A$4:$P6742,9,FALSE)</f>
        <v>MASCULINO</v>
      </c>
      <c r="K2265" s="19" t="s">
        <v>124</v>
      </c>
      <c r="L2265" s="15">
        <v>43007</v>
      </c>
      <c r="M2265" s="14" t="s">
        <v>52</v>
      </c>
      <c r="N2265" s="14">
        <v>2015</v>
      </c>
      <c r="O2265" s="15">
        <v>42185</v>
      </c>
    </row>
    <row r="2266" spans="1:15" ht="49.5" customHeight="1" x14ac:dyDescent="0.2">
      <c r="A2266" s="14" t="s">
        <v>2174</v>
      </c>
      <c r="B2266" s="19">
        <v>2259</v>
      </c>
      <c r="C2266" s="19" t="str">
        <f>VLOOKUP($B2266,'Tabla 239202'!$A$4:$P6743,2,FALSE)</f>
        <v>ALFONSO</v>
      </c>
      <c r="D2266" s="19" t="str">
        <f>VLOOKUP($B2266,'Tabla 239202'!$A$4:$P6743,3,FALSE)</f>
        <v>RODRIGUEZ</v>
      </c>
      <c r="E2266" s="19" t="str">
        <f>VLOOKUP($B2266,'Tabla 239202'!$A$4:$P6743,4,FALSE)</f>
        <v>PANTOJA</v>
      </c>
      <c r="F2266" s="19" t="str">
        <f>VLOOKUP($B2266,'Tabla 239202'!$A$4:$P6743,5,FALSE)</f>
        <v>NO HAY DENOMINACION SOCIAL PORQUE NO SON PERSONAS MORALES</v>
      </c>
      <c r="G2266" s="19" t="str">
        <f>VLOOKUP($B2266,'Tabla 239202'!$A$4:$P6743,6,FALSE)</f>
        <v>PENSION</v>
      </c>
      <c r="H2266" s="19" t="str">
        <f>VLOOKUP($B2266,'Tabla 239202'!$A$4:$P6743,7,FALSE)</f>
        <v>ZAMORA</v>
      </c>
      <c r="I2266" s="19" t="str">
        <f>VLOOKUP($B2266,'Tabla 239202'!$A$4:$P6743,8,FALSE)</f>
        <v>ND</v>
      </c>
      <c r="J2266" s="19" t="str">
        <f>VLOOKUP($B2266,'Tabla 239202'!$A$4:$P6743,9,FALSE)</f>
        <v>MASCULINO</v>
      </c>
      <c r="K2266" s="19" t="s">
        <v>124</v>
      </c>
      <c r="L2266" s="15">
        <v>43007</v>
      </c>
      <c r="M2266" s="14" t="s">
        <v>52</v>
      </c>
      <c r="N2266" s="14">
        <v>2015</v>
      </c>
      <c r="O2266" s="15">
        <v>42185</v>
      </c>
    </row>
    <row r="2267" spans="1:15" ht="49.5" customHeight="1" x14ac:dyDescent="0.2">
      <c r="A2267" s="14" t="s">
        <v>2174</v>
      </c>
      <c r="B2267" s="14">
        <v>2260</v>
      </c>
      <c r="C2267" s="19" t="str">
        <f>VLOOKUP($B2267,'Tabla 239202'!$A$4:$P6744,2,FALSE)</f>
        <v>MARIA</v>
      </c>
      <c r="D2267" s="19" t="str">
        <f>VLOOKUP($B2267,'Tabla 239202'!$A$4:$P6744,3,FALSE)</f>
        <v>RODRIGUEZ</v>
      </c>
      <c r="E2267" s="19" t="str">
        <f>VLOOKUP($B2267,'Tabla 239202'!$A$4:$P6744,4,FALSE)</f>
        <v>PANTOJA</v>
      </c>
      <c r="F2267" s="19" t="str">
        <f>VLOOKUP($B2267,'Tabla 239202'!$A$4:$P6744,5,FALSE)</f>
        <v>NO HAY DENOMINACION SOCIAL PORQUE NO SON PERSONAS MORALES</v>
      </c>
      <c r="G2267" s="19" t="str">
        <f>VLOOKUP($B2267,'Tabla 239202'!$A$4:$P6744,6,FALSE)</f>
        <v>PENSION</v>
      </c>
      <c r="H2267" s="19" t="str">
        <f>VLOOKUP($B2267,'Tabla 239202'!$A$4:$P6744,7,FALSE)</f>
        <v>ZAMORA</v>
      </c>
      <c r="I2267" s="19" t="str">
        <f>VLOOKUP($B2267,'Tabla 239202'!$A$4:$P6744,8,FALSE)</f>
        <v>ND</v>
      </c>
      <c r="J2267" s="19" t="str">
        <f>VLOOKUP($B2267,'Tabla 239202'!$A$4:$P6744,9,FALSE)</f>
        <v>FEMENINO</v>
      </c>
      <c r="K2267" s="19" t="s">
        <v>124</v>
      </c>
      <c r="L2267" s="15">
        <v>43007</v>
      </c>
      <c r="M2267" s="14" t="s">
        <v>52</v>
      </c>
      <c r="N2267" s="14">
        <v>2015</v>
      </c>
      <c r="O2267" s="15">
        <v>42185</v>
      </c>
    </row>
    <row r="2268" spans="1:15" ht="49.5" customHeight="1" x14ac:dyDescent="0.2">
      <c r="A2268" s="14" t="s">
        <v>2174</v>
      </c>
      <c r="B2268" s="19">
        <v>2261</v>
      </c>
      <c r="C2268" s="19" t="str">
        <f>VLOOKUP($B2268,'Tabla 239202'!$A$4:$P6745,2,FALSE)</f>
        <v>AURORA</v>
      </c>
      <c r="D2268" s="19" t="str">
        <f>VLOOKUP($B2268,'Tabla 239202'!$A$4:$P6745,3,FALSE)</f>
        <v>RODRIGUEZ</v>
      </c>
      <c r="E2268" s="19" t="str">
        <f>VLOOKUP($B2268,'Tabla 239202'!$A$4:$P6745,4,FALSE)</f>
        <v>PEREZ</v>
      </c>
      <c r="F2268" s="19" t="str">
        <f>VLOOKUP($B2268,'Tabla 239202'!$A$4:$P6745,5,FALSE)</f>
        <v>NO HAY DENOMINACION SOCIAL PORQUE NO SON PERSONAS MORALES</v>
      </c>
      <c r="G2268" s="19" t="str">
        <f>VLOOKUP($B2268,'Tabla 239202'!$A$4:$P6745,6,FALSE)</f>
        <v>PENSION</v>
      </c>
      <c r="H2268" s="19" t="str">
        <f>VLOOKUP($B2268,'Tabla 239202'!$A$4:$P6745,7,FALSE)</f>
        <v>ZAMORA</v>
      </c>
      <c r="I2268" s="19" t="str">
        <f>VLOOKUP($B2268,'Tabla 239202'!$A$4:$P6745,8,FALSE)</f>
        <v>ND</v>
      </c>
      <c r="J2268" s="19" t="str">
        <f>VLOOKUP($B2268,'Tabla 239202'!$A$4:$P6745,9,FALSE)</f>
        <v>FEMENINO</v>
      </c>
      <c r="K2268" s="19" t="s">
        <v>124</v>
      </c>
      <c r="L2268" s="15">
        <v>43007</v>
      </c>
      <c r="M2268" s="14" t="s">
        <v>52</v>
      </c>
      <c r="N2268" s="14">
        <v>2015</v>
      </c>
      <c r="O2268" s="15">
        <v>42185</v>
      </c>
    </row>
    <row r="2269" spans="1:15" ht="49.5" customHeight="1" x14ac:dyDescent="0.2">
      <c r="A2269" s="14" t="s">
        <v>2174</v>
      </c>
      <c r="B2269" s="14">
        <v>2262</v>
      </c>
      <c r="C2269" s="19" t="str">
        <f>VLOOKUP($B2269,'Tabla 239202'!$A$4:$P6746,2,FALSE)</f>
        <v>MARIA CRUZ</v>
      </c>
      <c r="D2269" s="19" t="str">
        <f>VLOOKUP($B2269,'Tabla 239202'!$A$4:$P6746,3,FALSE)</f>
        <v>RODRIGUEZ</v>
      </c>
      <c r="E2269" s="19" t="str">
        <f>VLOOKUP($B2269,'Tabla 239202'!$A$4:$P6746,4,FALSE)</f>
        <v>PEREZ</v>
      </c>
      <c r="F2269" s="19" t="str">
        <f>VLOOKUP($B2269,'Tabla 239202'!$A$4:$P6746,5,FALSE)</f>
        <v>NO HAY DENOMINACION SOCIAL PORQUE NO SON PERSONAS MORALES</v>
      </c>
      <c r="G2269" s="19" t="str">
        <f>VLOOKUP($B2269,'Tabla 239202'!$A$4:$P6746,6,FALSE)</f>
        <v>PENSION</v>
      </c>
      <c r="H2269" s="19" t="str">
        <f>VLOOKUP($B2269,'Tabla 239202'!$A$4:$P6746,7,FALSE)</f>
        <v>ZAMORA</v>
      </c>
      <c r="I2269" s="19" t="str">
        <f>VLOOKUP($B2269,'Tabla 239202'!$A$4:$P6746,8,FALSE)</f>
        <v>ND</v>
      </c>
      <c r="J2269" s="19" t="str">
        <f>VLOOKUP($B2269,'Tabla 239202'!$A$4:$P6746,9,FALSE)</f>
        <v>FEMENINO</v>
      </c>
      <c r="K2269" s="19" t="s">
        <v>124</v>
      </c>
      <c r="L2269" s="15">
        <v>43007</v>
      </c>
      <c r="M2269" s="14" t="s">
        <v>52</v>
      </c>
      <c r="N2269" s="14">
        <v>2015</v>
      </c>
      <c r="O2269" s="15">
        <v>42185</v>
      </c>
    </row>
    <row r="2270" spans="1:15" ht="49.5" customHeight="1" x14ac:dyDescent="0.2">
      <c r="A2270" s="14" t="s">
        <v>2174</v>
      </c>
      <c r="B2270" s="19">
        <v>2263</v>
      </c>
      <c r="C2270" s="19" t="str">
        <f>VLOOKUP($B2270,'Tabla 239202'!$A$4:$P6747,2,FALSE)</f>
        <v>MARIA SOLEDAD</v>
      </c>
      <c r="D2270" s="19" t="str">
        <f>VLOOKUP($B2270,'Tabla 239202'!$A$4:$P6747,3,FALSE)</f>
        <v>RODRIGUEZ</v>
      </c>
      <c r="E2270" s="19" t="str">
        <f>VLOOKUP($B2270,'Tabla 239202'!$A$4:$P6747,4,FALSE)</f>
        <v>PEREZ</v>
      </c>
      <c r="F2270" s="19" t="str">
        <f>VLOOKUP($B2270,'Tabla 239202'!$A$4:$P6747,5,FALSE)</f>
        <v>NO HAY DENOMINACION SOCIAL PORQUE NO SON PERSONAS MORALES</v>
      </c>
      <c r="G2270" s="19" t="str">
        <f>VLOOKUP($B2270,'Tabla 239202'!$A$4:$P6747,6,FALSE)</f>
        <v>PENSION</v>
      </c>
      <c r="H2270" s="19" t="str">
        <f>VLOOKUP($B2270,'Tabla 239202'!$A$4:$P6747,7,FALSE)</f>
        <v>ZAMORA</v>
      </c>
      <c r="I2270" s="19" t="str">
        <f>VLOOKUP($B2270,'Tabla 239202'!$A$4:$P6747,8,FALSE)</f>
        <v>ND</v>
      </c>
      <c r="J2270" s="19" t="str">
        <f>VLOOKUP($B2270,'Tabla 239202'!$A$4:$P6747,9,FALSE)</f>
        <v>FEMENINO</v>
      </c>
      <c r="K2270" s="19" t="s">
        <v>124</v>
      </c>
      <c r="L2270" s="15">
        <v>43007</v>
      </c>
      <c r="M2270" s="14" t="s">
        <v>52</v>
      </c>
      <c r="N2270" s="14">
        <v>2015</v>
      </c>
      <c r="O2270" s="15">
        <v>42185</v>
      </c>
    </row>
    <row r="2271" spans="1:15" ht="49.5" customHeight="1" x14ac:dyDescent="0.2">
      <c r="A2271" s="14" t="s">
        <v>2174</v>
      </c>
      <c r="B2271" s="14">
        <v>2264</v>
      </c>
      <c r="C2271" s="19" t="str">
        <f>VLOOKUP($B2271,'Tabla 239202'!$A$4:$P6748,2,FALSE)</f>
        <v>RAMON</v>
      </c>
      <c r="D2271" s="19" t="str">
        <f>VLOOKUP($B2271,'Tabla 239202'!$A$4:$P6748,3,FALSE)</f>
        <v>RODRIGUEZ</v>
      </c>
      <c r="E2271" s="19" t="str">
        <f>VLOOKUP($B2271,'Tabla 239202'!$A$4:$P6748,4,FALSE)</f>
        <v>PEREZ</v>
      </c>
      <c r="F2271" s="19" t="str">
        <f>VLOOKUP($B2271,'Tabla 239202'!$A$4:$P6748,5,FALSE)</f>
        <v>NO HAY DENOMINACION SOCIAL PORQUE NO SON PERSONAS MORALES</v>
      </c>
      <c r="G2271" s="19" t="str">
        <f>VLOOKUP($B2271,'Tabla 239202'!$A$4:$P6748,6,FALSE)</f>
        <v>PENSION</v>
      </c>
      <c r="H2271" s="19" t="str">
        <f>VLOOKUP($B2271,'Tabla 239202'!$A$4:$P6748,7,FALSE)</f>
        <v>ZAMORA</v>
      </c>
      <c r="I2271" s="19" t="str">
        <f>VLOOKUP($B2271,'Tabla 239202'!$A$4:$P6748,8,FALSE)</f>
        <v>ND</v>
      </c>
      <c r="J2271" s="19" t="str">
        <f>VLOOKUP($B2271,'Tabla 239202'!$A$4:$P6748,9,FALSE)</f>
        <v>MASCULINO</v>
      </c>
      <c r="K2271" s="19" t="s">
        <v>124</v>
      </c>
      <c r="L2271" s="15">
        <v>43007</v>
      </c>
      <c r="M2271" s="14" t="s">
        <v>52</v>
      </c>
      <c r="N2271" s="14">
        <v>2015</v>
      </c>
      <c r="O2271" s="15">
        <v>42185</v>
      </c>
    </row>
    <row r="2272" spans="1:15" ht="49.5" customHeight="1" x14ac:dyDescent="0.2">
      <c r="A2272" s="14" t="s">
        <v>2174</v>
      </c>
      <c r="B2272" s="19">
        <v>2265</v>
      </c>
      <c r="C2272" s="19" t="str">
        <f>VLOOKUP($B2272,'Tabla 239202'!$A$4:$P6749,2,FALSE)</f>
        <v>FRANCISCO</v>
      </c>
      <c r="D2272" s="19" t="str">
        <f>VLOOKUP($B2272,'Tabla 239202'!$A$4:$P6749,3,FALSE)</f>
        <v>RODRIGUEZ</v>
      </c>
      <c r="E2272" s="19" t="str">
        <f>VLOOKUP($B2272,'Tabla 239202'!$A$4:$P6749,4,FALSE)</f>
        <v>PIMENTEL</v>
      </c>
      <c r="F2272" s="19" t="str">
        <f>VLOOKUP($B2272,'Tabla 239202'!$A$4:$P6749,5,FALSE)</f>
        <v>NO HAY DENOMINACION SOCIAL PORQUE NO SON PERSONAS MORALES</v>
      </c>
      <c r="G2272" s="19" t="str">
        <f>VLOOKUP($B2272,'Tabla 239202'!$A$4:$P6749,6,FALSE)</f>
        <v>PENSION</v>
      </c>
      <c r="H2272" s="19" t="str">
        <f>VLOOKUP($B2272,'Tabla 239202'!$A$4:$P6749,7,FALSE)</f>
        <v>ZAMORA</v>
      </c>
      <c r="I2272" s="19" t="str">
        <f>VLOOKUP($B2272,'Tabla 239202'!$A$4:$P6749,8,FALSE)</f>
        <v>ND</v>
      </c>
      <c r="J2272" s="19" t="str">
        <f>VLOOKUP($B2272,'Tabla 239202'!$A$4:$P6749,9,FALSE)</f>
        <v>MASCULINO</v>
      </c>
      <c r="K2272" s="19" t="s">
        <v>124</v>
      </c>
      <c r="L2272" s="15">
        <v>43007</v>
      </c>
      <c r="M2272" s="14" t="s">
        <v>52</v>
      </c>
      <c r="N2272" s="14">
        <v>2015</v>
      </c>
      <c r="O2272" s="15">
        <v>42185</v>
      </c>
    </row>
    <row r="2273" spans="1:15" ht="49.5" customHeight="1" x14ac:dyDescent="0.2">
      <c r="A2273" s="14" t="s">
        <v>2174</v>
      </c>
      <c r="B2273" s="14">
        <v>2266</v>
      </c>
      <c r="C2273" s="19" t="str">
        <f>VLOOKUP($B2273,'Tabla 239202'!$A$4:$P6750,2,FALSE)</f>
        <v>ALFREDO</v>
      </c>
      <c r="D2273" s="19" t="str">
        <f>VLOOKUP($B2273,'Tabla 239202'!$A$4:$P6750,3,FALSE)</f>
        <v>RODRIGUEZ</v>
      </c>
      <c r="E2273" s="19" t="str">
        <f>VLOOKUP($B2273,'Tabla 239202'!$A$4:$P6750,4,FALSE)</f>
        <v>RAMIREZ</v>
      </c>
      <c r="F2273" s="19" t="str">
        <f>VLOOKUP($B2273,'Tabla 239202'!$A$4:$P6750,5,FALSE)</f>
        <v>NO HAY DENOMINACION SOCIAL PORQUE NO SON PERSONAS MORALES</v>
      </c>
      <c r="G2273" s="19" t="str">
        <f>VLOOKUP($B2273,'Tabla 239202'!$A$4:$P6750,6,FALSE)</f>
        <v>PENSION</v>
      </c>
      <c r="H2273" s="19" t="str">
        <f>VLOOKUP($B2273,'Tabla 239202'!$A$4:$P6750,7,FALSE)</f>
        <v>ZAMORA</v>
      </c>
      <c r="I2273" s="19" t="str">
        <f>VLOOKUP($B2273,'Tabla 239202'!$A$4:$P6750,8,FALSE)</f>
        <v>ND</v>
      </c>
      <c r="J2273" s="19" t="str">
        <f>VLOOKUP($B2273,'Tabla 239202'!$A$4:$P6750,9,FALSE)</f>
        <v>MASCULINO</v>
      </c>
      <c r="K2273" s="19" t="s">
        <v>124</v>
      </c>
      <c r="L2273" s="15">
        <v>43007</v>
      </c>
      <c r="M2273" s="14" t="s">
        <v>52</v>
      </c>
      <c r="N2273" s="14">
        <v>2015</v>
      </c>
      <c r="O2273" s="15">
        <v>42185</v>
      </c>
    </row>
    <row r="2274" spans="1:15" ht="49.5" customHeight="1" x14ac:dyDescent="0.2">
      <c r="A2274" s="14" t="s">
        <v>2174</v>
      </c>
      <c r="B2274" s="19">
        <v>2267</v>
      </c>
      <c r="C2274" s="19" t="str">
        <f>VLOOKUP($B2274,'Tabla 239202'!$A$4:$P6751,2,FALSE)</f>
        <v>MA LUISA</v>
      </c>
      <c r="D2274" s="19" t="str">
        <f>VLOOKUP($B2274,'Tabla 239202'!$A$4:$P6751,3,FALSE)</f>
        <v>RODRIGUEZ</v>
      </c>
      <c r="E2274" s="19" t="str">
        <f>VLOOKUP($B2274,'Tabla 239202'!$A$4:$P6751,4,FALSE)</f>
        <v>RICO</v>
      </c>
      <c r="F2274" s="19" t="str">
        <f>VLOOKUP($B2274,'Tabla 239202'!$A$4:$P6751,5,FALSE)</f>
        <v>NO HAY DENOMINACION SOCIAL PORQUE NO SON PERSONAS MORALES</v>
      </c>
      <c r="G2274" s="19" t="str">
        <f>VLOOKUP($B2274,'Tabla 239202'!$A$4:$P6751,6,FALSE)</f>
        <v>PENSION</v>
      </c>
      <c r="H2274" s="19" t="str">
        <f>VLOOKUP($B2274,'Tabla 239202'!$A$4:$P6751,7,FALSE)</f>
        <v>ZAMORA</v>
      </c>
      <c r="I2274" s="19" t="str">
        <f>VLOOKUP($B2274,'Tabla 239202'!$A$4:$P6751,8,FALSE)</f>
        <v>ND</v>
      </c>
      <c r="J2274" s="19" t="str">
        <f>VLOOKUP($B2274,'Tabla 239202'!$A$4:$P6751,9,FALSE)</f>
        <v>FEMENINO</v>
      </c>
      <c r="K2274" s="19" t="s">
        <v>124</v>
      </c>
      <c r="L2274" s="15">
        <v>43007</v>
      </c>
      <c r="M2274" s="14" t="s">
        <v>52</v>
      </c>
      <c r="N2274" s="14">
        <v>2015</v>
      </c>
      <c r="O2274" s="15">
        <v>42185</v>
      </c>
    </row>
    <row r="2275" spans="1:15" ht="49.5" customHeight="1" x14ac:dyDescent="0.2">
      <c r="A2275" s="14" t="s">
        <v>2174</v>
      </c>
      <c r="B2275" s="14">
        <v>2268</v>
      </c>
      <c r="C2275" s="19" t="str">
        <f>VLOOKUP($B2275,'Tabla 239202'!$A$4:$P6752,2,FALSE)</f>
        <v>ANA</v>
      </c>
      <c r="D2275" s="19" t="str">
        <f>VLOOKUP($B2275,'Tabla 239202'!$A$4:$P6752,3,FALSE)</f>
        <v>RODRIGUEZ</v>
      </c>
      <c r="E2275" s="19" t="str">
        <f>VLOOKUP($B2275,'Tabla 239202'!$A$4:$P6752,4,FALSE)</f>
        <v>RIOS</v>
      </c>
      <c r="F2275" s="19" t="str">
        <f>VLOOKUP($B2275,'Tabla 239202'!$A$4:$P6752,5,FALSE)</f>
        <v>NO HAY DENOMINACION SOCIAL PORQUE NO SON PERSONAS MORALES</v>
      </c>
      <c r="G2275" s="19" t="str">
        <f>VLOOKUP($B2275,'Tabla 239202'!$A$4:$P6752,6,FALSE)</f>
        <v>PENSION</v>
      </c>
      <c r="H2275" s="19" t="str">
        <f>VLOOKUP($B2275,'Tabla 239202'!$A$4:$P6752,7,FALSE)</f>
        <v>ZAMORA</v>
      </c>
      <c r="I2275" s="19" t="str">
        <f>VLOOKUP($B2275,'Tabla 239202'!$A$4:$P6752,8,FALSE)</f>
        <v>ND</v>
      </c>
      <c r="J2275" s="19" t="str">
        <f>VLOOKUP($B2275,'Tabla 239202'!$A$4:$P6752,9,FALSE)</f>
        <v>FEMENINO</v>
      </c>
      <c r="K2275" s="19" t="s">
        <v>124</v>
      </c>
      <c r="L2275" s="15">
        <v>43007</v>
      </c>
      <c r="M2275" s="14" t="s">
        <v>52</v>
      </c>
      <c r="N2275" s="14">
        <v>2015</v>
      </c>
      <c r="O2275" s="15">
        <v>42185</v>
      </c>
    </row>
    <row r="2276" spans="1:15" ht="49.5" customHeight="1" x14ac:dyDescent="0.2">
      <c r="A2276" s="14" t="s">
        <v>2174</v>
      </c>
      <c r="B2276" s="19">
        <v>2269</v>
      </c>
      <c r="C2276" s="19" t="str">
        <f>VLOOKUP($B2276,'Tabla 239202'!$A$4:$P6753,2,FALSE)</f>
        <v>ESPERANZA</v>
      </c>
      <c r="D2276" s="19" t="str">
        <f>VLOOKUP($B2276,'Tabla 239202'!$A$4:$P6753,3,FALSE)</f>
        <v>RODRIGUEZ</v>
      </c>
      <c r="E2276" s="19" t="str">
        <f>VLOOKUP($B2276,'Tabla 239202'!$A$4:$P6753,4,FALSE)</f>
        <v>RIOS</v>
      </c>
      <c r="F2276" s="19" t="str">
        <f>VLOOKUP($B2276,'Tabla 239202'!$A$4:$P6753,5,FALSE)</f>
        <v>NO HAY DENOMINACION SOCIAL PORQUE NO SON PERSONAS MORALES</v>
      </c>
      <c r="G2276" s="19" t="str">
        <f>VLOOKUP($B2276,'Tabla 239202'!$A$4:$P6753,6,FALSE)</f>
        <v>PENSION</v>
      </c>
      <c r="H2276" s="19" t="str">
        <f>VLOOKUP($B2276,'Tabla 239202'!$A$4:$P6753,7,FALSE)</f>
        <v>ZAMORA</v>
      </c>
      <c r="I2276" s="19" t="str">
        <f>VLOOKUP($B2276,'Tabla 239202'!$A$4:$P6753,8,FALSE)</f>
        <v>ND</v>
      </c>
      <c r="J2276" s="19" t="str">
        <f>VLOOKUP($B2276,'Tabla 239202'!$A$4:$P6753,9,FALSE)</f>
        <v>FEMENINO</v>
      </c>
      <c r="K2276" s="19" t="s">
        <v>124</v>
      </c>
      <c r="L2276" s="15">
        <v>43007</v>
      </c>
      <c r="M2276" s="14" t="s">
        <v>52</v>
      </c>
      <c r="N2276" s="14">
        <v>2015</v>
      </c>
      <c r="O2276" s="15">
        <v>42185</v>
      </c>
    </row>
    <row r="2277" spans="1:15" ht="49.5" customHeight="1" x14ac:dyDescent="0.2">
      <c r="A2277" s="14" t="s">
        <v>2174</v>
      </c>
      <c r="B2277" s="14">
        <v>2270</v>
      </c>
      <c r="C2277" s="19" t="str">
        <f>VLOOKUP($B2277,'Tabla 239202'!$A$4:$P6754,2,FALSE)</f>
        <v>JOSE</v>
      </c>
      <c r="D2277" s="19" t="str">
        <f>VLOOKUP($B2277,'Tabla 239202'!$A$4:$P6754,3,FALSE)</f>
        <v>RODRIGUEZ</v>
      </c>
      <c r="E2277" s="19" t="str">
        <f>VLOOKUP($B2277,'Tabla 239202'!$A$4:$P6754,4,FALSE)</f>
        <v>RIOS</v>
      </c>
      <c r="F2277" s="19" t="str">
        <f>VLOOKUP($B2277,'Tabla 239202'!$A$4:$P6754,5,FALSE)</f>
        <v>NO HAY DENOMINACION SOCIAL PORQUE NO SON PERSONAS MORALES</v>
      </c>
      <c r="G2277" s="19" t="str">
        <f>VLOOKUP($B2277,'Tabla 239202'!$A$4:$P6754,6,FALSE)</f>
        <v>PENSION</v>
      </c>
      <c r="H2277" s="19" t="str">
        <f>VLOOKUP($B2277,'Tabla 239202'!$A$4:$P6754,7,FALSE)</f>
        <v>ZAMORA</v>
      </c>
      <c r="I2277" s="19" t="str">
        <f>VLOOKUP($B2277,'Tabla 239202'!$A$4:$P6754,8,FALSE)</f>
        <v>ND</v>
      </c>
      <c r="J2277" s="19" t="str">
        <f>VLOOKUP($B2277,'Tabla 239202'!$A$4:$P6754,9,FALSE)</f>
        <v>MASCULINO</v>
      </c>
      <c r="K2277" s="19" t="s">
        <v>124</v>
      </c>
      <c r="L2277" s="15">
        <v>43007</v>
      </c>
      <c r="M2277" s="14" t="s">
        <v>52</v>
      </c>
      <c r="N2277" s="14">
        <v>2015</v>
      </c>
      <c r="O2277" s="15">
        <v>42185</v>
      </c>
    </row>
    <row r="2278" spans="1:15" ht="49.5" customHeight="1" x14ac:dyDescent="0.2">
      <c r="A2278" s="14" t="s">
        <v>2174</v>
      </c>
      <c r="B2278" s="19">
        <v>2271</v>
      </c>
      <c r="C2278" s="19" t="str">
        <f>VLOOKUP($B2278,'Tabla 239202'!$A$4:$P6755,2,FALSE)</f>
        <v>ENRIQUETA</v>
      </c>
      <c r="D2278" s="19" t="str">
        <f>VLOOKUP($B2278,'Tabla 239202'!$A$4:$P6755,3,FALSE)</f>
        <v>RODRIGUEZ</v>
      </c>
      <c r="E2278" s="19" t="str">
        <f>VLOOKUP($B2278,'Tabla 239202'!$A$4:$P6755,4,FALSE)</f>
        <v>RODRIGUEZ</v>
      </c>
      <c r="F2278" s="19" t="str">
        <f>VLOOKUP($B2278,'Tabla 239202'!$A$4:$P6755,5,FALSE)</f>
        <v>NO HAY DENOMINACION SOCIAL PORQUE NO SON PERSONAS MORALES</v>
      </c>
      <c r="G2278" s="19" t="str">
        <f>VLOOKUP($B2278,'Tabla 239202'!$A$4:$P6755,6,FALSE)</f>
        <v>PENSION</v>
      </c>
      <c r="H2278" s="19" t="str">
        <f>VLOOKUP($B2278,'Tabla 239202'!$A$4:$P6755,7,FALSE)</f>
        <v>ZAMORA</v>
      </c>
      <c r="I2278" s="19" t="str">
        <f>VLOOKUP($B2278,'Tabla 239202'!$A$4:$P6755,8,FALSE)</f>
        <v>ND</v>
      </c>
      <c r="J2278" s="19" t="str">
        <f>VLOOKUP($B2278,'Tabla 239202'!$A$4:$P6755,9,FALSE)</f>
        <v>FEMENINO</v>
      </c>
      <c r="K2278" s="19" t="s">
        <v>124</v>
      </c>
      <c r="L2278" s="15">
        <v>43007</v>
      </c>
      <c r="M2278" s="14" t="s">
        <v>52</v>
      </c>
      <c r="N2278" s="14">
        <v>2015</v>
      </c>
      <c r="O2278" s="15">
        <v>42185</v>
      </c>
    </row>
    <row r="2279" spans="1:15" ht="49.5" customHeight="1" x14ac:dyDescent="0.2">
      <c r="A2279" s="14" t="s">
        <v>2174</v>
      </c>
      <c r="B2279" s="14">
        <v>2272</v>
      </c>
      <c r="C2279" s="19" t="str">
        <f>VLOOKUP($B2279,'Tabla 239202'!$A$4:$P6756,2,FALSE)</f>
        <v>JOSE MANUEL</v>
      </c>
      <c r="D2279" s="19" t="str">
        <f>VLOOKUP($B2279,'Tabla 239202'!$A$4:$P6756,3,FALSE)</f>
        <v>RODRIGUEZ</v>
      </c>
      <c r="E2279" s="19" t="str">
        <f>VLOOKUP($B2279,'Tabla 239202'!$A$4:$P6756,4,FALSE)</f>
        <v>RODRIGUEZ</v>
      </c>
      <c r="F2279" s="19" t="str">
        <f>VLOOKUP($B2279,'Tabla 239202'!$A$4:$P6756,5,FALSE)</f>
        <v>NO HAY DENOMINACION SOCIAL PORQUE NO SON PERSONAS MORALES</v>
      </c>
      <c r="G2279" s="19" t="str">
        <f>VLOOKUP($B2279,'Tabla 239202'!$A$4:$P6756,6,FALSE)</f>
        <v>PENSION</v>
      </c>
      <c r="H2279" s="19" t="str">
        <f>VLOOKUP($B2279,'Tabla 239202'!$A$4:$P6756,7,FALSE)</f>
        <v>ZAMORA</v>
      </c>
      <c r="I2279" s="19" t="str">
        <f>VLOOKUP($B2279,'Tabla 239202'!$A$4:$P6756,8,FALSE)</f>
        <v>ND</v>
      </c>
      <c r="J2279" s="19" t="str">
        <f>VLOOKUP($B2279,'Tabla 239202'!$A$4:$P6756,9,FALSE)</f>
        <v>MASCULINO</v>
      </c>
      <c r="K2279" s="19" t="s">
        <v>124</v>
      </c>
      <c r="L2279" s="15">
        <v>43007</v>
      </c>
      <c r="M2279" s="14" t="s">
        <v>52</v>
      </c>
      <c r="N2279" s="14">
        <v>2015</v>
      </c>
      <c r="O2279" s="15">
        <v>42185</v>
      </c>
    </row>
    <row r="2280" spans="1:15" ht="49.5" customHeight="1" x14ac:dyDescent="0.2">
      <c r="A2280" s="14" t="s">
        <v>2174</v>
      </c>
      <c r="B2280" s="19">
        <v>2273</v>
      </c>
      <c r="C2280" s="19" t="str">
        <f>VLOOKUP($B2280,'Tabla 239202'!$A$4:$P6757,2,FALSE)</f>
        <v>JUANA</v>
      </c>
      <c r="D2280" s="19" t="str">
        <f>VLOOKUP($B2280,'Tabla 239202'!$A$4:$P6757,3,FALSE)</f>
        <v>RODRIGUEZ</v>
      </c>
      <c r="E2280" s="19" t="str">
        <f>VLOOKUP($B2280,'Tabla 239202'!$A$4:$P6757,4,FALSE)</f>
        <v>RODRIGUEZ</v>
      </c>
      <c r="F2280" s="19" t="str">
        <f>VLOOKUP($B2280,'Tabla 239202'!$A$4:$P6757,5,FALSE)</f>
        <v>NO HAY DENOMINACION SOCIAL PORQUE NO SON PERSONAS MORALES</v>
      </c>
      <c r="G2280" s="19" t="str">
        <f>VLOOKUP($B2280,'Tabla 239202'!$A$4:$P6757,6,FALSE)</f>
        <v>PENSION</v>
      </c>
      <c r="H2280" s="19" t="str">
        <f>VLOOKUP($B2280,'Tabla 239202'!$A$4:$P6757,7,FALSE)</f>
        <v>ZAMORA</v>
      </c>
      <c r="I2280" s="19" t="str">
        <f>VLOOKUP($B2280,'Tabla 239202'!$A$4:$P6757,8,FALSE)</f>
        <v>ND</v>
      </c>
      <c r="J2280" s="19" t="str">
        <f>VLOOKUP($B2280,'Tabla 239202'!$A$4:$P6757,9,FALSE)</f>
        <v>FEMENINO</v>
      </c>
      <c r="K2280" s="19" t="s">
        <v>124</v>
      </c>
      <c r="L2280" s="15">
        <v>43007</v>
      </c>
      <c r="M2280" s="14" t="s">
        <v>52</v>
      </c>
      <c r="N2280" s="14">
        <v>2015</v>
      </c>
      <c r="O2280" s="15">
        <v>42185</v>
      </c>
    </row>
    <row r="2281" spans="1:15" ht="49.5" customHeight="1" x14ac:dyDescent="0.2">
      <c r="A2281" s="14" t="s">
        <v>2174</v>
      </c>
      <c r="B2281" s="14">
        <v>2274</v>
      </c>
      <c r="C2281" s="19" t="str">
        <f>VLOOKUP($B2281,'Tabla 239202'!$A$4:$P6758,2,FALSE)</f>
        <v>MA JOSEFINA</v>
      </c>
      <c r="D2281" s="19" t="str">
        <f>VLOOKUP($B2281,'Tabla 239202'!$A$4:$P6758,3,FALSE)</f>
        <v>RODRIGUEZ</v>
      </c>
      <c r="E2281" s="19" t="str">
        <f>VLOOKUP($B2281,'Tabla 239202'!$A$4:$P6758,4,FALSE)</f>
        <v>RODRIGUEZ</v>
      </c>
      <c r="F2281" s="19" t="str">
        <f>VLOOKUP($B2281,'Tabla 239202'!$A$4:$P6758,5,FALSE)</f>
        <v>NO HAY DENOMINACION SOCIAL PORQUE NO SON PERSONAS MORALES</v>
      </c>
      <c r="G2281" s="19" t="str">
        <f>VLOOKUP($B2281,'Tabla 239202'!$A$4:$P6758,6,FALSE)</f>
        <v>PENSION</v>
      </c>
      <c r="H2281" s="19" t="str">
        <f>VLOOKUP($B2281,'Tabla 239202'!$A$4:$P6758,7,FALSE)</f>
        <v>ZAMORA</v>
      </c>
      <c r="I2281" s="19" t="str">
        <f>VLOOKUP($B2281,'Tabla 239202'!$A$4:$P6758,8,FALSE)</f>
        <v>ND</v>
      </c>
      <c r="J2281" s="19" t="str">
        <f>VLOOKUP($B2281,'Tabla 239202'!$A$4:$P6758,9,FALSE)</f>
        <v>FEMENINO</v>
      </c>
      <c r="K2281" s="19" t="s">
        <v>124</v>
      </c>
      <c r="L2281" s="15">
        <v>43007</v>
      </c>
      <c r="M2281" s="14" t="s">
        <v>52</v>
      </c>
      <c r="N2281" s="14">
        <v>2015</v>
      </c>
      <c r="O2281" s="15">
        <v>42185</v>
      </c>
    </row>
    <row r="2282" spans="1:15" ht="49.5" customHeight="1" x14ac:dyDescent="0.2">
      <c r="A2282" s="14" t="s">
        <v>2174</v>
      </c>
      <c r="B2282" s="19">
        <v>2275</v>
      </c>
      <c r="C2282" s="19" t="str">
        <f>VLOOKUP($B2282,'Tabla 239202'!$A$4:$P6759,2,FALSE)</f>
        <v>MARIA ESPERANZA</v>
      </c>
      <c r="D2282" s="19" t="str">
        <f>VLOOKUP($B2282,'Tabla 239202'!$A$4:$P6759,3,FALSE)</f>
        <v>RODRIGUEZ</v>
      </c>
      <c r="E2282" s="19" t="str">
        <f>VLOOKUP($B2282,'Tabla 239202'!$A$4:$P6759,4,FALSE)</f>
        <v>RODRIGUEZ</v>
      </c>
      <c r="F2282" s="19" t="str">
        <f>VLOOKUP($B2282,'Tabla 239202'!$A$4:$P6759,5,FALSE)</f>
        <v>NO HAY DENOMINACION SOCIAL PORQUE NO SON PERSONAS MORALES</v>
      </c>
      <c r="G2282" s="19" t="str">
        <f>VLOOKUP($B2282,'Tabla 239202'!$A$4:$P6759,6,FALSE)</f>
        <v>PENSION</v>
      </c>
      <c r="H2282" s="19" t="str">
        <f>VLOOKUP($B2282,'Tabla 239202'!$A$4:$P6759,7,FALSE)</f>
        <v>ZAMORA</v>
      </c>
      <c r="I2282" s="19" t="str">
        <f>VLOOKUP($B2282,'Tabla 239202'!$A$4:$P6759,8,FALSE)</f>
        <v>ND</v>
      </c>
      <c r="J2282" s="19" t="str">
        <f>VLOOKUP($B2282,'Tabla 239202'!$A$4:$P6759,9,FALSE)</f>
        <v>FEMENINO</v>
      </c>
      <c r="K2282" s="19" t="s">
        <v>124</v>
      </c>
      <c r="L2282" s="15">
        <v>43007</v>
      </c>
      <c r="M2282" s="14" t="s">
        <v>52</v>
      </c>
      <c r="N2282" s="14">
        <v>2015</v>
      </c>
      <c r="O2282" s="15">
        <v>42185</v>
      </c>
    </row>
    <row r="2283" spans="1:15" ht="49.5" customHeight="1" x14ac:dyDescent="0.2">
      <c r="A2283" s="14" t="s">
        <v>2174</v>
      </c>
      <c r="B2283" s="14">
        <v>2276</v>
      </c>
      <c r="C2283" s="19" t="str">
        <f>VLOOKUP($B2283,'Tabla 239202'!$A$4:$P6760,2,FALSE)</f>
        <v>SALVADOR</v>
      </c>
      <c r="D2283" s="19" t="str">
        <f>VLOOKUP($B2283,'Tabla 239202'!$A$4:$P6760,3,FALSE)</f>
        <v>RODRIGUEZ</v>
      </c>
      <c r="E2283" s="19" t="str">
        <f>VLOOKUP($B2283,'Tabla 239202'!$A$4:$P6760,4,FALSE)</f>
        <v>RODRIGUEZ</v>
      </c>
      <c r="F2283" s="19" t="str">
        <f>VLOOKUP($B2283,'Tabla 239202'!$A$4:$P6760,5,FALSE)</f>
        <v>NO HAY DENOMINACION SOCIAL PORQUE NO SON PERSONAS MORALES</v>
      </c>
      <c r="G2283" s="19" t="str">
        <f>VLOOKUP($B2283,'Tabla 239202'!$A$4:$P6760,6,FALSE)</f>
        <v>PENSION</v>
      </c>
      <c r="H2283" s="19" t="str">
        <f>VLOOKUP($B2283,'Tabla 239202'!$A$4:$P6760,7,FALSE)</f>
        <v>ZAMORA</v>
      </c>
      <c r="I2283" s="19" t="str">
        <f>VLOOKUP($B2283,'Tabla 239202'!$A$4:$P6760,8,FALSE)</f>
        <v>ND</v>
      </c>
      <c r="J2283" s="19" t="str">
        <f>VLOOKUP($B2283,'Tabla 239202'!$A$4:$P6760,9,FALSE)</f>
        <v>MASCULINO</v>
      </c>
      <c r="K2283" s="19" t="s">
        <v>124</v>
      </c>
      <c r="L2283" s="15">
        <v>43007</v>
      </c>
      <c r="M2283" s="14" t="s">
        <v>52</v>
      </c>
      <c r="N2283" s="14">
        <v>2015</v>
      </c>
      <c r="O2283" s="15">
        <v>42185</v>
      </c>
    </row>
    <row r="2284" spans="1:15" ht="49.5" customHeight="1" x14ac:dyDescent="0.2">
      <c r="A2284" s="14" t="s">
        <v>2174</v>
      </c>
      <c r="B2284" s="19">
        <v>2277</v>
      </c>
      <c r="C2284" s="19" t="str">
        <f>VLOOKUP($B2284,'Tabla 239202'!$A$4:$P6761,2,FALSE)</f>
        <v>TERESA</v>
      </c>
      <c r="D2284" s="19" t="str">
        <f>VLOOKUP($B2284,'Tabla 239202'!$A$4:$P6761,3,FALSE)</f>
        <v>RODRIGUEZ</v>
      </c>
      <c r="E2284" s="19" t="str">
        <f>VLOOKUP($B2284,'Tabla 239202'!$A$4:$P6761,4,FALSE)</f>
        <v>ROMERO</v>
      </c>
      <c r="F2284" s="19" t="str">
        <f>VLOOKUP($B2284,'Tabla 239202'!$A$4:$P6761,5,FALSE)</f>
        <v>NO HAY DENOMINACION SOCIAL PORQUE NO SON PERSONAS MORALES</v>
      </c>
      <c r="G2284" s="19" t="str">
        <f>VLOOKUP($B2284,'Tabla 239202'!$A$4:$P6761,6,FALSE)</f>
        <v>PENSION</v>
      </c>
      <c r="H2284" s="19" t="str">
        <f>VLOOKUP($B2284,'Tabla 239202'!$A$4:$P6761,7,FALSE)</f>
        <v>ZAMORA</v>
      </c>
      <c r="I2284" s="19" t="str">
        <f>VLOOKUP($B2284,'Tabla 239202'!$A$4:$P6761,8,FALSE)</f>
        <v>ND</v>
      </c>
      <c r="J2284" s="19" t="str">
        <f>VLOOKUP($B2284,'Tabla 239202'!$A$4:$P6761,9,FALSE)</f>
        <v>FEMENINO</v>
      </c>
      <c r="K2284" s="19" t="s">
        <v>124</v>
      </c>
      <c r="L2284" s="15">
        <v>43007</v>
      </c>
      <c r="M2284" s="14" t="s">
        <v>52</v>
      </c>
      <c r="N2284" s="14">
        <v>2015</v>
      </c>
      <c r="O2284" s="15">
        <v>42185</v>
      </c>
    </row>
    <row r="2285" spans="1:15" ht="49.5" customHeight="1" x14ac:dyDescent="0.2">
      <c r="A2285" s="14" t="s">
        <v>2174</v>
      </c>
      <c r="B2285" s="14">
        <v>2278</v>
      </c>
      <c r="C2285" s="19" t="str">
        <f>VLOOKUP($B2285,'Tabla 239202'!$A$4:$P6762,2,FALSE)</f>
        <v>ANTONIO</v>
      </c>
      <c r="D2285" s="19" t="str">
        <f>VLOOKUP($B2285,'Tabla 239202'!$A$4:$P6762,3,FALSE)</f>
        <v>RODRIGUEZ</v>
      </c>
      <c r="E2285" s="19" t="str">
        <f>VLOOKUP($B2285,'Tabla 239202'!$A$4:$P6762,4,FALSE)</f>
        <v>ROSAS</v>
      </c>
      <c r="F2285" s="19" t="str">
        <f>VLOOKUP($B2285,'Tabla 239202'!$A$4:$P6762,5,FALSE)</f>
        <v>NO HAY DENOMINACION SOCIAL PORQUE NO SON PERSONAS MORALES</v>
      </c>
      <c r="G2285" s="19" t="str">
        <f>VLOOKUP($B2285,'Tabla 239202'!$A$4:$P6762,6,FALSE)</f>
        <v>PENSION</v>
      </c>
      <c r="H2285" s="19" t="str">
        <f>VLOOKUP($B2285,'Tabla 239202'!$A$4:$P6762,7,FALSE)</f>
        <v>ZAMORA</v>
      </c>
      <c r="I2285" s="19" t="str">
        <f>VLOOKUP($B2285,'Tabla 239202'!$A$4:$P6762,8,FALSE)</f>
        <v>ND</v>
      </c>
      <c r="J2285" s="19" t="str">
        <f>VLOOKUP($B2285,'Tabla 239202'!$A$4:$P6762,9,FALSE)</f>
        <v>MASCULINO</v>
      </c>
      <c r="K2285" s="19" t="s">
        <v>124</v>
      </c>
      <c r="L2285" s="15">
        <v>43007</v>
      </c>
      <c r="M2285" s="14" t="s">
        <v>52</v>
      </c>
      <c r="N2285" s="14">
        <v>2015</v>
      </c>
      <c r="O2285" s="15">
        <v>42185</v>
      </c>
    </row>
    <row r="2286" spans="1:15" ht="49.5" customHeight="1" x14ac:dyDescent="0.2">
      <c r="A2286" s="14" t="s">
        <v>2174</v>
      </c>
      <c r="B2286" s="19">
        <v>2279</v>
      </c>
      <c r="C2286" s="19" t="str">
        <f>VLOOKUP($B2286,'Tabla 239202'!$A$4:$P6763,2,FALSE)</f>
        <v>TEOFILO</v>
      </c>
      <c r="D2286" s="19" t="str">
        <f>VLOOKUP($B2286,'Tabla 239202'!$A$4:$P6763,3,FALSE)</f>
        <v>RODRIGUEZ</v>
      </c>
      <c r="E2286" s="19" t="str">
        <f>VLOOKUP($B2286,'Tabla 239202'!$A$4:$P6763,4,FALSE)</f>
        <v>ROSAS</v>
      </c>
      <c r="F2286" s="19" t="str">
        <f>VLOOKUP($B2286,'Tabla 239202'!$A$4:$P6763,5,FALSE)</f>
        <v>NO HAY DENOMINACION SOCIAL PORQUE NO SON PERSONAS MORALES</v>
      </c>
      <c r="G2286" s="19" t="str">
        <f>VLOOKUP($B2286,'Tabla 239202'!$A$4:$P6763,6,FALSE)</f>
        <v>PENSION</v>
      </c>
      <c r="H2286" s="19" t="str">
        <f>VLOOKUP($B2286,'Tabla 239202'!$A$4:$P6763,7,FALSE)</f>
        <v>ZAMORA</v>
      </c>
      <c r="I2286" s="19" t="str">
        <f>VLOOKUP($B2286,'Tabla 239202'!$A$4:$P6763,8,FALSE)</f>
        <v>ND</v>
      </c>
      <c r="J2286" s="19" t="str">
        <f>VLOOKUP($B2286,'Tabla 239202'!$A$4:$P6763,9,FALSE)</f>
        <v>MASCULINO</v>
      </c>
      <c r="K2286" s="19" t="s">
        <v>124</v>
      </c>
      <c r="L2286" s="15">
        <v>43007</v>
      </c>
      <c r="M2286" s="14" t="s">
        <v>52</v>
      </c>
      <c r="N2286" s="14">
        <v>2015</v>
      </c>
      <c r="O2286" s="15">
        <v>42185</v>
      </c>
    </row>
    <row r="2287" spans="1:15" ht="49.5" customHeight="1" x14ac:dyDescent="0.2">
      <c r="A2287" s="14" t="s">
        <v>2174</v>
      </c>
      <c r="B2287" s="14">
        <v>2280</v>
      </c>
      <c r="C2287" s="19" t="str">
        <f>VLOOKUP($B2287,'Tabla 239202'!$A$4:$P6764,2,FALSE)</f>
        <v>PEDRO</v>
      </c>
      <c r="D2287" s="19" t="str">
        <f>VLOOKUP($B2287,'Tabla 239202'!$A$4:$P6764,3,FALSE)</f>
        <v>RODRIGUEZ</v>
      </c>
      <c r="E2287" s="19" t="str">
        <f>VLOOKUP($B2287,'Tabla 239202'!$A$4:$P6764,4,FALSE)</f>
        <v>RUIZ</v>
      </c>
      <c r="F2287" s="19" t="str">
        <f>VLOOKUP($B2287,'Tabla 239202'!$A$4:$P6764,5,FALSE)</f>
        <v>NO HAY DENOMINACION SOCIAL PORQUE NO SON PERSONAS MORALES</v>
      </c>
      <c r="G2287" s="19" t="str">
        <f>VLOOKUP($B2287,'Tabla 239202'!$A$4:$P6764,6,FALSE)</f>
        <v>PENSION</v>
      </c>
      <c r="H2287" s="19" t="str">
        <f>VLOOKUP($B2287,'Tabla 239202'!$A$4:$P6764,7,FALSE)</f>
        <v>ZAMORA</v>
      </c>
      <c r="I2287" s="19" t="str">
        <f>VLOOKUP($B2287,'Tabla 239202'!$A$4:$P6764,8,FALSE)</f>
        <v>ND</v>
      </c>
      <c r="J2287" s="19" t="str">
        <f>VLOOKUP($B2287,'Tabla 239202'!$A$4:$P6764,9,FALSE)</f>
        <v>MASCULINO</v>
      </c>
      <c r="K2287" s="19" t="s">
        <v>124</v>
      </c>
      <c r="L2287" s="15">
        <v>43007</v>
      </c>
      <c r="M2287" s="14" t="s">
        <v>52</v>
      </c>
      <c r="N2287" s="14">
        <v>2015</v>
      </c>
      <c r="O2287" s="15">
        <v>42185</v>
      </c>
    </row>
    <row r="2288" spans="1:15" ht="49.5" customHeight="1" x14ac:dyDescent="0.2">
      <c r="A2288" s="14" t="s">
        <v>2174</v>
      </c>
      <c r="B2288" s="19">
        <v>2281</v>
      </c>
      <c r="C2288" s="19" t="str">
        <f>VLOOKUP($B2288,'Tabla 239202'!$A$4:$P6765,2,FALSE)</f>
        <v>ISAURA</v>
      </c>
      <c r="D2288" s="19" t="str">
        <f>VLOOKUP($B2288,'Tabla 239202'!$A$4:$P6765,3,FALSE)</f>
        <v>RODRIGUEZ</v>
      </c>
      <c r="E2288" s="19" t="str">
        <f>VLOOKUP($B2288,'Tabla 239202'!$A$4:$P6765,4,FALSE)</f>
        <v>SANCHEZ</v>
      </c>
      <c r="F2288" s="19" t="str">
        <f>VLOOKUP($B2288,'Tabla 239202'!$A$4:$P6765,5,FALSE)</f>
        <v>NO HAY DENOMINACION SOCIAL PORQUE NO SON PERSONAS MORALES</v>
      </c>
      <c r="G2288" s="19" t="str">
        <f>VLOOKUP($B2288,'Tabla 239202'!$A$4:$P6765,6,FALSE)</f>
        <v>PENSION</v>
      </c>
      <c r="H2288" s="19" t="str">
        <f>VLOOKUP($B2288,'Tabla 239202'!$A$4:$P6765,7,FALSE)</f>
        <v>ZAMORA</v>
      </c>
      <c r="I2288" s="19" t="str">
        <f>VLOOKUP($B2288,'Tabla 239202'!$A$4:$P6765,8,FALSE)</f>
        <v>ND</v>
      </c>
      <c r="J2288" s="19" t="str">
        <f>VLOOKUP($B2288,'Tabla 239202'!$A$4:$P6765,9,FALSE)</f>
        <v>FEMENINO</v>
      </c>
      <c r="K2288" s="19" t="s">
        <v>124</v>
      </c>
      <c r="L2288" s="15">
        <v>43007</v>
      </c>
      <c r="M2288" s="14" t="s">
        <v>52</v>
      </c>
      <c r="N2288" s="14">
        <v>2015</v>
      </c>
      <c r="O2288" s="15">
        <v>42185</v>
      </c>
    </row>
    <row r="2289" spans="1:15" ht="49.5" customHeight="1" x14ac:dyDescent="0.2">
      <c r="A2289" s="14" t="s">
        <v>2174</v>
      </c>
      <c r="B2289" s="14">
        <v>2282</v>
      </c>
      <c r="C2289" s="19" t="str">
        <f>VLOOKUP($B2289,'Tabla 239202'!$A$4:$P6766,2,FALSE)</f>
        <v>MA GUADALUPE</v>
      </c>
      <c r="D2289" s="19" t="str">
        <f>VLOOKUP($B2289,'Tabla 239202'!$A$4:$P6766,3,FALSE)</f>
        <v>RODRIGUEZ</v>
      </c>
      <c r="E2289" s="19" t="str">
        <f>VLOOKUP($B2289,'Tabla 239202'!$A$4:$P6766,4,FALSE)</f>
        <v>SANCHEZ</v>
      </c>
      <c r="F2289" s="19" t="str">
        <f>VLOOKUP($B2289,'Tabla 239202'!$A$4:$P6766,5,FALSE)</f>
        <v>NO HAY DENOMINACION SOCIAL PORQUE NO SON PERSONAS MORALES</v>
      </c>
      <c r="G2289" s="19" t="str">
        <f>VLOOKUP($B2289,'Tabla 239202'!$A$4:$P6766,6,FALSE)</f>
        <v>PENSION</v>
      </c>
      <c r="H2289" s="19" t="str">
        <f>VLOOKUP($B2289,'Tabla 239202'!$A$4:$P6766,7,FALSE)</f>
        <v>ZAMORA</v>
      </c>
      <c r="I2289" s="19" t="str">
        <f>VLOOKUP($B2289,'Tabla 239202'!$A$4:$P6766,8,FALSE)</f>
        <v>ND</v>
      </c>
      <c r="J2289" s="19" t="str">
        <f>VLOOKUP($B2289,'Tabla 239202'!$A$4:$P6766,9,FALSE)</f>
        <v>FEMENINO</v>
      </c>
      <c r="K2289" s="19" t="s">
        <v>124</v>
      </c>
      <c r="L2289" s="15">
        <v>43007</v>
      </c>
      <c r="M2289" s="14" t="s">
        <v>52</v>
      </c>
      <c r="N2289" s="14">
        <v>2015</v>
      </c>
      <c r="O2289" s="15">
        <v>42185</v>
      </c>
    </row>
    <row r="2290" spans="1:15" ht="49.5" customHeight="1" x14ac:dyDescent="0.2">
      <c r="A2290" s="14" t="s">
        <v>2174</v>
      </c>
      <c r="B2290" s="19">
        <v>2283</v>
      </c>
      <c r="C2290" s="19" t="str">
        <f>VLOOKUP($B2290,'Tabla 239202'!$A$4:$P6767,2,FALSE)</f>
        <v>PEDRO</v>
      </c>
      <c r="D2290" s="19" t="str">
        <f>VLOOKUP($B2290,'Tabla 239202'!$A$4:$P6767,3,FALSE)</f>
        <v>RODRIGUEZ</v>
      </c>
      <c r="E2290" s="19" t="str">
        <f>VLOOKUP($B2290,'Tabla 239202'!$A$4:$P6767,4,FALSE)</f>
        <v>SANCHEZ</v>
      </c>
      <c r="F2290" s="19" t="str">
        <f>VLOOKUP($B2290,'Tabla 239202'!$A$4:$P6767,5,FALSE)</f>
        <v>NO HAY DENOMINACION SOCIAL PORQUE NO SON PERSONAS MORALES</v>
      </c>
      <c r="G2290" s="19" t="str">
        <f>VLOOKUP($B2290,'Tabla 239202'!$A$4:$P6767,6,FALSE)</f>
        <v>PENSION</v>
      </c>
      <c r="H2290" s="19" t="str">
        <f>VLOOKUP($B2290,'Tabla 239202'!$A$4:$P6767,7,FALSE)</f>
        <v>ZAMORA</v>
      </c>
      <c r="I2290" s="19" t="str">
        <f>VLOOKUP($B2290,'Tabla 239202'!$A$4:$P6767,8,FALSE)</f>
        <v>ND</v>
      </c>
      <c r="J2290" s="19" t="str">
        <f>VLOOKUP($B2290,'Tabla 239202'!$A$4:$P6767,9,FALSE)</f>
        <v>MASCULINO</v>
      </c>
      <c r="K2290" s="19" t="s">
        <v>124</v>
      </c>
      <c r="L2290" s="15">
        <v>43007</v>
      </c>
      <c r="M2290" s="14" t="s">
        <v>52</v>
      </c>
      <c r="N2290" s="14">
        <v>2015</v>
      </c>
      <c r="O2290" s="15">
        <v>42185</v>
      </c>
    </row>
    <row r="2291" spans="1:15" ht="49.5" customHeight="1" x14ac:dyDescent="0.2">
      <c r="A2291" s="14" t="s">
        <v>2174</v>
      </c>
      <c r="B2291" s="14">
        <v>2284</v>
      </c>
      <c r="C2291" s="19" t="str">
        <f>VLOOKUP($B2291,'Tabla 239202'!$A$4:$P6768,2,FALSE)</f>
        <v>RAUL</v>
      </c>
      <c r="D2291" s="19" t="str">
        <f>VLOOKUP($B2291,'Tabla 239202'!$A$4:$P6768,3,FALSE)</f>
        <v>RODRIGUEZ</v>
      </c>
      <c r="E2291" s="19" t="str">
        <f>VLOOKUP($B2291,'Tabla 239202'!$A$4:$P6768,4,FALSE)</f>
        <v>SANCHEZ</v>
      </c>
      <c r="F2291" s="19" t="str">
        <f>VLOOKUP($B2291,'Tabla 239202'!$A$4:$P6768,5,FALSE)</f>
        <v>NO HAY DENOMINACION SOCIAL PORQUE NO SON PERSONAS MORALES</v>
      </c>
      <c r="G2291" s="19" t="str">
        <f>VLOOKUP($B2291,'Tabla 239202'!$A$4:$P6768,6,FALSE)</f>
        <v>PENSION</v>
      </c>
      <c r="H2291" s="19" t="str">
        <f>VLOOKUP($B2291,'Tabla 239202'!$A$4:$P6768,7,FALSE)</f>
        <v>ZAMORA</v>
      </c>
      <c r="I2291" s="19" t="str">
        <f>VLOOKUP($B2291,'Tabla 239202'!$A$4:$P6768,8,FALSE)</f>
        <v>ND</v>
      </c>
      <c r="J2291" s="19" t="str">
        <f>VLOOKUP($B2291,'Tabla 239202'!$A$4:$P6768,9,FALSE)</f>
        <v>MASCULINO</v>
      </c>
      <c r="K2291" s="19" t="s">
        <v>124</v>
      </c>
      <c r="L2291" s="15">
        <v>43007</v>
      </c>
      <c r="M2291" s="14" t="s">
        <v>52</v>
      </c>
      <c r="N2291" s="14">
        <v>2015</v>
      </c>
      <c r="O2291" s="15">
        <v>42185</v>
      </c>
    </row>
    <row r="2292" spans="1:15" ht="49.5" customHeight="1" x14ac:dyDescent="0.2">
      <c r="A2292" s="14" t="s">
        <v>2174</v>
      </c>
      <c r="B2292" s="19">
        <v>2285</v>
      </c>
      <c r="C2292" s="19" t="str">
        <f>VLOOKUP($B2292,'Tabla 239202'!$A$4:$P6769,2,FALSE)</f>
        <v>SERGIO</v>
      </c>
      <c r="D2292" s="19" t="str">
        <f>VLOOKUP($B2292,'Tabla 239202'!$A$4:$P6769,3,FALSE)</f>
        <v>RODRIGUEZ</v>
      </c>
      <c r="E2292" s="19" t="str">
        <f>VLOOKUP($B2292,'Tabla 239202'!$A$4:$P6769,4,FALSE)</f>
        <v>SANCHEZ</v>
      </c>
      <c r="F2292" s="19" t="str">
        <f>VLOOKUP($B2292,'Tabla 239202'!$A$4:$P6769,5,FALSE)</f>
        <v>NO HAY DENOMINACION SOCIAL PORQUE NO SON PERSONAS MORALES</v>
      </c>
      <c r="G2292" s="19" t="str">
        <f>VLOOKUP($B2292,'Tabla 239202'!$A$4:$P6769,6,FALSE)</f>
        <v>PENSION</v>
      </c>
      <c r="H2292" s="19" t="str">
        <f>VLOOKUP($B2292,'Tabla 239202'!$A$4:$P6769,7,FALSE)</f>
        <v>ZAMORA</v>
      </c>
      <c r="I2292" s="19" t="str">
        <f>VLOOKUP($B2292,'Tabla 239202'!$A$4:$P6769,8,FALSE)</f>
        <v>ND</v>
      </c>
      <c r="J2292" s="19" t="str">
        <f>VLOOKUP($B2292,'Tabla 239202'!$A$4:$P6769,9,FALSE)</f>
        <v>MASCULINO</v>
      </c>
      <c r="K2292" s="19" t="s">
        <v>124</v>
      </c>
      <c r="L2292" s="15">
        <v>43007</v>
      </c>
      <c r="M2292" s="14" t="s">
        <v>52</v>
      </c>
      <c r="N2292" s="14">
        <v>2015</v>
      </c>
      <c r="O2292" s="15">
        <v>42185</v>
      </c>
    </row>
    <row r="2293" spans="1:15" ht="49.5" customHeight="1" x14ac:dyDescent="0.2">
      <c r="A2293" s="14" t="s">
        <v>2174</v>
      </c>
      <c r="B2293" s="14">
        <v>2286</v>
      </c>
      <c r="C2293" s="19" t="str">
        <f>VLOOKUP($B2293,'Tabla 239202'!$A$4:$P6770,2,FALSE)</f>
        <v>GUILLERMO</v>
      </c>
      <c r="D2293" s="19" t="str">
        <f>VLOOKUP($B2293,'Tabla 239202'!$A$4:$P6770,3,FALSE)</f>
        <v>RODRIGUEZ</v>
      </c>
      <c r="E2293" s="19" t="str">
        <f>VLOOKUP($B2293,'Tabla 239202'!$A$4:$P6770,4,FALSE)</f>
        <v>TAFOLLA</v>
      </c>
      <c r="F2293" s="19" t="str">
        <f>VLOOKUP($B2293,'Tabla 239202'!$A$4:$P6770,5,FALSE)</f>
        <v>NO HAY DENOMINACION SOCIAL PORQUE NO SON PERSONAS MORALES</v>
      </c>
      <c r="G2293" s="19" t="str">
        <f>VLOOKUP($B2293,'Tabla 239202'!$A$4:$P6770,6,FALSE)</f>
        <v>PENSION</v>
      </c>
      <c r="H2293" s="19" t="str">
        <f>VLOOKUP($B2293,'Tabla 239202'!$A$4:$P6770,7,FALSE)</f>
        <v>ZAMORA</v>
      </c>
      <c r="I2293" s="19" t="str">
        <f>VLOOKUP($B2293,'Tabla 239202'!$A$4:$P6770,8,FALSE)</f>
        <v>ND</v>
      </c>
      <c r="J2293" s="19" t="str">
        <f>VLOOKUP($B2293,'Tabla 239202'!$A$4:$P6770,9,FALSE)</f>
        <v>MASCULINO</v>
      </c>
      <c r="K2293" s="19" t="s">
        <v>124</v>
      </c>
      <c r="L2293" s="15">
        <v>43007</v>
      </c>
      <c r="M2293" s="14" t="s">
        <v>52</v>
      </c>
      <c r="N2293" s="14">
        <v>2015</v>
      </c>
      <c r="O2293" s="15">
        <v>42185</v>
      </c>
    </row>
    <row r="2294" spans="1:15" ht="49.5" customHeight="1" x14ac:dyDescent="0.2">
      <c r="A2294" s="14" t="s">
        <v>2174</v>
      </c>
      <c r="B2294" s="19">
        <v>2287</v>
      </c>
      <c r="C2294" s="19" t="str">
        <f>VLOOKUP($B2294,'Tabla 239202'!$A$4:$P6771,2,FALSE)</f>
        <v>AMELIA</v>
      </c>
      <c r="D2294" s="19" t="str">
        <f>VLOOKUP($B2294,'Tabla 239202'!$A$4:$P6771,3,FALSE)</f>
        <v>RODRIGUEZ</v>
      </c>
      <c r="E2294" s="19" t="str">
        <f>VLOOKUP($B2294,'Tabla 239202'!$A$4:$P6771,4,FALSE)</f>
        <v>TAMAYO</v>
      </c>
      <c r="F2294" s="19" t="str">
        <f>VLOOKUP($B2294,'Tabla 239202'!$A$4:$P6771,5,FALSE)</f>
        <v>NO HAY DENOMINACION SOCIAL PORQUE NO SON PERSONAS MORALES</v>
      </c>
      <c r="G2294" s="19" t="str">
        <f>VLOOKUP($B2294,'Tabla 239202'!$A$4:$P6771,6,FALSE)</f>
        <v>PENSION</v>
      </c>
      <c r="H2294" s="19" t="str">
        <f>VLOOKUP($B2294,'Tabla 239202'!$A$4:$P6771,7,FALSE)</f>
        <v>ZAMORA</v>
      </c>
      <c r="I2294" s="19" t="str">
        <f>VLOOKUP($B2294,'Tabla 239202'!$A$4:$P6771,8,FALSE)</f>
        <v>ND</v>
      </c>
      <c r="J2294" s="19" t="str">
        <f>VLOOKUP($B2294,'Tabla 239202'!$A$4:$P6771,9,FALSE)</f>
        <v>FEMENINO</v>
      </c>
      <c r="K2294" s="19" t="s">
        <v>124</v>
      </c>
      <c r="L2294" s="15">
        <v>43007</v>
      </c>
      <c r="M2294" s="14" t="s">
        <v>52</v>
      </c>
      <c r="N2294" s="14">
        <v>2015</v>
      </c>
      <c r="O2294" s="15">
        <v>42185</v>
      </c>
    </row>
    <row r="2295" spans="1:15" ht="49.5" customHeight="1" x14ac:dyDescent="0.2">
      <c r="A2295" s="14" t="s">
        <v>2174</v>
      </c>
      <c r="B2295" s="14">
        <v>2288</v>
      </c>
      <c r="C2295" s="19" t="str">
        <f>VLOOKUP($B2295,'Tabla 239202'!$A$4:$P6772,2,FALSE)</f>
        <v>VIRGINIA</v>
      </c>
      <c r="D2295" s="19" t="str">
        <f>VLOOKUP($B2295,'Tabla 239202'!$A$4:$P6772,3,FALSE)</f>
        <v>RODRIGUEZ</v>
      </c>
      <c r="E2295" s="19" t="str">
        <f>VLOOKUP($B2295,'Tabla 239202'!$A$4:$P6772,4,FALSE)</f>
        <v>TAMAYO</v>
      </c>
      <c r="F2295" s="19" t="str">
        <f>VLOOKUP($B2295,'Tabla 239202'!$A$4:$P6772,5,FALSE)</f>
        <v>NO HAY DENOMINACION SOCIAL PORQUE NO SON PERSONAS MORALES</v>
      </c>
      <c r="G2295" s="19" t="str">
        <f>VLOOKUP($B2295,'Tabla 239202'!$A$4:$P6772,6,FALSE)</f>
        <v>PENSION</v>
      </c>
      <c r="H2295" s="19" t="str">
        <f>VLOOKUP($B2295,'Tabla 239202'!$A$4:$P6772,7,FALSE)</f>
        <v>ZAMORA</v>
      </c>
      <c r="I2295" s="19" t="str">
        <f>VLOOKUP($B2295,'Tabla 239202'!$A$4:$P6772,8,FALSE)</f>
        <v>ND</v>
      </c>
      <c r="J2295" s="19" t="str">
        <f>VLOOKUP($B2295,'Tabla 239202'!$A$4:$P6772,9,FALSE)</f>
        <v>FEMENINO</v>
      </c>
      <c r="K2295" s="19" t="s">
        <v>124</v>
      </c>
      <c r="L2295" s="15">
        <v>43007</v>
      </c>
      <c r="M2295" s="14" t="s">
        <v>52</v>
      </c>
      <c r="N2295" s="14">
        <v>2015</v>
      </c>
      <c r="O2295" s="15">
        <v>42185</v>
      </c>
    </row>
    <row r="2296" spans="1:15" ht="49.5" customHeight="1" x14ac:dyDescent="0.2">
      <c r="A2296" s="14" t="s">
        <v>2174</v>
      </c>
      <c r="B2296" s="19">
        <v>2289</v>
      </c>
      <c r="C2296" s="19" t="str">
        <f>VLOOKUP($B2296,'Tabla 239202'!$A$4:$P6773,2,FALSE)</f>
        <v>MA CONCEPCIÓN</v>
      </c>
      <c r="D2296" s="19" t="str">
        <f>VLOOKUP($B2296,'Tabla 239202'!$A$4:$P6773,3,FALSE)</f>
        <v>RODRIGUEZ</v>
      </c>
      <c r="E2296" s="19" t="str">
        <f>VLOOKUP($B2296,'Tabla 239202'!$A$4:$P6773,4,FALSE)</f>
        <v>TAPIA</v>
      </c>
      <c r="F2296" s="19" t="str">
        <f>VLOOKUP($B2296,'Tabla 239202'!$A$4:$P6773,5,FALSE)</f>
        <v>NO HAY DENOMINACION SOCIAL PORQUE NO SON PERSONAS MORALES</v>
      </c>
      <c r="G2296" s="19" t="str">
        <f>VLOOKUP($B2296,'Tabla 239202'!$A$4:$P6773,6,FALSE)</f>
        <v>PENSION</v>
      </c>
      <c r="H2296" s="19" t="str">
        <f>VLOOKUP($B2296,'Tabla 239202'!$A$4:$P6773,7,FALSE)</f>
        <v>ZAMORA</v>
      </c>
      <c r="I2296" s="19" t="str">
        <f>VLOOKUP($B2296,'Tabla 239202'!$A$4:$P6773,8,FALSE)</f>
        <v>ND</v>
      </c>
      <c r="J2296" s="19" t="str">
        <f>VLOOKUP($B2296,'Tabla 239202'!$A$4:$P6773,9,FALSE)</f>
        <v>FEMENINO</v>
      </c>
      <c r="K2296" s="19" t="s">
        <v>124</v>
      </c>
      <c r="L2296" s="15">
        <v>43007</v>
      </c>
      <c r="M2296" s="14" t="s">
        <v>52</v>
      </c>
      <c r="N2296" s="14">
        <v>2015</v>
      </c>
      <c r="O2296" s="15">
        <v>42185</v>
      </c>
    </row>
    <row r="2297" spans="1:15" ht="49.5" customHeight="1" x14ac:dyDescent="0.2">
      <c r="A2297" s="14" t="s">
        <v>2174</v>
      </c>
      <c r="B2297" s="14">
        <v>2290</v>
      </c>
      <c r="C2297" s="19" t="str">
        <f>VLOOKUP($B2297,'Tabla 239202'!$A$4:$P6774,2,FALSE)</f>
        <v>RAMIRO</v>
      </c>
      <c r="D2297" s="19" t="str">
        <f>VLOOKUP($B2297,'Tabla 239202'!$A$4:$P6774,3,FALSE)</f>
        <v>RODRIGUEZ</v>
      </c>
      <c r="E2297" s="19" t="str">
        <f>VLOOKUP($B2297,'Tabla 239202'!$A$4:$P6774,4,FALSE)</f>
        <v>TAPIA</v>
      </c>
      <c r="F2297" s="19" t="str">
        <f>VLOOKUP($B2297,'Tabla 239202'!$A$4:$P6774,5,FALSE)</f>
        <v>NO HAY DENOMINACION SOCIAL PORQUE NO SON PERSONAS MORALES</v>
      </c>
      <c r="G2297" s="19" t="str">
        <f>VLOOKUP($B2297,'Tabla 239202'!$A$4:$P6774,6,FALSE)</f>
        <v>PENSION</v>
      </c>
      <c r="H2297" s="19" t="str">
        <f>VLOOKUP($B2297,'Tabla 239202'!$A$4:$P6774,7,FALSE)</f>
        <v>ZAMORA</v>
      </c>
      <c r="I2297" s="19" t="str">
        <f>VLOOKUP($B2297,'Tabla 239202'!$A$4:$P6774,8,FALSE)</f>
        <v>ND</v>
      </c>
      <c r="J2297" s="19" t="str">
        <f>VLOOKUP($B2297,'Tabla 239202'!$A$4:$P6774,9,FALSE)</f>
        <v>MASCULINO</v>
      </c>
      <c r="K2297" s="19" t="s">
        <v>124</v>
      </c>
      <c r="L2297" s="15">
        <v>43007</v>
      </c>
      <c r="M2297" s="14" t="s">
        <v>52</v>
      </c>
      <c r="N2297" s="14">
        <v>2015</v>
      </c>
      <c r="O2297" s="15">
        <v>42185</v>
      </c>
    </row>
    <row r="2298" spans="1:15" ht="49.5" customHeight="1" x14ac:dyDescent="0.2">
      <c r="A2298" s="14" t="s">
        <v>2174</v>
      </c>
      <c r="B2298" s="19">
        <v>2291</v>
      </c>
      <c r="C2298" s="19" t="str">
        <f>VLOOKUP($B2298,'Tabla 239202'!$A$4:$P6775,2,FALSE)</f>
        <v>MA ENRIQUETA</v>
      </c>
      <c r="D2298" s="19" t="str">
        <f>VLOOKUP($B2298,'Tabla 239202'!$A$4:$P6775,3,FALSE)</f>
        <v>RODRIGUEZ</v>
      </c>
      <c r="E2298" s="19" t="str">
        <f>VLOOKUP($B2298,'Tabla 239202'!$A$4:$P6775,4,FALSE)</f>
        <v>TORRES</v>
      </c>
      <c r="F2298" s="19" t="str">
        <f>VLOOKUP($B2298,'Tabla 239202'!$A$4:$P6775,5,FALSE)</f>
        <v>NO HAY DENOMINACION SOCIAL PORQUE NO SON PERSONAS MORALES</v>
      </c>
      <c r="G2298" s="19" t="str">
        <f>VLOOKUP($B2298,'Tabla 239202'!$A$4:$P6775,6,FALSE)</f>
        <v>PENSION</v>
      </c>
      <c r="H2298" s="19" t="str">
        <f>VLOOKUP($B2298,'Tabla 239202'!$A$4:$P6775,7,FALSE)</f>
        <v>ZAMORA</v>
      </c>
      <c r="I2298" s="19" t="str">
        <f>VLOOKUP($B2298,'Tabla 239202'!$A$4:$P6775,8,FALSE)</f>
        <v>ND</v>
      </c>
      <c r="J2298" s="19" t="str">
        <f>VLOOKUP($B2298,'Tabla 239202'!$A$4:$P6775,9,FALSE)</f>
        <v>FEMENINO</v>
      </c>
      <c r="K2298" s="19" t="s">
        <v>124</v>
      </c>
      <c r="L2298" s="15">
        <v>43007</v>
      </c>
      <c r="M2298" s="14" t="s">
        <v>52</v>
      </c>
      <c r="N2298" s="14">
        <v>2015</v>
      </c>
      <c r="O2298" s="15">
        <v>42185</v>
      </c>
    </row>
    <row r="2299" spans="1:15" ht="49.5" customHeight="1" x14ac:dyDescent="0.2">
      <c r="A2299" s="14" t="s">
        <v>2174</v>
      </c>
      <c r="B2299" s="14">
        <v>2292</v>
      </c>
      <c r="C2299" s="19" t="str">
        <f>VLOOKUP($B2299,'Tabla 239202'!$A$4:$P6776,2,FALSE)</f>
        <v>MA LUISA</v>
      </c>
      <c r="D2299" s="19" t="str">
        <f>VLOOKUP($B2299,'Tabla 239202'!$A$4:$P6776,3,FALSE)</f>
        <v>RODRIGUEZ</v>
      </c>
      <c r="E2299" s="19" t="str">
        <f>VLOOKUP($B2299,'Tabla 239202'!$A$4:$P6776,4,FALSE)</f>
        <v>TORRES</v>
      </c>
      <c r="F2299" s="19" t="str">
        <f>VLOOKUP($B2299,'Tabla 239202'!$A$4:$P6776,5,FALSE)</f>
        <v>NO HAY DENOMINACION SOCIAL PORQUE NO SON PERSONAS MORALES</v>
      </c>
      <c r="G2299" s="19" t="str">
        <f>VLOOKUP($B2299,'Tabla 239202'!$A$4:$P6776,6,FALSE)</f>
        <v>PENSION</v>
      </c>
      <c r="H2299" s="19" t="str">
        <f>VLOOKUP($B2299,'Tabla 239202'!$A$4:$P6776,7,FALSE)</f>
        <v>ZAMORA</v>
      </c>
      <c r="I2299" s="19" t="str">
        <f>VLOOKUP($B2299,'Tabla 239202'!$A$4:$P6776,8,FALSE)</f>
        <v>ND</v>
      </c>
      <c r="J2299" s="19" t="str">
        <f>VLOOKUP($B2299,'Tabla 239202'!$A$4:$P6776,9,FALSE)</f>
        <v>MASCULINO</v>
      </c>
      <c r="K2299" s="19" t="s">
        <v>124</v>
      </c>
      <c r="L2299" s="15">
        <v>43007</v>
      </c>
      <c r="M2299" s="14" t="s">
        <v>52</v>
      </c>
      <c r="N2299" s="14">
        <v>2015</v>
      </c>
      <c r="O2299" s="15">
        <v>42185</v>
      </c>
    </row>
    <row r="2300" spans="1:15" ht="49.5" customHeight="1" x14ac:dyDescent="0.2">
      <c r="A2300" s="14" t="s">
        <v>2174</v>
      </c>
      <c r="B2300" s="19">
        <v>2293</v>
      </c>
      <c r="C2300" s="19" t="str">
        <f>VLOOKUP($B2300,'Tabla 239202'!$A$4:$P6777,2,FALSE)</f>
        <v>MANUEL</v>
      </c>
      <c r="D2300" s="19" t="str">
        <f>VLOOKUP($B2300,'Tabla 239202'!$A$4:$P6777,3,FALSE)</f>
        <v>RODRIGUEZ</v>
      </c>
      <c r="E2300" s="19" t="str">
        <f>VLOOKUP($B2300,'Tabla 239202'!$A$4:$P6777,4,FALSE)</f>
        <v>TORRES</v>
      </c>
      <c r="F2300" s="19" t="str">
        <f>VLOOKUP($B2300,'Tabla 239202'!$A$4:$P6777,5,FALSE)</f>
        <v>NO HAY DENOMINACION SOCIAL PORQUE NO SON PERSONAS MORALES</v>
      </c>
      <c r="G2300" s="19" t="str">
        <f>VLOOKUP($B2300,'Tabla 239202'!$A$4:$P6777,6,FALSE)</f>
        <v>PENSION</v>
      </c>
      <c r="H2300" s="19" t="str">
        <f>VLOOKUP($B2300,'Tabla 239202'!$A$4:$P6777,7,FALSE)</f>
        <v>ZAMORA</v>
      </c>
      <c r="I2300" s="19" t="str">
        <f>VLOOKUP($B2300,'Tabla 239202'!$A$4:$P6777,8,FALSE)</f>
        <v>ND</v>
      </c>
      <c r="J2300" s="19" t="str">
        <f>VLOOKUP($B2300,'Tabla 239202'!$A$4:$P6777,9,FALSE)</f>
        <v>MASCULINO</v>
      </c>
      <c r="K2300" s="19" t="s">
        <v>124</v>
      </c>
      <c r="L2300" s="15">
        <v>43007</v>
      </c>
      <c r="M2300" s="14" t="s">
        <v>52</v>
      </c>
      <c r="N2300" s="14">
        <v>2015</v>
      </c>
      <c r="O2300" s="15">
        <v>42185</v>
      </c>
    </row>
    <row r="2301" spans="1:15" ht="49.5" customHeight="1" x14ac:dyDescent="0.2">
      <c r="A2301" s="14" t="s">
        <v>2174</v>
      </c>
      <c r="B2301" s="14">
        <v>2294</v>
      </c>
      <c r="C2301" s="19" t="str">
        <f>VLOOKUP($B2301,'Tabla 239202'!$A$4:$P6778,2,FALSE)</f>
        <v>OTONIEL</v>
      </c>
      <c r="D2301" s="19" t="str">
        <f>VLOOKUP($B2301,'Tabla 239202'!$A$4:$P6778,3,FALSE)</f>
        <v>RODRIGUEZ</v>
      </c>
      <c r="E2301" s="19" t="str">
        <f>VLOOKUP($B2301,'Tabla 239202'!$A$4:$P6778,4,FALSE)</f>
        <v>TORRES</v>
      </c>
      <c r="F2301" s="19" t="str">
        <f>VLOOKUP($B2301,'Tabla 239202'!$A$4:$P6778,5,FALSE)</f>
        <v>NO HAY DENOMINACION SOCIAL PORQUE NO SON PERSONAS MORALES</v>
      </c>
      <c r="G2301" s="19" t="str">
        <f>VLOOKUP($B2301,'Tabla 239202'!$A$4:$P6778,6,FALSE)</f>
        <v>PENSION</v>
      </c>
      <c r="H2301" s="19" t="str">
        <f>VLOOKUP($B2301,'Tabla 239202'!$A$4:$P6778,7,FALSE)</f>
        <v>ZAMORA</v>
      </c>
      <c r="I2301" s="19" t="str">
        <f>VLOOKUP($B2301,'Tabla 239202'!$A$4:$P6778,8,FALSE)</f>
        <v>ND</v>
      </c>
      <c r="J2301" s="19" t="str">
        <f>VLOOKUP($B2301,'Tabla 239202'!$A$4:$P6778,9,FALSE)</f>
        <v>MASCULINO</v>
      </c>
      <c r="K2301" s="19" t="s">
        <v>124</v>
      </c>
      <c r="L2301" s="15">
        <v>43007</v>
      </c>
      <c r="M2301" s="14" t="s">
        <v>52</v>
      </c>
      <c r="N2301" s="14">
        <v>2015</v>
      </c>
      <c r="O2301" s="15">
        <v>42185</v>
      </c>
    </row>
    <row r="2302" spans="1:15" ht="49.5" customHeight="1" x14ac:dyDescent="0.2">
      <c r="A2302" s="14" t="s">
        <v>2174</v>
      </c>
      <c r="B2302" s="19">
        <v>2295</v>
      </c>
      <c r="C2302" s="19" t="str">
        <f>VLOOKUP($B2302,'Tabla 239202'!$A$4:$P6779,2,FALSE)</f>
        <v>SEVERO</v>
      </c>
      <c r="D2302" s="19" t="str">
        <f>VLOOKUP($B2302,'Tabla 239202'!$A$4:$P6779,3,FALSE)</f>
        <v>RODRIGUEZ</v>
      </c>
      <c r="E2302" s="19" t="str">
        <f>VLOOKUP($B2302,'Tabla 239202'!$A$4:$P6779,4,FALSE)</f>
        <v>TORRES</v>
      </c>
      <c r="F2302" s="19" t="str">
        <f>VLOOKUP($B2302,'Tabla 239202'!$A$4:$P6779,5,FALSE)</f>
        <v>NO HAY DENOMINACION SOCIAL PORQUE NO SON PERSONAS MORALES</v>
      </c>
      <c r="G2302" s="19" t="str">
        <f>VLOOKUP($B2302,'Tabla 239202'!$A$4:$P6779,6,FALSE)</f>
        <v>PENSION</v>
      </c>
      <c r="H2302" s="19" t="str">
        <f>VLOOKUP($B2302,'Tabla 239202'!$A$4:$P6779,7,FALSE)</f>
        <v>ZAMORA</v>
      </c>
      <c r="I2302" s="19" t="str">
        <f>VLOOKUP($B2302,'Tabla 239202'!$A$4:$P6779,8,FALSE)</f>
        <v>ND</v>
      </c>
      <c r="J2302" s="19" t="str">
        <f>VLOOKUP($B2302,'Tabla 239202'!$A$4:$P6779,9,FALSE)</f>
        <v>MASCULINO</v>
      </c>
      <c r="K2302" s="19" t="s">
        <v>124</v>
      </c>
      <c r="L2302" s="15">
        <v>43007</v>
      </c>
      <c r="M2302" s="14" t="s">
        <v>52</v>
      </c>
      <c r="N2302" s="14">
        <v>2015</v>
      </c>
      <c r="O2302" s="15">
        <v>42185</v>
      </c>
    </row>
    <row r="2303" spans="1:15" ht="49.5" customHeight="1" x14ac:dyDescent="0.2">
      <c r="A2303" s="14" t="s">
        <v>2174</v>
      </c>
      <c r="B2303" s="14">
        <v>2296</v>
      </c>
      <c r="C2303" s="19" t="str">
        <f>VLOOKUP($B2303,'Tabla 239202'!$A$4:$P6780,2,FALSE)</f>
        <v>ESPERANZA</v>
      </c>
      <c r="D2303" s="19" t="str">
        <f>VLOOKUP($B2303,'Tabla 239202'!$A$4:$P6780,3,FALSE)</f>
        <v>RODRIGUEZ</v>
      </c>
      <c r="E2303" s="19" t="str">
        <f>VLOOKUP($B2303,'Tabla 239202'!$A$4:$P6780,4,FALSE)</f>
        <v>TREJO</v>
      </c>
      <c r="F2303" s="19" t="str">
        <f>VLOOKUP($B2303,'Tabla 239202'!$A$4:$P6780,5,FALSE)</f>
        <v>NO HAY DENOMINACION SOCIAL PORQUE NO SON PERSONAS MORALES</v>
      </c>
      <c r="G2303" s="19" t="str">
        <f>VLOOKUP($B2303,'Tabla 239202'!$A$4:$P6780,6,FALSE)</f>
        <v>PENSION</v>
      </c>
      <c r="H2303" s="19" t="str">
        <f>VLOOKUP($B2303,'Tabla 239202'!$A$4:$P6780,7,FALSE)</f>
        <v>ZAMORA</v>
      </c>
      <c r="I2303" s="19" t="str">
        <f>VLOOKUP($B2303,'Tabla 239202'!$A$4:$P6780,8,FALSE)</f>
        <v>ND</v>
      </c>
      <c r="J2303" s="19" t="str">
        <f>VLOOKUP($B2303,'Tabla 239202'!$A$4:$P6780,9,FALSE)</f>
        <v>FEMENINO</v>
      </c>
      <c r="K2303" s="19" t="s">
        <v>124</v>
      </c>
      <c r="L2303" s="15">
        <v>43007</v>
      </c>
      <c r="M2303" s="14" t="s">
        <v>52</v>
      </c>
      <c r="N2303" s="14">
        <v>2015</v>
      </c>
      <c r="O2303" s="15">
        <v>42185</v>
      </c>
    </row>
    <row r="2304" spans="1:15" ht="49.5" customHeight="1" x14ac:dyDescent="0.2">
      <c r="A2304" s="14" t="s">
        <v>2174</v>
      </c>
      <c r="B2304" s="19">
        <v>2297</v>
      </c>
      <c r="C2304" s="19" t="str">
        <f>VLOOKUP($B2304,'Tabla 239202'!$A$4:$P6781,2,FALSE)</f>
        <v>SALVADOR</v>
      </c>
      <c r="D2304" s="19" t="str">
        <f>VLOOKUP($B2304,'Tabla 239202'!$A$4:$P6781,3,FALSE)</f>
        <v>RODRIGUEZ</v>
      </c>
      <c r="E2304" s="19" t="str">
        <f>VLOOKUP($B2304,'Tabla 239202'!$A$4:$P6781,4,FALSE)</f>
        <v>VASQUEZ</v>
      </c>
      <c r="F2304" s="19" t="str">
        <f>VLOOKUP($B2304,'Tabla 239202'!$A$4:$P6781,5,FALSE)</f>
        <v>NO HAY DENOMINACION SOCIAL PORQUE NO SON PERSONAS MORALES</v>
      </c>
      <c r="G2304" s="19" t="str">
        <f>VLOOKUP($B2304,'Tabla 239202'!$A$4:$P6781,6,FALSE)</f>
        <v>PENSION</v>
      </c>
      <c r="H2304" s="19" t="str">
        <f>VLOOKUP($B2304,'Tabla 239202'!$A$4:$P6781,7,FALSE)</f>
        <v>ZAMORA</v>
      </c>
      <c r="I2304" s="19" t="str">
        <f>VLOOKUP($B2304,'Tabla 239202'!$A$4:$P6781,8,FALSE)</f>
        <v>ND</v>
      </c>
      <c r="J2304" s="19" t="str">
        <f>VLOOKUP($B2304,'Tabla 239202'!$A$4:$P6781,9,FALSE)</f>
        <v>MASCULINO</v>
      </c>
      <c r="K2304" s="19" t="s">
        <v>124</v>
      </c>
      <c r="L2304" s="15">
        <v>43007</v>
      </c>
      <c r="M2304" s="14" t="s">
        <v>52</v>
      </c>
      <c r="N2304" s="14">
        <v>2015</v>
      </c>
      <c r="O2304" s="15">
        <v>42185</v>
      </c>
    </row>
    <row r="2305" spans="1:15" ht="49.5" customHeight="1" x14ac:dyDescent="0.2">
      <c r="A2305" s="14" t="s">
        <v>2174</v>
      </c>
      <c r="B2305" s="14">
        <v>2298</v>
      </c>
      <c r="C2305" s="19" t="str">
        <f>VLOOKUP($B2305,'Tabla 239202'!$A$4:$P6782,2,FALSE)</f>
        <v>AUDELIA</v>
      </c>
      <c r="D2305" s="19" t="str">
        <f>VLOOKUP($B2305,'Tabla 239202'!$A$4:$P6782,3,FALSE)</f>
        <v>RODRIGUEZ</v>
      </c>
      <c r="E2305" s="19" t="str">
        <f>VLOOKUP($B2305,'Tabla 239202'!$A$4:$P6782,4,FALSE)</f>
        <v>VEGA</v>
      </c>
      <c r="F2305" s="19" t="str">
        <f>VLOOKUP($B2305,'Tabla 239202'!$A$4:$P6782,5,FALSE)</f>
        <v>NO HAY DENOMINACION SOCIAL PORQUE NO SON PERSONAS MORALES</v>
      </c>
      <c r="G2305" s="19" t="str">
        <f>VLOOKUP($B2305,'Tabla 239202'!$A$4:$P6782,6,FALSE)</f>
        <v>PENSION</v>
      </c>
      <c r="H2305" s="19" t="str">
        <f>VLOOKUP($B2305,'Tabla 239202'!$A$4:$P6782,7,FALSE)</f>
        <v>ZAMORA</v>
      </c>
      <c r="I2305" s="19" t="str">
        <f>VLOOKUP($B2305,'Tabla 239202'!$A$4:$P6782,8,FALSE)</f>
        <v>ND</v>
      </c>
      <c r="J2305" s="19" t="str">
        <f>VLOOKUP($B2305,'Tabla 239202'!$A$4:$P6782,9,FALSE)</f>
        <v>FEMENINO</v>
      </c>
      <c r="K2305" s="19" t="s">
        <v>124</v>
      </c>
      <c r="L2305" s="15">
        <v>43007</v>
      </c>
      <c r="M2305" s="14" t="s">
        <v>52</v>
      </c>
      <c r="N2305" s="14">
        <v>2015</v>
      </c>
      <c r="O2305" s="15">
        <v>42185</v>
      </c>
    </row>
    <row r="2306" spans="1:15" ht="49.5" customHeight="1" x14ac:dyDescent="0.2">
      <c r="A2306" s="14" t="s">
        <v>2174</v>
      </c>
      <c r="B2306" s="19">
        <v>2299</v>
      </c>
      <c r="C2306" s="19" t="str">
        <f>VLOOKUP($B2306,'Tabla 239202'!$A$4:$P6783,2,FALSE)</f>
        <v>DANIEL</v>
      </c>
      <c r="D2306" s="19" t="str">
        <f>VLOOKUP($B2306,'Tabla 239202'!$A$4:$P6783,3,FALSE)</f>
        <v>RODRIGUEZ</v>
      </c>
      <c r="E2306" s="19" t="str">
        <f>VLOOKUP($B2306,'Tabla 239202'!$A$4:$P6783,4,FALSE)</f>
        <v>VEGA</v>
      </c>
      <c r="F2306" s="19" t="str">
        <f>VLOOKUP($B2306,'Tabla 239202'!$A$4:$P6783,5,FALSE)</f>
        <v>NO HAY DENOMINACION SOCIAL PORQUE NO SON PERSONAS MORALES</v>
      </c>
      <c r="G2306" s="19" t="str">
        <f>VLOOKUP($B2306,'Tabla 239202'!$A$4:$P6783,6,FALSE)</f>
        <v>PENSION</v>
      </c>
      <c r="H2306" s="19" t="str">
        <f>VLOOKUP($B2306,'Tabla 239202'!$A$4:$P6783,7,FALSE)</f>
        <v>ZAMORA</v>
      </c>
      <c r="I2306" s="19" t="str">
        <f>VLOOKUP($B2306,'Tabla 239202'!$A$4:$P6783,8,FALSE)</f>
        <v>ND</v>
      </c>
      <c r="J2306" s="19" t="str">
        <f>VLOOKUP($B2306,'Tabla 239202'!$A$4:$P6783,9,FALSE)</f>
        <v>MASCULINO</v>
      </c>
      <c r="K2306" s="19" t="s">
        <v>124</v>
      </c>
      <c r="L2306" s="15">
        <v>43007</v>
      </c>
      <c r="M2306" s="14" t="s">
        <v>52</v>
      </c>
      <c r="N2306" s="14">
        <v>2015</v>
      </c>
      <c r="O2306" s="15">
        <v>42185</v>
      </c>
    </row>
    <row r="2307" spans="1:15" ht="49.5" customHeight="1" x14ac:dyDescent="0.2">
      <c r="A2307" s="14" t="s">
        <v>2174</v>
      </c>
      <c r="B2307" s="14">
        <v>2300</v>
      </c>
      <c r="C2307" s="19" t="str">
        <f>VLOOKUP($B2307,'Tabla 239202'!$A$4:$P6784,2,FALSE)</f>
        <v>ENEDINA</v>
      </c>
      <c r="D2307" s="19" t="str">
        <f>VLOOKUP($B2307,'Tabla 239202'!$A$4:$P6784,3,FALSE)</f>
        <v>RODRIGUEZ</v>
      </c>
      <c r="E2307" s="19" t="str">
        <f>VLOOKUP($B2307,'Tabla 239202'!$A$4:$P6784,4,FALSE)</f>
        <v>VEGA</v>
      </c>
      <c r="F2307" s="19" t="str">
        <f>VLOOKUP($B2307,'Tabla 239202'!$A$4:$P6784,5,FALSE)</f>
        <v>NO HAY DENOMINACION SOCIAL PORQUE NO SON PERSONAS MORALES</v>
      </c>
      <c r="G2307" s="19" t="str">
        <f>VLOOKUP($B2307,'Tabla 239202'!$A$4:$P6784,6,FALSE)</f>
        <v>PENSION</v>
      </c>
      <c r="H2307" s="19" t="str">
        <f>VLOOKUP($B2307,'Tabla 239202'!$A$4:$P6784,7,FALSE)</f>
        <v>ZAMORA</v>
      </c>
      <c r="I2307" s="19" t="str">
        <f>VLOOKUP($B2307,'Tabla 239202'!$A$4:$P6784,8,FALSE)</f>
        <v>ND</v>
      </c>
      <c r="J2307" s="19" t="str">
        <f>VLOOKUP($B2307,'Tabla 239202'!$A$4:$P6784,9,FALSE)</f>
        <v>FEMENINO</v>
      </c>
      <c r="K2307" s="19" t="s">
        <v>124</v>
      </c>
      <c r="L2307" s="15">
        <v>43007</v>
      </c>
      <c r="M2307" s="14" t="s">
        <v>52</v>
      </c>
      <c r="N2307" s="14">
        <v>2015</v>
      </c>
      <c r="O2307" s="15">
        <v>42185</v>
      </c>
    </row>
    <row r="2308" spans="1:15" ht="49.5" customHeight="1" x14ac:dyDescent="0.2">
      <c r="A2308" s="14" t="s">
        <v>2174</v>
      </c>
      <c r="B2308" s="19">
        <v>2301</v>
      </c>
      <c r="C2308" s="19" t="str">
        <f>VLOOKUP($B2308,'Tabla 239202'!$A$4:$P6785,2,FALSE)</f>
        <v>ESTHER</v>
      </c>
      <c r="D2308" s="19" t="str">
        <f>VLOOKUP($B2308,'Tabla 239202'!$A$4:$P6785,3,FALSE)</f>
        <v>RODRIGUEZ</v>
      </c>
      <c r="E2308" s="19" t="str">
        <f>VLOOKUP($B2308,'Tabla 239202'!$A$4:$P6785,4,FALSE)</f>
        <v>VEGA</v>
      </c>
      <c r="F2308" s="19" t="str">
        <f>VLOOKUP($B2308,'Tabla 239202'!$A$4:$P6785,5,FALSE)</f>
        <v>NO HAY DENOMINACION SOCIAL PORQUE NO SON PERSONAS MORALES</v>
      </c>
      <c r="G2308" s="19" t="str">
        <f>VLOOKUP($B2308,'Tabla 239202'!$A$4:$P6785,6,FALSE)</f>
        <v>PENSION</v>
      </c>
      <c r="H2308" s="19" t="str">
        <f>VLOOKUP($B2308,'Tabla 239202'!$A$4:$P6785,7,FALSE)</f>
        <v>ZAMORA</v>
      </c>
      <c r="I2308" s="19" t="str">
        <f>VLOOKUP($B2308,'Tabla 239202'!$A$4:$P6785,8,FALSE)</f>
        <v>ND</v>
      </c>
      <c r="J2308" s="19" t="str">
        <f>VLOOKUP($B2308,'Tabla 239202'!$A$4:$P6785,9,FALSE)</f>
        <v>FEMENINO</v>
      </c>
      <c r="K2308" s="19" t="s">
        <v>124</v>
      </c>
      <c r="L2308" s="15">
        <v>43007</v>
      </c>
      <c r="M2308" s="14" t="s">
        <v>52</v>
      </c>
      <c r="N2308" s="14">
        <v>2015</v>
      </c>
      <c r="O2308" s="15">
        <v>42185</v>
      </c>
    </row>
    <row r="2309" spans="1:15" ht="49.5" customHeight="1" x14ac:dyDescent="0.2">
      <c r="A2309" s="14" t="s">
        <v>2174</v>
      </c>
      <c r="B2309" s="14">
        <v>2302</v>
      </c>
      <c r="C2309" s="19" t="str">
        <f>VLOOKUP($B2309,'Tabla 239202'!$A$4:$P6786,2,FALSE)</f>
        <v>JOSE LUIS</v>
      </c>
      <c r="D2309" s="19" t="str">
        <f>VLOOKUP($B2309,'Tabla 239202'!$A$4:$P6786,3,FALSE)</f>
        <v>RODRIGUEZ</v>
      </c>
      <c r="E2309" s="19" t="str">
        <f>VLOOKUP($B2309,'Tabla 239202'!$A$4:$P6786,4,FALSE)</f>
        <v>VEGA</v>
      </c>
      <c r="F2309" s="19" t="str">
        <f>VLOOKUP($B2309,'Tabla 239202'!$A$4:$P6786,5,FALSE)</f>
        <v>NO HAY DENOMINACION SOCIAL PORQUE NO SON PERSONAS MORALES</v>
      </c>
      <c r="G2309" s="19" t="str">
        <f>VLOOKUP($B2309,'Tabla 239202'!$A$4:$P6786,6,FALSE)</f>
        <v>PENSION</v>
      </c>
      <c r="H2309" s="19" t="str">
        <f>VLOOKUP($B2309,'Tabla 239202'!$A$4:$P6786,7,FALSE)</f>
        <v>ZAMORA</v>
      </c>
      <c r="I2309" s="19" t="str">
        <f>VLOOKUP($B2309,'Tabla 239202'!$A$4:$P6786,8,FALSE)</f>
        <v>ND</v>
      </c>
      <c r="J2309" s="19" t="str">
        <f>VLOOKUP($B2309,'Tabla 239202'!$A$4:$P6786,9,FALSE)</f>
        <v>MASCULINO</v>
      </c>
      <c r="K2309" s="19" t="s">
        <v>124</v>
      </c>
      <c r="L2309" s="15">
        <v>43007</v>
      </c>
      <c r="M2309" s="14" t="s">
        <v>52</v>
      </c>
      <c r="N2309" s="14">
        <v>2015</v>
      </c>
      <c r="O2309" s="15">
        <v>42185</v>
      </c>
    </row>
    <row r="2310" spans="1:15" ht="49.5" customHeight="1" x14ac:dyDescent="0.2">
      <c r="A2310" s="14" t="s">
        <v>2174</v>
      </c>
      <c r="B2310" s="19">
        <v>2303</v>
      </c>
      <c r="C2310" s="19" t="str">
        <f>VLOOKUP($B2310,'Tabla 239202'!$A$4:$P6787,2,FALSE)</f>
        <v>MARIA DE LOS ANGELES</v>
      </c>
      <c r="D2310" s="19" t="str">
        <f>VLOOKUP($B2310,'Tabla 239202'!$A$4:$P6787,3,FALSE)</f>
        <v>RODRIGUEZ</v>
      </c>
      <c r="E2310" s="19" t="str">
        <f>VLOOKUP($B2310,'Tabla 239202'!$A$4:$P6787,4,FALSE)</f>
        <v>VEGA</v>
      </c>
      <c r="F2310" s="19" t="str">
        <f>VLOOKUP($B2310,'Tabla 239202'!$A$4:$P6787,5,FALSE)</f>
        <v>NO HAY DENOMINACION SOCIAL PORQUE NO SON PERSONAS MORALES</v>
      </c>
      <c r="G2310" s="19" t="str">
        <f>VLOOKUP($B2310,'Tabla 239202'!$A$4:$P6787,6,FALSE)</f>
        <v>PENSION</v>
      </c>
      <c r="H2310" s="19" t="str">
        <f>VLOOKUP($B2310,'Tabla 239202'!$A$4:$P6787,7,FALSE)</f>
        <v>ZAMORA</v>
      </c>
      <c r="I2310" s="19" t="str">
        <f>VLOOKUP($B2310,'Tabla 239202'!$A$4:$P6787,8,FALSE)</f>
        <v>ND</v>
      </c>
      <c r="J2310" s="19" t="str">
        <f>VLOOKUP($B2310,'Tabla 239202'!$A$4:$P6787,9,FALSE)</f>
        <v>FEMENINO</v>
      </c>
      <c r="K2310" s="19" t="s">
        <v>124</v>
      </c>
      <c r="L2310" s="15">
        <v>43007</v>
      </c>
      <c r="M2310" s="14" t="s">
        <v>52</v>
      </c>
      <c r="N2310" s="14">
        <v>2015</v>
      </c>
      <c r="O2310" s="15">
        <v>42185</v>
      </c>
    </row>
    <row r="2311" spans="1:15" ht="49.5" customHeight="1" x14ac:dyDescent="0.2">
      <c r="A2311" s="14" t="s">
        <v>2174</v>
      </c>
      <c r="B2311" s="14">
        <v>2304</v>
      </c>
      <c r="C2311" s="19" t="str">
        <f>VLOOKUP($B2311,'Tabla 239202'!$A$4:$P6788,2,FALSE)</f>
        <v>OFELIA</v>
      </c>
      <c r="D2311" s="19" t="str">
        <f>VLOOKUP($B2311,'Tabla 239202'!$A$4:$P6788,3,FALSE)</f>
        <v>RODRIGUEZ</v>
      </c>
      <c r="E2311" s="19" t="str">
        <f>VLOOKUP($B2311,'Tabla 239202'!$A$4:$P6788,4,FALSE)</f>
        <v>VEGA</v>
      </c>
      <c r="F2311" s="19" t="str">
        <f>VLOOKUP($B2311,'Tabla 239202'!$A$4:$P6788,5,FALSE)</f>
        <v>NO HAY DENOMINACION SOCIAL PORQUE NO SON PERSONAS MORALES</v>
      </c>
      <c r="G2311" s="19" t="str">
        <f>VLOOKUP($B2311,'Tabla 239202'!$A$4:$P6788,6,FALSE)</f>
        <v>PENSION</v>
      </c>
      <c r="H2311" s="19" t="str">
        <f>VLOOKUP($B2311,'Tabla 239202'!$A$4:$P6788,7,FALSE)</f>
        <v>ZAMORA</v>
      </c>
      <c r="I2311" s="19" t="str">
        <f>VLOOKUP($B2311,'Tabla 239202'!$A$4:$P6788,8,FALSE)</f>
        <v>ND</v>
      </c>
      <c r="J2311" s="19" t="str">
        <f>VLOOKUP($B2311,'Tabla 239202'!$A$4:$P6788,9,FALSE)</f>
        <v>FEMENINO</v>
      </c>
      <c r="K2311" s="19" t="s">
        <v>124</v>
      </c>
      <c r="L2311" s="15">
        <v>43007</v>
      </c>
      <c r="M2311" s="14" t="s">
        <v>52</v>
      </c>
      <c r="N2311" s="14">
        <v>2015</v>
      </c>
      <c r="O2311" s="15">
        <v>42185</v>
      </c>
    </row>
    <row r="2312" spans="1:15" ht="49.5" customHeight="1" x14ac:dyDescent="0.2">
      <c r="A2312" s="14" t="s">
        <v>2174</v>
      </c>
      <c r="B2312" s="19">
        <v>2305</v>
      </c>
      <c r="C2312" s="19" t="str">
        <f>VLOOKUP($B2312,'Tabla 239202'!$A$4:$P6789,2,FALSE)</f>
        <v>PEDRO</v>
      </c>
      <c r="D2312" s="19" t="str">
        <f>VLOOKUP($B2312,'Tabla 239202'!$A$4:$P6789,3,FALSE)</f>
        <v>RODRIGUEZ</v>
      </c>
      <c r="E2312" s="19" t="str">
        <f>VLOOKUP($B2312,'Tabla 239202'!$A$4:$P6789,4,FALSE)</f>
        <v>VEGA</v>
      </c>
      <c r="F2312" s="19" t="str">
        <f>VLOOKUP($B2312,'Tabla 239202'!$A$4:$P6789,5,FALSE)</f>
        <v>NO HAY DENOMINACION SOCIAL PORQUE NO SON PERSONAS MORALES</v>
      </c>
      <c r="G2312" s="19" t="str">
        <f>VLOOKUP($B2312,'Tabla 239202'!$A$4:$P6789,6,FALSE)</f>
        <v>PENSION</v>
      </c>
      <c r="H2312" s="19" t="str">
        <f>VLOOKUP($B2312,'Tabla 239202'!$A$4:$P6789,7,FALSE)</f>
        <v>ZAMORA</v>
      </c>
      <c r="I2312" s="19" t="str">
        <f>VLOOKUP($B2312,'Tabla 239202'!$A$4:$P6789,8,FALSE)</f>
        <v>ND</v>
      </c>
      <c r="J2312" s="19" t="str">
        <f>VLOOKUP($B2312,'Tabla 239202'!$A$4:$P6789,9,FALSE)</f>
        <v>MASCULINO</v>
      </c>
      <c r="K2312" s="19" t="s">
        <v>124</v>
      </c>
      <c r="L2312" s="15">
        <v>43007</v>
      </c>
      <c r="M2312" s="14" t="s">
        <v>52</v>
      </c>
      <c r="N2312" s="14">
        <v>2015</v>
      </c>
      <c r="O2312" s="15">
        <v>42185</v>
      </c>
    </row>
    <row r="2313" spans="1:15" ht="49.5" customHeight="1" x14ac:dyDescent="0.2">
      <c r="A2313" s="14" t="s">
        <v>2174</v>
      </c>
      <c r="B2313" s="14">
        <v>2306</v>
      </c>
      <c r="C2313" s="19" t="str">
        <f>VLOOKUP($B2313,'Tabla 239202'!$A$4:$P6790,2,FALSE)</f>
        <v>SALVADOR</v>
      </c>
      <c r="D2313" s="19" t="str">
        <f>VLOOKUP($B2313,'Tabla 239202'!$A$4:$P6790,3,FALSE)</f>
        <v>RODRIGUEZ</v>
      </c>
      <c r="E2313" s="19" t="str">
        <f>VLOOKUP($B2313,'Tabla 239202'!$A$4:$P6790,4,FALSE)</f>
        <v>VEGA</v>
      </c>
      <c r="F2313" s="19" t="str">
        <f>VLOOKUP($B2313,'Tabla 239202'!$A$4:$P6790,5,FALSE)</f>
        <v>NO HAY DENOMINACION SOCIAL PORQUE NO SON PERSONAS MORALES</v>
      </c>
      <c r="G2313" s="19" t="str">
        <f>VLOOKUP($B2313,'Tabla 239202'!$A$4:$P6790,6,FALSE)</f>
        <v>PENSION</v>
      </c>
      <c r="H2313" s="19" t="str">
        <f>VLOOKUP($B2313,'Tabla 239202'!$A$4:$P6790,7,FALSE)</f>
        <v>ZAMORA</v>
      </c>
      <c r="I2313" s="19" t="str">
        <f>VLOOKUP($B2313,'Tabla 239202'!$A$4:$P6790,8,FALSE)</f>
        <v>ND</v>
      </c>
      <c r="J2313" s="19" t="str">
        <f>VLOOKUP($B2313,'Tabla 239202'!$A$4:$P6790,9,FALSE)</f>
        <v>MASCULINO</v>
      </c>
      <c r="K2313" s="19" t="s">
        <v>124</v>
      </c>
      <c r="L2313" s="15">
        <v>43007</v>
      </c>
      <c r="M2313" s="14" t="s">
        <v>52</v>
      </c>
      <c r="N2313" s="14">
        <v>2015</v>
      </c>
      <c r="O2313" s="15">
        <v>42185</v>
      </c>
    </row>
    <row r="2314" spans="1:15" ht="49.5" customHeight="1" x14ac:dyDescent="0.2">
      <c r="A2314" s="14" t="s">
        <v>2174</v>
      </c>
      <c r="B2314" s="19">
        <v>2307</v>
      </c>
      <c r="C2314" s="19" t="str">
        <f>VLOOKUP($B2314,'Tabla 239202'!$A$4:$P6791,2,FALSE)</f>
        <v>SAMUEL</v>
      </c>
      <c r="D2314" s="19" t="str">
        <f>VLOOKUP($B2314,'Tabla 239202'!$A$4:$P6791,3,FALSE)</f>
        <v>RODRIGUEZ</v>
      </c>
      <c r="E2314" s="19" t="str">
        <f>VLOOKUP($B2314,'Tabla 239202'!$A$4:$P6791,4,FALSE)</f>
        <v>VEGA</v>
      </c>
      <c r="F2314" s="19" t="str">
        <f>VLOOKUP($B2314,'Tabla 239202'!$A$4:$P6791,5,FALSE)</f>
        <v>NO HAY DENOMINACION SOCIAL PORQUE NO SON PERSONAS MORALES</v>
      </c>
      <c r="G2314" s="19" t="str">
        <f>VLOOKUP($B2314,'Tabla 239202'!$A$4:$P6791,6,FALSE)</f>
        <v>PENSION</v>
      </c>
      <c r="H2314" s="19" t="str">
        <f>VLOOKUP($B2314,'Tabla 239202'!$A$4:$P6791,7,FALSE)</f>
        <v>ZAMORA</v>
      </c>
      <c r="I2314" s="19" t="str">
        <f>VLOOKUP($B2314,'Tabla 239202'!$A$4:$P6791,8,FALSE)</f>
        <v>ND</v>
      </c>
      <c r="J2314" s="19" t="str">
        <f>VLOOKUP($B2314,'Tabla 239202'!$A$4:$P6791,9,FALSE)</f>
        <v>MASCULINO</v>
      </c>
      <c r="K2314" s="19" t="s">
        <v>124</v>
      </c>
      <c r="L2314" s="15">
        <v>43007</v>
      </c>
      <c r="M2314" s="14" t="s">
        <v>52</v>
      </c>
      <c r="N2314" s="14">
        <v>2015</v>
      </c>
      <c r="O2314" s="15">
        <v>42185</v>
      </c>
    </row>
    <row r="2315" spans="1:15" ht="49.5" customHeight="1" x14ac:dyDescent="0.2">
      <c r="A2315" s="14" t="s">
        <v>2174</v>
      </c>
      <c r="B2315" s="14">
        <v>2308</v>
      </c>
      <c r="C2315" s="19" t="str">
        <f>VLOOKUP($B2315,'Tabla 239202'!$A$4:$P6792,2,FALSE)</f>
        <v>MARIA DE LOURDES</v>
      </c>
      <c r="D2315" s="19" t="str">
        <f>VLOOKUP($B2315,'Tabla 239202'!$A$4:$P6792,3,FALSE)</f>
        <v>RODRIGUEZ</v>
      </c>
      <c r="E2315" s="19" t="str">
        <f>VLOOKUP($B2315,'Tabla 239202'!$A$4:$P6792,4,FALSE)</f>
        <v>VERDUZCO</v>
      </c>
      <c r="F2315" s="19" t="str">
        <f>VLOOKUP($B2315,'Tabla 239202'!$A$4:$P6792,5,FALSE)</f>
        <v>NO HAY DENOMINACION SOCIAL PORQUE NO SON PERSONAS MORALES</v>
      </c>
      <c r="G2315" s="19" t="str">
        <f>VLOOKUP($B2315,'Tabla 239202'!$A$4:$P6792,6,FALSE)</f>
        <v>PENSION</v>
      </c>
      <c r="H2315" s="19" t="str">
        <f>VLOOKUP($B2315,'Tabla 239202'!$A$4:$P6792,7,FALSE)</f>
        <v>ZAMORA</v>
      </c>
      <c r="I2315" s="19" t="str">
        <f>VLOOKUP($B2315,'Tabla 239202'!$A$4:$P6792,8,FALSE)</f>
        <v>ND</v>
      </c>
      <c r="J2315" s="19" t="str">
        <f>VLOOKUP($B2315,'Tabla 239202'!$A$4:$P6792,9,FALSE)</f>
        <v>FEMENINO</v>
      </c>
      <c r="K2315" s="19" t="s">
        <v>124</v>
      </c>
      <c r="L2315" s="15">
        <v>43007</v>
      </c>
      <c r="M2315" s="14" t="s">
        <v>52</v>
      </c>
      <c r="N2315" s="14">
        <v>2015</v>
      </c>
      <c r="O2315" s="15">
        <v>42185</v>
      </c>
    </row>
    <row r="2316" spans="1:15" ht="49.5" customHeight="1" x14ac:dyDescent="0.2">
      <c r="A2316" s="14" t="s">
        <v>2174</v>
      </c>
      <c r="B2316" s="19">
        <v>2309</v>
      </c>
      <c r="C2316" s="19" t="str">
        <f>VLOOKUP($B2316,'Tabla 239202'!$A$4:$P6793,2,FALSE)</f>
        <v>EMILIA</v>
      </c>
      <c r="D2316" s="19" t="str">
        <f>VLOOKUP($B2316,'Tabla 239202'!$A$4:$P6793,3,FALSE)</f>
        <v>ROJAS</v>
      </c>
      <c r="E2316" s="19" t="str">
        <f>VLOOKUP($B2316,'Tabla 239202'!$A$4:$P6793,4,FALSE)</f>
        <v>ARCIGA</v>
      </c>
      <c r="F2316" s="19" t="str">
        <f>VLOOKUP($B2316,'Tabla 239202'!$A$4:$P6793,5,FALSE)</f>
        <v>NO HAY DENOMINACION SOCIAL PORQUE NO SON PERSONAS MORALES</v>
      </c>
      <c r="G2316" s="19" t="str">
        <f>VLOOKUP($B2316,'Tabla 239202'!$A$4:$P6793,6,FALSE)</f>
        <v>PENSION</v>
      </c>
      <c r="H2316" s="19" t="str">
        <f>VLOOKUP($B2316,'Tabla 239202'!$A$4:$P6793,7,FALSE)</f>
        <v>ZAMORA</v>
      </c>
      <c r="I2316" s="19" t="str">
        <f>VLOOKUP($B2316,'Tabla 239202'!$A$4:$P6793,8,FALSE)</f>
        <v>ND</v>
      </c>
      <c r="J2316" s="19" t="str">
        <f>VLOOKUP($B2316,'Tabla 239202'!$A$4:$P6793,9,FALSE)</f>
        <v>FEMENINO</v>
      </c>
      <c r="K2316" s="19" t="s">
        <v>124</v>
      </c>
      <c r="L2316" s="15">
        <v>43007</v>
      </c>
      <c r="M2316" s="14" t="s">
        <v>52</v>
      </c>
      <c r="N2316" s="14">
        <v>2015</v>
      </c>
      <c r="O2316" s="15">
        <v>42185</v>
      </c>
    </row>
    <row r="2317" spans="1:15" ht="49.5" customHeight="1" x14ac:dyDescent="0.2">
      <c r="A2317" s="14" t="s">
        <v>2174</v>
      </c>
      <c r="B2317" s="14">
        <v>2310</v>
      </c>
      <c r="C2317" s="19" t="str">
        <f>VLOOKUP($B2317,'Tabla 239202'!$A$4:$P6794,2,FALSE)</f>
        <v>TAURINA</v>
      </c>
      <c r="D2317" s="19" t="str">
        <f>VLOOKUP($B2317,'Tabla 239202'!$A$4:$P6794,3,FALSE)</f>
        <v>ROJAS</v>
      </c>
      <c r="E2317" s="19" t="str">
        <f>VLOOKUP($B2317,'Tabla 239202'!$A$4:$P6794,4,FALSE)</f>
        <v>PEREZ</v>
      </c>
      <c r="F2317" s="19" t="str">
        <f>VLOOKUP($B2317,'Tabla 239202'!$A$4:$P6794,5,FALSE)</f>
        <v>NO HAY DENOMINACION SOCIAL PORQUE NO SON PERSONAS MORALES</v>
      </c>
      <c r="G2317" s="19" t="str">
        <f>VLOOKUP($B2317,'Tabla 239202'!$A$4:$P6794,6,FALSE)</f>
        <v>PENSION</v>
      </c>
      <c r="H2317" s="19" t="str">
        <f>VLOOKUP($B2317,'Tabla 239202'!$A$4:$P6794,7,FALSE)</f>
        <v>ZAMORA</v>
      </c>
      <c r="I2317" s="19" t="str">
        <f>VLOOKUP($B2317,'Tabla 239202'!$A$4:$P6794,8,FALSE)</f>
        <v>ND</v>
      </c>
      <c r="J2317" s="19" t="str">
        <f>VLOOKUP($B2317,'Tabla 239202'!$A$4:$P6794,9,FALSE)</f>
        <v>FEMENINO</v>
      </c>
      <c r="K2317" s="19" t="s">
        <v>124</v>
      </c>
      <c r="L2317" s="15">
        <v>43007</v>
      </c>
      <c r="M2317" s="14" t="s">
        <v>52</v>
      </c>
      <c r="N2317" s="14">
        <v>2015</v>
      </c>
      <c r="O2317" s="15">
        <v>42185</v>
      </c>
    </row>
    <row r="2318" spans="1:15" ht="49.5" customHeight="1" x14ac:dyDescent="0.2">
      <c r="A2318" s="14" t="s">
        <v>2174</v>
      </c>
      <c r="B2318" s="19">
        <v>2311</v>
      </c>
      <c r="C2318" s="19" t="str">
        <f>VLOOKUP($B2318,'Tabla 239202'!$A$4:$P6795,2,FALSE)</f>
        <v>ELVIRA</v>
      </c>
      <c r="D2318" s="19" t="str">
        <f>VLOOKUP($B2318,'Tabla 239202'!$A$4:$P6795,3,FALSE)</f>
        <v>ROJAS</v>
      </c>
      <c r="E2318" s="19" t="str">
        <f>VLOOKUP($B2318,'Tabla 239202'!$A$4:$P6795,4,FALSE)</f>
        <v>VEGA</v>
      </c>
      <c r="F2318" s="19" t="str">
        <f>VLOOKUP($B2318,'Tabla 239202'!$A$4:$P6795,5,FALSE)</f>
        <v>NO HAY DENOMINACION SOCIAL PORQUE NO SON PERSONAS MORALES</v>
      </c>
      <c r="G2318" s="19" t="str">
        <f>VLOOKUP($B2318,'Tabla 239202'!$A$4:$P6795,6,FALSE)</f>
        <v>PENSION</v>
      </c>
      <c r="H2318" s="19" t="str">
        <f>VLOOKUP($B2318,'Tabla 239202'!$A$4:$P6795,7,FALSE)</f>
        <v>ZAMORA</v>
      </c>
      <c r="I2318" s="19" t="str">
        <f>VLOOKUP($B2318,'Tabla 239202'!$A$4:$P6795,8,FALSE)</f>
        <v>ND</v>
      </c>
      <c r="J2318" s="19" t="str">
        <f>VLOOKUP($B2318,'Tabla 239202'!$A$4:$P6795,9,FALSE)</f>
        <v>FEMENINO</v>
      </c>
      <c r="K2318" s="19" t="s">
        <v>124</v>
      </c>
      <c r="L2318" s="15">
        <v>43007</v>
      </c>
      <c r="M2318" s="14" t="s">
        <v>52</v>
      </c>
      <c r="N2318" s="14">
        <v>2015</v>
      </c>
      <c r="O2318" s="15">
        <v>42185</v>
      </c>
    </row>
    <row r="2319" spans="1:15" ht="49.5" customHeight="1" x14ac:dyDescent="0.2">
      <c r="A2319" s="14" t="s">
        <v>2174</v>
      </c>
      <c r="B2319" s="14">
        <v>2312</v>
      </c>
      <c r="C2319" s="19" t="str">
        <f>VLOOKUP($B2319,'Tabla 239202'!$A$4:$P6796,2,FALSE)</f>
        <v>MIGUEL</v>
      </c>
      <c r="D2319" s="19" t="str">
        <f>VLOOKUP($B2319,'Tabla 239202'!$A$4:$P6796,3,FALSE)</f>
        <v>ROMERO</v>
      </c>
      <c r="E2319" s="19" t="str">
        <f>VLOOKUP($B2319,'Tabla 239202'!$A$4:$P6796,4,FALSE)</f>
        <v>ANDRADE</v>
      </c>
      <c r="F2319" s="19" t="str">
        <f>VLOOKUP($B2319,'Tabla 239202'!$A$4:$P6796,5,FALSE)</f>
        <v>NO HAY DENOMINACION SOCIAL PORQUE NO SON PERSONAS MORALES</v>
      </c>
      <c r="G2319" s="19" t="str">
        <f>VLOOKUP($B2319,'Tabla 239202'!$A$4:$P6796,6,FALSE)</f>
        <v>PENSION</v>
      </c>
      <c r="H2319" s="19" t="str">
        <f>VLOOKUP($B2319,'Tabla 239202'!$A$4:$P6796,7,FALSE)</f>
        <v>ZAMORA</v>
      </c>
      <c r="I2319" s="19" t="str">
        <f>VLOOKUP($B2319,'Tabla 239202'!$A$4:$P6796,8,FALSE)</f>
        <v>ND</v>
      </c>
      <c r="J2319" s="19" t="str">
        <f>VLOOKUP($B2319,'Tabla 239202'!$A$4:$P6796,9,FALSE)</f>
        <v>MASCULINO</v>
      </c>
      <c r="K2319" s="19" t="s">
        <v>124</v>
      </c>
      <c r="L2319" s="15">
        <v>43007</v>
      </c>
      <c r="M2319" s="14" t="s">
        <v>52</v>
      </c>
      <c r="N2319" s="14">
        <v>2015</v>
      </c>
      <c r="O2319" s="15">
        <v>42185</v>
      </c>
    </row>
    <row r="2320" spans="1:15" ht="49.5" customHeight="1" x14ac:dyDescent="0.2">
      <c r="A2320" s="14" t="s">
        <v>2174</v>
      </c>
      <c r="B2320" s="19">
        <v>2313</v>
      </c>
      <c r="C2320" s="19" t="str">
        <f>VLOOKUP($B2320,'Tabla 239202'!$A$4:$P6797,2,FALSE)</f>
        <v>IGNACIO</v>
      </c>
      <c r="D2320" s="19" t="str">
        <f>VLOOKUP($B2320,'Tabla 239202'!$A$4:$P6797,3,FALSE)</f>
        <v>ROMERO</v>
      </c>
      <c r="E2320" s="19" t="str">
        <f>VLOOKUP($B2320,'Tabla 239202'!$A$4:$P6797,4,FALSE)</f>
        <v>AVINA</v>
      </c>
      <c r="F2320" s="19" t="str">
        <f>VLOOKUP($B2320,'Tabla 239202'!$A$4:$P6797,5,FALSE)</f>
        <v>NO HAY DENOMINACION SOCIAL PORQUE NO SON PERSONAS MORALES</v>
      </c>
      <c r="G2320" s="19" t="str">
        <f>VLOOKUP($B2320,'Tabla 239202'!$A$4:$P6797,6,FALSE)</f>
        <v>PENSION</v>
      </c>
      <c r="H2320" s="19" t="str">
        <f>VLOOKUP($B2320,'Tabla 239202'!$A$4:$P6797,7,FALSE)</f>
        <v>ZAMORA</v>
      </c>
      <c r="I2320" s="19" t="str">
        <f>VLOOKUP($B2320,'Tabla 239202'!$A$4:$P6797,8,FALSE)</f>
        <v>ND</v>
      </c>
      <c r="J2320" s="19" t="str">
        <f>VLOOKUP($B2320,'Tabla 239202'!$A$4:$P6797,9,FALSE)</f>
        <v>MASCULINO</v>
      </c>
      <c r="K2320" s="19" t="s">
        <v>124</v>
      </c>
      <c r="L2320" s="15">
        <v>43007</v>
      </c>
      <c r="M2320" s="14" t="s">
        <v>52</v>
      </c>
      <c r="N2320" s="14">
        <v>2015</v>
      </c>
      <c r="O2320" s="15">
        <v>42185</v>
      </c>
    </row>
    <row r="2321" spans="1:15" ht="49.5" customHeight="1" x14ac:dyDescent="0.2">
      <c r="A2321" s="14" t="s">
        <v>2174</v>
      </c>
      <c r="B2321" s="14">
        <v>2314</v>
      </c>
      <c r="C2321" s="19" t="str">
        <f>VLOOKUP($B2321,'Tabla 239202'!$A$4:$P6798,2,FALSE)</f>
        <v>MA DE JESUS</v>
      </c>
      <c r="D2321" s="19" t="str">
        <f>VLOOKUP($B2321,'Tabla 239202'!$A$4:$P6798,3,FALSE)</f>
        <v>ROMERO</v>
      </c>
      <c r="E2321" s="19" t="str">
        <f>VLOOKUP($B2321,'Tabla 239202'!$A$4:$P6798,4,FALSE)</f>
        <v>AVIÑA</v>
      </c>
      <c r="F2321" s="19" t="str">
        <f>VLOOKUP($B2321,'Tabla 239202'!$A$4:$P6798,5,FALSE)</f>
        <v>NO HAY DENOMINACION SOCIAL PORQUE NO SON PERSONAS MORALES</v>
      </c>
      <c r="G2321" s="19" t="str">
        <f>VLOOKUP($B2321,'Tabla 239202'!$A$4:$P6798,6,FALSE)</f>
        <v>PENSION</v>
      </c>
      <c r="H2321" s="19" t="str">
        <f>VLOOKUP($B2321,'Tabla 239202'!$A$4:$P6798,7,FALSE)</f>
        <v>ZAMORA</v>
      </c>
      <c r="I2321" s="19" t="str">
        <f>VLOOKUP($B2321,'Tabla 239202'!$A$4:$P6798,8,FALSE)</f>
        <v>ND</v>
      </c>
      <c r="J2321" s="19" t="str">
        <f>VLOOKUP($B2321,'Tabla 239202'!$A$4:$P6798,9,FALSE)</f>
        <v>FEMENINO</v>
      </c>
      <c r="K2321" s="19" t="s">
        <v>124</v>
      </c>
      <c r="L2321" s="15">
        <v>43007</v>
      </c>
      <c r="M2321" s="14" t="s">
        <v>52</v>
      </c>
      <c r="N2321" s="14">
        <v>2015</v>
      </c>
      <c r="O2321" s="15">
        <v>42185</v>
      </c>
    </row>
    <row r="2322" spans="1:15" ht="49.5" customHeight="1" x14ac:dyDescent="0.2">
      <c r="A2322" s="14" t="s">
        <v>2174</v>
      </c>
      <c r="B2322" s="19">
        <v>2315</v>
      </c>
      <c r="C2322" s="19" t="str">
        <f>VLOOKUP($B2322,'Tabla 239202'!$A$4:$P6799,2,FALSE)</f>
        <v>ELIDIA</v>
      </c>
      <c r="D2322" s="19" t="str">
        <f>VLOOKUP($B2322,'Tabla 239202'!$A$4:$P6799,3,FALSE)</f>
        <v>ROMERO</v>
      </c>
      <c r="E2322" s="19" t="str">
        <f>VLOOKUP($B2322,'Tabla 239202'!$A$4:$P6799,4,FALSE)</f>
        <v>BRAVO</v>
      </c>
      <c r="F2322" s="19" t="str">
        <f>VLOOKUP($B2322,'Tabla 239202'!$A$4:$P6799,5,FALSE)</f>
        <v>NO HAY DENOMINACION SOCIAL PORQUE NO SON PERSONAS MORALES</v>
      </c>
      <c r="G2322" s="19" t="str">
        <f>VLOOKUP($B2322,'Tabla 239202'!$A$4:$P6799,6,FALSE)</f>
        <v>PENSION</v>
      </c>
      <c r="H2322" s="19" t="str">
        <f>VLOOKUP($B2322,'Tabla 239202'!$A$4:$P6799,7,FALSE)</f>
        <v>ZAMORA</v>
      </c>
      <c r="I2322" s="19" t="str">
        <f>VLOOKUP($B2322,'Tabla 239202'!$A$4:$P6799,8,FALSE)</f>
        <v>ND</v>
      </c>
      <c r="J2322" s="19" t="str">
        <f>VLOOKUP($B2322,'Tabla 239202'!$A$4:$P6799,9,FALSE)</f>
        <v>FEMENINO</v>
      </c>
      <c r="K2322" s="19" t="s">
        <v>124</v>
      </c>
      <c r="L2322" s="15">
        <v>43007</v>
      </c>
      <c r="M2322" s="14" t="s">
        <v>52</v>
      </c>
      <c r="N2322" s="14">
        <v>2015</v>
      </c>
      <c r="O2322" s="15">
        <v>42185</v>
      </c>
    </row>
    <row r="2323" spans="1:15" ht="49.5" customHeight="1" x14ac:dyDescent="0.2">
      <c r="A2323" s="14" t="s">
        <v>2174</v>
      </c>
      <c r="B2323" s="14">
        <v>2316</v>
      </c>
      <c r="C2323" s="19" t="str">
        <f>VLOOKUP($B2323,'Tabla 239202'!$A$4:$P6800,2,FALSE)</f>
        <v>ELISA</v>
      </c>
      <c r="D2323" s="19" t="str">
        <f>VLOOKUP($B2323,'Tabla 239202'!$A$4:$P6800,3,FALSE)</f>
        <v>ROMERO</v>
      </c>
      <c r="E2323" s="19" t="str">
        <f>VLOOKUP($B2323,'Tabla 239202'!$A$4:$P6800,4,FALSE)</f>
        <v>BRAVO</v>
      </c>
      <c r="F2323" s="19" t="str">
        <f>VLOOKUP($B2323,'Tabla 239202'!$A$4:$P6800,5,FALSE)</f>
        <v>NO HAY DENOMINACION SOCIAL PORQUE NO SON PERSONAS MORALES</v>
      </c>
      <c r="G2323" s="19" t="str">
        <f>VLOOKUP($B2323,'Tabla 239202'!$A$4:$P6800,6,FALSE)</f>
        <v>PENSION</v>
      </c>
      <c r="H2323" s="19" t="str">
        <f>VLOOKUP($B2323,'Tabla 239202'!$A$4:$P6800,7,FALSE)</f>
        <v>ZAMORA</v>
      </c>
      <c r="I2323" s="19" t="str">
        <f>VLOOKUP($B2323,'Tabla 239202'!$A$4:$P6800,8,FALSE)</f>
        <v>ND</v>
      </c>
      <c r="J2323" s="19" t="str">
        <f>VLOOKUP($B2323,'Tabla 239202'!$A$4:$P6800,9,FALSE)</f>
        <v>FEMENINO</v>
      </c>
      <c r="K2323" s="19" t="s">
        <v>124</v>
      </c>
      <c r="L2323" s="15">
        <v>43007</v>
      </c>
      <c r="M2323" s="14" t="s">
        <v>52</v>
      </c>
      <c r="N2323" s="14">
        <v>2015</v>
      </c>
      <c r="O2323" s="15">
        <v>42185</v>
      </c>
    </row>
    <row r="2324" spans="1:15" ht="49.5" customHeight="1" x14ac:dyDescent="0.2">
      <c r="A2324" s="14" t="s">
        <v>2174</v>
      </c>
      <c r="B2324" s="19">
        <v>2317</v>
      </c>
      <c r="C2324" s="19" t="str">
        <f>VLOOKUP($B2324,'Tabla 239202'!$A$4:$P6801,2,FALSE)</f>
        <v>ESTHER</v>
      </c>
      <c r="D2324" s="19" t="str">
        <f>VLOOKUP($B2324,'Tabla 239202'!$A$4:$P6801,3,FALSE)</f>
        <v>ROMERO</v>
      </c>
      <c r="E2324" s="19" t="str">
        <f>VLOOKUP($B2324,'Tabla 239202'!$A$4:$P6801,4,FALSE)</f>
        <v>BRAVO</v>
      </c>
      <c r="F2324" s="19" t="str">
        <f>VLOOKUP($B2324,'Tabla 239202'!$A$4:$P6801,5,FALSE)</f>
        <v>NO HAY DENOMINACION SOCIAL PORQUE NO SON PERSONAS MORALES</v>
      </c>
      <c r="G2324" s="19" t="str">
        <f>VLOOKUP($B2324,'Tabla 239202'!$A$4:$P6801,6,FALSE)</f>
        <v>PENSION</v>
      </c>
      <c r="H2324" s="19" t="str">
        <f>VLOOKUP($B2324,'Tabla 239202'!$A$4:$P6801,7,FALSE)</f>
        <v>ZAMORA</v>
      </c>
      <c r="I2324" s="19" t="str">
        <f>VLOOKUP($B2324,'Tabla 239202'!$A$4:$P6801,8,FALSE)</f>
        <v>ND</v>
      </c>
      <c r="J2324" s="19" t="str">
        <f>VLOOKUP($B2324,'Tabla 239202'!$A$4:$P6801,9,FALSE)</f>
        <v>FEMENINO</v>
      </c>
      <c r="K2324" s="19" t="s">
        <v>124</v>
      </c>
      <c r="L2324" s="15">
        <v>43007</v>
      </c>
      <c r="M2324" s="14" t="s">
        <v>52</v>
      </c>
      <c r="N2324" s="14">
        <v>2015</v>
      </c>
      <c r="O2324" s="15">
        <v>42185</v>
      </c>
    </row>
    <row r="2325" spans="1:15" ht="49.5" customHeight="1" x14ac:dyDescent="0.2">
      <c r="A2325" s="14" t="s">
        <v>2174</v>
      </c>
      <c r="B2325" s="14">
        <v>2318</v>
      </c>
      <c r="C2325" s="19" t="str">
        <f>VLOOKUP($B2325,'Tabla 239202'!$A$4:$P6802,2,FALSE)</f>
        <v>J ANGEL</v>
      </c>
      <c r="D2325" s="19" t="str">
        <f>VLOOKUP($B2325,'Tabla 239202'!$A$4:$P6802,3,FALSE)</f>
        <v>ROMERO</v>
      </c>
      <c r="E2325" s="19" t="str">
        <f>VLOOKUP($B2325,'Tabla 239202'!$A$4:$P6802,4,FALSE)</f>
        <v>BRAVO</v>
      </c>
      <c r="F2325" s="19" t="str">
        <f>VLOOKUP($B2325,'Tabla 239202'!$A$4:$P6802,5,FALSE)</f>
        <v>NO HAY DENOMINACION SOCIAL PORQUE NO SON PERSONAS MORALES</v>
      </c>
      <c r="G2325" s="19" t="str">
        <f>VLOOKUP($B2325,'Tabla 239202'!$A$4:$P6802,6,FALSE)</f>
        <v>PENSION</v>
      </c>
      <c r="H2325" s="19" t="str">
        <f>VLOOKUP($B2325,'Tabla 239202'!$A$4:$P6802,7,FALSE)</f>
        <v>ZAMORA</v>
      </c>
      <c r="I2325" s="19" t="str">
        <f>VLOOKUP($B2325,'Tabla 239202'!$A$4:$P6802,8,FALSE)</f>
        <v>ND</v>
      </c>
      <c r="J2325" s="19" t="str">
        <f>VLOOKUP($B2325,'Tabla 239202'!$A$4:$P6802,9,FALSE)</f>
        <v>MASCULINO</v>
      </c>
      <c r="K2325" s="19" t="s">
        <v>124</v>
      </c>
      <c r="L2325" s="15">
        <v>43007</v>
      </c>
      <c r="M2325" s="14" t="s">
        <v>52</v>
      </c>
      <c r="N2325" s="14">
        <v>2015</v>
      </c>
      <c r="O2325" s="15">
        <v>42185</v>
      </c>
    </row>
    <row r="2326" spans="1:15" ht="49.5" customHeight="1" x14ac:dyDescent="0.2">
      <c r="A2326" s="14" t="s">
        <v>2174</v>
      </c>
      <c r="B2326" s="19">
        <v>2319</v>
      </c>
      <c r="C2326" s="19" t="str">
        <f>VLOOKUP($B2326,'Tabla 239202'!$A$4:$P6803,2,FALSE)</f>
        <v>MA DOLORES</v>
      </c>
      <c r="D2326" s="19" t="str">
        <f>VLOOKUP($B2326,'Tabla 239202'!$A$4:$P6803,3,FALSE)</f>
        <v>ROMERO</v>
      </c>
      <c r="E2326" s="19" t="str">
        <f>VLOOKUP($B2326,'Tabla 239202'!$A$4:$P6803,4,FALSE)</f>
        <v>BRAVO</v>
      </c>
      <c r="F2326" s="19" t="str">
        <f>VLOOKUP($B2326,'Tabla 239202'!$A$4:$P6803,5,FALSE)</f>
        <v>NO HAY DENOMINACION SOCIAL PORQUE NO SON PERSONAS MORALES</v>
      </c>
      <c r="G2326" s="19" t="str">
        <f>VLOOKUP($B2326,'Tabla 239202'!$A$4:$P6803,6,FALSE)</f>
        <v>PENSION</v>
      </c>
      <c r="H2326" s="19" t="str">
        <f>VLOOKUP($B2326,'Tabla 239202'!$A$4:$P6803,7,FALSE)</f>
        <v>ZAMORA</v>
      </c>
      <c r="I2326" s="19" t="str">
        <f>VLOOKUP($B2326,'Tabla 239202'!$A$4:$P6803,8,FALSE)</f>
        <v>ND</v>
      </c>
      <c r="J2326" s="19" t="str">
        <f>VLOOKUP($B2326,'Tabla 239202'!$A$4:$P6803,9,FALSE)</f>
        <v>FEMENINO</v>
      </c>
      <c r="K2326" s="19" t="s">
        <v>124</v>
      </c>
      <c r="L2326" s="15">
        <v>43007</v>
      </c>
      <c r="M2326" s="14" t="s">
        <v>52</v>
      </c>
      <c r="N2326" s="14">
        <v>2015</v>
      </c>
      <c r="O2326" s="15">
        <v>42185</v>
      </c>
    </row>
    <row r="2327" spans="1:15" ht="49.5" customHeight="1" x14ac:dyDescent="0.2">
      <c r="A2327" s="14" t="s">
        <v>2174</v>
      </c>
      <c r="B2327" s="14">
        <v>2320</v>
      </c>
      <c r="C2327" s="19" t="str">
        <f>VLOOKUP($B2327,'Tabla 239202'!$A$4:$P6804,2,FALSE)</f>
        <v>MIGUEL</v>
      </c>
      <c r="D2327" s="19" t="str">
        <f>VLOOKUP($B2327,'Tabla 239202'!$A$4:$P6804,3,FALSE)</f>
        <v>ROMERO</v>
      </c>
      <c r="E2327" s="19" t="str">
        <f>VLOOKUP($B2327,'Tabla 239202'!$A$4:$P6804,4,FALSE)</f>
        <v>BRAVO</v>
      </c>
      <c r="F2327" s="19" t="str">
        <f>VLOOKUP($B2327,'Tabla 239202'!$A$4:$P6804,5,FALSE)</f>
        <v>NO HAY DENOMINACION SOCIAL PORQUE NO SON PERSONAS MORALES</v>
      </c>
      <c r="G2327" s="19" t="str">
        <f>VLOOKUP($B2327,'Tabla 239202'!$A$4:$P6804,6,FALSE)</f>
        <v>PENSION</v>
      </c>
      <c r="H2327" s="19" t="str">
        <f>VLOOKUP($B2327,'Tabla 239202'!$A$4:$P6804,7,FALSE)</f>
        <v>ZAMORA</v>
      </c>
      <c r="I2327" s="19" t="str">
        <f>VLOOKUP($B2327,'Tabla 239202'!$A$4:$P6804,8,FALSE)</f>
        <v>ND</v>
      </c>
      <c r="J2327" s="19" t="str">
        <f>VLOOKUP($B2327,'Tabla 239202'!$A$4:$P6804,9,FALSE)</f>
        <v>MASCULINO</v>
      </c>
      <c r="K2327" s="19" t="s">
        <v>124</v>
      </c>
      <c r="L2327" s="15">
        <v>43007</v>
      </c>
      <c r="M2327" s="14" t="s">
        <v>52</v>
      </c>
      <c r="N2327" s="14">
        <v>2015</v>
      </c>
      <c r="O2327" s="15">
        <v>42185</v>
      </c>
    </row>
    <row r="2328" spans="1:15" ht="49.5" customHeight="1" x14ac:dyDescent="0.2">
      <c r="A2328" s="14" t="s">
        <v>2174</v>
      </c>
      <c r="B2328" s="19">
        <v>2321</v>
      </c>
      <c r="C2328" s="19" t="str">
        <f>VLOOKUP($B2328,'Tabla 239202'!$A$4:$P6805,2,FALSE)</f>
        <v>VIRGINIA</v>
      </c>
      <c r="D2328" s="19" t="str">
        <f>VLOOKUP($B2328,'Tabla 239202'!$A$4:$P6805,3,FALSE)</f>
        <v>ROMERO</v>
      </c>
      <c r="E2328" s="19" t="str">
        <f>VLOOKUP($B2328,'Tabla 239202'!$A$4:$P6805,4,FALSE)</f>
        <v>BRAVO</v>
      </c>
      <c r="F2328" s="19" t="str">
        <f>VLOOKUP($B2328,'Tabla 239202'!$A$4:$P6805,5,FALSE)</f>
        <v>NO HAY DENOMINACION SOCIAL PORQUE NO SON PERSONAS MORALES</v>
      </c>
      <c r="G2328" s="19" t="str">
        <f>VLOOKUP($B2328,'Tabla 239202'!$A$4:$P6805,6,FALSE)</f>
        <v>PENSION</v>
      </c>
      <c r="H2328" s="19" t="str">
        <f>VLOOKUP($B2328,'Tabla 239202'!$A$4:$P6805,7,FALSE)</f>
        <v>ZAMORA</v>
      </c>
      <c r="I2328" s="19" t="str">
        <f>VLOOKUP($B2328,'Tabla 239202'!$A$4:$P6805,8,FALSE)</f>
        <v>ND</v>
      </c>
      <c r="J2328" s="19" t="str">
        <f>VLOOKUP($B2328,'Tabla 239202'!$A$4:$P6805,9,FALSE)</f>
        <v>FEMENINO</v>
      </c>
      <c r="K2328" s="19" t="s">
        <v>124</v>
      </c>
      <c r="L2328" s="15">
        <v>43007</v>
      </c>
      <c r="M2328" s="14" t="s">
        <v>52</v>
      </c>
      <c r="N2328" s="14">
        <v>2015</v>
      </c>
      <c r="O2328" s="15">
        <v>42185</v>
      </c>
    </row>
    <row r="2329" spans="1:15" ht="49.5" customHeight="1" x14ac:dyDescent="0.2">
      <c r="A2329" s="14" t="s">
        <v>2174</v>
      </c>
      <c r="B2329" s="14">
        <v>2322</v>
      </c>
      <c r="C2329" s="19" t="str">
        <f>VLOOKUP($B2329,'Tabla 239202'!$A$4:$P6806,2,FALSE)</f>
        <v>PANFILO</v>
      </c>
      <c r="D2329" s="19" t="str">
        <f>VLOOKUP($B2329,'Tabla 239202'!$A$4:$P6806,3,FALSE)</f>
        <v>ROMERO</v>
      </c>
      <c r="E2329" s="19" t="str">
        <f>VLOOKUP($B2329,'Tabla 239202'!$A$4:$P6806,4,FALSE)</f>
        <v>CAZAREZ</v>
      </c>
      <c r="F2329" s="19" t="str">
        <f>VLOOKUP($B2329,'Tabla 239202'!$A$4:$P6806,5,FALSE)</f>
        <v>NO HAY DENOMINACION SOCIAL PORQUE NO SON PERSONAS MORALES</v>
      </c>
      <c r="G2329" s="19" t="str">
        <f>VLOOKUP($B2329,'Tabla 239202'!$A$4:$P6806,6,FALSE)</f>
        <v>PENSION</v>
      </c>
      <c r="H2329" s="19" t="str">
        <f>VLOOKUP($B2329,'Tabla 239202'!$A$4:$P6806,7,FALSE)</f>
        <v>ZAMORA</v>
      </c>
      <c r="I2329" s="19" t="str">
        <f>VLOOKUP($B2329,'Tabla 239202'!$A$4:$P6806,8,FALSE)</f>
        <v>ND</v>
      </c>
      <c r="J2329" s="19" t="str">
        <f>VLOOKUP($B2329,'Tabla 239202'!$A$4:$P6806,9,FALSE)</f>
        <v>MASCULINO</v>
      </c>
      <c r="K2329" s="19" t="s">
        <v>124</v>
      </c>
      <c r="L2329" s="15">
        <v>43007</v>
      </c>
      <c r="M2329" s="14" t="s">
        <v>52</v>
      </c>
      <c r="N2329" s="14">
        <v>2015</v>
      </c>
      <c r="O2329" s="15">
        <v>42185</v>
      </c>
    </row>
    <row r="2330" spans="1:15" ht="49.5" customHeight="1" x14ac:dyDescent="0.2">
      <c r="A2330" s="14" t="s">
        <v>2174</v>
      </c>
      <c r="B2330" s="19">
        <v>2323</v>
      </c>
      <c r="C2330" s="19" t="str">
        <f>VLOOKUP($B2330,'Tabla 239202'!$A$4:$P6807,2,FALSE)</f>
        <v>MAURILIO</v>
      </c>
      <c r="D2330" s="19" t="str">
        <f>VLOOKUP($B2330,'Tabla 239202'!$A$4:$P6807,3,FALSE)</f>
        <v>ROMERO</v>
      </c>
      <c r="E2330" s="19" t="str">
        <f>VLOOKUP($B2330,'Tabla 239202'!$A$4:$P6807,4,FALSE)</f>
        <v>ESTRADA</v>
      </c>
      <c r="F2330" s="19" t="str">
        <f>VLOOKUP($B2330,'Tabla 239202'!$A$4:$P6807,5,FALSE)</f>
        <v>NO HAY DENOMINACION SOCIAL PORQUE NO SON PERSONAS MORALES</v>
      </c>
      <c r="G2330" s="19" t="str">
        <f>VLOOKUP($B2330,'Tabla 239202'!$A$4:$P6807,6,FALSE)</f>
        <v>PENSION</v>
      </c>
      <c r="H2330" s="19" t="str">
        <f>VLOOKUP($B2330,'Tabla 239202'!$A$4:$P6807,7,FALSE)</f>
        <v>ZAMORA</v>
      </c>
      <c r="I2330" s="19" t="str">
        <f>VLOOKUP($B2330,'Tabla 239202'!$A$4:$P6807,8,FALSE)</f>
        <v>ND</v>
      </c>
      <c r="J2330" s="19" t="str">
        <f>VLOOKUP($B2330,'Tabla 239202'!$A$4:$P6807,9,FALSE)</f>
        <v>MASCULINO</v>
      </c>
      <c r="K2330" s="19" t="s">
        <v>124</v>
      </c>
      <c r="L2330" s="15">
        <v>43007</v>
      </c>
      <c r="M2330" s="14" t="s">
        <v>52</v>
      </c>
      <c r="N2330" s="14">
        <v>2015</v>
      </c>
      <c r="O2330" s="15">
        <v>42185</v>
      </c>
    </row>
    <row r="2331" spans="1:15" ht="49.5" customHeight="1" x14ac:dyDescent="0.2">
      <c r="A2331" s="14" t="s">
        <v>2174</v>
      </c>
      <c r="B2331" s="14">
        <v>2324</v>
      </c>
      <c r="C2331" s="19" t="str">
        <f>VLOOKUP($B2331,'Tabla 239202'!$A$4:$P6808,2,FALSE)</f>
        <v>EZEQUIEL</v>
      </c>
      <c r="D2331" s="19" t="str">
        <f>VLOOKUP($B2331,'Tabla 239202'!$A$4:$P6808,3,FALSE)</f>
        <v>ROMERO</v>
      </c>
      <c r="E2331" s="19">
        <f>VLOOKUP($B2331,'Tabla 239202'!$A$4:$P6808,4,FALSE)</f>
        <v>0</v>
      </c>
      <c r="F2331" s="19" t="str">
        <f>VLOOKUP($B2331,'Tabla 239202'!$A$4:$P6808,5,FALSE)</f>
        <v>NO HAY DENOMINACION SOCIAL PORQUE NO SON PERSONAS MORALES</v>
      </c>
      <c r="G2331" s="19" t="str">
        <f>VLOOKUP($B2331,'Tabla 239202'!$A$4:$P6808,6,FALSE)</f>
        <v>PENSION</v>
      </c>
      <c r="H2331" s="19" t="str">
        <f>VLOOKUP($B2331,'Tabla 239202'!$A$4:$P6808,7,FALSE)</f>
        <v>ZAMORA</v>
      </c>
      <c r="I2331" s="19" t="str">
        <f>VLOOKUP($B2331,'Tabla 239202'!$A$4:$P6808,8,FALSE)</f>
        <v>ND</v>
      </c>
      <c r="J2331" s="19" t="str">
        <f>VLOOKUP($B2331,'Tabla 239202'!$A$4:$P6808,9,FALSE)</f>
        <v>MASCULINO</v>
      </c>
      <c r="K2331" s="19" t="s">
        <v>124</v>
      </c>
      <c r="L2331" s="15">
        <v>43007</v>
      </c>
      <c r="M2331" s="14" t="s">
        <v>52</v>
      </c>
      <c r="N2331" s="14">
        <v>2015</v>
      </c>
      <c r="O2331" s="15">
        <v>42185</v>
      </c>
    </row>
    <row r="2332" spans="1:15" ht="49.5" customHeight="1" x14ac:dyDescent="0.2">
      <c r="A2332" s="14" t="s">
        <v>2174</v>
      </c>
      <c r="B2332" s="19">
        <v>2325</v>
      </c>
      <c r="C2332" s="19" t="str">
        <f>VLOOKUP($B2332,'Tabla 239202'!$A$4:$P6809,2,FALSE)</f>
        <v>ESTHER</v>
      </c>
      <c r="D2332" s="19" t="str">
        <f>VLOOKUP($B2332,'Tabla 239202'!$A$4:$P6809,3,FALSE)</f>
        <v>ROMERO</v>
      </c>
      <c r="E2332" s="19" t="str">
        <f>VLOOKUP($B2332,'Tabla 239202'!$A$4:$P6809,4,FALSE)</f>
        <v>FLORES</v>
      </c>
      <c r="F2332" s="19" t="str">
        <f>VLOOKUP($B2332,'Tabla 239202'!$A$4:$P6809,5,FALSE)</f>
        <v>NO HAY DENOMINACION SOCIAL PORQUE NO SON PERSONAS MORALES</v>
      </c>
      <c r="G2332" s="19" t="str">
        <f>VLOOKUP($B2332,'Tabla 239202'!$A$4:$P6809,6,FALSE)</f>
        <v>PENSION</v>
      </c>
      <c r="H2332" s="19" t="str">
        <f>VLOOKUP($B2332,'Tabla 239202'!$A$4:$P6809,7,FALSE)</f>
        <v>ZAMORA</v>
      </c>
      <c r="I2332" s="19" t="str">
        <f>VLOOKUP($B2332,'Tabla 239202'!$A$4:$P6809,8,FALSE)</f>
        <v>ND</v>
      </c>
      <c r="J2332" s="19" t="str">
        <f>VLOOKUP($B2332,'Tabla 239202'!$A$4:$P6809,9,FALSE)</f>
        <v>FEMENINO</v>
      </c>
      <c r="K2332" s="19" t="s">
        <v>124</v>
      </c>
      <c r="L2332" s="15">
        <v>43007</v>
      </c>
      <c r="M2332" s="14" t="s">
        <v>52</v>
      </c>
      <c r="N2332" s="14">
        <v>2015</v>
      </c>
      <c r="O2332" s="15">
        <v>42185</v>
      </c>
    </row>
    <row r="2333" spans="1:15" ht="49.5" customHeight="1" x14ac:dyDescent="0.2">
      <c r="A2333" s="14" t="s">
        <v>2174</v>
      </c>
      <c r="B2333" s="14">
        <v>2326</v>
      </c>
      <c r="C2333" s="19" t="str">
        <f>VLOOKUP($B2333,'Tabla 239202'!$A$4:$P6810,2,FALSE)</f>
        <v>MARIA</v>
      </c>
      <c r="D2333" s="19" t="str">
        <f>VLOOKUP($B2333,'Tabla 239202'!$A$4:$P6810,3,FALSE)</f>
        <v>ROMERO</v>
      </c>
      <c r="E2333" s="19" t="str">
        <f>VLOOKUP($B2333,'Tabla 239202'!$A$4:$P6810,4,FALSE)</f>
        <v>FUENTES</v>
      </c>
      <c r="F2333" s="19" t="str">
        <f>VLOOKUP($B2333,'Tabla 239202'!$A$4:$P6810,5,FALSE)</f>
        <v>NO HAY DENOMINACION SOCIAL PORQUE NO SON PERSONAS MORALES</v>
      </c>
      <c r="G2333" s="19" t="str">
        <f>VLOOKUP($B2333,'Tabla 239202'!$A$4:$P6810,6,FALSE)</f>
        <v>PENSION</v>
      </c>
      <c r="H2333" s="19" t="str">
        <f>VLOOKUP($B2333,'Tabla 239202'!$A$4:$P6810,7,FALSE)</f>
        <v>ZAMORA</v>
      </c>
      <c r="I2333" s="19" t="str">
        <f>VLOOKUP($B2333,'Tabla 239202'!$A$4:$P6810,8,FALSE)</f>
        <v>ND</v>
      </c>
      <c r="J2333" s="19" t="str">
        <f>VLOOKUP($B2333,'Tabla 239202'!$A$4:$P6810,9,FALSE)</f>
        <v>FEMENINO</v>
      </c>
      <c r="K2333" s="19" t="s">
        <v>124</v>
      </c>
      <c r="L2333" s="15">
        <v>43007</v>
      </c>
      <c r="M2333" s="14" t="s">
        <v>52</v>
      </c>
      <c r="N2333" s="14">
        <v>2015</v>
      </c>
      <c r="O2333" s="15">
        <v>42185</v>
      </c>
    </row>
    <row r="2334" spans="1:15" ht="49.5" customHeight="1" x14ac:dyDescent="0.2">
      <c r="A2334" s="14" t="s">
        <v>2174</v>
      </c>
      <c r="B2334" s="19">
        <v>2327</v>
      </c>
      <c r="C2334" s="19" t="str">
        <f>VLOOKUP($B2334,'Tabla 239202'!$A$4:$P6811,2,FALSE)</f>
        <v>EMMA</v>
      </c>
      <c r="D2334" s="19" t="str">
        <f>VLOOKUP($B2334,'Tabla 239202'!$A$4:$P6811,3,FALSE)</f>
        <v>ROMERO</v>
      </c>
      <c r="E2334" s="19" t="str">
        <f>VLOOKUP($B2334,'Tabla 239202'!$A$4:$P6811,4,FALSE)</f>
        <v>GARCIA</v>
      </c>
      <c r="F2334" s="19" t="str">
        <f>VLOOKUP($B2334,'Tabla 239202'!$A$4:$P6811,5,FALSE)</f>
        <v>NO HAY DENOMINACION SOCIAL PORQUE NO SON PERSONAS MORALES</v>
      </c>
      <c r="G2334" s="19" t="str">
        <f>VLOOKUP($B2334,'Tabla 239202'!$A$4:$P6811,6,FALSE)</f>
        <v>PENSION</v>
      </c>
      <c r="H2334" s="19" t="str">
        <f>VLOOKUP($B2334,'Tabla 239202'!$A$4:$P6811,7,FALSE)</f>
        <v>ZAMORA</v>
      </c>
      <c r="I2334" s="19" t="str">
        <f>VLOOKUP($B2334,'Tabla 239202'!$A$4:$P6811,8,FALSE)</f>
        <v>ND</v>
      </c>
      <c r="J2334" s="19" t="str">
        <f>VLOOKUP($B2334,'Tabla 239202'!$A$4:$P6811,9,FALSE)</f>
        <v>FEMENINO</v>
      </c>
      <c r="K2334" s="19" t="s">
        <v>124</v>
      </c>
      <c r="L2334" s="15">
        <v>43007</v>
      </c>
      <c r="M2334" s="14" t="s">
        <v>52</v>
      </c>
      <c r="N2334" s="14">
        <v>2015</v>
      </c>
      <c r="O2334" s="15">
        <v>42185</v>
      </c>
    </row>
    <row r="2335" spans="1:15" ht="49.5" customHeight="1" x14ac:dyDescent="0.2">
      <c r="A2335" s="14" t="s">
        <v>2174</v>
      </c>
      <c r="B2335" s="14">
        <v>2328</v>
      </c>
      <c r="C2335" s="19" t="str">
        <f>VLOOKUP($B2335,'Tabla 239202'!$A$4:$P6812,2,FALSE)</f>
        <v>JOSE</v>
      </c>
      <c r="D2335" s="19" t="str">
        <f>VLOOKUP($B2335,'Tabla 239202'!$A$4:$P6812,3,FALSE)</f>
        <v>ROMERO</v>
      </c>
      <c r="E2335" s="19" t="str">
        <f>VLOOKUP($B2335,'Tabla 239202'!$A$4:$P6812,4,FALSE)</f>
        <v>GARCIA</v>
      </c>
      <c r="F2335" s="19" t="str">
        <f>VLOOKUP($B2335,'Tabla 239202'!$A$4:$P6812,5,FALSE)</f>
        <v>NO HAY DENOMINACION SOCIAL PORQUE NO SON PERSONAS MORALES</v>
      </c>
      <c r="G2335" s="19" t="str">
        <f>VLOOKUP($B2335,'Tabla 239202'!$A$4:$P6812,6,FALSE)</f>
        <v>PENSION</v>
      </c>
      <c r="H2335" s="19" t="str">
        <f>VLOOKUP($B2335,'Tabla 239202'!$A$4:$P6812,7,FALSE)</f>
        <v>ZAMORA</v>
      </c>
      <c r="I2335" s="19" t="str">
        <f>VLOOKUP($B2335,'Tabla 239202'!$A$4:$P6812,8,FALSE)</f>
        <v>ND</v>
      </c>
      <c r="J2335" s="19" t="str">
        <f>VLOOKUP($B2335,'Tabla 239202'!$A$4:$P6812,9,FALSE)</f>
        <v>MASCULINO</v>
      </c>
      <c r="K2335" s="19" t="s">
        <v>124</v>
      </c>
      <c r="L2335" s="15">
        <v>43007</v>
      </c>
      <c r="M2335" s="14" t="s">
        <v>52</v>
      </c>
      <c r="N2335" s="14">
        <v>2015</v>
      </c>
      <c r="O2335" s="15">
        <v>42185</v>
      </c>
    </row>
    <row r="2336" spans="1:15" ht="49.5" customHeight="1" x14ac:dyDescent="0.2">
      <c r="A2336" s="14" t="s">
        <v>2174</v>
      </c>
      <c r="B2336" s="19">
        <v>2329</v>
      </c>
      <c r="C2336" s="19" t="str">
        <f>VLOOKUP($B2336,'Tabla 239202'!$A$4:$P6813,2,FALSE)</f>
        <v>RUBEN</v>
      </c>
      <c r="D2336" s="19" t="str">
        <f>VLOOKUP($B2336,'Tabla 239202'!$A$4:$P6813,3,FALSE)</f>
        <v>ROMERO</v>
      </c>
      <c r="E2336" s="19" t="str">
        <f>VLOOKUP($B2336,'Tabla 239202'!$A$4:$P6813,4,FALSE)</f>
        <v>GIL</v>
      </c>
      <c r="F2336" s="19" t="str">
        <f>VLOOKUP($B2336,'Tabla 239202'!$A$4:$P6813,5,FALSE)</f>
        <v>NO HAY DENOMINACION SOCIAL PORQUE NO SON PERSONAS MORALES</v>
      </c>
      <c r="G2336" s="19" t="str">
        <f>VLOOKUP($B2336,'Tabla 239202'!$A$4:$P6813,6,FALSE)</f>
        <v>PENSION</v>
      </c>
      <c r="H2336" s="19" t="str">
        <f>VLOOKUP($B2336,'Tabla 239202'!$A$4:$P6813,7,FALSE)</f>
        <v>ZAMORA</v>
      </c>
      <c r="I2336" s="19" t="str">
        <f>VLOOKUP($B2336,'Tabla 239202'!$A$4:$P6813,8,FALSE)</f>
        <v>ND</v>
      </c>
      <c r="J2336" s="19" t="str">
        <f>VLOOKUP($B2336,'Tabla 239202'!$A$4:$P6813,9,FALSE)</f>
        <v>MASCULINO</v>
      </c>
      <c r="K2336" s="19" t="s">
        <v>124</v>
      </c>
      <c r="L2336" s="15">
        <v>43007</v>
      </c>
      <c r="M2336" s="14" t="s">
        <v>52</v>
      </c>
      <c r="N2336" s="14">
        <v>2015</v>
      </c>
      <c r="O2336" s="15">
        <v>42185</v>
      </c>
    </row>
    <row r="2337" spans="1:15" ht="49.5" customHeight="1" x14ac:dyDescent="0.2">
      <c r="A2337" s="14" t="s">
        <v>2174</v>
      </c>
      <c r="B2337" s="14">
        <v>2330</v>
      </c>
      <c r="C2337" s="19" t="str">
        <f>VLOOKUP($B2337,'Tabla 239202'!$A$4:$P6814,2,FALSE)</f>
        <v>LUCILA</v>
      </c>
      <c r="D2337" s="19" t="str">
        <f>VLOOKUP($B2337,'Tabla 239202'!$A$4:$P6814,3,FALSE)</f>
        <v>ROMERO</v>
      </c>
      <c r="E2337" s="19" t="str">
        <f>VLOOKUP($B2337,'Tabla 239202'!$A$4:$P6814,4,FALSE)</f>
        <v>GUTIERREZ</v>
      </c>
      <c r="F2337" s="19" t="str">
        <f>VLOOKUP($B2337,'Tabla 239202'!$A$4:$P6814,5,FALSE)</f>
        <v>NO HAY DENOMINACION SOCIAL PORQUE NO SON PERSONAS MORALES</v>
      </c>
      <c r="G2337" s="19" t="str">
        <f>VLOOKUP($B2337,'Tabla 239202'!$A$4:$P6814,6,FALSE)</f>
        <v>PENSION</v>
      </c>
      <c r="H2337" s="19" t="str">
        <f>VLOOKUP($B2337,'Tabla 239202'!$A$4:$P6814,7,FALSE)</f>
        <v>ZAMORA</v>
      </c>
      <c r="I2337" s="19" t="str">
        <f>VLOOKUP($B2337,'Tabla 239202'!$A$4:$P6814,8,FALSE)</f>
        <v>ND</v>
      </c>
      <c r="J2337" s="19" t="str">
        <f>VLOOKUP($B2337,'Tabla 239202'!$A$4:$P6814,9,FALSE)</f>
        <v>FEMENINO</v>
      </c>
      <c r="K2337" s="19" t="s">
        <v>124</v>
      </c>
      <c r="L2337" s="15">
        <v>43007</v>
      </c>
      <c r="M2337" s="14" t="s">
        <v>52</v>
      </c>
      <c r="N2337" s="14">
        <v>2015</v>
      </c>
      <c r="O2337" s="15">
        <v>42185</v>
      </c>
    </row>
    <row r="2338" spans="1:15" ht="49.5" customHeight="1" x14ac:dyDescent="0.2">
      <c r="A2338" s="14" t="s">
        <v>2174</v>
      </c>
      <c r="B2338" s="19">
        <v>2331</v>
      </c>
      <c r="C2338" s="19" t="str">
        <f>VLOOKUP($B2338,'Tabla 239202'!$A$4:$P6815,2,FALSE)</f>
        <v>HERIBERTO</v>
      </c>
      <c r="D2338" s="19" t="str">
        <f>VLOOKUP($B2338,'Tabla 239202'!$A$4:$P6815,3,FALSE)</f>
        <v>ROMERO</v>
      </c>
      <c r="E2338" s="19" t="str">
        <f>VLOOKUP($B2338,'Tabla 239202'!$A$4:$P6815,4,FALSE)</f>
        <v>HERNANDEZ</v>
      </c>
      <c r="F2338" s="19" t="str">
        <f>VLOOKUP($B2338,'Tabla 239202'!$A$4:$P6815,5,FALSE)</f>
        <v>NO HAY DENOMINACION SOCIAL PORQUE NO SON PERSONAS MORALES</v>
      </c>
      <c r="G2338" s="19" t="str">
        <f>VLOOKUP($B2338,'Tabla 239202'!$A$4:$P6815,6,FALSE)</f>
        <v>PENSION</v>
      </c>
      <c r="H2338" s="19" t="str">
        <f>VLOOKUP($B2338,'Tabla 239202'!$A$4:$P6815,7,FALSE)</f>
        <v>ZAMORA</v>
      </c>
      <c r="I2338" s="19" t="str">
        <f>VLOOKUP($B2338,'Tabla 239202'!$A$4:$P6815,8,FALSE)</f>
        <v>ND</v>
      </c>
      <c r="J2338" s="19" t="str">
        <f>VLOOKUP($B2338,'Tabla 239202'!$A$4:$P6815,9,FALSE)</f>
        <v>MASCULINO</v>
      </c>
      <c r="K2338" s="19" t="s">
        <v>124</v>
      </c>
      <c r="L2338" s="15">
        <v>43007</v>
      </c>
      <c r="M2338" s="14" t="s">
        <v>52</v>
      </c>
      <c r="N2338" s="14">
        <v>2015</v>
      </c>
      <c r="O2338" s="15">
        <v>42185</v>
      </c>
    </row>
    <row r="2339" spans="1:15" ht="49.5" customHeight="1" x14ac:dyDescent="0.2">
      <c r="A2339" s="14" t="s">
        <v>2174</v>
      </c>
      <c r="B2339" s="14">
        <v>2332</v>
      </c>
      <c r="C2339" s="19" t="str">
        <f>VLOOKUP($B2339,'Tabla 239202'!$A$4:$P6816,2,FALSE)</f>
        <v>MA GUDALUPE</v>
      </c>
      <c r="D2339" s="19" t="str">
        <f>VLOOKUP($B2339,'Tabla 239202'!$A$4:$P6816,3,FALSE)</f>
        <v>ROMERO</v>
      </c>
      <c r="E2339" s="19" t="str">
        <f>VLOOKUP($B2339,'Tabla 239202'!$A$4:$P6816,4,FALSE)</f>
        <v>LARA</v>
      </c>
      <c r="F2339" s="19" t="str">
        <f>VLOOKUP($B2339,'Tabla 239202'!$A$4:$P6816,5,FALSE)</f>
        <v>NO HAY DENOMINACION SOCIAL PORQUE NO SON PERSONAS MORALES</v>
      </c>
      <c r="G2339" s="19" t="str">
        <f>VLOOKUP($B2339,'Tabla 239202'!$A$4:$P6816,6,FALSE)</f>
        <v>PENSION</v>
      </c>
      <c r="H2339" s="19" t="str">
        <f>VLOOKUP($B2339,'Tabla 239202'!$A$4:$P6816,7,FALSE)</f>
        <v>ZAMORA</v>
      </c>
      <c r="I2339" s="19" t="str">
        <f>VLOOKUP($B2339,'Tabla 239202'!$A$4:$P6816,8,FALSE)</f>
        <v>ND</v>
      </c>
      <c r="J2339" s="19" t="str">
        <f>VLOOKUP($B2339,'Tabla 239202'!$A$4:$P6816,9,FALSE)</f>
        <v>FEMENINO</v>
      </c>
      <c r="K2339" s="19" t="s">
        <v>124</v>
      </c>
      <c r="L2339" s="15">
        <v>43007</v>
      </c>
      <c r="M2339" s="14" t="s">
        <v>52</v>
      </c>
      <c r="N2339" s="14">
        <v>2015</v>
      </c>
      <c r="O2339" s="15">
        <v>42185</v>
      </c>
    </row>
    <row r="2340" spans="1:15" ht="49.5" customHeight="1" x14ac:dyDescent="0.2">
      <c r="A2340" s="14" t="s">
        <v>2174</v>
      </c>
      <c r="B2340" s="19">
        <v>2333</v>
      </c>
      <c r="C2340" s="19" t="str">
        <f>VLOOKUP($B2340,'Tabla 239202'!$A$4:$P6817,2,FALSE)</f>
        <v>RUBEN</v>
      </c>
      <c r="D2340" s="19" t="str">
        <f>VLOOKUP($B2340,'Tabla 239202'!$A$4:$P6817,3,FALSE)</f>
        <v>ROMERO</v>
      </c>
      <c r="E2340" s="19" t="str">
        <f>VLOOKUP($B2340,'Tabla 239202'!$A$4:$P6817,4,FALSE)</f>
        <v>MORALES</v>
      </c>
      <c r="F2340" s="19" t="str">
        <f>VLOOKUP($B2340,'Tabla 239202'!$A$4:$P6817,5,FALSE)</f>
        <v>NO HAY DENOMINACION SOCIAL PORQUE NO SON PERSONAS MORALES</v>
      </c>
      <c r="G2340" s="19" t="str">
        <f>VLOOKUP($B2340,'Tabla 239202'!$A$4:$P6817,6,FALSE)</f>
        <v>PENSION</v>
      </c>
      <c r="H2340" s="19" t="str">
        <f>VLOOKUP($B2340,'Tabla 239202'!$A$4:$P6817,7,FALSE)</f>
        <v>ZAMORA</v>
      </c>
      <c r="I2340" s="19" t="str">
        <f>VLOOKUP($B2340,'Tabla 239202'!$A$4:$P6817,8,FALSE)</f>
        <v>ND</v>
      </c>
      <c r="J2340" s="19" t="str">
        <f>VLOOKUP($B2340,'Tabla 239202'!$A$4:$P6817,9,FALSE)</f>
        <v>MASCULINO</v>
      </c>
      <c r="K2340" s="19" t="s">
        <v>124</v>
      </c>
      <c r="L2340" s="15">
        <v>43007</v>
      </c>
      <c r="M2340" s="14" t="s">
        <v>52</v>
      </c>
      <c r="N2340" s="14">
        <v>2015</v>
      </c>
      <c r="O2340" s="15">
        <v>42185</v>
      </c>
    </row>
    <row r="2341" spans="1:15" ht="49.5" customHeight="1" x14ac:dyDescent="0.2">
      <c r="A2341" s="14" t="s">
        <v>2174</v>
      </c>
      <c r="B2341" s="14">
        <v>2334</v>
      </c>
      <c r="C2341" s="19" t="str">
        <f>VLOOKUP($B2341,'Tabla 239202'!$A$4:$P6818,2,FALSE)</f>
        <v>SILVIANO</v>
      </c>
      <c r="D2341" s="19" t="str">
        <f>VLOOKUP($B2341,'Tabla 239202'!$A$4:$P6818,3,FALSE)</f>
        <v>ROMERO</v>
      </c>
      <c r="E2341" s="19" t="str">
        <f>VLOOKUP($B2341,'Tabla 239202'!$A$4:$P6818,4,FALSE)</f>
        <v>PEREZ</v>
      </c>
      <c r="F2341" s="19" t="str">
        <f>VLOOKUP($B2341,'Tabla 239202'!$A$4:$P6818,5,FALSE)</f>
        <v>NO HAY DENOMINACION SOCIAL PORQUE NO SON PERSONAS MORALES</v>
      </c>
      <c r="G2341" s="19" t="str">
        <f>VLOOKUP($B2341,'Tabla 239202'!$A$4:$P6818,6,FALSE)</f>
        <v>PENSION</v>
      </c>
      <c r="H2341" s="19" t="str">
        <f>VLOOKUP($B2341,'Tabla 239202'!$A$4:$P6818,7,FALSE)</f>
        <v>ZAMORA</v>
      </c>
      <c r="I2341" s="19" t="str">
        <f>VLOOKUP($B2341,'Tabla 239202'!$A$4:$P6818,8,FALSE)</f>
        <v>ND</v>
      </c>
      <c r="J2341" s="19" t="str">
        <f>VLOOKUP($B2341,'Tabla 239202'!$A$4:$P6818,9,FALSE)</f>
        <v>MASCULINO</v>
      </c>
      <c r="K2341" s="19" t="s">
        <v>124</v>
      </c>
      <c r="L2341" s="15">
        <v>43007</v>
      </c>
      <c r="M2341" s="14" t="s">
        <v>52</v>
      </c>
      <c r="N2341" s="14">
        <v>2015</v>
      </c>
      <c r="O2341" s="15">
        <v>42185</v>
      </c>
    </row>
    <row r="2342" spans="1:15" ht="49.5" customHeight="1" x14ac:dyDescent="0.2">
      <c r="A2342" s="14" t="s">
        <v>2174</v>
      </c>
      <c r="B2342" s="19">
        <v>2335</v>
      </c>
      <c r="C2342" s="19" t="str">
        <f>VLOOKUP($B2342,'Tabla 239202'!$A$4:$P6819,2,FALSE)</f>
        <v>ELENA</v>
      </c>
      <c r="D2342" s="19" t="str">
        <f>VLOOKUP($B2342,'Tabla 239202'!$A$4:$P6819,3,FALSE)</f>
        <v>ROMERO</v>
      </c>
      <c r="E2342" s="19" t="str">
        <f>VLOOKUP($B2342,'Tabla 239202'!$A$4:$P6819,4,FALSE)</f>
        <v>RAMIREZ</v>
      </c>
      <c r="F2342" s="19" t="str">
        <f>VLOOKUP($B2342,'Tabla 239202'!$A$4:$P6819,5,FALSE)</f>
        <v>NO HAY DENOMINACION SOCIAL PORQUE NO SON PERSONAS MORALES</v>
      </c>
      <c r="G2342" s="19" t="str">
        <f>VLOOKUP($B2342,'Tabla 239202'!$A$4:$P6819,6,FALSE)</f>
        <v>PENSION</v>
      </c>
      <c r="H2342" s="19" t="str">
        <f>VLOOKUP($B2342,'Tabla 239202'!$A$4:$P6819,7,FALSE)</f>
        <v>ZAMORA</v>
      </c>
      <c r="I2342" s="19" t="str">
        <f>VLOOKUP($B2342,'Tabla 239202'!$A$4:$P6819,8,FALSE)</f>
        <v>ND</v>
      </c>
      <c r="J2342" s="19" t="str">
        <f>VLOOKUP($B2342,'Tabla 239202'!$A$4:$P6819,9,FALSE)</f>
        <v>FEMENINO</v>
      </c>
      <c r="K2342" s="19" t="s">
        <v>124</v>
      </c>
      <c r="L2342" s="15">
        <v>43007</v>
      </c>
      <c r="M2342" s="14" t="s">
        <v>52</v>
      </c>
      <c r="N2342" s="14">
        <v>2015</v>
      </c>
      <c r="O2342" s="15">
        <v>42185</v>
      </c>
    </row>
    <row r="2343" spans="1:15" ht="49.5" customHeight="1" x14ac:dyDescent="0.2">
      <c r="A2343" s="14" t="s">
        <v>2174</v>
      </c>
      <c r="B2343" s="14">
        <v>2336</v>
      </c>
      <c r="C2343" s="19" t="str">
        <f>VLOOKUP($B2343,'Tabla 239202'!$A$4:$P6820,2,FALSE)</f>
        <v>CONSUELO</v>
      </c>
      <c r="D2343" s="19" t="str">
        <f>VLOOKUP($B2343,'Tabla 239202'!$A$4:$P6820,3,FALSE)</f>
        <v>ROMERO</v>
      </c>
      <c r="E2343" s="19" t="str">
        <f>VLOOKUP($B2343,'Tabla 239202'!$A$4:$P6820,4,FALSE)</f>
        <v>ROMERO</v>
      </c>
      <c r="F2343" s="19" t="str">
        <f>VLOOKUP($B2343,'Tabla 239202'!$A$4:$P6820,5,FALSE)</f>
        <v>NO HAY DENOMINACION SOCIAL PORQUE NO SON PERSONAS MORALES</v>
      </c>
      <c r="G2343" s="19" t="str">
        <f>VLOOKUP($B2343,'Tabla 239202'!$A$4:$P6820,6,FALSE)</f>
        <v>PENSION</v>
      </c>
      <c r="H2343" s="19" t="str">
        <f>VLOOKUP($B2343,'Tabla 239202'!$A$4:$P6820,7,FALSE)</f>
        <v>ZAMORA</v>
      </c>
      <c r="I2343" s="19" t="str">
        <f>VLOOKUP($B2343,'Tabla 239202'!$A$4:$P6820,8,FALSE)</f>
        <v>ND</v>
      </c>
      <c r="J2343" s="19" t="str">
        <f>VLOOKUP($B2343,'Tabla 239202'!$A$4:$P6820,9,FALSE)</f>
        <v>MASCULINO</v>
      </c>
      <c r="K2343" s="19" t="s">
        <v>124</v>
      </c>
      <c r="L2343" s="15">
        <v>43007</v>
      </c>
      <c r="M2343" s="14" t="s">
        <v>52</v>
      </c>
      <c r="N2343" s="14">
        <v>2015</v>
      </c>
      <c r="O2343" s="15">
        <v>42185</v>
      </c>
    </row>
    <row r="2344" spans="1:15" ht="49.5" customHeight="1" x14ac:dyDescent="0.2">
      <c r="A2344" s="14" t="s">
        <v>2174</v>
      </c>
      <c r="B2344" s="19">
        <v>2337</v>
      </c>
      <c r="C2344" s="19" t="str">
        <f>VLOOKUP($B2344,'Tabla 239202'!$A$4:$P6821,2,FALSE)</f>
        <v>MARIA DE JESUS</v>
      </c>
      <c r="D2344" s="19" t="str">
        <f>VLOOKUP($B2344,'Tabla 239202'!$A$4:$P6821,3,FALSE)</f>
        <v>ROMERO</v>
      </c>
      <c r="E2344" s="19" t="str">
        <f>VLOOKUP($B2344,'Tabla 239202'!$A$4:$P6821,4,FALSE)</f>
        <v>ROMERO</v>
      </c>
      <c r="F2344" s="19" t="str">
        <f>VLOOKUP($B2344,'Tabla 239202'!$A$4:$P6821,5,FALSE)</f>
        <v>NO HAY DENOMINACION SOCIAL PORQUE NO SON PERSONAS MORALES</v>
      </c>
      <c r="G2344" s="19" t="str">
        <f>VLOOKUP($B2344,'Tabla 239202'!$A$4:$P6821,6,FALSE)</f>
        <v>PENSION</v>
      </c>
      <c r="H2344" s="19" t="str">
        <f>VLOOKUP($B2344,'Tabla 239202'!$A$4:$P6821,7,FALSE)</f>
        <v>ZAMORA</v>
      </c>
      <c r="I2344" s="19" t="str">
        <f>VLOOKUP($B2344,'Tabla 239202'!$A$4:$P6821,8,FALSE)</f>
        <v>ND</v>
      </c>
      <c r="J2344" s="19" t="str">
        <f>VLOOKUP($B2344,'Tabla 239202'!$A$4:$P6821,9,FALSE)</f>
        <v>FEMENINO</v>
      </c>
      <c r="K2344" s="19" t="s">
        <v>124</v>
      </c>
      <c r="L2344" s="15">
        <v>43007</v>
      </c>
      <c r="M2344" s="14" t="s">
        <v>52</v>
      </c>
      <c r="N2344" s="14">
        <v>2015</v>
      </c>
      <c r="O2344" s="15">
        <v>42185</v>
      </c>
    </row>
    <row r="2345" spans="1:15" ht="49.5" customHeight="1" x14ac:dyDescent="0.2">
      <c r="A2345" s="14" t="s">
        <v>2174</v>
      </c>
      <c r="B2345" s="14">
        <v>2338</v>
      </c>
      <c r="C2345" s="19" t="str">
        <f>VLOOKUP($B2345,'Tabla 239202'!$A$4:$P6822,2,FALSE)</f>
        <v>MACLOVIO</v>
      </c>
      <c r="D2345" s="19" t="str">
        <f>VLOOKUP($B2345,'Tabla 239202'!$A$4:$P6822,3,FALSE)</f>
        <v>ROMERO</v>
      </c>
      <c r="E2345" s="19" t="str">
        <f>VLOOKUP($B2345,'Tabla 239202'!$A$4:$P6822,4,FALSE)</f>
        <v>RUIZ</v>
      </c>
      <c r="F2345" s="19" t="str">
        <f>VLOOKUP($B2345,'Tabla 239202'!$A$4:$P6822,5,FALSE)</f>
        <v>NO HAY DENOMINACION SOCIAL PORQUE NO SON PERSONAS MORALES</v>
      </c>
      <c r="G2345" s="19" t="str">
        <f>VLOOKUP($B2345,'Tabla 239202'!$A$4:$P6822,6,FALSE)</f>
        <v>PENSION</v>
      </c>
      <c r="H2345" s="19" t="str">
        <f>VLOOKUP($B2345,'Tabla 239202'!$A$4:$P6822,7,FALSE)</f>
        <v>ZAMORA</v>
      </c>
      <c r="I2345" s="19" t="str">
        <f>VLOOKUP($B2345,'Tabla 239202'!$A$4:$P6822,8,FALSE)</f>
        <v>ND</v>
      </c>
      <c r="J2345" s="19" t="str">
        <f>VLOOKUP($B2345,'Tabla 239202'!$A$4:$P6822,9,FALSE)</f>
        <v>MASCULINO</v>
      </c>
      <c r="K2345" s="19" t="s">
        <v>124</v>
      </c>
      <c r="L2345" s="15">
        <v>43007</v>
      </c>
      <c r="M2345" s="14" t="s">
        <v>52</v>
      </c>
      <c r="N2345" s="14">
        <v>2015</v>
      </c>
      <c r="O2345" s="15">
        <v>42185</v>
      </c>
    </row>
    <row r="2346" spans="1:15" ht="49.5" customHeight="1" x14ac:dyDescent="0.2">
      <c r="A2346" s="14" t="s">
        <v>2174</v>
      </c>
      <c r="B2346" s="19">
        <v>2339</v>
      </c>
      <c r="C2346" s="19" t="str">
        <f>VLOOKUP($B2346,'Tabla 239202'!$A$4:$P6823,2,FALSE)</f>
        <v>JOSEFINA</v>
      </c>
      <c r="D2346" s="19" t="str">
        <f>VLOOKUP($B2346,'Tabla 239202'!$A$4:$P6823,3,FALSE)</f>
        <v>ROMERO</v>
      </c>
      <c r="E2346" s="19" t="str">
        <f>VLOOKUP($B2346,'Tabla 239202'!$A$4:$P6823,4,FALSE)</f>
        <v>SEPULVEDA</v>
      </c>
      <c r="F2346" s="19" t="str">
        <f>VLOOKUP($B2346,'Tabla 239202'!$A$4:$P6823,5,FALSE)</f>
        <v>NO HAY DENOMINACION SOCIAL PORQUE NO SON PERSONAS MORALES</v>
      </c>
      <c r="G2346" s="19" t="str">
        <f>VLOOKUP($B2346,'Tabla 239202'!$A$4:$P6823,6,FALSE)</f>
        <v>PENSION</v>
      </c>
      <c r="H2346" s="19" t="str">
        <f>VLOOKUP($B2346,'Tabla 239202'!$A$4:$P6823,7,FALSE)</f>
        <v>ZAMORA</v>
      </c>
      <c r="I2346" s="19" t="str">
        <f>VLOOKUP($B2346,'Tabla 239202'!$A$4:$P6823,8,FALSE)</f>
        <v>ND</v>
      </c>
      <c r="J2346" s="19" t="str">
        <f>VLOOKUP($B2346,'Tabla 239202'!$A$4:$P6823,9,FALSE)</f>
        <v>FEMENINO</v>
      </c>
      <c r="K2346" s="19" t="s">
        <v>124</v>
      </c>
      <c r="L2346" s="15">
        <v>43007</v>
      </c>
      <c r="M2346" s="14" t="s">
        <v>52</v>
      </c>
      <c r="N2346" s="14">
        <v>2015</v>
      </c>
      <c r="O2346" s="15">
        <v>42185</v>
      </c>
    </row>
    <row r="2347" spans="1:15" ht="49.5" customHeight="1" x14ac:dyDescent="0.2">
      <c r="A2347" s="14" t="s">
        <v>2174</v>
      </c>
      <c r="B2347" s="14">
        <v>2340</v>
      </c>
      <c r="C2347" s="19" t="str">
        <f>VLOOKUP($B2347,'Tabla 239202'!$A$4:$P6824,2,FALSE)</f>
        <v>MARIA ELENA</v>
      </c>
      <c r="D2347" s="19" t="str">
        <f>VLOOKUP($B2347,'Tabla 239202'!$A$4:$P6824,3,FALSE)</f>
        <v>ROMERO</v>
      </c>
      <c r="E2347" s="19" t="str">
        <f>VLOOKUP($B2347,'Tabla 239202'!$A$4:$P6824,4,FALSE)</f>
        <v>SEPULVEDA</v>
      </c>
      <c r="F2347" s="19" t="str">
        <f>VLOOKUP($B2347,'Tabla 239202'!$A$4:$P6824,5,FALSE)</f>
        <v>NO HAY DENOMINACION SOCIAL PORQUE NO SON PERSONAS MORALES</v>
      </c>
      <c r="G2347" s="19" t="str">
        <f>VLOOKUP($B2347,'Tabla 239202'!$A$4:$P6824,6,FALSE)</f>
        <v>PENSION</v>
      </c>
      <c r="H2347" s="19" t="str">
        <f>VLOOKUP($B2347,'Tabla 239202'!$A$4:$P6824,7,FALSE)</f>
        <v>ZAMORA</v>
      </c>
      <c r="I2347" s="19" t="str">
        <f>VLOOKUP($B2347,'Tabla 239202'!$A$4:$P6824,8,FALSE)</f>
        <v>ND</v>
      </c>
      <c r="J2347" s="19" t="str">
        <f>VLOOKUP($B2347,'Tabla 239202'!$A$4:$P6824,9,FALSE)</f>
        <v>FEMENINO</v>
      </c>
      <c r="K2347" s="19" t="s">
        <v>124</v>
      </c>
      <c r="L2347" s="15">
        <v>43007</v>
      </c>
      <c r="M2347" s="14" t="s">
        <v>52</v>
      </c>
      <c r="N2347" s="14">
        <v>2015</v>
      </c>
      <c r="O2347" s="15">
        <v>42185</v>
      </c>
    </row>
    <row r="2348" spans="1:15" ht="49.5" customHeight="1" x14ac:dyDescent="0.2">
      <c r="A2348" s="14" t="s">
        <v>2174</v>
      </c>
      <c r="B2348" s="19">
        <v>2341</v>
      </c>
      <c r="C2348" s="19" t="str">
        <f>VLOOKUP($B2348,'Tabla 239202'!$A$4:$P6825,2,FALSE)</f>
        <v>ALFREDO</v>
      </c>
      <c r="D2348" s="19" t="str">
        <f>VLOOKUP($B2348,'Tabla 239202'!$A$4:$P6825,3,FALSE)</f>
        <v>ROMERO</v>
      </c>
      <c r="E2348" s="19" t="str">
        <f>VLOOKUP($B2348,'Tabla 239202'!$A$4:$P6825,4,FALSE)</f>
        <v>TORRES</v>
      </c>
      <c r="F2348" s="19" t="str">
        <f>VLOOKUP($B2348,'Tabla 239202'!$A$4:$P6825,5,FALSE)</f>
        <v>NO HAY DENOMINACION SOCIAL PORQUE NO SON PERSONAS MORALES</v>
      </c>
      <c r="G2348" s="19" t="str">
        <f>VLOOKUP($B2348,'Tabla 239202'!$A$4:$P6825,6,FALSE)</f>
        <v>PENSION</v>
      </c>
      <c r="H2348" s="19" t="str">
        <f>VLOOKUP($B2348,'Tabla 239202'!$A$4:$P6825,7,FALSE)</f>
        <v>ZAMORA</v>
      </c>
      <c r="I2348" s="19" t="str">
        <f>VLOOKUP($B2348,'Tabla 239202'!$A$4:$P6825,8,FALSE)</f>
        <v>ND</v>
      </c>
      <c r="J2348" s="19" t="str">
        <f>VLOOKUP($B2348,'Tabla 239202'!$A$4:$P6825,9,FALSE)</f>
        <v>MASCULINO</v>
      </c>
      <c r="K2348" s="19" t="s">
        <v>124</v>
      </c>
      <c r="L2348" s="15">
        <v>43007</v>
      </c>
      <c r="M2348" s="14" t="s">
        <v>52</v>
      </c>
      <c r="N2348" s="14">
        <v>2015</v>
      </c>
      <c r="O2348" s="15">
        <v>42185</v>
      </c>
    </row>
    <row r="2349" spans="1:15" ht="49.5" customHeight="1" x14ac:dyDescent="0.2">
      <c r="A2349" s="14" t="s">
        <v>2174</v>
      </c>
      <c r="B2349" s="14">
        <v>2342</v>
      </c>
      <c r="C2349" s="19" t="str">
        <f>VLOOKUP($B2349,'Tabla 239202'!$A$4:$P6826,2,FALSE)</f>
        <v>PRECILIANO</v>
      </c>
      <c r="D2349" s="19" t="str">
        <f>VLOOKUP($B2349,'Tabla 239202'!$A$4:$P6826,3,FALSE)</f>
        <v>ROMERO</v>
      </c>
      <c r="E2349" s="19" t="str">
        <f>VLOOKUP($B2349,'Tabla 239202'!$A$4:$P6826,4,FALSE)</f>
        <v>TORRES</v>
      </c>
      <c r="F2349" s="19" t="str">
        <f>VLOOKUP($B2349,'Tabla 239202'!$A$4:$P6826,5,FALSE)</f>
        <v>NO HAY DENOMINACION SOCIAL PORQUE NO SON PERSONAS MORALES</v>
      </c>
      <c r="G2349" s="19" t="str">
        <f>VLOOKUP($B2349,'Tabla 239202'!$A$4:$P6826,6,FALSE)</f>
        <v>PENSION</v>
      </c>
      <c r="H2349" s="19" t="str">
        <f>VLOOKUP($B2349,'Tabla 239202'!$A$4:$P6826,7,FALSE)</f>
        <v>ZAMORA</v>
      </c>
      <c r="I2349" s="19" t="str">
        <f>VLOOKUP($B2349,'Tabla 239202'!$A$4:$P6826,8,FALSE)</f>
        <v>ND</v>
      </c>
      <c r="J2349" s="19" t="str">
        <f>VLOOKUP($B2349,'Tabla 239202'!$A$4:$P6826,9,FALSE)</f>
        <v>MASCULINO</v>
      </c>
      <c r="K2349" s="19" t="s">
        <v>124</v>
      </c>
      <c r="L2349" s="15">
        <v>43007</v>
      </c>
      <c r="M2349" s="14" t="s">
        <v>52</v>
      </c>
      <c r="N2349" s="14">
        <v>2015</v>
      </c>
      <c r="O2349" s="15">
        <v>42185</v>
      </c>
    </row>
    <row r="2350" spans="1:15" ht="49.5" customHeight="1" x14ac:dyDescent="0.2">
      <c r="A2350" s="14" t="s">
        <v>2174</v>
      </c>
      <c r="B2350" s="19">
        <v>2343</v>
      </c>
      <c r="C2350" s="19" t="str">
        <f>VLOOKUP($B2350,'Tabla 239202'!$A$4:$P6827,2,FALSE)</f>
        <v>GRACIELA</v>
      </c>
      <c r="D2350" s="19" t="str">
        <f>VLOOKUP($B2350,'Tabla 239202'!$A$4:$P6827,3,FALSE)</f>
        <v>ROMERO</v>
      </c>
      <c r="E2350" s="19" t="str">
        <f>VLOOKUP($B2350,'Tabla 239202'!$A$4:$P6827,4,FALSE)</f>
        <v>VEGA</v>
      </c>
      <c r="F2350" s="19" t="str">
        <f>VLOOKUP($B2350,'Tabla 239202'!$A$4:$P6827,5,FALSE)</f>
        <v>NO HAY DENOMINACION SOCIAL PORQUE NO SON PERSONAS MORALES</v>
      </c>
      <c r="G2350" s="19" t="str">
        <f>VLOOKUP($B2350,'Tabla 239202'!$A$4:$P6827,6,FALSE)</f>
        <v>PENSION</v>
      </c>
      <c r="H2350" s="19" t="str">
        <f>VLOOKUP($B2350,'Tabla 239202'!$A$4:$P6827,7,FALSE)</f>
        <v>ZAMORA</v>
      </c>
      <c r="I2350" s="19" t="str">
        <f>VLOOKUP($B2350,'Tabla 239202'!$A$4:$P6827,8,FALSE)</f>
        <v>ND</v>
      </c>
      <c r="J2350" s="19" t="str">
        <f>VLOOKUP($B2350,'Tabla 239202'!$A$4:$P6827,9,FALSE)</f>
        <v>FEMENINO</v>
      </c>
      <c r="K2350" s="19" t="s">
        <v>124</v>
      </c>
      <c r="L2350" s="15">
        <v>43007</v>
      </c>
      <c r="M2350" s="14" t="s">
        <v>52</v>
      </c>
      <c r="N2350" s="14">
        <v>2015</v>
      </c>
      <c r="O2350" s="15">
        <v>42185</v>
      </c>
    </row>
    <row r="2351" spans="1:15" ht="49.5" customHeight="1" x14ac:dyDescent="0.2">
      <c r="A2351" s="14" t="s">
        <v>2174</v>
      </c>
      <c r="B2351" s="14">
        <v>2344</v>
      </c>
      <c r="C2351" s="19" t="str">
        <f>VLOOKUP($B2351,'Tabla 239202'!$A$4:$P6828,2,FALSE)</f>
        <v>GREGORIO</v>
      </c>
      <c r="D2351" s="19" t="str">
        <f>VLOOKUP($B2351,'Tabla 239202'!$A$4:$P6828,3,FALSE)</f>
        <v>ROMERO</v>
      </c>
      <c r="E2351" s="19" t="str">
        <f>VLOOKUP($B2351,'Tabla 239202'!$A$4:$P6828,4,FALSE)</f>
        <v>VEGA</v>
      </c>
      <c r="F2351" s="19" t="str">
        <f>VLOOKUP($B2351,'Tabla 239202'!$A$4:$P6828,5,FALSE)</f>
        <v>NO HAY DENOMINACION SOCIAL PORQUE NO SON PERSONAS MORALES</v>
      </c>
      <c r="G2351" s="19" t="str">
        <f>VLOOKUP($B2351,'Tabla 239202'!$A$4:$P6828,6,FALSE)</f>
        <v>PENSION</v>
      </c>
      <c r="H2351" s="19" t="str">
        <f>VLOOKUP($B2351,'Tabla 239202'!$A$4:$P6828,7,FALSE)</f>
        <v>ZAMORA</v>
      </c>
      <c r="I2351" s="19" t="str">
        <f>VLOOKUP($B2351,'Tabla 239202'!$A$4:$P6828,8,FALSE)</f>
        <v>ND</v>
      </c>
      <c r="J2351" s="19" t="str">
        <f>VLOOKUP($B2351,'Tabla 239202'!$A$4:$P6828,9,FALSE)</f>
        <v>MASCULINO</v>
      </c>
      <c r="K2351" s="19" t="s">
        <v>124</v>
      </c>
      <c r="L2351" s="15">
        <v>43007</v>
      </c>
      <c r="M2351" s="14" t="s">
        <v>52</v>
      </c>
      <c r="N2351" s="14">
        <v>2015</v>
      </c>
      <c r="O2351" s="15">
        <v>42185</v>
      </c>
    </row>
    <row r="2352" spans="1:15" ht="49.5" customHeight="1" x14ac:dyDescent="0.2">
      <c r="A2352" s="14" t="s">
        <v>2174</v>
      </c>
      <c r="B2352" s="19">
        <v>2345</v>
      </c>
      <c r="C2352" s="19" t="str">
        <f>VLOOKUP($B2352,'Tabla 239202'!$A$4:$P6829,2,FALSE)</f>
        <v>J SABINO</v>
      </c>
      <c r="D2352" s="19" t="str">
        <f>VLOOKUP($B2352,'Tabla 239202'!$A$4:$P6829,3,FALSE)</f>
        <v>ROMERO</v>
      </c>
      <c r="E2352" s="19" t="str">
        <f>VLOOKUP($B2352,'Tabla 239202'!$A$4:$P6829,4,FALSE)</f>
        <v>VEGA</v>
      </c>
      <c r="F2352" s="19" t="str">
        <f>VLOOKUP($B2352,'Tabla 239202'!$A$4:$P6829,5,FALSE)</f>
        <v>NO HAY DENOMINACION SOCIAL PORQUE NO SON PERSONAS MORALES</v>
      </c>
      <c r="G2352" s="19" t="str">
        <f>VLOOKUP($B2352,'Tabla 239202'!$A$4:$P6829,6,FALSE)</f>
        <v>PENSION</v>
      </c>
      <c r="H2352" s="19" t="str">
        <f>VLOOKUP($B2352,'Tabla 239202'!$A$4:$P6829,7,FALSE)</f>
        <v>ZAMORA</v>
      </c>
      <c r="I2352" s="19" t="str">
        <f>VLOOKUP($B2352,'Tabla 239202'!$A$4:$P6829,8,FALSE)</f>
        <v>ND</v>
      </c>
      <c r="J2352" s="19" t="str">
        <f>VLOOKUP($B2352,'Tabla 239202'!$A$4:$P6829,9,FALSE)</f>
        <v>MASCULINO</v>
      </c>
      <c r="K2352" s="19" t="s">
        <v>124</v>
      </c>
      <c r="L2352" s="15">
        <v>43007</v>
      </c>
      <c r="M2352" s="14" t="s">
        <v>52</v>
      </c>
      <c r="N2352" s="14">
        <v>2015</v>
      </c>
      <c r="O2352" s="15">
        <v>42185</v>
      </c>
    </row>
    <row r="2353" spans="1:15" ht="49.5" customHeight="1" x14ac:dyDescent="0.2">
      <c r="A2353" s="14" t="s">
        <v>2174</v>
      </c>
      <c r="B2353" s="14">
        <v>2346</v>
      </c>
      <c r="C2353" s="19" t="str">
        <f>VLOOKUP($B2353,'Tabla 239202'!$A$4:$P6830,2,FALSE)</f>
        <v>MACLOVIO</v>
      </c>
      <c r="D2353" s="19" t="str">
        <f>VLOOKUP($B2353,'Tabla 239202'!$A$4:$P6830,3,FALSE)</f>
        <v>ROMERO</v>
      </c>
      <c r="E2353" s="19" t="str">
        <f>VLOOKUP($B2353,'Tabla 239202'!$A$4:$P6830,4,FALSE)</f>
        <v>VEGA</v>
      </c>
      <c r="F2353" s="19" t="str">
        <f>VLOOKUP($B2353,'Tabla 239202'!$A$4:$P6830,5,FALSE)</f>
        <v>NO HAY DENOMINACION SOCIAL PORQUE NO SON PERSONAS MORALES</v>
      </c>
      <c r="G2353" s="19" t="str">
        <f>VLOOKUP($B2353,'Tabla 239202'!$A$4:$P6830,6,FALSE)</f>
        <v>PENSION</v>
      </c>
      <c r="H2353" s="19" t="str">
        <f>VLOOKUP($B2353,'Tabla 239202'!$A$4:$P6830,7,FALSE)</f>
        <v>ZAMORA</v>
      </c>
      <c r="I2353" s="19" t="str">
        <f>VLOOKUP($B2353,'Tabla 239202'!$A$4:$P6830,8,FALSE)</f>
        <v>ND</v>
      </c>
      <c r="J2353" s="19" t="str">
        <f>VLOOKUP($B2353,'Tabla 239202'!$A$4:$P6830,9,FALSE)</f>
        <v>MASCULINO</v>
      </c>
      <c r="K2353" s="19" t="s">
        <v>124</v>
      </c>
      <c r="L2353" s="15">
        <v>43007</v>
      </c>
      <c r="M2353" s="14" t="s">
        <v>52</v>
      </c>
      <c r="N2353" s="14">
        <v>2015</v>
      </c>
      <c r="O2353" s="15">
        <v>42185</v>
      </c>
    </row>
    <row r="2354" spans="1:15" ht="49.5" customHeight="1" x14ac:dyDescent="0.2">
      <c r="A2354" s="14" t="s">
        <v>2174</v>
      </c>
      <c r="B2354" s="19">
        <v>2347</v>
      </c>
      <c r="C2354" s="19" t="str">
        <f>VLOOKUP($B2354,'Tabla 239202'!$A$4:$P6831,2,FALSE)</f>
        <v>MARIA</v>
      </c>
      <c r="D2354" s="19" t="str">
        <f>VLOOKUP($B2354,'Tabla 239202'!$A$4:$P6831,3,FALSE)</f>
        <v>ROMERO</v>
      </c>
      <c r="E2354" s="19" t="str">
        <f>VLOOKUP($B2354,'Tabla 239202'!$A$4:$P6831,4,FALSE)</f>
        <v>VEGA</v>
      </c>
      <c r="F2354" s="19" t="str">
        <f>VLOOKUP($B2354,'Tabla 239202'!$A$4:$P6831,5,FALSE)</f>
        <v>NO HAY DENOMINACION SOCIAL PORQUE NO SON PERSONAS MORALES</v>
      </c>
      <c r="G2354" s="19" t="str">
        <f>VLOOKUP($B2354,'Tabla 239202'!$A$4:$P6831,6,FALSE)</f>
        <v>PENSION</v>
      </c>
      <c r="H2354" s="19" t="str">
        <f>VLOOKUP($B2354,'Tabla 239202'!$A$4:$P6831,7,FALSE)</f>
        <v>ZAMORA</v>
      </c>
      <c r="I2354" s="19" t="str">
        <f>VLOOKUP($B2354,'Tabla 239202'!$A$4:$P6831,8,FALSE)</f>
        <v>ND</v>
      </c>
      <c r="J2354" s="19" t="str">
        <f>VLOOKUP($B2354,'Tabla 239202'!$A$4:$P6831,9,FALSE)</f>
        <v>FEMENINO</v>
      </c>
      <c r="K2354" s="19" t="s">
        <v>124</v>
      </c>
      <c r="L2354" s="15">
        <v>43007</v>
      </c>
      <c r="M2354" s="14" t="s">
        <v>52</v>
      </c>
      <c r="N2354" s="14">
        <v>2015</v>
      </c>
      <c r="O2354" s="15">
        <v>42185</v>
      </c>
    </row>
    <row r="2355" spans="1:15" ht="49.5" customHeight="1" x14ac:dyDescent="0.2">
      <c r="A2355" s="14" t="s">
        <v>2174</v>
      </c>
      <c r="B2355" s="14">
        <v>2348</v>
      </c>
      <c r="C2355" s="19" t="str">
        <f>VLOOKUP($B2355,'Tabla 239202'!$A$4:$P6832,2,FALSE)</f>
        <v>ANTONIA</v>
      </c>
      <c r="D2355" s="19" t="str">
        <f>VLOOKUP($B2355,'Tabla 239202'!$A$4:$P6832,3,FALSE)</f>
        <v>ROQUE</v>
      </c>
      <c r="E2355" s="19" t="str">
        <f>VLOOKUP($B2355,'Tabla 239202'!$A$4:$P6832,4,FALSE)</f>
        <v>BAUTISTA</v>
      </c>
      <c r="F2355" s="19" t="str">
        <f>VLOOKUP($B2355,'Tabla 239202'!$A$4:$P6832,5,FALSE)</f>
        <v>NO HAY DENOMINACION SOCIAL PORQUE NO SON PERSONAS MORALES</v>
      </c>
      <c r="G2355" s="19" t="str">
        <f>VLOOKUP($B2355,'Tabla 239202'!$A$4:$P6832,6,FALSE)</f>
        <v>PENSION</v>
      </c>
      <c r="H2355" s="19" t="str">
        <f>VLOOKUP($B2355,'Tabla 239202'!$A$4:$P6832,7,FALSE)</f>
        <v>ZAMORA</v>
      </c>
      <c r="I2355" s="19" t="str">
        <f>VLOOKUP($B2355,'Tabla 239202'!$A$4:$P6832,8,FALSE)</f>
        <v>ND</v>
      </c>
      <c r="J2355" s="19" t="str">
        <f>VLOOKUP($B2355,'Tabla 239202'!$A$4:$P6832,9,FALSE)</f>
        <v>FEMENINO</v>
      </c>
      <c r="K2355" s="19" t="s">
        <v>124</v>
      </c>
      <c r="L2355" s="15">
        <v>43007</v>
      </c>
      <c r="M2355" s="14" t="s">
        <v>52</v>
      </c>
      <c r="N2355" s="14">
        <v>2015</v>
      </c>
      <c r="O2355" s="15">
        <v>42185</v>
      </c>
    </row>
    <row r="2356" spans="1:15" ht="49.5" customHeight="1" x14ac:dyDescent="0.2">
      <c r="A2356" s="14" t="s">
        <v>2174</v>
      </c>
      <c r="B2356" s="19">
        <v>2349</v>
      </c>
      <c r="C2356" s="19" t="str">
        <f>VLOOKUP($B2356,'Tabla 239202'!$A$4:$P6833,2,FALSE)</f>
        <v>ELISEO</v>
      </c>
      <c r="D2356" s="19" t="str">
        <f>VLOOKUP($B2356,'Tabla 239202'!$A$4:$P6833,3,FALSE)</f>
        <v>ROQUE</v>
      </c>
      <c r="E2356" s="19" t="str">
        <f>VLOOKUP($B2356,'Tabla 239202'!$A$4:$P6833,4,FALSE)</f>
        <v>BAUTISTA</v>
      </c>
      <c r="F2356" s="19" t="str">
        <f>VLOOKUP($B2356,'Tabla 239202'!$A$4:$P6833,5,FALSE)</f>
        <v>NO HAY DENOMINACION SOCIAL PORQUE NO SON PERSONAS MORALES</v>
      </c>
      <c r="G2356" s="19" t="str">
        <f>VLOOKUP($B2356,'Tabla 239202'!$A$4:$P6833,6,FALSE)</f>
        <v>PENSION</v>
      </c>
      <c r="H2356" s="19" t="str">
        <f>VLOOKUP($B2356,'Tabla 239202'!$A$4:$P6833,7,FALSE)</f>
        <v>ZAMORA</v>
      </c>
      <c r="I2356" s="19" t="str">
        <f>VLOOKUP($B2356,'Tabla 239202'!$A$4:$P6833,8,FALSE)</f>
        <v>ND</v>
      </c>
      <c r="J2356" s="19" t="str">
        <f>VLOOKUP($B2356,'Tabla 239202'!$A$4:$P6833,9,FALSE)</f>
        <v>MASCULINO</v>
      </c>
      <c r="K2356" s="19" t="s">
        <v>124</v>
      </c>
      <c r="L2356" s="15">
        <v>43007</v>
      </c>
      <c r="M2356" s="14" t="s">
        <v>52</v>
      </c>
      <c r="N2356" s="14">
        <v>2015</v>
      </c>
      <c r="O2356" s="15">
        <v>42185</v>
      </c>
    </row>
    <row r="2357" spans="1:15" ht="49.5" customHeight="1" x14ac:dyDescent="0.2">
      <c r="A2357" s="14" t="s">
        <v>2174</v>
      </c>
      <c r="B2357" s="14">
        <v>2350</v>
      </c>
      <c r="C2357" s="19" t="str">
        <f>VLOOKUP($B2357,'Tabla 239202'!$A$4:$P6834,2,FALSE)</f>
        <v>ANTONIO</v>
      </c>
      <c r="D2357" s="19" t="str">
        <f>VLOOKUP($B2357,'Tabla 239202'!$A$4:$P6834,3,FALSE)</f>
        <v>ROQUE</v>
      </c>
      <c r="E2357" s="19" t="str">
        <f>VLOOKUP($B2357,'Tabla 239202'!$A$4:$P6834,4,FALSE)</f>
        <v>MANZO</v>
      </c>
      <c r="F2357" s="19" t="str">
        <f>VLOOKUP($B2357,'Tabla 239202'!$A$4:$P6834,5,FALSE)</f>
        <v>NO HAY DENOMINACION SOCIAL PORQUE NO SON PERSONAS MORALES</v>
      </c>
      <c r="G2357" s="19" t="str">
        <f>VLOOKUP($B2357,'Tabla 239202'!$A$4:$P6834,6,FALSE)</f>
        <v>PENSION</v>
      </c>
      <c r="H2357" s="19" t="str">
        <f>VLOOKUP($B2357,'Tabla 239202'!$A$4:$P6834,7,FALSE)</f>
        <v>ZAMORA</v>
      </c>
      <c r="I2357" s="19" t="str">
        <f>VLOOKUP($B2357,'Tabla 239202'!$A$4:$P6834,8,FALSE)</f>
        <v>ND</v>
      </c>
      <c r="J2357" s="19" t="str">
        <f>VLOOKUP($B2357,'Tabla 239202'!$A$4:$P6834,9,FALSE)</f>
        <v>MASCULINO</v>
      </c>
      <c r="K2357" s="19" t="s">
        <v>124</v>
      </c>
      <c r="L2357" s="15">
        <v>43007</v>
      </c>
      <c r="M2357" s="14" t="s">
        <v>52</v>
      </c>
      <c r="N2357" s="14">
        <v>2015</v>
      </c>
      <c r="O2357" s="15">
        <v>42185</v>
      </c>
    </row>
    <row r="2358" spans="1:15" ht="49.5" customHeight="1" x14ac:dyDescent="0.2">
      <c r="A2358" s="14" t="s">
        <v>2174</v>
      </c>
      <c r="B2358" s="19">
        <v>2351</v>
      </c>
      <c r="C2358" s="19" t="str">
        <f>VLOOKUP($B2358,'Tabla 239202'!$A$4:$P6835,2,FALSE)</f>
        <v>FRANCISCO</v>
      </c>
      <c r="D2358" s="19" t="str">
        <f>VLOOKUP($B2358,'Tabla 239202'!$A$4:$P6835,3,FALSE)</f>
        <v>ROQUE</v>
      </c>
      <c r="E2358" s="19" t="str">
        <f>VLOOKUP($B2358,'Tabla 239202'!$A$4:$P6835,4,FALSE)</f>
        <v>MANZO</v>
      </c>
      <c r="F2358" s="19" t="str">
        <f>VLOOKUP($B2358,'Tabla 239202'!$A$4:$P6835,5,FALSE)</f>
        <v>NO HAY DENOMINACION SOCIAL PORQUE NO SON PERSONAS MORALES</v>
      </c>
      <c r="G2358" s="19" t="str">
        <f>VLOOKUP($B2358,'Tabla 239202'!$A$4:$P6835,6,FALSE)</f>
        <v>PENSION</v>
      </c>
      <c r="H2358" s="19" t="str">
        <f>VLOOKUP($B2358,'Tabla 239202'!$A$4:$P6835,7,FALSE)</f>
        <v>ZAMORA</v>
      </c>
      <c r="I2358" s="19" t="str">
        <f>VLOOKUP($B2358,'Tabla 239202'!$A$4:$P6835,8,FALSE)</f>
        <v>ND</v>
      </c>
      <c r="J2358" s="19" t="str">
        <f>VLOOKUP($B2358,'Tabla 239202'!$A$4:$P6835,9,FALSE)</f>
        <v>MASCULINO</v>
      </c>
      <c r="K2358" s="19" t="s">
        <v>124</v>
      </c>
      <c r="L2358" s="15">
        <v>43007</v>
      </c>
      <c r="M2358" s="14" t="s">
        <v>52</v>
      </c>
      <c r="N2358" s="14">
        <v>2015</v>
      </c>
      <c r="O2358" s="15">
        <v>42185</v>
      </c>
    </row>
    <row r="2359" spans="1:15" ht="49.5" customHeight="1" x14ac:dyDescent="0.2">
      <c r="A2359" s="14" t="s">
        <v>2174</v>
      </c>
      <c r="B2359" s="14">
        <v>2352</v>
      </c>
      <c r="C2359" s="19" t="str">
        <f>VLOOKUP($B2359,'Tabla 239202'!$A$4:$P6836,2,FALSE)</f>
        <v>MARIA</v>
      </c>
      <c r="D2359" s="19" t="str">
        <f>VLOOKUP($B2359,'Tabla 239202'!$A$4:$P6836,3,FALSE)</f>
        <v>ROQUE</v>
      </c>
      <c r="E2359" s="19" t="str">
        <f>VLOOKUP($B2359,'Tabla 239202'!$A$4:$P6836,4,FALSE)</f>
        <v>MANZO</v>
      </c>
      <c r="F2359" s="19" t="str">
        <f>VLOOKUP($B2359,'Tabla 239202'!$A$4:$P6836,5,FALSE)</f>
        <v>NO HAY DENOMINACION SOCIAL PORQUE NO SON PERSONAS MORALES</v>
      </c>
      <c r="G2359" s="19" t="str">
        <f>VLOOKUP($B2359,'Tabla 239202'!$A$4:$P6836,6,FALSE)</f>
        <v>PENSION</v>
      </c>
      <c r="H2359" s="19" t="str">
        <f>VLOOKUP($B2359,'Tabla 239202'!$A$4:$P6836,7,FALSE)</f>
        <v>ZAMORA</v>
      </c>
      <c r="I2359" s="19" t="str">
        <f>VLOOKUP($B2359,'Tabla 239202'!$A$4:$P6836,8,FALSE)</f>
        <v>ND</v>
      </c>
      <c r="J2359" s="19" t="str">
        <f>VLOOKUP($B2359,'Tabla 239202'!$A$4:$P6836,9,FALSE)</f>
        <v>FEMENINO</v>
      </c>
      <c r="K2359" s="19" t="s">
        <v>124</v>
      </c>
      <c r="L2359" s="15">
        <v>43007</v>
      </c>
      <c r="M2359" s="14" t="s">
        <v>52</v>
      </c>
      <c r="N2359" s="14">
        <v>2015</v>
      </c>
      <c r="O2359" s="15">
        <v>42185</v>
      </c>
    </row>
    <row r="2360" spans="1:15" ht="49.5" customHeight="1" x14ac:dyDescent="0.2">
      <c r="A2360" s="14" t="s">
        <v>2174</v>
      </c>
      <c r="B2360" s="19">
        <v>2353</v>
      </c>
      <c r="C2360" s="19" t="str">
        <f>VLOOKUP($B2360,'Tabla 239202'!$A$4:$P6837,2,FALSE)</f>
        <v>RUBEN</v>
      </c>
      <c r="D2360" s="19" t="str">
        <f>VLOOKUP($B2360,'Tabla 239202'!$A$4:$P6837,3,FALSE)</f>
        <v>ROQUE</v>
      </c>
      <c r="E2360" s="19" t="str">
        <f>VLOOKUP($B2360,'Tabla 239202'!$A$4:$P6837,4,FALSE)</f>
        <v>MANZO</v>
      </c>
      <c r="F2360" s="19" t="str">
        <f>VLOOKUP($B2360,'Tabla 239202'!$A$4:$P6837,5,FALSE)</f>
        <v>NO HAY DENOMINACION SOCIAL PORQUE NO SON PERSONAS MORALES</v>
      </c>
      <c r="G2360" s="19" t="str">
        <f>VLOOKUP($B2360,'Tabla 239202'!$A$4:$P6837,6,FALSE)</f>
        <v>PENSION</v>
      </c>
      <c r="H2360" s="19" t="str">
        <f>VLOOKUP($B2360,'Tabla 239202'!$A$4:$P6837,7,FALSE)</f>
        <v>ZAMORA</v>
      </c>
      <c r="I2360" s="19" t="str">
        <f>VLOOKUP($B2360,'Tabla 239202'!$A$4:$P6837,8,FALSE)</f>
        <v>ND</v>
      </c>
      <c r="J2360" s="19" t="str">
        <f>VLOOKUP($B2360,'Tabla 239202'!$A$4:$P6837,9,FALSE)</f>
        <v>MASCULINO</v>
      </c>
      <c r="K2360" s="19" t="s">
        <v>124</v>
      </c>
      <c r="L2360" s="15">
        <v>43007</v>
      </c>
      <c r="M2360" s="14" t="s">
        <v>52</v>
      </c>
      <c r="N2360" s="14">
        <v>2015</v>
      </c>
      <c r="O2360" s="15">
        <v>42185</v>
      </c>
    </row>
    <row r="2361" spans="1:15" ht="49.5" customHeight="1" x14ac:dyDescent="0.2">
      <c r="A2361" s="14" t="s">
        <v>2174</v>
      </c>
      <c r="B2361" s="14">
        <v>2354</v>
      </c>
      <c r="C2361" s="19" t="str">
        <f>VLOOKUP($B2361,'Tabla 239202'!$A$4:$P6838,2,FALSE)</f>
        <v>ROSA</v>
      </c>
      <c r="D2361" s="19" t="str">
        <f>VLOOKUP($B2361,'Tabla 239202'!$A$4:$P6838,3,FALSE)</f>
        <v>ROQUE</v>
      </c>
      <c r="E2361" s="19" t="str">
        <f>VLOOKUP($B2361,'Tabla 239202'!$A$4:$P6838,4,FALSE)</f>
        <v>SANCHEZ</v>
      </c>
      <c r="F2361" s="19" t="str">
        <f>VLOOKUP($B2361,'Tabla 239202'!$A$4:$P6838,5,FALSE)</f>
        <v>NO HAY DENOMINACION SOCIAL PORQUE NO SON PERSONAS MORALES</v>
      </c>
      <c r="G2361" s="19" t="str">
        <f>VLOOKUP($B2361,'Tabla 239202'!$A$4:$P6838,6,FALSE)</f>
        <v>PENSION</v>
      </c>
      <c r="H2361" s="19" t="str">
        <f>VLOOKUP($B2361,'Tabla 239202'!$A$4:$P6838,7,FALSE)</f>
        <v>ZAMORA</v>
      </c>
      <c r="I2361" s="19" t="str">
        <f>VLOOKUP($B2361,'Tabla 239202'!$A$4:$P6838,8,FALSE)</f>
        <v>ND</v>
      </c>
      <c r="J2361" s="19" t="str">
        <f>VLOOKUP($B2361,'Tabla 239202'!$A$4:$P6838,9,FALSE)</f>
        <v>FEMENINO</v>
      </c>
      <c r="K2361" s="19" t="s">
        <v>124</v>
      </c>
      <c r="L2361" s="15">
        <v>43007</v>
      </c>
      <c r="M2361" s="14" t="s">
        <v>52</v>
      </c>
      <c r="N2361" s="14">
        <v>2015</v>
      </c>
      <c r="O2361" s="15">
        <v>42185</v>
      </c>
    </row>
    <row r="2362" spans="1:15" ht="49.5" customHeight="1" x14ac:dyDescent="0.2">
      <c r="A2362" s="14" t="s">
        <v>2174</v>
      </c>
      <c r="B2362" s="19">
        <v>2355</v>
      </c>
      <c r="C2362" s="19" t="str">
        <f>VLOOKUP($B2362,'Tabla 239202'!$A$4:$P6839,2,FALSE)</f>
        <v>SOLEDAD</v>
      </c>
      <c r="D2362" s="19" t="str">
        <f>VLOOKUP($B2362,'Tabla 239202'!$A$4:$P6839,3,FALSE)</f>
        <v>ROSALES</v>
      </c>
      <c r="E2362" s="19" t="str">
        <f>VLOOKUP($B2362,'Tabla 239202'!$A$4:$P6839,4,FALSE)</f>
        <v>RAMIREZ</v>
      </c>
      <c r="F2362" s="19" t="str">
        <f>VLOOKUP($B2362,'Tabla 239202'!$A$4:$P6839,5,FALSE)</f>
        <v>NO HAY DENOMINACION SOCIAL PORQUE NO SON PERSONAS MORALES</v>
      </c>
      <c r="G2362" s="19" t="str">
        <f>VLOOKUP($B2362,'Tabla 239202'!$A$4:$P6839,6,FALSE)</f>
        <v>PENSION</v>
      </c>
      <c r="H2362" s="19" t="str">
        <f>VLOOKUP($B2362,'Tabla 239202'!$A$4:$P6839,7,FALSE)</f>
        <v>ZAMORA</v>
      </c>
      <c r="I2362" s="19" t="str">
        <f>VLOOKUP($B2362,'Tabla 239202'!$A$4:$P6839,8,FALSE)</f>
        <v>ND</v>
      </c>
      <c r="J2362" s="19" t="str">
        <f>VLOOKUP($B2362,'Tabla 239202'!$A$4:$P6839,9,FALSE)</f>
        <v>FEMENINO</v>
      </c>
      <c r="K2362" s="19" t="s">
        <v>124</v>
      </c>
      <c r="L2362" s="15">
        <v>43007</v>
      </c>
      <c r="M2362" s="14" t="s">
        <v>52</v>
      </c>
      <c r="N2362" s="14">
        <v>2015</v>
      </c>
      <c r="O2362" s="15">
        <v>42185</v>
      </c>
    </row>
    <row r="2363" spans="1:15" ht="49.5" customHeight="1" x14ac:dyDescent="0.2">
      <c r="A2363" s="14" t="s">
        <v>2174</v>
      </c>
      <c r="B2363" s="14">
        <v>2356</v>
      </c>
      <c r="C2363" s="19" t="str">
        <f>VLOOKUP($B2363,'Tabla 239202'!$A$4:$P6840,2,FALSE)</f>
        <v>JOSE</v>
      </c>
      <c r="D2363" s="19" t="str">
        <f>VLOOKUP($B2363,'Tabla 239202'!$A$4:$P6840,3,FALSE)</f>
        <v>ROSALES</v>
      </c>
      <c r="E2363" s="19" t="str">
        <f>VLOOKUP($B2363,'Tabla 239202'!$A$4:$P6840,4,FALSE)</f>
        <v>RODRIGUEZ</v>
      </c>
      <c r="F2363" s="19" t="str">
        <f>VLOOKUP($B2363,'Tabla 239202'!$A$4:$P6840,5,FALSE)</f>
        <v>NO HAY DENOMINACION SOCIAL PORQUE NO SON PERSONAS MORALES</v>
      </c>
      <c r="G2363" s="19" t="str">
        <f>VLOOKUP($B2363,'Tabla 239202'!$A$4:$P6840,6,FALSE)</f>
        <v>PENSION</v>
      </c>
      <c r="H2363" s="19" t="str">
        <f>VLOOKUP($B2363,'Tabla 239202'!$A$4:$P6840,7,FALSE)</f>
        <v>ZAMORA</v>
      </c>
      <c r="I2363" s="19" t="str">
        <f>VLOOKUP($B2363,'Tabla 239202'!$A$4:$P6840,8,FALSE)</f>
        <v>ND</v>
      </c>
      <c r="J2363" s="19" t="str">
        <f>VLOOKUP($B2363,'Tabla 239202'!$A$4:$P6840,9,FALSE)</f>
        <v>MASCULINO</v>
      </c>
      <c r="K2363" s="19" t="s">
        <v>124</v>
      </c>
      <c r="L2363" s="15">
        <v>43007</v>
      </c>
      <c r="M2363" s="14" t="s">
        <v>52</v>
      </c>
      <c r="N2363" s="14">
        <v>2015</v>
      </c>
      <c r="O2363" s="15">
        <v>42185</v>
      </c>
    </row>
    <row r="2364" spans="1:15" ht="49.5" customHeight="1" x14ac:dyDescent="0.2">
      <c r="A2364" s="14" t="s">
        <v>2174</v>
      </c>
      <c r="B2364" s="19">
        <v>2357</v>
      </c>
      <c r="C2364" s="19" t="str">
        <f>VLOOKUP($B2364,'Tabla 239202'!$A$4:$P6841,2,FALSE)</f>
        <v>MARIA ELENA</v>
      </c>
      <c r="D2364" s="19" t="str">
        <f>VLOOKUP($B2364,'Tabla 239202'!$A$4:$P6841,3,FALSE)</f>
        <v>ROSALES</v>
      </c>
      <c r="E2364" s="19" t="str">
        <f>VLOOKUP($B2364,'Tabla 239202'!$A$4:$P6841,4,FALSE)</f>
        <v>RODRIGUEZ</v>
      </c>
      <c r="F2364" s="19" t="str">
        <f>VLOOKUP($B2364,'Tabla 239202'!$A$4:$P6841,5,FALSE)</f>
        <v>NO HAY DENOMINACION SOCIAL PORQUE NO SON PERSONAS MORALES</v>
      </c>
      <c r="G2364" s="19" t="str">
        <f>VLOOKUP($B2364,'Tabla 239202'!$A$4:$P6841,6,FALSE)</f>
        <v>PENSION</v>
      </c>
      <c r="H2364" s="19" t="str">
        <f>VLOOKUP($B2364,'Tabla 239202'!$A$4:$P6841,7,FALSE)</f>
        <v>ZAMORA</v>
      </c>
      <c r="I2364" s="19" t="str">
        <f>VLOOKUP($B2364,'Tabla 239202'!$A$4:$P6841,8,FALSE)</f>
        <v>ND</v>
      </c>
      <c r="J2364" s="19" t="str">
        <f>VLOOKUP($B2364,'Tabla 239202'!$A$4:$P6841,9,FALSE)</f>
        <v>FEMENINO</v>
      </c>
      <c r="K2364" s="19" t="s">
        <v>124</v>
      </c>
      <c r="L2364" s="15">
        <v>43007</v>
      </c>
      <c r="M2364" s="14" t="s">
        <v>52</v>
      </c>
      <c r="N2364" s="14">
        <v>2015</v>
      </c>
      <c r="O2364" s="15">
        <v>42185</v>
      </c>
    </row>
    <row r="2365" spans="1:15" ht="49.5" customHeight="1" x14ac:dyDescent="0.2">
      <c r="A2365" s="14" t="s">
        <v>2174</v>
      </c>
      <c r="B2365" s="14">
        <v>2358</v>
      </c>
      <c r="C2365" s="19" t="str">
        <f>VLOOKUP($B2365,'Tabla 239202'!$A$4:$P6842,2,FALSE)</f>
        <v>RUBEN</v>
      </c>
      <c r="D2365" s="19" t="str">
        <f>VLOOKUP($B2365,'Tabla 239202'!$A$4:$P6842,3,FALSE)</f>
        <v>RUBIO</v>
      </c>
      <c r="E2365" s="19" t="str">
        <f>VLOOKUP($B2365,'Tabla 239202'!$A$4:$P6842,4,FALSE)</f>
        <v>ALFARO</v>
      </c>
      <c r="F2365" s="19" t="str">
        <f>VLOOKUP($B2365,'Tabla 239202'!$A$4:$P6842,5,FALSE)</f>
        <v>NO HAY DENOMINACION SOCIAL PORQUE NO SON PERSONAS MORALES</v>
      </c>
      <c r="G2365" s="19" t="str">
        <f>VLOOKUP($B2365,'Tabla 239202'!$A$4:$P6842,6,FALSE)</f>
        <v>PENSION</v>
      </c>
      <c r="H2365" s="19" t="str">
        <f>VLOOKUP($B2365,'Tabla 239202'!$A$4:$P6842,7,FALSE)</f>
        <v>ZAMORA</v>
      </c>
      <c r="I2365" s="19" t="str">
        <f>VLOOKUP($B2365,'Tabla 239202'!$A$4:$P6842,8,FALSE)</f>
        <v>ND</v>
      </c>
      <c r="J2365" s="19" t="str">
        <f>VLOOKUP($B2365,'Tabla 239202'!$A$4:$P6842,9,FALSE)</f>
        <v>MASCULINO</v>
      </c>
      <c r="K2365" s="19" t="s">
        <v>124</v>
      </c>
      <c r="L2365" s="15">
        <v>43007</v>
      </c>
      <c r="M2365" s="14" t="s">
        <v>52</v>
      </c>
      <c r="N2365" s="14">
        <v>2015</v>
      </c>
      <c r="O2365" s="15">
        <v>42185</v>
      </c>
    </row>
    <row r="2366" spans="1:15" ht="49.5" customHeight="1" x14ac:dyDescent="0.2">
      <c r="A2366" s="14" t="s">
        <v>2174</v>
      </c>
      <c r="B2366" s="19">
        <v>2359</v>
      </c>
      <c r="C2366" s="19" t="str">
        <f>VLOOKUP($B2366,'Tabla 239202'!$A$4:$P6843,2,FALSE)</f>
        <v>MARGARITA</v>
      </c>
      <c r="D2366" s="19" t="str">
        <f>VLOOKUP($B2366,'Tabla 239202'!$A$4:$P6843,3,FALSE)</f>
        <v>RUBIO</v>
      </c>
      <c r="E2366" s="19" t="str">
        <f>VLOOKUP($B2366,'Tabla 239202'!$A$4:$P6843,4,FALSE)</f>
        <v>CASTANEDA</v>
      </c>
      <c r="F2366" s="19" t="str">
        <f>VLOOKUP($B2366,'Tabla 239202'!$A$4:$P6843,5,FALSE)</f>
        <v>NO HAY DENOMINACION SOCIAL PORQUE NO SON PERSONAS MORALES</v>
      </c>
      <c r="G2366" s="19" t="str">
        <f>VLOOKUP($B2366,'Tabla 239202'!$A$4:$P6843,6,FALSE)</f>
        <v>PENSION</v>
      </c>
      <c r="H2366" s="19" t="str">
        <f>VLOOKUP($B2366,'Tabla 239202'!$A$4:$P6843,7,FALSE)</f>
        <v>ZAMORA</v>
      </c>
      <c r="I2366" s="19" t="str">
        <f>VLOOKUP($B2366,'Tabla 239202'!$A$4:$P6843,8,FALSE)</f>
        <v>ND</v>
      </c>
      <c r="J2366" s="19" t="str">
        <f>VLOOKUP($B2366,'Tabla 239202'!$A$4:$P6843,9,FALSE)</f>
        <v>FEMENINO</v>
      </c>
      <c r="K2366" s="19" t="s">
        <v>124</v>
      </c>
      <c r="L2366" s="15">
        <v>43007</v>
      </c>
      <c r="M2366" s="14" t="s">
        <v>52</v>
      </c>
      <c r="N2366" s="14">
        <v>2015</v>
      </c>
      <c r="O2366" s="15">
        <v>42185</v>
      </c>
    </row>
    <row r="2367" spans="1:15" ht="49.5" customHeight="1" x14ac:dyDescent="0.2">
      <c r="A2367" s="14" t="s">
        <v>2174</v>
      </c>
      <c r="B2367" s="14">
        <v>2360</v>
      </c>
      <c r="C2367" s="19" t="str">
        <f>VLOOKUP($B2367,'Tabla 239202'!$A$4:$P6844,2,FALSE)</f>
        <v>MARIA CRUZ</v>
      </c>
      <c r="D2367" s="19" t="str">
        <f>VLOOKUP($B2367,'Tabla 239202'!$A$4:$P6844,3,FALSE)</f>
        <v>RUEDA</v>
      </c>
      <c r="E2367" s="19" t="str">
        <f>VLOOKUP($B2367,'Tabla 239202'!$A$4:$P6844,4,FALSE)</f>
        <v>HERNANDEZ</v>
      </c>
      <c r="F2367" s="19" t="str">
        <f>VLOOKUP($B2367,'Tabla 239202'!$A$4:$P6844,5,FALSE)</f>
        <v>NO HAY DENOMINACION SOCIAL PORQUE NO SON PERSONAS MORALES</v>
      </c>
      <c r="G2367" s="19" t="str">
        <f>VLOOKUP($B2367,'Tabla 239202'!$A$4:$P6844,6,FALSE)</f>
        <v>PENSION</v>
      </c>
      <c r="H2367" s="19" t="str">
        <f>VLOOKUP($B2367,'Tabla 239202'!$A$4:$P6844,7,FALSE)</f>
        <v>ZAMORA</v>
      </c>
      <c r="I2367" s="19" t="str">
        <f>VLOOKUP($B2367,'Tabla 239202'!$A$4:$P6844,8,FALSE)</f>
        <v>ND</v>
      </c>
      <c r="J2367" s="19" t="str">
        <f>VLOOKUP($B2367,'Tabla 239202'!$A$4:$P6844,9,FALSE)</f>
        <v>FEMENINO</v>
      </c>
      <c r="K2367" s="19" t="s">
        <v>124</v>
      </c>
      <c r="L2367" s="15">
        <v>43007</v>
      </c>
      <c r="M2367" s="14" t="s">
        <v>52</v>
      </c>
      <c r="N2367" s="14">
        <v>2015</v>
      </c>
      <c r="O2367" s="15">
        <v>42185</v>
      </c>
    </row>
    <row r="2368" spans="1:15" ht="49.5" customHeight="1" x14ac:dyDescent="0.2">
      <c r="A2368" s="14" t="s">
        <v>2174</v>
      </c>
      <c r="B2368" s="19">
        <v>2361</v>
      </c>
      <c r="C2368" s="19" t="str">
        <f>VLOOKUP($B2368,'Tabla 239202'!$A$4:$P6845,2,FALSE)</f>
        <v>MARIA LEOBARDA</v>
      </c>
      <c r="D2368" s="19" t="str">
        <f>VLOOKUP($B2368,'Tabla 239202'!$A$4:$P6845,3,FALSE)</f>
        <v>RUEDA</v>
      </c>
      <c r="E2368" s="19" t="str">
        <f>VLOOKUP($B2368,'Tabla 239202'!$A$4:$P6845,4,FALSE)</f>
        <v>HERNANDEZ</v>
      </c>
      <c r="F2368" s="19" t="str">
        <f>VLOOKUP($B2368,'Tabla 239202'!$A$4:$P6845,5,FALSE)</f>
        <v>NO HAY DENOMINACION SOCIAL PORQUE NO SON PERSONAS MORALES</v>
      </c>
      <c r="G2368" s="19" t="str">
        <f>VLOOKUP($B2368,'Tabla 239202'!$A$4:$P6845,6,FALSE)</f>
        <v>PENSION</v>
      </c>
      <c r="H2368" s="19" t="str">
        <f>VLOOKUP($B2368,'Tabla 239202'!$A$4:$P6845,7,FALSE)</f>
        <v>ZAMORA</v>
      </c>
      <c r="I2368" s="19" t="str">
        <f>VLOOKUP($B2368,'Tabla 239202'!$A$4:$P6845,8,FALSE)</f>
        <v>ND</v>
      </c>
      <c r="J2368" s="19" t="str">
        <f>VLOOKUP($B2368,'Tabla 239202'!$A$4:$P6845,9,FALSE)</f>
        <v>FEMENINO</v>
      </c>
      <c r="K2368" s="19" t="s">
        <v>124</v>
      </c>
      <c r="L2368" s="15">
        <v>43007</v>
      </c>
      <c r="M2368" s="14" t="s">
        <v>52</v>
      </c>
      <c r="N2368" s="14">
        <v>2015</v>
      </c>
      <c r="O2368" s="15">
        <v>42185</v>
      </c>
    </row>
    <row r="2369" spans="1:15" ht="49.5" customHeight="1" x14ac:dyDescent="0.2">
      <c r="A2369" s="14" t="s">
        <v>2174</v>
      </c>
      <c r="B2369" s="14">
        <v>2362</v>
      </c>
      <c r="C2369" s="19" t="str">
        <f>VLOOKUP($B2369,'Tabla 239202'!$A$4:$P6846,2,FALSE)</f>
        <v>RAUL</v>
      </c>
      <c r="D2369" s="19" t="str">
        <f>VLOOKUP($B2369,'Tabla 239202'!$A$4:$P6846,3,FALSE)</f>
        <v>RUIZ</v>
      </c>
      <c r="E2369" s="19" t="str">
        <f>VLOOKUP($B2369,'Tabla 239202'!$A$4:$P6846,4,FALSE)</f>
        <v>AGUILAR</v>
      </c>
      <c r="F2369" s="19" t="str">
        <f>VLOOKUP($B2369,'Tabla 239202'!$A$4:$P6846,5,FALSE)</f>
        <v>NO HAY DENOMINACION SOCIAL PORQUE NO SON PERSONAS MORALES</v>
      </c>
      <c r="G2369" s="19" t="str">
        <f>VLOOKUP($B2369,'Tabla 239202'!$A$4:$P6846,6,FALSE)</f>
        <v>PENSION</v>
      </c>
      <c r="H2369" s="19" t="str">
        <f>VLOOKUP($B2369,'Tabla 239202'!$A$4:$P6846,7,FALSE)</f>
        <v>ZAMORA</v>
      </c>
      <c r="I2369" s="19" t="str">
        <f>VLOOKUP($B2369,'Tabla 239202'!$A$4:$P6846,8,FALSE)</f>
        <v>ND</v>
      </c>
      <c r="J2369" s="19" t="str">
        <f>VLOOKUP($B2369,'Tabla 239202'!$A$4:$P6846,9,FALSE)</f>
        <v>MASCULINO</v>
      </c>
      <c r="K2369" s="19" t="s">
        <v>124</v>
      </c>
      <c r="L2369" s="15">
        <v>43007</v>
      </c>
      <c r="M2369" s="14" t="s">
        <v>52</v>
      </c>
      <c r="N2369" s="14">
        <v>2015</v>
      </c>
      <c r="O2369" s="15">
        <v>42185</v>
      </c>
    </row>
    <row r="2370" spans="1:15" ht="49.5" customHeight="1" x14ac:dyDescent="0.2">
      <c r="A2370" s="14" t="s">
        <v>2174</v>
      </c>
      <c r="B2370" s="19">
        <v>2363</v>
      </c>
      <c r="C2370" s="19" t="str">
        <f>VLOOKUP($B2370,'Tabla 239202'!$A$4:$P6847,2,FALSE)</f>
        <v>RAFAEL</v>
      </c>
      <c r="D2370" s="19" t="str">
        <f>VLOOKUP($B2370,'Tabla 239202'!$A$4:$P6847,3,FALSE)</f>
        <v>RUIZ</v>
      </c>
      <c r="E2370" s="19" t="str">
        <f>VLOOKUP($B2370,'Tabla 239202'!$A$4:$P6847,4,FALSE)</f>
        <v>BARRIGA</v>
      </c>
      <c r="F2370" s="19" t="str">
        <f>VLOOKUP($B2370,'Tabla 239202'!$A$4:$P6847,5,FALSE)</f>
        <v>NO HAY DENOMINACION SOCIAL PORQUE NO SON PERSONAS MORALES</v>
      </c>
      <c r="G2370" s="19" t="str">
        <f>VLOOKUP($B2370,'Tabla 239202'!$A$4:$P6847,6,FALSE)</f>
        <v>PENSION</v>
      </c>
      <c r="H2370" s="19" t="str">
        <f>VLOOKUP($B2370,'Tabla 239202'!$A$4:$P6847,7,FALSE)</f>
        <v>ZAMORA</v>
      </c>
      <c r="I2370" s="19" t="str">
        <f>VLOOKUP($B2370,'Tabla 239202'!$A$4:$P6847,8,FALSE)</f>
        <v>ND</v>
      </c>
      <c r="J2370" s="19" t="str">
        <f>VLOOKUP($B2370,'Tabla 239202'!$A$4:$P6847,9,FALSE)</f>
        <v>MASCULINO</v>
      </c>
      <c r="K2370" s="19" t="s">
        <v>124</v>
      </c>
      <c r="L2370" s="15">
        <v>43007</v>
      </c>
      <c r="M2370" s="14" t="s">
        <v>52</v>
      </c>
      <c r="N2370" s="14">
        <v>2015</v>
      </c>
      <c r="O2370" s="15">
        <v>42185</v>
      </c>
    </row>
    <row r="2371" spans="1:15" ht="49.5" customHeight="1" x14ac:dyDescent="0.2">
      <c r="A2371" s="14" t="s">
        <v>2174</v>
      </c>
      <c r="B2371" s="14">
        <v>2364</v>
      </c>
      <c r="C2371" s="19" t="str">
        <f>VLOOKUP($B2371,'Tabla 239202'!$A$4:$P6848,2,FALSE)</f>
        <v>MA ROSARIO</v>
      </c>
      <c r="D2371" s="19" t="str">
        <f>VLOOKUP($B2371,'Tabla 239202'!$A$4:$P6848,3,FALSE)</f>
        <v>RUIZ</v>
      </c>
      <c r="E2371" s="19" t="str">
        <f>VLOOKUP($B2371,'Tabla 239202'!$A$4:$P6848,4,FALSE)</f>
        <v>CASTRO</v>
      </c>
      <c r="F2371" s="19" t="str">
        <f>VLOOKUP($B2371,'Tabla 239202'!$A$4:$P6848,5,FALSE)</f>
        <v>NO HAY DENOMINACION SOCIAL PORQUE NO SON PERSONAS MORALES</v>
      </c>
      <c r="G2371" s="19" t="str">
        <f>VLOOKUP($B2371,'Tabla 239202'!$A$4:$P6848,6,FALSE)</f>
        <v>PENSION</v>
      </c>
      <c r="H2371" s="19" t="str">
        <f>VLOOKUP($B2371,'Tabla 239202'!$A$4:$P6848,7,FALSE)</f>
        <v>ZAMORA</v>
      </c>
      <c r="I2371" s="19" t="str">
        <f>VLOOKUP($B2371,'Tabla 239202'!$A$4:$P6848,8,FALSE)</f>
        <v>ND</v>
      </c>
      <c r="J2371" s="19" t="str">
        <f>VLOOKUP($B2371,'Tabla 239202'!$A$4:$P6848,9,FALSE)</f>
        <v>FEMENINO</v>
      </c>
      <c r="K2371" s="19" t="s">
        <v>124</v>
      </c>
      <c r="L2371" s="15">
        <v>43007</v>
      </c>
      <c r="M2371" s="14" t="s">
        <v>52</v>
      </c>
      <c r="N2371" s="14">
        <v>2015</v>
      </c>
      <c r="O2371" s="15">
        <v>42185</v>
      </c>
    </row>
    <row r="2372" spans="1:15" ht="49.5" customHeight="1" x14ac:dyDescent="0.2">
      <c r="A2372" s="14" t="s">
        <v>2174</v>
      </c>
      <c r="B2372" s="19">
        <v>2365</v>
      </c>
      <c r="C2372" s="19" t="str">
        <f>VLOOKUP($B2372,'Tabla 239202'!$A$4:$P6849,2,FALSE)</f>
        <v>JUANA</v>
      </c>
      <c r="D2372" s="19" t="str">
        <f>VLOOKUP($B2372,'Tabla 239202'!$A$4:$P6849,3,FALSE)</f>
        <v>RUIZ</v>
      </c>
      <c r="E2372" s="19" t="str">
        <f>VLOOKUP($B2372,'Tabla 239202'!$A$4:$P6849,4,FALSE)</f>
        <v>CERVANTES</v>
      </c>
      <c r="F2372" s="19" t="str">
        <f>VLOOKUP($B2372,'Tabla 239202'!$A$4:$P6849,5,FALSE)</f>
        <v>NO HAY DENOMINACION SOCIAL PORQUE NO SON PERSONAS MORALES</v>
      </c>
      <c r="G2372" s="19" t="str">
        <f>VLOOKUP($B2372,'Tabla 239202'!$A$4:$P6849,6,FALSE)</f>
        <v>PENSION</v>
      </c>
      <c r="H2372" s="19" t="str">
        <f>VLOOKUP($B2372,'Tabla 239202'!$A$4:$P6849,7,FALSE)</f>
        <v>ZAMORA</v>
      </c>
      <c r="I2372" s="19" t="str">
        <f>VLOOKUP($B2372,'Tabla 239202'!$A$4:$P6849,8,FALSE)</f>
        <v>ND</v>
      </c>
      <c r="J2372" s="19" t="str">
        <f>VLOOKUP($B2372,'Tabla 239202'!$A$4:$P6849,9,FALSE)</f>
        <v>FEMENINO</v>
      </c>
      <c r="K2372" s="19" t="s">
        <v>124</v>
      </c>
      <c r="L2372" s="15">
        <v>43007</v>
      </c>
      <c r="M2372" s="14" t="s">
        <v>52</v>
      </c>
      <c r="N2372" s="14">
        <v>2015</v>
      </c>
      <c r="O2372" s="15">
        <v>42185</v>
      </c>
    </row>
    <row r="2373" spans="1:15" ht="49.5" customHeight="1" x14ac:dyDescent="0.2">
      <c r="A2373" s="14" t="s">
        <v>2174</v>
      </c>
      <c r="B2373" s="14">
        <v>2366</v>
      </c>
      <c r="C2373" s="19" t="str">
        <f>VLOOKUP($B2373,'Tabla 239202'!$A$4:$P6850,2,FALSE)</f>
        <v>MARTA</v>
      </c>
      <c r="D2373" s="19" t="str">
        <f>VLOOKUP($B2373,'Tabla 239202'!$A$4:$P6850,3,FALSE)</f>
        <v>RUIZ</v>
      </c>
      <c r="E2373" s="19" t="str">
        <f>VLOOKUP($B2373,'Tabla 239202'!$A$4:$P6850,4,FALSE)</f>
        <v>GALLEGOS</v>
      </c>
      <c r="F2373" s="19" t="str">
        <f>VLOOKUP($B2373,'Tabla 239202'!$A$4:$P6850,5,FALSE)</f>
        <v>NO HAY DENOMINACION SOCIAL PORQUE NO SON PERSONAS MORALES</v>
      </c>
      <c r="G2373" s="19" t="str">
        <f>VLOOKUP($B2373,'Tabla 239202'!$A$4:$P6850,6,FALSE)</f>
        <v>PENSION</v>
      </c>
      <c r="H2373" s="19" t="str">
        <f>VLOOKUP($B2373,'Tabla 239202'!$A$4:$P6850,7,FALSE)</f>
        <v>ZAMORA</v>
      </c>
      <c r="I2373" s="19" t="str">
        <f>VLOOKUP($B2373,'Tabla 239202'!$A$4:$P6850,8,FALSE)</f>
        <v>ND</v>
      </c>
      <c r="J2373" s="19" t="str">
        <f>VLOOKUP($B2373,'Tabla 239202'!$A$4:$P6850,9,FALSE)</f>
        <v>FEMENINO</v>
      </c>
      <c r="K2373" s="19" t="s">
        <v>124</v>
      </c>
      <c r="L2373" s="15">
        <v>43007</v>
      </c>
      <c r="M2373" s="14" t="s">
        <v>52</v>
      </c>
      <c r="N2373" s="14">
        <v>2015</v>
      </c>
      <c r="O2373" s="15">
        <v>42185</v>
      </c>
    </row>
    <row r="2374" spans="1:15" ht="49.5" customHeight="1" x14ac:dyDescent="0.2">
      <c r="A2374" s="14" t="s">
        <v>2174</v>
      </c>
      <c r="B2374" s="19">
        <v>2367</v>
      </c>
      <c r="C2374" s="19" t="str">
        <f>VLOOKUP($B2374,'Tabla 239202'!$A$4:$P6851,2,FALSE)</f>
        <v>OFELIA</v>
      </c>
      <c r="D2374" s="19" t="str">
        <f>VLOOKUP($B2374,'Tabla 239202'!$A$4:$P6851,3,FALSE)</f>
        <v>RUIZ</v>
      </c>
      <c r="E2374" s="19" t="str">
        <f>VLOOKUP($B2374,'Tabla 239202'!$A$4:$P6851,4,FALSE)</f>
        <v>GUTIERREZ</v>
      </c>
      <c r="F2374" s="19" t="str">
        <f>VLOOKUP($B2374,'Tabla 239202'!$A$4:$P6851,5,FALSE)</f>
        <v>NO HAY DENOMINACION SOCIAL PORQUE NO SON PERSONAS MORALES</v>
      </c>
      <c r="G2374" s="19" t="str">
        <f>VLOOKUP($B2374,'Tabla 239202'!$A$4:$P6851,6,FALSE)</f>
        <v>PENSION</v>
      </c>
      <c r="H2374" s="19" t="str">
        <f>VLOOKUP($B2374,'Tabla 239202'!$A$4:$P6851,7,FALSE)</f>
        <v>ZAMORA</v>
      </c>
      <c r="I2374" s="19" t="str">
        <f>VLOOKUP($B2374,'Tabla 239202'!$A$4:$P6851,8,FALSE)</f>
        <v>ND</v>
      </c>
      <c r="J2374" s="19" t="str">
        <f>VLOOKUP($B2374,'Tabla 239202'!$A$4:$P6851,9,FALSE)</f>
        <v>FEMENINO</v>
      </c>
      <c r="K2374" s="19" t="s">
        <v>124</v>
      </c>
      <c r="L2374" s="15">
        <v>43007</v>
      </c>
      <c r="M2374" s="14" t="s">
        <v>52</v>
      </c>
      <c r="N2374" s="14">
        <v>2015</v>
      </c>
      <c r="O2374" s="15">
        <v>42185</v>
      </c>
    </row>
    <row r="2375" spans="1:15" ht="49.5" customHeight="1" x14ac:dyDescent="0.2">
      <c r="A2375" s="14" t="s">
        <v>2174</v>
      </c>
      <c r="B2375" s="14">
        <v>2368</v>
      </c>
      <c r="C2375" s="19" t="str">
        <f>VLOOKUP($B2375,'Tabla 239202'!$A$4:$P6852,2,FALSE)</f>
        <v>ABEL</v>
      </c>
      <c r="D2375" s="19" t="str">
        <f>VLOOKUP($B2375,'Tabla 239202'!$A$4:$P6852,3,FALSE)</f>
        <v>RUIZ</v>
      </c>
      <c r="E2375" s="19" t="str">
        <f>VLOOKUP($B2375,'Tabla 239202'!$A$4:$P6852,4,FALSE)</f>
        <v>MENDOZA</v>
      </c>
      <c r="F2375" s="19" t="str">
        <f>VLOOKUP($B2375,'Tabla 239202'!$A$4:$P6852,5,FALSE)</f>
        <v>NO HAY DENOMINACION SOCIAL PORQUE NO SON PERSONAS MORALES</v>
      </c>
      <c r="G2375" s="19" t="str">
        <f>VLOOKUP($B2375,'Tabla 239202'!$A$4:$P6852,6,FALSE)</f>
        <v>PENSION</v>
      </c>
      <c r="H2375" s="19" t="str">
        <f>VLOOKUP($B2375,'Tabla 239202'!$A$4:$P6852,7,FALSE)</f>
        <v>ZAMORA</v>
      </c>
      <c r="I2375" s="19" t="str">
        <f>VLOOKUP($B2375,'Tabla 239202'!$A$4:$P6852,8,FALSE)</f>
        <v>ND</v>
      </c>
      <c r="J2375" s="19" t="str">
        <f>VLOOKUP($B2375,'Tabla 239202'!$A$4:$P6852,9,FALSE)</f>
        <v>MASCULINO</v>
      </c>
      <c r="K2375" s="19" t="s">
        <v>124</v>
      </c>
      <c r="L2375" s="15">
        <v>43007</v>
      </c>
      <c r="M2375" s="14" t="s">
        <v>52</v>
      </c>
      <c r="N2375" s="14">
        <v>2015</v>
      </c>
      <c r="O2375" s="15">
        <v>42185</v>
      </c>
    </row>
    <row r="2376" spans="1:15" ht="49.5" customHeight="1" x14ac:dyDescent="0.2">
      <c r="A2376" s="14" t="s">
        <v>2174</v>
      </c>
      <c r="B2376" s="19">
        <v>2369</v>
      </c>
      <c r="C2376" s="19" t="str">
        <f>VLOOKUP($B2376,'Tabla 239202'!$A$4:$P6853,2,FALSE)</f>
        <v>MARIA ISABEL</v>
      </c>
      <c r="D2376" s="19" t="str">
        <f>VLOOKUP($B2376,'Tabla 239202'!$A$4:$P6853,3,FALSE)</f>
        <v>RUIZ</v>
      </c>
      <c r="E2376" s="19" t="str">
        <f>VLOOKUP($B2376,'Tabla 239202'!$A$4:$P6853,4,FALSE)</f>
        <v>MENDOZA</v>
      </c>
      <c r="F2376" s="19" t="str">
        <f>VLOOKUP($B2376,'Tabla 239202'!$A$4:$P6853,5,FALSE)</f>
        <v>NO HAY DENOMINACION SOCIAL PORQUE NO SON PERSONAS MORALES</v>
      </c>
      <c r="G2376" s="19" t="str">
        <f>VLOOKUP($B2376,'Tabla 239202'!$A$4:$P6853,6,FALSE)</f>
        <v>PENSION</v>
      </c>
      <c r="H2376" s="19" t="str">
        <f>VLOOKUP($B2376,'Tabla 239202'!$A$4:$P6853,7,FALSE)</f>
        <v>ZAMORA</v>
      </c>
      <c r="I2376" s="19" t="str">
        <f>VLOOKUP($B2376,'Tabla 239202'!$A$4:$P6853,8,FALSE)</f>
        <v>ND</v>
      </c>
      <c r="J2376" s="19" t="str">
        <f>VLOOKUP($B2376,'Tabla 239202'!$A$4:$P6853,9,FALSE)</f>
        <v>FEMENINO</v>
      </c>
      <c r="K2376" s="19" t="s">
        <v>124</v>
      </c>
      <c r="L2376" s="15">
        <v>43007</v>
      </c>
      <c r="M2376" s="14" t="s">
        <v>52</v>
      </c>
      <c r="N2376" s="14">
        <v>2015</v>
      </c>
      <c r="O2376" s="15">
        <v>42185</v>
      </c>
    </row>
    <row r="2377" spans="1:15" ht="49.5" customHeight="1" x14ac:dyDescent="0.2">
      <c r="A2377" s="14" t="s">
        <v>2174</v>
      </c>
      <c r="B2377" s="14">
        <v>2370</v>
      </c>
      <c r="C2377" s="19" t="str">
        <f>VLOOKUP($B2377,'Tabla 239202'!$A$4:$P6854,2,FALSE)</f>
        <v>CAROLINA</v>
      </c>
      <c r="D2377" s="19" t="str">
        <f>VLOOKUP($B2377,'Tabla 239202'!$A$4:$P6854,3,FALSE)</f>
        <v>RUIZ</v>
      </c>
      <c r="E2377" s="19" t="str">
        <f>VLOOKUP($B2377,'Tabla 239202'!$A$4:$P6854,4,FALSE)</f>
        <v>PINONES</v>
      </c>
      <c r="F2377" s="19" t="str">
        <f>VLOOKUP($B2377,'Tabla 239202'!$A$4:$P6854,5,FALSE)</f>
        <v>NO HAY DENOMINACION SOCIAL PORQUE NO SON PERSONAS MORALES</v>
      </c>
      <c r="G2377" s="19" t="str">
        <f>VLOOKUP($B2377,'Tabla 239202'!$A$4:$P6854,6,FALSE)</f>
        <v>PENSION</v>
      </c>
      <c r="H2377" s="19" t="str">
        <f>VLOOKUP($B2377,'Tabla 239202'!$A$4:$P6854,7,FALSE)</f>
        <v>ZAMORA</v>
      </c>
      <c r="I2377" s="19" t="str">
        <f>VLOOKUP($B2377,'Tabla 239202'!$A$4:$P6854,8,FALSE)</f>
        <v>ND</v>
      </c>
      <c r="J2377" s="19" t="str">
        <f>VLOOKUP($B2377,'Tabla 239202'!$A$4:$P6854,9,FALSE)</f>
        <v>FEMENINO</v>
      </c>
      <c r="K2377" s="19" t="s">
        <v>124</v>
      </c>
      <c r="L2377" s="15">
        <v>43007</v>
      </c>
      <c r="M2377" s="14" t="s">
        <v>52</v>
      </c>
      <c r="N2377" s="14">
        <v>2015</v>
      </c>
      <c r="O2377" s="15">
        <v>42185</v>
      </c>
    </row>
    <row r="2378" spans="1:15" ht="49.5" customHeight="1" x14ac:dyDescent="0.2">
      <c r="A2378" s="14" t="s">
        <v>2174</v>
      </c>
      <c r="B2378" s="19">
        <v>2371</v>
      </c>
      <c r="C2378" s="19" t="str">
        <f>VLOOKUP($B2378,'Tabla 239202'!$A$4:$P6855,2,FALSE)</f>
        <v>JOAQUIN</v>
      </c>
      <c r="D2378" s="19" t="str">
        <f>VLOOKUP($B2378,'Tabla 239202'!$A$4:$P6855,3,FALSE)</f>
        <v>RUIZ</v>
      </c>
      <c r="E2378" s="19" t="str">
        <f>VLOOKUP($B2378,'Tabla 239202'!$A$4:$P6855,4,FALSE)</f>
        <v>PIÑONES</v>
      </c>
      <c r="F2378" s="19" t="str">
        <f>VLOOKUP($B2378,'Tabla 239202'!$A$4:$P6855,5,FALSE)</f>
        <v>NO HAY DENOMINACION SOCIAL PORQUE NO SON PERSONAS MORALES</v>
      </c>
      <c r="G2378" s="19" t="str">
        <f>VLOOKUP($B2378,'Tabla 239202'!$A$4:$P6855,6,FALSE)</f>
        <v>PENSION</v>
      </c>
      <c r="H2378" s="19" t="str">
        <f>VLOOKUP($B2378,'Tabla 239202'!$A$4:$P6855,7,FALSE)</f>
        <v>ZAMORA</v>
      </c>
      <c r="I2378" s="19" t="str">
        <f>VLOOKUP($B2378,'Tabla 239202'!$A$4:$P6855,8,FALSE)</f>
        <v>ND</v>
      </c>
      <c r="J2378" s="19" t="str">
        <f>VLOOKUP($B2378,'Tabla 239202'!$A$4:$P6855,9,FALSE)</f>
        <v>MASCULINO</v>
      </c>
      <c r="K2378" s="19" t="s">
        <v>124</v>
      </c>
      <c r="L2378" s="15">
        <v>43007</v>
      </c>
      <c r="M2378" s="14" t="s">
        <v>52</v>
      </c>
      <c r="N2378" s="14">
        <v>2015</v>
      </c>
      <c r="O2378" s="15">
        <v>42185</v>
      </c>
    </row>
    <row r="2379" spans="1:15" ht="49.5" customHeight="1" x14ac:dyDescent="0.2">
      <c r="A2379" s="14" t="s">
        <v>2174</v>
      </c>
      <c r="B2379" s="14">
        <v>2372</v>
      </c>
      <c r="C2379" s="19" t="str">
        <f>VLOOKUP($B2379,'Tabla 239202'!$A$4:$P6856,2,FALSE)</f>
        <v>JUAN</v>
      </c>
      <c r="D2379" s="19" t="str">
        <f>VLOOKUP($B2379,'Tabla 239202'!$A$4:$P6856,3,FALSE)</f>
        <v>RUIZ</v>
      </c>
      <c r="E2379" s="19" t="str">
        <f>VLOOKUP($B2379,'Tabla 239202'!$A$4:$P6856,4,FALSE)</f>
        <v>PIÑONEZ</v>
      </c>
      <c r="F2379" s="19" t="str">
        <f>VLOOKUP($B2379,'Tabla 239202'!$A$4:$P6856,5,FALSE)</f>
        <v>NO HAY DENOMINACION SOCIAL PORQUE NO SON PERSONAS MORALES</v>
      </c>
      <c r="G2379" s="19" t="str">
        <f>VLOOKUP($B2379,'Tabla 239202'!$A$4:$P6856,6,FALSE)</f>
        <v>PENSION</v>
      </c>
      <c r="H2379" s="19" t="str">
        <f>VLOOKUP($B2379,'Tabla 239202'!$A$4:$P6856,7,FALSE)</f>
        <v>ZAMORA</v>
      </c>
      <c r="I2379" s="19" t="str">
        <f>VLOOKUP($B2379,'Tabla 239202'!$A$4:$P6856,8,FALSE)</f>
        <v>ND</v>
      </c>
      <c r="J2379" s="19" t="str">
        <f>VLOOKUP($B2379,'Tabla 239202'!$A$4:$P6856,9,FALSE)</f>
        <v>MASCULINO</v>
      </c>
      <c r="K2379" s="19" t="s">
        <v>124</v>
      </c>
      <c r="L2379" s="15">
        <v>43007</v>
      </c>
      <c r="M2379" s="14" t="s">
        <v>52</v>
      </c>
      <c r="N2379" s="14">
        <v>2015</v>
      </c>
      <c r="O2379" s="15">
        <v>42185</v>
      </c>
    </row>
    <row r="2380" spans="1:15" ht="49.5" customHeight="1" x14ac:dyDescent="0.2">
      <c r="A2380" s="14" t="s">
        <v>2174</v>
      </c>
      <c r="B2380" s="19">
        <v>2373</v>
      </c>
      <c r="C2380" s="19" t="str">
        <f>VLOOKUP($B2380,'Tabla 239202'!$A$4:$P6857,2,FALSE)</f>
        <v>ADAN</v>
      </c>
      <c r="D2380" s="19" t="str">
        <f>VLOOKUP($B2380,'Tabla 239202'!$A$4:$P6857,3,FALSE)</f>
        <v>RUIZ</v>
      </c>
      <c r="E2380" s="19" t="str">
        <f>VLOOKUP($B2380,'Tabla 239202'!$A$4:$P6857,4,FALSE)</f>
        <v>RODRIGUEZ</v>
      </c>
      <c r="F2380" s="19" t="str">
        <f>VLOOKUP($B2380,'Tabla 239202'!$A$4:$P6857,5,FALSE)</f>
        <v>NO HAY DENOMINACION SOCIAL PORQUE NO SON PERSONAS MORALES</v>
      </c>
      <c r="G2380" s="19" t="str">
        <f>VLOOKUP($B2380,'Tabla 239202'!$A$4:$P6857,6,FALSE)</f>
        <v>PENSION</v>
      </c>
      <c r="H2380" s="19" t="str">
        <f>VLOOKUP($B2380,'Tabla 239202'!$A$4:$P6857,7,FALSE)</f>
        <v>ZAMORA</v>
      </c>
      <c r="I2380" s="19" t="str">
        <f>VLOOKUP($B2380,'Tabla 239202'!$A$4:$P6857,8,FALSE)</f>
        <v>ND</v>
      </c>
      <c r="J2380" s="19" t="str">
        <f>VLOOKUP($B2380,'Tabla 239202'!$A$4:$P6857,9,FALSE)</f>
        <v>MASCULINO</v>
      </c>
      <c r="K2380" s="19" t="s">
        <v>124</v>
      </c>
      <c r="L2380" s="15">
        <v>43007</v>
      </c>
      <c r="M2380" s="14" t="s">
        <v>52</v>
      </c>
      <c r="N2380" s="14">
        <v>2015</v>
      </c>
      <c r="O2380" s="15">
        <v>42185</v>
      </c>
    </row>
    <row r="2381" spans="1:15" ht="49.5" customHeight="1" x14ac:dyDescent="0.2">
      <c r="A2381" s="14" t="s">
        <v>2174</v>
      </c>
      <c r="B2381" s="14">
        <v>2374</v>
      </c>
      <c r="C2381" s="19" t="str">
        <f>VLOOKUP($B2381,'Tabla 239202'!$A$4:$P6858,2,FALSE)</f>
        <v>EVA LETICIA</v>
      </c>
      <c r="D2381" s="19" t="str">
        <f>VLOOKUP($B2381,'Tabla 239202'!$A$4:$P6858,3,FALSE)</f>
        <v>RUIZ</v>
      </c>
      <c r="E2381" s="19" t="str">
        <f>VLOOKUP($B2381,'Tabla 239202'!$A$4:$P6858,4,FALSE)</f>
        <v>RODRIGUEZ</v>
      </c>
      <c r="F2381" s="19" t="str">
        <f>VLOOKUP($B2381,'Tabla 239202'!$A$4:$P6858,5,FALSE)</f>
        <v>NO HAY DENOMINACION SOCIAL PORQUE NO SON PERSONAS MORALES</v>
      </c>
      <c r="G2381" s="19" t="str">
        <f>VLOOKUP($B2381,'Tabla 239202'!$A$4:$P6858,6,FALSE)</f>
        <v>PENSION</v>
      </c>
      <c r="H2381" s="19" t="str">
        <f>VLOOKUP($B2381,'Tabla 239202'!$A$4:$P6858,7,FALSE)</f>
        <v>ZAMORA</v>
      </c>
      <c r="I2381" s="19" t="str">
        <f>VLOOKUP($B2381,'Tabla 239202'!$A$4:$P6858,8,FALSE)</f>
        <v>ND</v>
      </c>
      <c r="J2381" s="19" t="str">
        <f>VLOOKUP($B2381,'Tabla 239202'!$A$4:$P6858,9,FALSE)</f>
        <v>FEMENINO</v>
      </c>
      <c r="K2381" s="19" t="s">
        <v>124</v>
      </c>
      <c r="L2381" s="15">
        <v>43007</v>
      </c>
      <c r="M2381" s="14" t="s">
        <v>52</v>
      </c>
      <c r="N2381" s="14">
        <v>2015</v>
      </c>
      <c r="O2381" s="15">
        <v>42185</v>
      </c>
    </row>
    <row r="2382" spans="1:15" ht="49.5" customHeight="1" x14ac:dyDescent="0.2">
      <c r="A2382" s="14" t="s">
        <v>2174</v>
      </c>
      <c r="B2382" s="19">
        <v>2375</v>
      </c>
      <c r="C2382" s="19" t="str">
        <f>VLOOKUP($B2382,'Tabla 239202'!$A$4:$P6859,2,FALSE)</f>
        <v>MARIANO</v>
      </c>
      <c r="D2382" s="19" t="str">
        <f>VLOOKUP($B2382,'Tabla 239202'!$A$4:$P6859,3,FALSE)</f>
        <v>RUIZ</v>
      </c>
      <c r="E2382" s="19" t="str">
        <f>VLOOKUP($B2382,'Tabla 239202'!$A$4:$P6859,4,FALSE)</f>
        <v>RODRIGUEZ</v>
      </c>
      <c r="F2382" s="19" t="str">
        <f>VLOOKUP($B2382,'Tabla 239202'!$A$4:$P6859,5,FALSE)</f>
        <v>NO HAY DENOMINACION SOCIAL PORQUE NO SON PERSONAS MORALES</v>
      </c>
      <c r="G2382" s="19" t="str">
        <f>VLOOKUP($B2382,'Tabla 239202'!$A$4:$P6859,6,FALSE)</f>
        <v>PENSION</v>
      </c>
      <c r="H2382" s="19" t="str">
        <f>VLOOKUP($B2382,'Tabla 239202'!$A$4:$P6859,7,FALSE)</f>
        <v>ZAMORA</v>
      </c>
      <c r="I2382" s="19" t="str">
        <f>VLOOKUP($B2382,'Tabla 239202'!$A$4:$P6859,8,FALSE)</f>
        <v>ND</v>
      </c>
      <c r="J2382" s="19" t="str">
        <f>VLOOKUP($B2382,'Tabla 239202'!$A$4:$P6859,9,FALSE)</f>
        <v>MASCULINO</v>
      </c>
      <c r="K2382" s="19" t="s">
        <v>124</v>
      </c>
      <c r="L2382" s="15">
        <v>43007</v>
      </c>
      <c r="M2382" s="14" t="s">
        <v>52</v>
      </c>
      <c r="N2382" s="14">
        <v>2015</v>
      </c>
      <c r="O2382" s="15">
        <v>42185</v>
      </c>
    </row>
    <row r="2383" spans="1:15" ht="49.5" customHeight="1" x14ac:dyDescent="0.2">
      <c r="A2383" s="14" t="s">
        <v>2174</v>
      </c>
      <c r="B2383" s="14">
        <v>2376</v>
      </c>
      <c r="C2383" s="19" t="str">
        <f>VLOOKUP($B2383,'Tabla 239202'!$A$4:$P6860,2,FALSE)</f>
        <v>MOISES</v>
      </c>
      <c r="D2383" s="19" t="str">
        <f>VLOOKUP($B2383,'Tabla 239202'!$A$4:$P6860,3,FALSE)</f>
        <v>RUIZ</v>
      </c>
      <c r="E2383" s="19" t="str">
        <f>VLOOKUP($B2383,'Tabla 239202'!$A$4:$P6860,4,FALSE)</f>
        <v>RODRIGUEZ</v>
      </c>
      <c r="F2383" s="19" t="str">
        <f>VLOOKUP($B2383,'Tabla 239202'!$A$4:$P6860,5,FALSE)</f>
        <v>NO HAY DENOMINACION SOCIAL PORQUE NO SON PERSONAS MORALES</v>
      </c>
      <c r="G2383" s="19" t="str">
        <f>VLOOKUP($B2383,'Tabla 239202'!$A$4:$P6860,6,FALSE)</f>
        <v>PENSION</v>
      </c>
      <c r="H2383" s="19" t="str">
        <f>VLOOKUP($B2383,'Tabla 239202'!$A$4:$P6860,7,FALSE)</f>
        <v>ZAMORA</v>
      </c>
      <c r="I2383" s="19" t="str">
        <f>VLOOKUP($B2383,'Tabla 239202'!$A$4:$P6860,8,FALSE)</f>
        <v>ND</v>
      </c>
      <c r="J2383" s="19" t="str">
        <f>VLOOKUP($B2383,'Tabla 239202'!$A$4:$P6860,9,FALSE)</f>
        <v>MASCULINO</v>
      </c>
      <c r="K2383" s="19" t="s">
        <v>124</v>
      </c>
      <c r="L2383" s="15">
        <v>43007</v>
      </c>
      <c r="M2383" s="14" t="s">
        <v>52</v>
      </c>
      <c r="N2383" s="14">
        <v>2015</v>
      </c>
      <c r="O2383" s="15">
        <v>42185</v>
      </c>
    </row>
    <row r="2384" spans="1:15" ht="49.5" customHeight="1" x14ac:dyDescent="0.2">
      <c r="A2384" s="14" t="s">
        <v>2174</v>
      </c>
      <c r="B2384" s="19">
        <v>2377</v>
      </c>
      <c r="C2384" s="19" t="str">
        <f>VLOOKUP($B2384,'Tabla 239202'!$A$4:$P6861,2,FALSE)</f>
        <v>GUILLERMO</v>
      </c>
      <c r="D2384" s="19" t="str">
        <f>VLOOKUP($B2384,'Tabla 239202'!$A$4:$P6861,3,FALSE)</f>
        <v>RUIZ</v>
      </c>
      <c r="E2384" s="19" t="str">
        <f>VLOOKUP($B2384,'Tabla 239202'!$A$4:$P6861,4,FALSE)</f>
        <v>VILLEGAS</v>
      </c>
      <c r="F2384" s="19" t="str">
        <f>VLOOKUP($B2384,'Tabla 239202'!$A$4:$P6861,5,FALSE)</f>
        <v>NO HAY DENOMINACION SOCIAL PORQUE NO SON PERSONAS MORALES</v>
      </c>
      <c r="G2384" s="19" t="str">
        <f>VLOOKUP($B2384,'Tabla 239202'!$A$4:$P6861,6,FALSE)</f>
        <v>PENSION</v>
      </c>
      <c r="H2384" s="19" t="str">
        <f>VLOOKUP($B2384,'Tabla 239202'!$A$4:$P6861,7,FALSE)</f>
        <v>ZAMORA</v>
      </c>
      <c r="I2384" s="19" t="str">
        <f>VLOOKUP($B2384,'Tabla 239202'!$A$4:$P6861,8,FALSE)</f>
        <v>ND</v>
      </c>
      <c r="J2384" s="19" t="str">
        <f>VLOOKUP($B2384,'Tabla 239202'!$A$4:$P6861,9,FALSE)</f>
        <v>MASCULINO</v>
      </c>
      <c r="K2384" s="19" t="s">
        <v>124</v>
      </c>
      <c r="L2384" s="15">
        <v>43007</v>
      </c>
      <c r="M2384" s="14" t="s">
        <v>52</v>
      </c>
      <c r="N2384" s="14">
        <v>2015</v>
      </c>
      <c r="O2384" s="15">
        <v>42185</v>
      </c>
    </row>
    <row r="2385" spans="1:15" ht="49.5" customHeight="1" x14ac:dyDescent="0.2">
      <c r="A2385" s="14" t="s">
        <v>2174</v>
      </c>
      <c r="B2385" s="14">
        <v>2378</v>
      </c>
      <c r="C2385" s="19" t="str">
        <f>VLOOKUP($B2385,'Tabla 239202'!$A$4:$P6862,2,FALSE)</f>
        <v>J JESUS</v>
      </c>
      <c r="D2385" s="19" t="str">
        <f>VLOOKUP($B2385,'Tabla 239202'!$A$4:$P6862,3,FALSE)</f>
        <v>RUIZ</v>
      </c>
      <c r="E2385" s="19" t="str">
        <f>VLOOKUP($B2385,'Tabla 239202'!$A$4:$P6862,4,FALSE)</f>
        <v>VILLEGAS</v>
      </c>
      <c r="F2385" s="19" t="str">
        <f>VLOOKUP($B2385,'Tabla 239202'!$A$4:$P6862,5,FALSE)</f>
        <v>NO HAY DENOMINACION SOCIAL PORQUE NO SON PERSONAS MORALES</v>
      </c>
      <c r="G2385" s="19" t="str">
        <f>VLOOKUP($B2385,'Tabla 239202'!$A$4:$P6862,6,FALSE)</f>
        <v>PENSION</v>
      </c>
      <c r="H2385" s="19" t="str">
        <f>VLOOKUP($B2385,'Tabla 239202'!$A$4:$P6862,7,FALSE)</f>
        <v>ZAMORA</v>
      </c>
      <c r="I2385" s="19" t="str">
        <f>VLOOKUP($B2385,'Tabla 239202'!$A$4:$P6862,8,FALSE)</f>
        <v>ND</v>
      </c>
      <c r="J2385" s="19" t="str">
        <f>VLOOKUP($B2385,'Tabla 239202'!$A$4:$P6862,9,FALSE)</f>
        <v>MASCULINO</v>
      </c>
      <c r="K2385" s="19" t="s">
        <v>124</v>
      </c>
      <c r="L2385" s="15">
        <v>43007</v>
      </c>
      <c r="M2385" s="14" t="s">
        <v>52</v>
      </c>
      <c r="N2385" s="14">
        <v>2015</v>
      </c>
      <c r="O2385" s="15">
        <v>42185</v>
      </c>
    </row>
    <row r="2386" spans="1:15" ht="49.5" customHeight="1" x14ac:dyDescent="0.2">
      <c r="A2386" s="14" t="s">
        <v>2174</v>
      </c>
      <c r="B2386" s="19">
        <v>2379</v>
      </c>
      <c r="C2386" s="19" t="str">
        <f>VLOOKUP($B2386,'Tabla 239202'!$A$4:$P6863,2,FALSE)</f>
        <v>JOSE DE JESUS</v>
      </c>
      <c r="D2386" s="19" t="str">
        <f>VLOOKUP($B2386,'Tabla 239202'!$A$4:$P6863,3,FALSE)</f>
        <v>RUIZ</v>
      </c>
      <c r="E2386" s="19" t="str">
        <f>VLOOKUP($B2386,'Tabla 239202'!$A$4:$P6863,4,FALSE)</f>
        <v>VILLEGAS</v>
      </c>
      <c r="F2386" s="19" t="str">
        <f>VLOOKUP($B2386,'Tabla 239202'!$A$4:$P6863,5,FALSE)</f>
        <v>NO HAY DENOMINACION SOCIAL PORQUE NO SON PERSONAS MORALES</v>
      </c>
      <c r="G2386" s="19" t="str">
        <f>VLOOKUP($B2386,'Tabla 239202'!$A$4:$P6863,6,FALSE)</f>
        <v>PENSION</v>
      </c>
      <c r="H2386" s="19" t="str">
        <f>VLOOKUP($B2386,'Tabla 239202'!$A$4:$P6863,7,FALSE)</f>
        <v>ZAMORA</v>
      </c>
      <c r="I2386" s="19" t="str">
        <f>VLOOKUP($B2386,'Tabla 239202'!$A$4:$P6863,8,FALSE)</f>
        <v>ND</v>
      </c>
      <c r="J2386" s="19" t="str">
        <f>VLOOKUP($B2386,'Tabla 239202'!$A$4:$P6863,9,FALSE)</f>
        <v>MASCULINO</v>
      </c>
      <c r="K2386" s="19" t="s">
        <v>124</v>
      </c>
      <c r="L2386" s="15">
        <v>43007</v>
      </c>
      <c r="M2386" s="14" t="s">
        <v>52</v>
      </c>
      <c r="N2386" s="14">
        <v>2015</v>
      </c>
      <c r="O2386" s="15">
        <v>42185</v>
      </c>
    </row>
    <row r="2387" spans="1:15" ht="49.5" customHeight="1" x14ac:dyDescent="0.2">
      <c r="A2387" s="14" t="s">
        <v>2174</v>
      </c>
      <c r="B2387" s="14">
        <v>2380</v>
      </c>
      <c r="C2387" s="19" t="str">
        <f>VLOOKUP($B2387,'Tabla 239202'!$A$4:$P6864,2,FALSE)</f>
        <v>MARIA ELENA</v>
      </c>
      <c r="D2387" s="19" t="str">
        <f>VLOOKUP($B2387,'Tabla 239202'!$A$4:$P6864,3,FALSE)</f>
        <v>RUIZ</v>
      </c>
      <c r="E2387" s="19" t="str">
        <f>VLOOKUP($B2387,'Tabla 239202'!$A$4:$P6864,4,FALSE)</f>
        <v>VILLEGAS</v>
      </c>
      <c r="F2387" s="19" t="str">
        <f>VLOOKUP($B2387,'Tabla 239202'!$A$4:$P6864,5,FALSE)</f>
        <v>NO HAY DENOMINACION SOCIAL PORQUE NO SON PERSONAS MORALES</v>
      </c>
      <c r="G2387" s="19" t="str">
        <f>VLOOKUP($B2387,'Tabla 239202'!$A$4:$P6864,6,FALSE)</f>
        <v>PENSION</v>
      </c>
      <c r="H2387" s="19" t="str">
        <f>VLOOKUP($B2387,'Tabla 239202'!$A$4:$P6864,7,FALSE)</f>
        <v>ZAMORA</v>
      </c>
      <c r="I2387" s="19" t="str">
        <f>VLOOKUP($B2387,'Tabla 239202'!$A$4:$P6864,8,FALSE)</f>
        <v>ND</v>
      </c>
      <c r="J2387" s="19" t="str">
        <f>VLOOKUP($B2387,'Tabla 239202'!$A$4:$P6864,9,FALSE)</f>
        <v>FEMENINO</v>
      </c>
      <c r="K2387" s="19" t="s">
        <v>124</v>
      </c>
      <c r="L2387" s="15">
        <v>43007</v>
      </c>
      <c r="M2387" s="14" t="s">
        <v>52</v>
      </c>
      <c r="N2387" s="14">
        <v>2015</v>
      </c>
      <c r="O2387" s="15">
        <v>42185</v>
      </c>
    </row>
    <row r="2388" spans="1:15" ht="49.5" customHeight="1" x14ac:dyDescent="0.2">
      <c r="A2388" s="14" t="s">
        <v>2174</v>
      </c>
      <c r="B2388" s="19">
        <v>2381</v>
      </c>
      <c r="C2388" s="19" t="str">
        <f>VLOOKUP($B2388,'Tabla 239202'!$A$4:$P6865,2,FALSE)</f>
        <v>JOSE</v>
      </c>
      <c r="D2388" s="19" t="str">
        <f>VLOOKUP($B2388,'Tabla 239202'!$A$4:$P6865,3,FALSE)</f>
        <v>SAAVEDRA</v>
      </c>
      <c r="E2388" s="19" t="str">
        <f>VLOOKUP($B2388,'Tabla 239202'!$A$4:$P6865,4,FALSE)</f>
        <v>VACA</v>
      </c>
      <c r="F2388" s="19" t="str">
        <f>VLOOKUP($B2388,'Tabla 239202'!$A$4:$P6865,5,FALSE)</f>
        <v>NO HAY DENOMINACION SOCIAL PORQUE NO SON PERSONAS MORALES</v>
      </c>
      <c r="G2388" s="19" t="str">
        <f>VLOOKUP($B2388,'Tabla 239202'!$A$4:$P6865,6,FALSE)</f>
        <v>PENSION</v>
      </c>
      <c r="H2388" s="19" t="str">
        <f>VLOOKUP($B2388,'Tabla 239202'!$A$4:$P6865,7,FALSE)</f>
        <v>ZAMORA</v>
      </c>
      <c r="I2388" s="19" t="str">
        <f>VLOOKUP($B2388,'Tabla 239202'!$A$4:$P6865,8,FALSE)</f>
        <v>ND</v>
      </c>
      <c r="J2388" s="19" t="str">
        <f>VLOOKUP($B2388,'Tabla 239202'!$A$4:$P6865,9,FALSE)</f>
        <v>MASCULINO</v>
      </c>
      <c r="K2388" s="19" t="s">
        <v>124</v>
      </c>
      <c r="L2388" s="15">
        <v>43007</v>
      </c>
      <c r="M2388" s="14" t="s">
        <v>52</v>
      </c>
      <c r="N2388" s="14">
        <v>2015</v>
      </c>
      <c r="O2388" s="15">
        <v>42185</v>
      </c>
    </row>
    <row r="2389" spans="1:15" ht="49.5" customHeight="1" x14ac:dyDescent="0.2">
      <c r="A2389" s="14" t="s">
        <v>2174</v>
      </c>
      <c r="B2389" s="14">
        <v>2382</v>
      </c>
      <c r="C2389" s="19" t="str">
        <f>VLOOKUP($B2389,'Tabla 239202'!$A$4:$P6866,2,FALSE)</f>
        <v>CECILIA</v>
      </c>
      <c r="D2389" s="19" t="str">
        <f>VLOOKUP($B2389,'Tabla 239202'!$A$4:$P6866,3,FALSE)</f>
        <v>SAENS</v>
      </c>
      <c r="E2389" s="19" t="str">
        <f>VLOOKUP($B2389,'Tabla 239202'!$A$4:$P6866,4,FALSE)</f>
        <v>ALCALA</v>
      </c>
      <c r="F2389" s="19" t="str">
        <f>VLOOKUP($B2389,'Tabla 239202'!$A$4:$P6866,5,FALSE)</f>
        <v>NO HAY DENOMINACION SOCIAL PORQUE NO SON PERSONAS MORALES</v>
      </c>
      <c r="G2389" s="19" t="str">
        <f>VLOOKUP($B2389,'Tabla 239202'!$A$4:$P6866,6,FALSE)</f>
        <v>PENSION</v>
      </c>
      <c r="H2389" s="19" t="str">
        <f>VLOOKUP($B2389,'Tabla 239202'!$A$4:$P6866,7,FALSE)</f>
        <v>ZAMORA</v>
      </c>
      <c r="I2389" s="19" t="str">
        <f>VLOOKUP($B2389,'Tabla 239202'!$A$4:$P6866,8,FALSE)</f>
        <v>ND</v>
      </c>
      <c r="J2389" s="19" t="str">
        <f>VLOOKUP($B2389,'Tabla 239202'!$A$4:$P6866,9,FALSE)</f>
        <v>FEMENINO</v>
      </c>
      <c r="K2389" s="19" t="s">
        <v>124</v>
      </c>
      <c r="L2389" s="15">
        <v>43007</v>
      </c>
      <c r="M2389" s="14" t="s">
        <v>52</v>
      </c>
      <c r="N2389" s="14">
        <v>2015</v>
      </c>
      <c r="O2389" s="15">
        <v>42185</v>
      </c>
    </row>
    <row r="2390" spans="1:15" ht="49.5" customHeight="1" x14ac:dyDescent="0.2">
      <c r="A2390" s="14" t="s">
        <v>2174</v>
      </c>
      <c r="B2390" s="19">
        <v>2383</v>
      </c>
      <c r="C2390" s="19" t="str">
        <f>VLOOKUP($B2390,'Tabla 239202'!$A$4:$P6867,2,FALSE)</f>
        <v>MARIA DE LOS ANGELES</v>
      </c>
      <c r="D2390" s="19" t="str">
        <f>VLOOKUP($B2390,'Tabla 239202'!$A$4:$P6867,3,FALSE)</f>
        <v>SAGRERO</v>
      </c>
      <c r="E2390" s="19" t="str">
        <f>VLOOKUP($B2390,'Tabla 239202'!$A$4:$P6867,4,FALSE)</f>
        <v>VALERIO</v>
      </c>
      <c r="F2390" s="19" t="str">
        <f>VLOOKUP($B2390,'Tabla 239202'!$A$4:$P6867,5,FALSE)</f>
        <v>NO HAY DENOMINACION SOCIAL PORQUE NO SON PERSONAS MORALES</v>
      </c>
      <c r="G2390" s="19" t="str">
        <f>VLOOKUP($B2390,'Tabla 239202'!$A$4:$P6867,6,FALSE)</f>
        <v>PENSION</v>
      </c>
      <c r="H2390" s="19" t="str">
        <f>VLOOKUP($B2390,'Tabla 239202'!$A$4:$P6867,7,FALSE)</f>
        <v>ZAMORA</v>
      </c>
      <c r="I2390" s="19" t="str">
        <f>VLOOKUP($B2390,'Tabla 239202'!$A$4:$P6867,8,FALSE)</f>
        <v>ND</v>
      </c>
      <c r="J2390" s="19" t="str">
        <f>VLOOKUP($B2390,'Tabla 239202'!$A$4:$P6867,9,FALSE)</f>
        <v>MASCULINO</v>
      </c>
      <c r="K2390" s="19" t="s">
        <v>124</v>
      </c>
      <c r="L2390" s="15">
        <v>43007</v>
      </c>
      <c r="M2390" s="14" t="s">
        <v>52</v>
      </c>
      <c r="N2390" s="14">
        <v>2015</v>
      </c>
      <c r="O2390" s="15">
        <v>42185</v>
      </c>
    </row>
    <row r="2391" spans="1:15" ht="49.5" customHeight="1" x14ac:dyDescent="0.2">
      <c r="A2391" s="14" t="s">
        <v>2174</v>
      </c>
      <c r="B2391" s="14">
        <v>2384</v>
      </c>
      <c r="C2391" s="19" t="str">
        <f>VLOOKUP($B2391,'Tabla 239202'!$A$4:$P6868,2,FALSE)</f>
        <v>PEDRO</v>
      </c>
      <c r="D2391" s="19" t="str">
        <f>VLOOKUP($B2391,'Tabla 239202'!$A$4:$P6868,3,FALSE)</f>
        <v>SALAZAR</v>
      </c>
      <c r="E2391" s="19" t="str">
        <f>VLOOKUP($B2391,'Tabla 239202'!$A$4:$P6868,4,FALSE)</f>
        <v>ALCALA</v>
      </c>
      <c r="F2391" s="19" t="str">
        <f>VLOOKUP($B2391,'Tabla 239202'!$A$4:$P6868,5,FALSE)</f>
        <v>NO HAY DENOMINACION SOCIAL PORQUE NO SON PERSONAS MORALES</v>
      </c>
      <c r="G2391" s="19" t="str">
        <f>VLOOKUP($B2391,'Tabla 239202'!$A$4:$P6868,6,FALSE)</f>
        <v>PENSION</v>
      </c>
      <c r="H2391" s="19" t="str">
        <f>VLOOKUP($B2391,'Tabla 239202'!$A$4:$P6868,7,FALSE)</f>
        <v>ZAMORA</v>
      </c>
      <c r="I2391" s="19" t="str">
        <f>VLOOKUP($B2391,'Tabla 239202'!$A$4:$P6868,8,FALSE)</f>
        <v>ND</v>
      </c>
      <c r="J2391" s="19" t="str">
        <f>VLOOKUP($B2391,'Tabla 239202'!$A$4:$P6868,9,FALSE)</f>
        <v>MASCULINO</v>
      </c>
      <c r="K2391" s="19" t="s">
        <v>124</v>
      </c>
      <c r="L2391" s="15">
        <v>43007</v>
      </c>
      <c r="M2391" s="14" t="s">
        <v>52</v>
      </c>
      <c r="N2391" s="14">
        <v>2015</v>
      </c>
      <c r="O2391" s="15">
        <v>42185</v>
      </c>
    </row>
    <row r="2392" spans="1:15" ht="49.5" customHeight="1" x14ac:dyDescent="0.2">
      <c r="A2392" s="14" t="s">
        <v>2174</v>
      </c>
      <c r="B2392" s="19">
        <v>2385</v>
      </c>
      <c r="C2392" s="19" t="str">
        <f>VLOOKUP($B2392,'Tabla 239202'!$A$4:$P6869,2,FALSE)</f>
        <v>ROSARIO</v>
      </c>
      <c r="D2392" s="19" t="str">
        <f>VLOOKUP($B2392,'Tabla 239202'!$A$4:$P6869,3,FALSE)</f>
        <v>SALAZAR</v>
      </c>
      <c r="E2392" s="19" t="str">
        <f>VLOOKUP($B2392,'Tabla 239202'!$A$4:$P6869,4,FALSE)</f>
        <v>ALCALA</v>
      </c>
      <c r="F2392" s="19" t="str">
        <f>VLOOKUP($B2392,'Tabla 239202'!$A$4:$P6869,5,FALSE)</f>
        <v>NO HAY DENOMINACION SOCIAL PORQUE NO SON PERSONAS MORALES</v>
      </c>
      <c r="G2392" s="19" t="str">
        <f>VLOOKUP($B2392,'Tabla 239202'!$A$4:$P6869,6,FALSE)</f>
        <v>PENSION</v>
      </c>
      <c r="H2392" s="19" t="str">
        <f>VLOOKUP($B2392,'Tabla 239202'!$A$4:$P6869,7,FALSE)</f>
        <v>ZAMORA</v>
      </c>
      <c r="I2392" s="19" t="str">
        <f>VLOOKUP($B2392,'Tabla 239202'!$A$4:$P6869,8,FALSE)</f>
        <v>ND</v>
      </c>
      <c r="J2392" s="19" t="str">
        <f>VLOOKUP($B2392,'Tabla 239202'!$A$4:$P6869,9,FALSE)</f>
        <v>FEMENINO</v>
      </c>
      <c r="K2392" s="19" t="s">
        <v>124</v>
      </c>
      <c r="L2392" s="15">
        <v>43007</v>
      </c>
      <c r="M2392" s="14" t="s">
        <v>52</v>
      </c>
      <c r="N2392" s="14">
        <v>2015</v>
      </c>
      <c r="O2392" s="15">
        <v>42185</v>
      </c>
    </row>
    <row r="2393" spans="1:15" ht="49.5" customHeight="1" x14ac:dyDescent="0.2">
      <c r="A2393" s="14" t="s">
        <v>2174</v>
      </c>
      <c r="B2393" s="14">
        <v>2386</v>
      </c>
      <c r="C2393" s="19" t="str">
        <f>VLOOKUP($B2393,'Tabla 239202'!$A$4:$P6870,2,FALSE)</f>
        <v>ANGELA</v>
      </c>
      <c r="D2393" s="19" t="str">
        <f>VLOOKUP($B2393,'Tabla 239202'!$A$4:$P6870,3,FALSE)</f>
        <v>SALAZAR</v>
      </c>
      <c r="E2393" s="19" t="str">
        <f>VLOOKUP($B2393,'Tabla 239202'!$A$4:$P6870,4,FALSE)</f>
        <v>ALVAREZ</v>
      </c>
      <c r="F2393" s="19" t="str">
        <f>VLOOKUP($B2393,'Tabla 239202'!$A$4:$P6870,5,FALSE)</f>
        <v>NO HAY DENOMINACION SOCIAL PORQUE NO SON PERSONAS MORALES</v>
      </c>
      <c r="G2393" s="19" t="str">
        <f>VLOOKUP($B2393,'Tabla 239202'!$A$4:$P6870,6,FALSE)</f>
        <v>PENSION</v>
      </c>
      <c r="H2393" s="19" t="str">
        <f>VLOOKUP($B2393,'Tabla 239202'!$A$4:$P6870,7,FALSE)</f>
        <v>ZAMORA</v>
      </c>
      <c r="I2393" s="19" t="str">
        <f>VLOOKUP($B2393,'Tabla 239202'!$A$4:$P6870,8,FALSE)</f>
        <v>ND</v>
      </c>
      <c r="J2393" s="19" t="str">
        <f>VLOOKUP($B2393,'Tabla 239202'!$A$4:$P6870,9,FALSE)</f>
        <v>FEMENINO</v>
      </c>
      <c r="K2393" s="19" t="s">
        <v>124</v>
      </c>
      <c r="L2393" s="15">
        <v>43007</v>
      </c>
      <c r="M2393" s="14" t="s">
        <v>52</v>
      </c>
      <c r="N2393" s="14">
        <v>2015</v>
      </c>
      <c r="O2393" s="15">
        <v>42185</v>
      </c>
    </row>
    <row r="2394" spans="1:15" ht="49.5" customHeight="1" x14ac:dyDescent="0.2">
      <c r="A2394" s="14" t="s">
        <v>2174</v>
      </c>
      <c r="B2394" s="19">
        <v>2387</v>
      </c>
      <c r="C2394" s="19" t="str">
        <f>VLOOKUP($B2394,'Tabla 239202'!$A$4:$P6871,2,FALSE)</f>
        <v>ELISA</v>
      </c>
      <c r="D2394" s="19" t="str">
        <f>VLOOKUP($B2394,'Tabla 239202'!$A$4:$P6871,3,FALSE)</f>
        <v>SALAZAR</v>
      </c>
      <c r="E2394" s="19" t="str">
        <f>VLOOKUP($B2394,'Tabla 239202'!$A$4:$P6871,4,FALSE)</f>
        <v>CAMARILLO</v>
      </c>
      <c r="F2394" s="19" t="str">
        <f>VLOOKUP($B2394,'Tabla 239202'!$A$4:$P6871,5,FALSE)</f>
        <v>NO HAY DENOMINACION SOCIAL PORQUE NO SON PERSONAS MORALES</v>
      </c>
      <c r="G2394" s="19" t="str">
        <f>VLOOKUP($B2394,'Tabla 239202'!$A$4:$P6871,6,FALSE)</f>
        <v>PENSION</v>
      </c>
      <c r="H2394" s="19" t="str">
        <f>VLOOKUP($B2394,'Tabla 239202'!$A$4:$P6871,7,FALSE)</f>
        <v>ZAMORA</v>
      </c>
      <c r="I2394" s="19" t="str">
        <f>VLOOKUP($B2394,'Tabla 239202'!$A$4:$P6871,8,FALSE)</f>
        <v>ND</v>
      </c>
      <c r="J2394" s="19" t="str">
        <f>VLOOKUP($B2394,'Tabla 239202'!$A$4:$P6871,9,FALSE)</f>
        <v>FEMENINO</v>
      </c>
      <c r="K2394" s="19" t="s">
        <v>124</v>
      </c>
      <c r="L2394" s="15">
        <v>43007</v>
      </c>
      <c r="M2394" s="14" t="s">
        <v>52</v>
      </c>
      <c r="N2394" s="14">
        <v>2015</v>
      </c>
      <c r="O2394" s="15">
        <v>42185</v>
      </c>
    </row>
    <row r="2395" spans="1:15" ht="49.5" customHeight="1" x14ac:dyDescent="0.2">
      <c r="A2395" s="14" t="s">
        <v>2174</v>
      </c>
      <c r="B2395" s="14">
        <v>2388</v>
      </c>
      <c r="C2395" s="19" t="str">
        <f>VLOOKUP($B2395,'Tabla 239202'!$A$4:$P6872,2,FALSE)</f>
        <v>JUAN</v>
      </c>
      <c r="D2395" s="19" t="str">
        <f>VLOOKUP($B2395,'Tabla 239202'!$A$4:$P6872,3,FALSE)</f>
        <v>SALAZAR</v>
      </c>
      <c r="E2395" s="19" t="str">
        <f>VLOOKUP($B2395,'Tabla 239202'!$A$4:$P6872,4,FALSE)</f>
        <v>CAMARILLO</v>
      </c>
      <c r="F2395" s="19" t="str">
        <f>VLOOKUP($B2395,'Tabla 239202'!$A$4:$P6872,5,FALSE)</f>
        <v>NO HAY DENOMINACION SOCIAL PORQUE NO SON PERSONAS MORALES</v>
      </c>
      <c r="G2395" s="19" t="str">
        <f>VLOOKUP($B2395,'Tabla 239202'!$A$4:$P6872,6,FALSE)</f>
        <v>PENSION</v>
      </c>
      <c r="H2395" s="19" t="str">
        <f>VLOOKUP($B2395,'Tabla 239202'!$A$4:$P6872,7,FALSE)</f>
        <v>ZAMORA</v>
      </c>
      <c r="I2395" s="19" t="str">
        <f>VLOOKUP($B2395,'Tabla 239202'!$A$4:$P6872,8,FALSE)</f>
        <v>ND</v>
      </c>
      <c r="J2395" s="19" t="str">
        <f>VLOOKUP($B2395,'Tabla 239202'!$A$4:$P6872,9,FALSE)</f>
        <v>MASCULINO</v>
      </c>
      <c r="K2395" s="19" t="s">
        <v>124</v>
      </c>
      <c r="L2395" s="15">
        <v>43007</v>
      </c>
      <c r="M2395" s="14" t="s">
        <v>52</v>
      </c>
      <c r="N2395" s="14">
        <v>2015</v>
      </c>
      <c r="O2395" s="15">
        <v>42185</v>
      </c>
    </row>
    <row r="2396" spans="1:15" ht="49.5" customHeight="1" x14ac:dyDescent="0.2">
      <c r="A2396" s="14" t="s">
        <v>2174</v>
      </c>
      <c r="B2396" s="19">
        <v>2389</v>
      </c>
      <c r="C2396" s="19" t="str">
        <f>VLOOKUP($B2396,'Tabla 239202'!$A$4:$P6873,2,FALSE)</f>
        <v>MARIA DE JESUS</v>
      </c>
      <c r="D2396" s="19" t="str">
        <f>VLOOKUP($B2396,'Tabla 239202'!$A$4:$P6873,3,FALSE)</f>
        <v>SALAZAR</v>
      </c>
      <c r="E2396" s="19" t="str">
        <f>VLOOKUP($B2396,'Tabla 239202'!$A$4:$P6873,4,FALSE)</f>
        <v>CAMARILLO</v>
      </c>
      <c r="F2396" s="19" t="str">
        <f>VLOOKUP($B2396,'Tabla 239202'!$A$4:$P6873,5,FALSE)</f>
        <v>NO HAY DENOMINACION SOCIAL PORQUE NO SON PERSONAS MORALES</v>
      </c>
      <c r="G2396" s="19" t="str">
        <f>VLOOKUP($B2396,'Tabla 239202'!$A$4:$P6873,6,FALSE)</f>
        <v>PENSION</v>
      </c>
      <c r="H2396" s="19" t="str">
        <f>VLOOKUP($B2396,'Tabla 239202'!$A$4:$P6873,7,FALSE)</f>
        <v>ZAMORA</v>
      </c>
      <c r="I2396" s="19" t="str">
        <f>VLOOKUP($B2396,'Tabla 239202'!$A$4:$P6873,8,FALSE)</f>
        <v>ND</v>
      </c>
      <c r="J2396" s="19" t="str">
        <f>VLOOKUP($B2396,'Tabla 239202'!$A$4:$P6873,9,FALSE)</f>
        <v>FEMENINO</v>
      </c>
      <c r="K2396" s="19" t="s">
        <v>124</v>
      </c>
      <c r="L2396" s="15">
        <v>43007</v>
      </c>
      <c r="M2396" s="14" t="s">
        <v>52</v>
      </c>
      <c r="N2396" s="14">
        <v>2015</v>
      </c>
      <c r="O2396" s="15">
        <v>42185</v>
      </c>
    </row>
    <row r="2397" spans="1:15" ht="49.5" customHeight="1" x14ac:dyDescent="0.2">
      <c r="A2397" s="14" t="s">
        <v>2174</v>
      </c>
      <c r="B2397" s="14">
        <v>2390</v>
      </c>
      <c r="C2397" s="19" t="str">
        <f>VLOOKUP($B2397,'Tabla 239202'!$A$4:$P6874,2,FALSE)</f>
        <v>MARIA TERESA</v>
      </c>
      <c r="D2397" s="19" t="str">
        <f>VLOOKUP($B2397,'Tabla 239202'!$A$4:$P6874,3,FALSE)</f>
        <v>SALAZAR</v>
      </c>
      <c r="E2397" s="19" t="str">
        <f>VLOOKUP($B2397,'Tabla 239202'!$A$4:$P6874,4,FALSE)</f>
        <v>CORTES</v>
      </c>
      <c r="F2397" s="19" t="str">
        <f>VLOOKUP($B2397,'Tabla 239202'!$A$4:$P6874,5,FALSE)</f>
        <v>NO HAY DENOMINACION SOCIAL PORQUE NO SON PERSONAS MORALES</v>
      </c>
      <c r="G2397" s="19" t="str">
        <f>VLOOKUP($B2397,'Tabla 239202'!$A$4:$P6874,6,FALSE)</f>
        <v>PENSION</v>
      </c>
      <c r="H2397" s="19" t="str">
        <f>VLOOKUP($B2397,'Tabla 239202'!$A$4:$P6874,7,FALSE)</f>
        <v>ZAMORA</v>
      </c>
      <c r="I2397" s="19" t="str">
        <f>VLOOKUP($B2397,'Tabla 239202'!$A$4:$P6874,8,FALSE)</f>
        <v>ND</v>
      </c>
      <c r="J2397" s="19" t="str">
        <f>VLOOKUP($B2397,'Tabla 239202'!$A$4:$P6874,9,FALSE)</f>
        <v>FEMENINO</v>
      </c>
      <c r="K2397" s="19" t="s">
        <v>124</v>
      </c>
      <c r="L2397" s="15">
        <v>43007</v>
      </c>
      <c r="M2397" s="14" t="s">
        <v>52</v>
      </c>
      <c r="N2397" s="14">
        <v>2015</v>
      </c>
      <c r="O2397" s="15">
        <v>42185</v>
      </c>
    </row>
    <row r="2398" spans="1:15" ht="49.5" customHeight="1" x14ac:dyDescent="0.2">
      <c r="A2398" s="14" t="s">
        <v>2174</v>
      </c>
      <c r="B2398" s="19">
        <v>2391</v>
      </c>
      <c r="C2398" s="19" t="str">
        <f>VLOOKUP($B2398,'Tabla 239202'!$A$4:$P6875,2,FALSE)</f>
        <v>JOSE</v>
      </c>
      <c r="D2398" s="19" t="str">
        <f>VLOOKUP($B2398,'Tabla 239202'!$A$4:$P6875,3,FALSE)</f>
        <v>SALAZAR</v>
      </c>
      <c r="E2398" s="19" t="str">
        <f>VLOOKUP($B2398,'Tabla 239202'!$A$4:$P6875,4,FALSE)</f>
        <v>HEREDIA</v>
      </c>
      <c r="F2398" s="19" t="str">
        <f>VLOOKUP($B2398,'Tabla 239202'!$A$4:$P6875,5,FALSE)</f>
        <v>NO HAY DENOMINACION SOCIAL PORQUE NO SON PERSONAS MORALES</v>
      </c>
      <c r="G2398" s="19" t="str">
        <f>VLOOKUP($B2398,'Tabla 239202'!$A$4:$P6875,6,FALSE)</f>
        <v>PENSION</v>
      </c>
      <c r="H2398" s="19" t="str">
        <f>VLOOKUP($B2398,'Tabla 239202'!$A$4:$P6875,7,FALSE)</f>
        <v>ZAMORA</v>
      </c>
      <c r="I2398" s="19" t="str">
        <f>VLOOKUP($B2398,'Tabla 239202'!$A$4:$P6875,8,FALSE)</f>
        <v>ND</v>
      </c>
      <c r="J2398" s="19" t="str">
        <f>VLOOKUP($B2398,'Tabla 239202'!$A$4:$P6875,9,FALSE)</f>
        <v>MASCULINO</v>
      </c>
      <c r="K2398" s="19" t="s">
        <v>124</v>
      </c>
      <c r="L2398" s="15">
        <v>43007</v>
      </c>
      <c r="M2398" s="14" t="s">
        <v>52</v>
      </c>
      <c r="N2398" s="14">
        <v>2015</v>
      </c>
      <c r="O2398" s="15">
        <v>42185</v>
      </c>
    </row>
    <row r="2399" spans="1:15" ht="49.5" customHeight="1" x14ac:dyDescent="0.2">
      <c r="A2399" s="14" t="s">
        <v>2174</v>
      </c>
      <c r="B2399" s="14">
        <v>2392</v>
      </c>
      <c r="C2399" s="19" t="str">
        <f>VLOOKUP($B2399,'Tabla 239202'!$A$4:$P6876,2,FALSE)</f>
        <v>MA DE JESUS</v>
      </c>
      <c r="D2399" s="19" t="str">
        <f>VLOOKUP($B2399,'Tabla 239202'!$A$4:$P6876,3,FALSE)</f>
        <v>SALAZAR</v>
      </c>
      <c r="E2399" s="19" t="str">
        <f>VLOOKUP($B2399,'Tabla 239202'!$A$4:$P6876,4,FALSE)</f>
        <v>RODRIGUEZ</v>
      </c>
      <c r="F2399" s="19" t="str">
        <f>VLOOKUP($B2399,'Tabla 239202'!$A$4:$P6876,5,FALSE)</f>
        <v>NO HAY DENOMINACION SOCIAL PORQUE NO SON PERSONAS MORALES</v>
      </c>
      <c r="G2399" s="19" t="str">
        <f>VLOOKUP($B2399,'Tabla 239202'!$A$4:$P6876,6,FALSE)</f>
        <v>PENSION</v>
      </c>
      <c r="H2399" s="19" t="str">
        <f>VLOOKUP($B2399,'Tabla 239202'!$A$4:$P6876,7,FALSE)</f>
        <v>ZAMORA</v>
      </c>
      <c r="I2399" s="19" t="str">
        <f>VLOOKUP($B2399,'Tabla 239202'!$A$4:$P6876,8,FALSE)</f>
        <v>ND</v>
      </c>
      <c r="J2399" s="19" t="str">
        <f>VLOOKUP($B2399,'Tabla 239202'!$A$4:$P6876,9,FALSE)</f>
        <v>FEMENINO</v>
      </c>
      <c r="K2399" s="19" t="s">
        <v>124</v>
      </c>
      <c r="L2399" s="15">
        <v>43007</v>
      </c>
      <c r="M2399" s="14" t="s">
        <v>52</v>
      </c>
      <c r="N2399" s="14">
        <v>2015</v>
      </c>
      <c r="O2399" s="15">
        <v>42185</v>
      </c>
    </row>
    <row r="2400" spans="1:15" ht="49.5" customHeight="1" x14ac:dyDescent="0.2">
      <c r="A2400" s="14" t="s">
        <v>2174</v>
      </c>
      <c r="B2400" s="19">
        <v>2393</v>
      </c>
      <c r="C2400" s="19" t="str">
        <f>VLOOKUP($B2400,'Tabla 239202'!$A$4:$P6877,2,FALSE)</f>
        <v>CONSUELO</v>
      </c>
      <c r="D2400" s="19" t="str">
        <f>VLOOKUP($B2400,'Tabla 239202'!$A$4:$P6877,3,FALSE)</f>
        <v>SALDAÑA</v>
      </c>
      <c r="E2400" s="19" t="str">
        <f>VLOOKUP($B2400,'Tabla 239202'!$A$4:$P6877,4,FALSE)</f>
        <v>LOPEZ</v>
      </c>
      <c r="F2400" s="19" t="str">
        <f>VLOOKUP($B2400,'Tabla 239202'!$A$4:$P6877,5,FALSE)</f>
        <v>NO HAY DENOMINACION SOCIAL PORQUE NO SON PERSONAS MORALES</v>
      </c>
      <c r="G2400" s="19" t="str">
        <f>VLOOKUP($B2400,'Tabla 239202'!$A$4:$P6877,6,FALSE)</f>
        <v>PENSION</v>
      </c>
      <c r="H2400" s="19" t="str">
        <f>VLOOKUP($B2400,'Tabla 239202'!$A$4:$P6877,7,FALSE)</f>
        <v>ZAMORA</v>
      </c>
      <c r="I2400" s="19" t="str">
        <f>VLOOKUP($B2400,'Tabla 239202'!$A$4:$P6877,8,FALSE)</f>
        <v>ND</v>
      </c>
      <c r="J2400" s="19" t="str">
        <f>VLOOKUP($B2400,'Tabla 239202'!$A$4:$P6877,9,FALSE)</f>
        <v>FEMENINO</v>
      </c>
      <c r="K2400" s="19" t="s">
        <v>124</v>
      </c>
      <c r="L2400" s="15">
        <v>43007</v>
      </c>
      <c r="M2400" s="14" t="s">
        <v>52</v>
      </c>
      <c r="N2400" s="14">
        <v>2015</v>
      </c>
      <c r="O2400" s="15">
        <v>42185</v>
      </c>
    </row>
    <row r="2401" spans="1:15" ht="49.5" customHeight="1" x14ac:dyDescent="0.2">
      <c r="A2401" s="14" t="s">
        <v>2174</v>
      </c>
      <c r="B2401" s="14">
        <v>2394</v>
      </c>
      <c r="C2401" s="19" t="str">
        <f>VLOOKUP($B2401,'Tabla 239202'!$A$4:$P6878,2,FALSE)</f>
        <v>ALEJANDRO</v>
      </c>
      <c r="D2401" s="19" t="str">
        <f>VLOOKUP($B2401,'Tabla 239202'!$A$4:$P6878,3,FALSE)</f>
        <v>SALGADO</v>
      </c>
      <c r="E2401" s="19" t="str">
        <f>VLOOKUP($B2401,'Tabla 239202'!$A$4:$P6878,4,FALSE)</f>
        <v>FLORES</v>
      </c>
      <c r="F2401" s="19" t="str">
        <f>VLOOKUP($B2401,'Tabla 239202'!$A$4:$P6878,5,FALSE)</f>
        <v>NO HAY DENOMINACION SOCIAL PORQUE NO SON PERSONAS MORALES</v>
      </c>
      <c r="G2401" s="19" t="str">
        <f>VLOOKUP($B2401,'Tabla 239202'!$A$4:$P6878,6,FALSE)</f>
        <v>PENSION</v>
      </c>
      <c r="H2401" s="19" t="str">
        <f>VLOOKUP($B2401,'Tabla 239202'!$A$4:$P6878,7,FALSE)</f>
        <v>ZAMORA</v>
      </c>
      <c r="I2401" s="19" t="str">
        <f>VLOOKUP($B2401,'Tabla 239202'!$A$4:$P6878,8,FALSE)</f>
        <v>ND</v>
      </c>
      <c r="J2401" s="19" t="str">
        <f>VLOOKUP($B2401,'Tabla 239202'!$A$4:$P6878,9,FALSE)</f>
        <v>MASCULINO</v>
      </c>
      <c r="K2401" s="19" t="s">
        <v>124</v>
      </c>
      <c r="L2401" s="15">
        <v>43007</v>
      </c>
      <c r="M2401" s="14" t="s">
        <v>52</v>
      </c>
      <c r="N2401" s="14">
        <v>2015</v>
      </c>
      <c r="O2401" s="15">
        <v>42185</v>
      </c>
    </row>
    <row r="2402" spans="1:15" ht="49.5" customHeight="1" x14ac:dyDescent="0.2">
      <c r="A2402" s="14" t="s">
        <v>2174</v>
      </c>
      <c r="B2402" s="19">
        <v>2395</v>
      </c>
      <c r="C2402" s="19" t="str">
        <f>VLOOKUP($B2402,'Tabla 239202'!$A$4:$P6879,2,FALSE)</f>
        <v>ANTONIO</v>
      </c>
      <c r="D2402" s="19" t="str">
        <f>VLOOKUP($B2402,'Tabla 239202'!$A$4:$P6879,3,FALSE)</f>
        <v>SALOMON</v>
      </c>
      <c r="E2402" s="19" t="str">
        <f>VLOOKUP($B2402,'Tabla 239202'!$A$4:$P6879,4,FALSE)</f>
        <v>ESPINOZA</v>
      </c>
      <c r="F2402" s="19" t="str">
        <f>VLOOKUP($B2402,'Tabla 239202'!$A$4:$P6879,5,FALSE)</f>
        <v>NO HAY DENOMINACION SOCIAL PORQUE NO SON PERSONAS MORALES</v>
      </c>
      <c r="G2402" s="19" t="str">
        <f>VLOOKUP($B2402,'Tabla 239202'!$A$4:$P6879,6,FALSE)</f>
        <v>PENSION</v>
      </c>
      <c r="H2402" s="19" t="str">
        <f>VLOOKUP($B2402,'Tabla 239202'!$A$4:$P6879,7,FALSE)</f>
        <v>ZAMORA</v>
      </c>
      <c r="I2402" s="19" t="str">
        <f>VLOOKUP($B2402,'Tabla 239202'!$A$4:$P6879,8,FALSE)</f>
        <v>ND</v>
      </c>
      <c r="J2402" s="19" t="str">
        <f>VLOOKUP($B2402,'Tabla 239202'!$A$4:$P6879,9,FALSE)</f>
        <v>MASCULINO</v>
      </c>
      <c r="K2402" s="19" t="s">
        <v>124</v>
      </c>
      <c r="L2402" s="15">
        <v>43007</v>
      </c>
      <c r="M2402" s="14" t="s">
        <v>52</v>
      </c>
      <c r="N2402" s="14">
        <v>2015</v>
      </c>
      <c r="O2402" s="15">
        <v>42185</v>
      </c>
    </row>
    <row r="2403" spans="1:15" ht="49.5" customHeight="1" x14ac:dyDescent="0.2">
      <c r="A2403" s="14" t="s">
        <v>2174</v>
      </c>
      <c r="B2403" s="14">
        <v>2396</v>
      </c>
      <c r="C2403" s="19" t="str">
        <f>VLOOKUP($B2403,'Tabla 239202'!$A$4:$P6880,2,FALSE)</f>
        <v>ROSA</v>
      </c>
      <c r="D2403" s="19" t="str">
        <f>VLOOKUP($B2403,'Tabla 239202'!$A$4:$P6880,3,FALSE)</f>
        <v>SALOMON</v>
      </c>
      <c r="E2403" s="19" t="str">
        <f>VLOOKUP($B2403,'Tabla 239202'!$A$4:$P6880,4,FALSE)</f>
        <v>MAGDALENO</v>
      </c>
      <c r="F2403" s="19" t="str">
        <f>VLOOKUP($B2403,'Tabla 239202'!$A$4:$P6880,5,FALSE)</f>
        <v>NO HAY DENOMINACION SOCIAL PORQUE NO SON PERSONAS MORALES</v>
      </c>
      <c r="G2403" s="19" t="str">
        <f>VLOOKUP($B2403,'Tabla 239202'!$A$4:$P6880,6,FALSE)</f>
        <v>PENSION</v>
      </c>
      <c r="H2403" s="19" t="str">
        <f>VLOOKUP($B2403,'Tabla 239202'!$A$4:$P6880,7,FALSE)</f>
        <v>ZAMORA</v>
      </c>
      <c r="I2403" s="19" t="str">
        <f>VLOOKUP($B2403,'Tabla 239202'!$A$4:$P6880,8,FALSE)</f>
        <v>ND</v>
      </c>
      <c r="J2403" s="19" t="str">
        <f>VLOOKUP($B2403,'Tabla 239202'!$A$4:$P6880,9,FALSE)</f>
        <v>FEMENINO</v>
      </c>
      <c r="K2403" s="19" t="s">
        <v>124</v>
      </c>
      <c r="L2403" s="15">
        <v>43007</v>
      </c>
      <c r="M2403" s="14" t="s">
        <v>52</v>
      </c>
      <c r="N2403" s="14">
        <v>2015</v>
      </c>
      <c r="O2403" s="15">
        <v>42185</v>
      </c>
    </row>
    <row r="2404" spans="1:15" ht="49.5" customHeight="1" x14ac:dyDescent="0.2">
      <c r="A2404" s="14" t="s">
        <v>2174</v>
      </c>
      <c r="B2404" s="19">
        <v>2397</v>
      </c>
      <c r="C2404" s="19" t="str">
        <f>VLOOKUP($B2404,'Tabla 239202'!$A$4:$P6881,2,FALSE)</f>
        <v>YRENE</v>
      </c>
      <c r="D2404" s="19" t="str">
        <f>VLOOKUP($B2404,'Tabla 239202'!$A$4:$P6881,3,FALSE)</f>
        <v>SALOMON</v>
      </c>
      <c r="E2404" s="19" t="str">
        <f>VLOOKUP($B2404,'Tabla 239202'!$A$4:$P6881,4,FALSE)</f>
        <v>MAGDALENO</v>
      </c>
      <c r="F2404" s="19" t="str">
        <f>VLOOKUP($B2404,'Tabla 239202'!$A$4:$P6881,5,FALSE)</f>
        <v>NO HAY DENOMINACION SOCIAL PORQUE NO SON PERSONAS MORALES</v>
      </c>
      <c r="G2404" s="19" t="str">
        <f>VLOOKUP($B2404,'Tabla 239202'!$A$4:$P6881,6,FALSE)</f>
        <v>PENSION</v>
      </c>
      <c r="H2404" s="19" t="str">
        <f>VLOOKUP($B2404,'Tabla 239202'!$A$4:$P6881,7,FALSE)</f>
        <v>ZAMORA</v>
      </c>
      <c r="I2404" s="19" t="str">
        <f>VLOOKUP($B2404,'Tabla 239202'!$A$4:$P6881,8,FALSE)</f>
        <v>ND</v>
      </c>
      <c r="J2404" s="19" t="str">
        <f>VLOOKUP($B2404,'Tabla 239202'!$A$4:$P6881,9,FALSE)</f>
        <v>FEMENINO</v>
      </c>
      <c r="K2404" s="19" t="s">
        <v>124</v>
      </c>
      <c r="L2404" s="15">
        <v>43007</v>
      </c>
      <c r="M2404" s="14" t="s">
        <v>52</v>
      </c>
      <c r="N2404" s="14">
        <v>2015</v>
      </c>
      <c r="O2404" s="15">
        <v>42185</v>
      </c>
    </row>
    <row r="2405" spans="1:15" ht="49.5" customHeight="1" x14ac:dyDescent="0.2">
      <c r="A2405" s="14" t="s">
        <v>2174</v>
      </c>
      <c r="B2405" s="14">
        <v>2398</v>
      </c>
      <c r="C2405" s="19" t="str">
        <f>VLOOKUP($B2405,'Tabla 239202'!$A$4:$P6882,2,FALSE)</f>
        <v>CARMEN</v>
      </c>
      <c r="D2405" s="19" t="str">
        <f>VLOOKUP($B2405,'Tabla 239202'!$A$4:$P6882,3,FALSE)</f>
        <v>SALOMON</v>
      </c>
      <c r="E2405" s="19" t="str">
        <f>VLOOKUP($B2405,'Tabla 239202'!$A$4:$P6882,4,FALSE)</f>
        <v>OCHOA</v>
      </c>
      <c r="F2405" s="19" t="str">
        <f>VLOOKUP($B2405,'Tabla 239202'!$A$4:$P6882,5,FALSE)</f>
        <v>NO HAY DENOMINACION SOCIAL PORQUE NO SON PERSONAS MORALES</v>
      </c>
      <c r="G2405" s="19" t="str">
        <f>VLOOKUP($B2405,'Tabla 239202'!$A$4:$P6882,6,FALSE)</f>
        <v>PENSION</v>
      </c>
      <c r="H2405" s="19" t="str">
        <f>VLOOKUP($B2405,'Tabla 239202'!$A$4:$P6882,7,FALSE)</f>
        <v>ZAMORA</v>
      </c>
      <c r="I2405" s="19" t="str">
        <f>VLOOKUP($B2405,'Tabla 239202'!$A$4:$P6882,8,FALSE)</f>
        <v>ND</v>
      </c>
      <c r="J2405" s="19" t="str">
        <f>VLOOKUP($B2405,'Tabla 239202'!$A$4:$P6882,9,FALSE)</f>
        <v>FEMENINO</v>
      </c>
      <c r="K2405" s="19" t="s">
        <v>124</v>
      </c>
      <c r="L2405" s="15">
        <v>43007</v>
      </c>
      <c r="M2405" s="14" t="s">
        <v>52</v>
      </c>
      <c r="N2405" s="14">
        <v>2015</v>
      </c>
      <c r="O2405" s="15">
        <v>42185</v>
      </c>
    </row>
    <row r="2406" spans="1:15" ht="49.5" customHeight="1" x14ac:dyDescent="0.2">
      <c r="A2406" s="14" t="s">
        <v>2174</v>
      </c>
      <c r="B2406" s="19">
        <v>2399</v>
      </c>
      <c r="C2406" s="19" t="str">
        <f>VLOOKUP($B2406,'Tabla 239202'!$A$4:$P6883,2,FALSE)</f>
        <v>MARIA</v>
      </c>
      <c r="D2406" s="19" t="str">
        <f>VLOOKUP($B2406,'Tabla 239202'!$A$4:$P6883,3,FALSE)</f>
        <v>SALOMON</v>
      </c>
      <c r="E2406" s="19" t="str">
        <f>VLOOKUP($B2406,'Tabla 239202'!$A$4:$P6883,4,FALSE)</f>
        <v>PADILLA</v>
      </c>
      <c r="F2406" s="19" t="str">
        <f>VLOOKUP($B2406,'Tabla 239202'!$A$4:$P6883,5,FALSE)</f>
        <v>NO HAY DENOMINACION SOCIAL PORQUE NO SON PERSONAS MORALES</v>
      </c>
      <c r="G2406" s="19" t="str">
        <f>VLOOKUP($B2406,'Tabla 239202'!$A$4:$P6883,6,FALSE)</f>
        <v>PENSION</v>
      </c>
      <c r="H2406" s="19" t="str">
        <f>VLOOKUP($B2406,'Tabla 239202'!$A$4:$P6883,7,FALSE)</f>
        <v>ZAMORA</v>
      </c>
      <c r="I2406" s="19" t="str">
        <f>VLOOKUP($B2406,'Tabla 239202'!$A$4:$P6883,8,FALSE)</f>
        <v>ND</v>
      </c>
      <c r="J2406" s="19" t="str">
        <f>VLOOKUP($B2406,'Tabla 239202'!$A$4:$P6883,9,FALSE)</f>
        <v>FEMENINO</v>
      </c>
      <c r="K2406" s="19" t="s">
        <v>124</v>
      </c>
      <c r="L2406" s="15">
        <v>43007</v>
      </c>
      <c r="M2406" s="14" t="s">
        <v>52</v>
      </c>
      <c r="N2406" s="14">
        <v>2015</v>
      </c>
      <c r="O2406" s="15">
        <v>42185</v>
      </c>
    </row>
    <row r="2407" spans="1:15" ht="49.5" customHeight="1" x14ac:dyDescent="0.2">
      <c r="A2407" s="14" t="s">
        <v>2174</v>
      </c>
      <c r="B2407" s="14">
        <v>2400</v>
      </c>
      <c r="C2407" s="19" t="str">
        <f>VLOOKUP($B2407,'Tabla 239202'!$A$4:$P6884,2,FALSE)</f>
        <v>SERAFIN</v>
      </c>
      <c r="D2407" s="19" t="str">
        <f>VLOOKUP($B2407,'Tabla 239202'!$A$4:$P6884,3,FALSE)</f>
        <v>SALOMON</v>
      </c>
      <c r="E2407" s="19" t="str">
        <f>VLOOKUP($B2407,'Tabla 239202'!$A$4:$P6884,4,FALSE)</f>
        <v>PEREZ</v>
      </c>
      <c r="F2407" s="19" t="str">
        <f>VLOOKUP($B2407,'Tabla 239202'!$A$4:$P6884,5,FALSE)</f>
        <v>NO HAY DENOMINACION SOCIAL PORQUE NO SON PERSONAS MORALES</v>
      </c>
      <c r="G2407" s="19" t="str">
        <f>VLOOKUP($B2407,'Tabla 239202'!$A$4:$P6884,6,FALSE)</f>
        <v>PENSION</v>
      </c>
      <c r="H2407" s="19" t="str">
        <f>VLOOKUP($B2407,'Tabla 239202'!$A$4:$P6884,7,FALSE)</f>
        <v>ZAMORA</v>
      </c>
      <c r="I2407" s="19" t="str">
        <f>VLOOKUP($B2407,'Tabla 239202'!$A$4:$P6884,8,FALSE)</f>
        <v>ND</v>
      </c>
      <c r="J2407" s="19" t="str">
        <f>VLOOKUP($B2407,'Tabla 239202'!$A$4:$P6884,9,FALSE)</f>
        <v>MASCULINO</v>
      </c>
      <c r="K2407" s="19" t="s">
        <v>124</v>
      </c>
      <c r="L2407" s="15">
        <v>43007</v>
      </c>
      <c r="M2407" s="14" t="s">
        <v>52</v>
      </c>
      <c r="N2407" s="14">
        <v>2015</v>
      </c>
      <c r="O2407" s="15">
        <v>42185</v>
      </c>
    </row>
    <row r="2408" spans="1:15" ht="49.5" customHeight="1" x14ac:dyDescent="0.2">
      <c r="A2408" s="14" t="s">
        <v>2174</v>
      </c>
      <c r="B2408" s="19">
        <v>2401</v>
      </c>
      <c r="C2408" s="19" t="str">
        <f>VLOOKUP($B2408,'Tabla 239202'!$A$4:$P6885,2,FALSE)</f>
        <v>BENJAMIN</v>
      </c>
      <c r="D2408" s="19" t="str">
        <f>VLOOKUP($B2408,'Tabla 239202'!$A$4:$P6885,3,FALSE)</f>
        <v>SALOMON</v>
      </c>
      <c r="E2408" s="19" t="str">
        <f>VLOOKUP($B2408,'Tabla 239202'!$A$4:$P6885,4,FALSE)</f>
        <v>PLANCARTE</v>
      </c>
      <c r="F2408" s="19" t="str">
        <f>VLOOKUP($B2408,'Tabla 239202'!$A$4:$P6885,5,FALSE)</f>
        <v>NO HAY DENOMINACION SOCIAL PORQUE NO SON PERSONAS MORALES</v>
      </c>
      <c r="G2408" s="19" t="str">
        <f>VLOOKUP($B2408,'Tabla 239202'!$A$4:$P6885,6,FALSE)</f>
        <v>PENSION</v>
      </c>
      <c r="H2408" s="19" t="str">
        <f>VLOOKUP($B2408,'Tabla 239202'!$A$4:$P6885,7,FALSE)</f>
        <v>ZAMORA</v>
      </c>
      <c r="I2408" s="19" t="str">
        <f>VLOOKUP($B2408,'Tabla 239202'!$A$4:$P6885,8,FALSE)</f>
        <v>ND</v>
      </c>
      <c r="J2408" s="19" t="str">
        <f>VLOOKUP($B2408,'Tabla 239202'!$A$4:$P6885,9,FALSE)</f>
        <v>MASCULINO</v>
      </c>
      <c r="K2408" s="19" t="s">
        <v>124</v>
      </c>
      <c r="L2408" s="15">
        <v>43007</v>
      </c>
      <c r="M2408" s="14" t="s">
        <v>52</v>
      </c>
      <c r="N2408" s="14">
        <v>2015</v>
      </c>
      <c r="O2408" s="15">
        <v>42185</v>
      </c>
    </row>
    <row r="2409" spans="1:15" ht="49.5" customHeight="1" x14ac:dyDescent="0.2">
      <c r="A2409" s="14" t="s">
        <v>2174</v>
      </c>
      <c r="B2409" s="14">
        <v>2402</v>
      </c>
      <c r="C2409" s="19" t="str">
        <f>VLOOKUP($B2409,'Tabla 239202'!$A$4:$P6886,2,FALSE)</f>
        <v>JESUS</v>
      </c>
      <c r="D2409" s="19" t="str">
        <f>VLOOKUP($B2409,'Tabla 239202'!$A$4:$P6886,3,FALSE)</f>
        <v>SALOMON</v>
      </c>
      <c r="E2409" s="19" t="str">
        <f>VLOOKUP($B2409,'Tabla 239202'!$A$4:$P6886,4,FALSE)</f>
        <v>PLANCARTE</v>
      </c>
      <c r="F2409" s="19" t="str">
        <f>VLOOKUP($B2409,'Tabla 239202'!$A$4:$P6886,5,FALSE)</f>
        <v>NO HAY DENOMINACION SOCIAL PORQUE NO SON PERSONAS MORALES</v>
      </c>
      <c r="G2409" s="19" t="str">
        <f>VLOOKUP($B2409,'Tabla 239202'!$A$4:$P6886,6,FALSE)</f>
        <v>PENSION</v>
      </c>
      <c r="H2409" s="19" t="str">
        <f>VLOOKUP($B2409,'Tabla 239202'!$A$4:$P6886,7,FALSE)</f>
        <v>ZAMORA</v>
      </c>
      <c r="I2409" s="19" t="str">
        <f>VLOOKUP($B2409,'Tabla 239202'!$A$4:$P6886,8,FALSE)</f>
        <v>ND</v>
      </c>
      <c r="J2409" s="19" t="str">
        <f>VLOOKUP($B2409,'Tabla 239202'!$A$4:$P6886,9,FALSE)</f>
        <v>MASCULINO</v>
      </c>
      <c r="K2409" s="19" t="s">
        <v>124</v>
      </c>
      <c r="L2409" s="15">
        <v>43007</v>
      </c>
      <c r="M2409" s="14" t="s">
        <v>52</v>
      </c>
      <c r="N2409" s="14">
        <v>2015</v>
      </c>
      <c r="O2409" s="15">
        <v>42185</v>
      </c>
    </row>
    <row r="2410" spans="1:15" ht="49.5" customHeight="1" x14ac:dyDescent="0.2">
      <c r="A2410" s="14" t="s">
        <v>2174</v>
      </c>
      <c r="B2410" s="19">
        <v>2403</v>
      </c>
      <c r="C2410" s="19" t="str">
        <f>VLOOKUP($B2410,'Tabla 239202'!$A$4:$P6887,2,FALSE)</f>
        <v>MARIA</v>
      </c>
      <c r="D2410" s="19" t="str">
        <f>VLOOKUP($B2410,'Tabla 239202'!$A$4:$P6887,3,FALSE)</f>
        <v>SALOMON</v>
      </c>
      <c r="E2410" s="19" t="str">
        <f>VLOOKUP($B2410,'Tabla 239202'!$A$4:$P6887,4,FALSE)</f>
        <v>PLANCARTE</v>
      </c>
      <c r="F2410" s="19" t="str">
        <f>VLOOKUP($B2410,'Tabla 239202'!$A$4:$P6887,5,FALSE)</f>
        <v>NO HAY DENOMINACION SOCIAL PORQUE NO SON PERSONAS MORALES</v>
      </c>
      <c r="G2410" s="19" t="str">
        <f>VLOOKUP($B2410,'Tabla 239202'!$A$4:$P6887,6,FALSE)</f>
        <v>PENSION</v>
      </c>
      <c r="H2410" s="19" t="str">
        <f>VLOOKUP($B2410,'Tabla 239202'!$A$4:$P6887,7,FALSE)</f>
        <v>ZAMORA</v>
      </c>
      <c r="I2410" s="19" t="str">
        <f>VLOOKUP($B2410,'Tabla 239202'!$A$4:$P6887,8,FALSE)</f>
        <v>ND</v>
      </c>
      <c r="J2410" s="19" t="str">
        <f>VLOOKUP($B2410,'Tabla 239202'!$A$4:$P6887,9,FALSE)</f>
        <v>FEMENINO</v>
      </c>
      <c r="K2410" s="19" t="s">
        <v>124</v>
      </c>
      <c r="L2410" s="15">
        <v>43007</v>
      </c>
      <c r="M2410" s="14" t="s">
        <v>52</v>
      </c>
      <c r="N2410" s="14">
        <v>2015</v>
      </c>
      <c r="O2410" s="15">
        <v>42185</v>
      </c>
    </row>
    <row r="2411" spans="1:15" ht="49.5" customHeight="1" x14ac:dyDescent="0.2">
      <c r="A2411" s="14" t="s">
        <v>2174</v>
      </c>
      <c r="B2411" s="14">
        <v>2404</v>
      </c>
      <c r="C2411" s="19" t="str">
        <f>VLOOKUP($B2411,'Tabla 239202'!$A$4:$P6888,2,FALSE)</f>
        <v>YGNACIO</v>
      </c>
      <c r="D2411" s="19" t="str">
        <f>VLOOKUP($B2411,'Tabla 239202'!$A$4:$P6888,3,FALSE)</f>
        <v>SALOMON</v>
      </c>
      <c r="E2411" s="19" t="str">
        <f>VLOOKUP($B2411,'Tabla 239202'!$A$4:$P6888,4,FALSE)</f>
        <v>PLANCARTE</v>
      </c>
      <c r="F2411" s="19" t="str">
        <f>VLOOKUP($B2411,'Tabla 239202'!$A$4:$P6888,5,FALSE)</f>
        <v>NO HAY DENOMINACION SOCIAL PORQUE NO SON PERSONAS MORALES</v>
      </c>
      <c r="G2411" s="19" t="str">
        <f>VLOOKUP($B2411,'Tabla 239202'!$A$4:$P6888,6,FALSE)</f>
        <v>PENSION</v>
      </c>
      <c r="H2411" s="19" t="str">
        <f>VLOOKUP($B2411,'Tabla 239202'!$A$4:$P6888,7,FALSE)</f>
        <v>ZAMORA</v>
      </c>
      <c r="I2411" s="19" t="str">
        <f>VLOOKUP($B2411,'Tabla 239202'!$A$4:$P6888,8,FALSE)</f>
        <v>ND</v>
      </c>
      <c r="J2411" s="19" t="str">
        <f>VLOOKUP($B2411,'Tabla 239202'!$A$4:$P6888,9,FALSE)</f>
        <v>MASCULINO</v>
      </c>
      <c r="K2411" s="19" t="s">
        <v>124</v>
      </c>
      <c r="L2411" s="15">
        <v>43007</v>
      </c>
      <c r="M2411" s="14" t="s">
        <v>52</v>
      </c>
      <c r="N2411" s="14">
        <v>2015</v>
      </c>
      <c r="O2411" s="15">
        <v>42185</v>
      </c>
    </row>
    <row r="2412" spans="1:15" ht="49.5" customHeight="1" x14ac:dyDescent="0.2">
      <c r="A2412" s="14" t="s">
        <v>2174</v>
      </c>
      <c r="B2412" s="19">
        <v>2405</v>
      </c>
      <c r="C2412" s="19" t="str">
        <f>VLOOKUP($B2412,'Tabla 239202'!$A$4:$P6889,2,FALSE)</f>
        <v>ANTONIO</v>
      </c>
      <c r="D2412" s="19" t="str">
        <f>VLOOKUP($B2412,'Tabla 239202'!$A$4:$P6889,3,FALSE)</f>
        <v>SALOMON</v>
      </c>
      <c r="E2412" s="19" t="str">
        <f>VLOOKUP($B2412,'Tabla 239202'!$A$4:$P6889,4,FALSE)</f>
        <v>RAMIREZ</v>
      </c>
      <c r="F2412" s="19" t="str">
        <f>VLOOKUP($B2412,'Tabla 239202'!$A$4:$P6889,5,FALSE)</f>
        <v>NO HAY DENOMINACION SOCIAL PORQUE NO SON PERSONAS MORALES</v>
      </c>
      <c r="G2412" s="19" t="str">
        <f>VLOOKUP($B2412,'Tabla 239202'!$A$4:$P6889,6,FALSE)</f>
        <v>PENSION</v>
      </c>
      <c r="H2412" s="19" t="str">
        <f>VLOOKUP($B2412,'Tabla 239202'!$A$4:$P6889,7,FALSE)</f>
        <v>ZAMORA</v>
      </c>
      <c r="I2412" s="19" t="str">
        <f>VLOOKUP($B2412,'Tabla 239202'!$A$4:$P6889,8,FALSE)</f>
        <v>ND</v>
      </c>
      <c r="J2412" s="19" t="str">
        <f>VLOOKUP($B2412,'Tabla 239202'!$A$4:$P6889,9,FALSE)</f>
        <v>MASCULINO</v>
      </c>
      <c r="K2412" s="19" t="s">
        <v>124</v>
      </c>
      <c r="L2412" s="15">
        <v>43007</v>
      </c>
      <c r="M2412" s="14" t="s">
        <v>52</v>
      </c>
      <c r="N2412" s="14">
        <v>2015</v>
      </c>
      <c r="O2412" s="15">
        <v>42185</v>
      </c>
    </row>
    <row r="2413" spans="1:15" ht="49.5" customHeight="1" x14ac:dyDescent="0.2">
      <c r="A2413" s="14" t="s">
        <v>2174</v>
      </c>
      <c r="B2413" s="14">
        <v>2406</v>
      </c>
      <c r="C2413" s="19" t="str">
        <f>VLOOKUP($B2413,'Tabla 239202'!$A$4:$P6890,2,FALSE)</f>
        <v>MA SALUD</v>
      </c>
      <c r="D2413" s="19" t="str">
        <f>VLOOKUP($B2413,'Tabla 239202'!$A$4:$P6890,3,FALSE)</f>
        <v>SALOMON</v>
      </c>
      <c r="E2413" s="19" t="str">
        <f>VLOOKUP($B2413,'Tabla 239202'!$A$4:$P6890,4,FALSE)</f>
        <v>RAMIREZ</v>
      </c>
      <c r="F2413" s="19" t="str">
        <f>VLOOKUP($B2413,'Tabla 239202'!$A$4:$P6890,5,FALSE)</f>
        <v>NO HAY DENOMINACION SOCIAL PORQUE NO SON PERSONAS MORALES</v>
      </c>
      <c r="G2413" s="19" t="str">
        <f>VLOOKUP($B2413,'Tabla 239202'!$A$4:$P6890,6,FALSE)</f>
        <v>PENSION</v>
      </c>
      <c r="H2413" s="19" t="str">
        <f>VLOOKUP($B2413,'Tabla 239202'!$A$4:$P6890,7,FALSE)</f>
        <v>ZAMORA</v>
      </c>
      <c r="I2413" s="19" t="str">
        <f>VLOOKUP($B2413,'Tabla 239202'!$A$4:$P6890,8,FALSE)</f>
        <v>ND</v>
      </c>
      <c r="J2413" s="19" t="str">
        <f>VLOOKUP($B2413,'Tabla 239202'!$A$4:$P6890,9,FALSE)</f>
        <v>FEMENINO</v>
      </c>
      <c r="K2413" s="19" t="s">
        <v>124</v>
      </c>
      <c r="L2413" s="15">
        <v>43007</v>
      </c>
      <c r="M2413" s="14" t="s">
        <v>52</v>
      </c>
      <c r="N2413" s="14">
        <v>2015</v>
      </c>
      <c r="O2413" s="15">
        <v>42185</v>
      </c>
    </row>
    <row r="2414" spans="1:15" ht="49.5" customHeight="1" x14ac:dyDescent="0.2">
      <c r="A2414" s="14" t="s">
        <v>2174</v>
      </c>
      <c r="B2414" s="19">
        <v>2407</v>
      </c>
      <c r="C2414" s="19" t="str">
        <f>VLOOKUP($B2414,'Tabla 239202'!$A$4:$P6891,2,FALSE)</f>
        <v>ANTONIA</v>
      </c>
      <c r="D2414" s="19" t="str">
        <f>VLOOKUP($B2414,'Tabla 239202'!$A$4:$P6891,3,FALSE)</f>
        <v>SALOMON</v>
      </c>
      <c r="E2414" s="19" t="str">
        <f>VLOOKUP($B2414,'Tabla 239202'!$A$4:$P6891,4,FALSE)</f>
        <v>SALAZAR</v>
      </c>
      <c r="F2414" s="19" t="str">
        <f>VLOOKUP($B2414,'Tabla 239202'!$A$4:$P6891,5,FALSE)</f>
        <v>NO HAY DENOMINACION SOCIAL PORQUE NO SON PERSONAS MORALES</v>
      </c>
      <c r="G2414" s="19" t="str">
        <f>VLOOKUP($B2414,'Tabla 239202'!$A$4:$P6891,6,FALSE)</f>
        <v>PENSION</v>
      </c>
      <c r="H2414" s="19" t="str">
        <f>VLOOKUP($B2414,'Tabla 239202'!$A$4:$P6891,7,FALSE)</f>
        <v>ZAMORA</v>
      </c>
      <c r="I2414" s="19" t="str">
        <f>VLOOKUP($B2414,'Tabla 239202'!$A$4:$P6891,8,FALSE)</f>
        <v>ND</v>
      </c>
      <c r="J2414" s="19" t="str">
        <f>VLOOKUP($B2414,'Tabla 239202'!$A$4:$P6891,9,FALSE)</f>
        <v>FEMENINO</v>
      </c>
      <c r="K2414" s="19" t="s">
        <v>124</v>
      </c>
      <c r="L2414" s="15">
        <v>43007</v>
      </c>
      <c r="M2414" s="14" t="s">
        <v>52</v>
      </c>
      <c r="N2414" s="14">
        <v>2015</v>
      </c>
      <c r="O2414" s="15">
        <v>42185</v>
      </c>
    </row>
    <row r="2415" spans="1:15" ht="49.5" customHeight="1" x14ac:dyDescent="0.2">
      <c r="A2415" s="14" t="s">
        <v>2174</v>
      </c>
      <c r="B2415" s="14">
        <v>2408</v>
      </c>
      <c r="C2415" s="19" t="str">
        <f>VLOOKUP($B2415,'Tabla 239202'!$A$4:$P6892,2,FALSE)</f>
        <v>JUAN</v>
      </c>
      <c r="D2415" s="19" t="str">
        <f>VLOOKUP($B2415,'Tabla 239202'!$A$4:$P6892,3,FALSE)</f>
        <v>SALOMON</v>
      </c>
      <c r="E2415" s="19" t="str">
        <f>VLOOKUP($B2415,'Tabla 239202'!$A$4:$P6892,4,FALSE)</f>
        <v>SALAZAR</v>
      </c>
      <c r="F2415" s="19" t="str">
        <f>VLOOKUP($B2415,'Tabla 239202'!$A$4:$P6892,5,FALSE)</f>
        <v>NO HAY DENOMINACION SOCIAL PORQUE NO SON PERSONAS MORALES</v>
      </c>
      <c r="G2415" s="19" t="str">
        <f>VLOOKUP($B2415,'Tabla 239202'!$A$4:$P6892,6,FALSE)</f>
        <v>PENSION</v>
      </c>
      <c r="H2415" s="19" t="str">
        <f>VLOOKUP($B2415,'Tabla 239202'!$A$4:$P6892,7,FALSE)</f>
        <v>ZAMORA</v>
      </c>
      <c r="I2415" s="19" t="str">
        <f>VLOOKUP($B2415,'Tabla 239202'!$A$4:$P6892,8,FALSE)</f>
        <v>ND</v>
      </c>
      <c r="J2415" s="19" t="str">
        <f>VLOOKUP($B2415,'Tabla 239202'!$A$4:$P6892,9,FALSE)</f>
        <v>MASCULINO</v>
      </c>
      <c r="K2415" s="19" t="s">
        <v>124</v>
      </c>
      <c r="L2415" s="15">
        <v>43007</v>
      </c>
      <c r="M2415" s="14" t="s">
        <v>52</v>
      </c>
      <c r="N2415" s="14">
        <v>2015</v>
      </c>
      <c r="O2415" s="15">
        <v>42185</v>
      </c>
    </row>
    <row r="2416" spans="1:15" ht="49.5" customHeight="1" x14ac:dyDescent="0.2">
      <c r="A2416" s="14" t="s">
        <v>2174</v>
      </c>
      <c r="B2416" s="19">
        <v>2409</v>
      </c>
      <c r="C2416" s="19" t="str">
        <f>VLOOKUP($B2416,'Tabla 239202'!$A$4:$P6893,2,FALSE)</f>
        <v>ANTONIA</v>
      </c>
      <c r="D2416" s="19" t="str">
        <f>VLOOKUP($B2416,'Tabla 239202'!$A$4:$P6893,3,FALSE)</f>
        <v>SALOMON</v>
      </c>
      <c r="E2416" s="19" t="str">
        <f>VLOOKUP($B2416,'Tabla 239202'!$A$4:$P6893,4,FALSE)</f>
        <v>SORIA</v>
      </c>
      <c r="F2416" s="19" t="str">
        <f>VLOOKUP($B2416,'Tabla 239202'!$A$4:$P6893,5,FALSE)</f>
        <v>NO HAY DENOMINACION SOCIAL PORQUE NO SON PERSONAS MORALES</v>
      </c>
      <c r="G2416" s="19" t="str">
        <f>VLOOKUP($B2416,'Tabla 239202'!$A$4:$P6893,6,FALSE)</f>
        <v>PENSION</v>
      </c>
      <c r="H2416" s="19" t="str">
        <f>VLOOKUP($B2416,'Tabla 239202'!$A$4:$P6893,7,FALSE)</f>
        <v>ZAMORA</v>
      </c>
      <c r="I2416" s="19" t="str">
        <f>VLOOKUP($B2416,'Tabla 239202'!$A$4:$P6893,8,FALSE)</f>
        <v>ND</v>
      </c>
      <c r="J2416" s="19" t="str">
        <f>VLOOKUP($B2416,'Tabla 239202'!$A$4:$P6893,9,FALSE)</f>
        <v>FEMENINO</v>
      </c>
      <c r="K2416" s="19" t="s">
        <v>124</v>
      </c>
      <c r="L2416" s="15">
        <v>43007</v>
      </c>
      <c r="M2416" s="14" t="s">
        <v>52</v>
      </c>
      <c r="N2416" s="14">
        <v>2015</v>
      </c>
      <c r="O2416" s="15">
        <v>42185</v>
      </c>
    </row>
    <row r="2417" spans="1:15" ht="49.5" customHeight="1" x14ac:dyDescent="0.2">
      <c r="A2417" s="14" t="s">
        <v>2174</v>
      </c>
      <c r="B2417" s="14">
        <v>2410</v>
      </c>
      <c r="C2417" s="19" t="str">
        <f>VLOOKUP($B2417,'Tabla 239202'!$A$4:$P6894,2,FALSE)</f>
        <v>MA SOCORRO</v>
      </c>
      <c r="D2417" s="19" t="str">
        <f>VLOOKUP($B2417,'Tabla 239202'!$A$4:$P6894,3,FALSE)</f>
        <v>SALOMON</v>
      </c>
      <c r="E2417" s="19" t="str">
        <f>VLOOKUP($B2417,'Tabla 239202'!$A$4:$P6894,4,FALSE)</f>
        <v>SORIA</v>
      </c>
      <c r="F2417" s="19" t="str">
        <f>VLOOKUP($B2417,'Tabla 239202'!$A$4:$P6894,5,FALSE)</f>
        <v>NO HAY DENOMINACION SOCIAL PORQUE NO SON PERSONAS MORALES</v>
      </c>
      <c r="G2417" s="19" t="str">
        <f>VLOOKUP($B2417,'Tabla 239202'!$A$4:$P6894,6,FALSE)</f>
        <v>PENSION</v>
      </c>
      <c r="H2417" s="19" t="str">
        <f>VLOOKUP($B2417,'Tabla 239202'!$A$4:$P6894,7,FALSE)</f>
        <v>ZAMORA</v>
      </c>
      <c r="I2417" s="19" t="str">
        <f>VLOOKUP($B2417,'Tabla 239202'!$A$4:$P6894,8,FALSE)</f>
        <v>ND</v>
      </c>
      <c r="J2417" s="19" t="str">
        <f>VLOOKUP($B2417,'Tabla 239202'!$A$4:$P6894,9,FALSE)</f>
        <v>FEMENINO</v>
      </c>
      <c r="K2417" s="19" t="s">
        <v>124</v>
      </c>
      <c r="L2417" s="15">
        <v>43007</v>
      </c>
      <c r="M2417" s="14" t="s">
        <v>52</v>
      </c>
      <c r="N2417" s="14">
        <v>2015</v>
      </c>
      <c r="O2417" s="15">
        <v>42185</v>
      </c>
    </row>
    <row r="2418" spans="1:15" ht="49.5" customHeight="1" x14ac:dyDescent="0.2">
      <c r="A2418" s="14" t="s">
        <v>2174</v>
      </c>
      <c r="B2418" s="19">
        <v>2411</v>
      </c>
      <c r="C2418" s="19" t="str">
        <f>VLOOKUP($B2418,'Tabla 239202'!$A$4:$P6895,2,FALSE)</f>
        <v>RUBEN</v>
      </c>
      <c r="D2418" s="19" t="str">
        <f>VLOOKUP($B2418,'Tabla 239202'!$A$4:$P6895,3,FALSE)</f>
        <v>SALOMON</v>
      </c>
      <c r="E2418" s="19" t="str">
        <f>VLOOKUP($B2418,'Tabla 239202'!$A$4:$P6895,4,FALSE)</f>
        <v>SORIA</v>
      </c>
      <c r="F2418" s="19" t="str">
        <f>VLOOKUP($B2418,'Tabla 239202'!$A$4:$P6895,5,FALSE)</f>
        <v>NO HAY DENOMINACION SOCIAL PORQUE NO SON PERSONAS MORALES</v>
      </c>
      <c r="G2418" s="19" t="str">
        <f>VLOOKUP($B2418,'Tabla 239202'!$A$4:$P6895,6,FALSE)</f>
        <v>PENSION</v>
      </c>
      <c r="H2418" s="19" t="str">
        <f>VLOOKUP($B2418,'Tabla 239202'!$A$4:$P6895,7,FALSE)</f>
        <v>ZAMORA</v>
      </c>
      <c r="I2418" s="19" t="str">
        <f>VLOOKUP($B2418,'Tabla 239202'!$A$4:$P6895,8,FALSE)</f>
        <v>ND</v>
      </c>
      <c r="J2418" s="19" t="str">
        <f>VLOOKUP($B2418,'Tabla 239202'!$A$4:$P6895,9,FALSE)</f>
        <v>MASCULINO</v>
      </c>
      <c r="K2418" s="19" t="s">
        <v>124</v>
      </c>
      <c r="L2418" s="15">
        <v>43007</v>
      </c>
      <c r="M2418" s="14" t="s">
        <v>52</v>
      </c>
      <c r="N2418" s="14">
        <v>2015</v>
      </c>
      <c r="O2418" s="15">
        <v>42185</v>
      </c>
    </row>
    <row r="2419" spans="1:15" ht="49.5" customHeight="1" x14ac:dyDescent="0.2">
      <c r="A2419" s="14" t="s">
        <v>2174</v>
      </c>
      <c r="B2419" s="14">
        <v>2412</v>
      </c>
      <c r="C2419" s="19" t="str">
        <f>VLOOKUP($B2419,'Tabla 239202'!$A$4:$P6896,2,FALSE)</f>
        <v>MARIA DE JESUS</v>
      </c>
      <c r="D2419" s="19" t="str">
        <f>VLOOKUP($B2419,'Tabla 239202'!$A$4:$P6896,3,FALSE)</f>
        <v>SALVADOR</v>
      </c>
      <c r="E2419" s="19" t="str">
        <f>VLOOKUP($B2419,'Tabla 239202'!$A$4:$P6896,4,FALSE)</f>
        <v>APARICIO</v>
      </c>
      <c r="F2419" s="19" t="str">
        <f>VLOOKUP($B2419,'Tabla 239202'!$A$4:$P6896,5,FALSE)</f>
        <v>NO HAY DENOMINACION SOCIAL PORQUE NO SON PERSONAS MORALES</v>
      </c>
      <c r="G2419" s="19" t="str">
        <f>VLOOKUP($B2419,'Tabla 239202'!$A$4:$P6896,6,FALSE)</f>
        <v>PENSION</v>
      </c>
      <c r="H2419" s="19" t="str">
        <f>VLOOKUP($B2419,'Tabla 239202'!$A$4:$P6896,7,FALSE)</f>
        <v>ZAMORA</v>
      </c>
      <c r="I2419" s="19" t="str">
        <f>VLOOKUP($B2419,'Tabla 239202'!$A$4:$P6896,8,FALSE)</f>
        <v>ND</v>
      </c>
      <c r="J2419" s="19" t="str">
        <f>VLOOKUP($B2419,'Tabla 239202'!$A$4:$P6896,9,FALSE)</f>
        <v>FEMENINO</v>
      </c>
      <c r="K2419" s="19" t="s">
        <v>124</v>
      </c>
      <c r="L2419" s="15">
        <v>43007</v>
      </c>
      <c r="M2419" s="14" t="s">
        <v>52</v>
      </c>
      <c r="N2419" s="14">
        <v>2015</v>
      </c>
      <c r="O2419" s="15">
        <v>42185</v>
      </c>
    </row>
    <row r="2420" spans="1:15" ht="49.5" customHeight="1" x14ac:dyDescent="0.2">
      <c r="A2420" s="14" t="s">
        <v>2174</v>
      </c>
      <c r="B2420" s="19">
        <v>2413</v>
      </c>
      <c r="C2420" s="19" t="str">
        <f>VLOOKUP($B2420,'Tabla 239202'!$A$4:$P6897,2,FALSE)</f>
        <v>FRANCISCO</v>
      </c>
      <c r="D2420" s="19" t="str">
        <f>VLOOKUP($B2420,'Tabla 239202'!$A$4:$P6897,3,FALSE)</f>
        <v>SAMANO</v>
      </c>
      <c r="E2420" s="19" t="str">
        <f>VLOOKUP($B2420,'Tabla 239202'!$A$4:$P6897,4,FALSE)</f>
        <v>FLORES</v>
      </c>
      <c r="F2420" s="19" t="str">
        <f>VLOOKUP($B2420,'Tabla 239202'!$A$4:$P6897,5,FALSE)</f>
        <v>NO HAY DENOMINACION SOCIAL PORQUE NO SON PERSONAS MORALES</v>
      </c>
      <c r="G2420" s="19" t="str">
        <f>VLOOKUP($B2420,'Tabla 239202'!$A$4:$P6897,6,FALSE)</f>
        <v>PENSION</v>
      </c>
      <c r="H2420" s="19" t="str">
        <f>VLOOKUP($B2420,'Tabla 239202'!$A$4:$P6897,7,FALSE)</f>
        <v>ZAMORA</v>
      </c>
      <c r="I2420" s="19" t="str">
        <f>VLOOKUP($B2420,'Tabla 239202'!$A$4:$P6897,8,FALSE)</f>
        <v>ND</v>
      </c>
      <c r="J2420" s="19" t="str">
        <f>VLOOKUP($B2420,'Tabla 239202'!$A$4:$P6897,9,FALSE)</f>
        <v>MASCULINO</v>
      </c>
      <c r="K2420" s="19" t="s">
        <v>124</v>
      </c>
      <c r="L2420" s="15">
        <v>43007</v>
      </c>
      <c r="M2420" s="14" t="s">
        <v>52</v>
      </c>
      <c r="N2420" s="14">
        <v>2015</v>
      </c>
      <c r="O2420" s="15">
        <v>42185</v>
      </c>
    </row>
    <row r="2421" spans="1:15" ht="49.5" customHeight="1" x14ac:dyDescent="0.2">
      <c r="A2421" s="14" t="s">
        <v>2174</v>
      </c>
      <c r="B2421" s="14">
        <v>2414</v>
      </c>
      <c r="C2421" s="19" t="str">
        <f>VLOOKUP($B2421,'Tabla 239202'!$A$4:$P6898,2,FALSE)</f>
        <v>MA TERESA</v>
      </c>
      <c r="D2421" s="19" t="str">
        <f>VLOOKUP($B2421,'Tabla 239202'!$A$4:$P6898,3,FALSE)</f>
        <v>SAMANO</v>
      </c>
      <c r="E2421" s="19" t="str">
        <f>VLOOKUP($B2421,'Tabla 239202'!$A$4:$P6898,4,FALSE)</f>
        <v>FLORES</v>
      </c>
      <c r="F2421" s="19" t="str">
        <f>VLOOKUP($B2421,'Tabla 239202'!$A$4:$P6898,5,FALSE)</f>
        <v>NO HAY DENOMINACION SOCIAL PORQUE NO SON PERSONAS MORALES</v>
      </c>
      <c r="G2421" s="19" t="str">
        <f>VLOOKUP($B2421,'Tabla 239202'!$A$4:$P6898,6,FALSE)</f>
        <v>PENSION</v>
      </c>
      <c r="H2421" s="19" t="str">
        <f>VLOOKUP($B2421,'Tabla 239202'!$A$4:$P6898,7,FALSE)</f>
        <v>ZAMORA</v>
      </c>
      <c r="I2421" s="19" t="str">
        <f>VLOOKUP($B2421,'Tabla 239202'!$A$4:$P6898,8,FALSE)</f>
        <v>ND</v>
      </c>
      <c r="J2421" s="19" t="str">
        <f>VLOOKUP($B2421,'Tabla 239202'!$A$4:$P6898,9,FALSE)</f>
        <v>FEMENINO</v>
      </c>
      <c r="K2421" s="19" t="s">
        <v>124</v>
      </c>
      <c r="L2421" s="15">
        <v>43007</v>
      </c>
      <c r="M2421" s="14" t="s">
        <v>52</v>
      </c>
      <c r="N2421" s="14">
        <v>2015</v>
      </c>
      <c r="O2421" s="15">
        <v>42185</v>
      </c>
    </row>
    <row r="2422" spans="1:15" ht="49.5" customHeight="1" x14ac:dyDescent="0.2">
      <c r="A2422" s="14" t="s">
        <v>2174</v>
      </c>
      <c r="B2422" s="19">
        <v>2415</v>
      </c>
      <c r="C2422" s="19" t="str">
        <f>VLOOKUP($B2422,'Tabla 239202'!$A$4:$P6899,2,FALSE)</f>
        <v>RAFAEL</v>
      </c>
      <c r="D2422" s="19" t="str">
        <f>VLOOKUP($B2422,'Tabla 239202'!$A$4:$P6899,3,FALSE)</f>
        <v>SAMANO</v>
      </c>
      <c r="E2422" s="19" t="str">
        <f>VLOOKUP($B2422,'Tabla 239202'!$A$4:$P6899,4,FALSE)</f>
        <v>FLORES</v>
      </c>
      <c r="F2422" s="19" t="str">
        <f>VLOOKUP($B2422,'Tabla 239202'!$A$4:$P6899,5,FALSE)</f>
        <v>NO HAY DENOMINACION SOCIAL PORQUE NO SON PERSONAS MORALES</v>
      </c>
      <c r="G2422" s="19" t="str">
        <f>VLOOKUP($B2422,'Tabla 239202'!$A$4:$P6899,6,FALSE)</f>
        <v>PENSION</v>
      </c>
      <c r="H2422" s="19" t="str">
        <f>VLOOKUP($B2422,'Tabla 239202'!$A$4:$P6899,7,FALSE)</f>
        <v>ZAMORA</v>
      </c>
      <c r="I2422" s="19" t="str">
        <f>VLOOKUP($B2422,'Tabla 239202'!$A$4:$P6899,8,FALSE)</f>
        <v>ND</v>
      </c>
      <c r="J2422" s="19" t="str">
        <f>VLOOKUP($B2422,'Tabla 239202'!$A$4:$P6899,9,FALSE)</f>
        <v>MASCULINO</v>
      </c>
      <c r="K2422" s="19" t="s">
        <v>124</v>
      </c>
      <c r="L2422" s="15">
        <v>43007</v>
      </c>
      <c r="M2422" s="14" t="s">
        <v>52</v>
      </c>
      <c r="N2422" s="14">
        <v>2015</v>
      </c>
      <c r="O2422" s="15">
        <v>42185</v>
      </c>
    </row>
    <row r="2423" spans="1:15" ht="49.5" customHeight="1" x14ac:dyDescent="0.2">
      <c r="A2423" s="14" t="s">
        <v>2174</v>
      </c>
      <c r="B2423" s="14">
        <v>2416</v>
      </c>
      <c r="C2423" s="19" t="str">
        <f>VLOOKUP($B2423,'Tabla 239202'!$A$4:$P6900,2,FALSE)</f>
        <v>JOSE</v>
      </c>
      <c r="D2423" s="19" t="str">
        <f>VLOOKUP($B2423,'Tabla 239202'!$A$4:$P6900,3,FALSE)</f>
        <v>SANCHES</v>
      </c>
      <c r="E2423" s="19" t="str">
        <f>VLOOKUP($B2423,'Tabla 239202'!$A$4:$P6900,4,FALSE)</f>
        <v>CASTRO</v>
      </c>
      <c r="F2423" s="19" t="str">
        <f>VLOOKUP($B2423,'Tabla 239202'!$A$4:$P6900,5,FALSE)</f>
        <v>NO HAY DENOMINACION SOCIAL PORQUE NO SON PERSONAS MORALES</v>
      </c>
      <c r="G2423" s="19" t="str">
        <f>VLOOKUP($B2423,'Tabla 239202'!$A$4:$P6900,6,FALSE)</f>
        <v>PENSION</v>
      </c>
      <c r="H2423" s="19" t="str">
        <f>VLOOKUP($B2423,'Tabla 239202'!$A$4:$P6900,7,FALSE)</f>
        <v>ZAMORA</v>
      </c>
      <c r="I2423" s="19" t="str">
        <f>VLOOKUP($B2423,'Tabla 239202'!$A$4:$P6900,8,FALSE)</f>
        <v>ND</v>
      </c>
      <c r="J2423" s="19" t="str">
        <f>VLOOKUP($B2423,'Tabla 239202'!$A$4:$P6900,9,FALSE)</f>
        <v>MASCULINO</v>
      </c>
      <c r="K2423" s="19" t="s">
        <v>124</v>
      </c>
      <c r="L2423" s="15">
        <v>43007</v>
      </c>
      <c r="M2423" s="14" t="s">
        <v>52</v>
      </c>
      <c r="N2423" s="14">
        <v>2015</v>
      </c>
      <c r="O2423" s="15">
        <v>42185</v>
      </c>
    </row>
    <row r="2424" spans="1:15" ht="49.5" customHeight="1" x14ac:dyDescent="0.2">
      <c r="A2424" s="14" t="s">
        <v>2174</v>
      </c>
      <c r="B2424" s="19">
        <v>2417</v>
      </c>
      <c r="C2424" s="19" t="str">
        <f>VLOOKUP($B2424,'Tabla 239202'!$A$4:$P6901,2,FALSE)</f>
        <v>ELOISA</v>
      </c>
      <c r="D2424" s="19" t="str">
        <f>VLOOKUP($B2424,'Tabla 239202'!$A$4:$P6901,3,FALSE)</f>
        <v>SANCHES</v>
      </c>
      <c r="E2424" s="19" t="str">
        <f>VLOOKUP($B2424,'Tabla 239202'!$A$4:$P6901,4,FALSE)</f>
        <v>HERRERA</v>
      </c>
      <c r="F2424" s="19" t="str">
        <f>VLOOKUP($B2424,'Tabla 239202'!$A$4:$P6901,5,FALSE)</f>
        <v>NO HAY DENOMINACION SOCIAL PORQUE NO SON PERSONAS MORALES</v>
      </c>
      <c r="G2424" s="19" t="str">
        <f>VLOOKUP($B2424,'Tabla 239202'!$A$4:$P6901,6,FALSE)</f>
        <v>PENSION</v>
      </c>
      <c r="H2424" s="19" t="str">
        <f>VLOOKUP($B2424,'Tabla 239202'!$A$4:$P6901,7,FALSE)</f>
        <v>ZAMORA</v>
      </c>
      <c r="I2424" s="19" t="str">
        <f>VLOOKUP($B2424,'Tabla 239202'!$A$4:$P6901,8,FALSE)</f>
        <v>ND</v>
      </c>
      <c r="J2424" s="19" t="str">
        <f>VLOOKUP($B2424,'Tabla 239202'!$A$4:$P6901,9,FALSE)</f>
        <v>FEMENINO</v>
      </c>
      <c r="K2424" s="19" t="s">
        <v>124</v>
      </c>
      <c r="L2424" s="15">
        <v>43007</v>
      </c>
      <c r="M2424" s="14" t="s">
        <v>52</v>
      </c>
      <c r="N2424" s="14">
        <v>2015</v>
      </c>
      <c r="O2424" s="15">
        <v>42185</v>
      </c>
    </row>
    <row r="2425" spans="1:15" ht="49.5" customHeight="1" x14ac:dyDescent="0.2">
      <c r="A2425" s="14" t="s">
        <v>2174</v>
      </c>
      <c r="B2425" s="14">
        <v>2418</v>
      </c>
      <c r="C2425" s="19" t="str">
        <f>VLOOKUP($B2425,'Tabla 239202'!$A$4:$P6902,2,FALSE)</f>
        <v>J GUADALUPE</v>
      </c>
      <c r="D2425" s="19" t="str">
        <f>VLOOKUP($B2425,'Tabla 239202'!$A$4:$P6902,3,FALSE)</f>
        <v>SANCHEZ</v>
      </c>
      <c r="E2425" s="19" t="str">
        <f>VLOOKUP($B2425,'Tabla 239202'!$A$4:$P6902,4,FALSE)</f>
        <v>AMADOR</v>
      </c>
      <c r="F2425" s="19" t="str">
        <f>VLOOKUP($B2425,'Tabla 239202'!$A$4:$P6902,5,FALSE)</f>
        <v>NO HAY DENOMINACION SOCIAL PORQUE NO SON PERSONAS MORALES</v>
      </c>
      <c r="G2425" s="19" t="str">
        <f>VLOOKUP($B2425,'Tabla 239202'!$A$4:$P6902,6,FALSE)</f>
        <v>PENSION</v>
      </c>
      <c r="H2425" s="19" t="str">
        <f>VLOOKUP($B2425,'Tabla 239202'!$A$4:$P6902,7,FALSE)</f>
        <v>ZAMORA</v>
      </c>
      <c r="I2425" s="19" t="str">
        <f>VLOOKUP($B2425,'Tabla 239202'!$A$4:$P6902,8,FALSE)</f>
        <v>ND</v>
      </c>
      <c r="J2425" s="19" t="str">
        <f>VLOOKUP($B2425,'Tabla 239202'!$A$4:$P6902,9,FALSE)</f>
        <v>FEMENINO</v>
      </c>
      <c r="K2425" s="19" t="s">
        <v>124</v>
      </c>
      <c r="L2425" s="15">
        <v>43007</v>
      </c>
      <c r="M2425" s="14" t="s">
        <v>52</v>
      </c>
      <c r="N2425" s="14">
        <v>2015</v>
      </c>
      <c r="O2425" s="15">
        <v>42185</v>
      </c>
    </row>
    <row r="2426" spans="1:15" ht="49.5" customHeight="1" x14ac:dyDescent="0.2">
      <c r="A2426" s="14" t="s">
        <v>2174</v>
      </c>
      <c r="B2426" s="19">
        <v>2419</v>
      </c>
      <c r="C2426" s="19" t="str">
        <f>VLOOKUP($B2426,'Tabla 239202'!$A$4:$P6903,2,FALSE)</f>
        <v>ALFONSO</v>
      </c>
      <c r="D2426" s="19" t="str">
        <f>VLOOKUP($B2426,'Tabla 239202'!$A$4:$P6903,3,FALSE)</f>
        <v>SANCHEZ</v>
      </c>
      <c r="E2426" s="19" t="str">
        <f>VLOOKUP($B2426,'Tabla 239202'!$A$4:$P6903,4,FALSE)</f>
        <v>AMARO</v>
      </c>
      <c r="F2426" s="19" t="str">
        <f>VLOOKUP($B2426,'Tabla 239202'!$A$4:$P6903,5,FALSE)</f>
        <v>NO HAY DENOMINACION SOCIAL PORQUE NO SON PERSONAS MORALES</v>
      </c>
      <c r="G2426" s="19" t="str">
        <f>VLOOKUP($B2426,'Tabla 239202'!$A$4:$P6903,6,FALSE)</f>
        <v>PENSION</v>
      </c>
      <c r="H2426" s="19" t="str">
        <f>VLOOKUP($B2426,'Tabla 239202'!$A$4:$P6903,7,FALSE)</f>
        <v>ZAMORA</v>
      </c>
      <c r="I2426" s="19" t="str">
        <f>VLOOKUP($B2426,'Tabla 239202'!$A$4:$P6903,8,FALSE)</f>
        <v>ND</v>
      </c>
      <c r="J2426" s="19" t="str">
        <f>VLOOKUP($B2426,'Tabla 239202'!$A$4:$P6903,9,FALSE)</f>
        <v>MASCULINO</v>
      </c>
      <c r="K2426" s="19" t="s">
        <v>124</v>
      </c>
      <c r="L2426" s="15">
        <v>43007</v>
      </c>
      <c r="M2426" s="14" t="s">
        <v>52</v>
      </c>
      <c r="N2426" s="14">
        <v>2015</v>
      </c>
      <c r="O2426" s="15">
        <v>42185</v>
      </c>
    </row>
    <row r="2427" spans="1:15" ht="49.5" customHeight="1" x14ac:dyDescent="0.2">
      <c r="A2427" s="14" t="s">
        <v>2174</v>
      </c>
      <c r="B2427" s="14">
        <v>2420</v>
      </c>
      <c r="C2427" s="19" t="str">
        <f>VLOOKUP($B2427,'Tabla 239202'!$A$4:$P6904,2,FALSE)</f>
        <v>CARLOS</v>
      </c>
      <c r="D2427" s="19" t="str">
        <f>VLOOKUP($B2427,'Tabla 239202'!$A$4:$P6904,3,FALSE)</f>
        <v>SANCHEZ</v>
      </c>
      <c r="E2427" s="19" t="str">
        <f>VLOOKUP($B2427,'Tabla 239202'!$A$4:$P6904,4,FALSE)</f>
        <v>ANDRADE</v>
      </c>
      <c r="F2427" s="19" t="str">
        <f>VLOOKUP($B2427,'Tabla 239202'!$A$4:$P6904,5,FALSE)</f>
        <v>NO HAY DENOMINACION SOCIAL PORQUE NO SON PERSONAS MORALES</v>
      </c>
      <c r="G2427" s="19" t="str">
        <f>VLOOKUP($B2427,'Tabla 239202'!$A$4:$P6904,6,FALSE)</f>
        <v>PENSION</v>
      </c>
      <c r="H2427" s="19" t="str">
        <f>VLOOKUP($B2427,'Tabla 239202'!$A$4:$P6904,7,FALSE)</f>
        <v>ZAMORA</v>
      </c>
      <c r="I2427" s="19" t="str">
        <f>VLOOKUP($B2427,'Tabla 239202'!$A$4:$P6904,8,FALSE)</f>
        <v>ND</v>
      </c>
      <c r="J2427" s="19" t="str">
        <f>VLOOKUP($B2427,'Tabla 239202'!$A$4:$P6904,9,FALSE)</f>
        <v>MASCULINO</v>
      </c>
      <c r="K2427" s="19" t="s">
        <v>124</v>
      </c>
      <c r="L2427" s="15">
        <v>43007</v>
      </c>
      <c r="M2427" s="14" t="s">
        <v>52</v>
      </c>
      <c r="N2427" s="14">
        <v>2015</v>
      </c>
      <c r="O2427" s="15">
        <v>42185</v>
      </c>
    </row>
    <row r="2428" spans="1:15" ht="49.5" customHeight="1" x14ac:dyDescent="0.2">
      <c r="A2428" s="14" t="s">
        <v>2174</v>
      </c>
      <c r="B2428" s="19">
        <v>2421</v>
      </c>
      <c r="C2428" s="19" t="str">
        <f>VLOOKUP($B2428,'Tabla 239202'!$A$4:$P6905,2,FALSE)</f>
        <v>MA MERCEDES</v>
      </c>
      <c r="D2428" s="19" t="str">
        <f>VLOOKUP($B2428,'Tabla 239202'!$A$4:$P6905,3,FALSE)</f>
        <v>SANCHEZ</v>
      </c>
      <c r="E2428" s="19" t="str">
        <f>VLOOKUP($B2428,'Tabla 239202'!$A$4:$P6905,4,FALSE)</f>
        <v>ANGUIANO</v>
      </c>
      <c r="F2428" s="19" t="str">
        <f>VLOOKUP($B2428,'Tabla 239202'!$A$4:$P6905,5,FALSE)</f>
        <v>NO HAY DENOMINACION SOCIAL PORQUE NO SON PERSONAS MORALES</v>
      </c>
      <c r="G2428" s="19" t="str">
        <f>VLOOKUP($B2428,'Tabla 239202'!$A$4:$P6905,6,FALSE)</f>
        <v>PENSION</v>
      </c>
      <c r="H2428" s="19" t="str">
        <f>VLOOKUP($B2428,'Tabla 239202'!$A$4:$P6905,7,FALSE)</f>
        <v>ZAMORA</v>
      </c>
      <c r="I2428" s="19" t="str">
        <f>VLOOKUP($B2428,'Tabla 239202'!$A$4:$P6905,8,FALSE)</f>
        <v>ND</v>
      </c>
      <c r="J2428" s="19" t="str">
        <f>VLOOKUP($B2428,'Tabla 239202'!$A$4:$P6905,9,FALSE)</f>
        <v>FEMENINO</v>
      </c>
      <c r="K2428" s="19" t="s">
        <v>124</v>
      </c>
      <c r="L2428" s="15">
        <v>43007</v>
      </c>
      <c r="M2428" s="14" t="s">
        <v>52</v>
      </c>
      <c r="N2428" s="14">
        <v>2015</v>
      </c>
      <c r="O2428" s="15">
        <v>42185</v>
      </c>
    </row>
    <row r="2429" spans="1:15" ht="49.5" customHeight="1" x14ac:dyDescent="0.2">
      <c r="A2429" s="14" t="s">
        <v>2174</v>
      </c>
      <c r="B2429" s="14">
        <v>2422</v>
      </c>
      <c r="C2429" s="19" t="str">
        <f>VLOOKUP($B2429,'Tabla 239202'!$A$4:$P6906,2,FALSE)</f>
        <v>MA TERESA</v>
      </c>
      <c r="D2429" s="19" t="str">
        <f>VLOOKUP($B2429,'Tabla 239202'!$A$4:$P6906,3,FALSE)</f>
        <v>SANCHEZ</v>
      </c>
      <c r="E2429" s="19" t="str">
        <f>VLOOKUP($B2429,'Tabla 239202'!$A$4:$P6906,4,FALSE)</f>
        <v>ANGUIANO</v>
      </c>
      <c r="F2429" s="19" t="str">
        <f>VLOOKUP($B2429,'Tabla 239202'!$A$4:$P6906,5,FALSE)</f>
        <v>NO HAY DENOMINACION SOCIAL PORQUE NO SON PERSONAS MORALES</v>
      </c>
      <c r="G2429" s="19" t="str">
        <f>VLOOKUP($B2429,'Tabla 239202'!$A$4:$P6906,6,FALSE)</f>
        <v>PENSION</v>
      </c>
      <c r="H2429" s="19" t="str">
        <f>VLOOKUP($B2429,'Tabla 239202'!$A$4:$P6906,7,FALSE)</f>
        <v>ZAMORA</v>
      </c>
      <c r="I2429" s="19" t="str">
        <f>VLOOKUP($B2429,'Tabla 239202'!$A$4:$P6906,8,FALSE)</f>
        <v>ND</v>
      </c>
      <c r="J2429" s="19" t="str">
        <f>VLOOKUP($B2429,'Tabla 239202'!$A$4:$P6906,9,FALSE)</f>
        <v>FEMENINO</v>
      </c>
      <c r="K2429" s="19" t="s">
        <v>124</v>
      </c>
      <c r="L2429" s="15">
        <v>43007</v>
      </c>
      <c r="M2429" s="14" t="s">
        <v>52</v>
      </c>
      <c r="N2429" s="14">
        <v>2015</v>
      </c>
      <c r="O2429" s="15">
        <v>42185</v>
      </c>
    </row>
    <row r="2430" spans="1:15" ht="49.5" customHeight="1" x14ac:dyDescent="0.2">
      <c r="A2430" s="14" t="s">
        <v>2174</v>
      </c>
      <c r="B2430" s="19">
        <v>2423</v>
      </c>
      <c r="C2430" s="19" t="str">
        <f>VLOOKUP($B2430,'Tabla 239202'!$A$4:$P6907,2,FALSE)</f>
        <v>CONSUELO</v>
      </c>
      <c r="D2430" s="19" t="str">
        <f>VLOOKUP($B2430,'Tabla 239202'!$A$4:$P6907,3,FALSE)</f>
        <v>SANCHEZ</v>
      </c>
      <c r="E2430" s="19" t="str">
        <f>VLOOKUP($B2430,'Tabla 239202'!$A$4:$P6907,4,FALSE)</f>
        <v>AVILA</v>
      </c>
      <c r="F2430" s="19" t="str">
        <f>VLOOKUP($B2430,'Tabla 239202'!$A$4:$P6907,5,FALSE)</f>
        <v>NO HAY DENOMINACION SOCIAL PORQUE NO SON PERSONAS MORALES</v>
      </c>
      <c r="G2430" s="19" t="str">
        <f>VLOOKUP($B2430,'Tabla 239202'!$A$4:$P6907,6,FALSE)</f>
        <v>PENSION</v>
      </c>
      <c r="H2430" s="19" t="str">
        <f>VLOOKUP($B2430,'Tabla 239202'!$A$4:$P6907,7,FALSE)</f>
        <v>ZAMORA</v>
      </c>
      <c r="I2430" s="19" t="str">
        <f>VLOOKUP($B2430,'Tabla 239202'!$A$4:$P6907,8,FALSE)</f>
        <v>ND</v>
      </c>
      <c r="J2430" s="19" t="str">
        <f>VLOOKUP($B2430,'Tabla 239202'!$A$4:$P6907,9,FALSE)</f>
        <v>FEMENINO</v>
      </c>
      <c r="K2430" s="19" t="s">
        <v>124</v>
      </c>
      <c r="L2430" s="15">
        <v>43007</v>
      </c>
      <c r="M2430" s="14" t="s">
        <v>52</v>
      </c>
      <c r="N2430" s="14">
        <v>2015</v>
      </c>
      <c r="O2430" s="15">
        <v>42185</v>
      </c>
    </row>
    <row r="2431" spans="1:15" ht="49.5" customHeight="1" x14ac:dyDescent="0.2">
      <c r="A2431" s="14" t="s">
        <v>2174</v>
      </c>
      <c r="B2431" s="14">
        <v>2424</v>
      </c>
      <c r="C2431" s="19" t="str">
        <f>VLOOKUP($B2431,'Tabla 239202'!$A$4:$P6908,2,FALSE)</f>
        <v>ENRIQUETA</v>
      </c>
      <c r="D2431" s="19" t="str">
        <f>VLOOKUP($B2431,'Tabla 239202'!$A$4:$P6908,3,FALSE)</f>
        <v>SANCHEZ</v>
      </c>
      <c r="E2431" s="19" t="str">
        <f>VLOOKUP($B2431,'Tabla 239202'!$A$4:$P6908,4,FALSE)</f>
        <v>AYALA</v>
      </c>
      <c r="F2431" s="19" t="str">
        <f>VLOOKUP($B2431,'Tabla 239202'!$A$4:$P6908,5,FALSE)</f>
        <v>NO HAY DENOMINACION SOCIAL PORQUE NO SON PERSONAS MORALES</v>
      </c>
      <c r="G2431" s="19" t="str">
        <f>VLOOKUP($B2431,'Tabla 239202'!$A$4:$P6908,6,FALSE)</f>
        <v>PENSION</v>
      </c>
      <c r="H2431" s="19" t="str">
        <f>VLOOKUP($B2431,'Tabla 239202'!$A$4:$P6908,7,FALSE)</f>
        <v>ZAMORA</v>
      </c>
      <c r="I2431" s="19" t="str">
        <f>VLOOKUP($B2431,'Tabla 239202'!$A$4:$P6908,8,FALSE)</f>
        <v>ND</v>
      </c>
      <c r="J2431" s="19" t="str">
        <f>VLOOKUP($B2431,'Tabla 239202'!$A$4:$P6908,9,FALSE)</f>
        <v>FEMENINO</v>
      </c>
      <c r="K2431" s="19" t="s">
        <v>124</v>
      </c>
      <c r="L2431" s="15">
        <v>43007</v>
      </c>
      <c r="M2431" s="14" t="s">
        <v>52</v>
      </c>
      <c r="N2431" s="14">
        <v>2015</v>
      </c>
      <c r="O2431" s="15">
        <v>42185</v>
      </c>
    </row>
    <row r="2432" spans="1:15" ht="49.5" customHeight="1" x14ac:dyDescent="0.2">
      <c r="A2432" s="14" t="s">
        <v>2174</v>
      </c>
      <c r="B2432" s="19">
        <v>2425</v>
      </c>
      <c r="C2432" s="19" t="str">
        <f>VLOOKUP($B2432,'Tabla 239202'!$A$4:$P6909,2,FALSE)</f>
        <v>ALEJANDRO</v>
      </c>
      <c r="D2432" s="19" t="str">
        <f>VLOOKUP($B2432,'Tabla 239202'!$A$4:$P6909,3,FALSE)</f>
        <v>SANCHEZ</v>
      </c>
      <c r="E2432" s="19" t="str">
        <f>VLOOKUP($B2432,'Tabla 239202'!$A$4:$P6909,4,FALSE)</f>
        <v>BUENO</v>
      </c>
      <c r="F2432" s="19" t="str">
        <f>VLOOKUP($B2432,'Tabla 239202'!$A$4:$P6909,5,FALSE)</f>
        <v>NO HAY DENOMINACION SOCIAL PORQUE NO SON PERSONAS MORALES</v>
      </c>
      <c r="G2432" s="19" t="str">
        <f>VLOOKUP($B2432,'Tabla 239202'!$A$4:$P6909,6,FALSE)</f>
        <v>PENSION</v>
      </c>
      <c r="H2432" s="19" t="str">
        <f>VLOOKUP($B2432,'Tabla 239202'!$A$4:$P6909,7,FALSE)</f>
        <v>ZAMORA</v>
      </c>
      <c r="I2432" s="19" t="str">
        <f>VLOOKUP($B2432,'Tabla 239202'!$A$4:$P6909,8,FALSE)</f>
        <v>ND</v>
      </c>
      <c r="J2432" s="19" t="str">
        <f>VLOOKUP($B2432,'Tabla 239202'!$A$4:$P6909,9,FALSE)</f>
        <v>MASCULINO</v>
      </c>
      <c r="K2432" s="19" t="s">
        <v>124</v>
      </c>
      <c r="L2432" s="15">
        <v>43007</v>
      </c>
      <c r="M2432" s="14" t="s">
        <v>52</v>
      </c>
      <c r="N2432" s="14">
        <v>2015</v>
      </c>
      <c r="O2432" s="15">
        <v>42185</v>
      </c>
    </row>
    <row r="2433" spans="1:15" ht="49.5" customHeight="1" x14ac:dyDescent="0.2">
      <c r="A2433" s="14" t="s">
        <v>2174</v>
      </c>
      <c r="B2433" s="14">
        <v>2426</v>
      </c>
      <c r="C2433" s="19" t="str">
        <f>VLOOKUP($B2433,'Tabla 239202'!$A$4:$P6910,2,FALSE)</f>
        <v>ALFREDO</v>
      </c>
      <c r="D2433" s="19" t="str">
        <f>VLOOKUP($B2433,'Tabla 239202'!$A$4:$P6910,3,FALSE)</f>
        <v>SANCHEZ</v>
      </c>
      <c r="E2433" s="19" t="str">
        <f>VLOOKUP($B2433,'Tabla 239202'!$A$4:$P6910,4,FALSE)</f>
        <v>BUENO</v>
      </c>
      <c r="F2433" s="19" t="str">
        <f>VLOOKUP($B2433,'Tabla 239202'!$A$4:$P6910,5,FALSE)</f>
        <v>NO HAY DENOMINACION SOCIAL PORQUE NO SON PERSONAS MORALES</v>
      </c>
      <c r="G2433" s="19" t="str">
        <f>VLOOKUP($B2433,'Tabla 239202'!$A$4:$P6910,6,FALSE)</f>
        <v>PENSION</v>
      </c>
      <c r="H2433" s="19" t="str">
        <f>VLOOKUP($B2433,'Tabla 239202'!$A$4:$P6910,7,FALSE)</f>
        <v>ZAMORA</v>
      </c>
      <c r="I2433" s="19" t="str">
        <f>VLOOKUP($B2433,'Tabla 239202'!$A$4:$P6910,8,FALSE)</f>
        <v>ND</v>
      </c>
      <c r="J2433" s="19" t="str">
        <f>VLOOKUP($B2433,'Tabla 239202'!$A$4:$P6910,9,FALSE)</f>
        <v>MASCULINO</v>
      </c>
      <c r="K2433" s="19" t="s">
        <v>124</v>
      </c>
      <c r="L2433" s="15">
        <v>43007</v>
      </c>
      <c r="M2433" s="14" t="s">
        <v>52</v>
      </c>
      <c r="N2433" s="14">
        <v>2015</v>
      </c>
      <c r="O2433" s="15">
        <v>42185</v>
      </c>
    </row>
    <row r="2434" spans="1:15" ht="49.5" customHeight="1" x14ac:dyDescent="0.2">
      <c r="A2434" s="14" t="s">
        <v>2174</v>
      </c>
      <c r="B2434" s="19">
        <v>2427</v>
      </c>
      <c r="C2434" s="19" t="str">
        <f>VLOOKUP($B2434,'Tabla 239202'!$A$4:$P6911,2,FALSE)</f>
        <v>VICENTA</v>
      </c>
      <c r="D2434" s="19" t="str">
        <f>VLOOKUP($B2434,'Tabla 239202'!$A$4:$P6911,3,FALSE)</f>
        <v>SANCHEZ</v>
      </c>
      <c r="E2434" s="19" t="str">
        <f>VLOOKUP($B2434,'Tabla 239202'!$A$4:$P6911,4,FALSE)</f>
        <v>CASILLAS</v>
      </c>
      <c r="F2434" s="19" t="str">
        <f>VLOOKUP($B2434,'Tabla 239202'!$A$4:$P6911,5,FALSE)</f>
        <v>NO HAY DENOMINACION SOCIAL PORQUE NO SON PERSONAS MORALES</v>
      </c>
      <c r="G2434" s="19" t="str">
        <f>VLOOKUP($B2434,'Tabla 239202'!$A$4:$P6911,6,FALSE)</f>
        <v>PENSION</v>
      </c>
      <c r="H2434" s="19" t="str">
        <f>VLOOKUP($B2434,'Tabla 239202'!$A$4:$P6911,7,FALSE)</f>
        <v>ZAMORA</v>
      </c>
      <c r="I2434" s="19" t="str">
        <f>VLOOKUP($B2434,'Tabla 239202'!$A$4:$P6911,8,FALSE)</f>
        <v>ND</v>
      </c>
      <c r="J2434" s="19" t="str">
        <f>VLOOKUP($B2434,'Tabla 239202'!$A$4:$P6911,9,FALSE)</f>
        <v>FEMENINO</v>
      </c>
      <c r="K2434" s="19" t="s">
        <v>124</v>
      </c>
      <c r="L2434" s="15">
        <v>43007</v>
      </c>
      <c r="M2434" s="14" t="s">
        <v>52</v>
      </c>
      <c r="N2434" s="14">
        <v>2015</v>
      </c>
      <c r="O2434" s="15">
        <v>42185</v>
      </c>
    </row>
    <row r="2435" spans="1:15" ht="49.5" customHeight="1" x14ac:dyDescent="0.2">
      <c r="A2435" s="14" t="s">
        <v>2174</v>
      </c>
      <c r="B2435" s="14">
        <v>2428</v>
      </c>
      <c r="C2435" s="19" t="str">
        <f>VLOOKUP($B2435,'Tabla 239202'!$A$4:$P6912,2,FALSE)</f>
        <v>MARIA ELENA</v>
      </c>
      <c r="D2435" s="19" t="str">
        <f>VLOOKUP($B2435,'Tabla 239202'!$A$4:$P6912,3,FALSE)</f>
        <v>SANCHEZ</v>
      </c>
      <c r="E2435" s="19" t="str">
        <f>VLOOKUP($B2435,'Tabla 239202'!$A$4:$P6912,4,FALSE)</f>
        <v>CAZAREZ</v>
      </c>
      <c r="F2435" s="19" t="str">
        <f>VLOOKUP($B2435,'Tabla 239202'!$A$4:$P6912,5,FALSE)</f>
        <v>NO HAY DENOMINACION SOCIAL PORQUE NO SON PERSONAS MORALES</v>
      </c>
      <c r="G2435" s="19" t="str">
        <f>VLOOKUP($B2435,'Tabla 239202'!$A$4:$P6912,6,FALSE)</f>
        <v>PENSION</v>
      </c>
      <c r="H2435" s="19" t="str">
        <f>VLOOKUP($B2435,'Tabla 239202'!$A$4:$P6912,7,FALSE)</f>
        <v>ZAMORA</v>
      </c>
      <c r="I2435" s="19" t="str">
        <f>VLOOKUP($B2435,'Tabla 239202'!$A$4:$P6912,8,FALSE)</f>
        <v>ND</v>
      </c>
      <c r="J2435" s="19" t="str">
        <f>VLOOKUP($B2435,'Tabla 239202'!$A$4:$P6912,9,FALSE)</f>
        <v>FEMENINO</v>
      </c>
      <c r="K2435" s="19" t="s">
        <v>124</v>
      </c>
      <c r="L2435" s="15">
        <v>43007</v>
      </c>
      <c r="M2435" s="14" t="s">
        <v>52</v>
      </c>
      <c r="N2435" s="14">
        <v>2015</v>
      </c>
      <c r="O2435" s="15">
        <v>42185</v>
      </c>
    </row>
    <row r="2436" spans="1:15" ht="49.5" customHeight="1" x14ac:dyDescent="0.2">
      <c r="A2436" s="14" t="s">
        <v>2174</v>
      </c>
      <c r="B2436" s="19">
        <v>2429</v>
      </c>
      <c r="C2436" s="19" t="str">
        <f>VLOOKUP($B2436,'Tabla 239202'!$A$4:$P6913,2,FALSE)</f>
        <v>BERTHA</v>
      </c>
      <c r="D2436" s="19" t="str">
        <f>VLOOKUP($B2436,'Tabla 239202'!$A$4:$P6913,3,FALSE)</f>
        <v>SANCHEZ</v>
      </c>
      <c r="E2436" s="19" t="str">
        <f>VLOOKUP($B2436,'Tabla 239202'!$A$4:$P6913,4,FALSE)</f>
        <v>GARCIA</v>
      </c>
      <c r="F2436" s="19" t="str">
        <f>VLOOKUP($B2436,'Tabla 239202'!$A$4:$P6913,5,FALSE)</f>
        <v>NO HAY DENOMINACION SOCIAL PORQUE NO SON PERSONAS MORALES</v>
      </c>
      <c r="G2436" s="19" t="str">
        <f>VLOOKUP($B2436,'Tabla 239202'!$A$4:$P6913,6,FALSE)</f>
        <v>PENSION</v>
      </c>
      <c r="H2436" s="19" t="str">
        <f>VLOOKUP($B2436,'Tabla 239202'!$A$4:$P6913,7,FALSE)</f>
        <v>ZAMORA</v>
      </c>
      <c r="I2436" s="19" t="str">
        <f>VLOOKUP($B2436,'Tabla 239202'!$A$4:$P6913,8,FALSE)</f>
        <v>ND</v>
      </c>
      <c r="J2436" s="19" t="str">
        <f>VLOOKUP($B2436,'Tabla 239202'!$A$4:$P6913,9,FALSE)</f>
        <v>FEMENINO</v>
      </c>
      <c r="K2436" s="19" t="s">
        <v>124</v>
      </c>
      <c r="L2436" s="15">
        <v>43007</v>
      </c>
      <c r="M2436" s="14" t="s">
        <v>52</v>
      </c>
      <c r="N2436" s="14">
        <v>2015</v>
      </c>
      <c r="O2436" s="15">
        <v>42185</v>
      </c>
    </row>
    <row r="2437" spans="1:15" ht="49.5" customHeight="1" x14ac:dyDescent="0.2">
      <c r="A2437" s="14" t="s">
        <v>2174</v>
      </c>
      <c r="B2437" s="14">
        <v>2430</v>
      </c>
      <c r="C2437" s="19" t="str">
        <f>VLOOKUP($B2437,'Tabla 239202'!$A$4:$P6914,2,FALSE)</f>
        <v>ESTHER</v>
      </c>
      <c r="D2437" s="19" t="str">
        <f>VLOOKUP($B2437,'Tabla 239202'!$A$4:$P6914,3,FALSE)</f>
        <v>SANCHEZ</v>
      </c>
      <c r="E2437" s="19" t="str">
        <f>VLOOKUP($B2437,'Tabla 239202'!$A$4:$P6914,4,FALSE)</f>
        <v>GARCIA</v>
      </c>
      <c r="F2437" s="19" t="str">
        <f>VLOOKUP($B2437,'Tabla 239202'!$A$4:$P6914,5,FALSE)</f>
        <v>NO HAY DENOMINACION SOCIAL PORQUE NO SON PERSONAS MORALES</v>
      </c>
      <c r="G2437" s="19" t="str">
        <f>VLOOKUP($B2437,'Tabla 239202'!$A$4:$P6914,6,FALSE)</f>
        <v>PENSION</v>
      </c>
      <c r="H2437" s="19" t="str">
        <f>VLOOKUP($B2437,'Tabla 239202'!$A$4:$P6914,7,FALSE)</f>
        <v>ZAMORA</v>
      </c>
      <c r="I2437" s="19" t="str">
        <f>VLOOKUP($B2437,'Tabla 239202'!$A$4:$P6914,8,FALSE)</f>
        <v>ND</v>
      </c>
      <c r="J2437" s="19" t="str">
        <f>VLOOKUP($B2437,'Tabla 239202'!$A$4:$P6914,9,FALSE)</f>
        <v>FEMENINO</v>
      </c>
      <c r="K2437" s="19" t="s">
        <v>124</v>
      </c>
      <c r="L2437" s="15">
        <v>43007</v>
      </c>
      <c r="M2437" s="14" t="s">
        <v>52</v>
      </c>
      <c r="N2437" s="14">
        <v>2015</v>
      </c>
      <c r="O2437" s="15">
        <v>42185</v>
      </c>
    </row>
    <row r="2438" spans="1:15" ht="49.5" customHeight="1" x14ac:dyDescent="0.2">
      <c r="A2438" s="14" t="s">
        <v>2174</v>
      </c>
      <c r="B2438" s="19">
        <v>2431</v>
      </c>
      <c r="C2438" s="19" t="str">
        <f>VLOOKUP($B2438,'Tabla 239202'!$A$4:$P6915,2,FALSE)</f>
        <v>FRANCISCO</v>
      </c>
      <c r="D2438" s="19" t="str">
        <f>VLOOKUP($B2438,'Tabla 239202'!$A$4:$P6915,3,FALSE)</f>
        <v>SANCHEZ</v>
      </c>
      <c r="E2438" s="19" t="str">
        <f>VLOOKUP($B2438,'Tabla 239202'!$A$4:$P6915,4,FALSE)</f>
        <v>GARCIA</v>
      </c>
      <c r="F2438" s="19" t="str">
        <f>VLOOKUP($B2438,'Tabla 239202'!$A$4:$P6915,5,FALSE)</f>
        <v>NO HAY DENOMINACION SOCIAL PORQUE NO SON PERSONAS MORALES</v>
      </c>
      <c r="G2438" s="19" t="str">
        <f>VLOOKUP($B2438,'Tabla 239202'!$A$4:$P6915,6,FALSE)</f>
        <v>PENSION</v>
      </c>
      <c r="H2438" s="19" t="str">
        <f>VLOOKUP($B2438,'Tabla 239202'!$A$4:$P6915,7,FALSE)</f>
        <v>ZAMORA</v>
      </c>
      <c r="I2438" s="19" t="str">
        <f>VLOOKUP($B2438,'Tabla 239202'!$A$4:$P6915,8,FALSE)</f>
        <v>ND</v>
      </c>
      <c r="J2438" s="19" t="str">
        <f>VLOOKUP($B2438,'Tabla 239202'!$A$4:$P6915,9,FALSE)</f>
        <v>MASCULINO</v>
      </c>
      <c r="K2438" s="19" t="s">
        <v>124</v>
      </c>
      <c r="L2438" s="15">
        <v>43007</v>
      </c>
      <c r="M2438" s="14" t="s">
        <v>52</v>
      </c>
      <c r="N2438" s="14">
        <v>2015</v>
      </c>
      <c r="O2438" s="15">
        <v>42185</v>
      </c>
    </row>
    <row r="2439" spans="1:15" ht="49.5" customHeight="1" x14ac:dyDescent="0.2">
      <c r="A2439" s="14" t="s">
        <v>2174</v>
      </c>
      <c r="B2439" s="14">
        <v>2432</v>
      </c>
      <c r="C2439" s="19" t="str">
        <f>VLOOKUP($B2439,'Tabla 239202'!$A$4:$P6916,2,FALSE)</f>
        <v>MANUEL</v>
      </c>
      <c r="D2439" s="19" t="str">
        <f>VLOOKUP($B2439,'Tabla 239202'!$A$4:$P6916,3,FALSE)</f>
        <v>SANCHEZ</v>
      </c>
      <c r="E2439" s="19" t="str">
        <f>VLOOKUP($B2439,'Tabla 239202'!$A$4:$P6916,4,FALSE)</f>
        <v>GARCIA</v>
      </c>
      <c r="F2439" s="19" t="str">
        <f>VLOOKUP($B2439,'Tabla 239202'!$A$4:$P6916,5,FALSE)</f>
        <v>NO HAY DENOMINACION SOCIAL PORQUE NO SON PERSONAS MORALES</v>
      </c>
      <c r="G2439" s="19" t="str">
        <f>VLOOKUP($B2439,'Tabla 239202'!$A$4:$P6916,6,FALSE)</f>
        <v>PENSION</v>
      </c>
      <c r="H2439" s="19" t="str">
        <f>VLOOKUP($B2439,'Tabla 239202'!$A$4:$P6916,7,FALSE)</f>
        <v>ZAMORA</v>
      </c>
      <c r="I2439" s="19" t="str">
        <f>VLOOKUP($B2439,'Tabla 239202'!$A$4:$P6916,8,FALSE)</f>
        <v>ND</v>
      </c>
      <c r="J2439" s="19" t="str">
        <f>VLOOKUP($B2439,'Tabla 239202'!$A$4:$P6916,9,FALSE)</f>
        <v>MASCULINO</v>
      </c>
      <c r="K2439" s="19" t="s">
        <v>124</v>
      </c>
      <c r="L2439" s="15">
        <v>43007</v>
      </c>
      <c r="M2439" s="14" t="s">
        <v>52</v>
      </c>
      <c r="N2439" s="14">
        <v>2015</v>
      </c>
      <c r="O2439" s="15">
        <v>42185</v>
      </c>
    </row>
    <row r="2440" spans="1:15" ht="49.5" customHeight="1" x14ac:dyDescent="0.2">
      <c r="A2440" s="14" t="s">
        <v>2174</v>
      </c>
      <c r="B2440" s="19">
        <v>2433</v>
      </c>
      <c r="C2440" s="19" t="str">
        <f>VLOOKUP($B2440,'Tabla 239202'!$A$4:$P6917,2,FALSE)</f>
        <v>MARIA ELENA</v>
      </c>
      <c r="D2440" s="19" t="str">
        <f>VLOOKUP($B2440,'Tabla 239202'!$A$4:$P6917,3,FALSE)</f>
        <v>SANCHEZ</v>
      </c>
      <c r="E2440" s="19" t="str">
        <f>VLOOKUP($B2440,'Tabla 239202'!$A$4:$P6917,4,FALSE)</f>
        <v>GARCIA</v>
      </c>
      <c r="F2440" s="19" t="str">
        <f>VLOOKUP($B2440,'Tabla 239202'!$A$4:$P6917,5,FALSE)</f>
        <v>NO HAY DENOMINACION SOCIAL PORQUE NO SON PERSONAS MORALES</v>
      </c>
      <c r="G2440" s="19" t="str">
        <f>VLOOKUP($B2440,'Tabla 239202'!$A$4:$P6917,6,FALSE)</f>
        <v>PENSION</v>
      </c>
      <c r="H2440" s="19" t="str">
        <f>VLOOKUP($B2440,'Tabla 239202'!$A$4:$P6917,7,FALSE)</f>
        <v>ZAMORA</v>
      </c>
      <c r="I2440" s="19" t="str">
        <f>VLOOKUP($B2440,'Tabla 239202'!$A$4:$P6917,8,FALSE)</f>
        <v>ND</v>
      </c>
      <c r="J2440" s="19" t="str">
        <f>VLOOKUP($B2440,'Tabla 239202'!$A$4:$P6917,9,FALSE)</f>
        <v>FEMENINO</v>
      </c>
      <c r="K2440" s="19" t="s">
        <v>124</v>
      </c>
      <c r="L2440" s="15">
        <v>43007</v>
      </c>
      <c r="M2440" s="14" t="s">
        <v>52</v>
      </c>
      <c r="N2440" s="14">
        <v>2015</v>
      </c>
      <c r="O2440" s="15">
        <v>42185</v>
      </c>
    </row>
    <row r="2441" spans="1:15" ht="49.5" customHeight="1" x14ac:dyDescent="0.2">
      <c r="A2441" s="14" t="s">
        <v>2174</v>
      </c>
      <c r="B2441" s="14">
        <v>2434</v>
      </c>
      <c r="C2441" s="19" t="str">
        <f>VLOOKUP($B2441,'Tabla 239202'!$A$4:$P6918,2,FALSE)</f>
        <v>ALFREDO</v>
      </c>
      <c r="D2441" s="19" t="str">
        <f>VLOOKUP($B2441,'Tabla 239202'!$A$4:$P6918,3,FALSE)</f>
        <v>SANCHEZ</v>
      </c>
      <c r="E2441" s="19" t="str">
        <f>VLOOKUP($B2441,'Tabla 239202'!$A$4:$P6918,4,FALSE)</f>
        <v>HEREDIA</v>
      </c>
      <c r="F2441" s="19" t="str">
        <f>VLOOKUP($B2441,'Tabla 239202'!$A$4:$P6918,5,FALSE)</f>
        <v>NO HAY DENOMINACION SOCIAL PORQUE NO SON PERSONAS MORALES</v>
      </c>
      <c r="G2441" s="19" t="str">
        <f>VLOOKUP($B2441,'Tabla 239202'!$A$4:$P6918,6,FALSE)</f>
        <v>PENSION</v>
      </c>
      <c r="H2441" s="19" t="str">
        <f>VLOOKUP($B2441,'Tabla 239202'!$A$4:$P6918,7,FALSE)</f>
        <v>ZAMORA</v>
      </c>
      <c r="I2441" s="19" t="str">
        <f>VLOOKUP($B2441,'Tabla 239202'!$A$4:$P6918,8,FALSE)</f>
        <v>ND</v>
      </c>
      <c r="J2441" s="19" t="str">
        <f>VLOOKUP($B2441,'Tabla 239202'!$A$4:$P6918,9,FALSE)</f>
        <v>MASCULINO</v>
      </c>
      <c r="K2441" s="19" t="s">
        <v>124</v>
      </c>
      <c r="L2441" s="15">
        <v>43007</v>
      </c>
      <c r="M2441" s="14" t="s">
        <v>52</v>
      </c>
      <c r="N2441" s="14">
        <v>2015</v>
      </c>
      <c r="O2441" s="15">
        <v>42185</v>
      </c>
    </row>
    <row r="2442" spans="1:15" ht="49.5" customHeight="1" x14ac:dyDescent="0.2">
      <c r="A2442" s="14" t="s">
        <v>2174</v>
      </c>
      <c r="B2442" s="19">
        <v>2435</v>
      </c>
      <c r="C2442" s="19" t="str">
        <f>VLOOKUP($B2442,'Tabla 239202'!$A$4:$P6919,2,FALSE)</f>
        <v>ELOISA</v>
      </c>
      <c r="D2442" s="19" t="str">
        <f>VLOOKUP($B2442,'Tabla 239202'!$A$4:$P6919,3,FALSE)</f>
        <v>SANCHEZ</v>
      </c>
      <c r="E2442" s="19" t="str">
        <f>VLOOKUP($B2442,'Tabla 239202'!$A$4:$P6919,4,FALSE)</f>
        <v>HEREDIA</v>
      </c>
      <c r="F2442" s="19" t="str">
        <f>VLOOKUP($B2442,'Tabla 239202'!$A$4:$P6919,5,FALSE)</f>
        <v>NO HAY DENOMINACION SOCIAL PORQUE NO SON PERSONAS MORALES</v>
      </c>
      <c r="G2442" s="19" t="str">
        <f>VLOOKUP($B2442,'Tabla 239202'!$A$4:$P6919,6,FALSE)</f>
        <v>PENSION</v>
      </c>
      <c r="H2442" s="19" t="str">
        <f>VLOOKUP($B2442,'Tabla 239202'!$A$4:$P6919,7,FALSE)</f>
        <v>ZAMORA</v>
      </c>
      <c r="I2442" s="19" t="str">
        <f>VLOOKUP($B2442,'Tabla 239202'!$A$4:$P6919,8,FALSE)</f>
        <v>ND</v>
      </c>
      <c r="J2442" s="19" t="str">
        <f>VLOOKUP($B2442,'Tabla 239202'!$A$4:$P6919,9,FALSE)</f>
        <v>FEMENINO</v>
      </c>
      <c r="K2442" s="19" t="s">
        <v>124</v>
      </c>
      <c r="L2442" s="15">
        <v>43007</v>
      </c>
      <c r="M2442" s="14" t="s">
        <v>52</v>
      </c>
      <c r="N2442" s="14">
        <v>2015</v>
      </c>
      <c r="O2442" s="15">
        <v>42185</v>
      </c>
    </row>
    <row r="2443" spans="1:15" ht="49.5" customHeight="1" x14ac:dyDescent="0.2">
      <c r="A2443" s="14" t="s">
        <v>2174</v>
      </c>
      <c r="B2443" s="14">
        <v>2436</v>
      </c>
      <c r="C2443" s="19" t="str">
        <f>VLOOKUP($B2443,'Tabla 239202'!$A$4:$P6920,2,FALSE)</f>
        <v>SOLEDAD</v>
      </c>
      <c r="D2443" s="19" t="str">
        <f>VLOOKUP($B2443,'Tabla 239202'!$A$4:$P6920,3,FALSE)</f>
        <v>SANCHEZ</v>
      </c>
      <c r="E2443" s="19" t="str">
        <f>VLOOKUP($B2443,'Tabla 239202'!$A$4:$P6920,4,FALSE)</f>
        <v>HERNANDEZ</v>
      </c>
      <c r="F2443" s="19" t="str">
        <f>VLOOKUP($B2443,'Tabla 239202'!$A$4:$P6920,5,FALSE)</f>
        <v>NO HAY DENOMINACION SOCIAL PORQUE NO SON PERSONAS MORALES</v>
      </c>
      <c r="G2443" s="19" t="str">
        <f>VLOOKUP($B2443,'Tabla 239202'!$A$4:$P6920,6,FALSE)</f>
        <v>PENSION</v>
      </c>
      <c r="H2443" s="19" t="str">
        <f>VLOOKUP($B2443,'Tabla 239202'!$A$4:$P6920,7,FALSE)</f>
        <v>ZAMORA</v>
      </c>
      <c r="I2443" s="19" t="str">
        <f>VLOOKUP($B2443,'Tabla 239202'!$A$4:$P6920,8,FALSE)</f>
        <v>ND</v>
      </c>
      <c r="J2443" s="19" t="str">
        <f>VLOOKUP($B2443,'Tabla 239202'!$A$4:$P6920,9,FALSE)</f>
        <v>FEMENINO</v>
      </c>
      <c r="K2443" s="19" t="s">
        <v>124</v>
      </c>
      <c r="L2443" s="15">
        <v>43007</v>
      </c>
      <c r="M2443" s="14" t="s">
        <v>52</v>
      </c>
      <c r="N2443" s="14">
        <v>2015</v>
      </c>
      <c r="O2443" s="15">
        <v>42185</v>
      </c>
    </row>
    <row r="2444" spans="1:15" ht="49.5" customHeight="1" x14ac:dyDescent="0.2">
      <c r="A2444" s="14" t="s">
        <v>2174</v>
      </c>
      <c r="B2444" s="19">
        <v>2437</v>
      </c>
      <c r="C2444" s="19" t="str">
        <f>VLOOKUP($B2444,'Tabla 239202'!$A$4:$P6921,2,FALSE)</f>
        <v>SALVADOR</v>
      </c>
      <c r="D2444" s="19" t="str">
        <f>VLOOKUP($B2444,'Tabla 239202'!$A$4:$P6921,3,FALSE)</f>
        <v>SANCHEZ</v>
      </c>
      <c r="E2444" s="19" t="str">
        <f>VLOOKUP($B2444,'Tabla 239202'!$A$4:$P6921,4,FALSE)</f>
        <v>HERRERA</v>
      </c>
      <c r="F2444" s="19" t="str">
        <f>VLOOKUP($B2444,'Tabla 239202'!$A$4:$P6921,5,FALSE)</f>
        <v>NO HAY DENOMINACION SOCIAL PORQUE NO SON PERSONAS MORALES</v>
      </c>
      <c r="G2444" s="19" t="str">
        <f>VLOOKUP($B2444,'Tabla 239202'!$A$4:$P6921,6,FALSE)</f>
        <v>PENSION</v>
      </c>
      <c r="H2444" s="19" t="str">
        <f>VLOOKUP($B2444,'Tabla 239202'!$A$4:$P6921,7,FALSE)</f>
        <v>ZAMORA</v>
      </c>
      <c r="I2444" s="19" t="str">
        <f>VLOOKUP($B2444,'Tabla 239202'!$A$4:$P6921,8,FALSE)</f>
        <v>ND</v>
      </c>
      <c r="J2444" s="19" t="str">
        <f>VLOOKUP($B2444,'Tabla 239202'!$A$4:$P6921,9,FALSE)</f>
        <v>MASCULINO</v>
      </c>
      <c r="K2444" s="19" t="s">
        <v>124</v>
      </c>
      <c r="L2444" s="15">
        <v>43007</v>
      </c>
      <c r="M2444" s="14" t="s">
        <v>52</v>
      </c>
      <c r="N2444" s="14">
        <v>2015</v>
      </c>
      <c r="O2444" s="15">
        <v>42185</v>
      </c>
    </row>
    <row r="2445" spans="1:15" ht="49.5" customHeight="1" x14ac:dyDescent="0.2">
      <c r="A2445" s="14" t="s">
        <v>2174</v>
      </c>
      <c r="B2445" s="14">
        <v>2438</v>
      </c>
      <c r="C2445" s="19" t="str">
        <f>VLOOKUP($B2445,'Tabla 239202'!$A$4:$P6922,2,FALSE)</f>
        <v>ANTONIA</v>
      </c>
      <c r="D2445" s="19" t="str">
        <f>VLOOKUP($B2445,'Tabla 239202'!$A$4:$P6922,3,FALSE)</f>
        <v>SANCHEZ</v>
      </c>
      <c r="E2445" s="19" t="str">
        <f>VLOOKUP($B2445,'Tabla 239202'!$A$4:$P6922,4,FALSE)</f>
        <v>MADRIGAL</v>
      </c>
      <c r="F2445" s="19" t="str">
        <f>VLOOKUP($B2445,'Tabla 239202'!$A$4:$P6922,5,FALSE)</f>
        <v>NO HAY DENOMINACION SOCIAL PORQUE NO SON PERSONAS MORALES</v>
      </c>
      <c r="G2445" s="19" t="str">
        <f>VLOOKUP($B2445,'Tabla 239202'!$A$4:$P6922,6,FALSE)</f>
        <v>PENSION</v>
      </c>
      <c r="H2445" s="19" t="str">
        <f>VLOOKUP($B2445,'Tabla 239202'!$A$4:$P6922,7,FALSE)</f>
        <v>ZAMORA</v>
      </c>
      <c r="I2445" s="19" t="str">
        <f>VLOOKUP($B2445,'Tabla 239202'!$A$4:$P6922,8,FALSE)</f>
        <v>ND</v>
      </c>
      <c r="J2445" s="19" t="str">
        <f>VLOOKUP($B2445,'Tabla 239202'!$A$4:$P6922,9,FALSE)</f>
        <v>FEMENINO</v>
      </c>
      <c r="K2445" s="19" t="s">
        <v>124</v>
      </c>
      <c r="L2445" s="15">
        <v>43007</v>
      </c>
      <c r="M2445" s="14" t="s">
        <v>52</v>
      </c>
      <c r="N2445" s="14">
        <v>2015</v>
      </c>
      <c r="O2445" s="15">
        <v>42185</v>
      </c>
    </row>
    <row r="2446" spans="1:15" ht="49.5" customHeight="1" x14ac:dyDescent="0.2">
      <c r="A2446" s="14" t="s">
        <v>2174</v>
      </c>
      <c r="B2446" s="19">
        <v>2439</v>
      </c>
      <c r="C2446" s="19" t="str">
        <f>VLOOKUP($B2446,'Tabla 239202'!$A$4:$P6923,2,FALSE)</f>
        <v>JOSE</v>
      </c>
      <c r="D2446" s="19" t="str">
        <f>VLOOKUP($B2446,'Tabla 239202'!$A$4:$P6923,3,FALSE)</f>
        <v>SANCHEZ</v>
      </c>
      <c r="E2446" s="19" t="str">
        <f>VLOOKUP($B2446,'Tabla 239202'!$A$4:$P6923,4,FALSE)</f>
        <v>MENDEZ</v>
      </c>
      <c r="F2446" s="19" t="str">
        <f>VLOOKUP($B2446,'Tabla 239202'!$A$4:$P6923,5,FALSE)</f>
        <v>NO HAY DENOMINACION SOCIAL PORQUE NO SON PERSONAS MORALES</v>
      </c>
      <c r="G2446" s="19" t="str">
        <f>VLOOKUP($B2446,'Tabla 239202'!$A$4:$P6923,6,FALSE)</f>
        <v>PENSION</v>
      </c>
      <c r="H2446" s="19" t="str">
        <f>VLOOKUP($B2446,'Tabla 239202'!$A$4:$P6923,7,FALSE)</f>
        <v>ZAMORA</v>
      </c>
      <c r="I2446" s="19" t="str">
        <f>VLOOKUP($B2446,'Tabla 239202'!$A$4:$P6923,8,FALSE)</f>
        <v>ND</v>
      </c>
      <c r="J2446" s="19" t="str">
        <f>VLOOKUP($B2446,'Tabla 239202'!$A$4:$P6923,9,FALSE)</f>
        <v>MASCULINO</v>
      </c>
      <c r="K2446" s="19" t="s">
        <v>124</v>
      </c>
      <c r="L2446" s="15">
        <v>43007</v>
      </c>
      <c r="M2446" s="14" t="s">
        <v>52</v>
      </c>
      <c r="N2446" s="14">
        <v>2015</v>
      </c>
      <c r="O2446" s="15">
        <v>42185</v>
      </c>
    </row>
    <row r="2447" spans="1:15" ht="49.5" customHeight="1" x14ac:dyDescent="0.2">
      <c r="A2447" s="14" t="s">
        <v>2174</v>
      </c>
      <c r="B2447" s="14">
        <v>2440</v>
      </c>
      <c r="C2447" s="19" t="str">
        <f>VLOOKUP($B2447,'Tabla 239202'!$A$4:$P6924,2,FALSE)</f>
        <v>MARIA GLAFIRA</v>
      </c>
      <c r="D2447" s="19" t="str">
        <f>VLOOKUP($B2447,'Tabla 239202'!$A$4:$P6924,3,FALSE)</f>
        <v>SANCHEZ</v>
      </c>
      <c r="E2447" s="19" t="str">
        <f>VLOOKUP($B2447,'Tabla 239202'!$A$4:$P6924,4,FALSE)</f>
        <v>MENDEZ</v>
      </c>
      <c r="F2447" s="19" t="str">
        <f>VLOOKUP($B2447,'Tabla 239202'!$A$4:$P6924,5,FALSE)</f>
        <v>NO HAY DENOMINACION SOCIAL PORQUE NO SON PERSONAS MORALES</v>
      </c>
      <c r="G2447" s="19" t="str">
        <f>VLOOKUP($B2447,'Tabla 239202'!$A$4:$P6924,6,FALSE)</f>
        <v>PENSION</v>
      </c>
      <c r="H2447" s="19" t="str">
        <f>VLOOKUP($B2447,'Tabla 239202'!$A$4:$P6924,7,FALSE)</f>
        <v>ZAMORA</v>
      </c>
      <c r="I2447" s="19" t="str">
        <f>VLOOKUP($B2447,'Tabla 239202'!$A$4:$P6924,8,FALSE)</f>
        <v>ND</v>
      </c>
      <c r="J2447" s="19" t="str">
        <f>VLOOKUP($B2447,'Tabla 239202'!$A$4:$P6924,9,FALSE)</f>
        <v>FEMENINO</v>
      </c>
      <c r="K2447" s="19" t="s">
        <v>124</v>
      </c>
      <c r="L2447" s="15">
        <v>43007</v>
      </c>
      <c r="M2447" s="14" t="s">
        <v>52</v>
      </c>
      <c r="N2447" s="14">
        <v>2015</v>
      </c>
      <c r="O2447" s="15">
        <v>42185</v>
      </c>
    </row>
    <row r="2448" spans="1:15" ht="49.5" customHeight="1" x14ac:dyDescent="0.2">
      <c r="A2448" s="14" t="s">
        <v>2174</v>
      </c>
      <c r="B2448" s="19">
        <v>2441</v>
      </c>
      <c r="C2448" s="19" t="str">
        <f>VLOOKUP($B2448,'Tabla 239202'!$A$4:$P6925,2,FALSE)</f>
        <v>JOSE JESUS</v>
      </c>
      <c r="D2448" s="19" t="str">
        <f>VLOOKUP($B2448,'Tabla 239202'!$A$4:$P6925,3,FALSE)</f>
        <v>SANCHEZ</v>
      </c>
      <c r="E2448" s="19" t="str">
        <f>VLOOKUP($B2448,'Tabla 239202'!$A$4:$P6925,4,FALSE)</f>
        <v>MENDOZA</v>
      </c>
      <c r="F2448" s="19" t="str">
        <f>VLOOKUP($B2448,'Tabla 239202'!$A$4:$P6925,5,FALSE)</f>
        <v>NO HAY DENOMINACION SOCIAL PORQUE NO SON PERSONAS MORALES</v>
      </c>
      <c r="G2448" s="19" t="str">
        <f>VLOOKUP($B2448,'Tabla 239202'!$A$4:$P6925,6,FALSE)</f>
        <v>PENSION</v>
      </c>
      <c r="H2448" s="19" t="str">
        <f>VLOOKUP($B2448,'Tabla 239202'!$A$4:$P6925,7,FALSE)</f>
        <v>ZAMORA</v>
      </c>
      <c r="I2448" s="19" t="str">
        <f>VLOOKUP($B2448,'Tabla 239202'!$A$4:$P6925,8,FALSE)</f>
        <v>ND</v>
      </c>
      <c r="J2448" s="19" t="str">
        <f>VLOOKUP($B2448,'Tabla 239202'!$A$4:$P6925,9,FALSE)</f>
        <v>MASCULINO</v>
      </c>
      <c r="K2448" s="19" t="s">
        <v>124</v>
      </c>
      <c r="L2448" s="15">
        <v>43007</v>
      </c>
      <c r="M2448" s="14" t="s">
        <v>52</v>
      </c>
      <c r="N2448" s="14">
        <v>2015</v>
      </c>
      <c r="O2448" s="15">
        <v>42185</v>
      </c>
    </row>
    <row r="2449" spans="1:15" ht="49.5" customHeight="1" x14ac:dyDescent="0.2">
      <c r="A2449" s="14" t="s">
        <v>2174</v>
      </c>
      <c r="B2449" s="14">
        <v>2442</v>
      </c>
      <c r="C2449" s="19" t="str">
        <f>VLOOKUP($B2449,'Tabla 239202'!$A$4:$P6926,2,FALSE)</f>
        <v>J JESUS</v>
      </c>
      <c r="D2449" s="19" t="str">
        <f>VLOOKUP($B2449,'Tabla 239202'!$A$4:$P6926,3,FALSE)</f>
        <v>SANCHEZ</v>
      </c>
      <c r="E2449" s="19" t="str">
        <f>VLOOKUP($B2449,'Tabla 239202'!$A$4:$P6926,4,FALSE)</f>
        <v>PACHECO</v>
      </c>
      <c r="F2449" s="19" t="str">
        <f>VLOOKUP($B2449,'Tabla 239202'!$A$4:$P6926,5,FALSE)</f>
        <v>NO HAY DENOMINACION SOCIAL PORQUE NO SON PERSONAS MORALES</v>
      </c>
      <c r="G2449" s="19" t="str">
        <f>VLOOKUP($B2449,'Tabla 239202'!$A$4:$P6926,6,FALSE)</f>
        <v>PENSION</v>
      </c>
      <c r="H2449" s="19" t="str">
        <f>VLOOKUP($B2449,'Tabla 239202'!$A$4:$P6926,7,FALSE)</f>
        <v>ZAMORA</v>
      </c>
      <c r="I2449" s="19" t="str">
        <f>VLOOKUP($B2449,'Tabla 239202'!$A$4:$P6926,8,FALSE)</f>
        <v>ND</v>
      </c>
      <c r="J2449" s="19" t="str">
        <f>VLOOKUP($B2449,'Tabla 239202'!$A$4:$P6926,9,FALSE)</f>
        <v>MASCULINO</v>
      </c>
      <c r="K2449" s="19" t="s">
        <v>124</v>
      </c>
      <c r="L2449" s="15">
        <v>43007</v>
      </c>
      <c r="M2449" s="14" t="s">
        <v>52</v>
      </c>
      <c r="N2449" s="14">
        <v>2015</v>
      </c>
      <c r="O2449" s="15">
        <v>42185</v>
      </c>
    </row>
    <row r="2450" spans="1:15" ht="49.5" customHeight="1" x14ac:dyDescent="0.2">
      <c r="A2450" s="14" t="s">
        <v>2174</v>
      </c>
      <c r="B2450" s="19">
        <v>2443</v>
      </c>
      <c r="C2450" s="19" t="str">
        <f>VLOOKUP($B2450,'Tabla 239202'!$A$4:$P6927,2,FALSE)</f>
        <v>NORBERTO</v>
      </c>
      <c r="D2450" s="19" t="str">
        <f>VLOOKUP($B2450,'Tabla 239202'!$A$4:$P6927,3,FALSE)</f>
        <v>SANCHEZ</v>
      </c>
      <c r="E2450" s="19" t="str">
        <f>VLOOKUP($B2450,'Tabla 239202'!$A$4:$P6927,4,FALSE)</f>
        <v>PANTOJA</v>
      </c>
      <c r="F2450" s="19" t="str">
        <f>VLOOKUP($B2450,'Tabla 239202'!$A$4:$P6927,5,FALSE)</f>
        <v>NO HAY DENOMINACION SOCIAL PORQUE NO SON PERSONAS MORALES</v>
      </c>
      <c r="G2450" s="19" t="str">
        <f>VLOOKUP($B2450,'Tabla 239202'!$A$4:$P6927,6,FALSE)</f>
        <v>PENSION</v>
      </c>
      <c r="H2450" s="19" t="str">
        <f>VLOOKUP($B2450,'Tabla 239202'!$A$4:$P6927,7,FALSE)</f>
        <v>ZAMORA</v>
      </c>
      <c r="I2450" s="19" t="str">
        <f>VLOOKUP($B2450,'Tabla 239202'!$A$4:$P6927,8,FALSE)</f>
        <v>ND</v>
      </c>
      <c r="J2450" s="19" t="str">
        <f>VLOOKUP($B2450,'Tabla 239202'!$A$4:$P6927,9,FALSE)</f>
        <v>MASCULINO</v>
      </c>
      <c r="K2450" s="19" t="s">
        <v>124</v>
      </c>
      <c r="L2450" s="15">
        <v>43007</v>
      </c>
      <c r="M2450" s="14" t="s">
        <v>52</v>
      </c>
      <c r="N2450" s="14">
        <v>2015</v>
      </c>
      <c r="O2450" s="15">
        <v>42185</v>
      </c>
    </row>
    <row r="2451" spans="1:15" ht="49.5" customHeight="1" x14ac:dyDescent="0.2">
      <c r="A2451" s="14" t="s">
        <v>2174</v>
      </c>
      <c r="B2451" s="14">
        <v>2444</v>
      </c>
      <c r="C2451" s="19" t="str">
        <f>VLOOKUP($B2451,'Tabla 239202'!$A$4:$P6928,2,FALSE)</f>
        <v>FLORA</v>
      </c>
      <c r="D2451" s="19" t="str">
        <f>VLOOKUP($B2451,'Tabla 239202'!$A$4:$P6928,3,FALSE)</f>
        <v>SANCHEZ</v>
      </c>
      <c r="E2451" s="19" t="str">
        <f>VLOOKUP($B2451,'Tabla 239202'!$A$4:$P6928,4,FALSE)</f>
        <v>PEREZ</v>
      </c>
      <c r="F2451" s="19" t="str">
        <f>VLOOKUP($B2451,'Tabla 239202'!$A$4:$P6928,5,FALSE)</f>
        <v>NO HAY DENOMINACION SOCIAL PORQUE NO SON PERSONAS MORALES</v>
      </c>
      <c r="G2451" s="19" t="str">
        <f>VLOOKUP($B2451,'Tabla 239202'!$A$4:$P6928,6,FALSE)</f>
        <v>PENSION</v>
      </c>
      <c r="H2451" s="19" t="str">
        <f>VLOOKUP($B2451,'Tabla 239202'!$A$4:$P6928,7,FALSE)</f>
        <v>ZAMORA</v>
      </c>
      <c r="I2451" s="19" t="str">
        <f>VLOOKUP($B2451,'Tabla 239202'!$A$4:$P6928,8,FALSE)</f>
        <v>ND</v>
      </c>
      <c r="J2451" s="19" t="str">
        <f>VLOOKUP($B2451,'Tabla 239202'!$A$4:$P6928,9,FALSE)</f>
        <v>FEMENINO</v>
      </c>
      <c r="K2451" s="19" t="s">
        <v>124</v>
      </c>
      <c r="L2451" s="15">
        <v>43007</v>
      </c>
      <c r="M2451" s="14" t="s">
        <v>52</v>
      </c>
      <c r="N2451" s="14">
        <v>2015</v>
      </c>
      <c r="O2451" s="15">
        <v>42185</v>
      </c>
    </row>
    <row r="2452" spans="1:15" ht="49.5" customHeight="1" x14ac:dyDescent="0.2">
      <c r="A2452" s="14" t="s">
        <v>2174</v>
      </c>
      <c r="B2452" s="19">
        <v>2445</v>
      </c>
      <c r="C2452" s="19" t="str">
        <f>VLOOKUP($B2452,'Tabla 239202'!$A$4:$P6929,2,FALSE)</f>
        <v>FRANCISCA</v>
      </c>
      <c r="D2452" s="19" t="str">
        <f>VLOOKUP($B2452,'Tabla 239202'!$A$4:$P6929,3,FALSE)</f>
        <v>SANCHEZ</v>
      </c>
      <c r="E2452" s="19" t="str">
        <f>VLOOKUP($B2452,'Tabla 239202'!$A$4:$P6929,4,FALSE)</f>
        <v>PEREZ</v>
      </c>
      <c r="F2452" s="19" t="str">
        <f>VLOOKUP($B2452,'Tabla 239202'!$A$4:$P6929,5,FALSE)</f>
        <v>NO HAY DENOMINACION SOCIAL PORQUE NO SON PERSONAS MORALES</v>
      </c>
      <c r="G2452" s="19" t="str">
        <f>VLOOKUP($B2452,'Tabla 239202'!$A$4:$P6929,6,FALSE)</f>
        <v>PENSION</v>
      </c>
      <c r="H2452" s="19" t="str">
        <f>VLOOKUP($B2452,'Tabla 239202'!$A$4:$P6929,7,FALSE)</f>
        <v>ZAMORA</v>
      </c>
      <c r="I2452" s="19" t="str">
        <f>VLOOKUP($B2452,'Tabla 239202'!$A$4:$P6929,8,FALSE)</f>
        <v>ND</v>
      </c>
      <c r="J2452" s="19" t="str">
        <f>VLOOKUP($B2452,'Tabla 239202'!$A$4:$P6929,9,FALSE)</f>
        <v>FEMENINO</v>
      </c>
      <c r="K2452" s="19" t="s">
        <v>124</v>
      </c>
      <c r="L2452" s="15">
        <v>43007</v>
      </c>
      <c r="M2452" s="14" t="s">
        <v>52</v>
      </c>
      <c r="N2452" s="14">
        <v>2015</v>
      </c>
      <c r="O2452" s="15">
        <v>42185</v>
      </c>
    </row>
    <row r="2453" spans="1:15" ht="49.5" customHeight="1" x14ac:dyDescent="0.2">
      <c r="A2453" s="14" t="s">
        <v>2174</v>
      </c>
      <c r="B2453" s="14">
        <v>2446</v>
      </c>
      <c r="C2453" s="19" t="str">
        <f>VLOOKUP($B2453,'Tabla 239202'!$A$4:$P6930,2,FALSE)</f>
        <v>SALVADOR</v>
      </c>
      <c r="D2453" s="19" t="str">
        <f>VLOOKUP($B2453,'Tabla 239202'!$A$4:$P6930,3,FALSE)</f>
        <v>SANCHEZ</v>
      </c>
      <c r="E2453" s="19" t="str">
        <f>VLOOKUP($B2453,'Tabla 239202'!$A$4:$P6930,4,FALSE)</f>
        <v>PEREZ</v>
      </c>
      <c r="F2453" s="19" t="str">
        <f>VLOOKUP($B2453,'Tabla 239202'!$A$4:$P6930,5,FALSE)</f>
        <v>NO HAY DENOMINACION SOCIAL PORQUE NO SON PERSONAS MORALES</v>
      </c>
      <c r="G2453" s="19" t="str">
        <f>VLOOKUP($B2453,'Tabla 239202'!$A$4:$P6930,6,FALSE)</f>
        <v>PENSION</v>
      </c>
      <c r="H2453" s="19" t="str">
        <f>VLOOKUP($B2453,'Tabla 239202'!$A$4:$P6930,7,FALSE)</f>
        <v>ZAMORA</v>
      </c>
      <c r="I2453" s="19" t="str">
        <f>VLOOKUP($B2453,'Tabla 239202'!$A$4:$P6930,8,FALSE)</f>
        <v>ND</v>
      </c>
      <c r="J2453" s="19" t="str">
        <f>VLOOKUP($B2453,'Tabla 239202'!$A$4:$P6930,9,FALSE)</f>
        <v>MASCULINO</v>
      </c>
      <c r="K2453" s="19" t="s">
        <v>124</v>
      </c>
      <c r="L2453" s="15">
        <v>43007</v>
      </c>
      <c r="M2453" s="14" t="s">
        <v>52</v>
      </c>
      <c r="N2453" s="14">
        <v>2015</v>
      </c>
      <c r="O2453" s="15">
        <v>42185</v>
      </c>
    </row>
    <row r="2454" spans="1:15" ht="49.5" customHeight="1" x14ac:dyDescent="0.2">
      <c r="A2454" s="14" t="s">
        <v>2174</v>
      </c>
      <c r="B2454" s="19">
        <v>2447</v>
      </c>
      <c r="C2454" s="19" t="str">
        <f>VLOOKUP($B2454,'Tabla 239202'!$A$4:$P6931,2,FALSE)</f>
        <v>ANTONIA</v>
      </c>
      <c r="D2454" s="19" t="str">
        <f>VLOOKUP($B2454,'Tabla 239202'!$A$4:$P6931,3,FALSE)</f>
        <v>SANCHEZ</v>
      </c>
      <c r="E2454" s="19" t="str">
        <f>VLOOKUP($B2454,'Tabla 239202'!$A$4:$P6931,4,FALSE)</f>
        <v>RODRIGUEZ</v>
      </c>
      <c r="F2454" s="19" t="str">
        <f>VLOOKUP($B2454,'Tabla 239202'!$A$4:$P6931,5,FALSE)</f>
        <v>NO HAY DENOMINACION SOCIAL PORQUE NO SON PERSONAS MORALES</v>
      </c>
      <c r="G2454" s="19" t="str">
        <f>VLOOKUP($B2454,'Tabla 239202'!$A$4:$P6931,6,FALSE)</f>
        <v>PENSION</v>
      </c>
      <c r="H2454" s="19" t="str">
        <f>VLOOKUP($B2454,'Tabla 239202'!$A$4:$P6931,7,FALSE)</f>
        <v>ZAMORA</v>
      </c>
      <c r="I2454" s="19" t="str">
        <f>VLOOKUP($B2454,'Tabla 239202'!$A$4:$P6931,8,FALSE)</f>
        <v>ND</v>
      </c>
      <c r="J2454" s="19" t="str">
        <f>VLOOKUP($B2454,'Tabla 239202'!$A$4:$P6931,9,FALSE)</f>
        <v>FEMENINO</v>
      </c>
      <c r="K2454" s="19" t="s">
        <v>124</v>
      </c>
      <c r="L2454" s="15">
        <v>43007</v>
      </c>
      <c r="M2454" s="14" t="s">
        <v>52</v>
      </c>
      <c r="N2454" s="14">
        <v>2015</v>
      </c>
      <c r="O2454" s="15">
        <v>42185</v>
      </c>
    </row>
    <row r="2455" spans="1:15" ht="49.5" customHeight="1" x14ac:dyDescent="0.2">
      <c r="A2455" s="14" t="s">
        <v>2174</v>
      </c>
      <c r="B2455" s="14">
        <v>2448</v>
      </c>
      <c r="C2455" s="19" t="str">
        <f>VLOOKUP($B2455,'Tabla 239202'!$A$4:$P6932,2,FALSE)</f>
        <v>CELIA</v>
      </c>
      <c r="D2455" s="19" t="str">
        <f>VLOOKUP($B2455,'Tabla 239202'!$A$4:$P6932,3,FALSE)</f>
        <v>SANCHEZ</v>
      </c>
      <c r="E2455" s="19" t="str">
        <f>VLOOKUP($B2455,'Tabla 239202'!$A$4:$P6932,4,FALSE)</f>
        <v>RODRIGUEZ</v>
      </c>
      <c r="F2455" s="19" t="str">
        <f>VLOOKUP($B2455,'Tabla 239202'!$A$4:$P6932,5,FALSE)</f>
        <v>NO HAY DENOMINACION SOCIAL PORQUE NO SON PERSONAS MORALES</v>
      </c>
      <c r="G2455" s="19" t="str">
        <f>VLOOKUP($B2455,'Tabla 239202'!$A$4:$P6932,6,FALSE)</f>
        <v>PENSION</v>
      </c>
      <c r="H2455" s="19" t="str">
        <f>VLOOKUP($B2455,'Tabla 239202'!$A$4:$P6932,7,FALSE)</f>
        <v>ZAMORA</v>
      </c>
      <c r="I2455" s="19" t="str">
        <f>VLOOKUP($B2455,'Tabla 239202'!$A$4:$P6932,8,FALSE)</f>
        <v>ND</v>
      </c>
      <c r="J2455" s="19" t="str">
        <f>VLOOKUP($B2455,'Tabla 239202'!$A$4:$P6932,9,FALSE)</f>
        <v>FEMENINO</v>
      </c>
      <c r="K2455" s="19" t="s">
        <v>124</v>
      </c>
      <c r="L2455" s="15">
        <v>43007</v>
      </c>
      <c r="M2455" s="14" t="s">
        <v>52</v>
      </c>
      <c r="N2455" s="14">
        <v>2015</v>
      </c>
      <c r="O2455" s="15">
        <v>42185</v>
      </c>
    </row>
    <row r="2456" spans="1:15" ht="49.5" customHeight="1" x14ac:dyDescent="0.2">
      <c r="A2456" s="14" t="s">
        <v>2174</v>
      </c>
      <c r="B2456" s="19">
        <v>2449</v>
      </c>
      <c r="C2456" s="19" t="str">
        <f>VLOOKUP($B2456,'Tabla 239202'!$A$4:$P6933,2,FALSE)</f>
        <v>ELISEO</v>
      </c>
      <c r="D2456" s="19" t="str">
        <f>VLOOKUP($B2456,'Tabla 239202'!$A$4:$P6933,3,FALSE)</f>
        <v>SANCHEZ</v>
      </c>
      <c r="E2456" s="19" t="str">
        <f>VLOOKUP($B2456,'Tabla 239202'!$A$4:$P6933,4,FALSE)</f>
        <v>RODRIGUEZ</v>
      </c>
      <c r="F2456" s="19" t="str">
        <f>VLOOKUP($B2456,'Tabla 239202'!$A$4:$P6933,5,FALSE)</f>
        <v>NO HAY DENOMINACION SOCIAL PORQUE NO SON PERSONAS MORALES</v>
      </c>
      <c r="G2456" s="19" t="str">
        <f>VLOOKUP($B2456,'Tabla 239202'!$A$4:$P6933,6,FALSE)</f>
        <v>PENSION</v>
      </c>
      <c r="H2456" s="19" t="str">
        <f>VLOOKUP($B2456,'Tabla 239202'!$A$4:$P6933,7,FALSE)</f>
        <v>ZAMORA</v>
      </c>
      <c r="I2456" s="19" t="str">
        <f>VLOOKUP($B2456,'Tabla 239202'!$A$4:$P6933,8,FALSE)</f>
        <v>ND</v>
      </c>
      <c r="J2456" s="19" t="str">
        <f>VLOOKUP($B2456,'Tabla 239202'!$A$4:$P6933,9,FALSE)</f>
        <v>MASCULINO</v>
      </c>
      <c r="K2456" s="19" t="s">
        <v>124</v>
      </c>
      <c r="L2456" s="15">
        <v>43007</v>
      </c>
      <c r="M2456" s="14" t="s">
        <v>52</v>
      </c>
      <c r="N2456" s="14">
        <v>2015</v>
      </c>
      <c r="O2456" s="15">
        <v>42185</v>
      </c>
    </row>
    <row r="2457" spans="1:15" ht="49.5" customHeight="1" x14ac:dyDescent="0.2">
      <c r="A2457" s="14" t="s">
        <v>2174</v>
      </c>
      <c r="B2457" s="14">
        <v>2450</v>
      </c>
      <c r="C2457" s="19" t="str">
        <f>VLOOKUP($B2457,'Tabla 239202'!$A$4:$P6934,2,FALSE)</f>
        <v>SALVADOR</v>
      </c>
      <c r="D2457" s="19" t="str">
        <f>VLOOKUP($B2457,'Tabla 239202'!$A$4:$P6934,3,FALSE)</f>
        <v>SANCHEZ</v>
      </c>
      <c r="E2457" s="19" t="str">
        <f>VLOOKUP($B2457,'Tabla 239202'!$A$4:$P6934,4,FALSE)</f>
        <v>RODRIGUEZ</v>
      </c>
      <c r="F2457" s="19" t="str">
        <f>VLOOKUP($B2457,'Tabla 239202'!$A$4:$P6934,5,FALSE)</f>
        <v>NO HAY DENOMINACION SOCIAL PORQUE NO SON PERSONAS MORALES</v>
      </c>
      <c r="G2457" s="19" t="str">
        <f>VLOOKUP($B2457,'Tabla 239202'!$A$4:$P6934,6,FALSE)</f>
        <v>PENSION</v>
      </c>
      <c r="H2457" s="19" t="str">
        <f>VLOOKUP($B2457,'Tabla 239202'!$A$4:$P6934,7,FALSE)</f>
        <v>ZAMORA</v>
      </c>
      <c r="I2457" s="19" t="str">
        <f>VLOOKUP($B2457,'Tabla 239202'!$A$4:$P6934,8,FALSE)</f>
        <v>ND</v>
      </c>
      <c r="J2457" s="19" t="str">
        <f>VLOOKUP($B2457,'Tabla 239202'!$A$4:$P6934,9,FALSE)</f>
        <v>MASCULINO</v>
      </c>
      <c r="K2457" s="19" t="s">
        <v>124</v>
      </c>
      <c r="L2457" s="15">
        <v>43007</v>
      </c>
      <c r="M2457" s="14" t="s">
        <v>52</v>
      </c>
      <c r="N2457" s="14">
        <v>2015</v>
      </c>
      <c r="O2457" s="15">
        <v>42185</v>
      </c>
    </row>
    <row r="2458" spans="1:15" ht="49.5" customHeight="1" x14ac:dyDescent="0.2">
      <c r="A2458" s="14" t="s">
        <v>2174</v>
      </c>
      <c r="B2458" s="19">
        <v>2451</v>
      </c>
      <c r="C2458" s="19" t="str">
        <f>VLOOKUP($B2458,'Tabla 239202'!$A$4:$P6935,2,FALSE)</f>
        <v>FIDEL</v>
      </c>
      <c r="D2458" s="19" t="str">
        <f>VLOOKUP($B2458,'Tabla 239202'!$A$4:$P6935,3,FALSE)</f>
        <v>SANCHEZ</v>
      </c>
      <c r="E2458" s="19" t="str">
        <f>VLOOKUP($B2458,'Tabla 239202'!$A$4:$P6935,4,FALSE)</f>
        <v>SALAZAR</v>
      </c>
      <c r="F2458" s="19" t="str">
        <f>VLOOKUP($B2458,'Tabla 239202'!$A$4:$P6935,5,FALSE)</f>
        <v>NO HAY DENOMINACION SOCIAL PORQUE NO SON PERSONAS MORALES</v>
      </c>
      <c r="G2458" s="19" t="str">
        <f>VLOOKUP($B2458,'Tabla 239202'!$A$4:$P6935,6,FALSE)</f>
        <v>PENSION</v>
      </c>
      <c r="H2458" s="19" t="str">
        <f>VLOOKUP($B2458,'Tabla 239202'!$A$4:$P6935,7,FALSE)</f>
        <v>ZAMORA</v>
      </c>
      <c r="I2458" s="19" t="str">
        <f>VLOOKUP($B2458,'Tabla 239202'!$A$4:$P6935,8,FALSE)</f>
        <v>ND</v>
      </c>
      <c r="J2458" s="19" t="str">
        <f>VLOOKUP($B2458,'Tabla 239202'!$A$4:$P6935,9,FALSE)</f>
        <v>MASCULINO</v>
      </c>
      <c r="K2458" s="19" t="s">
        <v>124</v>
      </c>
      <c r="L2458" s="15">
        <v>43007</v>
      </c>
      <c r="M2458" s="14" t="s">
        <v>52</v>
      </c>
      <c r="N2458" s="14">
        <v>2015</v>
      </c>
      <c r="O2458" s="15">
        <v>42185</v>
      </c>
    </row>
    <row r="2459" spans="1:15" ht="49.5" customHeight="1" x14ac:dyDescent="0.2">
      <c r="A2459" s="14" t="s">
        <v>2174</v>
      </c>
      <c r="B2459" s="14">
        <v>2452</v>
      </c>
      <c r="C2459" s="19" t="str">
        <f>VLOOKUP($B2459,'Tabla 239202'!$A$4:$P6936,2,FALSE)</f>
        <v>MIGUEL</v>
      </c>
      <c r="D2459" s="19" t="str">
        <f>VLOOKUP($B2459,'Tabla 239202'!$A$4:$P6936,3,FALSE)</f>
        <v>SANCHEZ</v>
      </c>
      <c r="E2459" s="19" t="str">
        <f>VLOOKUP($B2459,'Tabla 239202'!$A$4:$P6936,4,FALSE)</f>
        <v>SANCHEZ</v>
      </c>
      <c r="F2459" s="19" t="str">
        <f>VLOOKUP($B2459,'Tabla 239202'!$A$4:$P6936,5,FALSE)</f>
        <v>NO HAY DENOMINACION SOCIAL PORQUE NO SON PERSONAS MORALES</v>
      </c>
      <c r="G2459" s="19" t="str">
        <f>VLOOKUP($B2459,'Tabla 239202'!$A$4:$P6936,6,FALSE)</f>
        <v>PENSION</v>
      </c>
      <c r="H2459" s="19" t="str">
        <f>VLOOKUP($B2459,'Tabla 239202'!$A$4:$P6936,7,FALSE)</f>
        <v>ZAMORA</v>
      </c>
      <c r="I2459" s="19" t="str">
        <f>VLOOKUP($B2459,'Tabla 239202'!$A$4:$P6936,8,FALSE)</f>
        <v>ND</v>
      </c>
      <c r="J2459" s="19" t="str">
        <f>VLOOKUP($B2459,'Tabla 239202'!$A$4:$P6936,9,FALSE)</f>
        <v>MASCULINO</v>
      </c>
      <c r="K2459" s="19" t="s">
        <v>124</v>
      </c>
      <c r="L2459" s="15">
        <v>43007</v>
      </c>
      <c r="M2459" s="14" t="s">
        <v>52</v>
      </c>
      <c r="N2459" s="14">
        <v>2015</v>
      </c>
      <c r="O2459" s="15">
        <v>42185</v>
      </c>
    </row>
    <row r="2460" spans="1:15" ht="49.5" customHeight="1" x14ac:dyDescent="0.2">
      <c r="A2460" s="14" t="s">
        <v>2174</v>
      </c>
      <c r="B2460" s="19">
        <v>2453</v>
      </c>
      <c r="C2460" s="19" t="str">
        <f>VLOOKUP($B2460,'Tabla 239202'!$A$4:$P6937,2,FALSE)</f>
        <v>CECILIA</v>
      </c>
      <c r="D2460" s="19" t="str">
        <f>VLOOKUP($B2460,'Tabla 239202'!$A$4:$P6937,3,FALSE)</f>
        <v>SANCHEZ</v>
      </c>
      <c r="E2460" s="19" t="str">
        <f>VLOOKUP($B2460,'Tabla 239202'!$A$4:$P6937,4,FALSE)</f>
        <v>SERVIN</v>
      </c>
      <c r="F2460" s="19" t="str">
        <f>VLOOKUP($B2460,'Tabla 239202'!$A$4:$P6937,5,FALSE)</f>
        <v>NO HAY DENOMINACION SOCIAL PORQUE NO SON PERSONAS MORALES</v>
      </c>
      <c r="G2460" s="19" t="str">
        <f>VLOOKUP($B2460,'Tabla 239202'!$A$4:$P6937,6,FALSE)</f>
        <v>PENSION</v>
      </c>
      <c r="H2460" s="19" t="str">
        <f>VLOOKUP($B2460,'Tabla 239202'!$A$4:$P6937,7,FALSE)</f>
        <v>ZAMORA</v>
      </c>
      <c r="I2460" s="19" t="str">
        <f>VLOOKUP($B2460,'Tabla 239202'!$A$4:$P6937,8,FALSE)</f>
        <v>ND</v>
      </c>
      <c r="J2460" s="19" t="str">
        <f>VLOOKUP($B2460,'Tabla 239202'!$A$4:$P6937,9,FALSE)</f>
        <v>FEMENINO</v>
      </c>
      <c r="K2460" s="19" t="s">
        <v>124</v>
      </c>
      <c r="L2460" s="15">
        <v>43007</v>
      </c>
      <c r="M2460" s="14" t="s">
        <v>52</v>
      </c>
      <c r="N2460" s="14">
        <v>2015</v>
      </c>
      <c r="O2460" s="15">
        <v>42185</v>
      </c>
    </row>
    <row r="2461" spans="1:15" ht="49.5" customHeight="1" x14ac:dyDescent="0.2">
      <c r="A2461" s="14" t="s">
        <v>2174</v>
      </c>
      <c r="B2461" s="14">
        <v>2454</v>
      </c>
      <c r="C2461" s="19" t="str">
        <f>VLOOKUP($B2461,'Tabla 239202'!$A$4:$P6938,2,FALSE)</f>
        <v>ARCELIA</v>
      </c>
      <c r="D2461" s="19" t="str">
        <f>VLOOKUP($B2461,'Tabla 239202'!$A$4:$P6938,3,FALSE)</f>
        <v>SANCHEZ</v>
      </c>
      <c r="E2461" s="19" t="str">
        <f>VLOOKUP($B2461,'Tabla 239202'!$A$4:$P6938,4,FALSE)</f>
        <v>VALDOVINOS</v>
      </c>
      <c r="F2461" s="19" t="str">
        <f>VLOOKUP($B2461,'Tabla 239202'!$A$4:$P6938,5,FALSE)</f>
        <v>NO HAY DENOMINACION SOCIAL PORQUE NO SON PERSONAS MORALES</v>
      </c>
      <c r="G2461" s="19" t="str">
        <f>VLOOKUP($B2461,'Tabla 239202'!$A$4:$P6938,6,FALSE)</f>
        <v>PENSION</v>
      </c>
      <c r="H2461" s="19" t="str">
        <f>VLOOKUP($B2461,'Tabla 239202'!$A$4:$P6938,7,FALSE)</f>
        <v>ZAMORA</v>
      </c>
      <c r="I2461" s="19" t="str">
        <f>VLOOKUP($B2461,'Tabla 239202'!$A$4:$P6938,8,FALSE)</f>
        <v>ND</v>
      </c>
      <c r="J2461" s="19" t="str">
        <f>VLOOKUP($B2461,'Tabla 239202'!$A$4:$P6938,9,FALSE)</f>
        <v>FEMENINO</v>
      </c>
      <c r="K2461" s="19" t="s">
        <v>124</v>
      </c>
      <c r="L2461" s="15">
        <v>43007</v>
      </c>
      <c r="M2461" s="14" t="s">
        <v>52</v>
      </c>
      <c r="N2461" s="14">
        <v>2015</v>
      </c>
      <c r="O2461" s="15">
        <v>42185</v>
      </c>
    </row>
    <row r="2462" spans="1:15" ht="49.5" customHeight="1" x14ac:dyDescent="0.2">
      <c r="A2462" s="14" t="s">
        <v>2174</v>
      </c>
      <c r="B2462" s="19">
        <v>2455</v>
      </c>
      <c r="C2462" s="19" t="str">
        <f>VLOOKUP($B2462,'Tabla 239202'!$A$4:$P6939,2,FALSE)</f>
        <v>ALDEGUNDO</v>
      </c>
      <c r="D2462" s="19" t="str">
        <f>VLOOKUP($B2462,'Tabla 239202'!$A$4:$P6939,3,FALSE)</f>
        <v>SANCHEZ</v>
      </c>
      <c r="E2462" s="19" t="str">
        <f>VLOOKUP($B2462,'Tabla 239202'!$A$4:$P6939,4,FALSE)</f>
        <v>ZAVALA</v>
      </c>
      <c r="F2462" s="19" t="str">
        <f>VLOOKUP($B2462,'Tabla 239202'!$A$4:$P6939,5,FALSE)</f>
        <v>NO HAY DENOMINACION SOCIAL PORQUE NO SON PERSONAS MORALES</v>
      </c>
      <c r="G2462" s="19" t="str">
        <f>VLOOKUP($B2462,'Tabla 239202'!$A$4:$P6939,6,FALSE)</f>
        <v>PENSION</v>
      </c>
      <c r="H2462" s="19" t="str">
        <f>VLOOKUP($B2462,'Tabla 239202'!$A$4:$P6939,7,FALSE)</f>
        <v>ZAMORA</v>
      </c>
      <c r="I2462" s="19" t="str">
        <f>VLOOKUP($B2462,'Tabla 239202'!$A$4:$P6939,8,FALSE)</f>
        <v>ND</v>
      </c>
      <c r="J2462" s="19" t="str">
        <f>VLOOKUP($B2462,'Tabla 239202'!$A$4:$P6939,9,FALSE)</f>
        <v>MASCULINO</v>
      </c>
      <c r="K2462" s="19" t="s">
        <v>124</v>
      </c>
      <c r="L2462" s="15">
        <v>43007</v>
      </c>
      <c r="M2462" s="14" t="s">
        <v>52</v>
      </c>
      <c r="N2462" s="14">
        <v>2015</v>
      </c>
      <c r="O2462" s="15">
        <v>42185</v>
      </c>
    </row>
    <row r="2463" spans="1:15" ht="49.5" customHeight="1" x14ac:dyDescent="0.2">
      <c r="A2463" s="14" t="s">
        <v>2174</v>
      </c>
      <c r="B2463" s="14">
        <v>2456</v>
      </c>
      <c r="C2463" s="19" t="str">
        <f>VLOOKUP($B2463,'Tabla 239202'!$A$4:$P6940,2,FALSE)</f>
        <v>MA TERESA LETICIA</v>
      </c>
      <c r="D2463" s="19" t="str">
        <f>VLOOKUP($B2463,'Tabla 239202'!$A$4:$P6940,3,FALSE)</f>
        <v>SANCHEZ</v>
      </c>
      <c r="E2463" s="19" t="str">
        <f>VLOOKUP($B2463,'Tabla 239202'!$A$4:$P6940,4,FALSE)</f>
        <v>ZEPEDA</v>
      </c>
      <c r="F2463" s="19" t="str">
        <f>VLOOKUP($B2463,'Tabla 239202'!$A$4:$P6940,5,FALSE)</f>
        <v>NO HAY DENOMINACION SOCIAL PORQUE NO SON PERSONAS MORALES</v>
      </c>
      <c r="G2463" s="19" t="str">
        <f>VLOOKUP($B2463,'Tabla 239202'!$A$4:$P6940,6,FALSE)</f>
        <v>PENSION</v>
      </c>
      <c r="H2463" s="19" t="str">
        <f>VLOOKUP($B2463,'Tabla 239202'!$A$4:$P6940,7,FALSE)</f>
        <v>ZAMORA</v>
      </c>
      <c r="I2463" s="19" t="str">
        <f>VLOOKUP($B2463,'Tabla 239202'!$A$4:$P6940,8,FALSE)</f>
        <v>ND</v>
      </c>
      <c r="J2463" s="19" t="str">
        <f>VLOOKUP($B2463,'Tabla 239202'!$A$4:$P6940,9,FALSE)</f>
        <v>FEMENINO</v>
      </c>
      <c r="K2463" s="19" t="s">
        <v>124</v>
      </c>
      <c r="L2463" s="15">
        <v>43007</v>
      </c>
      <c r="M2463" s="14" t="s">
        <v>52</v>
      </c>
      <c r="N2463" s="14">
        <v>2015</v>
      </c>
      <c r="O2463" s="15">
        <v>42185</v>
      </c>
    </row>
    <row r="2464" spans="1:15" ht="49.5" customHeight="1" x14ac:dyDescent="0.2">
      <c r="A2464" s="14" t="s">
        <v>2174</v>
      </c>
      <c r="B2464" s="19">
        <v>2457</v>
      </c>
      <c r="C2464" s="19" t="str">
        <f>VLOOKUP($B2464,'Tabla 239202'!$A$4:$P6941,2,FALSE)</f>
        <v>SOLEDAD</v>
      </c>
      <c r="D2464" s="19" t="str">
        <f>VLOOKUP($B2464,'Tabla 239202'!$A$4:$P6941,3,FALSE)</f>
        <v>SANDOVAL</v>
      </c>
      <c r="E2464" s="19" t="str">
        <f>VLOOKUP($B2464,'Tabla 239202'!$A$4:$P6941,4,FALSE)</f>
        <v>BRACAMONTE</v>
      </c>
      <c r="F2464" s="19" t="str">
        <f>VLOOKUP($B2464,'Tabla 239202'!$A$4:$P6941,5,FALSE)</f>
        <v>NO HAY DENOMINACION SOCIAL PORQUE NO SON PERSONAS MORALES</v>
      </c>
      <c r="G2464" s="19" t="str">
        <f>VLOOKUP($B2464,'Tabla 239202'!$A$4:$P6941,6,FALSE)</f>
        <v>PENSION</v>
      </c>
      <c r="H2464" s="19" t="str">
        <f>VLOOKUP($B2464,'Tabla 239202'!$A$4:$P6941,7,FALSE)</f>
        <v>ZAMORA</v>
      </c>
      <c r="I2464" s="19" t="str">
        <f>VLOOKUP($B2464,'Tabla 239202'!$A$4:$P6941,8,FALSE)</f>
        <v>ND</v>
      </c>
      <c r="J2464" s="19" t="str">
        <f>VLOOKUP($B2464,'Tabla 239202'!$A$4:$P6941,9,FALSE)</f>
        <v>FEMENINO</v>
      </c>
      <c r="K2464" s="19" t="s">
        <v>124</v>
      </c>
      <c r="L2464" s="15">
        <v>43007</v>
      </c>
      <c r="M2464" s="14" t="s">
        <v>52</v>
      </c>
      <c r="N2464" s="14">
        <v>2015</v>
      </c>
      <c r="O2464" s="15">
        <v>42185</v>
      </c>
    </row>
    <row r="2465" spans="1:15" ht="49.5" customHeight="1" x14ac:dyDescent="0.2">
      <c r="A2465" s="14" t="s">
        <v>2174</v>
      </c>
      <c r="B2465" s="14">
        <v>2458</v>
      </c>
      <c r="C2465" s="19" t="str">
        <f>VLOOKUP($B2465,'Tabla 239202'!$A$4:$P6942,2,FALSE)</f>
        <v>OFELIA</v>
      </c>
      <c r="D2465" s="19" t="str">
        <f>VLOOKUP($B2465,'Tabla 239202'!$A$4:$P6942,3,FALSE)</f>
        <v>SANDOVAL</v>
      </c>
      <c r="E2465" s="19" t="str">
        <f>VLOOKUP($B2465,'Tabla 239202'!$A$4:$P6942,4,FALSE)</f>
        <v>CAZARES</v>
      </c>
      <c r="F2465" s="19" t="str">
        <f>VLOOKUP($B2465,'Tabla 239202'!$A$4:$P6942,5,FALSE)</f>
        <v>NO HAY DENOMINACION SOCIAL PORQUE NO SON PERSONAS MORALES</v>
      </c>
      <c r="G2465" s="19" t="str">
        <f>VLOOKUP($B2465,'Tabla 239202'!$A$4:$P6942,6,FALSE)</f>
        <v>PENSION</v>
      </c>
      <c r="H2465" s="19" t="str">
        <f>VLOOKUP($B2465,'Tabla 239202'!$A$4:$P6942,7,FALSE)</f>
        <v>ZAMORA</v>
      </c>
      <c r="I2465" s="19" t="str">
        <f>VLOOKUP($B2465,'Tabla 239202'!$A$4:$P6942,8,FALSE)</f>
        <v>ND</v>
      </c>
      <c r="J2465" s="19" t="str">
        <f>VLOOKUP($B2465,'Tabla 239202'!$A$4:$P6942,9,FALSE)</f>
        <v>FEMENINO</v>
      </c>
      <c r="K2465" s="19" t="s">
        <v>124</v>
      </c>
      <c r="L2465" s="15">
        <v>43007</v>
      </c>
      <c r="M2465" s="14" t="s">
        <v>52</v>
      </c>
      <c r="N2465" s="14">
        <v>2015</v>
      </c>
      <c r="O2465" s="15">
        <v>42185</v>
      </c>
    </row>
    <row r="2466" spans="1:15" ht="49.5" customHeight="1" x14ac:dyDescent="0.2">
      <c r="A2466" s="14" t="s">
        <v>2174</v>
      </c>
      <c r="B2466" s="19">
        <v>2459</v>
      </c>
      <c r="C2466" s="19" t="str">
        <f>VLOOKUP($B2466,'Tabla 239202'!$A$4:$P6943,2,FALSE)</f>
        <v>REBECA</v>
      </c>
      <c r="D2466" s="19" t="str">
        <f>VLOOKUP($B2466,'Tabla 239202'!$A$4:$P6943,3,FALSE)</f>
        <v>SANDOVAL</v>
      </c>
      <c r="E2466" s="19" t="str">
        <f>VLOOKUP($B2466,'Tabla 239202'!$A$4:$P6943,4,FALSE)</f>
        <v>MAGANA</v>
      </c>
      <c r="F2466" s="19" t="str">
        <f>VLOOKUP($B2466,'Tabla 239202'!$A$4:$P6943,5,FALSE)</f>
        <v>NO HAY DENOMINACION SOCIAL PORQUE NO SON PERSONAS MORALES</v>
      </c>
      <c r="G2466" s="19" t="str">
        <f>VLOOKUP($B2466,'Tabla 239202'!$A$4:$P6943,6,FALSE)</f>
        <v>PENSION</v>
      </c>
      <c r="H2466" s="19" t="str">
        <f>VLOOKUP($B2466,'Tabla 239202'!$A$4:$P6943,7,FALSE)</f>
        <v>ZAMORA</v>
      </c>
      <c r="I2466" s="19" t="str">
        <f>VLOOKUP($B2466,'Tabla 239202'!$A$4:$P6943,8,FALSE)</f>
        <v>ND</v>
      </c>
      <c r="J2466" s="19" t="str">
        <f>VLOOKUP($B2466,'Tabla 239202'!$A$4:$P6943,9,FALSE)</f>
        <v>FEMENINO</v>
      </c>
      <c r="K2466" s="19" t="s">
        <v>124</v>
      </c>
      <c r="L2466" s="15">
        <v>43007</v>
      </c>
      <c r="M2466" s="14" t="s">
        <v>52</v>
      </c>
      <c r="N2466" s="14">
        <v>2015</v>
      </c>
      <c r="O2466" s="15">
        <v>42185</v>
      </c>
    </row>
    <row r="2467" spans="1:15" ht="49.5" customHeight="1" x14ac:dyDescent="0.2">
      <c r="A2467" s="14" t="s">
        <v>2174</v>
      </c>
      <c r="B2467" s="14">
        <v>2460</v>
      </c>
      <c r="C2467" s="19" t="str">
        <f>VLOOKUP($B2467,'Tabla 239202'!$A$4:$P6944,2,FALSE)</f>
        <v>ELENA</v>
      </c>
      <c r="D2467" s="19" t="str">
        <f>VLOOKUP($B2467,'Tabla 239202'!$A$4:$P6944,3,FALSE)</f>
        <v>SANDOVAL</v>
      </c>
      <c r="E2467" s="19" t="str">
        <f>VLOOKUP($B2467,'Tabla 239202'!$A$4:$P6944,4,FALSE)</f>
        <v>MAGAÑA</v>
      </c>
      <c r="F2467" s="19" t="str">
        <f>VLOOKUP($B2467,'Tabla 239202'!$A$4:$P6944,5,FALSE)</f>
        <v>NO HAY DENOMINACION SOCIAL PORQUE NO SON PERSONAS MORALES</v>
      </c>
      <c r="G2467" s="19" t="str">
        <f>VLOOKUP($B2467,'Tabla 239202'!$A$4:$P6944,6,FALSE)</f>
        <v>PENSION</v>
      </c>
      <c r="H2467" s="19" t="str">
        <f>VLOOKUP($B2467,'Tabla 239202'!$A$4:$P6944,7,FALSE)</f>
        <v>ZAMORA</v>
      </c>
      <c r="I2467" s="19" t="str">
        <f>VLOOKUP($B2467,'Tabla 239202'!$A$4:$P6944,8,FALSE)</f>
        <v>ND</v>
      </c>
      <c r="J2467" s="19" t="str">
        <f>VLOOKUP($B2467,'Tabla 239202'!$A$4:$P6944,9,FALSE)</f>
        <v>FEMENINO</v>
      </c>
      <c r="K2467" s="19" t="s">
        <v>124</v>
      </c>
      <c r="L2467" s="15">
        <v>43007</v>
      </c>
      <c r="M2467" s="14" t="s">
        <v>52</v>
      </c>
      <c r="N2467" s="14">
        <v>2015</v>
      </c>
      <c r="O2467" s="15">
        <v>42185</v>
      </c>
    </row>
    <row r="2468" spans="1:15" ht="49.5" customHeight="1" x14ac:dyDescent="0.2">
      <c r="A2468" s="14" t="s">
        <v>2174</v>
      </c>
      <c r="B2468" s="19">
        <v>2461</v>
      </c>
      <c r="C2468" s="19" t="str">
        <f>VLOOKUP($B2468,'Tabla 239202'!$A$4:$P6945,2,FALSE)</f>
        <v>AGUSTIN</v>
      </c>
      <c r="D2468" s="19" t="str">
        <f>VLOOKUP($B2468,'Tabla 239202'!$A$4:$P6945,3,FALSE)</f>
        <v>SANDOVAL</v>
      </c>
      <c r="E2468" s="19" t="str">
        <f>VLOOKUP($B2468,'Tabla 239202'!$A$4:$P6945,4,FALSE)</f>
        <v>MALDONADO</v>
      </c>
      <c r="F2468" s="19" t="str">
        <f>VLOOKUP($B2468,'Tabla 239202'!$A$4:$P6945,5,FALSE)</f>
        <v>NO HAY DENOMINACION SOCIAL PORQUE NO SON PERSONAS MORALES</v>
      </c>
      <c r="G2468" s="19" t="str">
        <f>VLOOKUP($B2468,'Tabla 239202'!$A$4:$P6945,6,FALSE)</f>
        <v>PENSION</v>
      </c>
      <c r="H2468" s="19" t="str">
        <f>VLOOKUP($B2468,'Tabla 239202'!$A$4:$P6945,7,FALSE)</f>
        <v>ZAMORA</v>
      </c>
      <c r="I2468" s="19" t="str">
        <f>VLOOKUP($B2468,'Tabla 239202'!$A$4:$P6945,8,FALSE)</f>
        <v>ND</v>
      </c>
      <c r="J2468" s="19" t="str">
        <f>VLOOKUP($B2468,'Tabla 239202'!$A$4:$P6945,9,FALSE)</f>
        <v>MASCULINO</v>
      </c>
      <c r="K2468" s="19" t="s">
        <v>124</v>
      </c>
      <c r="L2468" s="15">
        <v>43007</v>
      </c>
      <c r="M2468" s="14" t="s">
        <v>52</v>
      </c>
      <c r="N2468" s="14">
        <v>2015</v>
      </c>
      <c r="O2468" s="15">
        <v>42185</v>
      </c>
    </row>
    <row r="2469" spans="1:15" ht="49.5" customHeight="1" x14ac:dyDescent="0.2">
      <c r="A2469" s="14" t="s">
        <v>2174</v>
      </c>
      <c r="B2469" s="14">
        <v>2462</v>
      </c>
      <c r="C2469" s="19" t="str">
        <f>VLOOKUP($B2469,'Tabla 239202'!$A$4:$P6946,2,FALSE)</f>
        <v>FRANCISCO</v>
      </c>
      <c r="D2469" s="19" t="str">
        <f>VLOOKUP($B2469,'Tabla 239202'!$A$4:$P6946,3,FALSE)</f>
        <v>SANDOVAL</v>
      </c>
      <c r="E2469" s="19" t="str">
        <f>VLOOKUP($B2469,'Tabla 239202'!$A$4:$P6946,4,FALSE)</f>
        <v>MALDONADO</v>
      </c>
      <c r="F2469" s="19" t="str">
        <f>VLOOKUP($B2469,'Tabla 239202'!$A$4:$P6946,5,FALSE)</f>
        <v>NO HAY DENOMINACION SOCIAL PORQUE NO SON PERSONAS MORALES</v>
      </c>
      <c r="G2469" s="19" t="str">
        <f>VLOOKUP($B2469,'Tabla 239202'!$A$4:$P6946,6,FALSE)</f>
        <v>PENSION</v>
      </c>
      <c r="H2469" s="19" t="str">
        <f>VLOOKUP($B2469,'Tabla 239202'!$A$4:$P6946,7,FALSE)</f>
        <v>ZAMORA</v>
      </c>
      <c r="I2469" s="19" t="str">
        <f>VLOOKUP($B2469,'Tabla 239202'!$A$4:$P6946,8,FALSE)</f>
        <v>ND</v>
      </c>
      <c r="J2469" s="19" t="str">
        <f>VLOOKUP($B2469,'Tabla 239202'!$A$4:$P6946,9,FALSE)</f>
        <v>MASCULINO</v>
      </c>
      <c r="K2469" s="19" t="s">
        <v>124</v>
      </c>
      <c r="L2469" s="15">
        <v>43007</v>
      </c>
      <c r="M2469" s="14" t="s">
        <v>52</v>
      </c>
      <c r="N2469" s="14">
        <v>2015</v>
      </c>
      <c r="O2469" s="15">
        <v>42185</v>
      </c>
    </row>
    <row r="2470" spans="1:15" ht="49.5" customHeight="1" x14ac:dyDescent="0.2">
      <c r="A2470" s="14" t="s">
        <v>2174</v>
      </c>
      <c r="B2470" s="19">
        <v>2463</v>
      </c>
      <c r="C2470" s="19" t="str">
        <f>VLOOKUP($B2470,'Tabla 239202'!$A$4:$P6947,2,FALSE)</f>
        <v>JOSE</v>
      </c>
      <c r="D2470" s="19" t="str">
        <f>VLOOKUP($B2470,'Tabla 239202'!$A$4:$P6947,3,FALSE)</f>
        <v>SANDOVAL</v>
      </c>
      <c r="E2470" s="19" t="str">
        <f>VLOOKUP($B2470,'Tabla 239202'!$A$4:$P6947,4,FALSE)</f>
        <v>MARTINEZ</v>
      </c>
      <c r="F2470" s="19" t="str">
        <f>VLOOKUP($B2470,'Tabla 239202'!$A$4:$P6947,5,FALSE)</f>
        <v>NO HAY DENOMINACION SOCIAL PORQUE NO SON PERSONAS MORALES</v>
      </c>
      <c r="G2470" s="19" t="str">
        <f>VLOOKUP($B2470,'Tabla 239202'!$A$4:$P6947,6,FALSE)</f>
        <v>PENSION</v>
      </c>
      <c r="H2470" s="19" t="str">
        <f>VLOOKUP($B2470,'Tabla 239202'!$A$4:$P6947,7,FALSE)</f>
        <v>ZAMORA</v>
      </c>
      <c r="I2470" s="19" t="str">
        <f>VLOOKUP($B2470,'Tabla 239202'!$A$4:$P6947,8,FALSE)</f>
        <v>ND</v>
      </c>
      <c r="J2470" s="19" t="str">
        <f>VLOOKUP($B2470,'Tabla 239202'!$A$4:$P6947,9,FALSE)</f>
        <v>MASCULINO</v>
      </c>
      <c r="K2470" s="19" t="s">
        <v>124</v>
      </c>
      <c r="L2470" s="15">
        <v>43007</v>
      </c>
      <c r="M2470" s="14" t="s">
        <v>52</v>
      </c>
      <c r="N2470" s="14">
        <v>2015</v>
      </c>
      <c r="O2470" s="15">
        <v>42185</v>
      </c>
    </row>
    <row r="2471" spans="1:15" ht="49.5" customHeight="1" x14ac:dyDescent="0.2">
      <c r="A2471" s="14" t="s">
        <v>2174</v>
      </c>
      <c r="B2471" s="14">
        <v>2464</v>
      </c>
      <c r="C2471" s="19" t="str">
        <f>VLOOKUP($B2471,'Tabla 239202'!$A$4:$P6948,2,FALSE)</f>
        <v>ABELINA MICAELA</v>
      </c>
      <c r="D2471" s="19" t="str">
        <f>VLOOKUP($B2471,'Tabla 239202'!$A$4:$P6948,3,FALSE)</f>
        <v>SANDOVAL</v>
      </c>
      <c r="E2471" s="19" t="str">
        <f>VLOOKUP($B2471,'Tabla 239202'!$A$4:$P6948,4,FALSE)</f>
        <v>TORRES</v>
      </c>
      <c r="F2471" s="19" t="str">
        <f>VLOOKUP($B2471,'Tabla 239202'!$A$4:$P6948,5,FALSE)</f>
        <v>NO HAY DENOMINACION SOCIAL PORQUE NO SON PERSONAS MORALES</v>
      </c>
      <c r="G2471" s="19" t="str">
        <f>VLOOKUP($B2471,'Tabla 239202'!$A$4:$P6948,6,FALSE)</f>
        <v>PENSION</v>
      </c>
      <c r="H2471" s="19" t="str">
        <f>VLOOKUP($B2471,'Tabla 239202'!$A$4:$P6948,7,FALSE)</f>
        <v>ZAMORA</v>
      </c>
      <c r="I2471" s="19" t="str">
        <f>VLOOKUP($B2471,'Tabla 239202'!$A$4:$P6948,8,FALSE)</f>
        <v>ND</v>
      </c>
      <c r="J2471" s="19" t="str">
        <f>VLOOKUP($B2471,'Tabla 239202'!$A$4:$P6948,9,FALSE)</f>
        <v>FEMENINO</v>
      </c>
      <c r="K2471" s="19" t="s">
        <v>124</v>
      </c>
      <c r="L2471" s="15">
        <v>43007</v>
      </c>
      <c r="M2471" s="14" t="s">
        <v>52</v>
      </c>
      <c r="N2471" s="14">
        <v>2015</v>
      </c>
      <c r="O2471" s="15">
        <v>42185</v>
      </c>
    </row>
    <row r="2472" spans="1:15" ht="49.5" customHeight="1" x14ac:dyDescent="0.2">
      <c r="A2472" s="14" t="s">
        <v>2174</v>
      </c>
      <c r="B2472" s="19">
        <v>2465</v>
      </c>
      <c r="C2472" s="19" t="str">
        <f>VLOOKUP($B2472,'Tabla 239202'!$A$4:$P6949,2,FALSE)</f>
        <v>ANTONIO</v>
      </c>
      <c r="D2472" s="19" t="str">
        <f>VLOOKUP($B2472,'Tabla 239202'!$A$4:$P6949,3,FALSE)</f>
        <v>SANDOVAL</v>
      </c>
      <c r="E2472" s="19" t="str">
        <f>VLOOKUP($B2472,'Tabla 239202'!$A$4:$P6949,4,FALSE)</f>
        <v>VAZQUEZ</v>
      </c>
      <c r="F2472" s="19" t="str">
        <f>VLOOKUP($B2472,'Tabla 239202'!$A$4:$P6949,5,FALSE)</f>
        <v>NO HAY DENOMINACION SOCIAL PORQUE NO SON PERSONAS MORALES</v>
      </c>
      <c r="G2472" s="19" t="str">
        <f>VLOOKUP($B2472,'Tabla 239202'!$A$4:$P6949,6,FALSE)</f>
        <v>PENSION</v>
      </c>
      <c r="H2472" s="19" t="str">
        <f>VLOOKUP($B2472,'Tabla 239202'!$A$4:$P6949,7,FALSE)</f>
        <v>ZAMORA</v>
      </c>
      <c r="I2472" s="19" t="str">
        <f>VLOOKUP($B2472,'Tabla 239202'!$A$4:$P6949,8,FALSE)</f>
        <v>ND</v>
      </c>
      <c r="J2472" s="19" t="str">
        <f>VLOOKUP($B2472,'Tabla 239202'!$A$4:$P6949,9,FALSE)</f>
        <v>MASCULINO</v>
      </c>
      <c r="K2472" s="19" t="s">
        <v>124</v>
      </c>
      <c r="L2472" s="15">
        <v>43007</v>
      </c>
      <c r="M2472" s="14" t="s">
        <v>52</v>
      </c>
      <c r="N2472" s="14">
        <v>2015</v>
      </c>
      <c r="O2472" s="15">
        <v>42185</v>
      </c>
    </row>
    <row r="2473" spans="1:15" ht="49.5" customHeight="1" x14ac:dyDescent="0.2">
      <c r="A2473" s="14" t="s">
        <v>2174</v>
      </c>
      <c r="B2473" s="14">
        <v>2466</v>
      </c>
      <c r="C2473" s="19" t="str">
        <f>VLOOKUP($B2473,'Tabla 239202'!$A$4:$P6950,2,FALSE)</f>
        <v>ANGELA</v>
      </c>
      <c r="D2473" s="19" t="str">
        <f>VLOOKUP($B2473,'Tabla 239202'!$A$4:$P6950,3,FALSE)</f>
        <v>SANTOYO</v>
      </c>
      <c r="E2473" s="19" t="str">
        <f>VLOOKUP($B2473,'Tabla 239202'!$A$4:$P6950,4,FALSE)</f>
        <v>RAMIREZ</v>
      </c>
      <c r="F2473" s="19" t="str">
        <f>VLOOKUP($B2473,'Tabla 239202'!$A$4:$P6950,5,FALSE)</f>
        <v>NO HAY DENOMINACION SOCIAL PORQUE NO SON PERSONAS MORALES</v>
      </c>
      <c r="G2473" s="19" t="str">
        <f>VLOOKUP($B2473,'Tabla 239202'!$A$4:$P6950,6,FALSE)</f>
        <v>PENSION</v>
      </c>
      <c r="H2473" s="19" t="str">
        <f>VLOOKUP($B2473,'Tabla 239202'!$A$4:$P6950,7,FALSE)</f>
        <v>ZAMORA</v>
      </c>
      <c r="I2473" s="19" t="str">
        <f>VLOOKUP($B2473,'Tabla 239202'!$A$4:$P6950,8,FALSE)</f>
        <v>ND</v>
      </c>
      <c r="J2473" s="19" t="str">
        <f>VLOOKUP($B2473,'Tabla 239202'!$A$4:$P6950,9,FALSE)</f>
        <v>FEMENINO</v>
      </c>
      <c r="K2473" s="19" t="s">
        <v>124</v>
      </c>
      <c r="L2473" s="15">
        <v>43007</v>
      </c>
      <c r="M2473" s="14" t="s">
        <v>52</v>
      </c>
      <c r="N2473" s="14">
        <v>2015</v>
      </c>
      <c r="O2473" s="15">
        <v>42185</v>
      </c>
    </row>
    <row r="2474" spans="1:15" ht="49.5" customHeight="1" x14ac:dyDescent="0.2">
      <c r="A2474" s="14" t="s">
        <v>2174</v>
      </c>
      <c r="B2474" s="19">
        <v>2467</v>
      </c>
      <c r="C2474" s="19" t="str">
        <f>VLOOKUP($B2474,'Tabla 239202'!$A$4:$P6951,2,FALSE)</f>
        <v>MANUEL</v>
      </c>
      <c r="D2474" s="19" t="str">
        <f>VLOOKUP($B2474,'Tabla 239202'!$A$4:$P6951,3,FALSE)</f>
        <v>SANTOYO</v>
      </c>
      <c r="E2474" s="19" t="str">
        <f>VLOOKUP($B2474,'Tabla 239202'!$A$4:$P6951,4,FALSE)</f>
        <v>RAMIREZ</v>
      </c>
      <c r="F2474" s="19" t="str">
        <f>VLOOKUP($B2474,'Tabla 239202'!$A$4:$P6951,5,FALSE)</f>
        <v>NO HAY DENOMINACION SOCIAL PORQUE NO SON PERSONAS MORALES</v>
      </c>
      <c r="G2474" s="19" t="str">
        <f>VLOOKUP($B2474,'Tabla 239202'!$A$4:$P6951,6,FALSE)</f>
        <v>PENSION</v>
      </c>
      <c r="H2474" s="19" t="str">
        <f>VLOOKUP($B2474,'Tabla 239202'!$A$4:$P6951,7,FALSE)</f>
        <v>ZAMORA</v>
      </c>
      <c r="I2474" s="19" t="str">
        <f>VLOOKUP($B2474,'Tabla 239202'!$A$4:$P6951,8,FALSE)</f>
        <v>ND</v>
      </c>
      <c r="J2474" s="19" t="str">
        <f>VLOOKUP($B2474,'Tabla 239202'!$A$4:$P6951,9,FALSE)</f>
        <v>MASCULINO</v>
      </c>
      <c r="K2474" s="19" t="s">
        <v>124</v>
      </c>
      <c r="L2474" s="15">
        <v>43007</v>
      </c>
      <c r="M2474" s="14" t="s">
        <v>52</v>
      </c>
      <c r="N2474" s="14">
        <v>2015</v>
      </c>
      <c r="O2474" s="15">
        <v>42185</v>
      </c>
    </row>
    <row r="2475" spans="1:15" ht="49.5" customHeight="1" x14ac:dyDescent="0.2">
      <c r="A2475" s="14" t="s">
        <v>2174</v>
      </c>
      <c r="B2475" s="14">
        <v>2468</v>
      </c>
      <c r="C2475" s="19" t="str">
        <f>VLOOKUP($B2475,'Tabla 239202'!$A$4:$P6952,2,FALSE)</f>
        <v>JOSE</v>
      </c>
      <c r="D2475" s="19" t="str">
        <f>VLOOKUP($B2475,'Tabla 239202'!$A$4:$P6952,3,FALSE)</f>
        <v>SAOMON</v>
      </c>
      <c r="E2475" s="19" t="str">
        <f>VLOOKUP($B2475,'Tabla 239202'!$A$4:$P6952,4,FALSE)</f>
        <v>PLANCARTE</v>
      </c>
      <c r="F2475" s="19" t="str">
        <f>VLOOKUP($B2475,'Tabla 239202'!$A$4:$P6952,5,FALSE)</f>
        <v>NO HAY DENOMINACION SOCIAL PORQUE NO SON PERSONAS MORALES</v>
      </c>
      <c r="G2475" s="19" t="str">
        <f>VLOOKUP($B2475,'Tabla 239202'!$A$4:$P6952,6,FALSE)</f>
        <v>PENSION</v>
      </c>
      <c r="H2475" s="19" t="str">
        <f>VLOOKUP($B2475,'Tabla 239202'!$A$4:$P6952,7,FALSE)</f>
        <v>ZAMORA</v>
      </c>
      <c r="I2475" s="19" t="str">
        <f>VLOOKUP($B2475,'Tabla 239202'!$A$4:$P6952,8,FALSE)</f>
        <v>ND</v>
      </c>
      <c r="J2475" s="19" t="str">
        <f>VLOOKUP($B2475,'Tabla 239202'!$A$4:$P6952,9,FALSE)</f>
        <v>MASCULINO</v>
      </c>
      <c r="K2475" s="19" t="s">
        <v>124</v>
      </c>
      <c r="L2475" s="15">
        <v>43007</v>
      </c>
      <c r="M2475" s="14" t="s">
        <v>52</v>
      </c>
      <c r="N2475" s="14">
        <v>2015</v>
      </c>
      <c r="O2475" s="15">
        <v>42185</v>
      </c>
    </row>
    <row r="2476" spans="1:15" ht="49.5" customHeight="1" x14ac:dyDescent="0.2">
      <c r="A2476" s="14" t="s">
        <v>2174</v>
      </c>
      <c r="B2476" s="19">
        <v>2469</v>
      </c>
      <c r="C2476" s="19" t="str">
        <f>VLOOKUP($B2476,'Tabla 239202'!$A$4:$P6953,2,FALSE)</f>
        <v>ENRIQUE</v>
      </c>
      <c r="D2476" s="19" t="str">
        <f>VLOOKUP($B2476,'Tabla 239202'!$A$4:$P6953,3,FALSE)</f>
        <v>SEGOVIA</v>
      </c>
      <c r="E2476" s="19" t="str">
        <f>VLOOKUP($B2476,'Tabla 239202'!$A$4:$P6953,4,FALSE)</f>
        <v>RODRIGUEZ</v>
      </c>
      <c r="F2476" s="19" t="str">
        <f>VLOOKUP($B2476,'Tabla 239202'!$A$4:$P6953,5,FALSE)</f>
        <v>NO HAY DENOMINACION SOCIAL PORQUE NO SON PERSONAS MORALES</v>
      </c>
      <c r="G2476" s="19" t="str">
        <f>VLOOKUP($B2476,'Tabla 239202'!$A$4:$P6953,6,FALSE)</f>
        <v>PENSION</v>
      </c>
      <c r="H2476" s="19" t="str">
        <f>VLOOKUP($B2476,'Tabla 239202'!$A$4:$P6953,7,FALSE)</f>
        <v>ZAMORA</v>
      </c>
      <c r="I2476" s="19" t="str">
        <f>VLOOKUP($B2476,'Tabla 239202'!$A$4:$P6953,8,FALSE)</f>
        <v>ND</v>
      </c>
      <c r="J2476" s="19" t="str">
        <f>VLOOKUP($B2476,'Tabla 239202'!$A$4:$P6953,9,FALSE)</f>
        <v>MASCULINO</v>
      </c>
      <c r="K2476" s="19" t="s">
        <v>124</v>
      </c>
      <c r="L2476" s="15">
        <v>43007</v>
      </c>
      <c r="M2476" s="14" t="s">
        <v>52</v>
      </c>
      <c r="N2476" s="14">
        <v>2015</v>
      </c>
      <c r="O2476" s="15">
        <v>42185</v>
      </c>
    </row>
    <row r="2477" spans="1:15" ht="49.5" customHeight="1" x14ac:dyDescent="0.2">
      <c r="A2477" s="14" t="s">
        <v>2174</v>
      </c>
      <c r="B2477" s="14">
        <v>2470</v>
      </c>
      <c r="C2477" s="19" t="str">
        <f>VLOOKUP($B2477,'Tabla 239202'!$A$4:$P6954,2,FALSE)</f>
        <v>RAMON</v>
      </c>
      <c r="D2477" s="19" t="str">
        <f>VLOOKUP($B2477,'Tabla 239202'!$A$4:$P6954,3,FALSE)</f>
        <v>SENDEJAS</v>
      </c>
      <c r="E2477" s="19" t="str">
        <f>VLOOKUP($B2477,'Tabla 239202'!$A$4:$P6954,4,FALSE)</f>
        <v>CERVANTES</v>
      </c>
      <c r="F2477" s="19" t="str">
        <f>VLOOKUP($B2477,'Tabla 239202'!$A$4:$P6954,5,FALSE)</f>
        <v>NO HAY DENOMINACION SOCIAL PORQUE NO SON PERSONAS MORALES</v>
      </c>
      <c r="G2477" s="19" t="str">
        <f>VLOOKUP($B2477,'Tabla 239202'!$A$4:$P6954,6,FALSE)</f>
        <v>PENSION</v>
      </c>
      <c r="H2477" s="19" t="str">
        <f>VLOOKUP($B2477,'Tabla 239202'!$A$4:$P6954,7,FALSE)</f>
        <v>ZAMORA</v>
      </c>
      <c r="I2477" s="19" t="str">
        <f>VLOOKUP($B2477,'Tabla 239202'!$A$4:$P6954,8,FALSE)</f>
        <v>ND</v>
      </c>
      <c r="J2477" s="19" t="str">
        <f>VLOOKUP($B2477,'Tabla 239202'!$A$4:$P6954,9,FALSE)</f>
        <v>MASCULINO</v>
      </c>
      <c r="K2477" s="19" t="s">
        <v>124</v>
      </c>
      <c r="L2477" s="15">
        <v>43007</v>
      </c>
      <c r="M2477" s="14" t="s">
        <v>52</v>
      </c>
      <c r="N2477" s="14">
        <v>2015</v>
      </c>
      <c r="O2477" s="15">
        <v>42185</v>
      </c>
    </row>
    <row r="2478" spans="1:15" ht="49.5" customHeight="1" x14ac:dyDescent="0.2">
      <c r="A2478" s="14" t="s">
        <v>2174</v>
      </c>
      <c r="B2478" s="19">
        <v>2471</v>
      </c>
      <c r="C2478" s="19" t="str">
        <f>VLOOKUP($B2478,'Tabla 239202'!$A$4:$P6955,2,FALSE)</f>
        <v>MANUEL</v>
      </c>
      <c r="D2478" s="19" t="str">
        <f>VLOOKUP($B2478,'Tabla 239202'!$A$4:$P6955,3,FALSE)</f>
        <v>SENDEJAS</v>
      </c>
      <c r="E2478" s="19" t="str">
        <f>VLOOKUP($B2478,'Tabla 239202'!$A$4:$P6955,4,FALSE)</f>
        <v>PEÑA</v>
      </c>
      <c r="F2478" s="19" t="str">
        <f>VLOOKUP($B2478,'Tabla 239202'!$A$4:$P6955,5,FALSE)</f>
        <v>NO HAY DENOMINACION SOCIAL PORQUE NO SON PERSONAS MORALES</v>
      </c>
      <c r="G2478" s="19" t="str">
        <f>VLOOKUP($B2478,'Tabla 239202'!$A$4:$P6955,6,FALSE)</f>
        <v>PENSION</v>
      </c>
      <c r="H2478" s="19" t="str">
        <f>VLOOKUP($B2478,'Tabla 239202'!$A$4:$P6955,7,FALSE)</f>
        <v>ZAMORA</v>
      </c>
      <c r="I2478" s="19" t="str">
        <f>VLOOKUP($B2478,'Tabla 239202'!$A$4:$P6955,8,FALSE)</f>
        <v>ND</v>
      </c>
      <c r="J2478" s="19" t="str">
        <f>VLOOKUP($B2478,'Tabla 239202'!$A$4:$P6955,9,FALSE)</f>
        <v>MASCULINO</v>
      </c>
      <c r="K2478" s="19" t="s">
        <v>124</v>
      </c>
      <c r="L2478" s="15">
        <v>43007</v>
      </c>
      <c r="M2478" s="14" t="s">
        <v>52</v>
      </c>
      <c r="N2478" s="14">
        <v>2015</v>
      </c>
      <c r="O2478" s="15">
        <v>42185</v>
      </c>
    </row>
    <row r="2479" spans="1:15" ht="49.5" customHeight="1" x14ac:dyDescent="0.2">
      <c r="A2479" s="14" t="s">
        <v>2174</v>
      </c>
      <c r="B2479" s="14">
        <v>2472</v>
      </c>
      <c r="C2479" s="19" t="str">
        <f>VLOOKUP($B2479,'Tabla 239202'!$A$4:$P6956,2,FALSE)</f>
        <v>BENJAMIN</v>
      </c>
      <c r="D2479" s="19" t="str">
        <f>VLOOKUP($B2479,'Tabla 239202'!$A$4:$P6956,3,FALSE)</f>
        <v>SENDEJAS</v>
      </c>
      <c r="E2479" s="19" t="str">
        <f>VLOOKUP($B2479,'Tabla 239202'!$A$4:$P6956,4,FALSE)</f>
        <v>PERES</v>
      </c>
      <c r="F2479" s="19" t="str">
        <f>VLOOKUP($B2479,'Tabla 239202'!$A$4:$P6956,5,FALSE)</f>
        <v>NO HAY DENOMINACION SOCIAL PORQUE NO SON PERSONAS MORALES</v>
      </c>
      <c r="G2479" s="19" t="str">
        <f>VLOOKUP($B2479,'Tabla 239202'!$A$4:$P6956,6,FALSE)</f>
        <v>PENSION</v>
      </c>
      <c r="H2479" s="19" t="str">
        <f>VLOOKUP($B2479,'Tabla 239202'!$A$4:$P6956,7,FALSE)</f>
        <v>ZAMORA</v>
      </c>
      <c r="I2479" s="19" t="str">
        <f>VLOOKUP($B2479,'Tabla 239202'!$A$4:$P6956,8,FALSE)</f>
        <v>ND</v>
      </c>
      <c r="J2479" s="19" t="str">
        <f>VLOOKUP($B2479,'Tabla 239202'!$A$4:$P6956,9,FALSE)</f>
        <v>MASCULINO</v>
      </c>
      <c r="K2479" s="19" t="s">
        <v>124</v>
      </c>
      <c r="L2479" s="15">
        <v>43007</v>
      </c>
      <c r="M2479" s="14" t="s">
        <v>52</v>
      </c>
      <c r="N2479" s="14">
        <v>2015</v>
      </c>
      <c r="O2479" s="15">
        <v>42185</v>
      </c>
    </row>
    <row r="2480" spans="1:15" ht="49.5" customHeight="1" x14ac:dyDescent="0.2">
      <c r="A2480" s="14" t="s">
        <v>2174</v>
      </c>
      <c r="B2480" s="19">
        <v>2473</v>
      </c>
      <c r="C2480" s="19" t="str">
        <f>VLOOKUP($B2480,'Tabla 239202'!$A$4:$P6957,2,FALSE)</f>
        <v>FRANCISCO</v>
      </c>
      <c r="D2480" s="19" t="str">
        <f>VLOOKUP($B2480,'Tabla 239202'!$A$4:$P6957,3,FALSE)</f>
        <v>SENDEJAS</v>
      </c>
      <c r="E2480" s="19" t="str">
        <f>VLOOKUP($B2480,'Tabla 239202'!$A$4:$P6957,4,FALSE)</f>
        <v>PEREZ</v>
      </c>
      <c r="F2480" s="19" t="str">
        <f>VLOOKUP($B2480,'Tabla 239202'!$A$4:$P6957,5,FALSE)</f>
        <v>NO HAY DENOMINACION SOCIAL PORQUE NO SON PERSONAS MORALES</v>
      </c>
      <c r="G2480" s="19" t="str">
        <f>VLOOKUP($B2480,'Tabla 239202'!$A$4:$P6957,6,FALSE)</f>
        <v>PENSION</v>
      </c>
      <c r="H2480" s="19" t="str">
        <f>VLOOKUP($B2480,'Tabla 239202'!$A$4:$P6957,7,FALSE)</f>
        <v>ZAMORA</v>
      </c>
      <c r="I2480" s="19" t="str">
        <f>VLOOKUP($B2480,'Tabla 239202'!$A$4:$P6957,8,FALSE)</f>
        <v>ND</v>
      </c>
      <c r="J2480" s="19" t="str">
        <f>VLOOKUP($B2480,'Tabla 239202'!$A$4:$P6957,9,FALSE)</f>
        <v>MASCULINO</v>
      </c>
      <c r="K2480" s="19" t="s">
        <v>124</v>
      </c>
      <c r="L2480" s="15">
        <v>43007</v>
      </c>
      <c r="M2480" s="14" t="s">
        <v>52</v>
      </c>
      <c r="N2480" s="14">
        <v>2015</v>
      </c>
      <c r="O2480" s="15">
        <v>42185</v>
      </c>
    </row>
    <row r="2481" spans="1:15" ht="49.5" customHeight="1" x14ac:dyDescent="0.2">
      <c r="A2481" s="14" t="s">
        <v>2174</v>
      </c>
      <c r="B2481" s="14">
        <v>2474</v>
      </c>
      <c r="C2481" s="19" t="str">
        <f>VLOOKUP($B2481,'Tabla 239202'!$A$4:$P6958,2,FALSE)</f>
        <v>RAMON</v>
      </c>
      <c r="D2481" s="19" t="str">
        <f>VLOOKUP($B2481,'Tabla 239202'!$A$4:$P6958,3,FALSE)</f>
        <v>SENDEJAS</v>
      </c>
      <c r="E2481" s="19" t="str">
        <f>VLOOKUP($B2481,'Tabla 239202'!$A$4:$P6958,4,FALSE)</f>
        <v>RODRIGUEZ</v>
      </c>
      <c r="F2481" s="19" t="str">
        <f>VLOOKUP($B2481,'Tabla 239202'!$A$4:$P6958,5,FALSE)</f>
        <v>NO HAY DENOMINACION SOCIAL PORQUE NO SON PERSONAS MORALES</v>
      </c>
      <c r="G2481" s="19" t="str">
        <f>VLOOKUP($B2481,'Tabla 239202'!$A$4:$P6958,6,FALSE)</f>
        <v>PENSION</v>
      </c>
      <c r="H2481" s="19" t="str">
        <f>VLOOKUP($B2481,'Tabla 239202'!$A$4:$P6958,7,FALSE)</f>
        <v>ZAMORA</v>
      </c>
      <c r="I2481" s="19" t="str">
        <f>VLOOKUP($B2481,'Tabla 239202'!$A$4:$P6958,8,FALSE)</f>
        <v>ND</v>
      </c>
      <c r="J2481" s="19" t="str">
        <f>VLOOKUP($B2481,'Tabla 239202'!$A$4:$P6958,9,FALSE)</f>
        <v>MASCULINO</v>
      </c>
      <c r="K2481" s="19" t="s">
        <v>124</v>
      </c>
      <c r="L2481" s="15">
        <v>43007</v>
      </c>
      <c r="M2481" s="14" t="s">
        <v>52</v>
      </c>
      <c r="N2481" s="14">
        <v>2015</v>
      </c>
      <c r="O2481" s="15">
        <v>42185</v>
      </c>
    </row>
    <row r="2482" spans="1:15" ht="49.5" customHeight="1" x14ac:dyDescent="0.2">
      <c r="A2482" s="14" t="s">
        <v>2174</v>
      </c>
      <c r="B2482" s="19">
        <v>2475</v>
      </c>
      <c r="C2482" s="19" t="str">
        <f>VLOOKUP($B2482,'Tabla 239202'!$A$4:$P6959,2,FALSE)</f>
        <v>SAMUEL</v>
      </c>
      <c r="D2482" s="19" t="str">
        <f>VLOOKUP($B2482,'Tabla 239202'!$A$4:$P6959,3,FALSE)</f>
        <v>SENDEJAS</v>
      </c>
      <c r="E2482" s="19" t="str">
        <f>VLOOKUP($B2482,'Tabla 239202'!$A$4:$P6959,4,FALSE)</f>
        <v>VAZQUEZ</v>
      </c>
      <c r="F2482" s="19" t="str">
        <f>VLOOKUP($B2482,'Tabla 239202'!$A$4:$P6959,5,FALSE)</f>
        <v>NO HAY DENOMINACION SOCIAL PORQUE NO SON PERSONAS MORALES</v>
      </c>
      <c r="G2482" s="19" t="str">
        <f>VLOOKUP($B2482,'Tabla 239202'!$A$4:$P6959,6,FALSE)</f>
        <v>PENSION</v>
      </c>
      <c r="H2482" s="19" t="str">
        <f>VLOOKUP($B2482,'Tabla 239202'!$A$4:$P6959,7,FALSE)</f>
        <v>ZAMORA</v>
      </c>
      <c r="I2482" s="19" t="str">
        <f>VLOOKUP($B2482,'Tabla 239202'!$A$4:$P6959,8,FALSE)</f>
        <v>ND</v>
      </c>
      <c r="J2482" s="19" t="str">
        <f>VLOOKUP($B2482,'Tabla 239202'!$A$4:$P6959,9,FALSE)</f>
        <v>MASCULINO</v>
      </c>
      <c r="K2482" s="19" t="s">
        <v>124</v>
      </c>
      <c r="L2482" s="15">
        <v>43007</v>
      </c>
      <c r="M2482" s="14" t="s">
        <v>52</v>
      </c>
      <c r="N2482" s="14">
        <v>2015</v>
      </c>
      <c r="O2482" s="15">
        <v>42185</v>
      </c>
    </row>
    <row r="2483" spans="1:15" ht="49.5" customHeight="1" x14ac:dyDescent="0.2">
      <c r="A2483" s="14" t="s">
        <v>2174</v>
      </c>
      <c r="B2483" s="14">
        <v>2476</v>
      </c>
      <c r="C2483" s="19" t="str">
        <f>VLOOKUP($B2483,'Tabla 239202'!$A$4:$P6960,2,FALSE)</f>
        <v>ANGELA</v>
      </c>
      <c r="D2483" s="19" t="str">
        <f>VLOOKUP($B2483,'Tabla 239202'!$A$4:$P6960,3,FALSE)</f>
        <v>SEPULVEDA</v>
      </c>
      <c r="E2483" s="19" t="str">
        <f>VLOOKUP($B2483,'Tabla 239202'!$A$4:$P6960,4,FALSE)</f>
        <v>AVILA</v>
      </c>
      <c r="F2483" s="19" t="str">
        <f>VLOOKUP($B2483,'Tabla 239202'!$A$4:$P6960,5,FALSE)</f>
        <v>NO HAY DENOMINACION SOCIAL PORQUE NO SON PERSONAS MORALES</v>
      </c>
      <c r="G2483" s="19" t="str">
        <f>VLOOKUP($B2483,'Tabla 239202'!$A$4:$P6960,6,FALSE)</f>
        <v>PENSION</v>
      </c>
      <c r="H2483" s="19" t="str">
        <f>VLOOKUP($B2483,'Tabla 239202'!$A$4:$P6960,7,FALSE)</f>
        <v>ZAMORA</v>
      </c>
      <c r="I2483" s="19" t="str">
        <f>VLOOKUP($B2483,'Tabla 239202'!$A$4:$P6960,8,FALSE)</f>
        <v>ND</v>
      </c>
      <c r="J2483" s="19" t="str">
        <f>VLOOKUP($B2483,'Tabla 239202'!$A$4:$P6960,9,FALSE)</f>
        <v>FEMENINO</v>
      </c>
      <c r="K2483" s="19" t="s">
        <v>124</v>
      </c>
      <c r="L2483" s="15">
        <v>43007</v>
      </c>
      <c r="M2483" s="14" t="s">
        <v>52</v>
      </c>
      <c r="N2483" s="14">
        <v>2015</v>
      </c>
      <c r="O2483" s="15">
        <v>42185</v>
      </c>
    </row>
    <row r="2484" spans="1:15" ht="49.5" customHeight="1" x14ac:dyDescent="0.2">
      <c r="A2484" s="14" t="s">
        <v>2174</v>
      </c>
      <c r="B2484" s="19">
        <v>2477</v>
      </c>
      <c r="C2484" s="19" t="str">
        <f>VLOOKUP($B2484,'Tabla 239202'!$A$4:$P6961,2,FALSE)</f>
        <v>FRANCISCO</v>
      </c>
      <c r="D2484" s="19" t="str">
        <f>VLOOKUP($B2484,'Tabla 239202'!$A$4:$P6961,3,FALSE)</f>
        <v>SEPULVEDA</v>
      </c>
      <c r="E2484" s="19" t="str">
        <f>VLOOKUP($B2484,'Tabla 239202'!$A$4:$P6961,4,FALSE)</f>
        <v>AVILA</v>
      </c>
      <c r="F2484" s="19" t="str">
        <f>VLOOKUP($B2484,'Tabla 239202'!$A$4:$P6961,5,FALSE)</f>
        <v>NO HAY DENOMINACION SOCIAL PORQUE NO SON PERSONAS MORALES</v>
      </c>
      <c r="G2484" s="19" t="str">
        <f>VLOOKUP($B2484,'Tabla 239202'!$A$4:$P6961,6,FALSE)</f>
        <v>PENSION</v>
      </c>
      <c r="H2484" s="19" t="str">
        <f>VLOOKUP($B2484,'Tabla 239202'!$A$4:$P6961,7,FALSE)</f>
        <v>ZAMORA</v>
      </c>
      <c r="I2484" s="19" t="str">
        <f>VLOOKUP($B2484,'Tabla 239202'!$A$4:$P6961,8,FALSE)</f>
        <v>ND</v>
      </c>
      <c r="J2484" s="19" t="str">
        <f>VLOOKUP($B2484,'Tabla 239202'!$A$4:$P6961,9,FALSE)</f>
        <v>MASCULINO</v>
      </c>
      <c r="K2484" s="19" t="s">
        <v>124</v>
      </c>
      <c r="L2484" s="15">
        <v>43007</v>
      </c>
      <c r="M2484" s="14" t="s">
        <v>52</v>
      </c>
      <c r="N2484" s="14">
        <v>2015</v>
      </c>
      <c r="O2484" s="15">
        <v>42185</v>
      </c>
    </row>
    <row r="2485" spans="1:15" ht="49.5" customHeight="1" x14ac:dyDescent="0.2">
      <c r="A2485" s="14" t="s">
        <v>2174</v>
      </c>
      <c r="B2485" s="14">
        <v>2478</v>
      </c>
      <c r="C2485" s="19" t="str">
        <f>VLOOKUP($B2485,'Tabla 239202'!$A$4:$P6962,2,FALSE)</f>
        <v>J JESUS</v>
      </c>
      <c r="D2485" s="19" t="str">
        <f>VLOOKUP($B2485,'Tabla 239202'!$A$4:$P6962,3,FALSE)</f>
        <v>SEPULVEDA</v>
      </c>
      <c r="E2485" s="19" t="str">
        <f>VLOOKUP($B2485,'Tabla 239202'!$A$4:$P6962,4,FALSE)</f>
        <v>AVILA</v>
      </c>
      <c r="F2485" s="19" t="str">
        <f>VLOOKUP($B2485,'Tabla 239202'!$A$4:$P6962,5,FALSE)</f>
        <v>NO HAY DENOMINACION SOCIAL PORQUE NO SON PERSONAS MORALES</v>
      </c>
      <c r="G2485" s="19" t="str">
        <f>VLOOKUP($B2485,'Tabla 239202'!$A$4:$P6962,6,FALSE)</f>
        <v>PENSION</v>
      </c>
      <c r="H2485" s="19" t="str">
        <f>VLOOKUP($B2485,'Tabla 239202'!$A$4:$P6962,7,FALSE)</f>
        <v>ZAMORA</v>
      </c>
      <c r="I2485" s="19" t="str">
        <f>VLOOKUP($B2485,'Tabla 239202'!$A$4:$P6962,8,FALSE)</f>
        <v>ND</v>
      </c>
      <c r="J2485" s="19" t="str">
        <f>VLOOKUP($B2485,'Tabla 239202'!$A$4:$P6962,9,FALSE)</f>
        <v>MASCULINO</v>
      </c>
      <c r="K2485" s="19" t="s">
        <v>124</v>
      </c>
      <c r="L2485" s="15">
        <v>43007</v>
      </c>
      <c r="M2485" s="14" t="s">
        <v>52</v>
      </c>
      <c r="N2485" s="14">
        <v>2015</v>
      </c>
      <c r="O2485" s="15">
        <v>42185</v>
      </c>
    </row>
    <row r="2486" spans="1:15" ht="49.5" customHeight="1" x14ac:dyDescent="0.2">
      <c r="A2486" s="14" t="s">
        <v>2174</v>
      </c>
      <c r="B2486" s="19">
        <v>2479</v>
      </c>
      <c r="C2486" s="19" t="str">
        <f>VLOOKUP($B2486,'Tabla 239202'!$A$4:$P6963,2,FALSE)</f>
        <v>CELIA</v>
      </c>
      <c r="D2486" s="19" t="str">
        <f>VLOOKUP($B2486,'Tabla 239202'!$A$4:$P6963,3,FALSE)</f>
        <v>SEPULVEDA</v>
      </c>
      <c r="E2486" s="19" t="str">
        <f>VLOOKUP($B2486,'Tabla 239202'!$A$4:$P6963,4,FALSE)</f>
        <v>CERVANTES</v>
      </c>
      <c r="F2486" s="19" t="str">
        <f>VLOOKUP($B2486,'Tabla 239202'!$A$4:$P6963,5,FALSE)</f>
        <v>NO HAY DENOMINACION SOCIAL PORQUE NO SON PERSONAS MORALES</v>
      </c>
      <c r="G2486" s="19" t="str">
        <f>VLOOKUP($B2486,'Tabla 239202'!$A$4:$P6963,6,FALSE)</f>
        <v>PENSION</v>
      </c>
      <c r="H2486" s="19" t="str">
        <f>VLOOKUP($B2486,'Tabla 239202'!$A$4:$P6963,7,FALSE)</f>
        <v>ZAMORA</v>
      </c>
      <c r="I2486" s="19" t="str">
        <f>VLOOKUP($B2486,'Tabla 239202'!$A$4:$P6963,8,FALSE)</f>
        <v>ND</v>
      </c>
      <c r="J2486" s="19" t="str">
        <f>VLOOKUP($B2486,'Tabla 239202'!$A$4:$P6963,9,FALSE)</f>
        <v>FEMENINO</v>
      </c>
      <c r="K2486" s="19" t="s">
        <v>124</v>
      </c>
      <c r="L2486" s="15">
        <v>43007</v>
      </c>
      <c r="M2486" s="14" t="s">
        <v>52</v>
      </c>
      <c r="N2486" s="14">
        <v>2015</v>
      </c>
      <c r="O2486" s="15">
        <v>42185</v>
      </c>
    </row>
    <row r="2487" spans="1:15" ht="49.5" customHeight="1" x14ac:dyDescent="0.2">
      <c r="A2487" s="14" t="s">
        <v>2174</v>
      </c>
      <c r="B2487" s="14">
        <v>2480</v>
      </c>
      <c r="C2487" s="19" t="str">
        <f>VLOOKUP($B2487,'Tabla 239202'!$A$4:$P6964,2,FALSE)</f>
        <v>CONCEPCION</v>
      </c>
      <c r="D2487" s="19" t="str">
        <f>VLOOKUP($B2487,'Tabla 239202'!$A$4:$P6964,3,FALSE)</f>
        <v>SEPULVEDA</v>
      </c>
      <c r="E2487" s="19" t="str">
        <f>VLOOKUP($B2487,'Tabla 239202'!$A$4:$P6964,4,FALSE)</f>
        <v>CERVANTES</v>
      </c>
      <c r="F2487" s="19" t="str">
        <f>VLOOKUP($B2487,'Tabla 239202'!$A$4:$P6964,5,FALSE)</f>
        <v>NO HAY DENOMINACION SOCIAL PORQUE NO SON PERSONAS MORALES</v>
      </c>
      <c r="G2487" s="19" t="str">
        <f>VLOOKUP($B2487,'Tabla 239202'!$A$4:$P6964,6,FALSE)</f>
        <v>PENSION</v>
      </c>
      <c r="H2487" s="19" t="str">
        <f>VLOOKUP($B2487,'Tabla 239202'!$A$4:$P6964,7,FALSE)</f>
        <v>ZAMORA</v>
      </c>
      <c r="I2487" s="19" t="str">
        <f>VLOOKUP($B2487,'Tabla 239202'!$A$4:$P6964,8,FALSE)</f>
        <v>ND</v>
      </c>
      <c r="J2487" s="19" t="str">
        <f>VLOOKUP($B2487,'Tabla 239202'!$A$4:$P6964,9,FALSE)</f>
        <v>FEMENINO</v>
      </c>
      <c r="K2487" s="19" t="s">
        <v>124</v>
      </c>
      <c r="L2487" s="15">
        <v>43007</v>
      </c>
      <c r="M2487" s="14" t="s">
        <v>52</v>
      </c>
      <c r="N2487" s="14">
        <v>2015</v>
      </c>
      <c r="O2487" s="15">
        <v>42185</v>
      </c>
    </row>
    <row r="2488" spans="1:15" ht="49.5" customHeight="1" x14ac:dyDescent="0.2">
      <c r="A2488" s="14" t="s">
        <v>2174</v>
      </c>
      <c r="B2488" s="19">
        <v>2481</v>
      </c>
      <c r="C2488" s="19" t="str">
        <f>VLOOKUP($B2488,'Tabla 239202'!$A$4:$P6965,2,FALSE)</f>
        <v>ANTONIO</v>
      </c>
      <c r="D2488" s="19" t="str">
        <f>VLOOKUP($B2488,'Tabla 239202'!$A$4:$P6965,3,FALSE)</f>
        <v>SEPULVEDA</v>
      </c>
      <c r="E2488" s="19" t="str">
        <f>VLOOKUP($B2488,'Tabla 239202'!$A$4:$P6965,4,FALSE)</f>
        <v>GARCIA</v>
      </c>
      <c r="F2488" s="19" t="str">
        <f>VLOOKUP($B2488,'Tabla 239202'!$A$4:$P6965,5,FALSE)</f>
        <v>NO HAY DENOMINACION SOCIAL PORQUE NO SON PERSONAS MORALES</v>
      </c>
      <c r="G2488" s="19" t="str">
        <f>VLOOKUP($B2488,'Tabla 239202'!$A$4:$P6965,6,FALSE)</f>
        <v>PENSION</v>
      </c>
      <c r="H2488" s="19" t="str">
        <f>VLOOKUP($B2488,'Tabla 239202'!$A$4:$P6965,7,FALSE)</f>
        <v>ZAMORA</v>
      </c>
      <c r="I2488" s="19" t="str">
        <f>VLOOKUP($B2488,'Tabla 239202'!$A$4:$P6965,8,FALSE)</f>
        <v>ND</v>
      </c>
      <c r="J2488" s="19" t="str">
        <f>VLOOKUP($B2488,'Tabla 239202'!$A$4:$P6965,9,FALSE)</f>
        <v>MASCULINO</v>
      </c>
      <c r="K2488" s="19" t="s">
        <v>124</v>
      </c>
      <c r="L2488" s="15">
        <v>43007</v>
      </c>
      <c r="M2488" s="14" t="s">
        <v>52</v>
      </c>
      <c r="N2488" s="14">
        <v>2015</v>
      </c>
      <c r="O2488" s="15">
        <v>42185</v>
      </c>
    </row>
    <row r="2489" spans="1:15" ht="49.5" customHeight="1" x14ac:dyDescent="0.2">
      <c r="A2489" s="14" t="s">
        <v>2174</v>
      </c>
      <c r="B2489" s="14">
        <v>2482</v>
      </c>
      <c r="C2489" s="19" t="str">
        <f>VLOOKUP($B2489,'Tabla 239202'!$A$4:$P6966,2,FALSE)</f>
        <v>AGUSTIN</v>
      </c>
      <c r="D2489" s="19" t="str">
        <f>VLOOKUP($B2489,'Tabla 239202'!$A$4:$P6966,3,FALSE)</f>
        <v>SEPULVEDA</v>
      </c>
      <c r="E2489" s="19" t="str">
        <f>VLOOKUP($B2489,'Tabla 239202'!$A$4:$P6966,4,FALSE)</f>
        <v>GARIBAY</v>
      </c>
      <c r="F2489" s="19" t="str">
        <f>VLOOKUP($B2489,'Tabla 239202'!$A$4:$P6966,5,FALSE)</f>
        <v>NO HAY DENOMINACION SOCIAL PORQUE NO SON PERSONAS MORALES</v>
      </c>
      <c r="G2489" s="19" t="str">
        <f>VLOOKUP($B2489,'Tabla 239202'!$A$4:$P6966,6,FALSE)</f>
        <v>PENSION</v>
      </c>
      <c r="H2489" s="19" t="str">
        <f>VLOOKUP($B2489,'Tabla 239202'!$A$4:$P6966,7,FALSE)</f>
        <v>ZAMORA</v>
      </c>
      <c r="I2489" s="19" t="str">
        <f>VLOOKUP($B2489,'Tabla 239202'!$A$4:$P6966,8,FALSE)</f>
        <v>ND</v>
      </c>
      <c r="J2489" s="19" t="str">
        <f>VLOOKUP($B2489,'Tabla 239202'!$A$4:$P6966,9,FALSE)</f>
        <v>MASCULINO</v>
      </c>
      <c r="K2489" s="19" t="s">
        <v>124</v>
      </c>
      <c r="L2489" s="15">
        <v>43007</v>
      </c>
      <c r="M2489" s="14" t="s">
        <v>52</v>
      </c>
      <c r="N2489" s="14">
        <v>2015</v>
      </c>
      <c r="O2489" s="15">
        <v>42185</v>
      </c>
    </row>
    <row r="2490" spans="1:15" ht="49.5" customHeight="1" x14ac:dyDescent="0.2">
      <c r="A2490" s="14" t="s">
        <v>2174</v>
      </c>
      <c r="B2490" s="19">
        <v>2483</v>
      </c>
      <c r="C2490" s="19" t="str">
        <f>VLOOKUP($B2490,'Tabla 239202'!$A$4:$P6967,2,FALSE)</f>
        <v>AGUSTIN</v>
      </c>
      <c r="D2490" s="19" t="str">
        <f>VLOOKUP($B2490,'Tabla 239202'!$A$4:$P6967,3,FALSE)</f>
        <v>SEPULVEDA</v>
      </c>
      <c r="E2490" s="19" t="str">
        <f>VLOOKUP($B2490,'Tabla 239202'!$A$4:$P6967,4,FALSE)</f>
        <v>GARIBAY</v>
      </c>
      <c r="F2490" s="19" t="str">
        <f>VLOOKUP($B2490,'Tabla 239202'!$A$4:$P6967,5,FALSE)</f>
        <v>NO HAY DENOMINACION SOCIAL PORQUE NO SON PERSONAS MORALES</v>
      </c>
      <c r="G2490" s="19" t="str">
        <f>VLOOKUP($B2490,'Tabla 239202'!$A$4:$P6967,6,FALSE)</f>
        <v>PENSION</v>
      </c>
      <c r="H2490" s="19" t="str">
        <f>VLOOKUP($B2490,'Tabla 239202'!$A$4:$P6967,7,FALSE)</f>
        <v>ZAMORA</v>
      </c>
      <c r="I2490" s="19" t="str">
        <f>VLOOKUP($B2490,'Tabla 239202'!$A$4:$P6967,8,FALSE)</f>
        <v>ND</v>
      </c>
      <c r="J2490" s="19" t="str">
        <f>VLOOKUP($B2490,'Tabla 239202'!$A$4:$P6967,9,FALSE)</f>
        <v>MASCULINO</v>
      </c>
      <c r="K2490" s="19" t="s">
        <v>124</v>
      </c>
      <c r="L2490" s="15">
        <v>43007</v>
      </c>
      <c r="M2490" s="14" t="s">
        <v>52</v>
      </c>
      <c r="N2490" s="14">
        <v>2015</v>
      </c>
      <c r="O2490" s="15">
        <v>42185</v>
      </c>
    </row>
    <row r="2491" spans="1:15" ht="49.5" customHeight="1" x14ac:dyDescent="0.2">
      <c r="A2491" s="14" t="s">
        <v>2174</v>
      </c>
      <c r="B2491" s="14">
        <v>2484</v>
      </c>
      <c r="C2491" s="19" t="str">
        <f>VLOOKUP($B2491,'Tabla 239202'!$A$4:$P6968,2,FALSE)</f>
        <v>RODOLFO</v>
      </c>
      <c r="D2491" s="19" t="str">
        <f>VLOOKUP($B2491,'Tabla 239202'!$A$4:$P6968,3,FALSE)</f>
        <v>SEPULVEDA</v>
      </c>
      <c r="E2491" s="19" t="str">
        <f>VLOOKUP($B2491,'Tabla 239202'!$A$4:$P6968,4,FALSE)</f>
        <v>GARIBAY</v>
      </c>
      <c r="F2491" s="19" t="str">
        <f>VLOOKUP($B2491,'Tabla 239202'!$A$4:$P6968,5,FALSE)</f>
        <v>NO HAY DENOMINACION SOCIAL PORQUE NO SON PERSONAS MORALES</v>
      </c>
      <c r="G2491" s="19" t="str">
        <f>VLOOKUP($B2491,'Tabla 239202'!$A$4:$P6968,6,FALSE)</f>
        <v>PENSION</v>
      </c>
      <c r="H2491" s="19" t="str">
        <f>VLOOKUP($B2491,'Tabla 239202'!$A$4:$P6968,7,FALSE)</f>
        <v>ZAMORA</v>
      </c>
      <c r="I2491" s="19" t="str">
        <f>VLOOKUP($B2491,'Tabla 239202'!$A$4:$P6968,8,FALSE)</f>
        <v>ND</v>
      </c>
      <c r="J2491" s="19" t="str">
        <f>VLOOKUP($B2491,'Tabla 239202'!$A$4:$P6968,9,FALSE)</f>
        <v>MASCULINO</v>
      </c>
      <c r="K2491" s="19" t="s">
        <v>124</v>
      </c>
      <c r="L2491" s="15">
        <v>43007</v>
      </c>
      <c r="M2491" s="14" t="s">
        <v>52</v>
      </c>
      <c r="N2491" s="14">
        <v>2015</v>
      </c>
      <c r="O2491" s="15">
        <v>42185</v>
      </c>
    </row>
    <row r="2492" spans="1:15" ht="49.5" customHeight="1" x14ac:dyDescent="0.2">
      <c r="A2492" s="14" t="s">
        <v>2174</v>
      </c>
      <c r="B2492" s="19">
        <v>2485</v>
      </c>
      <c r="C2492" s="19" t="str">
        <f>VLOOKUP($B2492,'Tabla 239202'!$A$4:$P6969,2,FALSE)</f>
        <v>MA DE JESUS</v>
      </c>
      <c r="D2492" s="19" t="str">
        <f>VLOOKUP($B2492,'Tabla 239202'!$A$4:$P6969,3,FALSE)</f>
        <v>SEPULVEDA</v>
      </c>
      <c r="E2492" s="19" t="str">
        <f>VLOOKUP($B2492,'Tabla 239202'!$A$4:$P6969,4,FALSE)</f>
        <v>MIRANDA</v>
      </c>
      <c r="F2492" s="19" t="str">
        <f>VLOOKUP($B2492,'Tabla 239202'!$A$4:$P6969,5,FALSE)</f>
        <v>NO HAY DENOMINACION SOCIAL PORQUE NO SON PERSONAS MORALES</v>
      </c>
      <c r="G2492" s="19" t="str">
        <f>VLOOKUP($B2492,'Tabla 239202'!$A$4:$P6969,6,FALSE)</f>
        <v>PENSION</v>
      </c>
      <c r="H2492" s="19" t="str">
        <f>VLOOKUP($B2492,'Tabla 239202'!$A$4:$P6969,7,FALSE)</f>
        <v>ZAMORA</v>
      </c>
      <c r="I2492" s="19" t="str">
        <f>VLOOKUP($B2492,'Tabla 239202'!$A$4:$P6969,8,FALSE)</f>
        <v>ND</v>
      </c>
      <c r="J2492" s="19" t="str">
        <f>VLOOKUP($B2492,'Tabla 239202'!$A$4:$P6969,9,FALSE)</f>
        <v>FEMENINO</v>
      </c>
      <c r="K2492" s="19" t="s">
        <v>124</v>
      </c>
      <c r="L2492" s="15">
        <v>43007</v>
      </c>
      <c r="M2492" s="14" t="s">
        <v>52</v>
      </c>
      <c r="N2492" s="14">
        <v>2015</v>
      </c>
      <c r="O2492" s="15">
        <v>42185</v>
      </c>
    </row>
    <row r="2493" spans="1:15" ht="49.5" customHeight="1" x14ac:dyDescent="0.2">
      <c r="A2493" s="14" t="s">
        <v>2174</v>
      </c>
      <c r="B2493" s="14">
        <v>2486</v>
      </c>
      <c r="C2493" s="19" t="str">
        <f>VLOOKUP($B2493,'Tabla 239202'!$A$4:$P6970,2,FALSE)</f>
        <v>CARLOTA</v>
      </c>
      <c r="D2493" s="19" t="str">
        <f>VLOOKUP($B2493,'Tabla 239202'!$A$4:$P6970,3,FALSE)</f>
        <v>SEPULVEDA</v>
      </c>
      <c r="E2493" s="19" t="str">
        <f>VLOOKUP($B2493,'Tabla 239202'!$A$4:$P6970,4,FALSE)</f>
        <v>RAMIREZ</v>
      </c>
      <c r="F2493" s="19" t="str">
        <f>VLOOKUP($B2493,'Tabla 239202'!$A$4:$P6970,5,FALSE)</f>
        <v>NO HAY DENOMINACION SOCIAL PORQUE NO SON PERSONAS MORALES</v>
      </c>
      <c r="G2493" s="19" t="str">
        <f>VLOOKUP($B2493,'Tabla 239202'!$A$4:$P6970,6,FALSE)</f>
        <v>PENSION</v>
      </c>
      <c r="H2493" s="19" t="str">
        <f>VLOOKUP($B2493,'Tabla 239202'!$A$4:$P6970,7,FALSE)</f>
        <v>ZAMORA</v>
      </c>
      <c r="I2493" s="19" t="str">
        <f>VLOOKUP($B2493,'Tabla 239202'!$A$4:$P6970,8,FALSE)</f>
        <v>ND</v>
      </c>
      <c r="J2493" s="19" t="str">
        <f>VLOOKUP($B2493,'Tabla 239202'!$A$4:$P6970,9,FALSE)</f>
        <v>FEMENINO</v>
      </c>
      <c r="K2493" s="19" t="s">
        <v>124</v>
      </c>
      <c r="L2493" s="15">
        <v>43007</v>
      </c>
      <c r="M2493" s="14" t="s">
        <v>52</v>
      </c>
      <c r="N2493" s="14">
        <v>2015</v>
      </c>
      <c r="O2493" s="15">
        <v>42185</v>
      </c>
    </row>
    <row r="2494" spans="1:15" ht="49.5" customHeight="1" x14ac:dyDescent="0.2">
      <c r="A2494" s="14" t="s">
        <v>2174</v>
      </c>
      <c r="B2494" s="19">
        <v>2487</v>
      </c>
      <c r="C2494" s="19" t="str">
        <f>VLOOKUP($B2494,'Tabla 239202'!$A$4:$P6971,2,FALSE)</f>
        <v>CARLOTA</v>
      </c>
      <c r="D2494" s="19" t="str">
        <f>VLOOKUP($B2494,'Tabla 239202'!$A$4:$P6971,3,FALSE)</f>
        <v>SEPULVEDA</v>
      </c>
      <c r="E2494" s="19" t="str">
        <f>VLOOKUP($B2494,'Tabla 239202'!$A$4:$P6971,4,FALSE)</f>
        <v>REYES</v>
      </c>
      <c r="F2494" s="19" t="str">
        <f>VLOOKUP($B2494,'Tabla 239202'!$A$4:$P6971,5,FALSE)</f>
        <v>NO HAY DENOMINACION SOCIAL PORQUE NO SON PERSONAS MORALES</v>
      </c>
      <c r="G2494" s="19" t="str">
        <f>VLOOKUP($B2494,'Tabla 239202'!$A$4:$P6971,6,FALSE)</f>
        <v>PENSION</v>
      </c>
      <c r="H2494" s="19" t="str">
        <f>VLOOKUP($B2494,'Tabla 239202'!$A$4:$P6971,7,FALSE)</f>
        <v>ZAMORA</v>
      </c>
      <c r="I2494" s="19" t="str">
        <f>VLOOKUP($B2494,'Tabla 239202'!$A$4:$P6971,8,FALSE)</f>
        <v>ND</v>
      </c>
      <c r="J2494" s="19" t="str">
        <f>VLOOKUP($B2494,'Tabla 239202'!$A$4:$P6971,9,FALSE)</f>
        <v>FEMENINO</v>
      </c>
      <c r="K2494" s="19" t="s">
        <v>124</v>
      </c>
      <c r="L2494" s="15">
        <v>43007</v>
      </c>
      <c r="M2494" s="14" t="s">
        <v>52</v>
      </c>
      <c r="N2494" s="14">
        <v>2015</v>
      </c>
      <c r="O2494" s="15">
        <v>42185</v>
      </c>
    </row>
    <row r="2495" spans="1:15" ht="49.5" customHeight="1" x14ac:dyDescent="0.2">
      <c r="A2495" s="14" t="s">
        <v>2174</v>
      </c>
      <c r="B2495" s="14">
        <v>2488</v>
      </c>
      <c r="C2495" s="19" t="str">
        <f>VLOOKUP($B2495,'Tabla 239202'!$A$4:$P6972,2,FALSE)</f>
        <v>MA DEL CARMEN</v>
      </c>
      <c r="D2495" s="19" t="str">
        <f>VLOOKUP($B2495,'Tabla 239202'!$A$4:$P6972,3,FALSE)</f>
        <v>SEPULVEDA</v>
      </c>
      <c r="E2495" s="19" t="str">
        <f>VLOOKUP($B2495,'Tabla 239202'!$A$4:$P6972,4,FALSE)</f>
        <v>RODRIGUEZ</v>
      </c>
      <c r="F2495" s="19" t="str">
        <f>VLOOKUP($B2495,'Tabla 239202'!$A$4:$P6972,5,FALSE)</f>
        <v>NO HAY DENOMINACION SOCIAL PORQUE NO SON PERSONAS MORALES</v>
      </c>
      <c r="G2495" s="19" t="str">
        <f>VLOOKUP($B2495,'Tabla 239202'!$A$4:$P6972,6,FALSE)</f>
        <v>PENSION</v>
      </c>
      <c r="H2495" s="19" t="str">
        <f>VLOOKUP($B2495,'Tabla 239202'!$A$4:$P6972,7,FALSE)</f>
        <v>ZAMORA</v>
      </c>
      <c r="I2495" s="19" t="str">
        <f>VLOOKUP($B2495,'Tabla 239202'!$A$4:$P6972,8,FALSE)</f>
        <v>ND</v>
      </c>
      <c r="J2495" s="19" t="str">
        <f>VLOOKUP($B2495,'Tabla 239202'!$A$4:$P6972,9,FALSE)</f>
        <v>FEMENINO</v>
      </c>
      <c r="K2495" s="19" t="s">
        <v>124</v>
      </c>
      <c r="L2495" s="15">
        <v>43007</v>
      </c>
      <c r="M2495" s="14" t="s">
        <v>52</v>
      </c>
      <c r="N2495" s="14">
        <v>2015</v>
      </c>
      <c r="O2495" s="15">
        <v>42185</v>
      </c>
    </row>
    <row r="2496" spans="1:15" ht="49.5" customHeight="1" x14ac:dyDescent="0.2">
      <c r="A2496" s="14" t="s">
        <v>2174</v>
      </c>
      <c r="B2496" s="19">
        <v>2489</v>
      </c>
      <c r="C2496" s="19" t="str">
        <f>VLOOKUP($B2496,'Tabla 239202'!$A$4:$P6973,2,FALSE)</f>
        <v>GUILLERMO</v>
      </c>
      <c r="D2496" s="19" t="str">
        <f>VLOOKUP($B2496,'Tabla 239202'!$A$4:$P6973,3,FALSE)</f>
        <v>SEPULVEDA</v>
      </c>
      <c r="E2496" s="19" t="str">
        <f>VLOOKUP($B2496,'Tabla 239202'!$A$4:$P6973,4,FALSE)</f>
        <v>RUIZ</v>
      </c>
      <c r="F2496" s="19" t="str">
        <f>VLOOKUP($B2496,'Tabla 239202'!$A$4:$P6973,5,FALSE)</f>
        <v>NO HAY DENOMINACION SOCIAL PORQUE NO SON PERSONAS MORALES</v>
      </c>
      <c r="G2496" s="19" t="str">
        <f>VLOOKUP($B2496,'Tabla 239202'!$A$4:$P6973,6,FALSE)</f>
        <v>PENSION</v>
      </c>
      <c r="H2496" s="19" t="str">
        <f>VLOOKUP($B2496,'Tabla 239202'!$A$4:$P6973,7,FALSE)</f>
        <v>ZAMORA</v>
      </c>
      <c r="I2496" s="19" t="str">
        <f>VLOOKUP($B2496,'Tabla 239202'!$A$4:$P6973,8,FALSE)</f>
        <v>ND</v>
      </c>
      <c r="J2496" s="19" t="str">
        <f>VLOOKUP($B2496,'Tabla 239202'!$A$4:$P6973,9,FALSE)</f>
        <v>MASCULINO</v>
      </c>
      <c r="K2496" s="19" t="s">
        <v>124</v>
      </c>
      <c r="L2496" s="15">
        <v>43007</v>
      </c>
      <c r="M2496" s="14" t="s">
        <v>52</v>
      </c>
      <c r="N2496" s="14">
        <v>2015</v>
      </c>
      <c r="O2496" s="15">
        <v>42185</v>
      </c>
    </row>
    <row r="2497" spans="1:15" ht="49.5" customHeight="1" x14ac:dyDescent="0.2">
      <c r="A2497" s="14" t="s">
        <v>2174</v>
      </c>
      <c r="B2497" s="14">
        <v>2490</v>
      </c>
      <c r="C2497" s="19" t="str">
        <f>VLOOKUP($B2497,'Tabla 239202'!$A$4:$P6974,2,FALSE)</f>
        <v>MARIA RAQUEL</v>
      </c>
      <c r="D2497" s="19" t="str">
        <f>VLOOKUP($B2497,'Tabla 239202'!$A$4:$P6974,3,FALSE)</f>
        <v>SEPULVEDA</v>
      </c>
      <c r="E2497" s="19" t="str">
        <f>VLOOKUP($B2497,'Tabla 239202'!$A$4:$P6974,4,FALSE)</f>
        <v>RUIZ</v>
      </c>
      <c r="F2497" s="19" t="str">
        <f>VLOOKUP($B2497,'Tabla 239202'!$A$4:$P6974,5,FALSE)</f>
        <v>NO HAY DENOMINACION SOCIAL PORQUE NO SON PERSONAS MORALES</v>
      </c>
      <c r="G2497" s="19" t="str">
        <f>VLOOKUP($B2497,'Tabla 239202'!$A$4:$P6974,6,FALSE)</f>
        <v>PENSION</v>
      </c>
      <c r="H2497" s="19" t="str">
        <f>VLOOKUP($B2497,'Tabla 239202'!$A$4:$P6974,7,FALSE)</f>
        <v>ZAMORA</v>
      </c>
      <c r="I2497" s="19" t="str">
        <f>VLOOKUP($B2497,'Tabla 239202'!$A$4:$P6974,8,FALSE)</f>
        <v>ND</v>
      </c>
      <c r="J2497" s="19" t="str">
        <f>VLOOKUP($B2497,'Tabla 239202'!$A$4:$P6974,9,FALSE)</f>
        <v>FEMENINO</v>
      </c>
      <c r="K2497" s="19" t="s">
        <v>124</v>
      </c>
      <c r="L2497" s="15">
        <v>43007</v>
      </c>
      <c r="M2497" s="14" t="s">
        <v>52</v>
      </c>
      <c r="N2497" s="14">
        <v>2015</v>
      </c>
      <c r="O2497" s="15">
        <v>42185</v>
      </c>
    </row>
    <row r="2498" spans="1:15" ht="49.5" customHeight="1" x14ac:dyDescent="0.2">
      <c r="A2498" s="14" t="s">
        <v>2174</v>
      </c>
      <c r="B2498" s="19">
        <v>2491</v>
      </c>
      <c r="C2498" s="19" t="str">
        <f>VLOOKUP($B2498,'Tabla 239202'!$A$4:$P6975,2,FALSE)</f>
        <v>MA DE JESUS</v>
      </c>
      <c r="D2498" s="19" t="str">
        <f>VLOOKUP($B2498,'Tabla 239202'!$A$4:$P6975,3,FALSE)</f>
        <v>SEPULVEDA</v>
      </c>
      <c r="E2498" s="19" t="str">
        <f>VLOOKUP($B2498,'Tabla 239202'!$A$4:$P6975,4,FALSE)</f>
        <v>VALDES</v>
      </c>
      <c r="F2498" s="19" t="str">
        <f>VLOOKUP($B2498,'Tabla 239202'!$A$4:$P6975,5,FALSE)</f>
        <v>NO HAY DENOMINACION SOCIAL PORQUE NO SON PERSONAS MORALES</v>
      </c>
      <c r="G2498" s="19" t="str">
        <f>VLOOKUP($B2498,'Tabla 239202'!$A$4:$P6975,6,FALSE)</f>
        <v>PENSION</v>
      </c>
      <c r="H2498" s="19" t="str">
        <f>VLOOKUP($B2498,'Tabla 239202'!$A$4:$P6975,7,FALSE)</f>
        <v>ZAMORA</v>
      </c>
      <c r="I2498" s="19" t="str">
        <f>VLOOKUP($B2498,'Tabla 239202'!$A$4:$P6975,8,FALSE)</f>
        <v>ND</v>
      </c>
      <c r="J2498" s="19" t="str">
        <f>VLOOKUP($B2498,'Tabla 239202'!$A$4:$P6975,9,FALSE)</f>
        <v>FEMENINO</v>
      </c>
      <c r="K2498" s="19" t="s">
        <v>124</v>
      </c>
      <c r="L2498" s="15">
        <v>43007</v>
      </c>
      <c r="M2498" s="14" t="s">
        <v>52</v>
      </c>
      <c r="N2498" s="14">
        <v>2015</v>
      </c>
      <c r="O2498" s="15">
        <v>42185</v>
      </c>
    </row>
    <row r="2499" spans="1:15" ht="49.5" customHeight="1" x14ac:dyDescent="0.2">
      <c r="A2499" s="14" t="s">
        <v>2174</v>
      </c>
      <c r="B2499" s="14">
        <v>2492</v>
      </c>
      <c r="C2499" s="19" t="str">
        <f>VLOOKUP($B2499,'Tabla 239202'!$A$4:$P6976,2,FALSE)</f>
        <v>AGUSTIN</v>
      </c>
      <c r="D2499" s="19" t="str">
        <f>VLOOKUP($B2499,'Tabla 239202'!$A$4:$P6976,3,FALSE)</f>
        <v>SERVIN</v>
      </c>
      <c r="E2499" s="19" t="str">
        <f>VLOOKUP($B2499,'Tabla 239202'!$A$4:$P6976,4,FALSE)</f>
        <v>BALLESTEROS</v>
      </c>
      <c r="F2499" s="19" t="str">
        <f>VLOOKUP($B2499,'Tabla 239202'!$A$4:$P6976,5,FALSE)</f>
        <v>NO HAY DENOMINACION SOCIAL PORQUE NO SON PERSONAS MORALES</v>
      </c>
      <c r="G2499" s="19" t="str">
        <f>VLOOKUP($B2499,'Tabla 239202'!$A$4:$P6976,6,FALSE)</f>
        <v>PENSION</v>
      </c>
      <c r="H2499" s="19" t="str">
        <f>VLOOKUP($B2499,'Tabla 239202'!$A$4:$P6976,7,FALSE)</f>
        <v>ZAMORA</v>
      </c>
      <c r="I2499" s="19" t="str">
        <f>VLOOKUP($B2499,'Tabla 239202'!$A$4:$P6976,8,FALSE)</f>
        <v>ND</v>
      </c>
      <c r="J2499" s="19" t="str">
        <f>VLOOKUP($B2499,'Tabla 239202'!$A$4:$P6976,9,FALSE)</f>
        <v>MASCULINO</v>
      </c>
      <c r="K2499" s="19" t="s">
        <v>124</v>
      </c>
      <c r="L2499" s="15">
        <v>43007</v>
      </c>
      <c r="M2499" s="14" t="s">
        <v>52</v>
      </c>
      <c r="N2499" s="14">
        <v>2015</v>
      </c>
      <c r="O2499" s="15">
        <v>42185</v>
      </c>
    </row>
    <row r="2500" spans="1:15" ht="49.5" customHeight="1" x14ac:dyDescent="0.2">
      <c r="A2500" s="14" t="s">
        <v>2174</v>
      </c>
      <c r="B2500" s="19">
        <v>2493</v>
      </c>
      <c r="C2500" s="19" t="str">
        <f>VLOOKUP($B2500,'Tabla 239202'!$A$4:$P6977,2,FALSE)</f>
        <v>JOSE</v>
      </c>
      <c r="D2500" s="19" t="str">
        <f>VLOOKUP($B2500,'Tabla 239202'!$A$4:$P6977,3,FALSE)</f>
        <v>SERVIN</v>
      </c>
      <c r="E2500" s="19" t="str">
        <f>VLOOKUP($B2500,'Tabla 239202'!$A$4:$P6977,4,FALSE)</f>
        <v>BALLESTEROS</v>
      </c>
      <c r="F2500" s="19" t="str">
        <f>VLOOKUP($B2500,'Tabla 239202'!$A$4:$P6977,5,FALSE)</f>
        <v>NO HAY DENOMINACION SOCIAL PORQUE NO SON PERSONAS MORALES</v>
      </c>
      <c r="G2500" s="19" t="str">
        <f>VLOOKUP($B2500,'Tabla 239202'!$A$4:$P6977,6,FALSE)</f>
        <v>PENSION</v>
      </c>
      <c r="H2500" s="19" t="str">
        <f>VLOOKUP($B2500,'Tabla 239202'!$A$4:$P6977,7,FALSE)</f>
        <v>ZAMORA</v>
      </c>
      <c r="I2500" s="19" t="str">
        <f>VLOOKUP($B2500,'Tabla 239202'!$A$4:$P6977,8,FALSE)</f>
        <v>ND</v>
      </c>
      <c r="J2500" s="19" t="str">
        <f>VLOOKUP($B2500,'Tabla 239202'!$A$4:$P6977,9,FALSE)</f>
        <v>MASCULINO</v>
      </c>
      <c r="K2500" s="19" t="s">
        <v>124</v>
      </c>
      <c r="L2500" s="15">
        <v>43007</v>
      </c>
      <c r="M2500" s="14" t="s">
        <v>52</v>
      </c>
      <c r="N2500" s="14">
        <v>2015</v>
      </c>
      <c r="O2500" s="15">
        <v>42185</v>
      </c>
    </row>
    <row r="2501" spans="1:15" ht="49.5" customHeight="1" x14ac:dyDescent="0.2">
      <c r="A2501" s="14" t="s">
        <v>2174</v>
      </c>
      <c r="B2501" s="14">
        <v>2494</v>
      </c>
      <c r="C2501" s="19" t="str">
        <f>VLOOKUP($B2501,'Tabla 239202'!$A$4:$P6978,2,FALSE)</f>
        <v>MARIA ESTELA</v>
      </c>
      <c r="D2501" s="19" t="str">
        <f>VLOOKUP($B2501,'Tabla 239202'!$A$4:$P6978,3,FALSE)</f>
        <v>SERVIN</v>
      </c>
      <c r="E2501" s="19" t="str">
        <f>VLOOKUP($B2501,'Tabla 239202'!$A$4:$P6978,4,FALSE)</f>
        <v>BALLESTEROS</v>
      </c>
      <c r="F2501" s="19" t="str">
        <f>VLOOKUP($B2501,'Tabla 239202'!$A$4:$P6978,5,FALSE)</f>
        <v>NO HAY DENOMINACION SOCIAL PORQUE NO SON PERSONAS MORALES</v>
      </c>
      <c r="G2501" s="19" t="str">
        <f>VLOOKUP($B2501,'Tabla 239202'!$A$4:$P6978,6,FALSE)</f>
        <v>PENSION</v>
      </c>
      <c r="H2501" s="19" t="str">
        <f>VLOOKUP($B2501,'Tabla 239202'!$A$4:$P6978,7,FALSE)</f>
        <v>ZAMORA</v>
      </c>
      <c r="I2501" s="19" t="str">
        <f>VLOOKUP($B2501,'Tabla 239202'!$A$4:$P6978,8,FALSE)</f>
        <v>ND</v>
      </c>
      <c r="J2501" s="19" t="str">
        <f>VLOOKUP($B2501,'Tabla 239202'!$A$4:$P6978,9,FALSE)</f>
        <v>FEMENINO</v>
      </c>
      <c r="K2501" s="19" t="s">
        <v>124</v>
      </c>
      <c r="L2501" s="15">
        <v>43007</v>
      </c>
      <c r="M2501" s="14" t="s">
        <v>52</v>
      </c>
      <c r="N2501" s="14">
        <v>2015</v>
      </c>
      <c r="O2501" s="15">
        <v>42185</v>
      </c>
    </row>
    <row r="2502" spans="1:15" ht="49.5" customHeight="1" x14ac:dyDescent="0.2">
      <c r="A2502" s="14" t="s">
        <v>2174</v>
      </c>
      <c r="B2502" s="19">
        <v>2495</v>
      </c>
      <c r="C2502" s="19" t="str">
        <f>VLOOKUP($B2502,'Tabla 239202'!$A$4:$P6979,2,FALSE)</f>
        <v>JUAN MANUEL</v>
      </c>
      <c r="D2502" s="19" t="str">
        <f>VLOOKUP($B2502,'Tabla 239202'!$A$4:$P6979,3,FALSE)</f>
        <v>SERVIN</v>
      </c>
      <c r="E2502" s="19" t="str">
        <f>VLOOKUP($B2502,'Tabla 239202'!$A$4:$P6979,4,FALSE)</f>
        <v>BAUTISTA</v>
      </c>
      <c r="F2502" s="19" t="str">
        <f>VLOOKUP($B2502,'Tabla 239202'!$A$4:$P6979,5,FALSE)</f>
        <v>NO HAY DENOMINACION SOCIAL PORQUE NO SON PERSONAS MORALES</v>
      </c>
      <c r="G2502" s="19" t="str">
        <f>VLOOKUP($B2502,'Tabla 239202'!$A$4:$P6979,6,FALSE)</f>
        <v>PENSION</v>
      </c>
      <c r="H2502" s="19" t="str">
        <f>VLOOKUP($B2502,'Tabla 239202'!$A$4:$P6979,7,FALSE)</f>
        <v>ZAMORA</v>
      </c>
      <c r="I2502" s="19" t="str">
        <f>VLOOKUP($B2502,'Tabla 239202'!$A$4:$P6979,8,FALSE)</f>
        <v>ND</v>
      </c>
      <c r="J2502" s="19" t="str">
        <f>VLOOKUP($B2502,'Tabla 239202'!$A$4:$P6979,9,FALSE)</f>
        <v>MASCULINO</v>
      </c>
      <c r="K2502" s="19" t="s">
        <v>124</v>
      </c>
      <c r="L2502" s="15">
        <v>43007</v>
      </c>
      <c r="M2502" s="14" t="s">
        <v>52</v>
      </c>
      <c r="N2502" s="14">
        <v>2015</v>
      </c>
      <c r="O2502" s="15">
        <v>42185</v>
      </c>
    </row>
    <row r="2503" spans="1:15" ht="49.5" customHeight="1" x14ac:dyDescent="0.2">
      <c r="A2503" s="14" t="s">
        <v>2174</v>
      </c>
      <c r="B2503" s="14">
        <v>2496</v>
      </c>
      <c r="C2503" s="19" t="str">
        <f>VLOOKUP($B2503,'Tabla 239202'!$A$4:$P6980,2,FALSE)</f>
        <v>JOSE</v>
      </c>
      <c r="D2503" s="19" t="str">
        <f>VLOOKUP($B2503,'Tabla 239202'!$A$4:$P6980,3,FALSE)</f>
        <v>SERVIN</v>
      </c>
      <c r="E2503" s="19" t="str">
        <f>VLOOKUP($B2503,'Tabla 239202'!$A$4:$P6980,4,FALSE)</f>
        <v>ESPINOSA</v>
      </c>
      <c r="F2503" s="19" t="str">
        <f>VLOOKUP($B2503,'Tabla 239202'!$A$4:$P6980,5,FALSE)</f>
        <v>NO HAY DENOMINACION SOCIAL PORQUE NO SON PERSONAS MORALES</v>
      </c>
      <c r="G2503" s="19" t="str">
        <f>VLOOKUP($B2503,'Tabla 239202'!$A$4:$P6980,6,FALSE)</f>
        <v>PENSION</v>
      </c>
      <c r="H2503" s="19" t="str">
        <f>VLOOKUP($B2503,'Tabla 239202'!$A$4:$P6980,7,FALSE)</f>
        <v>ZAMORA</v>
      </c>
      <c r="I2503" s="19" t="str">
        <f>VLOOKUP($B2503,'Tabla 239202'!$A$4:$P6980,8,FALSE)</f>
        <v>ND</v>
      </c>
      <c r="J2503" s="19" t="str">
        <f>VLOOKUP($B2503,'Tabla 239202'!$A$4:$P6980,9,FALSE)</f>
        <v>MASCULINO</v>
      </c>
      <c r="K2503" s="19" t="s">
        <v>124</v>
      </c>
      <c r="L2503" s="15">
        <v>43007</v>
      </c>
      <c r="M2503" s="14" t="s">
        <v>52</v>
      </c>
      <c r="N2503" s="14">
        <v>2015</v>
      </c>
      <c r="O2503" s="15">
        <v>42185</v>
      </c>
    </row>
    <row r="2504" spans="1:15" ht="49.5" customHeight="1" x14ac:dyDescent="0.2">
      <c r="A2504" s="14" t="s">
        <v>2174</v>
      </c>
      <c r="B2504" s="19">
        <v>2497</v>
      </c>
      <c r="C2504" s="19" t="str">
        <f>VLOOKUP($B2504,'Tabla 239202'!$A$4:$P6981,2,FALSE)</f>
        <v>ELENA</v>
      </c>
      <c r="D2504" s="19" t="str">
        <f>VLOOKUP($B2504,'Tabla 239202'!$A$4:$P6981,3,FALSE)</f>
        <v>SERVIN</v>
      </c>
      <c r="E2504" s="19" t="str">
        <f>VLOOKUP($B2504,'Tabla 239202'!$A$4:$P6981,4,FALSE)</f>
        <v>GALLEGOS</v>
      </c>
      <c r="F2504" s="19" t="str">
        <f>VLOOKUP($B2504,'Tabla 239202'!$A$4:$P6981,5,FALSE)</f>
        <v>NO HAY DENOMINACION SOCIAL PORQUE NO SON PERSONAS MORALES</v>
      </c>
      <c r="G2504" s="19" t="str">
        <f>VLOOKUP($B2504,'Tabla 239202'!$A$4:$P6981,6,FALSE)</f>
        <v>PENSION</v>
      </c>
      <c r="H2504" s="19" t="str">
        <f>VLOOKUP($B2504,'Tabla 239202'!$A$4:$P6981,7,FALSE)</f>
        <v>ZAMORA</v>
      </c>
      <c r="I2504" s="19" t="str">
        <f>VLOOKUP($B2504,'Tabla 239202'!$A$4:$P6981,8,FALSE)</f>
        <v>ND</v>
      </c>
      <c r="J2504" s="19" t="str">
        <f>VLOOKUP($B2504,'Tabla 239202'!$A$4:$P6981,9,FALSE)</f>
        <v>FEMENINO</v>
      </c>
      <c r="K2504" s="19" t="s">
        <v>124</v>
      </c>
      <c r="L2504" s="15">
        <v>43007</v>
      </c>
      <c r="M2504" s="14" t="s">
        <v>52</v>
      </c>
      <c r="N2504" s="14">
        <v>2015</v>
      </c>
      <c r="O2504" s="15">
        <v>42185</v>
      </c>
    </row>
    <row r="2505" spans="1:15" ht="49.5" customHeight="1" x14ac:dyDescent="0.2">
      <c r="A2505" s="14" t="s">
        <v>2174</v>
      </c>
      <c r="B2505" s="14">
        <v>2498</v>
      </c>
      <c r="C2505" s="19" t="str">
        <f>VLOOKUP($B2505,'Tabla 239202'!$A$4:$P6982,2,FALSE)</f>
        <v>GUADALUPE</v>
      </c>
      <c r="D2505" s="19" t="str">
        <f>VLOOKUP($B2505,'Tabla 239202'!$A$4:$P6982,3,FALSE)</f>
        <v>SERVIN</v>
      </c>
      <c r="E2505" s="19" t="str">
        <f>VLOOKUP($B2505,'Tabla 239202'!$A$4:$P6982,4,FALSE)</f>
        <v>GARCIA</v>
      </c>
      <c r="F2505" s="19" t="str">
        <f>VLOOKUP($B2505,'Tabla 239202'!$A$4:$P6982,5,FALSE)</f>
        <v>NO HAY DENOMINACION SOCIAL PORQUE NO SON PERSONAS MORALES</v>
      </c>
      <c r="G2505" s="19" t="str">
        <f>VLOOKUP($B2505,'Tabla 239202'!$A$4:$P6982,6,FALSE)</f>
        <v>PENSION</v>
      </c>
      <c r="H2505" s="19" t="str">
        <f>VLOOKUP($B2505,'Tabla 239202'!$A$4:$P6982,7,FALSE)</f>
        <v>ZAMORA</v>
      </c>
      <c r="I2505" s="19" t="str">
        <f>VLOOKUP($B2505,'Tabla 239202'!$A$4:$P6982,8,FALSE)</f>
        <v>ND</v>
      </c>
      <c r="J2505" s="19" t="str">
        <f>VLOOKUP($B2505,'Tabla 239202'!$A$4:$P6982,9,FALSE)</f>
        <v>FEMENINO</v>
      </c>
      <c r="K2505" s="19" t="s">
        <v>124</v>
      </c>
      <c r="L2505" s="15">
        <v>43007</v>
      </c>
      <c r="M2505" s="14" t="s">
        <v>52</v>
      </c>
      <c r="N2505" s="14">
        <v>2015</v>
      </c>
      <c r="O2505" s="15">
        <v>42185</v>
      </c>
    </row>
    <row r="2506" spans="1:15" ht="49.5" customHeight="1" x14ac:dyDescent="0.2">
      <c r="A2506" s="14" t="s">
        <v>2174</v>
      </c>
      <c r="B2506" s="19">
        <v>2499</v>
      </c>
      <c r="C2506" s="19" t="str">
        <f>VLOOKUP($B2506,'Tabla 239202'!$A$4:$P6983,2,FALSE)</f>
        <v>SALVADOR</v>
      </c>
      <c r="D2506" s="19" t="str">
        <f>VLOOKUP($B2506,'Tabla 239202'!$A$4:$P6983,3,FALSE)</f>
        <v>SERVIN</v>
      </c>
      <c r="E2506" s="19" t="str">
        <f>VLOOKUP($B2506,'Tabla 239202'!$A$4:$P6983,4,FALSE)</f>
        <v>GARNICA</v>
      </c>
      <c r="F2506" s="19" t="str">
        <f>VLOOKUP($B2506,'Tabla 239202'!$A$4:$P6983,5,FALSE)</f>
        <v>NO HAY DENOMINACION SOCIAL PORQUE NO SON PERSONAS MORALES</v>
      </c>
      <c r="G2506" s="19" t="str">
        <f>VLOOKUP($B2506,'Tabla 239202'!$A$4:$P6983,6,FALSE)</f>
        <v>PENSION</v>
      </c>
      <c r="H2506" s="19" t="str">
        <f>VLOOKUP($B2506,'Tabla 239202'!$A$4:$P6983,7,FALSE)</f>
        <v>ZAMORA</v>
      </c>
      <c r="I2506" s="19" t="str">
        <f>VLOOKUP($B2506,'Tabla 239202'!$A$4:$P6983,8,FALSE)</f>
        <v>ND</v>
      </c>
      <c r="J2506" s="19" t="str">
        <f>VLOOKUP($B2506,'Tabla 239202'!$A$4:$P6983,9,FALSE)</f>
        <v>MASCULINO</v>
      </c>
      <c r="K2506" s="19" t="s">
        <v>124</v>
      </c>
      <c r="L2506" s="15">
        <v>43007</v>
      </c>
      <c r="M2506" s="14" t="s">
        <v>52</v>
      </c>
      <c r="N2506" s="14">
        <v>2015</v>
      </c>
      <c r="O2506" s="15">
        <v>42185</v>
      </c>
    </row>
    <row r="2507" spans="1:15" ht="49.5" customHeight="1" x14ac:dyDescent="0.2">
      <c r="A2507" s="14" t="s">
        <v>2174</v>
      </c>
      <c r="B2507" s="14">
        <v>2500</v>
      </c>
      <c r="C2507" s="19" t="str">
        <f>VLOOKUP($B2507,'Tabla 239202'!$A$4:$P6984,2,FALSE)</f>
        <v>ENRIQUE</v>
      </c>
      <c r="D2507" s="19" t="str">
        <f>VLOOKUP($B2507,'Tabla 239202'!$A$4:$P6984,3,FALSE)</f>
        <v>SERVIN</v>
      </c>
      <c r="E2507" s="19" t="str">
        <f>VLOOKUP($B2507,'Tabla 239202'!$A$4:$P6984,4,FALSE)</f>
        <v>NEGRETE</v>
      </c>
      <c r="F2507" s="19" t="str">
        <f>VLOOKUP($B2507,'Tabla 239202'!$A$4:$P6984,5,FALSE)</f>
        <v>NO HAY DENOMINACION SOCIAL PORQUE NO SON PERSONAS MORALES</v>
      </c>
      <c r="G2507" s="19" t="str">
        <f>VLOOKUP($B2507,'Tabla 239202'!$A$4:$P6984,6,FALSE)</f>
        <v>PENSION</v>
      </c>
      <c r="H2507" s="19" t="str">
        <f>VLOOKUP($B2507,'Tabla 239202'!$A$4:$P6984,7,FALSE)</f>
        <v>ZAMORA</v>
      </c>
      <c r="I2507" s="19" t="str">
        <f>VLOOKUP($B2507,'Tabla 239202'!$A$4:$P6984,8,FALSE)</f>
        <v>ND</v>
      </c>
      <c r="J2507" s="19" t="str">
        <f>VLOOKUP($B2507,'Tabla 239202'!$A$4:$P6984,9,FALSE)</f>
        <v>MASCULINO</v>
      </c>
      <c r="K2507" s="19" t="s">
        <v>124</v>
      </c>
      <c r="L2507" s="15">
        <v>43007</v>
      </c>
      <c r="M2507" s="14" t="s">
        <v>52</v>
      </c>
      <c r="N2507" s="14">
        <v>2015</v>
      </c>
      <c r="O2507" s="15">
        <v>42185</v>
      </c>
    </row>
    <row r="2508" spans="1:15" ht="49.5" customHeight="1" x14ac:dyDescent="0.2">
      <c r="A2508" s="14" t="s">
        <v>2174</v>
      </c>
      <c r="B2508" s="19">
        <v>2501</v>
      </c>
      <c r="C2508" s="19" t="str">
        <f>VLOOKUP($B2508,'Tabla 239202'!$A$4:$P6985,2,FALSE)</f>
        <v>RICARDO</v>
      </c>
      <c r="D2508" s="19" t="str">
        <f>VLOOKUP($B2508,'Tabla 239202'!$A$4:$P6985,3,FALSE)</f>
        <v>SERVIN</v>
      </c>
      <c r="E2508" s="19" t="str">
        <f>VLOOKUP($B2508,'Tabla 239202'!$A$4:$P6985,4,FALSE)</f>
        <v>NEGRETE</v>
      </c>
      <c r="F2508" s="19" t="str">
        <f>VLOOKUP($B2508,'Tabla 239202'!$A$4:$P6985,5,FALSE)</f>
        <v>NO HAY DENOMINACION SOCIAL PORQUE NO SON PERSONAS MORALES</v>
      </c>
      <c r="G2508" s="19" t="str">
        <f>VLOOKUP($B2508,'Tabla 239202'!$A$4:$P6985,6,FALSE)</f>
        <v>PENSION</v>
      </c>
      <c r="H2508" s="19" t="str">
        <f>VLOOKUP($B2508,'Tabla 239202'!$A$4:$P6985,7,FALSE)</f>
        <v>ZAMORA</v>
      </c>
      <c r="I2508" s="19" t="str">
        <f>VLOOKUP($B2508,'Tabla 239202'!$A$4:$P6985,8,FALSE)</f>
        <v>ND</v>
      </c>
      <c r="J2508" s="19" t="str">
        <f>VLOOKUP($B2508,'Tabla 239202'!$A$4:$P6985,9,FALSE)</f>
        <v>MASCULINO</v>
      </c>
      <c r="K2508" s="19" t="s">
        <v>124</v>
      </c>
      <c r="L2508" s="15">
        <v>43007</v>
      </c>
      <c r="M2508" s="14" t="s">
        <v>52</v>
      </c>
      <c r="N2508" s="14">
        <v>2015</v>
      </c>
      <c r="O2508" s="15">
        <v>42185</v>
      </c>
    </row>
    <row r="2509" spans="1:15" ht="49.5" customHeight="1" x14ac:dyDescent="0.2">
      <c r="A2509" s="14" t="s">
        <v>2174</v>
      </c>
      <c r="B2509" s="14">
        <v>2502</v>
      </c>
      <c r="C2509" s="19" t="str">
        <f>VLOOKUP($B2509,'Tabla 239202'!$A$4:$P6986,2,FALSE)</f>
        <v>DANIEL</v>
      </c>
      <c r="D2509" s="19" t="str">
        <f>VLOOKUP($B2509,'Tabla 239202'!$A$4:$P6986,3,FALSE)</f>
        <v>SERVIN</v>
      </c>
      <c r="E2509" s="19" t="str">
        <f>VLOOKUP($B2509,'Tabla 239202'!$A$4:$P6986,4,FALSE)</f>
        <v>URIBE</v>
      </c>
      <c r="F2509" s="19" t="str">
        <f>VLOOKUP($B2509,'Tabla 239202'!$A$4:$P6986,5,FALSE)</f>
        <v>NO HAY DENOMINACION SOCIAL PORQUE NO SON PERSONAS MORALES</v>
      </c>
      <c r="G2509" s="19" t="str">
        <f>VLOOKUP($B2509,'Tabla 239202'!$A$4:$P6986,6,FALSE)</f>
        <v>PENSION</v>
      </c>
      <c r="H2509" s="19" t="str">
        <f>VLOOKUP($B2509,'Tabla 239202'!$A$4:$P6986,7,FALSE)</f>
        <v>ZAMORA</v>
      </c>
      <c r="I2509" s="19" t="str">
        <f>VLOOKUP($B2509,'Tabla 239202'!$A$4:$P6986,8,FALSE)</f>
        <v>ND</v>
      </c>
      <c r="J2509" s="19" t="str">
        <f>VLOOKUP($B2509,'Tabla 239202'!$A$4:$P6986,9,FALSE)</f>
        <v>MASCULINO</v>
      </c>
      <c r="K2509" s="19" t="s">
        <v>124</v>
      </c>
      <c r="L2509" s="15">
        <v>43007</v>
      </c>
      <c r="M2509" s="14" t="s">
        <v>52</v>
      </c>
      <c r="N2509" s="14">
        <v>2015</v>
      </c>
      <c r="O2509" s="15">
        <v>42185</v>
      </c>
    </row>
    <row r="2510" spans="1:15" ht="49.5" customHeight="1" x14ac:dyDescent="0.2">
      <c r="A2510" s="14" t="s">
        <v>2174</v>
      </c>
      <c r="B2510" s="19">
        <v>2503</v>
      </c>
      <c r="C2510" s="19" t="str">
        <f>VLOOKUP($B2510,'Tabla 239202'!$A$4:$P6987,2,FALSE)</f>
        <v>CARMEN</v>
      </c>
      <c r="D2510" s="19" t="str">
        <f>VLOOKUP($B2510,'Tabla 239202'!$A$4:$P6987,3,FALSE)</f>
        <v>SILVA</v>
      </c>
      <c r="E2510" s="19" t="str">
        <f>VLOOKUP($B2510,'Tabla 239202'!$A$4:$P6987,4,FALSE)</f>
        <v>BILLALPANDO</v>
      </c>
      <c r="F2510" s="19" t="str">
        <f>VLOOKUP($B2510,'Tabla 239202'!$A$4:$P6987,5,FALSE)</f>
        <v>NO HAY DENOMINACION SOCIAL PORQUE NO SON PERSONAS MORALES</v>
      </c>
      <c r="G2510" s="19" t="str">
        <f>VLOOKUP($B2510,'Tabla 239202'!$A$4:$P6987,6,FALSE)</f>
        <v>PENSION</v>
      </c>
      <c r="H2510" s="19" t="str">
        <f>VLOOKUP($B2510,'Tabla 239202'!$A$4:$P6987,7,FALSE)</f>
        <v>ZAMORA</v>
      </c>
      <c r="I2510" s="19" t="str">
        <f>VLOOKUP($B2510,'Tabla 239202'!$A$4:$P6987,8,FALSE)</f>
        <v>ND</v>
      </c>
      <c r="J2510" s="19" t="str">
        <f>VLOOKUP($B2510,'Tabla 239202'!$A$4:$P6987,9,FALSE)</f>
        <v>FEMENINO</v>
      </c>
      <c r="K2510" s="19" t="s">
        <v>124</v>
      </c>
      <c r="L2510" s="15">
        <v>43007</v>
      </c>
      <c r="M2510" s="14" t="s">
        <v>52</v>
      </c>
      <c r="N2510" s="14">
        <v>2015</v>
      </c>
      <c r="O2510" s="15">
        <v>42185</v>
      </c>
    </row>
    <row r="2511" spans="1:15" ht="49.5" customHeight="1" x14ac:dyDescent="0.2">
      <c r="A2511" s="14" t="s">
        <v>2174</v>
      </c>
      <c r="B2511" s="14">
        <v>2504</v>
      </c>
      <c r="C2511" s="19" t="str">
        <f>VLOOKUP($B2511,'Tabla 239202'!$A$4:$P6988,2,FALSE)</f>
        <v>MARIA SOCORRO</v>
      </c>
      <c r="D2511" s="19" t="str">
        <f>VLOOKUP($B2511,'Tabla 239202'!$A$4:$P6988,3,FALSE)</f>
        <v>SILVA</v>
      </c>
      <c r="E2511" s="19" t="str">
        <f>VLOOKUP($B2511,'Tabla 239202'!$A$4:$P6988,4,FALSE)</f>
        <v>NAVARRO</v>
      </c>
      <c r="F2511" s="19" t="str">
        <f>VLOOKUP($B2511,'Tabla 239202'!$A$4:$P6988,5,FALSE)</f>
        <v>NO HAY DENOMINACION SOCIAL PORQUE NO SON PERSONAS MORALES</v>
      </c>
      <c r="G2511" s="19" t="str">
        <f>VLOOKUP($B2511,'Tabla 239202'!$A$4:$P6988,6,FALSE)</f>
        <v>PENSION</v>
      </c>
      <c r="H2511" s="19" t="str">
        <f>VLOOKUP($B2511,'Tabla 239202'!$A$4:$P6988,7,FALSE)</f>
        <v>ZAMORA</v>
      </c>
      <c r="I2511" s="19" t="str">
        <f>VLOOKUP($B2511,'Tabla 239202'!$A$4:$P6988,8,FALSE)</f>
        <v>ND</v>
      </c>
      <c r="J2511" s="19" t="str">
        <f>VLOOKUP($B2511,'Tabla 239202'!$A$4:$P6988,9,FALSE)</f>
        <v>FEMENINO</v>
      </c>
      <c r="K2511" s="19" t="s">
        <v>124</v>
      </c>
      <c r="L2511" s="15">
        <v>43007</v>
      </c>
      <c r="M2511" s="14" t="s">
        <v>52</v>
      </c>
      <c r="N2511" s="14">
        <v>2015</v>
      </c>
      <c r="O2511" s="15">
        <v>42185</v>
      </c>
    </row>
    <row r="2512" spans="1:15" ht="49.5" customHeight="1" x14ac:dyDescent="0.2">
      <c r="A2512" s="14" t="s">
        <v>2174</v>
      </c>
      <c r="B2512" s="19">
        <v>2505</v>
      </c>
      <c r="C2512" s="19" t="str">
        <f>VLOOKUP($B2512,'Tabla 239202'!$A$4:$P6989,2,FALSE)</f>
        <v>SERAFIN</v>
      </c>
      <c r="D2512" s="19" t="str">
        <f>VLOOKUP($B2512,'Tabla 239202'!$A$4:$P6989,3,FALSE)</f>
        <v>SILVA</v>
      </c>
      <c r="E2512" s="19" t="str">
        <f>VLOOKUP($B2512,'Tabla 239202'!$A$4:$P6989,4,FALSE)</f>
        <v>RODRIGUEZ</v>
      </c>
      <c r="F2512" s="19" t="str">
        <f>VLOOKUP($B2512,'Tabla 239202'!$A$4:$P6989,5,FALSE)</f>
        <v>NO HAY DENOMINACION SOCIAL PORQUE NO SON PERSONAS MORALES</v>
      </c>
      <c r="G2512" s="19" t="str">
        <f>VLOOKUP($B2512,'Tabla 239202'!$A$4:$P6989,6,FALSE)</f>
        <v>PENSION</v>
      </c>
      <c r="H2512" s="19" t="str">
        <f>VLOOKUP($B2512,'Tabla 239202'!$A$4:$P6989,7,FALSE)</f>
        <v>ZAMORA</v>
      </c>
      <c r="I2512" s="19" t="str">
        <f>VLOOKUP($B2512,'Tabla 239202'!$A$4:$P6989,8,FALSE)</f>
        <v>ND</v>
      </c>
      <c r="J2512" s="19" t="str">
        <f>VLOOKUP($B2512,'Tabla 239202'!$A$4:$P6989,9,FALSE)</f>
        <v>MASCULINO</v>
      </c>
      <c r="K2512" s="19" t="s">
        <v>124</v>
      </c>
      <c r="L2512" s="15">
        <v>43007</v>
      </c>
      <c r="M2512" s="14" t="s">
        <v>52</v>
      </c>
      <c r="N2512" s="14">
        <v>2015</v>
      </c>
      <c r="O2512" s="15">
        <v>42185</v>
      </c>
    </row>
    <row r="2513" spans="1:15" ht="49.5" customHeight="1" x14ac:dyDescent="0.2">
      <c r="A2513" s="14" t="s">
        <v>2174</v>
      </c>
      <c r="B2513" s="14">
        <v>2506</v>
      </c>
      <c r="C2513" s="19" t="str">
        <f>VLOOKUP($B2513,'Tabla 239202'!$A$4:$P6990,2,FALSE)</f>
        <v>JUAN</v>
      </c>
      <c r="D2513" s="19" t="str">
        <f>VLOOKUP($B2513,'Tabla 239202'!$A$4:$P6990,3,FALSE)</f>
        <v>SOLAREZ</v>
      </c>
      <c r="E2513" s="19" t="str">
        <f>VLOOKUP($B2513,'Tabla 239202'!$A$4:$P6990,4,FALSE)</f>
        <v>GOVEA</v>
      </c>
      <c r="F2513" s="19" t="str">
        <f>VLOOKUP($B2513,'Tabla 239202'!$A$4:$P6990,5,FALSE)</f>
        <v>NO HAY DENOMINACION SOCIAL PORQUE NO SON PERSONAS MORALES</v>
      </c>
      <c r="G2513" s="19" t="str">
        <f>VLOOKUP($B2513,'Tabla 239202'!$A$4:$P6990,6,FALSE)</f>
        <v>PENSION</v>
      </c>
      <c r="H2513" s="19" t="str">
        <f>VLOOKUP($B2513,'Tabla 239202'!$A$4:$P6990,7,FALSE)</f>
        <v>ZAMORA</v>
      </c>
      <c r="I2513" s="19" t="str">
        <f>VLOOKUP($B2513,'Tabla 239202'!$A$4:$P6990,8,FALSE)</f>
        <v>ND</v>
      </c>
      <c r="J2513" s="19" t="str">
        <f>VLOOKUP($B2513,'Tabla 239202'!$A$4:$P6990,9,FALSE)</f>
        <v>MASCULINO</v>
      </c>
      <c r="K2513" s="19" t="s">
        <v>124</v>
      </c>
      <c r="L2513" s="15">
        <v>43007</v>
      </c>
      <c r="M2513" s="14" t="s">
        <v>52</v>
      </c>
      <c r="N2513" s="14">
        <v>2015</v>
      </c>
      <c r="O2513" s="15">
        <v>42185</v>
      </c>
    </row>
    <row r="2514" spans="1:15" ht="49.5" customHeight="1" x14ac:dyDescent="0.2">
      <c r="A2514" s="14" t="s">
        <v>2174</v>
      </c>
      <c r="B2514" s="19">
        <v>2507</v>
      </c>
      <c r="C2514" s="19" t="str">
        <f>VLOOKUP($B2514,'Tabla 239202'!$A$4:$P6991,2,FALSE)</f>
        <v>LUIS</v>
      </c>
      <c r="D2514" s="19" t="str">
        <f>VLOOKUP($B2514,'Tabla 239202'!$A$4:$P6991,3,FALSE)</f>
        <v>SOLIS</v>
      </c>
      <c r="E2514" s="19" t="str">
        <f>VLOOKUP($B2514,'Tabla 239202'!$A$4:$P6991,4,FALSE)</f>
        <v>BUENO</v>
      </c>
      <c r="F2514" s="19" t="str">
        <f>VLOOKUP($B2514,'Tabla 239202'!$A$4:$P6991,5,FALSE)</f>
        <v>NO HAY DENOMINACION SOCIAL PORQUE NO SON PERSONAS MORALES</v>
      </c>
      <c r="G2514" s="19" t="str">
        <f>VLOOKUP($B2514,'Tabla 239202'!$A$4:$P6991,6,FALSE)</f>
        <v>PENSION</v>
      </c>
      <c r="H2514" s="19" t="str">
        <f>VLOOKUP($B2514,'Tabla 239202'!$A$4:$P6991,7,FALSE)</f>
        <v>ZAMORA</v>
      </c>
      <c r="I2514" s="19" t="str">
        <f>VLOOKUP($B2514,'Tabla 239202'!$A$4:$P6991,8,FALSE)</f>
        <v>ND</v>
      </c>
      <c r="J2514" s="19" t="str">
        <f>VLOOKUP($B2514,'Tabla 239202'!$A$4:$P6991,9,FALSE)</f>
        <v>MASCULINO</v>
      </c>
      <c r="K2514" s="19" t="s">
        <v>124</v>
      </c>
      <c r="L2514" s="15">
        <v>43007</v>
      </c>
      <c r="M2514" s="14" t="s">
        <v>52</v>
      </c>
      <c r="N2514" s="14">
        <v>2015</v>
      </c>
      <c r="O2514" s="15">
        <v>42185</v>
      </c>
    </row>
    <row r="2515" spans="1:15" ht="49.5" customHeight="1" x14ac:dyDescent="0.2">
      <c r="A2515" s="14" t="s">
        <v>2174</v>
      </c>
      <c r="B2515" s="14">
        <v>2508</v>
      </c>
      <c r="C2515" s="19" t="str">
        <f>VLOOKUP($B2515,'Tabla 239202'!$A$4:$P6992,2,FALSE)</f>
        <v>MARGARITA</v>
      </c>
      <c r="D2515" s="19" t="str">
        <f>VLOOKUP($B2515,'Tabla 239202'!$A$4:$P6992,3,FALSE)</f>
        <v>SOLIS</v>
      </c>
      <c r="E2515" s="19" t="str">
        <f>VLOOKUP($B2515,'Tabla 239202'!$A$4:$P6992,4,FALSE)</f>
        <v>BUENO</v>
      </c>
      <c r="F2515" s="19" t="str">
        <f>VLOOKUP($B2515,'Tabla 239202'!$A$4:$P6992,5,FALSE)</f>
        <v>NO HAY DENOMINACION SOCIAL PORQUE NO SON PERSONAS MORALES</v>
      </c>
      <c r="G2515" s="19" t="str">
        <f>VLOOKUP($B2515,'Tabla 239202'!$A$4:$P6992,6,FALSE)</f>
        <v>PENSION</v>
      </c>
      <c r="H2515" s="19" t="str">
        <f>VLOOKUP($B2515,'Tabla 239202'!$A$4:$P6992,7,FALSE)</f>
        <v>ZAMORA</v>
      </c>
      <c r="I2515" s="19" t="str">
        <f>VLOOKUP($B2515,'Tabla 239202'!$A$4:$P6992,8,FALSE)</f>
        <v>ND</v>
      </c>
      <c r="J2515" s="19" t="str">
        <f>VLOOKUP($B2515,'Tabla 239202'!$A$4:$P6992,9,FALSE)</f>
        <v>FEMENINO</v>
      </c>
      <c r="K2515" s="19" t="s">
        <v>124</v>
      </c>
      <c r="L2515" s="15">
        <v>43007</v>
      </c>
      <c r="M2515" s="14" t="s">
        <v>52</v>
      </c>
      <c r="N2515" s="14">
        <v>2015</v>
      </c>
      <c r="O2515" s="15">
        <v>42185</v>
      </c>
    </row>
    <row r="2516" spans="1:15" ht="49.5" customHeight="1" x14ac:dyDescent="0.2">
      <c r="A2516" s="14" t="s">
        <v>2174</v>
      </c>
      <c r="B2516" s="19">
        <v>2509</v>
      </c>
      <c r="C2516" s="19" t="str">
        <f>VLOOKUP($B2516,'Tabla 239202'!$A$4:$P6993,2,FALSE)</f>
        <v>MARIA</v>
      </c>
      <c r="D2516" s="19" t="str">
        <f>VLOOKUP($B2516,'Tabla 239202'!$A$4:$P6993,3,FALSE)</f>
        <v>SOLIS</v>
      </c>
      <c r="E2516" s="19" t="str">
        <f>VLOOKUP($B2516,'Tabla 239202'!$A$4:$P6993,4,FALSE)</f>
        <v>BUENO</v>
      </c>
      <c r="F2516" s="19" t="str">
        <f>VLOOKUP($B2516,'Tabla 239202'!$A$4:$P6993,5,FALSE)</f>
        <v>NO HAY DENOMINACION SOCIAL PORQUE NO SON PERSONAS MORALES</v>
      </c>
      <c r="G2516" s="19" t="str">
        <f>VLOOKUP($B2516,'Tabla 239202'!$A$4:$P6993,6,FALSE)</f>
        <v>PENSION</v>
      </c>
      <c r="H2516" s="19" t="str">
        <f>VLOOKUP($B2516,'Tabla 239202'!$A$4:$P6993,7,FALSE)</f>
        <v>ZAMORA</v>
      </c>
      <c r="I2516" s="19" t="str">
        <f>VLOOKUP($B2516,'Tabla 239202'!$A$4:$P6993,8,FALSE)</f>
        <v>ND</v>
      </c>
      <c r="J2516" s="19" t="str">
        <f>VLOOKUP($B2516,'Tabla 239202'!$A$4:$P6993,9,FALSE)</f>
        <v>FEMENINO</v>
      </c>
      <c r="K2516" s="19" t="s">
        <v>124</v>
      </c>
      <c r="L2516" s="15">
        <v>43007</v>
      </c>
      <c r="M2516" s="14" t="s">
        <v>52</v>
      </c>
      <c r="N2516" s="14">
        <v>2015</v>
      </c>
      <c r="O2516" s="15">
        <v>42185</v>
      </c>
    </row>
    <row r="2517" spans="1:15" ht="49.5" customHeight="1" x14ac:dyDescent="0.2">
      <c r="A2517" s="14" t="s">
        <v>2174</v>
      </c>
      <c r="B2517" s="14">
        <v>2510</v>
      </c>
      <c r="C2517" s="19" t="str">
        <f>VLOOKUP($B2517,'Tabla 239202'!$A$4:$P6994,2,FALSE)</f>
        <v>FRANCISCO</v>
      </c>
      <c r="D2517" s="19" t="str">
        <f>VLOOKUP($B2517,'Tabla 239202'!$A$4:$P6994,3,FALSE)</f>
        <v>SOLIS</v>
      </c>
      <c r="E2517" s="19" t="str">
        <f>VLOOKUP($B2517,'Tabla 239202'!$A$4:$P6994,4,FALSE)</f>
        <v>CASTRO</v>
      </c>
      <c r="F2517" s="19" t="str">
        <f>VLOOKUP($B2517,'Tabla 239202'!$A$4:$P6994,5,FALSE)</f>
        <v>NO HAY DENOMINACION SOCIAL PORQUE NO SON PERSONAS MORALES</v>
      </c>
      <c r="G2517" s="19" t="str">
        <f>VLOOKUP($B2517,'Tabla 239202'!$A$4:$P6994,6,FALSE)</f>
        <v>PENSION</v>
      </c>
      <c r="H2517" s="19" t="str">
        <f>VLOOKUP($B2517,'Tabla 239202'!$A$4:$P6994,7,FALSE)</f>
        <v>ZAMORA</v>
      </c>
      <c r="I2517" s="19" t="str">
        <f>VLOOKUP($B2517,'Tabla 239202'!$A$4:$P6994,8,FALSE)</f>
        <v>ND</v>
      </c>
      <c r="J2517" s="19" t="str">
        <f>VLOOKUP($B2517,'Tabla 239202'!$A$4:$P6994,9,FALSE)</f>
        <v>MASCULINO</v>
      </c>
      <c r="K2517" s="19" t="s">
        <v>124</v>
      </c>
      <c r="L2517" s="15">
        <v>43007</v>
      </c>
      <c r="M2517" s="14" t="s">
        <v>52</v>
      </c>
      <c r="N2517" s="14">
        <v>2015</v>
      </c>
      <c r="O2517" s="15">
        <v>42185</v>
      </c>
    </row>
    <row r="2518" spans="1:15" ht="49.5" customHeight="1" x14ac:dyDescent="0.2">
      <c r="A2518" s="14" t="s">
        <v>2174</v>
      </c>
      <c r="B2518" s="19">
        <v>2511</v>
      </c>
      <c r="C2518" s="19" t="str">
        <f>VLOOKUP($B2518,'Tabla 239202'!$A$4:$P6995,2,FALSE)</f>
        <v>YGNACIO</v>
      </c>
      <c r="D2518" s="19" t="str">
        <f>VLOOKUP($B2518,'Tabla 239202'!$A$4:$P6995,3,FALSE)</f>
        <v>SOLIS</v>
      </c>
      <c r="E2518" s="19" t="str">
        <f>VLOOKUP($B2518,'Tabla 239202'!$A$4:$P6995,4,FALSE)</f>
        <v>CERDA</v>
      </c>
      <c r="F2518" s="19" t="str">
        <f>VLOOKUP($B2518,'Tabla 239202'!$A$4:$P6995,5,FALSE)</f>
        <v>NO HAY DENOMINACION SOCIAL PORQUE NO SON PERSONAS MORALES</v>
      </c>
      <c r="G2518" s="19" t="str">
        <f>VLOOKUP($B2518,'Tabla 239202'!$A$4:$P6995,6,FALSE)</f>
        <v>PENSION</v>
      </c>
      <c r="H2518" s="19" t="str">
        <f>VLOOKUP($B2518,'Tabla 239202'!$A$4:$P6995,7,FALSE)</f>
        <v>ZAMORA</v>
      </c>
      <c r="I2518" s="19" t="str">
        <f>VLOOKUP($B2518,'Tabla 239202'!$A$4:$P6995,8,FALSE)</f>
        <v>ND</v>
      </c>
      <c r="J2518" s="19" t="str">
        <f>VLOOKUP($B2518,'Tabla 239202'!$A$4:$P6995,9,FALSE)</f>
        <v>MASCULINO</v>
      </c>
      <c r="K2518" s="19" t="s">
        <v>124</v>
      </c>
      <c r="L2518" s="15">
        <v>43007</v>
      </c>
      <c r="M2518" s="14" t="s">
        <v>52</v>
      </c>
      <c r="N2518" s="14">
        <v>2015</v>
      </c>
      <c r="O2518" s="15">
        <v>42185</v>
      </c>
    </row>
    <row r="2519" spans="1:15" ht="49.5" customHeight="1" x14ac:dyDescent="0.2">
      <c r="A2519" s="14" t="s">
        <v>2174</v>
      </c>
      <c r="B2519" s="14">
        <v>2512</v>
      </c>
      <c r="C2519" s="19" t="str">
        <f>VLOOKUP($B2519,'Tabla 239202'!$A$4:$P6996,2,FALSE)</f>
        <v>ISMAEL</v>
      </c>
      <c r="D2519" s="19" t="str">
        <f>VLOOKUP($B2519,'Tabla 239202'!$A$4:$P6996,3,FALSE)</f>
        <v>SOLIS</v>
      </c>
      <c r="E2519" s="19" t="str">
        <f>VLOOKUP($B2519,'Tabla 239202'!$A$4:$P6996,4,FALSE)</f>
        <v>DUENAS</v>
      </c>
      <c r="F2519" s="19" t="str">
        <f>VLOOKUP($B2519,'Tabla 239202'!$A$4:$P6996,5,FALSE)</f>
        <v>NO HAY DENOMINACION SOCIAL PORQUE NO SON PERSONAS MORALES</v>
      </c>
      <c r="G2519" s="19" t="str">
        <f>VLOOKUP($B2519,'Tabla 239202'!$A$4:$P6996,6,FALSE)</f>
        <v>PENSION</v>
      </c>
      <c r="H2519" s="19" t="str">
        <f>VLOOKUP($B2519,'Tabla 239202'!$A$4:$P6996,7,FALSE)</f>
        <v>ZAMORA</v>
      </c>
      <c r="I2519" s="19" t="str">
        <f>VLOOKUP($B2519,'Tabla 239202'!$A$4:$P6996,8,FALSE)</f>
        <v>ND</v>
      </c>
      <c r="J2519" s="19" t="str">
        <f>VLOOKUP($B2519,'Tabla 239202'!$A$4:$P6996,9,FALSE)</f>
        <v>MASCULINO</v>
      </c>
      <c r="K2519" s="19" t="s">
        <v>124</v>
      </c>
      <c r="L2519" s="15">
        <v>43007</v>
      </c>
      <c r="M2519" s="14" t="s">
        <v>52</v>
      </c>
      <c r="N2519" s="14">
        <v>2015</v>
      </c>
      <c r="O2519" s="15">
        <v>42185</v>
      </c>
    </row>
    <row r="2520" spans="1:15" ht="49.5" customHeight="1" x14ac:dyDescent="0.2">
      <c r="A2520" s="14" t="s">
        <v>2174</v>
      </c>
      <c r="B2520" s="19">
        <v>2513</v>
      </c>
      <c r="C2520" s="19" t="str">
        <f>VLOOKUP($B2520,'Tabla 239202'!$A$4:$P6997,2,FALSE)</f>
        <v>RAMON</v>
      </c>
      <c r="D2520" s="19" t="str">
        <f>VLOOKUP($B2520,'Tabla 239202'!$A$4:$P6997,3,FALSE)</f>
        <v>SOLIS</v>
      </c>
      <c r="E2520" s="19" t="str">
        <f>VLOOKUP($B2520,'Tabla 239202'!$A$4:$P6997,4,FALSE)</f>
        <v>DUENAS</v>
      </c>
      <c r="F2520" s="19" t="str">
        <f>VLOOKUP($B2520,'Tabla 239202'!$A$4:$P6997,5,FALSE)</f>
        <v>NO HAY DENOMINACION SOCIAL PORQUE NO SON PERSONAS MORALES</v>
      </c>
      <c r="G2520" s="19" t="str">
        <f>VLOOKUP($B2520,'Tabla 239202'!$A$4:$P6997,6,FALSE)</f>
        <v>PENSION</v>
      </c>
      <c r="H2520" s="19" t="str">
        <f>VLOOKUP($B2520,'Tabla 239202'!$A$4:$P6997,7,FALSE)</f>
        <v>ZAMORA</v>
      </c>
      <c r="I2520" s="19" t="str">
        <f>VLOOKUP($B2520,'Tabla 239202'!$A$4:$P6997,8,FALSE)</f>
        <v>ND</v>
      </c>
      <c r="J2520" s="19" t="str">
        <f>VLOOKUP($B2520,'Tabla 239202'!$A$4:$P6997,9,FALSE)</f>
        <v>MASCULINO</v>
      </c>
      <c r="K2520" s="19" t="s">
        <v>124</v>
      </c>
      <c r="L2520" s="15">
        <v>43007</v>
      </c>
      <c r="M2520" s="14" t="s">
        <v>52</v>
      </c>
      <c r="N2520" s="14">
        <v>2015</v>
      </c>
      <c r="O2520" s="15">
        <v>42185</v>
      </c>
    </row>
    <row r="2521" spans="1:15" ht="49.5" customHeight="1" x14ac:dyDescent="0.2">
      <c r="A2521" s="14" t="s">
        <v>2174</v>
      </c>
      <c r="B2521" s="14">
        <v>2514</v>
      </c>
      <c r="C2521" s="19" t="str">
        <f>VLOOKUP($B2521,'Tabla 239202'!$A$4:$P6998,2,FALSE)</f>
        <v>HERMINIA</v>
      </c>
      <c r="D2521" s="19" t="str">
        <f>VLOOKUP($B2521,'Tabla 239202'!$A$4:$P6998,3,FALSE)</f>
        <v>SOLIS</v>
      </c>
      <c r="E2521" s="19" t="str">
        <f>VLOOKUP($B2521,'Tabla 239202'!$A$4:$P6998,4,FALSE)</f>
        <v>ESTRADA</v>
      </c>
      <c r="F2521" s="19" t="str">
        <f>VLOOKUP($B2521,'Tabla 239202'!$A$4:$P6998,5,FALSE)</f>
        <v>NO HAY DENOMINACION SOCIAL PORQUE NO SON PERSONAS MORALES</v>
      </c>
      <c r="G2521" s="19" t="str">
        <f>VLOOKUP($B2521,'Tabla 239202'!$A$4:$P6998,6,FALSE)</f>
        <v>PENSION</v>
      </c>
      <c r="H2521" s="19" t="str">
        <f>VLOOKUP($B2521,'Tabla 239202'!$A$4:$P6998,7,FALSE)</f>
        <v>ZAMORA</v>
      </c>
      <c r="I2521" s="19" t="str">
        <f>VLOOKUP($B2521,'Tabla 239202'!$A$4:$P6998,8,FALSE)</f>
        <v>ND</v>
      </c>
      <c r="J2521" s="19" t="str">
        <f>VLOOKUP($B2521,'Tabla 239202'!$A$4:$P6998,9,FALSE)</f>
        <v>FEMENINO</v>
      </c>
      <c r="K2521" s="19" t="s">
        <v>124</v>
      </c>
      <c r="L2521" s="15">
        <v>43007</v>
      </c>
      <c r="M2521" s="14" t="s">
        <v>52</v>
      </c>
      <c r="N2521" s="14">
        <v>2015</v>
      </c>
      <c r="O2521" s="15">
        <v>42185</v>
      </c>
    </row>
    <row r="2522" spans="1:15" ht="49.5" customHeight="1" x14ac:dyDescent="0.2">
      <c r="A2522" s="14" t="s">
        <v>2174</v>
      </c>
      <c r="B2522" s="19">
        <v>2515</v>
      </c>
      <c r="C2522" s="19" t="str">
        <f>VLOOKUP($B2522,'Tabla 239202'!$A$4:$P6999,2,FALSE)</f>
        <v>ELISA</v>
      </c>
      <c r="D2522" s="19" t="str">
        <f>VLOOKUP($B2522,'Tabla 239202'!$A$4:$P6999,3,FALSE)</f>
        <v>SOLIS</v>
      </c>
      <c r="E2522" s="19" t="str">
        <f>VLOOKUP($B2522,'Tabla 239202'!$A$4:$P6999,4,FALSE)</f>
        <v>OCHOA</v>
      </c>
      <c r="F2522" s="19" t="str">
        <f>VLOOKUP($B2522,'Tabla 239202'!$A$4:$P6999,5,FALSE)</f>
        <v>NO HAY DENOMINACION SOCIAL PORQUE NO SON PERSONAS MORALES</v>
      </c>
      <c r="G2522" s="19" t="str">
        <f>VLOOKUP($B2522,'Tabla 239202'!$A$4:$P6999,6,FALSE)</f>
        <v>PENSION</v>
      </c>
      <c r="H2522" s="19" t="str">
        <f>VLOOKUP($B2522,'Tabla 239202'!$A$4:$P6999,7,FALSE)</f>
        <v>ZAMORA</v>
      </c>
      <c r="I2522" s="19" t="str">
        <f>VLOOKUP($B2522,'Tabla 239202'!$A$4:$P6999,8,FALSE)</f>
        <v>ND</v>
      </c>
      <c r="J2522" s="19" t="str">
        <f>VLOOKUP($B2522,'Tabla 239202'!$A$4:$P6999,9,FALSE)</f>
        <v>FEMENINO</v>
      </c>
      <c r="K2522" s="19" t="s">
        <v>124</v>
      </c>
      <c r="L2522" s="15">
        <v>43007</v>
      </c>
      <c r="M2522" s="14" t="s">
        <v>52</v>
      </c>
      <c r="N2522" s="14">
        <v>2015</v>
      </c>
      <c r="O2522" s="15">
        <v>42185</v>
      </c>
    </row>
    <row r="2523" spans="1:15" ht="49.5" customHeight="1" x14ac:dyDescent="0.2">
      <c r="A2523" s="14" t="s">
        <v>2174</v>
      </c>
      <c r="B2523" s="14">
        <v>2516</v>
      </c>
      <c r="C2523" s="19" t="str">
        <f>VLOOKUP($B2523,'Tabla 239202'!$A$4:$P7000,2,FALSE)</f>
        <v>JOSEFA</v>
      </c>
      <c r="D2523" s="19" t="str">
        <f>VLOOKUP($B2523,'Tabla 239202'!$A$4:$P7000,3,FALSE)</f>
        <v>SOLIS</v>
      </c>
      <c r="E2523" s="19" t="str">
        <f>VLOOKUP($B2523,'Tabla 239202'!$A$4:$P7000,4,FALSE)</f>
        <v>PEREZ</v>
      </c>
      <c r="F2523" s="19" t="str">
        <f>VLOOKUP($B2523,'Tabla 239202'!$A$4:$P7000,5,FALSE)</f>
        <v>NO HAY DENOMINACION SOCIAL PORQUE NO SON PERSONAS MORALES</v>
      </c>
      <c r="G2523" s="19" t="str">
        <f>VLOOKUP($B2523,'Tabla 239202'!$A$4:$P7000,6,FALSE)</f>
        <v>PENSION</v>
      </c>
      <c r="H2523" s="19" t="str">
        <f>VLOOKUP($B2523,'Tabla 239202'!$A$4:$P7000,7,FALSE)</f>
        <v>ZAMORA</v>
      </c>
      <c r="I2523" s="19" t="str">
        <f>VLOOKUP($B2523,'Tabla 239202'!$A$4:$P7000,8,FALSE)</f>
        <v>ND</v>
      </c>
      <c r="J2523" s="19" t="str">
        <f>VLOOKUP($B2523,'Tabla 239202'!$A$4:$P7000,9,FALSE)</f>
        <v>FEMENINO</v>
      </c>
      <c r="K2523" s="19" t="s">
        <v>124</v>
      </c>
      <c r="L2523" s="15">
        <v>43007</v>
      </c>
      <c r="M2523" s="14" t="s">
        <v>52</v>
      </c>
      <c r="N2523" s="14">
        <v>2015</v>
      </c>
      <c r="O2523" s="15">
        <v>42185</v>
      </c>
    </row>
    <row r="2524" spans="1:15" ht="49.5" customHeight="1" x14ac:dyDescent="0.2">
      <c r="A2524" s="14" t="s">
        <v>2174</v>
      </c>
      <c r="B2524" s="19">
        <v>2517</v>
      </c>
      <c r="C2524" s="19" t="str">
        <f>VLOOKUP($B2524,'Tabla 239202'!$A$4:$P7001,2,FALSE)</f>
        <v>ROBERTO</v>
      </c>
      <c r="D2524" s="19" t="str">
        <f>VLOOKUP($B2524,'Tabla 239202'!$A$4:$P7001,3,FALSE)</f>
        <v>SOLIS</v>
      </c>
      <c r="E2524" s="19" t="str">
        <f>VLOOKUP($B2524,'Tabla 239202'!$A$4:$P7001,4,FALSE)</f>
        <v>PEREZ</v>
      </c>
      <c r="F2524" s="19" t="str">
        <f>VLOOKUP($B2524,'Tabla 239202'!$A$4:$P7001,5,FALSE)</f>
        <v>NO HAY DENOMINACION SOCIAL PORQUE NO SON PERSONAS MORALES</v>
      </c>
      <c r="G2524" s="19" t="str">
        <f>VLOOKUP($B2524,'Tabla 239202'!$A$4:$P7001,6,FALSE)</f>
        <v>PENSION</v>
      </c>
      <c r="H2524" s="19" t="str">
        <f>VLOOKUP($B2524,'Tabla 239202'!$A$4:$P7001,7,FALSE)</f>
        <v>ZAMORA</v>
      </c>
      <c r="I2524" s="19" t="str">
        <f>VLOOKUP($B2524,'Tabla 239202'!$A$4:$P7001,8,FALSE)</f>
        <v>ND</v>
      </c>
      <c r="J2524" s="19" t="str">
        <f>VLOOKUP($B2524,'Tabla 239202'!$A$4:$P7001,9,FALSE)</f>
        <v>MASCULINO</v>
      </c>
      <c r="K2524" s="19" t="s">
        <v>124</v>
      </c>
      <c r="L2524" s="15">
        <v>43007</v>
      </c>
      <c r="M2524" s="14" t="s">
        <v>52</v>
      </c>
      <c r="N2524" s="14">
        <v>2015</v>
      </c>
      <c r="O2524" s="15">
        <v>42185</v>
      </c>
    </row>
    <row r="2525" spans="1:15" ht="49.5" customHeight="1" x14ac:dyDescent="0.2">
      <c r="A2525" s="14" t="s">
        <v>2174</v>
      </c>
      <c r="B2525" s="14">
        <v>2518</v>
      </c>
      <c r="C2525" s="19" t="str">
        <f>VLOOKUP($B2525,'Tabla 239202'!$A$4:$P7002,2,FALSE)</f>
        <v>SOCORRO</v>
      </c>
      <c r="D2525" s="19" t="str">
        <f>VLOOKUP($B2525,'Tabla 239202'!$A$4:$P7002,3,FALSE)</f>
        <v>SOLIS</v>
      </c>
      <c r="E2525" s="19" t="str">
        <f>VLOOKUP($B2525,'Tabla 239202'!$A$4:$P7002,4,FALSE)</f>
        <v>PEREZ</v>
      </c>
      <c r="F2525" s="19" t="str">
        <f>VLOOKUP($B2525,'Tabla 239202'!$A$4:$P7002,5,FALSE)</f>
        <v>NO HAY DENOMINACION SOCIAL PORQUE NO SON PERSONAS MORALES</v>
      </c>
      <c r="G2525" s="19" t="str">
        <f>VLOOKUP($B2525,'Tabla 239202'!$A$4:$P7002,6,FALSE)</f>
        <v>PENSION</v>
      </c>
      <c r="H2525" s="19" t="str">
        <f>VLOOKUP($B2525,'Tabla 239202'!$A$4:$P7002,7,FALSE)</f>
        <v>ZAMORA</v>
      </c>
      <c r="I2525" s="19" t="str">
        <f>VLOOKUP($B2525,'Tabla 239202'!$A$4:$P7002,8,FALSE)</f>
        <v>ND</v>
      </c>
      <c r="J2525" s="19" t="str">
        <f>VLOOKUP($B2525,'Tabla 239202'!$A$4:$P7002,9,FALSE)</f>
        <v>FEMENINO</v>
      </c>
      <c r="K2525" s="19" t="s">
        <v>124</v>
      </c>
      <c r="L2525" s="15">
        <v>43007</v>
      </c>
      <c r="M2525" s="14" t="s">
        <v>52</v>
      </c>
      <c r="N2525" s="14">
        <v>2015</v>
      </c>
      <c r="O2525" s="15">
        <v>42185</v>
      </c>
    </row>
    <row r="2526" spans="1:15" ht="49.5" customHeight="1" x14ac:dyDescent="0.2">
      <c r="A2526" s="14" t="s">
        <v>2174</v>
      </c>
      <c r="B2526" s="19">
        <v>2519</v>
      </c>
      <c r="C2526" s="19" t="str">
        <f>VLOOKUP($B2526,'Tabla 239202'!$A$4:$P7003,2,FALSE)</f>
        <v>ENCARNACION</v>
      </c>
      <c r="D2526" s="19" t="str">
        <f>VLOOKUP($B2526,'Tabla 239202'!$A$4:$P7003,3,FALSE)</f>
        <v>SOLIS</v>
      </c>
      <c r="E2526" s="19" t="str">
        <f>VLOOKUP($B2526,'Tabla 239202'!$A$4:$P7003,4,FALSE)</f>
        <v>SANCHEZ</v>
      </c>
      <c r="F2526" s="19" t="str">
        <f>VLOOKUP($B2526,'Tabla 239202'!$A$4:$P7003,5,FALSE)</f>
        <v>NO HAY DENOMINACION SOCIAL PORQUE NO SON PERSONAS MORALES</v>
      </c>
      <c r="G2526" s="19" t="str">
        <f>VLOOKUP($B2526,'Tabla 239202'!$A$4:$P7003,6,FALSE)</f>
        <v>PENSION</v>
      </c>
      <c r="H2526" s="19" t="str">
        <f>VLOOKUP($B2526,'Tabla 239202'!$A$4:$P7003,7,FALSE)</f>
        <v>ZAMORA</v>
      </c>
      <c r="I2526" s="19" t="str">
        <f>VLOOKUP($B2526,'Tabla 239202'!$A$4:$P7003,8,FALSE)</f>
        <v>ND</v>
      </c>
      <c r="J2526" s="19" t="str">
        <f>VLOOKUP($B2526,'Tabla 239202'!$A$4:$P7003,9,FALSE)</f>
        <v>FEMENINO</v>
      </c>
      <c r="K2526" s="19" t="s">
        <v>124</v>
      </c>
      <c r="L2526" s="15">
        <v>43007</v>
      </c>
      <c r="M2526" s="14" t="s">
        <v>52</v>
      </c>
      <c r="N2526" s="14">
        <v>2015</v>
      </c>
      <c r="O2526" s="15">
        <v>42185</v>
      </c>
    </row>
    <row r="2527" spans="1:15" ht="49.5" customHeight="1" x14ac:dyDescent="0.2">
      <c r="A2527" s="14" t="s">
        <v>2174</v>
      </c>
      <c r="B2527" s="14">
        <v>2520</v>
      </c>
      <c r="C2527" s="19" t="str">
        <f>VLOOKUP($B2527,'Tabla 239202'!$A$4:$P7004,2,FALSE)</f>
        <v>BENJAMIN</v>
      </c>
      <c r="D2527" s="19" t="str">
        <f>VLOOKUP($B2527,'Tabla 239202'!$A$4:$P7004,3,FALSE)</f>
        <v>SOLORIO</v>
      </c>
      <c r="E2527" s="19">
        <f>VLOOKUP($B2527,'Tabla 239202'!$A$4:$P7004,4,FALSE)</f>
        <v>0</v>
      </c>
      <c r="F2527" s="19" t="str">
        <f>VLOOKUP($B2527,'Tabla 239202'!$A$4:$P7004,5,FALSE)</f>
        <v>NO HAY DENOMINACION SOCIAL PORQUE NO SON PERSONAS MORALES</v>
      </c>
      <c r="G2527" s="19" t="str">
        <f>VLOOKUP($B2527,'Tabla 239202'!$A$4:$P7004,6,FALSE)</f>
        <v>PENSION</v>
      </c>
      <c r="H2527" s="19" t="str">
        <f>VLOOKUP($B2527,'Tabla 239202'!$A$4:$P7004,7,FALSE)</f>
        <v>ZAMORA</v>
      </c>
      <c r="I2527" s="19" t="str">
        <f>VLOOKUP($B2527,'Tabla 239202'!$A$4:$P7004,8,FALSE)</f>
        <v>ND</v>
      </c>
      <c r="J2527" s="19" t="str">
        <f>VLOOKUP($B2527,'Tabla 239202'!$A$4:$P7004,9,FALSE)</f>
        <v>MASCULINO</v>
      </c>
      <c r="K2527" s="19" t="s">
        <v>124</v>
      </c>
      <c r="L2527" s="15">
        <v>43007</v>
      </c>
      <c r="M2527" s="14" t="s">
        <v>52</v>
      </c>
      <c r="N2527" s="14">
        <v>2015</v>
      </c>
      <c r="O2527" s="15">
        <v>42185</v>
      </c>
    </row>
    <row r="2528" spans="1:15" ht="49.5" customHeight="1" x14ac:dyDescent="0.2">
      <c r="A2528" s="14" t="s">
        <v>2174</v>
      </c>
      <c r="B2528" s="19">
        <v>2521</v>
      </c>
      <c r="C2528" s="19" t="str">
        <f>VLOOKUP($B2528,'Tabla 239202'!$A$4:$P7005,2,FALSE)</f>
        <v>AMALIA</v>
      </c>
      <c r="D2528" s="19" t="str">
        <f>VLOOKUP($B2528,'Tabla 239202'!$A$4:$P7005,3,FALSE)</f>
        <v>SOLORIO</v>
      </c>
      <c r="E2528" s="19" t="str">
        <f>VLOOKUP($B2528,'Tabla 239202'!$A$4:$P7005,4,FALSE)</f>
        <v>IBARRA</v>
      </c>
      <c r="F2528" s="19" t="str">
        <f>VLOOKUP($B2528,'Tabla 239202'!$A$4:$P7005,5,FALSE)</f>
        <v>NO HAY DENOMINACION SOCIAL PORQUE NO SON PERSONAS MORALES</v>
      </c>
      <c r="G2528" s="19" t="str">
        <f>VLOOKUP($B2528,'Tabla 239202'!$A$4:$P7005,6,FALSE)</f>
        <v>PENSION</v>
      </c>
      <c r="H2528" s="19" t="str">
        <f>VLOOKUP($B2528,'Tabla 239202'!$A$4:$P7005,7,FALSE)</f>
        <v>ZAMORA</v>
      </c>
      <c r="I2528" s="19" t="str">
        <f>VLOOKUP($B2528,'Tabla 239202'!$A$4:$P7005,8,FALSE)</f>
        <v>ND</v>
      </c>
      <c r="J2528" s="19" t="str">
        <f>VLOOKUP($B2528,'Tabla 239202'!$A$4:$P7005,9,FALSE)</f>
        <v>FEMENINO</v>
      </c>
      <c r="K2528" s="19" t="s">
        <v>124</v>
      </c>
      <c r="L2528" s="15">
        <v>43007</v>
      </c>
      <c r="M2528" s="14" t="s">
        <v>52</v>
      </c>
      <c r="N2528" s="14">
        <v>2015</v>
      </c>
      <c r="O2528" s="15">
        <v>42185</v>
      </c>
    </row>
    <row r="2529" spans="1:15" ht="49.5" customHeight="1" x14ac:dyDescent="0.2">
      <c r="A2529" s="14" t="s">
        <v>2174</v>
      </c>
      <c r="B2529" s="14">
        <v>2522</v>
      </c>
      <c r="C2529" s="19" t="str">
        <f>VLOOKUP($B2529,'Tabla 239202'!$A$4:$P7006,2,FALSE)</f>
        <v>FELICIANO</v>
      </c>
      <c r="D2529" s="19" t="str">
        <f>VLOOKUP($B2529,'Tabla 239202'!$A$4:$P7006,3,FALSE)</f>
        <v>SOLORIO</v>
      </c>
      <c r="E2529" s="19" t="str">
        <f>VLOOKUP($B2529,'Tabla 239202'!$A$4:$P7006,4,FALSE)</f>
        <v>MENDEZ</v>
      </c>
      <c r="F2529" s="19" t="str">
        <f>VLOOKUP($B2529,'Tabla 239202'!$A$4:$P7006,5,FALSE)</f>
        <v>NO HAY DENOMINACION SOCIAL PORQUE NO SON PERSONAS MORALES</v>
      </c>
      <c r="G2529" s="19" t="str">
        <f>VLOOKUP($B2529,'Tabla 239202'!$A$4:$P7006,6,FALSE)</f>
        <v>PENSION</v>
      </c>
      <c r="H2529" s="19" t="str">
        <f>VLOOKUP($B2529,'Tabla 239202'!$A$4:$P7006,7,FALSE)</f>
        <v>ZAMORA</v>
      </c>
      <c r="I2529" s="19" t="str">
        <f>VLOOKUP($B2529,'Tabla 239202'!$A$4:$P7006,8,FALSE)</f>
        <v>ND</v>
      </c>
      <c r="J2529" s="19" t="str">
        <f>VLOOKUP($B2529,'Tabla 239202'!$A$4:$P7006,9,FALSE)</f>
        <v>MASCULINO</v>
      </c>
      <c r="K2529" s="19" t="s">
        <v>124</v>
      </c>
      <c r="L2529" s="15">
        <v>43007</v>
      </c>
      <c r="M2529" s="14" t="s">
        <v>52</v>
      </c>
      <c r="N2529" s="14">
        <v>2015</v>
      </c>
      <c r="O2529" s="15">
        <v>42185</v>
      </c>
    </row>
    <row r="2530" spans="1:15" ht="49.5" customHeight="1" x14ac:dyDescent="0.2">
      <c r="A2530" s="14" t="s">
        <v>2174</v>
      </c>
      <c r="B2530" s="19">
        <v>2523</v>
      </c>
      <c r="C2530" s="19" t="str">
        <f>VLOOKUP($B2530,'Tabla 239202'!$A$4:$P7007,2,FALSE)</f>
        <v>ALICIA</v>
      </c>
      <c r="D2530" s="19" t="str">
        <f>VLOOKUP($B2530,'Tabla 239202'!$A$4:$P7007,3,FALSE)</f>
        <v>SOLORZANO</v>
      </c>
      <c r="E2530" s="19" t="str">
        <f>VLOOKUP($B2530,'Tabla 239202'!$A$4:$P7007,4,FALSE)</f>
        <v>CABALLERO</v>
      </c>
      <c r="F2530" s="19" t="str">
        <f>VLOOKUP($B2530,'Tabla 239202'!$A$4:$P7007,5,FALSE)</f>
        <v>NO HAY DENOMINACION SOCIAL PORQUE NO SON PERSONAS MORALES</v>
      </c>
      <c r="G2530" s="19" t="str">
        <f>VLOOKUP($B2530,'Tabla 239202'!$A$4:$P7007,6,FALSE)</f>
        <v>PENSION</v>
      </c>
      <c r="H2530" s="19" t="str">
        <f>VLOOKUP($B2530,'Tabla 239202'!$A$4:$P7007,7,FALSE)</f>
        <v>ZAMORA</v>
      </c>
      <c r="I2530" s="19" t="str">
        <f>VLOOKUP($B2530,'Tabla 239202'!$A$4:$P7007,8,FALSE)</f>
        <v>ND</v>
      </c>
      <c r="J2530" s="19" t="str">
        <f>VLOOKUP($B2530,'Tabla 239202'!$A$4:$P7007,9,FALSE)</f>
        <v>FEMENINO</v>
      </c>
      <c r="K2530" s="19" t="s">
        <v>124</v>
      </c>
      <c r="L2530" s="15">
        <v>43007</v>
      </c>
      <c r="M2530" s="14" t="s">
        <v>52</v>
      </c>
      <c r="N2530" s="14">
        <v>2015</v>
      </c>
      <c r="O2530" s="15">
        <v>42185</v>
      </c>
    </row>
    <row r="2531" spans="1:15" ht="49.5" customHeight="1" x14ac:dyDescent="0.2">
      <c r="A2531" s="14" t="s">
        <v>2174</v>
      </c>
      <c r="B2531" s="14">
        <v>2524</v>
      </c>
      <c r="C2531" s="19" t="str">
        <f>VLOOKUP($B2531,'Tabla 239202'!$A$4:$P7008,2,FALSE)</f>
        <v>MA LORETO</v>
      </c>
      <c r="D2531" s="19" t="str">
        <f>VLOOKUP($B2531,'Tabla 239202'!$A$4:$P7008,3,FALSE)</f>
        <v>SOLORZANO</v>
      </c>
      <c r="E2531" s="19" t="str">
        <f>VLOOKUP($B2531,'Tabla 239202'!$A$4:$P7008,4,FALSE)</f>
        <v>CABALLERO</v>
      </c>
      <c r="F2531" s="19" t="str">
        <f>VLOOKUP($B2531,'Tabla 239202'!$A$4:$P7008,5,FALSE)</f>
        <v>NO HAY DENOMINACION SOCIAL PORQUE NO SON PERSONAS MORALES</v>
      </c>
      <c r="G2531" s="19" t="str">
        <f>VLOOKUP($B2531,'Tabla 239202'!$A$4:$P7008,6,FALSE)</f>
        <v>PENSION</v>
      </c>
      <c r="H2531" s="19" t="str">
        <f>VLOOKUP($B2531,'Tabla 239202'!$A$4:$P7008,7,FALSE)</f>
        <v>ZAMORA</v>
      </c>
      <c r="I2531" s="19" t="str">
        <f>VLOOKUP($B2531,'Tabla 239202'!$A$4:$P7008,8,FALSE)</f>
        <v>ND</v>
      </c>
      <c r="J2531" s="19" t="str">
        <f>VLOOKUP($B2531,'Tabla 239202'!$A$4:$P7008,9,FALSE)</f>
        <v>FEMENINO</v>
      </c>
      <c r="K2531" s="19" t="s">
        <v>124</v>
      </c>
      <c r="L2531" s="15">
        <v>43007</v>
      </c>
      <c r="M2531" s="14" t="s">
        <v>52</v>
      </c>
      <c r="N2531" s="14">
        <v>2015</v>
      </c>
      <c r="O2531" s="15">
        <v>42185</v>
      </c>
    </row>
    <row r="2532" spans="1:15" ht="49.5" customHeight="1" x14ac:dyDescent="0.2">
      <c r="A2532" s="14" t="s">
        <v>2174</v>
      </c>
      <c r="B2532" s="19">
        <v>2525</v>
      </c>
      <c r="C2532" s="19" t="str">
        <f>VLOOKUP($B2532,'Tabla 239202'!$A$4:$P7009,2,FALSE)</f>
        <v>MARIA GUADALUPE</v>
      </c>
      <c r="D2532" s="19" t="str">
        <f>VLOOKUP($B2532,'Tabla 239202'!$A$4:$P7009,3,FALSE)</f>
        <v>SOSA</v>
      </c>
      <c r="E2532" s="19" t="str">
        <f>VLOOKUP($B2532,'Tabla 239202'!$A$4:$P7009,4,FALSE)</f>
        <v>HERNANDEZ</v>
      </c>
      <c r="F2532" s="19" t="str">
        <f>VLOOKUP($B2532,'Tabla 239202'!$A$4:$P7009,5,FALSE)</f>
        <v>NO HAY DENOMINACION SOCIAL PORQUE NO SON PERSONAS MORALES</v>
      </c>
      <c r="G2532" s="19" t="str">
        <f>VLOOKUP($B2532,'Tabla 239202'!$A$4:$P7009,6,FALSE)</f>
        <v>PENSION</v>
      </c>
      <c r="H2532" s="19" t="str">
        <f>VLOOKUP($B2532,'Tabla 239202'!$A$4:$P7009,7,FALSE)</f>
        <v>ZAMORA</v>
      </c>
      <c r="I2532" s="19" t="str">
        <f>VLOOKUP($B2532,'Tabla 239202'!$A$4:$P7009,8,FALSE)</f>
        <v>ND</v>
      </c>
      <c r="J2532" s="19" t="str">
        <f>VLOOKUP($B2532,'Tabla 239202'!$A$4:$P7009,9,FALSE)</f>
        <v>FEMENINO</v>
      </c>
      <c r="K2532" s="19" t="s">
        <v>124</v>
      </c>
      <c r="L2532" s="15">
        <v>43007</v>
      </c>
      <c r="M2532" s="14" t="s">
        <v>52</v>
      </c>
      <c r="N2532" s="14">
        <v>2015</v>
      </c>
      <c r="O2532" s="15">
        <v>42185</v>
      </c>
    </row>
    <row r="2533" spans="1:15" ht="49.5" customHeight="1" x14ac:dyDescent="0.2">
      <c r="A2533" s="14" t="s">
        <v>2174</v>
      </c>
      <c r="B2533" s="14">
        <v>2526</v>
      </c>
      <c r="C2533" s="19" t="str">
        <f>VLOOKUP($B2533,'Tabla 239202'!$A$4:$P7010,2,FALSE)</f>
        <v>RODOLFO</v>
      </c>
      <c r="D2533" s="19" t="str">
        <f>VLOOKUP($B2533,'Tabla 239202'!$A$4:$P7010,3,FALSE)</f>
        <v>SOSA</v>
      </c>
      <c r="E2533" s="19" t="str">
        <f>VLOOKUP($B2533,'Tabla 239202'!$A$4:$P7010,4,FALSE)</f>
        <v>MENDOZA</v>
      </c>
      <c r="F2533" s="19" t="str">
        <f>VLOOKUP($B2533,'Tabla 239202'!$A$4:$P7010,5,FALSE)</f>
        <v>NO HAY DENOMINACION SOCIAL PORQUE NO SON PERSONAS MORALES</v>
      </c>
      <c r="G2533" s="19" t="str">
        <f>VLOOKUP($B2533,'Tabla 239202'!$A$4:$P7010,6,FALSE)</f>
        <v>PENSION</v>
      </c>
      <c r="H2533" s="19" t="str">
        <f>VLOOKUP($B2533,'Tabla 239202'!$A$4:$P7010,7,FALSE)</f>
        <v>ZAMORA</v>
      </c>
      <c r="I2533" s="19" t="str">
        <f>VLOOKUP($B2533,'Tabla 239202'!$A$4:$P7010,8,FALSE)</f>
        <v>ND</v>
      </c>
      <c r="J2533" s="19" t="str">
        <f>VLOOKUP($B2533,'Tabla 239202'!$A$4:$P7010,9,FALSE)</f>
        <v>MASCULINO</v>
      </c>
      <c r="K2533" s="19" t="s">
        <v>124</v>
      </c>
      <c r="L2533" s="15">
        <v>43007</v>
      </c>
      <c r="M2533" s="14" t="s">
        <v>52</v>
      </c>
      <c r="N2533" s="14">
        <v>2015</v>
      </c>
      <c r="O2533" s="15">
        <v>42185</v>
      </c>
    </row>
    <row r="2534" spans="1:15" ht="49.5" customHeight="1" x14ac:dyDescent="0.2">
      <c r="A2534" s="14" t="s">
        <v>2174</v>
      </c>
      <c r="B2534" s="19">
        <v>2527</v>
      </c>
      <c r="C2534" s="19" t="str">
        <f>VLOOKUP($B2534,'Tabla 239202'!$A$4:$P7011,2,FALSE)</f>
        <v>ANGELA</v>
      </c>
      <c r="D2534" s="19" t="str">
        <f>VLOOKUP($B2534,'Tabla 239202'!$A$4:$P7011,3,FALSE)</f>
        <v>SOSA</v>
      </c>
      <c r="E2534" s="19" t="str">
        <f>VLOOKUP($B2534,'Tabla 239202'!$A$4:$P7011,4,FALSE)</f>
        <v>TAMAYO</v>
      </c>
      <c r="F2534" s="19" t="str">
        <f>VLOOKUP($B2534,'Tabla 239202'!$A$4:$P7011,5,FALSE)</f>
        <v>NO HAY DENOMINACION SOCIAL PORQUE NO SON PERSONAS MORALES</v>
      </c>
      <c r="G2534" s="19" t="str">
        <f>VLOOKUP($B2534,'Tabla 239202'!$A$4:$P7011,6,FALSE)</f>
        <v>PENSION</v>
      </c>
      <c r="H2534" s="19" t="str">
        <f>VLOOKUP($B2534,'Tabla 239202'!$A$4:$P7011,7,FALSE)</f>
        <v>ZAMORA</v>
      </c>
      <c r="I2534" s="19" t="str">
        <f>VLOOKUP($B2534,'Tabla 239202'!$A$4:$P7011,8,FALSE)</f>
        <v>ND</v>
      </c>
      <c r="J2534" s="19" t="str">
        <f>VLOOKUP($B2534,'Tabla 239202'!$A$4:$P7011,9,FALSE)</f>
        <v>FEMENINO</v>
      </c>
      <c r="K2534" s="19" t="s">
        <v>124</v>
      </c>
      <c r="L2534" s="15">
        <v>43007</v>
      </c>
      <c r="M2534" s="14" t="s">
        <v>52</v>
      </c>
      <c r="N2534" s="14">
        <v>2015</v>
      </c>
      <c r="O2534" s="15">
        <v>42185</v>
      </c>
    </row>
    <row r="2535" spans="1:15" ht="49.5" customHeight="1" x14ac:dyDescent="0.2">
      <c r="A2535" s="14" t="s">
        <v>2174</v>
      </c>
      <c r="B2535" s="14">
        <v>2528</v>
      </c>
      <c r="C2535" s="19" t="str">
        <f>VLOOKUP($B2535,'Tabla 239202'!$A$4:$P7012,2,FALSE)</f>
        <v>SALVADOR</v>
      </c>
      <c r="D2535" s="19" t="str">
        <f>VLOOKUP($B2535,'Tabla 239202'!$A$4:$P7012,3,FALSE)</f>
        <v>SOSA</v>
      </c>
      <c r="E2535" s="19" t="str">
        <f>VLOOKUP($B2535,'Tabla 239202'!$A$4:$P7012,4,FALSE)</f>
        <v>ZAMORA</v>
      </c>
      <c r="F2535" s="19" t="str">
        <f>VLOOKUP($B2535,'Tabla 239202'!$A$4:$P7012,5,FALSE)</f>
        <v>NO HAY DENOMINACION SOCIAL PORQUE NO SON PERSONAS MORALES</v>
      </c>
      <c r="G2535" s="19" t="str">
        <f>VLOOKUP($B2535,'Tabla 239202'!$A$4:$P7012,6,FALSE)</f>
        <v>PENSION</v>
      </c>
      <c r="H2535" s="19" t="str">
        <f>VLOOKUP($B2535,'Tabla 239202'!$A$4:$P7012,7,FALSE)</f>
        <v>ZAMORA</v>
      </c>
      <c r="I2535" s="19" t="str">
        <f>VLOOKUP($B2535,'Tabla 239202'!$A$4:$P7012,8,FALSE)</f>
        <v>ND</v>
      </c>
      <c r="J2535" s="19" t="str">
        <f>VLOOKUP($B2535,'Tabla 239202'!$A$4:$P7012,9,FALSE)</f>
        <v>MASCULINO</v>
      </c>
      <c r="K2535" s="19" t="s">
        <v>124</v>
      </c>
      <c r="L2535" s="15">
        <v>43007</v>
      </c>
      <c r="M2535" s="14" t="s">
        <v>52</v>
      </c>
      <c r="N2535" s="14">
        <v>2015</v>
      </c>
      <c r="O2535" s="15">
        <v>42185</v>
      </c>
    </row>
    <row r="2536" spans="1:15" ht="49.5" customHeight="1" x14ac:dyDescent="0.2">
      <c r="A2536" s="14" t="s">
        <v>2174</v>
      </c>
      <c r="B2536" s="19">
        <v>2529</v>
      </c>
      <c r="C2536" s="19" t="str">
        <f>VLOOKUP($B2536,'Tabla 239202'!$A$4:$P7013,2,FALSE)</f>
        <v>ADELAIDA</v>
      </c>
      <c r="D2536" s="19" t="str">
        <f>VLOOKUP($B2536,'Tabla 239202'!$A$4:$P7013,3,FALSE)</f>
        <v>SOTELO</v>
      </c>
      <c r="E2536" s="19" t="str">
        <f>VLOOKUP($B2536,'Tabla 239202'!$A$4:$P7013,4,FALSE)</f>
        <v>COMPARAN</v>
      </c>
      <c r="F2536" s="19" t="str">
        <f>VLOOKUP($B2536,'Tabla 239202'!$A$4:$P7013,5,FALSE)</f>
        <v>NO HAY DENOMINACION SOCIAL PORQUE NO SON PERSONAS MORALES</v>
      </c>
      <c r="G2536" s="19" t="str">
        <f>VLOOKUP($B2536,'Tabla 239202'!$A$4:$P7013,6,FALSE)</f>
        <v>PENSION</v>
      </c>
      <c r="H2536" s="19" t="str">
        <f>VLOOKUP($B2536,'Tabla 239202'!$A$4:$P7013,7,FALSE)</f>
        <v>ZAMORA</v>
      </c>
      <c r="I2536" s="19" t="str">
        <f>VLOOKUP($B2536,'Tabla 239202'!$A$4:$P7013,8,FALSE)</f>
        <v>ND</v>
      </c>
      <c r="J2536" s="19" t="str">
        <f>VLOOKUP($B2536,'Tabla 239202'!$A$4:$P7013,9,FALSE)</f>
        <v>FEMENINO</v>
      </c>
      <c r="K2536" s="19" t="s">
        <v>124</v>
      </c>
      <c r="L2536" s="15">
        <v>43007</v>
      </c>
      <c r="M2536" s="14" t="s">
        <v>52</v>
      </c>
      <c r="N2536" s="14">
        <v>2015</v>
      </c>
      <c r="O2536" s="15">
        <v>42185</v>
      </c>
    </row>
    <row r="2537" spans="1:15" ht="49.5" customHeight="1" x14ac:dyDescent="0.2">
      <c r="A2537" s="14" t="s">
        <v>2174</v>
      </c>
      <c r="B2537" s="14">
        <v>2530</v>
      </c>
      <c r="C2537" s="19" t="str">
        <f>VLOOKUP($B2537,'Tabla 239202'!$A$4:$P7014,2,FALSE)</f>
        <v>DOLORES</v>
      </c>
      <c r="D2537" s="19" t="str">
        <f>VLOOKUP($B2537,'Tabla 239202'!$A$4:$P7014,3,FALSE)</f>
        <v>SOTELO</v>
      </c>
      <c r="E2537" s="19" t="str">
        <f>VLOOKUP($B2537,'Tabla 239202'!$A$4:$P7014,4,FALSE)</f>
        <v>GARCIA</v>
      </c>
      <c r="F2537" s="19" t="str">
        <f>VLOOKUP($B2537,'Tabla 239202'!$A$4:$P7014,5,FALSE)</f>
        <v>NO HAY DENOMINACION SOCIAL PORQUE NO SON PERSONAS MORALES</v>
      </c>
      <c r="G2537" s="19" t="str">
        <f>VLOOKUP($B2537,'Tabla 239202'!$A$4:$P7014,6,FALSE)</f>
        <v>PENSION</v>
      </c>
      <c r="H2537" s="19" t="str">
        <f>VLOOKUP($B2537,'Tabla 239202'!$A$4:$P7014,7,FALSE)</f>
        <v>ZAMORA</v>
      </c>
      <c r="I2537" s="19" t="str">
        <f>VLOOKUP($B2537,'Tabla 239202'!$A$4:$P7014,8,FALSE)</f>
        <v>ND</v>
      </c>
      <c r="J2537" s="19" t="str">
        <f>VLOOKUP($B2537,'Tabla 239202'!$A$4:$P7014,9,FALSE)</f>
        <v>FEMENINO</v>
      </c>
      <c r="K2537" s="19" t="s">
        <v>124</v>
      </c>
      <c r="L2537" s="15">
        <v>43007</v>
      </c>
      <c r="M2537" s="14" t="s">
        <v>52</v>
      </c>
      <c r="N2537" s="14">
        <v>2015</v>
      </c>
      <c r="O2537" s="15">
        <v>42185</v>
      </c>
    </row>
    <row r="2538" spans="1:15" ht="49.5" customHeight="1" x14ac:dyDescent="0.2">
      <c r="A2538" s="14" t="s">
        <v>2174</v>
      </c>
      <c r="B2538" s="19">
        <v>2531</v>
      </c>
      <c r="C2538" s="19" t="str">
        <f>VLOOKUP($B2538,'Tabla 239202'!$A$4:$P7015,2,FALSE)</f>
        <v>MA GUADALUPE</v>
      </c>
      <c r="D2538" s="19" t="str">
        <f>VLOOKUP($B2538,'Tabla 239202'!$A$4:$P7015,3,FALSE)</f>
        <v>SUAREZ</v>
      </c>
      <c r="E2538" s="19" t="str">
        <f>VLOOKUP($B2538,'Tabla 239202'!$A$4:$P7015,4,FALSE)</f>
        <v>REA</v>
      </c>
      <c r="F2538" s="19" t="str">
        <f>VLOOKUP($B2538,'Tabla 239202'!$A$4:$P7015,5,FALSE)</f>
        <v>NO HAY DENOMINACION SOCIAL PORQUE NO SON PERSONAS MORALES</v>
      </c>
      <c r="G2538" s="19" t="str">
        <f>VLOOKUP($B2538,'Tabla 239202'!$A$4:$P7015,6,FALSE)</f>
        <v>PENSION</v>
      </c>
      <c r="H2538" s="19" t="str">
        <f>VLOOKUP($B2538,'Tabla 239202'!$A$4:$P7015,7,FALSE)</f>
        <v>ZAMORA</v>
      </c>
      <c r="I2538" s="19" t="str">
        <f>VLOOKUP($B2538,'Tabla 239202'!$A$4:$P7015,8,FALSE)</f>
        <v>ND</v>
      </c>
      <c r="J2538" s="19" t="str">
        <f>VLOOKUP($B2538,'Tabla 239202'!$A$4:$P7015,9,FALSE)</f>
        <v>FEMENINO</v>
      </c>
      <c r="K2538" s="19" t="s">
        <v>124</v>
      </c>
      <c r="L2538" s="15">
        <v>43007</v>
      </c>
      <c r="M2538" s="14" t="s">
        <v>52</v>
      </c>
      <c r="N2538" s="14">
        <v>2015</v>
      </c>
      <c r="O2538" s="15">
        <v>42185</v>
      </c>
    </row>
    <row r="2539" spans="1:15" ht="49.5" customHeight="1" x14ac:dyDescent="0.2">
      <c r="A2539" s="14" t="s">
        <v>2174</v>
      </c>
      <c r="B2539" s="14">
        <v>2532</v>
      </c>
      <c r="C2539" s="19" t="str">
        <f>VLOOKUP($B2539,'Tabla 239202'!$A$4:$P7016,2,FALSE)</f>
        <v>FRANCISCA</v>
      </c>
      <c r="D2539" s="19" t="str">
        <f>VLOOKUP($B2539,'Tabla 239202'!$A$4:$P7016,3,FALSE)</f>
        <v>TAFOLLA</v>
      </c>
      <c r="E2539" s="19" t="str">
        <f>VLOOKUP($B2539,'Tabla 239202'!$A$4:$P7016,4,FALSE)</f>
        <v>HERRERA</v>
      </c>
      <c r="F2539" s="19" t="str">
        <f>VLOOKUP($B2539,'Tabla 239202'!$A$4:$P7016,5,FALSE)</f>
        <v>NO HAY DENOMINACION SOCIAL PORQUE NO SON PERSONAS MORALES</v>
      </c>
      <c r="G2539" s="19" t="str">
        <f>VLOOKUP($B2539,'Tabla 239202'!$A$4:$P7016,6,FALSE)</f>
        <v>PENSION</v>
      </c>
      <c r="H2539" s="19" t="str">
        <f>VLOOKUP($B2539,'Tabla 239202'!$A$4:$P7016,7,FALSE)</f>
        <v>ZAMORA</v>
      </c>
      <c r="I2539" s="19" t="str">
        <f>VLOOKUP($B2539,'Tabla 239202'!$A$4:$P7016,8,FALSE)</f>
        <v>ND</v>
      </c>
      <c r="J2539" s="19" t="str">
        <f>VLOOKUP($B2539,'Tabla 239202'!$A$4:$P7016,9,FALSE)</f>
        <v>FEMENINO</v>
      </c>
      <c r="K2539" s="19" t="s">
        <v>124</v>
      </c>
      <c r="L2539" s="15">
        <v>43007</v>
      </c>
      <c r="M2539" s="14" t="s">
        <v>52</v>
      </c>
      <c r="N2539" s="14">
        <v>2015</v>
      </c>
      <c r="O2539" s="15">
        <v>42185</v>
      </c>
    </row>
    <row r="2540" spans="1:15" ht="49.5" customHeight="1" x14ac:dyDescent="0.2">
      <c r="A2540" s="14" t="s">
        <v>2174</v>
      </c>
      <c r="B2540" s="19">
        <v>2533</v>
      </c>
      <c r="C2540" s="19" t="str">
        <f>VLOOKUP($B2540,'Tabla 239202'!$A$4:$P7017,2,FALSE)</f>
        <v>JUANA</v>
      </c>
      <c r="D2540" s="19" t="str">
        <f>VLOOKUP($B2540,'Tabla 239202'!$A$4:$P7017,3,FALSE)</f>
        <v>TAFOLLA</v>
      </c>
      <c r="E2540" s="19" t="str">
        <f>VLOOKUP($B2540,'Tabla 239202'!$A$4:$P7017,4,FALSE)</f>
        <v>LOPEZ</v>
      </c>
      <c r="F2540" s="19" t="str">
        <f>VLOOKUP($B2540,'Tabla 239202'!$A$4:$P7017,5,FALSE)</f>
        <v>NO HAY DENOMINACION SOCIAL PORQUE NO SON PERSONAS MORALES</v>
      </c>
      <c r="G2540" s="19" t="str">
        <f>VLOOKUP($B2540,'Tabla 239202'!$A$4:$P7017,6,FALSE)</f>
        <v>PENSION</v>
      </c>
      <c r="H2540" s="19" t="str">
        <f>VLOOKUP($B2540,'Tabla 239202'!$A$4:$P7017,7,FALSE)</f>
        <v>ZAMORA</v>
      </c>
      <c r="I2540" s="19" t="str">
        <f>VLOOKUP($B2540,'Tabla 239202'!$A$4:$P7017,8,FALSE)</f>
        <v>ND</v>
      </c>
      <c r="J2540" s="19" t="str">
        <f>VLOOKUP($B2540,'Tabla 239202'!$A$4:$P7017,9,FALSE)</f>
        <v>FEMENINO</v>
      </c>
      <c r="K2540" s="19" t="s">
        <v>124</v>
      </c>
      <c r="L2540" s="15">
        <v>43007</v>
      </c>
      <c r="M2540" s="14" t="s">
        <v>52</v>
      </c>
      <c r="N2540" s="14">
        <v>2015</v>
      </c>
      <c r="O2540" s="15">
        <v>42185</v>
      </c>
    </row>
    <row r="2541" spans="1:15" ht="49.5" customHeight="1" x14ac:dyDescent="0.2">
      <c r="A2541" s="14" t="s">
        <v>2174</v>
      </c>
      <c r="B2541" s="14">
        <v>2534</v>
      </c>
      <c r="C2541" s="19" t="str">
        <f>VLOOKUP($B2541,'Tabla 239202'!$A$4:$P7018,2,FALSE)</f>
        <v>MARIA SOCORRO</v>
      </c>
      <c r="D2541" s="19" t="str">
        <f>VLOOKUP($B2541,'Tabla 239202'!$A$4:$P7018,3,FALSE)</f>
        <v>TAFOLLA</v>
      </c>
      <c r="E2541" s="19" t="str">
        <f>VLOOKUP($B2541,'Tabla 239202'!$A$4:$P7018,4,FALSE)</f>
        <v>PEREZ</v>
      </c>
      <c r="F2541" s="19" t="str">
        <f>VLOOKUP($B2541,'Tabla 239202'!$A$4:$P7018,5,FALSE)</f>
        <v>NO HAY DENOMINACION SOCIAL PORQUE NO SON PERSONAS MORALES</v>
      </c>
      <c r="G2541" s="19" t="str">
        <f>VLOOKUP($B2541,'Tabla 239202'!$A$4:$P7018,6,FALSE)</f>
        <v>PENSION</v>
      </c>
      <c r="H2541" s="19" t="str">
        <f>VLOOKUP($B2541,'Tabla 239202'!$A$4:$P7018,7,FALSE)</f>
        <v>ZAMORA</v>
      </c>
      <c r="I2541" s="19" t="str">
        <f>VLOOKUP($B2541,'Tabla 239202'!$A$4:$P7018,8,FALSE)</f>
        <v>ND</v>
      </c>
      <c r="J2541" s="19" t="str">
        <f>VLOOKUP($B2541,'Tabla 239202'!$A$4:$P7018,9,FALSE)</f>
        <v>FEMENINO</v>
      </c>
      <c r="K2541" s="19" t="s">
        <v>124</v>
      </c>
      <c r="L2541" s="15">
        <v>43007</v>
      </c>
      <c r="M2541" s="14" t="s">
        <v>52</v>
      </c>
      <c r="N2541" s="14">
        <v>2015</v>
      </c>
      <c r="O2541" s="15">
        <v>42185</v>
      </c>
    </row>
    <row r="2542" spans="1:15" ht="49.5" customHeight="1" x14ac:dyDescent="0.2">
      <c r="A2542" s="14" t="s">
        <v>2174</v>
      </c>
      <c r="B2542" s="19">
        <v>2535</v>
      </c>
      <c r="C2542" s="19" t="str">
        <f>VLOOKUP($B2542,'Tabla 239202'!$A$4:$P7019,2,FALSE)</f>
        <v>MARGARITO</v>
      </c>
      <c r="D2542" s="19" t="str">
        <f>VLOOKUP($B2542,'Tabla 239202'!$A$4:$P7019,3,FALSE)</f>
        <v>TAFOLLA</v>
      </c>
      <c r="E2542" s="19" t="str">
        <f>VLOOKUP($B2542,'Tabla 239202'!$A$4:$P7019,4,FALSE)</f>
        <v>RAMIREZ</v>
      </c>
      <c r="F2542" s="19" t="str">
        <f>VLOOKUP($B2542,'Tabla 239202'!$A$4:$P7019,5,FALSE)</f>
        <v>NO HAY DENOMINACION SOCIAL PORQUE NO SON PERSONAS MORALES</v>
      </c>
      <c r="G2542" s="19" t="str">
        <f>VLOOKUP($B2542,'Tabla 239202'!$A$4:$P7019,6,FALSE)</f>
        <v>PENSION</v>
      </c>
      <c r="H2542" s="19" t="str">
        <f>VLOOKUP($B2542,'Tabla 239202'!$A$4:$P7019,7,FALSE)</f>
        <v>ZAMORA</v>
      </c>
      <c r="I2542" s="19" t="str">
        <f>VLOOKUP($B2542,'Tabla 239202'!$A$4:$P7019,8,FALSE)</f>
        <v>ND</v>
      </c>
      <c r="J2542" s="19" t="str">
        <f>VLOOKUP($B2542,'Tabla 239202'!$A$4:$P7019,9,FALSE)</f>
        <v>FEMENINO</v>
      </c>
      <c r="K2542" s="19" t="s">
        <v>124</v>
      </c>
      <c r="L2542" s="15">
        <v>43007</v>
      </c>
      <c r="M2542" s="14" t="s">
        <v>52</v>
      </c>
      <c r="N2542" s="14">
        <v>2015</v>
      </c>
      <c r="O2542" s="15">
        <v>42185</v>
      </c>
    </row>
    <row r="2543" spans="1:15" ht="49.5" customHeight="1" x14ac:dyDescent="0.2">
      <c r="A2543" s="14" t="s">
        <v>2174</v>
      </c>
      <c r="B2543" s="14">
        <v>2536</v>
      </c>
      <c r="C2543" s="19" t="str">
        <f>VLOOKUP($B2543,'Tabla 239202'!$A$4:$P7020,2,FALSE)</f>
        <v>CATALINA</v>
      </c>
      <c r="D2543" s="19" t="str">
        <f>VLOOKUP($B2543,'Tabla 239202'!$A$4:$P7020,3,FALSE)</f>
        <v>TAFOLLA</v>
      </c>
      <c r="E2543" s="19" t="str">
        <f>VLOOKUP($B2543,'Tabla 239202'!$A$4:$P7020,4,FALSE)</f>
        <v>REYES</v>
      </c>
      <c r="F2543" s="19" t="str">
        <f>VLOOKUP($B2543,'Tabla 239202'!$A$4:$P7020,5,FALSE)</f>
        <v>NO HAY DENOMINACION SOCIAL PORQUE NO SON PERSONAS MORALES</v>
      </c>
      <c r="G2543" s="19" t="str">
        <f>VLOOKUP($B2543,'Tabla 239202'!$A$4:$P7020,6,FALSE)</f>
        <v>PENSION</v>
      </c>
      <c r="H2543" s="19" t="str">
        <f>VLOOKUP($B2543,'Tabla 239202'!$A$4:$P7020,7,FALSE)</f>
        <v>ZAMORA</v>
      </c>
      <c r="I2543" s="19" t="str">
        <f>VLOOKUP($B2543,'Tabla 239202'!$A$4:$P7020,8,FALSE)</f>
        <v>ND</v>
      </c>
      <c r="J2543" s="19" t="str">
        <f>VLOOKUP($B2543,'Tabla 239202'!$A$4:$P7020,9,FALSE)</f>
        <v>FEMENINO</v>
      </c>
      <c r="K2543" s="19" t="s">
        <v>124</v>
      </c>
      <c r="L2543" s="15">
        <v>43007</v>
      </c>
      <c r="M2543" s="14" t="s">
        <v>52</v>
      </c>
      <c r="N2543" s="14">
        <v>2015</v>
      </c>
      <c r="O2543" s="15">
        <v>42185</v>
      </c>
    </row>
    <row r="2544" spans="1:15" ht="49.5" customHeight="1" x14ac:dyDescent="0.2">
      <c r="A2544" s="14" t="s">
        <v>2174</v>
      </c>
      <c r="B2544" s="19">
        <v>2537</v>
      </c>
      <c r="C2544" s="19" t="str">
        <f>VLOOKUP($B2544,'Tabla 239202'!$A$4:$P7021,2,FALSE)</f>
        <v>JOSE CRUZ</v>
      </c>
      <c r="D2544" s="19" t="str">
        <f>VLOOKUP($B2544,'Tabla 239202'!$A$4:$P7021,3,FALSE)</f>
        <v>TAFOYA</v>
      </c>
      <c r="E2544" s="19" t="str">
        <f>VLOOKUP($B2544,'Tabla 239202'!$A$4:$P7021,4,FALSE)</f>
        <v>HERRERA</v>
      </c>
      <c r="F2544" s="19" t="str">
        <f>VLOOKUP($B2544,'Tabla 239202'!$A$4:$P7021,5,FALSE)</f>
        <v>NO HAY DENOMINACION SOCIAL PORQUE NO SON PERSONAS MORALES</v>
      </c>
      <c r="G2544" s="19" t="str">
        <f>VLOOKUP($B2544,'Tabla 239202'!$A$4:$P7021,6,FALSE)</f>
        <v>PENSION</v>
      </c>
      <c r="H2544" s="19" t="str">
        <f>VLOOKUP($B2544,'Tabla 239202'!$A$4:$P7021,7,FALSE)</f>
        <v>ZAMORA</v>
      </c>
      <c r="I2544" s="19" t="str">
        <f>VLOOKUP($B2544,'Tabla 239202'!$A$4:$P7021,8,FALSE)</f>
        <v>ND</v>
      </c>
      <c r="J2544" s="19" t="str">
        <f>VLOOKUP($B2544,'Tabla 239202'!$A$4:$P7021,9,FALSE)</f>
        <v>MASCULINO</v>
      </c>
      <c r="K2544" s="19" t="s">
        <v>124</v>
      </c>
      <c r="L2544" s="15">
        <v>43007</v>
      </c>
      <c r="M2544" s="14" t="s">
        <v>52</v>
      </c>
      <c r="N2544" s="14">
        <v>2015</v>
      </c>
      <c r="O2544" s="15">
        <v>42185</v>
      </c>
    </row>
    <row r="2545" spans="1:15" ht="49.5" customHeight="1" x14ac:dyDescent="0.2">
      <c r="A2545" s="14" t="s">
        <v>2174</v>
      </c>
      <c r="B2545" s="14">
        <v>2538</v>
      </c>
      <c r="C2545" s="19" t="str">
        <f>VLOOKUP($B2545,'Tabla 239202'!$A$4:$P7022,2,FALSE)</f>
        <v>JAVIER</v>
      </c>
      <c r="D2545" s="19" t="str">
        <f>VLOOKUP($B2545,'Tabla 239202'!$A$4:$P7022,3,FALSE)</f>
        <v>TAHUADO</v>
      </c>
      <c r="E2545" s="19" t="str">
        <f>VLOOKUP($B2545,'Tabla 239202'!$A$4:$P7022,4,FALSE)</f>
        <v>MARTINEZ</v>
      </c>
      <c r="F2545" s="19" t="str">
        <f>VLOOKUP($B2545,'Tabla 239202'!$A$4:$P7022,5,FALSE)</f>
        <v>NO HAY DENOMINACION SOCIAL PORQUE NO SON PERSONAS MORALES</v>
      </c>
      <c r="G2545" s="19" t="str">
        <f>VLOOKUP($B2545,'Tabla 239202'!$A$4:$P7022,6,FALSE)</f>
        <v>PENSION</v>
      </c>
      <c r="H2545" s="19" t="str">
        <f>VLOOKUP($B2545,'Tabla 239202'!$A$4:$P7022,7,FALSE)</f>
        <v>ZAMORA</v>
      </c>
      <c r="I2545" s="19" t="str">
        <f>VLOOKUP($B2545,'Tabla 239202'!$A$4:$P7022,8,FALSE)</f>
        <v>ND</v>
      </c>
      <c r="J2545" s="19" t="str">
        <f>VLOOKUP($B2545,'Tabla 239202'!$A$4:$P7022,9,FALSE)</f>
        <v>MASCULINO</v>
      </c>
      <c r="K2545" s="19" t="s">
        <v>124</v>
      </c>
      <c r="L2545" s="15">
        <v>43007</v>
      </c>
      <c r="M2545" s="14" t="s">
        <v>52</v>
      </c>
      <c r="N2545" s="14">
        <v>2015</v>
      </c>
      <c r="O2545" s="15">
        <v>42185</v>
      </c>
    </row>
    <row r="2546" spans="1:15" ht="49.5" customHeight="1" x14ac:dyDescent="0.2">
      <c r="A2546" s="14" t="s">
        <v>2174</v>
      </c>
      <c r="B2546" s="19">
        <v>2539</v>
      </c>
      <c r="C2546" s="19" t="str">
        <f>VLOOKUP($B2546,'Tabla 239202'!$A$4:$P7023,2,FALSE)</f>
        <v>FRANCISCO</v>
      </c>
      <c r="D2546" s="19" t="str">
        <f>VLOOKUP($B2546,'Tabla 239202'!$A$4:$P7023,3,FALSE)</f>
        <v>TAMAYO</v>
      </c>
      <c r="E2546" s="19" t="str">
        <f>VLOOKUP($B2546,'Tabla 239202'!$A$4:$P7023,4,FALSE)</f>
        <v>AYALA</v>
      </c>
      <c r="F2546" s="19" t="str">
        <f>VLOOKUP($B2546,'Tabla 239202'!$A$4:$P7023,5,FALSE)</f>
        <v>NO HAY DENOMINACION SOCIAL PORQUE NO SON PERSONAS MORALES</v>
      </c>
      <c r="G2546" s="19" t="str">
        <f>VLOOKUP($B2546,'Tabla 239202'!$A$4:$P7023,6,FALSE)</f>
        <v>PENSION</v>
      </c>
      <c r="H2546" s="19" t="str">
        <f>VLOOKUP($B2546,'Tabla 239202'!$A$4:$P7023,7,FALSE)</f>
        <v>ZAMORA</v>
      </c>
      <c r="I2546" s="19" t="str">
        <f>VLOOKUP($B2546,'Tabla 239202'!$A$4:$P7023,8,FALSE)</f>
        <v>ND</v>
      </c>
      <c r="J2546" s="19" t="str">
        <f>VLOOKUP($B2546,'Tabla 239202'!$A$4:$P7023,9,FALSE)</f>
        <v>MASCULINO</v>
      </c>
      <c r="K2546" s="19" t="s">
        <v>124</v>
      </c>
      <c r="L2546" s="15">
        <v>43007</v>
      </c>
      <c r="M2546" s="14" t="s">
        <v>52</v>
      </c>
      <c r="N2546" s="14">
        <v>2015</v>
      </c>
      <c r="O2546" s="15">
        <v>42185</v>
      </c>
    </row>
    <row r="2547" spans="1:15" ht="49.5" customHeight="1" x14ac:dyDescent="0.2">
      <c r="A2547" s="14" t="s">
        <v>2174</v>
      </c>
      <c r="B2547" s="14">
        <v>2540</v>
      </c>
      <c r="C2547" s="19" t="str">
        <f>VLOOKUP($B2547,'Tabla 239202'!$A$4:$P7024,2,FALSE)</f>
        <v>SAHARA</v>
      </c>
      <c r="D2547" s="19" t="str">
        <f>VLOOKUP($B2547,'Tabla 239202'!$A$4:$P7024,3,FALSE)</f>
        <v>TAMAYO</v>
      </c>
      <c r="E2547" s="19" t="str">
        <f>VLOOKUP($B2547,'Tabla 239202'!$A$4:$P7024,4,FALSE)</f>
        <v>FRIAS</v>
      </c>
      <c r="F2547" s="19" t="str">
        <f>VLOOKUP($B2547,'Tabla 239202'!$A$4:$P7024,5,FALSE)</f>
        <v>NO HAY DENOMINACION SOCIAL PORQUE NO SON PERSONAS MORALES</v>
      </c>
      <c r="G2547" s="19" t="str">
        <f>VLOOKUP($B2547,'Tabla 239202'!$A$4:$P7024,6,FALSE)</f>
        <v>PENSION</v>
      </c>
      <c r="H2547" s="19" t="str">
        <f>VLOOKUP($B2547,'Tabla 239202'!$A$4:$P7024,7,FALSE)</f>
        <v>ZAMORA</v>
      </c>
      <c r="I2547" s="19" t="str">
        <f>VLOOKUP($B2547,'Tabla 239202'!$A$4:$P7024,8,FALSE)</f>
        <v>ND</v>
      </c>
      <c r="J2547" s="19" t="str">
        <f>VLOOKUP($B2547,'Tabla 239202'!$A$4:$P7024,9,FALSE)</f>
        <v>FEMENINO</v>
      </c>
      <c r="K2547" s="19" t="s">
        <v>124</v>
      </c>
      <c r="L2547" s="15">
        <v>43007</v>
      </c>
      <c r="M2547" s="14" t="s">
        <v>52</v>
      </c>
      <c r="N2547" s="14">
        <v>2015</v>
      </c>
      <c r="O2547" s="15">
        <v>42185</v>
      </c>
    </row>
    <row r="2548" spans="1:15" ht="49.5" customHeight="1" x14ac:dyDescent="0.2">
      <c r="A2548" s="14" t="s">
        <v>2174</v>
      </c>
      <c r="B2548" s="19">
        <v>2541</v>
      </c>
      <c r="C2548" s="19" t="str">
        <f>VLOOKUP($B2548,'Tabla 239202'!$A$4:$P7025,2,FALSE)</f>
        <v>AGAPITA</v>
      </c>
      <c r="D2548" s="19" t="str">
        <f>VLOOKUP($B2548,'Tabla 239202'!$A$4:$P7025,3,FALSE)</f>
        <v>TAMAYO</v>
      </c>
      <c r="E2548" s="19" t="str">
        <f>VLOOKUP($B2548,'Tabla 239202'!$A$4:$P7025,4,FALSE)</f>
        <v>GALLEGOS</v>
      </c>
      <c r="F2548" s="19" t="str">
        <f>VLOOKUP($B2548,'Tabla 239202'!$A$4:$P7025,5,FALSE)</f>
        <v>NO HAY DENOMINACION SOCIAL PORQUE NO SON PERSONAS MORALES</v>
      </c>
      <c r="G2548" s="19" t="str">
        <f>VLOOKUP($B2548,'Tabla 239202'!$A$4:$P7025,6,FALSE)</f>
        <v>PENSION</v>
      </c>
      <c r="H2548" s="19" t="str">
        <f>VLOOKUP($B2548,'Tabla 239202'!$A$4:$P7025,7,FALSE)</f>
        <v>ZAMORA</v>
      </c>
      <c r="I2548" s="19" t="str">
        <f>VLOOKUP($B2548,'Tabla 239202'!$A$4:$P7025,8,FALSE)</f>
        <v>ND</v>
      </c>
      <c r="J2548" s="19" t="str">
        <f>VLOOKUP($B2548,'Tabla 239202'!$A$4:$P7025,9,FALSE)</f>
        <v>FEMENINO</v>
      </c>
      <c r="K2548" s="19" t="s">
        <v>124</v>
      </c>
      <c r="L2548" s="15">
        <v>43007</v>
      </c>
      <c r="M2548" s="14" t="s">
        <v>52</v>
      </c>
      <c r="N2548" s="14">
        <v>2015</v>
      </c>
      <c r="O2548" s="15">
        <v>42185</v>
      </c>
    </row>
    <row r="2549" spans="1:15" ht="49.5" customHeight="1" x14ac:dyDescent="0.2">
      <c r="A2549" s="14" t="s">
        <v>2174</v>
      </c>
      <c r="B2549" s="14">
        <v>2542</v>
      </c>
      <c r="C2549" s="19" t="str">
        <f>VLOOKUP($B2549,'Tabla 239202'!$A$4:$P7026,2,FALSE)</f>
        <v>JOSE HERMILIO</v>
      </c>
      <c r="D2549" s="19" t="str">
        <f>VLOOKUP($B2549,'Tabla 239202'!$A$4:$P7026,3,FALSE)</f>
        <v>TAMAYO</v>
      </c>
      <c r="E2549" s="19" t="str">
        <f>VLOOKUP($B2549,'Tabla 239202'!$A$4:$P7026,4,FALSE)</f>
        <v>GARNICA</v>
      </c>
      <c r="F2549" s="19" t="str">
        <f>VLOOKUP($B2549,'Tabla 239202'!$A$4:$P7026,5,FALSE)</f>
        <v>NO HAY DENOMINACION SOCIAL PORQUE NO SON PERSONAS MORALES</v>
      </c>
      <c r="G2549" s="19" t="str">
        <f>VLOOKUP($B2549,'Tabla 239202'!$A$4:$P7026,6,FALSE)</f>
        <v>PENSION</v>
      </c>
      <c r="H2549" s="19" t="str">
        <f>VLOOKUP($B2549,'Tabla 239202'!$A$4:$P7026,7,FALSE)</f>
        <v>ZAMORA</v>
      </c>
      <c r="I2549" s="19" t="str">
        <f>VLOOKUP($B2549,'Tabla 239202'!$A$4:$P7026,8,FALSE)</f>
        <v>ND</v>
      </c>
      <c r="J2549" s="19" t="str">
        <f>VLOOKUP($B2549,'Tabla 239202'!$A$4:$P7026,9,FALSE)</f>
        <v>MASCULINO</v>
      </c>
      <c r="K2549" s="19" t="s">
        <v>124</v>
      </c>
      <c r="L2549" s="15">
        <v>43007</v>
      </c>
      <c r="M2549" s="14" t="s">
        <v>52</v>
      </c>
      <c r="N2549" s="14">
        <v>2015</v>
      </c>
      <c r="O2549" s="15">
        <v>42185</v>
      </c>
    </row>
    <row r="2550" spans="1:15" ht="49.5" customHeight="1" x14ac:dyDescent="0.2">
      <c r="A2550" s="14" t="s">
        <v>2174</v>
      </c>
      <c r="B2550" s="19">
        <v>2543</v>
      </c>
      <c r="C2550" s="19" t="str">
        <f>VLOOKUP($B2550,'Tabla 239202'!$A$4:$P7027,2,FALSE)</f>
        <v>MA LUISA</v>
      </c>
      <c r="D2550" s="19" t="str">
        <f>VLOOKUP($B2550,'Tabla 239202'!$A$4:$P7027,3,FALSE)</f>
        <v>TAMAYO</v>
      </c>
      <c r="E2550" s="19" t="str">
        <f>VLOOKUP($B2550,'Tabla 239202'!$A$4:$P7027,4,FALSE)</f>
        <v>GARNICA</v>
      </c>
      <c r="F2550" s="19" t="str">
        <f>VLOOKUP($B2550,'Tabla 239202'!$A$4:$P7027,5,FALSE)</f>
        <v>NO HAY DENOMINACION SOCIAL PORQUE NO SON PERSONAS MORALES</v>
      </c>
      <c r="G2550" s="19" t="str">
        <f>VLOOKUP($B2550,'Tabla 239202'!$A$4:$P7027,6,FALSE)</f>
        <v>PENSION</v>
      </c>
      <c r="H2550" s="19" t="str">
        <f>VLOOKUP($B2550,'Tabla 239202'!$A$4:$P7027,7,FALSE)</f>
        <v>ZAMORA</v>
      </c>
      <c r="I2550" s="19" t="str">
        <f>VLOOKUP($B2550,'Tabla 239202'!$A$4:$P7027,8,FALSE)</f>
        <v>ND</v>
      </c>
      <c r="J2550" s="19" t="str">
        <f>VLOOKUP($B2550,'Tabla 239202'!$A$4:$P7027,9,FALSE)</f>
        <v>FEMENINO</v>
      </c>
      <c r="K2550" s="19" t="s">
        <v>124</v>
      </c>
      <c r="L2550" s="15">
        <v>43007</v>
      </c>
      <c r="M2550" s="14" t="s">
        <v>52</v>
      </c>
      <c r="N2550" s="14">
        <v>2015</v>
      </c>
      <c r="O2550" s="15">
        <v>42185</v>
      </c>
    </row>
    <row r="2551" spans="1:15" ht="49.5" customHeight="1" x14ac:dyDescent="0.2">
      <c r="A2551" s="14" t="s">
        <v>2174</v>
      </c>
      <c r="B2551" s="14">
        <v>2544</v>
      </c>
      <c r="C2551" s="19" t="str">
        <f>VLOOKUP($B2551,'Tabla 239202'!$A$4:$P7028,2,FALSE)</f>
        <v>RAFAEL</v>
      </c>
      <c r="D2551" s="19" t="str">
        <f>VLOOKUP($B2551,'Tabla 239202'!$A$4:$P7028,3,FALSE)</f>
        <v>TAMAYO</v>
      </c>
      <c r="E2551" s="19" t="str">
        <f>VLOOKUP($B2551,'Tabla 239202'!$A$4:$P7028,4,FALSE)</f>
        <v>GARNICA</v>
      </c>
      <c r="F2551" s="19" t="str">
        <f>VLOOKUP($B2551,'Tabla 239202'!$A$4:$P7028,5,FALSE)</f>
        <v>NO HAY DENOMINACION SOCIAL PORQUE NO SON PERSONAS MORALES</v>
      </c>
      <c r="G2551" s="19" t="str">
        <f>VLOOKUP($B2551,'Tabla 239202'!$A$4:$P7028,6,FALSE)</f>
        <v>PENSION</v>
      </c>
      <c r="H2551" s="19" t="str">
        <f>VLOOKUP($B2551,'Tabla 239202'!$A$4:$P7028,7,FALSE)</f>
        <v>ZAMORA</v>
      </c>
      <c r="I2551" s="19" t="str">
        <f>VLOOKUP($B2551,'Tabla 239202'!$A$4:$P7028,8,FALSE)</f>
        <v>ND</v>
      </c>
      <c r="J2551" s="19" t="str">
        <f>VLOOKUP($B2551,'Tabla 239202'!$A$4:$P7028,9,FALSE)</f>
        <v>MASCULINO</v>
      </c>
      <c r="K2551" s="19" t="s">
        <v>124</v>
      </c>
      <c r="L2551" s="15">
        <v>43007</v>
      </c>
      <c r="M2551" s="14" t="s">
        <v>52</v>
      </c>
      <c r="N2551" s="14">
        <v>2015</v>
      </c>
      <c r="O2551" s="15">
        <v>42185</v>
      </c>
    </row>
    <row r="2552" spans="1:15" ht="49.5" customHeight="1" x14ac:dyDescent="0.2">
      <c r="A2552" s="14" t="s">
        <v>2174</v>
      </c>
      <c r="B2552" s="19">
        <v>2545</v>
      </c>
      <c r="C2552" s="19" t="str">
        <f>VLOOKUP($B2552,'Tabla 239202'!$A$4:$P7029,2,FALSE)</f>
        <v>BENITO</v>
      </c>
      <c r="D2552" s="19" t="str">
        <f>VLOOKUP($B2552,'Tabla 239202'!$A$4:$P7029,3,FALSE)</f>
        <v>TAMAYO</v>
      </c>
      <c r="E2552" s="19" t="str">
        <f>VLOOKUP($B2552,'Tabla 239202'!$A$4:$P7029,4,FALSE)</f>
        <v>ISARRARAZ</v>
      </c>
      <c r="F2552" s="19" t="str">
        <f>VLOOKUP($B2552,'Tabla 239202'!$A$4:$P7029,5,FALSE)</f>
        <v>NO HAY DENOMINACION SOCIAL PORQUE NO SON PERSONAS MORALES</v>
      </c>
      <c r="G2552" s="19" t="str">
        <f>VLOOKUP($B2552,'Tabla 239202'!$A$4:$P7029,6,FALSE)</f>
        <v>PENSION</v>
      </c>
      <c r="H2552" s="19" t="str">
        <f>VLOOKUP($B2552,'Tabla 239202'!$A$4:$P7029,7,FALSE)</f>
        <v>ZAMORA</v>
      </c>
      <c r="I2552" s="19" t="str">
        <f>VLOOKUP($B2552,'Tabla 239202'!$A$4:$P7029,8,FALSE)</f>
        <v>ND</v>
      </c>
      <c r="J2552" s="19" t="str">
        <f>VLOOKUP($B2552,'Tabla 239202'!$A$4:$P7029,9,FALSE)</f>
        <v>MASCULINO</v>
      </c>
      <c r="K2552" s="19" t="s">
        <v>124</v>
      </c>
      <c r="L2552" s="15">
        <v>43007</v>
      </c>
      <c r="M2552" s="14" t="s">
        <v>52</v>
      </c>
      <c r="N2552" s="14">
        <v>2015</v>
      </c>
      <c r="O2552" s="15">
        <v>42185</v>
      </c>
    </row>
    <row r="2553" spans="1:15" ht="49.5" customHeight="1" x14ac:dyDescent="0.2">
      <c r="A2553" s="14" t="s">
        <v>2174</v>
      </c>
      <c r="B2553" s="14">
        <v>2546</v>
      </c>
      <c r="C2553" s="19" t="str">
        <f>VLOOKUP($B2553,'Tabla 239202'!$A$4:$P7030,2,FALSE)</f>
        <v>FLORENCIO</v>
      </c>
      <c r="D2553" s="19" t="str">
        <f>VLOOKUP($B2553,'Tabla 239202'!$A$4:$P7030,3,FALSE)</f>
        <v>TAMAYO</v>
      </c>
      <c r="E2553" s="19" t="str">
        <f>VLOOKUP($B2553,'Tabla 239202'!$A$4:$P7030,4,FALSE)</f>
        <v>IZARRARAZ</v>
      </c>
      <c r="F2553" s="19" t="str">
        <f>VLOOKUP($B2553,'Tabla 239202'!$A$4:$P7030,5,FALSE)</f>
        <v>NO HAY DENOMINACION SOCIAL PORQUE NO SON PERSONAS MORALES</v>
      </c>
      <c r="G2553" s="19" t="str">
        <f>VLOOKUP($B2553,'Tabla 239202'!$A$4:$P7030,6,FALSE)</f>
        <v>PENSION</v>
      </c>
      <c r="H2553" s="19" t="str">
        <f>VLOOKUP($B2553,'Tabla 239202'!$A$4:$P7030,7,FALSE)</f>
        <v>ZAMORA</v>
      </c>
      <c r="I2553" s="19" t="str">
        <f>VLOOKUP($B2553,'Tabla 239202'!$A$4:$P7030,8,FALSE)</f>
        <v>ND</v>
      </c>
      <c r="J2553" s="19" t="str">
        <f>VLOOKUP($B2553,'Tabla 239202'!$A$4:$P7030,9,FALSE)</f>
        <v>MASCULINO</v>
      </c>
      <c r="K2553" s="19" t="s">
        <v>124</v>
      </c>
      <c r="L2553" s="15">
        <v>43007</v>
      </c>
      <c r="M2553" s="14" t="s">
        <v>52</v>
      </c>
      <c r="N2553" s="14">
        <v>2015</v>
      </c>
      <c r="O2553" s="15">
        <v>42185</v>
      </c>
    </row>
    <row r="2554" spans="1:15" ht="49.5" customHeight="1" x14ac:dyDescent="0.2">
      <c r="A2554" s="14" t="s">
        <v>2174</v>
      </c>
      <c r="B2554" s="19">
        <v>2547</v>
      </c>
      <c r="C2554" s="19" t="str">
        <f>VLOOKUP($B2554,'Tabla 239202'!$A$4:$P7031,2,FALSE)</f>
        <v>SALVADOR</v>
      </c>
      <c r="D2554" s="19" t="str">
        <f>VLOOKUP($B2554,'Tabla 239202'!$A$4:$P7031,3,FALSE)</f>
        <v>TAMAYO</v>
      </c>
      <c r="E2554" s="19" t="str">
        <f>VLOOKUP($B2554,'Tabla 239202'!$A$4:$P7031,4,FALSE)</f>
        <v>IZARRARAZ</v>
      </c>
      <c r="F2554" s="19" t="str">
        <f>VLOOKUP($B2554,'Tabla 239202'!$A$4:$P7031,5,FALSE)</f>
        <v>NO HAY DENOMINACION SOCIAL PORQUE NO SON PERSONAS MORALES</v>
      </c>
      <c r="G2554" s="19" t="str">
        <f>VLOOKUP($B2554,'Tabla 239202'!$A$4:$P7031,6,FALSE)</f>
        <v>PENSION</v>
      </c>
      <c r="H2554" s="19" t="str">
        <f>VLOOKUP($B2554,'Tabla 239202'!$A$4:$P7031,7,FALSE)</f>
        <v>ZAMORA</v>
      </c>
      <c r="I2554" s="19" t="str">
        <f>VLOOKUP($B2554,'Tabla 239202'!$A$4:$P7031,8,FALSE)</f>
        <v>ND</v>
      </c>
      <c r="J2554" s="19" t="str">
        <f>VLOOKUP($B2554,'Tabla 239202'!$A$4:$P7031,9,FALSE)</f>
        <v>MASCULINO</v>
      </c>
      <c r="K2554" s="19" t="s">
        <v>124</v>
      </c>
      <c r="L2554" s="15">
        <v>43007</v>
      </c>
      <c r="M2554" s="14" t="s">
        <v>52</v>
      </c>
      <c r="N2554" s="14">
        <v>2015</v>
      </c>
      <c r="O2554" s="15">
        <v>42185</v>
      </c>
    </row>
    <row r="2555" spans="1:15" ht="49.5" customHeight="1" x14ac:dyDescent="0.2">
      <c r="A2555" s="14" t="s">
        <v>2174</v>
      </c>
      <c r="B2555" s="14">
        <v>2548</v>
      </c>
      <c r="C2555" s="19" t="str">
        <f>VLOOKUP($B2555,'Tabla 239202'!$A$4:$P7032,2,FALSE)</f>
        <v>JOSE JESUS</v>
      </c>
      <c r="D2555" s="19" t="str">
        <f>VLOOKUP($B2555,'Tabla 239202'!$A$4:$P7032,3,FALSE)</f>
        <v>TAMAYO</v>
      </c>
      <c r="E2555" s="19" t="str">
        <f>VLOOKUP($B2555,'Tabla 239202'!$A$4:$P7032,4,FALSE)</f>
        <v>MARTINEZ</v>
      </c>
      <c r="F2555" s="19" t="str">
        <f>VLOOKUP($B2555,'Tabla 239202'!$A$4:$P7032,5,FALSE)</f>
        <v>NO HAY DENOMINACION SOCIAL PORQUE NO SON PERSONAS MORALES</v>
      </c>
      <c r="G2555" s="19" t="str">
        <f>VLOOKUP($B2555,'Tabla 239202'!$A$4:$P7032,6,FALSE)</f>
        <v>PENSION</v>
      </c>
      <c r="H2555" s="19" t="str">
        <f>VLOOKUP($B2555,'Tabla 239202'!$A$4:$P7032,7,FALSE)</f>
        <v>ZAMORA</v>
      </c>
      <c r="I2555" s="19" t="str">
        <f>VLOOKUP($B2555,'Tabla 239202'!$A$4:$P7032,8,FALSE)</f>
        <v>ND</v>
      </c>
      <c r="J2555" s="19" t="str">
        <f>VLOOKUP($B2555,'Tabla 239202'!$A$4:$P7032,9,FALSE)</f>
        <v>MASCULINO</v>
      </c>
      <c r="K2555" s="19" t="s">
        <v>124</v>
      </c>
      <c r="L2555" s="15">
        <v>43007</v>
      </c>
      <c r="M2555" s="14" t="s">
        <v>52</v>
      </c>
      <c r="N2555" s="14">
        <v>2015</v>
      </c>
      <c r="O2555" s="15">
        <v>42185</v>
      </c>
    </row>
    <row r="2556" spans="1:15" ht="49.5" customHeight="1" x14ac:dyDescent="0.2">
      <c r="A2556" s="14" t="s">
        <v>2174</v>
      </c>
      <c r="B2556" s="19">
        <v>2549</v>
      </c>
      <c r="C2556" s="19" t="str">
        <f>VLOOKUP($B2556,'Tabla 239202'!$A$4:$P7033,2,FALSE)</f>
        <v>MA TERESA</v>
      </c>
      <c r="D2556" s="19" t="str">
        <f>VLOOKUP($B2556,'Tabla 239202'!$A$4:$P7033,3,FALSE)</f>
        <v>TAMAYO</v>
      </c>
      <c r="E2556" s="19" t="str">
        <f>VLOOKUP($B2556,'Tabla 239202'!$A$4:$P7033,4,FALSE)</f>
        <v>MARTINEZ</v>
      </c>
      <c r="F2556" s="19" t="str">
        <f>VLOOKUP($B2556,'Tabla 239202'!$A$4:$P7033,5,FALSE)</f>
        <v>NO HAY DENOMINACION SOCIAL PORQUE NO SON PERSONAS MORALES</v>
      </c>
      <c r="G2556" s="19" t="str">
        <f>VLOOKUP($B2556,'Tabla 239202'!$A$4:$P7033,6,FALSE)</f>
        <v>PENSION</v>
      </c>
      <c r="H2556" s="19" t="str">
        <f>VLOOKUP($B2556,'Tabla 239202'!$A$4:$P7033,7,FALSE)</f>
        <v>ZAMORA</v>
      </c>
      <c r="I2556" s="19" t="str">
        <f>VLOOKUP($B2556,'Tabla 239202'!$A$4:$P7033,8,FALSE)</f>
        <v>ND</v>
      </c>
      <c r="J2556" s="19" t="str">
        <f>VLOOKUP($B2556,'Tabla 239202'!$A$4:$P7033,9,FALSE)</f>
        <v>FEMENINO</v>
      </c>
      <c r="K2556" s="19" t="s">
        <v>124</v>
      </c>
      <c r="L2556" s="15">
        <v>43007</v>
      </c>
      <c r="M2556" s="14" t="s">
        <v>52</v>
      </c>
      <c r="N2556" s="14">
        <v>2015</v>
      </c>
      <c r="O2556" s="15">
        <v>42185</v>
      </c>
    </row>
    <row r="2557" spans="1:15" ht="49.5" customHeight="1" x14ac:dyDescent="0.2">
      <c r="A2557" s="14" t="s">
        <v>2174</v>
      </c>
      <c r="B2557" s="14">
        <v>2550</v>
      </c>
      <c r="C2557" s="19" t="str">
        <f>VLOOKUP($B2557,'Tabla 239202'!$A$4:$P7034,2,FALSE)</f>
        <v>EVERARDO</v>
      </c>
      <c r="D2557" s="19" t="str">
        <f>VLOOKUP($B2557,'Tabla 239202'!$A$4:$P7034,3,FALSE)</f>
        <v>TAMAYO</v>
      </c>
      <c r="E2557" s="19" t="str">
        <f>VLOOKUP($B2557,'Tabla 239202'!$A$4:$P7034,4,FALSE)</f>
        <v>MORALES</v>
      </c>
      <c r="F2557" s="19" t="str">
        <f>VLOOKUP($B2557,'Tabla 239202'!$A$4:$P7034,5,FALSE)</f>
        <v>NO HAY DENOMINACION SOCIAL PORQUE NO SON PERSONAS MORALES</v>
      </c>
      <c r="G2557" s="19" t="str">
        <f>VLOOKUP($B2557,'Tabla 239202'!$A$4:$P7034,6,FALSE)</f>
        <v>PENSION</v>
      </c>
      <c r="H2557" s="19" t="str">
        <f>VLOOKUP($B2557,'Tabla 239202'!$A$4:$P7034,7,FALSE)</f>
        <v>ZAMORA</v>
      </c>
      <c r="I2557" s="19" t="str">
        <f>VLOOKUP($B2557,'Tabla 239202'!$A$4:$P7034,8,FALSE)</f>
        <v>ND</v>
      </c>
      <c r="J2557" s="19" t="str">
        <f>VLOOKUP($B2557,'Tabla 239202'!$A$4:$P7034,9,FALSE)</f>
        <v>MASCULINO</v>
      </c>
      <c r="K2557" s="19" t="s">
        <v>124</v>
      </c>
      <c r="L2557" s="15">
        <v>43007</v>
      </c>
      <c r="M2557" s="14" t="s">
        <v>52</v>
      </c>
      <c r="N2557" s="14">
        <v>2015</v>
      </c>
      <c r="O2557" s="15">
        <v>42185</v>
      </c>
    </row>
    <row r="2558" spans="1:15" ht="49.5" customHeight="1" x14ac:dyDescent="0.2">
      <c r="A2558" s="14" t="s">
        <v>2174</v>
      </c>
      <c r="B2558" s="19">
        <v>2551</v>
      </c>
      <c r="C2558" s="19" t="str">
        <f>VLOOKUP($B2558,'Tabla 239202'!$A$4:$P7035,2,FALSE)</f>
        <v>EZEQUIEL</v>
      </c>
      <c r="D2558" s="19" t="str">
        <f>VLOOKUP($B2558,'Tabla 239202'!$A$4:$P7035,3,FALSE)</f>
        <v>TAMAYO</v>
      </c>
      <c r="E2558" s="19" t="str">
        <f>VLOOKUP($B2558,'Tabla 239202'!$A$4:$P7035,4,FALSE)</f>
        <v>MORALES</v>
      </c>
      <c r="F2558" s="19" t="str">
        <f>VLOOKUP($B2558,'Tabla 239202'!$A$4:$P7035,5,FALSE)</f>
        <v>NO HAY DENOMINACION SOCIAL PORQUE NO SON PERSONAS MORALES</v>
      </c>
      <c r="G2558" s="19" t="str">
        <f>VLOOKUP($B2558,'Tabla 239202'!$A$4:$P7035,6,FALSE)</f>
        <v>PENSION</v>
      </c>
      <c r="H2558" s="19" t="str">
        <f>VLOOKUP($B2558,'Tabla 239202'!$A$4:$P7035,7,FALSE)</f>
        <v>ZAMORA</v>
      </c>
      <c r="I2558" s="19" t="str">
        <f>VLOOKUP($B2558,'Tabla 239202'!$A$4:$P7035,8,FALSE)</f>
        <v>ND</v>
      </c>
      <c r="J2558" s="19" t="str">
        <f>VLOOKUP($B2558,'Tabla 239202'!$A$4:$P7035,9,FALSE)</f>
        <v>MASCULINO</v>
      </c>
      <c r="K2558" s="19" t="s">
        <v>124</v>
      </c>
      <c r="L2558" s="15">
        <v>43007</v>
      </c>
      <c r="M2558" s="14" t="s">
        <v>52</v>
      </c>
      <c r="N2558" s="14">
        <v>2015</v>
      </c>
      <c r="O2558" s="15">
        <v>42185</v>
      </c>
    </row>
    <row r="2559" spans="1:15" ht="49.5" customHeight="1" x14ac:dyDescent="0.2">
      <c r="A2559" s="14" t="s">
        <v>2174</v>
      </c>
      <c r="B2559" s="14">
        <v>2552</v>
      </c>
      <c r="C2559" s="19" t="str">
        <f>VLOOKUP($B2559,'Tabla 239202'!$A$4:$P7036,2,FALSE)</f>
        <v>JESUS</v>
      </c>
      <c r="D2559" s="19" t="str">
        <f>VLOOKUP($B2559,'Tabla 239202'!$A$4:$P7036,3,FALSE)</f>
        <v>TAMAYO</v>
      </c>
      <c r="E2559" s="19" t="str">
        <f>VLOOKUP($B2559,'Tabla 239202'!$A$4:$P7036,4,FALSE)</f>
        <v>MORALES</v>
      </c>
      <c r="F2559" s="19" t="str">
        <f>VLOOKUP($B2559,'Tabla 239202'!$A$4:$P7036,5,FALSE)</f>
        <v>NO HAY DENOMINACION SOCIAL PORQUE NO SON PERSONAS MORALES</v>
      </c>
      <c r="G2559" s="19" t="str">
        <f>VLOOKUP($B2559,'Tabla 239202'!$A$4:$P7036,6,FALSE)</f>
        <v>PENSION</v>
      </c>
      <c r="H2559" s="19" t="str">
        <f>VLOOKUP($B2559,'Tabla 239202'!$A$4:$P7036,7,FALSE)</f>
        <v>ZAMORA</v>
      </c>
      <c r="I2559" s="19" t="str">
        <f>VLOOKUP($B2559,'Tabla 239202'!$A$4:$P7036,8,FALSE)</f>
        <v>ND</v>
      </c>
      <c r="J2559" s="19" t="str">
        <f>VLOOKUP($B2559,'Tabla 239202'!$A$4:$P7036,9,FALSE)</f>
        <v>MASCULINO</v>
      </c>
      <c r="K2559" s="19" t="s">
        <v>124</v>
      </c>
      <c r="L2559" s="15">
        <v>43007</v>
      </c>
      <c r="M2559" s="14" t="s">
        <v>52</v>
      </c>
      <c r="N2559" s="14">
        <v>2015</v>
      </c>
      <c r="O2559" s="15">
        <v>42185</v>
      </c>
    </row>
    <row r="2560" spans="1:15" ht="49.5" customHeight="1" x14ac:dyDescent="0.2">
      <c r="A2560" s="14" t="s">
        <v>2174</v>
      </c>
      <c r="B2560" s="19">
        <v>2553</v>
      </c>
      <c r="C2560" s="19" t="str">
        <f>VLOOKUP($B2560,'Tabla 239202'!$A$4:$P7037,2,FALSE)</f>
        <v xml:space="preserve"> MARIA PILAR</v>
      </c>
      <c r="D2560" s="19" t="str">
        <f>VLOOKUP($B2560,'Tabla 239202'!$A$4:$P7037,3,FALSE)</f>
        <v>TAMAYO</v>
      </c>
      <c r="E2560" s="19" t="str">
        <f>VLOOKUP($B2560,'Tabla 239202'!$A$4:$P7037,4,FALSE)</f>
        <v>MORALES</v>
      </c>
      <c r="F2560" s="19" t="str">
        <f>VLOOKUP($B2560,'Tabla 239202'!$A$4:$P7037,5,FALSE)</f>
        <v>NO HAY DENOMINACION SOCIAL PORQUE NO SON PERSONAS MORALES</v>
      </c>
      <c r="G2560" s="19" t="str">
        <f>VLOOKUP($B2560,'Tabla 239202'!$A$4:$P7037,6,FALSE)</f>
        <v>PENSION</v>
      </c>
      <c r="H2560" s="19" t="str">
        <f>VLOOKUP($B2560,'Tabla 239202'!$A$4:$P7037,7,FALSE)</f>
        <v>ZAMORA</v>
      </c>
      <c r="I2560" s="19" t="str">
        <f>VLOOKUP($B2560,'Tabla 239202'!$A$4:$P7037,8,FALSE)</f>
        <v>ND</v>
      </c>
      <c r="J2560" s="19" t="str">
        <f>VLOOKUP($B2560,'Tabla 239202'!$A$4:$P7037,9,FALSE)</f>
        <v>FEMENINO</v>
      </c>
      <c r="K2560" s="19" t="s">
        <v>124</v>
      </c>
      <c r="L2560" s="15">
        <v>43007</v>
      </c>
      <c r="M2560" s="14" t="s">
        <v>52</v>
      </c>
      <c r="N2560" s="14">
        <v>2015</v>
      </c>
      <c r="O2560" s="15">
        <v>42185</v>
      </c>
    </row>
    <row r="2561" spans="1:15" ht="49.5" customHeight="1" x14ac:dyDescent="0.2">
      <c r="A2561" s="14" t="s">
        <v>2174</v>
      </c>
      <c r="B2561" s="14">
        <v>2554</v>
      </c>
      <c r="C2561" s="19" t="str">
        <f>VLOOKUP($B2561,'Tabla 239202'!$A$4:$P7038,2,FALSE)</f>
        <v>MARTHA</v>
      </c>
      <c r="D2561" s="19" t="str">
        <f>VLOOKUP($B2561,'Tabla 239202'!$A$4:$P7038,3,FALSE)</f>
        <v>TAMAYO</v>
      </c>
      <c r="E2561" s="19" t="str">
        <f>VLOOKUP($B2561,'Tabla 239202'!$A$4:$P7038,4,FALSE)</f>
        <v>MORALES</v>
      </c>
      <c r="F2561" s="19" t="str">
        <f>VLOOKUP($B2561,'Tabla 239202'!$A$4:$P7038,5,FALSE)</f>
        <v>NO HAY DENOMINACION SOCIAL PORQUE NO SON PERSONAS MORALES</v>
      </c>
      <c r="G2561" s="19" t="str">
        <f>VLOOKUP($B2561,'Tabla 239202'!$A$4:$P7038,6,FALSE)</f>
        <v>PENSION</v>
      </c>
      <c r="H2561" s="19" t="str">
        <f>VLOOKUP($B2561,'Tabla 239202'!$A$4:$P7038,7,FALSE)</f>
        <v>ZAMORA</v>
      </c>
      <c r="I2561" s="19" t="str">
        <f>VLOOKUP($B2561,'Tabla 239202'!$A$4:$P7038,8,FALSE)</f>
        <v>ND</v>
      </c>
      <c r="J2561" s="19" t="str">
        <f>VLOOKUP($B2561,'Tabla 239202'!$A$4:$P7038,9,FALSE)</f>
        <v>FEMENINO</v>
      </c>
      <c r="K2561" s="19" t="s">
        <v>124</v>
      </c>
      <c r="L2561" s="15">
        <v>43007</v>
      </c>
      <c r="M2561" s="14" t="s">
        <v>52</v>
      </c>
      <c r="N2561" s="14">
        <v>2015</v>
      </c>
      <c r="O2561" s="15">
        <v>42185</v>
      </c>
    </row>
    <row r="2562" spans="1:15" ht="49.5" customHeight="1" x14ac:dyDescent="0.2">
      <c r="A2562" s="14" t="s">
        <v>2174</v>
      </c>
      <c r="B2562" s="19">
        <v>2555</v>
      </c>
      <c r="C2562" s="19" t="str">
        <f>VLOOKUP($B2562,'Tabla 239202'!$A$4:$P7039,2,FALSE)</f>
        <v>RICARDO</v>
      </c>
      <c r="D2562" s="19" t="str">
        <f>VLOOKUP($B2562,'Tabla 239202'!$A$4:$P7039,3,FALSE)</f>
        <v>TAMAYO</v>
      </c>
      <c r="E2562" s="19" t="str">
        <f>VLOOKUP($B2562,'Tabla 239202'!$A$4:$P7039,4,FALSE)</f>
        <v>MORALES</v>
      </c>
      <c r="F2562" s="19" t="str">
        <f>VLOOKUP($B2562,'Tabla 239202'!$A$4:$P7039,5,FALSE)</f>
        <v>NO HAY DENOMINACION SOCIAL PORQUE NO SON PERSONAS MORALES</v>
      </c>
      <c r="G2562" s="19" t="str">
        <f>VLOOKUP($B2562,'Tabla 239202'!$A$4:$P7039,6,FALSE)</f>
        <v>PENSION</v>
      </c>
      <c r="H2562" s="19" t="str">
        <f>VLOOKUP($B2562,'Tabla 239202'!$A$4:$P7039,7,FALSE)</f>
        <v>ZAMORA</v>
      </c>
      <c r="I2562" s="19" t="str">
        <f>VLOOKUP($B2562,'Tabla 239202'!$A$4:$P7039,8,FALSE)</f>
        <v>ND</v>
      </c>
      <c r="J2562" s="19" t="str">
        <f>VLOOKUP($B2562,'Tabla 239202'!$A$4:$P7039,9,FALSE)</f>
        <v>MASCULINO</v>
      </c>
      <c r="K2562" s="19" t="s">
        <v>124</v>
      </c>
      <c r="L2562" s="15">
        <v>43007</v>
      </c>
      <c r="M2562" s="14" t="s">
        <v>52</v>
      </c>
      <c r="N2562" s="14">
        <v>2015</v>
      </c>
      <c r="O2562" s="15">
        <v>42185</v>
      </c>
    </row>
    <row r="2563" spans="1:15" ht="49.5" customHeight="1" x14ac:dyDescent="0.2">
      <c r="A2563" s="14" t="s">
        <v>2174</v>
      </c>
      <c r="B2563" s="14">
        <v>2556</v>
      </c>
      <c r="C2563" s="19" t="str">
        <f>VLOOKUP($B2563,'Tabla 239202'!$A$4:$P7040,2,FALSE)</f>
        <v>MA GUADALUPE</v>
      </c>
      <c r="D2563" s="19" t="str">
        <f>VLOOKUP($B2563,'Tabla 239202'!$A$4:$P7040,3,FALSE)</f>
        <v>TAMAYO</v>
      </c>
      <c r="E2563" s="19" t="str">
        <f>VLOOKUP($B2563,'Tabla 239202'!$A$4:$P7040,4,FALSE)</f>
        <v>RIOS</v>
      </c>
      <c r="F2563" s="19" t="str">
        <f>VLOOKUP($B2563,'Tabla 239202'!$A$4:$P7040,5,FALSE)</f>
        <v>NO HAY DENOMINACION SOCIAL PORQUE NO SON PERSONAS MORALES</v>
      </c>
      <c r="G2563" s="19" t="str">
        <f>VLOOKUP($B2563,'Tabla 239202'!$A$4:$P7040,6,FALSE)</f>
        <v>PENSION</v>
      </c>
      <c r="H2563" s="19" t="str">
        <f>VLOOKUP($B2563,'Tabla 239202'!$A$4:$P7040,7,FALSE)</f>
        <v>ZAMORA</v>
      </c>
      <c r="I2563" s="19" t="str">
        <f>VLOOKUP($B2563,'Tabla 239202'!$A$4:$P7040,8,FALSE)</f>
        <v>ND</v>
      </c>
      <c r="J2563" s="19" t="str">
        <f>VLOOKUP($B2563,'Tabla 239202'!$A$4:$P7040,9,FALSE)</f>
        <v>FEMENINO</v>
      </c>
      <c r="K2563" s="19" t="s">
        <v>124</v>
      </c>
      <c r="L2563" s="15">
        <v>43007</v>
      </c>
      <c r="M2563" s="14" t="s">
        <v>52</v>
      </c>
      <c r="N2563" s="14">
        <v>2015</v>
      </c>
      <c r="O2563" s="15">
        <v>42185</v>
      </c>
    </row>
    <row r="2564" spans="1:15" ht="49.5" customHeight="1" x14ac:dyDescent="0.2">
      <c r="A2564" s="14" t="s">
        <v>2174</v>
      </c>
      <c r="B2564" s="19">
        <v>2557</v>
      </c>
      <c r="C2564" s="19" t="str">
        <f>VLOOKUP($B2564,'Tabla 239202'!$A$4:$P7041,2,FALSE)</f>
        <v>RODOLFO</v>
      </c>
      <c r="D2564" s="19" t="str">
        <f>VLOOKUP($B2564,'Tabla 239202'!$A$4:$P7041,3,FALSE)</f>
        <v>TAMAYO</v>
      </c>
      <c r="E2564" s="19">
        <f>VLOOKUP($B2564,'Tabla 239202'!$A$4:$P7041,4,FALSE)</f>
        <v>0</v>
      </c>
      <c r="F2564" s="19" t="str">
        <f>VLOOKUP($B2564,'Tabla 239202'!$A$4:$P7041,5,FALSE)</f>
        <v>NO HAY DENOMINACION SOCIAL PORQUE NO SON PERSONAS MORALES</v>
      </c>
      <c r="G2564" s="19" t="str">
        <f>VLOOKUP($B2564,'Tabla 239202'!$A$4:$P7041,6,FALSE)</f>
        <v>PENSION</v>
      </c>
      <c r="H2564" s="19" t="str">
        <f>VLOOKUP($B2564,'Tabla 239202'!$A$4:$P7041,7,FALSE)</f>
        <v>ZAMORA</v>
      </c>
      <c r="I2564" s="19" t="str">
        <f>VLOOKUP($B2564,'Tabla 239202'!$A$4:$P7041,8,FALSE)</f>
        <v>ND</v>
      </c>
      <c r="J2564" s="19" t="str">
        <f>VLOOKUP($B2564,'Tabla 239202'!$A$4:$P7041,9,FALSE)</f>
        <v>MASCULINO</v>
      </c>
      <c r="K2564" s="19" t="s">
        <v>124</v>
      </c>
      <c r="L2564" s="15">
        <v>43007</v>
      </c>
      <c r="M2564" s="14" t="s">
        <v>52</v>
      </c>
      <c r="N2564" s="14">
        <v>2015</v>
      </c>
      <c r="O2564" s="15">
        <v>42185</v>
      </c>
    </row>
    <row r="2565" spans="1:15" ht="49.5" customHeight="1" x14ac:dyDescent="0.2">
      <c r="A2565" s="14" t="s">
        <v>2174</v>
      </c>
      <c r="B2565" s="14">
        <v>2558</v>
      </c>
      <c r="C2565" s="19" t="str">
        <f>VLOOKUP($B2565,'Tabla 239202'!$A$4:$P7042,2,FALSE)</f>
        <v>JORGE</v>
      </c>
      <c r="D2565" s="19" t="str">
        <f>VLOOKUP($B2565,'Tabla 239202'!$A$4:$P7042,3,FALSE)</f>
        <v>TAMAYO</v>
      </c>
      <c r="E2565" s="19" t="str">
        <f>VLOOKUP($B2565,'Tabla 239202'!$A$4:$P7042,4,FALSE)</f>
        <v>RODRIGUEZ</v>
      </c>
      <c r="F2565" s="19" t="str">
        <f>VLOOKUP($B2565,'Tabla 239202'!$A$4:$P7042,5,FALSE)</f>
        <v>NO HAY DENOMINACION SOCIAL PORQUE NO SON PERSONAS MORALES</v>
      </c>
      <c r="G2565" s="19" t="str">
        <f>VLOOKUP($B2565,'Tabla 239202'!$A$4:$P7042,6,FALSE)</f>
        <v>PENSION</v>
      </c>
      <c r="H2565" s="19" t="str">
        <f>VLOOKUP($B2565,'Tabla 239202'!$A$4:$P7042,7,FALSE)</f>
        <v>ZAMORA</v>
      </c>
      <c r="I2565" s="19" t="str">
        <f>VLOOKUP($B2565,'Tabla 239202'!$A$4:$P7042,8,FALSE)</f>
        <v>ND</v>
      </c>
      <c r="J2565" s="19" t="str">
        <f>VLOOKUP($B2565,'Tabla 239202'!$A$4:$P7042,9,FALSE)</f>
        <v>MASCULINO</v>
      </c>
      <c r="K2565" s="19" t="s">
        <v>124</v>
      </c>
      <c r="L2565" s="15">
        <v>43007</v>
      </c>
      <c r="M2565" s="14" t="s">
        <v>52</v>
      </c>
      <c r="N2565" s="14">
        <v>2015</v>
      </c>
      <c r="O2565" s="15">
        <v>42185</v>
      </c>
    </row>
    <row r="2566" spans="1:15" ht="49.5" customHeight="1" x14ac:dyDescent="0.2">
      <c r="A2566" s="14" t="s">
        <v>2174</v>
      </c>
      <c r="B2566" s="19">
        <v>2559</v>
      </c>
      <c r="C2566" s="19" t="str">
        <f>VLOOKUP($B2566,'Tabla 239202'!$A$4:$P7043,2,FALSE)</f>
        <v>LUIS</v>
      </c>
      <c r="D2566" s="19" t="str">
        <f>VLOOKUP($B2566,'Tabla 239202'!$A$4:$P7043,3,FALSE)</f>
        <v>TAMAYO</v>
      </c>
      <c r="E2566" s="19" t="str">
        <f>VLOOKUP($B2566,'Tabla 239202'!$A$4:$P7043,4,FALSE)</f>
        <v>RODRIGUEZ</v>
      </c>
      <c r="F2566" s="19" t="str">
        <f>VLOOKUP($B2566,'Tabla 239202'!$A$4:$P7043,5,FALSE)</f>
        <v>NO HAY DENOMINACION SOCIAL PORQUE NO SON PERSONAS MORALES</v>
      </c>
      <c r="G2566" s="19" t="str">
        <f>VLOOKUP($B2566,'Tabla 239202'!$A$4:$P7043,6,FALSE)</f>
        <v>PENSION</v>
      </c>
      <c r="H2566" s="19" t="str">
        <f>VLOOKUP($B2566,'Tabla 239202'!$A$4:$P7043,7,FALSE)</f>
        <v>ZAMORA</v>
      </c>
      <c r="I2566" s="19" t="str">
        <f>VLOOKUP($B2566,'Tabla 239202'!$A$4:$P7043,8,FALSE)</f>
        <v>ND</v>
      </c>
      <c r="J2566" s="19" t="str">
        <f>VLOOKUP($B2566,'Tabla 239202'!$A$4:$P7043,9,FALSE)</f>
        <v>MASCULINO</v>
      </c>
      <c r="K2566" s="19" t="s">
        <v>124</v>
      </c>
      <c r="L2566" s="15">
        <v>43007</v>
      </c>
      <c r="M2566" s="14" t="s">
        <v>52</v>
      </c>
      <c r="N2566" s="14">
        <v>2015</v>
      </c>
      <c r="O2566" s="15">
        <v>42185</v>
      </c>
    </row>
    <row r="2567" spans="1:15" ht="49.5" customHeight="1" x14ac:dyDescent="0.2">
      <c r="A2567" s="14" t="s">
        <v>2174</v>
      </c>
      <c r="B2567" s="14">
        <v>2560</v>
      </c>
      <c r="C2567" s="19" t="str">
        <f>VLOOKUP($B2567,'Tabla 239202'!$A$4:$P7044,2,FALSE)</f>
        <v>MA OFELIA</v>
      </c>
      <c r="D2567" s="19" t="str">
        <f>VLOOKUP($B2567,'Tabla 239202'!$A$4:$P7044,3,FALSE)</f>
        <v>TAMAYO</v>
      </c>
      <c r="E2567" s="19" t="str">
        <f>VLOOKUP($B2567,'Tabla 239202'!$A$4:$P7044,4,FALSE)</f>
        <v>YZARARRAZ</v>
      </c>
      <c r="F2567" s="19" t="str">
        <f>VLOOKUP($B2567,'Tabla 239202'!$A$4:$P7044,5,FALSE)</f>
        <v>NO HAY DENOMINACION SOCIAL PORQUE NO SON PERSONAS MORALES</v>
      </c>
      <c r="G2567" s="19" t="str">
        <f>VLOOKUP($B2567,'Tabla 239202'!$A$4:$P7044,6,FALSE)</f>
        <v>PENSION</v>
      </c>
      <c r="H2567" s="19" t="str">
        <f>VLOOKUP($B2567,'Tabla 239202'!$A$4:$P7044,7,FALSE)</f>
        <v>ZAMORA</v>
      </c>
      <c r="I2567" s="19" t="str">
        <f>VLOOKUP($B2567,'Tabla 239202'!$A$4:$P7044,8,FALSE)</f>
        <v>ND</v>
      </c>
      <c r="J2567" s="19" t="str">
        <f>VLOOKUP($B2567,'Tabla 239202'!$A$4:$P7044,9,FALSE)</f>
        <v>FEMENINO</v>
      </c>
      <c r="K2567" s="19" t="s">
        <v>124</v>
      </c>
      <c r="L2567" s="15">
        <v>43007</v>
      </c>
      <c r="M2567" s="14" t="s">
        <v>52</v>
      </c>
      <c r="N2567" s="14">
        <v>2015</v>
      </c>
      <c r="O2567" s="15">
        <v>42185</v>
      </c>
    </row>
    <row r="2568" spans="1:15" ht="49.5" customHeight="1" x14ac:dyDescent="0.2">
      <c r="A2568" s="14" t="s">
        <v>2174</v>
      </c>
      <c r="B2568" s="19">
        <v>2561</v>
      </c>
      <c r="C2568" s="19" t="str">
        <f>VLOOKUP($B2568,'Tabla 239202'!$A$4:$P7045,2,FALSE)</f>
        <v>ANGELA</v>
      </c>
      <c r="D2568" s="19" t="str">
        <f>VLOOKUP($B2568,'Tabla 239202'!$A$4:$P7045,3,FALSE)</f>
        <v>TAPIA</v>
      </c>
      <c r="E2568" s="19" t="str">
        <f>VLOOKUP($B2568,'Tabla 239202'!$A$4:$P7045,4,FALSE)</f>
        <v>GODINEZ</v>
      </c>
      <c r="F2568" s="19" t="str">
        <f>VLOOKUP($B2568,'Tabla 239202'!$A$4:$P7045,5,FALSE)</f>
        <v>NO HAY DENOMINACION SOCIAL PORQUE NO SON PERSONAS MORALES</v>
      </c>
      <c r="G2568" s="19" t="str">
        <f>VLOOKUP($B2568,'Tabla 239202'!$A$4:$P7045,6,FALSE)</f>
        <v>PENSION</v>
      </c>
      <c r="H2568" s="19" t="str">
        <f>VLOOKUP($B2568,'Tabla 239202'!$A$4:$P7045,7,FALSE)</f>
        <v>ZAMORA</v>
      </c>
      <c r="I2568" s="19" t="str">
        <f>VLOOKUP($B2568,'Tabla 239202'!$A$4:$P7045,8,FALSE)</f>
        <v>ND</v>
      </c>
      <c r="J2568" s="19" t="str">
        <f>VLOOKUP($B2568,'Tabla 239202'!$A$4:$P7045,9,FALSE)</f>
        <v>FEMENINO</v>
      </c>
      <c r="K2568" s="19" t="s">
        <v>124</v>
      </c>
      <c r="L2568" s="15">
        <v>43007</v>
      </c>
      <c r="M2568" s="14" t="s">
        <v>52</v>
      </c>
      <c r="N2568" s="14">
        <v>2015</v>
      </c>
      <c r="O2568" s="15">
        <v>42185</v>
      </c>
    </row>
    <row r="2569" spans="1:15" ht="49.5" customHeight="1" x14ac:dyDescent="0.2">
      <c r="A2569" s="14" t="s">
        <v>2174</v>
      </c>
      <c r="B2569" s="14">
        <v>2562</v>
      </c>
      <c r="C2569" s="19" t="str">
        <f>VLOOKUP($B2569,'Tabla 239202'!$A$4:$P7046,2,FALSE)</f>
        <v>MARIA GUADALUPE</v>
      </c>
      <c r="D2569" s="19" t="str">
        <f>VLOOKUP($B2569,'Tabla 239202'!$A$4:$P7046,3,FALSE)</f>
        <v>TAPIA</v>
      </c>
      <c r="E2569" s="19" t="str">
        <f>VLOOKUP($B2569,'Tabla 239202'!$A$4:$P7046,4,FALSE)</f>
        <v>GUTIERREZ</v>
      </c>
      <c r="F2569" s="19" t="str">
        <f>VLOOKUP($B2569,'Tabla 239202'!$A$4:$P7046,5,FALSE)</f>
        <v>NO HAY DENOMINACION SOCIAL PORQUE NO SON PERSONAS MORALES</v>
      </c>
      <c r="G2569" s="19" t="str">
        <f>VLOOKUP($B2569,'Tabla 239202'!$A$4:$P7046,6,FALSE)</f>
        <v>PENSION</v>
      </c>
      <c r="H2569" s="19" t="str">
        <f>VLOOKUP($B2569,'Tabla 239202'!$A$4:$P7046,7,FALSE)</f>
        <v>ZAMORA</v>
      </c>
      <c r="I2569" s="19" t="str">
        <f>VLOOKUP($B2569,'Tabla 239202'!$A$4:$P7046,8,FALSE)</f>
        <v>ND</v>
      </c>
      <c r="J2569" s="19" t="str">
        <f>VLOOKUP($B2569,'Tabla 239202'!$A$4:$P7046,9,FALSE)</f>
        <v>FEMENINO</v>
      </c>
      <c r="K2569" s="19" t="s">
        <v>124</v>
      </c>
      <c r="L2569" s="15">
        <v>43007</v>
      </c>
      <c r="M2569" s="14" t="s">
        <v>52</v>
      </c>
      <c r="N2569" s="14">
        <v>2015</v>
      </c>
      <c r="O2569" s="15">
        <v>42185</v>
      </c>
    </row>
    <row r="2570" spans="1:15" ht="49.5" customHeight="1" x14ac:dyDescent="0.2">
      <c r="A2570" s="14" t="s">
        <v>2174</v>
      </c>
      <c r="B2570" s="19">
        <v>2563</v>
      </c>
      <c r="C2570" s="19" t="str">
        <f>VLOOKUP($B2570,'Tabla 239202'!$A$4:$P7047,2,FALSE)</f>
        <v>SOFIA</v>
      </c>
      <c r="D2570" s="19" t="str">
        <f>VLOOKUP($B2570,'Tabla 239202'!$A$4:$P7047,3,FALSE)</f>
        <v>TAPIA</v>
      </c>
      <c r="E2570" s="19" t="str">
        <f>VLOOKUP($B2570,'Tabla 239202'!$A$4:$P7047,4,FALSE)</f>
        <v>GUTIERREZ</v>
      </c>
      <c r="F2570" s="19" t="str">
        <f>VLOOKUP($B2570,'Tabla 239202'!$A$4:$P7047,5,FALSE)</f>
        <v>NO HAY DENOMINACION SOCIAL PORQUE NO SON PERSONAS MORALES</v>
      </c>
      <c r="G2570" s="19" t="str">
        <f>VLOOKUP($B2570,'Tabla 239202'!$A$4:$P7047,6,FALSE)</f>
        <v>PENSION</v>
      </c>
      <c r="H2570" s="19" t="str">
        <f>VLOOKUP($B2570,'Tabla 239202'!$A$4:$P7047,7,FALSE)</f>
        <v>ZAMORA</v>
      </c>
      <c r="I2570" s="19" t="str">
        <f>VLOOKUP($B2570,'Tabla 239202'!$A$4:$P7047,8,FALSE)</f>
        <v>ND</v>
      </c>
      <c r="J2570" s="19" t="str">
        <f>VLOOKUP($B2570,'Tabla 239202'!$A$4:$P7047,9,FALSE)</f>
        <v>FEMENINO</v>
      </c>
      <c r="K2570" s="19" t="s">
        <v>124</v>
      </c>
      <c r="L2570" s="15">
        <v>43007</v>
      </c>
      <c r="M2570" s="14" t="s">
        <v>52</v>
      </c>
      <c r="N2570" s="14">
        <v>2015</v>
      </c>
      <c r="O2570" s="15">
        <v>42185</v>
      </c>
    </row>
    <row r="2571" spans="1:15" ht="49.5" customHeight="1" x14ac:dyDescent="0.2">
      <c r="A2571" s="14" t="s">
        <v>2174</v>
      </c>
      <c r="B2571" s="14">
        <v>2564</v>
      </c>
      <c r="C2571" s="19" t="str">
        <f>VLOOKUP($B2571,'Tabla 239202'!$A$4:$P7048,2,FALSE)</f>
        <v>ALBERTA</v>
      </c>
      <c r="D2571" s="19" t="str">
        <f>VLOOKUP($B2571,'Tabla 239202'!$A$4:$P7048,3,FALSE)</f>
        <v>TAPIA</v>
      </c>
      <c r="E2571" s="19" t="str">
        <f>VLOOKUP($B2571,'Tabla 239202'!$A$4:$P7048,4,FALSE)</f>
        <v>HUERAMO</v>
      </c>
      <c r="F2571" s="19" t="str">
        <f>VLOOKUP($B2571,'Tabla 239202'!$A$4:$P7048,5,FALSE)</f>
        <v>NO HAY DENOMINACION SOCIAL PORQUE NO SON PERSONAS MORALES</v>
      </c>
      <c r="G2571" s="19" t="str">
        <f>VLOOKUP($B2571,'Tabla 239202'!$A$4:$P7048,6,FALSE)</f>
        <v>PENSION</v>
      </c>
      <c r="H2571" s="19" t="str">
        <f>VLOOKUP($B2571,'Tabla 239202'!$A$4:$P7048,7,FALSE)</f>
        <v>ZAMORA</v>
      </c>
      <c r="I2571" s="19" t="str">
        <f>VLOOKUP($B2571,'Tabla 239202'!$A$4:$P7048,8,FALSE)</f>
        <v>ND</v>
      </c>
      <c r="J2571" s="19" t="str">
        <f>VLOOKUP($B2571,'Tabla 239202'!$A$4:$P7048,9,FALSE)</f>
        <v>FEMENINO</v>
      </c>
      <c r="K2571" s="19" t="s">
        <v>124</v>
      </c>
      <c r="L2571" s="15">
        <v>43007</v>
      </c>
      <c r="M2571" s="14" t="s">
        <v>52</v>
      </c>
      <c r="N2571" s="14">
        <v>2015</v>
      </c>
      <c r="O2571" s="15">
        <v>42185</v>
      </c>
    </row>
    <row r="2572" spans="1:15" ht="49.5" customHeight="1" x14ac:dyDescent="0.2">
      <c r="A2572" s="14" t="s">
        <v>2174</v>
      </c>
      <c r="B2572" s="19">
        <v>2565</v>
      </c>
      <c r="C2572" s="19" t="str">
        <f>VLOOKUP($B2572,'Tabla 239202'!$A$4:$P7049,2,FALSE)</f>
        <v>MARAI TRINIDAD</v>
      </c>
      <c r="D2572" s="19" t="str">
        <f>VLOOKUP($B2572,'Tabla 239202'!$A$4:$P7049,3,FALSE)</f>
        <v>TAPIA</v>
      </c>
      <c r="E2572" s="19" t="str">
        <f>VLOOKUP($B2572,'Tabla 239202'!$A$4:$P7049,4,FALSE)</f>
        <v>LEMUS</v>
      </c>
      <c r="F2572" s="19" t="str">
        <f>VLOOKUP($B2572,'Tabla 239202'!$A$4:$P7049,5,FALSE)</f>
        <v>NO HAY DENOMINACION SOCIAL PORQUE NO SON PERSONAS MORALES</v>
      </c>
      <c r="G2572" s="19" t="str">
        <f>VLOOKUP($B2572,'Tabla 239202'!$A$4:$P7049,6,FALSE)</f>
        <v>PENSION</v>
      </c>
      <c r="H2572" s="19" t="str">
        <f>VLOOKUP($B2572,'Tabla 239202'!$A$4:$P7049,7,FALSE)</f>
        <v>ZAMORA</v>
      </c>
      <c r="I2572" s="19" t="str">
        <f>VLOOKUP($B2572,'Tabla 239202'!$A$4:$P7049,8,FALSE)</f>
        <v>ND</v>
      </c>
      <c r="J2572" s="19" t="str">
        <f>VLOOKUP($B2572,'Tabla 239202'!$A$4:$P7049,9,FALSE)</f>
        <v>FEMENINO</v>
      </c>
      <c r="K2572" s="19" t="s">
        <v>124</v>
      </c>
      <c r="L2572" s="15">
        <v>43007</v>
      </c>
      <c r="M2572" s="14" t="s">
        <v>52</v>
      </c>
      <c r="N2572" s="14">
        <v>2015</v>
      </c>
      <c r="O2572" s="15">
        <v>42185</v>
      </c>
    </row>
    <row r="2573" spans="1:15" ht="49.5" customHeight="1" x14ac:dyDescent="0.2">
      <c r="A2573" s="14" t="s">
        <v>2174</v>
      </c>
      <c r="B2573" s="14">
        <v>2566</v>
      </c>
      <c r="C2573" s="19" t="str">
        <f>VLOOKUP($B2573,'Tabla 239202'!$A$4:$P7050,2,FALSE)</f>
        <v>J JESUS</v>
      </c>
      <c r="D2573" s="19" t="str">
        <f>VLOOKUP($B2573,'Tabla 239202'!$A$4:$P7050,3,FALSE)</f>
        <v>TAPIA</v>
      </c>
      <c r="E2573" s="19" t="str">
        <f>VLOOKUP($B2573,'Tabla 239202'!$A$4:$P7050,4,FALSE)</f>
        <v>LOPEZ</v>
      </c>
      <c r="F2573" s="19" t="str">
        <f>VLOOKUP($B2573,'Tabla 239202'!$A$4:$P7050,5,FALSE)</f>
        <v>NO HAY DENOMINACION SOCIAL PORQUE NO SON PERSONAS MORALES</v>
      </c>
      <c r="G2573" s="19" t="str">
        <f>VLOOKUP($B2573,'Tabla 239202'!$A$4:$P7050,6,FALSE)</f>
        <v>PENSION</v>
      </c>
      <c r="H2573" s="19" t="str">
        <f>VLOOKUP($B2573,'Tabla 239202'!$A$4:$P7050,7,FALSE)</f>
        <v>ZAMORA</v>
      </c>
      <c r="I2573" s="19" t="str">
        <f>VLOOKUP($B2573,'Tabla 239202'!$A$4:$P7050,8,FALSE)</f>
        <v>ND</v>
      </c>
      <c r="J2573" s="19" t="str">
        <f>VLOOKUP($B2573,'Tabla 239202'!$A$4:$P7050,9,FALSE)</f>
        <v>MASCULINO</v>
      </c>
      <c r="K2573" s="19" t="s">
        <v>124</v>
      </c>
      <c r="L2573" s="15">
        <v>43007</v>
      </c>
      <c r="M2573" s="14" t="s">
        <v>52</v>
      </c>
      <c r="N2573" s="14">
        <v>2015</v>
      </c>
      <c r="O2573" s="15">
        <v>42185</v>
      </c>
    </row>
    <row r="2574" spans="1:15" ht="49.5" customHeight="1" x14ac:dyDescent="0.2">
      <c r="A2574" s="14" t="s">
        <v>2174</v>
      </c>
      <c r="B2574" s="19">
        <v>2567</v>
      </c>
      <c r="C2574" s="19" t="str">
        <f>VLOOKUP($B2574,'Tabla 239202'!$A$4:$P7051,2,FALSE)</f>
        <v>JOSE JORGE</v>
      </c>
      <c r="D2574" s="19" t="str">
        <f>VLOOKUP($B2574,'Tabla 239202'!$A$4:$P7051,3,FALSE)</f>
        <v>TAPIA</v>
      </c>
      <c r="E2574" s="19" t="str">
        <f>VLOOKUP($B2574,'Tabla 239202'!$A$4:$P7051,4,FALSE)</f>
        <v>LOPEZ</v>
      </c>
      <c r="F2574" s="19" t="str">
        <f>VLOOKUP($B2574,'Tabla 239202'!$A$4:$P7051,5,FALSE)</f>
        <v>NO HAY DENOMINACION SOCIAL PORQUE NO SON PERSONAS MORALES</v>
      </c>
      <c r="G2574" s="19" t="str">
        <f>VLOOKUP($B2574,'Tabla 239202'!$A$4:$P7051,6,FALSE)</f>
        <v>PENSION</v>
      </c>
      <c r="H2574" s="19" t="str">
        <f>VLOOKUP($B2574,'Tabla 239202'!$A$4:$P7051,7,FALSE)</f>
        <v>ZAMORA</v>
      </c>
      <c r="I2574" s="19" t="str">
        <f>VLOOKUP($B2574,'Tabla 239202'!$A$4:$P7051,8,FALSE)</f>
        <v>ND</v>
      </c>
      <c r="J2574" s="19" t="str">
        <f>VLOOKUP($B2574,'Tabla 239202'!$A$4:$P7051,9,FALSE)</f>
        <v>MASCULINO</v>
      </c>
      <c r="K2574" s="19" t="s">
        <v>124</v>
      </c>
      <c r="L2574" s="15">
        <v>43007</v>
      </c>
      <c r="M2574" s="14" t="s">
        <v>52</v>
      </c>
      <c r="N2574" s="14">
        <v>2015</v>
      </c>
      <c r="O2574" s="15">
        <v>42185</v>
      </c>
    </row>
    <row r="2575" spans="1:15" ht="49.5" customHeight="1" x14ac:dyDescent="0.2">
      <c r="A2575" s="14" t="s">
        <v>2174</v>
      </c>
      <c r="B2575" s="14">
        <v>2568</v>
      </c>
      <c r="C2575" s="19" t="str">
        <f>VLOOKUP($B2575,'Tabla 239202'!$A$4:$P7052,2,FALSE)</f>
        <v>RAQUEL</v>
      </c>
      <c r="D2575" s="19" t="str">
        <f>VLOOKUP($B2575,'Tabla 239202'!$A$4:$P7052,3,FALSE)</f>
        <v>TAPIA</v>
      </c>
      <c r="E2575" s="19" t="str">
        <f>VLOOKUP($B2575,'Tabla 239202'!$A$4:$P7052,4,FALSE)</f>
        <v>MARTINEZ</v>
      </c>
      <c r="F2575" s="19" t="str">
        <f>VLOOKUP($B2575,'Tabla 239202'!$A$4:$P7052,5,FALSE)</f>
        <v>NO HAY DENOMINACION SOCIAL PORQUE NO SON PERSONAS MORALES</v>
      </c>
      <c r="G2575" s="19" t="str">
        <f>VLOOKUP($B2575,'Tabla 239202'!$A$4:$P7052,6,FALSE)</f>
        <v>PENSION</v>
      </c>
      <c r="H2575" s="19" t="str">
        <f>VLOOKUP($B2575,'Tabla 239202'!$A$4:$P7052,7,FALSE)</f>
        <v>ZAMORA</v>
      </c>
      <c r="I2575" s="19" t="str">
        <f>VLOOKUP($B2575,'Tabla 239202'!$A$4:$P7052,8,FALSE)</f>
        <v>ND</v>
      </c>
      <c r="J2575" s="19" t="str">
        <f>VLOOKUP($B2575,'Tabla 239202'!$A$4:$P7052,9,FALSE)</f>
        <v>FEMENINO</v>
      </c>
      <c r="K2575" s="19" t="s">
        <v>124</v>
      </c>
      <c r="L2575" s="15">
        <v>43007</v>
      </c>
      <c r="M2575" s="14" t="s">
        <v>52</v>
      </c>
      <c r="N2575" s="14">
        <v>2015</v>
      </c>
      <c r="O2575" s="15">
        <v>42185</v>
      </c>
    </row>
    <row r="2576" spans="1:15" ht="49.5" customHeight="1" x14ac:dyDescent="0.2">
      <c r="A2576" s="14" t="s">
        <v>2174</v>
      </c>
      <c r="B2576" s="19">
        <v>2569</v>
      </c>
      <c r="C2576" s="19" t="str">
        <f>VLOOKUP($B2576,'Tabla 239202'!$A$4:$P7053,2,FALSE)</f>
        <v>OFELIA</v>
      </c>
      <c r="D2576" s="19" t="str">
        <f>VLOOKUP($B2576,'Tabla 239202'!$A$4:$P7053,3,FALSE)</f>
        <v>TAPIA</v>
      </c>
      <c r="E2576" s="19" t="str">
        <f>VLOOKUP($B2576,'Tabla 239202'!$A$4:$P7053,4,FALSE)</f>
        <v>VAZQUEZ</v>
      </c>
      <c r="F2576" s="19" t="str">
        <f>VLOOKUP($B2576,'Tabla 239202'!$A$4:$P7053,5,FALSE)</f>
        <v>NO HAY DENOMINACION SOCIAL PORQUE NO SON PERSONAS MORALES</v>
      </c>
      <c r="G2576" s="19" t="str">
        <f>VLOOKUP($B2576,'Tabla 239202'!$A$4:$P7053,6,FALSE)</f>
        <v>PENSION</v>
      </c>
      <c r="H2576" s="19" t="str">
        <f>VLOOKUP($B2576,'Tabla 239202'!$A$4:$P7053,7,FALSE)</f>
        <v>ZAMORA</v>
      </c>
      <c r="I2576" s="19" t="str">
        <f>VLOOKUP($B2576,'Tabla 239202'!$A$4:$P7053,8,FALSE)</f>
        <v>ND</v>
      </c>
      <c r="J2576" s="19" t="str">
        <f>VLOOKUP($B2576,'Tabla 239202'!$A$4:$P7053,9,FALSE)</f>
        <v>FEMENINO</v>
      </c>
      <c r="K2576" s="19" t="s">
        <v>124</v>
      </c>
      <c r="L2576" s="15">
        <v>43007</v>
      </c>
      <c r="M2576" s="14" t="s">
        <v>52</v>
      </c>
      <c r="N2576" s="14">
        <v>2015</v>
      </c>
      <c r="O2576" s="15">
        <v>42185</v>
      </c>
    </row>
    <row r="2577" spans="1:15" ht="49.5" customHeight="1" x14ac:dyDescent="0.2">
      <c r="A2577" s="14" t="s">
        <v>2174</v>
      </c>
      <c r="B2577" s="14">
        <v>2570</v>
      </c>
      <c r="C2577" s="19" t="str">
        <f>VLOOKUP($B2577,'Tabla 239202'!$A$4:$P7054,2,FALSE)</f>
        <v>RAMIRO</v>
      </c>
      <c r="D2577" s="19" t="str">
        <f>VLOOKUP($B2577,'Tabla 239202'!$A$4:$P7054,3,FALSE)</f>
        <v>TARELO</v>
      </c>
      <c r="E2577" s="19" t="str">
        <f>VLOOKUP($B2577,'Tabla 239202'!$A$4:$P7054,4,FALSE)</f>
        <v>VALDES</v>
      </c>
      <c r="F2577" s="19" t="str">
        <f>VLOOKUP($B2577,'Tabla 239202'!$A$4:$P7054,5,FALSE)</f>
        <v>NO HAY DENOMINACION SOCIAL PORQUE NO SON PERSONAS MORALES</v>
      </c>
      <c r="G2577" s="19" t="str">
        <f>VLOOKUP($B2577,'Tabla 239202'!$A$4:$P7054,6,FALSE)</f>
        <v>PENSION</v>
      </c>
      <c r="H2577" s="19" t="str">
        <f>VLOOKUP($B2577,'Tabla 239202'!$A$4:$P7054,7,FALSE)</f>
        <v>ZAMORA</v>
      </c>
      <c r="I2577" s="19" t="str">
        <f>VLOOKUP($B2577,'Tabla 239202'!$A$4:$P7054,8,FALSE)</f>
        <v>ND</v>
      </c>
      <c r="J2577" s="19" t="str">
        <f>VLOOKUP($B2577,'Tabla 239202'!$A$4:$P7054,9,FALSE)</f>
        <v>MASCULINO</v>
      </c>
      <c r="K2577" s="19" t="s">
        <v>124</v>
      </c>
      <c r="L2577" s="15">
        <v>43007</v>
      </c>
      <c r="M2577" s="14" t="s">
        <v>52</v>
      </c>
      <c r="N2577" s="14">
        <v>2015</v>
      </c>
      <c r="O2577" s="15">
        <v>42185</v>
      </c>
    </row>
    <row r="2578" spans="1:15" ht="49.5" customHeight="1" x14ac:dyDescent="0.2">
      <c r="A2578" s="14" t="s">
        <v>2174</v>
      </c>
      <c r="B2578" s="19">
        <v>2571</v>
      </c>
      <c r="C2578" s="19" t="str">
        <f>VLOOKUP($B2578,'Tabla 239202'!$A$4:$P7055,2,FALSE)</f>
        <v>RAMON</v>
      </c>
      <c r="D2578" s="19" t="str">
        <f>VLOOKUP($B2578,'Tabla 239202'!$A$4:$P7055,3,FALSE)</f>
        <v>TEJEDA</v>
      </c>
      <c r="E2578" s="19" t="str">
        <f>VLOOKUP($B2578,'Tabla 239202'!$A$4:$P7055,4,FALSE)</f>
        <v>ALVARADO</v>
      </c>
      <c r="F2578" s="19" t="str">
        <f>VLOOKUP($B2578,'Tabla 239202'!$A$4:$P7055,5,FALSE)</f>
        <v>NO HAY DENOMINACION SOCIAL PORQUE NO SON PERSONAS MORALES</v>
      </c>
      <c r="G2578" s="19" t="str">
        <f>VLOOKUP($B2578,'Tabla 239202'!$A$4:$P7055,6,FALSE)</f>
        <v>PENSION</v>
      </c>
      <c r="H2578" s="19" t="str">
        <f>VLOOKUP($B2578,'Tabla 239202'!$A$4:$P7055,7,FALSE)</f>
        <v>ZAMORA</v>
      </c>
      <c r="I2578" s="19" t="str">
        <f>VLOOKUP($B2578,'Tabla 239202'!$A$4:$P7055,8,FALSE)</f>
        <v>ND</v>
      </c>
      <c r="J2578" s="19" t="str">
        <f>VLOOKUP($B2578,'Tabla 239202'!$A$4:$P7055,9,FALSE)</f>
        <v>MASCULINO</v>
      </c>
      <c r="K2578" s="19" t="s">
        <v>124</v>
      </c>
      <c r="L2578" s="15">
        <v>43007</v>
      </c>
      <c r="M2578" s="14" t="s">
        <v>52</v>
      </c>
      <c r="N2578" s="14">
        <v>2015</v>
      </c>
      <c r="O2578" s="15">
        <v>42185</v>
      </c>
    </row>
    <row r="2579" spans="1:15" ht="49.5" customHeight="1" x14ac:dyDescent="0.2">
      <c r="A2579" s="14" t="s">
        <v>2174</v>
      </c>
      <c r="B2579" s="14">
        <v>2572</v>
      </c>
      <c r="C2579" s="19" t="str">
        <f>VLOOKUP($B2579,'Tabla 239202'!$A$4:$P7056,2,FALSE)</f>
        <v>M OFELIA</v>
      </c>
      <c r="D2579" s="19" t="str">
        <f>VLOOKUP($B2579,'Tabla 239202'!$A$4:$P7056,3,FALSE)</f>
        <v>TEJEDO</v>
      </c>
      <c r="E2579" s="19" t="str">
        <f>VLOOKUP($B2579,'Tabla 239202'!$A$4:$P7056,4,FALSE)</f>
        <v>MEDINA</v>
      </c>
      <c r="F2579" s="19" t="str">
        <f>VLOOKUP($B2579,'Tabla 239202'!$A$4:$P7056,5,FALSE)</f>
        <v>NO HAY DENOMINACION SOCIAL PORQUE NO SON PERSONAS MORALES</v>
      </c>
      <c r="G2579" s="19" t="str">
        <f>VLOOKUP($B2579,'Tabla 239202'!$A$4:$P7056,6,FALSE)</f>
        <v>PENSION</v>
      </c>
      <c r="H2579" s="19" t="str">
        <f>VLOOKUP($B2579,'Tabla 239202'!$A$4:$P7056,7,FALSE)</f>
        <v>ZAMORA</v>
      </c>
      <c r="I2579" s="19" t="str">
        <f>VLOOKUP($B2579,'Tabla 239202'!$A$4:$P7056,8,FALSE)</f>
        <v>ND</v>
      </c>
      <c r="J2579" s="19" t="str">
        <f>VLOOKUP($B2579,'Tabla 239202'!$A$4:$P7056,9,FALSE)</f>
        <v>FEMENINO</v>
      </c>
      <c r="K2579" s="19" t="s">
        <v>124</v>
      </c>
      <c r="L2579" s="15">
        <v>43007</v>
      </c>
      <c r="M2579" s="14" t="s">
        <v>52</v>
      </c>
      <c r="N2579" s="14">
        <v>2015</v>
      </c>
      <c r="O2579" s="15">
        <v>42185</v>
      </c>
    </row>
    <row r="2580" spans="1:15" ht="49.5" customHeight="1" x14ac:dyDescent="0.2">
      <c r="A2580" s="14" t="s">
        <v>2174</v>
      </c>
      <c r="B2580" s="19">
        <v>2573</v>
      </c>
      <c r="C2580" s="19" t="str">
        <f>VLOOKUP($B2580,'Tabla 239202'!$A$4:$P7057,2,FALSE)</f>
        <v>MACLOVIA</v>
      </c>
      <c r="D2580" s="19" t="str">
        <f>VLOOKUP($B2580,'Tabla 239202'!$A$4:$P7057,3,FALSE)</f>
        <v>TELLO</v>
      </c>
      <c r="E2580" s="19" t="str">
        <f>VLOOKUP($B2580,'Tabla 239202'!$A$4:$P7057,4,FALSE)</f>
        <v>VALLEJO</v>
      </c>
      <c r="F2580" s="19" t="str">
        <f>VLOOKUP($B2580,'Tabla 239202'!$A$4:$P7057,5,FALSE)</f>
        <v>NO HAY DENOMINACION SOCIAL PORQUE NO SON PERSONAS MORALES</v>
      </c>
      <c r="G2580" s="19" t="str">
        <f>VLOOKUP($B2580,'Tabla 239202'!$A$4:$P7057,6,FALSE)</f>
        <v>PENSION</v>
      </c>
      <c r="H2580" s="19" t="str">
        <f>VLOOKUP($B2580,'Tabla 239202'!$A$4:$P7057,7,FALSE)</f>
        <v>ZAMORA</v>
      </c>
      <c r="I2580" s="19" t="str">
        <f>VLOOKUP($B2580,'Tabla 239202'!$A$4:$P7057,8,FALSE)</f>
        <v>ND</v>
      </c>
      <c r="J2580" s="19" t="str">
        <f>VLOOKUP($B2580,'Tabla 239202'!$A$4:$P7057,9,FALSE)</f>
        <v>FEMENINO</v>
      </c>
      <c r="K2580" s="19" t="s">
        <v>124</v>
      </c>
      <c r="L2580" s="15">
        <v>43007</v>
      </c>
      <c r="M2580" s="14" t="s">
        <v>52</v>
      </c>
      <c r="N2580" s="14">
        <v>2015</v>
      </c>
      <c r="O2580" s="15">
        <v>42185</v>
      </c>
    </row>
    <row r="2581" spans="1:15" ht="49.5" customHeight="1" x14ac:dyDescent="0.2">
      <c r="A2581" s="14" t="s">
        <v>2174</v>
      </c>
      <c r="B2581" s="14">
        <v>2574</v>
      </c>
      <c r="C2581" s="19" t="str">
        <f>VLOOKUP($B2581,'Tabla 239202'!$A$4:$P7058,2,FALSE)</f>
        <v>ANA</v>
      </c>
      <c r="D2581" s="19" t="str">
        <f>VLOOKUP($B2581,'Tabla 239202'!$A$4:$P7058,3,FALSE)</f>
        <v>TINOCO</v>
      </c>
      <c r="E2581" s="19" t="str">
        <f>VLOOKUP($B2581,'Tabla 239202'!$A$4:$P7058,4,FALSE)</f>
        <v>GOMEZ</v>
      </c>
      <c r="F2581" s="19" t="str">
        <f>VLOOKUP($B2581,'Tabla 239202'!$A$4:$P7058,5,FALSE)</f>
        <v>NO HAY DENOMINACION SOCIAL PORQUE NO SON PERSONAS MORALES</v>
      </c>
      <c r="G2581" s="19" t="str">
        <f>VLOOKUP($B2581,'Tabla 239202'!$A$4:$P7058,6,FALSE)</f>
        <v>PENSION</v>
      </c>
      <c r="H2581" s="19" t="str">
        <f>VLOOKUP($B2581,'Tabla 239202'!$A$4:$P7058,7,FALSE)</f>
        <v>ZAMORA</v>
      </c>
      <c r="I2581" s="19" t="str">
        <f>VLOOKUP($B2581,'Tabla 239202'!$A$4:$P7058,8,FALSE)</f>
        <v>ND</v>
      </c>
      <c r="J2581" s="19" t="str">
        <f>VLOOKUP($B2581,'Tabla 239202'!$A$4:$P7058,9,FALSE)</f>
        <v>FEMENINO</v>
      </c>
      <c r="K2581" s="19" t="s">
        <v>124</v>
      </c>
      <c r="L2581" s="15">
        <v>43007</v>
      </c>
      <c r="M2581" s="14" t="s">
        <v>52</v>
      </c>
      <c r="N2581" s="14">
        <v>2015</v>
      </c>
      <c r="O2581" s="15">
        <v>42185</v>
      </c>
    </row>
    <row r="2582" spans="1:15" ht="49.5" customHeight="1" x14ac:dyDescent="0.2">
      <c r="A2582" s="14" t="s">
        <v>2174</v>
      </c>
      <c r="B2582" s="19">
        <v>2575</v>
      </c>
      <c r="C2582" s="19" t="str">
        <f>VLOOKUP($B2582,'Tabla 239202'!$A$4:$P7059,2,FALSE)</f>
        <v>JOSE</v>
      </c>
      <c r="D2582" s="19" t="str">
        <f>VLOOKUP($B2582,'Tabla 239202'!$A$4:$P7059,3,FALSE)</f>
        <v>TORRE</v>
      </c>
      <c r="E2582" s="19" t="str">
        <f>VLOOKUP($B2582,'Tabla 239202'!$A$4:$P7059,4,FALSE)</f>
        <v>GONZALEZ</v>
      </c>
      <c r="F2582" s="19" t="str">
        <f>VLOOKUP($B2582,'Tabla 239202'!$A$4:$P7059,5,FALSE)</f>
        <v>NO HAY DENOMINACION SOCIAL PORQUE NO SON PERSONAS MORALES</v>
      </c>
      <c r="G2582" s="19" t="str">
        <f>VLOOKUP($B2582,'Tabla 239202'!$A$4:$P7059,6,FALSE)</f>
        <v>PENSION</v>
      </c>
      <c r="H2582" s="19" t="str">
        <f>VLOOKUP($B2582,'Tabla 239202'!$A$4:$P7059,7,FALSE)</f>
        <v>ZAMORA</v>
      </c>
      <c r="I2582" s="19" t="str">
        <f>VLOOKUP($B2582,'Tabla 239202'!$A$4:$P7059,8,FALSE)</f>
        <v>ND</v>
      </c>
      <c r="J2582" s="19" t="str">
        <f>VLOOKUP($B2582,'Tabla 239202'!$A$4:$P7059,9,FALSE)</f>
        <v>MASCULINO</v>
      </c>
      <c r="K2582" s="19" t="s">
        <v>124</v>
      </c>
      <c r="L2582" s="15">
        <v>43007</v>
      </c>
      <c r="M2582" s="14" t="s">
        <v>52</v>
      </c>
      <c r="N2582" s="14">
        <v>2015</v>
      </c>
      <c r="O2582" s="15">
        <v>42185</v>
      </c>
    </row>
    <row r="2583" spans="1:15" ht="49.5" customHeight="1" x14ac:dyDescent="0.2">
      <c r="A2583" s="14" t="s">
        <v>2174</v>
      </c>
      <c r="B2583" s="14">
        <v>2576</v>
      </c>
      <c r="C2583" s="19" t="str">
        <f>VLOOKUP($B2583,'Tabla 239202'!$A$4:$P7060,2,FALSE)</f>
        <v>MARIA CARMEN</v>
      </c>
      <c r="D2583" s="19" t="str">
        <f>VLOOKUP($B2583,'Tabla 239202'!$A$4:$P7060,3,FALSE)</f>
        <v>TORRES</v>
      </c>
      <c r="E2583" s="19" t="str">
        <f>VLOOKUP($B2583,'Tabla 239202'!$A$4:$P7060,4,FALSE)</f>
        <v>AVIÑA</v>
      </c>
      <c r="F2583" s="19" t="str">
        <f>VLOOKUP($B2583,'Tabla 239202'!$A$4:$P7060,5,FALSE)</f>
        <v>NO HAY DENOMINACION SOCIAL PORQUE NO SON PERSONAS MORALES</v>
      </c>
      <c r="G2583" s="19" t="str">
        <f>VLOOKUP($B2583,'Tabla 239202'!$A$4:$P7060,6,FALSE)</f>
        <v>PENSION</v>
      </c>
      <c r="H2583" s="19" t="str">
        <f>VLOOKUP($B2583,'Tabla 239202'!$A$4:$P7060,7,FALSE)</f>
        <v>ZAMORA</v>
      </c>
      <c r="I2583" s="19" t="str">
        <f>VLOOKUP($B2583,'Tabla 239202'!$A$4:$P7060,8,FALSE)</f>
        <v>ND</v>
      </c>
      <c r="J2583" s="19" t="str">
        <f>VLOOKUP($B2583,'Tabla 239202'!$A$4:$P7060,9,FALSE)</f>
        <v>FEMENINO</v>
      </c>
      <c r="K2583" s="19" t="s">
        <v>124</v>
      </c>
      <c r="L2583" s="15">
        <v>43007</v>
      </c>
      <c r="M2583" s="14" t="s">
        <v>52</v>
      </c>
      <c r="N2583" s="14">
        <v>2015</v>
      </c>
      <c r="O2583" s="15">
        <v>42185</v>
      </c>
    </row>
    <row r="2584" spans="1:15" ht="49.5" customHeight="1" x14ac:dyDescent="0.2">
      <c r="A2584" s="14" t="s">
        <v>2174</v>
      </c>
      <c r="B2584" s="19">
        <v>2577</v>
      </c>
      <c r="C2584" s="19" t="str">
        <f>VLOOKUP($B2584,'Tabla 239202'!$A$4:$P7061,2,FALSE)</f>
        <v>ARCELIA</v>
      </c>
      <c r="D2584" s="19" t="str">
        <f>VLOOKUP($B2584,'Tabla 239202'!$A$4:$P7061,3,FALSE)</f>
        <v>TORRES</v>
      </c>
      <c r="E2584" s="19" t="str">
        <f>VLOOKUP($B2584,'Tabla 239202'!$A$4:$P7061,4,FALSE)</f>
        <v>CAMARENA</v>
      </c>
      <c r="F2584" s="19" t="str">
        <f>VLOOKUP($B2584,'Tabla 239202'!$A$4:$P7061,5,FALSE)</f>
        <v>NO HAY DENOMINACION SOCIAL PORQUE NO SON PERSONAS MORALES</v>
      </c>
      <c r="G2584" s="19" t="str">
        <f>VLOOKUP($B2584,'Tabla 239202'!$A$4:$P7061,6,FALSE)</f>
        <v>PENSION</v>
      </c>
      <c r="H2584" s="19" t="str">
        <f>VLOOKUP($B2584,'Tabla 239202'!$A$4:$P7061,7,FALSE)</f>
        <v>ZAMORA</v>
      </c>
      <c r="I2584" s="19" t="str">
        <f>VLOOKUP($B2584,'Tabla 239202'!$A$4:$P7061,8,FALSE)</f>
        <v>ND</v>
      </c>
      <c r="J2584" s="19" t="str">
        <f>VLOOKUP($B2584,'Tabla 239202'!$A$4:$P7061,9,FALSE)</f>
        <v>FEMENINO</v>
      </c>
      <c r="K2584" s="19" t="s">
        <v>124</v>
      </c>
      <c r="L2584" s="15">
        <v>43007</v>
      </c>
      <c r="M2584" s="14" t="s">
        <v>52</v>
      </c>
      <c r="N2584" s="14">
        <v>2015</v>
      </c>
      <c r="O2584" s="15">
        <v>42185</v>
      </c>
    </row>
    <row r="2585" spans="1:15" ht="49.5" customHeight="1" x14ac:dyDescent="0.2">
      <c r="A2585" s="14" t="s">
        <v>2174</v>
      </c>
      <c r="B2585" s="14">
        <v>2578</v>
      </c>
      <c r="C2585" s="19" t="str">
        <f>VLOOKUP($B2585,'Tabla 239202'!$A$4:$P7062,2,FALSE)</f>
        <v>MA BERNABE</v>
      </c>
      <c r="D2585" s="19" t="str">
        <f>VLOOKUP($B2585,'Tabla 239202'!$A$4:$P7062,3,FALSE)</f>
        <v>TORRES</v>
      </c>
      <c r="E2585" s="19" t="str">
        <f>VLOOKUP($B2585,'Tabla 239202'!$A$4:$P7062,4,FALSE)</f>
        <v>CANCHOLA</v>
      </c>
      <c r="F2585" s="19" t="str">
        <f>VLOOKUP($B2585,'Tabla 239202'!$A$4:$P7062,5,FALSE)</f>
        <v>NO HAY DENOMINACION SOCIAL PORQUE NO SON PERSONAS MORALES</v>
      </c>
      <c r="G2585" s="19" t="str">
        <f>VLOOKUP($B2585,'Tabla 239202'!$A$4:$P7062,6,FALSE)</f>
        <v>PENSION</v>
      </c>
      <c r="H2585" s="19" t="str">
        <f>VLOOKUP($B2585,'Tabla 239202'!$A$4:$P7062,7,FALSE)</f>
        <v>ZAMORA</v>
      </c>
      <c r="I2585" s="19" t="str">
        <f>VLOOKUP($B2585,'Tabla 239202'!$A$4:$P7062,8,FALSE)</f>
        <v>ND</v>
      </c>
      <c r="J2585" s="19" t="str">
        <f>VLOOKUP($B2585,'Tabla 239202'!$A$4:$P7062,9,FALSE)</f>
        <v>FEMENINO</v>
      </c>
      <c r="K2585" s="19" t="s">
        <v>124</v>
      </c>
      <c r="L2585" s="15">
        <v>43007</v>
      </c>
      <c r="M2585" s="14" t="s">
        <v>52</v>
      </c>
      <c r="N2585" s="14">
        <v>2015</v>
      </c>
      <c r="O2585" s="15">
        <v>42185</v>
      </c>
    </row>
    <row r="2586" spans="1:15" ht="49.5" customHeight="1" x14ac:dyDescent="0.2">
      <c r="A2586" s="14" t="s">
        <v>2174</v>
      </c>
      <c r="B2586" s="19">
        <v>2579</v>
      </c>
      <c r="C2586" s="19" t="str">
        <f>VLOOKUP($B2586,'Tabla 239202'!$A$4:$P7063,2,FALSE)</f>
        <v>ROMAN</v>
      </c>
      <c r="D2586" s="19" t="str">
        <f>VLOOKUP($B2586,'Tabla 239202'!$A$4:$P7063,3,FALSE)</f>
        <v>TORRES</v>
      </c>
      <c r="E2586" s="19" t="str">
        <f>VLOOKUP($B2586,'Tabla 239202'!$A$4:$P7063,4,FALSE)</f>
        <v>CANCHOLA</v>
      </c>
      <c r="F2586" s="19" t="str">
        <f>VLOOKUP($B2586,'Tabla 239202'!$A$4:$P7063,5,FALSE)</f>
        <v>NO HAY DENOMINACION SOCIAL PORQUE NO SON PERSONAS MORALES</v>
      </c>
      <c r="G2586" s="19" t="str">
        <f>VLOOKUP($B2586,'Tabla 239202'!$A$4:$P7063,6,FALSE)</f>
        <v>PENSION</v>
      </c>
      <c r="H2586" s="19" t="str">
        <f>VLOOKUP($B2586,'Tabla 239202'!$A$4:$P7063,7,FALSE)</f>
        <v>ZAMORA</v>
      </c>
      <c r="I2586" s="19" t="str">
        <f>VLOOKUP($B2586,'Tabla 239202'!$A$4:$P7063,8,FALSE)</f>
        <v>ND</v>
      </c>
      <c r="J2586" s="19" t="str">
        <f>VLOOKUP($B2586,'Tabla 239202'!$A$4:$P7063,9,FALSE)</f>
        <v>MASCULINO</v>
      </c>
      <c r="K2586" s="19" t="s">
        <v>124</v>
      </c>
      <c r="L2586" s="15">
        <v>43007</v>
      </c>
      <c r="M2586" s="14" t="s">
        <v>52</v>
      </c>
      <c r="N2586" s="14">
        <v>2015</v>
      </c>
      <c r="O2586" s="15">
        <v>42185</v>
      </c>
    </row>
    <row r="2587" spans="1:15" ht="49.5" customHeight="1" x14ac:dyDescent="0.2">
      <c r="A2587" s="14" t="s">
        <v>2174</v>
      </c>
      <c r="B2587" s="14">
        <v>2580</v>
      </c>
      <c r="C2587" s="19" t="str">
        <f>VLOOKUP($B2587,'Tabla 239202'!$A$4:$P7064,2,FALSE)</f>
        <v>FRANCISCO</v>
      </c>
      <c r="D2587" s="19" t="str">
        <f>VLOOKUP($B2587,'Tabla 239202'!$A$4:$P7064,3,FALSE)</f>
        <v>TORRES</v>
      </c>
      <c r="E2587" s="19" t="str">
        <f>VLOOKUP($B2587,'Tabla 239202'!$A$4:$P7064,4,FALSE)</f>
        <v>CARRANZA</v>
      </c>
      <c r="F2587" s="19" t="str">
        <f>VLOOKUP($B2587,'Tabla 239202'!$A$4:$P7064,5,FALSE)</f>
        <v>NO HAY DENOMINACION SOCIAL PORQUE NO SON PERSONAS MORALES</v>
      </c>
      <c r="G2587" s="19" t="str">
        <f>VLOOKUP($B2587,'Tabla 239202'!$A$4:$P7064,6,FALSE)</f>
        <v>PENSION</v>
      </c>
      <c r="H2587" s="19" t="str">
        <f>VLOOKUP($B2587,'Tabla 239202'!$A$4:$P7064,7,FALSE)</f>
        <v>ZAMORA</v>
      </c>
      <c r="I2587" s="19" t="str">
        <f>VLOOKUP($B2587,'Tabla 239202'!$A$4:$P7064,8,FALSE)</f>
        <v>ND</v>
      </c>
      <c r="J2587" s="19" t="str">
        <f>VLOOKUP($B2587,'Tabla 239202'!$A$4:$P7064,9,FALSE)</f>
        <v>MASCULINO</v>
      </c>
      <c r="K2587" s="19" t="s">
        <v>124</v>
      </c>
      <c r="L2587" s="15">
        <v>43007</v>
      </c>
      <c r="M2587" s="14" t="s">
        <v>52</v>
      </c>
      <c r="N2587" s="14">
        <v>2015</v>
      </c>
      <c r="O2587" s="15">
        <v>42185</v>
      </c>
    </row>
    <row r="2588" spans="1:15" ht="49.5" customHeight="1" x14ac:dyDescent="0.2">
      <c r="A2588" s="14" t="s">
        <v>2174</v>
      </c>
      <c r="B2588" s="19">
        <v>2581</v>
      </c>
      <c r="C2588" s="19" t="str">
        <f>VLOOKUP($B2588,'Tabla 239202'!$A$4:$P7065,2,FALSE)</f>
        <v>JUAN</v>
      </c>
      <c r="D2588" s="19" t="str">
        <f>VLOOKUP($B2588,'Tabla 239202'!$A$4:$P7065,3,FALSE)</f>
        <v>TORRES</v>
      </c>
      <c r="E2588" s="19" t="str">
        <f>VLOOKUP($B2588,'Tabla 239202'!$A$4:$P7065,4,FALSE)</f>
        <v>CARRANZA</v>
      </c>
      <c r="F2588" s="19" t="str">
        <f>VLOOKUP($B2588,'Tabla 239202'!$A$4:$P7065,5,FALSE)</f>
        <v>NO HAY DENOMINACION SOCIAL PORQUE NO SON PERSONAS MORALES</v>
      </c>
      <c r="G2588" s="19" t="str">
        <f>VLOOKUP($B2588,'Tabla 239202'!$A$4:$P7065,6,FALSE)</f>
        <v>PENSION</v>
      </c>
      <c r="H2588" s="19" t="str">
        <f>VLOOKUP($B2588,'Tabla 239202'!$A$4:$P7065,7,FALSE)</f>
        <v>ZAMORA</v>
      </c>
      <c r="I2588" s="19" t="str">
        <f>VLOOKUP($B2588,'Tabla 239202'!$A$4:$P7065,8,FALSE)</f>
        <v>ND</v>
      </c>
      <c r="J2588" s="19" t="str">
        <f>VLOOKUP($B2588,'Tabla 239202'!$A$4:$P7065,9,FALSE)</f>
        <v>MASCULINO</v>
      </c>
      <c r="K2588" s="19" t="s">
        <v>124</v>
      </c>
      <c r="L2588" s="15">
        <v>43007</v>
      </c>
      <c r="M2588" s="14" t="s">
        <v>52</v>
      </c>
      <c r="N2588" s="14">
        <v>2015</v>
      </c>
      <c r="O2588" s="15">
        <v>42185</v>
      </c>
    </row>
    <row r="2589" spans="1:15" ht="49.5" customHeight="1" x14ac:dyDescent="0.2">
      <c r="A2589" s="14" t="s">
        <v>2174</v>
      </c>
      <c r="B2589" s="14">
        <v>2582</v>
      </c>
      <c r="C2589" s="19" t="str">
        <f>VLOOKUP($B2589,'Tabla 239202'!$A$4:$P7066,2,FALSE)</f>
        <v>PORFIRIO</v>
      </c>
      <c r="D2589" s="19" t="str">
        <f>VLOOKUP($B2589,'Tabla 239202'!$A$4:$P7066,3,FALSE)</f>
        <v>TORRES</v>
      </c>
      <c r="E2589" s="19" t="str">
        <f>VLOOKUP($B2589,'Tabla 239202'!$A$4:$P7066,4,FALSE)</f>
        <v>CARRANZA</v>
      </c>
      <c r="F2589" s="19" t="str">
        <f>VLOOKUP($B2589,'Tabla 239202'!$A$4:$P7066,5,FALSE)</f>
        <v>NO HAY DENOMINACION SOCIAL PORQUE NO SON PERSONAS MORALES</v>
      </c>
      <c r="G2589" s="19" t="str">
        <f>VLOOKUP($B2589,'Tabla 239202'!$A$4:$P7066,6,FALSE)</f>
        <v>PENSION</v>
      </c>
      <c r="H2589" s="19" t="str">
        <f>VLOOKUP($B2589,'Tabla 239202'!$A$4:$P7066,7,FALSE)</f>
        <v>ZAMORA</v>
      </c>
      <c r="I2589" s="19" t="str">
        <f>VLOOKUP($B2589,'Tabla 239202'!$A$4:$P7066,8,FALSE)</f>
        <v>ND</v>
      </c>
      <c r="J2589" s="19" t="str">
        <f>VLOOKUP($B2589,'Tabla 239202'!$A$4:$P7066,9,FALSE)</f>
        <v>MASCULINO</v>
      </c>
      <c r="K2589" s="19" t="s">
        <v>124</v>
      </c>
      <c r="L2589" s="15">
        <v>43007</v>
      </c>
      <c r="M2589" s="14" t="s">
        <v>52</v>
      </c>
      <c r="N2589" s="14">
        <v>2015</v>
      </c>
      <c r="O2589" s="15">
        <v>42185</v>
      </c>
    </row>
    <row r="2590" spans="1:15" ht="49.5" customHeight="1" x14ac:dyDescent="0.2">
      <c r="A2590" s="14" t="s">
        <v>2174</v>
      </c>
      <c r="B2590" s="19">
        <v>2583</v>
      </c>
      <c r="C2590" s="19" t="str">
        <f>VLOOKUP($B2590,'Tabla 239202'!$A$4:$P7067,2,FALSE)</f>
        <v>LEONOR</v>
      </c>
      <c r="D2590" s="19" t="str">
        <f>VLOOKUP($B2590,'Tabla 239202'!$A$4:$P7067,3,FALSE)</f>
        <v>TORRES</v>
      </c>
      <c r="E2590" s="19" t="str">
        <f>VLOOKUP($B2590,'Tabla 239202'!$A$4:$P7067,4,FALSE)</f>
        <v>CASTRO</v>
      </c>
      <c r="F2590" s="19" t="str">
        <f>VLOOKUP($B2590,'Tabla 239202'!$A$4:$P7067,5,FALSE)</f>
        <v>NO HAY DENOMINACION SOCIAL PORQUE NO SON PERSONAS MORALES</v>
      </c>
      <c r="G2590" s="19" t="str">
        <f>VLOOKUP($B2590,'Tabla 239202'!$A$4:$P7067,6,FALSE)</f>
        <v>PENSION</v>
      </c>
      <c r="H2590" s="19" t="str">
        <f>VLOOKUP($B2590,'Tabla 239202'!$A$4:$P7067,7,FALSE)</f>
        <v>ZAMORA</v>
      </c>
      <c r="I2590" s="19" t="str">
        <f>VLOOKUP($B2590,'Tabla 239202'!$A$4:$P7067,8,FALSE)</f>
        <v>ND</v>
      </c>
      <c r="J2590" s="19" t="str">
        <f>VLOOKUP($B2590,'Tabla 239202'!$A$4:$P7067,9,FALSE)</f>
        <v>FEMENINO</v>
      </c>
      <c r="K2590" s="19" t="s">
        <v>124</v>
      </c>
      <c r="L2590" s="15">
        <v>43007</v>
      </c>
      <c r="M2590" s="14" t="s">
        <v>52</v>
      </c>
      <c r="N2590" s="14">
        <v>2015</v>
      </c>
      <c r="O2590" s="15">
        <v>42185</v>
      </c>
    </row>
    <row r="2591" spans="1:15" ht="49.5" customHeight="1" x14ac:dyDescent="0.2">
      <c r="A2591" s="14" t="s">
        <v>2174</v>
      </c>
      <c r="B2591" s="14">
        <v>2584</v>
      </c>
      <c r="C2591" s="19" t="str">
        <f>VLOOKUP($B2591,'Tabla 239202'!$A$4:$P7068,2,FALSE)</f>
        <v>JOSE DOLORES}</v>
      </c>
      <c r="D2591" s="19" t="str">
        <f>VLOOKUP($B2591,'Tabla 239202'!$A$4:$P7068,3,FALSE)</f>
        <v>TORRES</v>
      </c>
      <c r="E2591" s="19" t="str">
        <f>VLOOKUP($B2591,'Tabla 239202'!$A$4:$P7068,4,FALSE)</f>
        <v>ESPINOZA</v>
      </c>
      <c r="F2591" s="19" t="str">
        <f>VLOOKUP($B2591,'Tabla 239202'!$A$4:$P7068,5,FALSE)</f>
        <v>NO HAY DENOMINACION SOCIAL PORQUE NO SON PERSONAS MORALES</v>
      </c>
      <c r="G2591" s="19" t="str">
        <f>VLOOKUP($B2591,'Tabla 239202'!$A$4:$P7068,6,FALSE)</f>
        <v>PENSION</v>
      </c>
      <c r="H2591" s="19" t="str">
        <f>VLOOKUP($B2591,'Tabla 239202'!$A$4:$P7068,7,FALSE)</f>
        <v>ZAMORA</v>
      </c>
      <c r="I2591" s="19" t="str">
        <f>VLOOKUP($B2591,'Tabla 239202'!$A$4:$P7068,8,FALSE)</f>
        <v>ND</v>
      </c>
      <c r="J2591" s="19" t="str">
        <f>VLOOKUP($B2591,'Tabla 239202'!$A$4:$P7068,9,FALSE)</f>
        <v>MASCULINO</v>
      </c>
      <c r="K2591" s="19" t="s">
        <v>124</v>
      </c>
      <c r="L2591" s="15">
        <v>43007</v>
      </c>
      <c r="M2591" s="14" t="s">
        <v>52</v>
      </c>
      <c r="N2591" s="14">
        <v>2015</v>
      </c>
      <c r="O2591" s="15">
        <v>42185</v>
      </c>
    </row>
    <row r="2592" spans="1:15" ht="49.5" customHeight="1" x14ac:dyDescent="0.2">
      <c r="A2592" s="14" t="s">
        <v>2174</v>
      </c>
      <c r="B2592" s="19">
        <v>2585</v>
      </c>
      <c r="C2592" s="19" t="str">
        <f>VLOOKUP($B2592,'Tabla 239202'!$A$4:$P7069,2,FALSE)</f>
        <v>ANTONIA</v>
      </c>
      <c r="D2592" s="19" t="str">
        <f>VLOOKUP($B2592,'Tabla 239202'!$A$4:$P7069,3,FALSE)</f>
        <v>TORRES</v>
      </c>
      <c r="E2592" s="19" t="str">
        <f>VLOOKUP($B2592,'Tabla 239202'!$A$4:$P7069,4,FALSE)</f>
        <v>GARCIA</v>
      </c>
      <c r="F2592" s="19" t="str">
        <f>VLOOKUP($B2592,'Tabla 239202'!$A$4:$P7069,5,FALSE)</f>
        <v>NO HAY DENOMINACION SOCIAL PORQUE NO SON PERSONAS MORALES</v>
      </c>
      <c r="G2592" s="19" t="str">
        <f>VLOOKUP($B2592,'Tabla 239202'!$A$4:$P7069,6,FALSE)</f>
        <v>PENSION</v>
      </c>
      <c r="H2592" s="19" t="str">
        <f>VLOOKUP($B2592,'Tabla 239202'!$A$4:$P7069,7,FALSE)</f>
        <v>ZAMORA</v>
      </c>
      <c r="I2592" s="19" t="str">
        <f>VLOOKUP($B2592,'Tabla 239202'!$A$4:$P7069,8,FALSE)</f>
        <v>ND</v>
      </c>
      <c r="J2592" s="19" t="str">
        <f>VLOOKUP($B2592,'Tabla 239202'!$A$4:$P7069,9,FALSE)</f>
        <v>FEMENINO</v>
      </c>
      <c r="K2592" s="19" t="s">
        <v>124</v>
      </c>
      <c r="L2592" s="15">
        <v>43007</v>
      </c>
      <c r="M2592" s="14" t="s">
        <v>52</v>
      </c>
      <c r="N2592" s="14">
        <v>2015</v>
      </c>
      <c r="O2592" s="15">
        <v>42185</v>
      </c>
    </row>
    <row r="2593" spans="1:15" ht="49.5" customHeight="1" x14ac:dyDescent="0.2">
      <c r="A2593" s="14" t="s">
        <v>2174</v>
      </c>
      <c r="B2593" s="14">
        <v>2586</v>
      </c>
      <c r="C2593" s="19" t="str">
        <f>VLOOKUP($B2593,'Tabla 239202'!$A$4:$P7070,2,FALSE)</f>
        <v>RUBEN</v>
      </c>
      <c r="D2593" s="19" t="str">
        <f>VLOOKUP($B2593,'Tabla 239202'!$A$4:$P7070,3,FALSE)</f>
        <v>TORRES</v>
      </c>
      <c r="E2593" s="19" t="str">
        <f>VLOOKUP($B2593,'Tabla 239202'!$A$4:$P7070,4,FALSE)</f>
        <v>IZARRARAS</v>
      </c>
      <c r="F2593" s="19" t="str">
        <f>VLOOKUP($B2593,'Tabla 239202'!$A$4:$P7070,5,FALSE)</f>
        <v>NO HAY DENOMINACION SOCIAL PORQUE NO SON PERSONAS MORALES</v>
      </c>
      <c r="G2593" s="19" t="str">
        <f>VLOOKUP($B2593,'Tabla 239202'!$A$4:$P7070,6,FALSE)</f>
        <v>PENSION</v>
      </c>
      <c r="H2593" s="19" t="str">
        <f>VLOOKUP($B2593,'Tabla 239202'!$A$4:$P7070,7,FALSE)</f>
        <v>ZAMORA</v>
      </c>
      <c r="I2593" s="19" t="str">
        <f>VLOOKUP($B2593,'Tabla 239202'!$A$4:$P7070,8,FALSE)</f>
        <v>ND</v>
      </c>
      <c r="J2593" s="19" t="str">
        <f>VLOOKUP($B2593,'Tabla 239202'!$A$4:$P7070,9,FALSE)</f>
        <v>MASCULINO</v>
      </c>
      <c r="K2593" s="19" t="s">
        <v>124</v>
      </c>
      <c r="L2593" s="15">
        <v>43007</v>
      </c>
      <c r="M2593" s="14" t="s">
        <v>52</v>
      </c>
      <c r="N2593" s="14">
        <v>2015</v>
      </c>
      <c r="O2593" s="15">
        <v>42185</v>
      </c>
    </row>
    <row r="2594" spans="1:15" ht="49.5" customHeight="1" x14ac:dyDescent="0.2">
      <c r="A2594" s="14" t="s">
        <v>2174</v>
      </c>
      <c r="B2594" s="19">
        <v>2587</v>
      </c>
      <c r="C2594" s="19" t="str">
        <f>VLOOKUP($B2594,'Tabla 239202'!$A$4:$P7071,2,FALSE)</f>
        <v>ELISA</v>
      </c>
      <c r="D2594" s="19" t="str">
        <f>VLOOKUP($B2594,'Tabla 239202'!$A$4:$P7071,3,FALSE)</f>
        <v>TORRES</v>
      </c>
      <c r="E2594" s="19" t="str">
        <f>VLOOKUP($B2594,'Tabla 239202'!$A$4:$P7071,4,FALSE)</f>
        <v>LARA</v>
      </c>
      <c r="F2594" s="19" t="str">
        <f>VLOOKUP($B2594,'Tabla 239202'!$A$4:$P7071,5,FALSE)</f>
        <v>NO HAY DENOMINACION SOCIAL PORQUE NO SON PERSONAS MORALES</v>
      </c>
      <c r="G2594" s="19" t="str">
        <f>VLOOKUP($B2594,'Tabla 239202'!$A$4:$P7071,6,FALSE)</f>
        <v>PENSION</v>
      </c>
      <c r="H2594" s="19" t="str">
        <f>VLOOKUP($B2594,'Tabla 239202'!$A$4:$P7071,7,FALSE)</f>
        <v>ZAMORA</v>
      </c>
      <c r="I2594" s="19" t="str">
        <f>VLOOKUP($B2594,'Tabla 239202'!$A$4:$P7071,8,FALSE)</f>
        <v>ND</v>
      </c>
      <c r="J2594" s="19" t="str">
        <f>VLOOKUP($B2594,'Tabla 239202'!$A$4:$P7071,9,FALSE)</f>
        <v>FEMENINO</v>
      </c>
      <c r="K2594" s="19" t="s">
        <v>124</v>
      </c>
      <c r="L2594" s="15">
        <v>43007</v>
      </c>
      <c r="M2594" s="14" t="s">
        <v>52</v>
      </c>
      <c r="N2594" s="14">
        <v>2015</v>
      </c>
      <c r="O2594" s="15">
        <v>42185</v>
      </c>
    </row>
    <row r="2595" spans="1:15" ht="49.5" customHeight="1" x14ac:dyDescent="0.2">
      <c r="A2595" s="14" t="s">
        <v>2174</v>
      </c>
      <c r="B2595" s="14">
        <v>2588</v>
      </c>
      <c r="C2595" s="19" t="str">
        <f>VLOOKUP($B2595,'Tabla 239202'!$A$4:$P7072,2,FALSE)</f>
        <v>LUIS</v>
      </c>
      <c r="D2595" s="19" t="str">
        <f>VLOOKUP($B2595,'Tabla 239202'!$A$4:$P7072,3,FALSE)</f>
        <v>TORRES</v>
      </c>
      <c r="E2595" s="19" t="str">
        <f>VLOOKUP($B2595,'Tabla 239202'!$A$4:$P7072,4,FALSE)</f>
        <v>LARA</v>
      </c>
      <c r="F2595" s="19" t="str">
        <f>VLOOKUP($B2595,'Tabla 239202'!$A$4:$P7072,5,FALSE)</f>
        <v>NO HAY DENOMINACION SOCIAL PORQUE NO SON PERSONAS MORALES</v>
      </c>
      <c r="G2595" s="19" t="str">
        <f>VLOOKUP($B2595,'Tabla 239202'!$A$4:$P7072,6,FALSE)</f>
        <v>PENSION</v>
      </c>
      <c r="H2595" s="19" t="str">
        <f>VLOOKUP($B2595,'Tabla 239202'!$A$4:$P7072,7,FALSE)</f>
        <v>ZAMORA</v>
      </c>
      <c r="I2595" s="19" t="str">
        <f>VLOOKUP($B2595,'Tabla 239202'!$A$4:$P7072,8,FALSE)</f>
        <v>ND</v>
      </c>
      <c r="J2595" s="19" t="str">
        <f>VLOOKUP($B2595,'Tabla 239202'!$A$4:$P7072,9,FALSE)</f>
        <v>MASCULINO</v>
      </c>
      <c r="K2595" s="19" t="s">
        <v>124</v>
      </c>
      <c r="L2595" s="15">
        <v>43007</v>
      </c>
      <c r="M2595" s="14" t="s">
        <v>52</v>
      </c>
      <c r="N2595" s="14">
        <v>2015</v>
      </c>
      <c r="O2595" s="15">
        <v>42185</v>
      </c>
    </row>
    <row r="2596" spans="1:15" ht="49.5" customHeight="1" x14ac:dyDescent="0.2">
      <c r="A2596" s="14" t="s">
        <v>2174</v>
      </c>
      <c r="B2596" s="19">
        <v>2589</v>
      </c>
      <c r="C2596" s="19" t="str">
        <f>VLOOKUP($B2596,'Tabla 239202'!$A$4:$P7073,2,FALSE)</f>
        <v>JORGE</v>
      </c>
      <c r="D2596" s="19" t="str">
        <f>VLOOKUP($B2596,'Tabla 239202'!$A$4:$P7073,3,FALSE)</f>
        <v>TORRES</v>
      </c>
      <c r="E2596" s="19" t="str">
        <f>VLOOKUP($B2596,'Tabla 239202'!$A$4:$P7073,4,FALSE)</f>
        <v>LOPEZ</v>
      </c>
      <c r="F2596" s="19" t="str">
        <f>VLOOKUP($B2596,'Tabla 239202'!$A$4:$P7073,5,FALSE)</f>
        <v>NO HAY DENOMINACION SOCIAL PORQUE NO SON PERSONAS MORALES</v>
      </c>
      <c r="G2596" s="19" t="str">
        <f>VLOOKUP($B2596,'Tabla 239202'!$A$4:$P7073,6,FALSE)</f>
        <v>PENSION</v>
      </c>
      <c r="H2596" s="19" t="str">
        <f>VLOOKUP($B2596,'Tabla 239202'!$A$4:$P7073,7,FALSE)</f>
        <v>ZAMORA</v>
      </c>
      <c r="I2596" s="19" t="str">
        <f>VLOOKUP($B2596,'Tabla 239202'!$A$4:$P7073,8,FALSE)</f>
        <v>ND</v>
      </c>
      <c r="J2596" s="19" t="str">
        <f>VLOOKUP($B2596,'Tabla 239202'!$A$4:$P7073,9,FALSE)</f>
        <v>MASCULINO</v>
      </c>
      <c r="K2596" s="19" t="s">
        <v>124</v>
      </c>
      <c r="L2596" s="15">
        <v>43007</v>
      </c>
      <c r="M2596" s="14" t="s">
        <v>52</v>
      </c>
      <c r="N2596" s="14">
        <v>2015</v>
      </c>
      <c r="O2596" s="15">
        <v>42185</v>
      </c>
    </row>
    <row r="2597" spans="1:15" ht="49.5" customHeight="1" x14ac:dyDescent="0.2">
      <c r="A2597" s="14" t="s">
        <v>2174</v>
      </c>
      <c r="B2597" s="14">
        <v>2590</v>
      </c>
      <c r="C2597" s="19" t="str">
        <f>VLOOKUP($B2597,'Tabla 239202'!$A$4:$P7074,2,FALSE)</f>
        <v>OLIVA</v>
      </c>
      <c r="D2597" s="19" t="str">
        <f>VLOOKUP($B2597,'Tabla 239202'!$A$4:$P7074,3,FALSE)</f>
        <v>TORRES</v>
      </c>
      <c r="E2597" s="19" t="str">
        <f>VLOOKUP($B2597,'Tabla 239202'!$A$4:$P7074,4,FALSE)</f>
        <v>LOPEZ</v>
      </c>
      <c r="F2597" s="19" t="str">
        <f>VLOOKUP($B2597,'Tabla 239202'!$A$4:$P7074,5,FALSE)</f>
        <v>NO HAY DENOMINACION SOCIAL PORQUE NO SON PERSONAS MORALES</v>
      </c>
      <c r="G2597" s="19" t="str">
        <f>VLOOKUP($B2597,'Tabla 239202'!$A$4:$P7074,6,FALSE)</f>
        <v>PENSION</v>
      </c>
      <c r="H2597" s="19" t="str">
        <f>VLOOKUP($B2597,'Tabla 239202'!$A$4:$P7074,7,FALSE)</f>
        <v>ZAMORA</v>
      </c>
      <c r="I2597" s="19" t="str">
        <f>VLOOKUP($B2597,'Tabla 239202'!$A$4:$P7074,8,FALSE)</f>
        <v>ND</v>
      </c>
      <c r="J2597" s="19" t="str">
        <f>VLOOKUP($B2597,'Tabla 239202'!$A$4:$P7074,9,FALSE)</f>
        <v>FEMENINO</v>
      </c>
      <c r="K2597" s="19" t="s">
        <v>124</v>
      </c>
      <c r="L2597" s="15">
        <v>43007</v>
      </c>
      <c r="M2597" s="14" t="s">
        <v>52</v>
      </c>
      <c r="N2597" s="14">
        <v>2015</v>
      </c>
      <c r="O2597" s="15">
        <v>42185</v>
      </c>
    </row>
    <row r="2598" spans="1:15" ht="49.5" customHeight="1" x14ac:dyDescent="0.2">
      <c r="A2598" s="14" t="s">
        <v>2174</v>
      </c>
      <c r="B2598" s="19">
        <v>2591</v>
      </c>
      <c r="C2598" s="19" t="str">
        <f>VLOOKUP($B2598,'Tabla 239202'!$A$4:$P7075,2,FALSE)</f>
        <v>VIRGINIA</v>
      </c>
      <c r="D2598" s="19" t="str">
        <f>VLOOKUP($B2598,'Tabla 239202'!$A$4:$P7075,3,FALSE)</f>
        <v>TORRES</v>
      </c>
      <c r="E2598" s="19" t="str">
        <f>VLOOKUP($B2598,'Tabla 239202'!$A$4:$P7075,4,FALSE)</f>
        <v>MAGALLAN</v>
      </c>
      <c r="F2598" s="19" t="str">
        <f>VLOOKUP($B2598,'Tabla 239202'!$A$4:$P7075,5,FALSE)</f>
        <v>NO HAY DENOMINACION SOCIAL PORQUE NO SON PERSONAS MORALES</v>
      </c>
      <c r="G2598" s="19" t="str">
        <f>VLOOKUP($B2598,'Tabla 239202'!$A$4:$P7075,6,FALSE)</f>
        <v>PENSION</v>
      </c>
      <c r="H2598" s="19" t="str">
        <f>VLOOKUP($B2598,'Tabla 239202'!$A$4:$P7075,7,FALSE)</f>
        <v>ZAMORA</v>
      </c>
      <c r="I2598" s="19" t="str">
        <f>VLOOKUP($B2598,'Tabla 239202'!$A$4:$P7075,8,FALSE)</f>
        <v>ND</v>
      </c>
      <c r="J2598" s="19" t="str">
        <f>VLOOKUP($B2598,'Tabla 239202'!$A$4:$P7075,9,FALSE)</f>
        <v>FEMENINO</v>
      </c>
      <c r="K2598" s="19" t="s">
        <v>124</v>
      </c>
      <c r="L2598" s="15">
        <v>43007</v>
      </c>
      <c r="M2598" s="14" t="s">
        <v>52</v>
      </c>
      <c r="N2598" s="14">
        <v>2015</v>
      </c>
      <c r="O2598" s="15">
        <v>42185</v>
      </c>
    </row>
    <row r="2599" spans="1:15" ht="49.5" customHeight="1" x14ac:dyDescent="0.2">
      <c r="A2599" s="14" t="s">
        <v>2174</v>
      </c>
      <c r="B2599" s="14">
        <v>2592</v>
      </c>
      <c r="C2599" s="19" t="str">
        <f>VLOOKUP($B2599,'Tabla 239202'!$A$4:$P7076,2,FALSE)</f>
        <v>ADELAIDO</v>
      </c>
      <c r="D2599" s="19" t="str">
        <f>VLOOKUP($B2599,'Tabla 239202'!$A$4:$P7076,3,FALSE)</f>
        <v>TORRES</v>
      </c>
      <c r="E2599" s="19" t="str">
        <f>VLOOKUP($B2599,'Tabla 239202'!$A$4:$P7076,4,FALSE)</f>
        <v>MAGALLON</v>
      </c>
      <c r="F2599" s="19" t="str">
        <f>VLOOKUP($B2599,'Tabla 239202'!$A$4:$P7076,5,FALSE)</f>
        <v>NO HAY DENOMINACION SOCIAL PORQUE NO SON PERSONAS MORALES</v>
      </c>
      <c r="G2599" s="19" t="str">
        <f>VLOOKUP($B2599,'Tabla 239202'!$A$4:$P7076,6,FALSE)</f>
        <v>PENSION</v>
      </c>
      <c r="H2599" s="19" t="str">
        <f>VLOOKUP($B2599,'Tabla 239202'!$A$4:$P7076,7,FALSE)</f>
        <v>ZAMORA</v>
      </c>
      <c r="I2599" s="19" t="str">
        <f>VLOOKUP($B2599,'Tabla 239202'!$A$4:$P7076,8,FALSE)</f>
        <v>ND</v>
      </c>
      <c r="J2599" s="19" t="str">
        <f>VLOOKUP($B2599,'Tabla 239202'!$A$4:$P7076,9,FALSE)</f>
        <v>MASCULINO</v>
      </c>
      <c r="K2599" s="19" t="s">
        <v>124</v>
      </c>
      <c r="L2599" s="15">
        <v>43007</v>
      </c>
      <c r="M2599" s="14" t="s">
        <v>52</v>
      </c>
      <c r="N2599" s="14">
        <v>2015</v>
      </c>
      <c r="O2599" s="15">
        <v>42185</v>
      </c>
    </row>
    <row r="2600" spans="1:15" ht="49.5" customHeight="1" x14ac:dyDescent="0.2">
      <c r="A2600" s="14" t="s">
        <v>2174</v>
      </c>
      <c r="B2600" s="19">
        <v>2593</v>
      </c>
      <c r="C2600" s="19" t="str">
        <f>VLOOKUP($B2600,'Tabla 239202'!$A$4:$P7077,2,FALSE)</f>
        <v>CAROLINA</v>
      </c>
      <c r="D2600" s="19" t="str">
        <f>VLOOKUP($B2600,'Tabla 239202'!$A$4:$P7077,3,FALSE)</f>
        <v>TORRES</v>
      </c>
      <c r="E2600" s="19" t="str">
        <f>VLOOKUP($B2600,'Tabla 239202'!$A$4:$P7077,4,FALSE)</f>
        <v>MORALES</v>
      </c>
      <c r="F2600" s="19" t="str">
        <f>VLOOKUP($B2600,'Tabla 239202'!$A$4:$P7077,5,FALSE)</f>
        <v>NO HAY DENOMINACION SOCIAL PORQUE NO SON PERSONAS MORALES</v>
      </c>
      <c r="G2600" s="19" t="str">
        <f>VLOOKUP($B2600,'Tabla 239202'!$A$4:$P7077,6,FALSE)</f>
        <v>PENSION</v>
      </c>
      <c r="H2600" s="19" t="str">
        <f>VLOOKUP($B2600,'Tabla 239202'!$A$4:$P7077,7,FALSE)</f>
        <v>ZAMORA</v>
      </c>
      <c r="I2600" s="19" t="str">
        <f>VLOOKUP($B2600,'Tabla 239202'!$A$4:$P7077,8,FALSE)</f>
        <v>ND</v>
      </c>
      <c r="J2600" s="19" t="str">
        <f>VLOOKUP($B2600,'Tabla 239202'!$A$4:$P7077,9,FALSE)</f>
        <v>FEMENINO</v>
      </c>
      <c r="K2600" s="19" t="s">
        <v>124</v>
      </c>
      <c r="L2600" s="15">
        <v>43007</v>
      </c>
      <c r="M2600" s="14" t="s">
        <v>52</v>
      </c>
      <c r="N2600" s="14">
        <v>2015</v>
      </c>
      <c r="O2600" s="15">
        <v>42185</v>
      </c>
    </row>
    <row r="2601" spans="1:15" ht="49.5" customHeight="1" x14ac:dyDescent="0.2">
      <c r="A2601" s="14" t="s">
        <v>2174</v>
      </c>
      <c r="B2601" s="14">
        <v>2594</v>
      </c>
      <c r="C2601" s="19" t="str">
        <f>VLOOKUP($B2601,'Tabla 239202'!$A$4:$P7078,2,FALSE)</f>
        <v>ESPERANZA</v>
      </c>
      <c r="D2601" s="19" t="str">
        <f>VLOOKUP($B2601,'Tabla 239202'!$A$4:$P7078,3,FALSE)</f>
        <v>TORRES</v>
      </c>
      <c r="E2601" s="19" t="str">
        <f>VLOOKUP($B2601,'Tabla 239202'!$A$4:$P7078,4,FALSE)</f>
        <v>NEGRETE</v>
      </c>
      <c r="F2601" s="19" t="str">
        <f>VLOOKUP($B2601,'Tabla 239202'!$A$4:$P7078,5,FALSE)</f>
        <v>NO HAY DENOMINACION SOCIAL PORQUE NO SON PERSONAS MORALES</v>
      </c>
      <c r="G2601" s="19" t="str">
        <f>VLOOKUP($B2601,'Tabla 239202'!$A$4:$P7078,6,FALSE)</f>
        <v>PENSION</v>
      </c>
      <c r="H2601" s="19" t="str">
        <f>VLOOKUP($B2601,'Tabla 239202'!$A$4:$P7078,7,FALSE)</f>
        <v>ZAMORA</v>
      </c>
      <c r="I2601" s="19" t="str">
        <f>VLOOKUP($B2601,'Tabla 239202'!$A$4:$P7078,8,FALSE)</f>
        <v>ND</v>
      </c>
      <c r="J2601" s="19" t="str">
        <f>VLOOKUP($B2601,'Tabla 239202'!$A$4:$P7078,9,FALSE)</f>
        <v>FEMENINO</v>
      </c>
      <c r="K2601" s="19" t="s">
        <v>124</v>
      </c>
      <c r="L2601" s="15">
        <v>43007</v>
      </c>
      <c r="M2601" s="14" t="s">
        <v>52</v>
      </c>
      <c r="N2601" s="14">
        <v>2015</v>
      </c>
      <c r="O2601" s="15">
        <v>42185</v>
      </c>
    </row>
    <row r="2602" spans="1:15" ht="49.5" customHeight="1" x14ac:dyDescent="0.2">
      <c r="A2602" s="14" t="s">
        <v>2174</v>
      </c>
      <c r="B2602" s="19">
        <v>2595</v>
      </c>
      <c r="C2602" s="19" t="str">
        <f>VLOOKUP($B2602,'Tabla 239202'!$A$4:$P7079,2,FALSE)</f>
        <v>MARIA LUISA</v>
      </c>
      <c r="D2602" s="19" t="str">
        <f>VLOOKUP($B2602,'Tabla 239202'!$A$4:$P7079,3,FALSE)</f>
        <v>TORRES</v>
      </c>
      <c r="E2602" s="19" t="str">
        <f>VLOOKUP($B2602,'Tabla 239202'!$A$4:$P7079,4,FALSE)</f>
        <v>PEREZ</v>
      </c>
      <c r="F2602" s="19" t="str">
        <f>VLOOKUP($B2602,'Tabla 239202'!$A$4:$P7079,5,FALSE)</f>
        <v>NO HAY DENOMINACION SOCIAL PORQUE NO SON PERSONAS MORALES</v>
      </c>
      <c r="G2602" s="19" t="str">
        <f>VLOOKUP($B2602,'Tabla 239202'!$A$4:$P7079,6,FALSE)</f>
        <v>PENSION</v>
      </c>
      <c r="H2602" s="19" t="str">
        <f>VLOOKUP($B2602,'Tabla 239202'!$A$4:$P7079,7,FALSE)</f>
        <v>ZAMORA</v>
      </c>
      <c r="I2602" s="19" t="str">
        <f>VLOOKUP($B2602,'Tabla 239202'!$A$4:$P7079,8,FALSE)</f>
        <v>ND</v>
      </c>
      <c r="J2602" s="19" t="str">
        <f>VLOOKUP($B2602,'Tabla 239202'!$A$4:$P7079,9,FALSE)</f>
        <v>FEMENINO</v>
      </c>
      <c r="K2602" s="19" t="s">
        <v>124</v>
      </c>
      <c r="L2602" s="15">
        <v>43007</v>
      </c>
      <c r="M2602" s="14" t="s">
        <v>52</v>
      </c>
      <c r="N2602" s="14">
        <v>2015</v>
      </c>
      <c r="O2602" s="15">
        <v>42185</v>
      </c>
    </row>
    <row r="2603" spans="1:15" ht="49.5" customHeight="1" x14ac:dyDescent="0.2">
      <c r="A2603" s="14" t="s">
        <v>2174</v>
      </c>
      <c r="B2603" s="14">
        <v>2596</v>
      </c>
      <c r="C2603" s="19" t="str">
        <f>VLOOKUP($B2603,'Tabla 239202'!$A$4:$P7080,2,FALSE)</f>
        <v>MARIA MARTHA</v>
      </c>
      <c r="D2603" s="19" t="str">
        <f>VLOOKUP($B2603,'Tabla 239202'!$A$4:$P7080,3,FALSE)</f>
        <v>TORRES</v>
      </c>
      <c r="E2603" s="19" t="str">
        <f>VLOOKUP($B2603,'Tabla 239202'!$A$4:$P7080,4,FALSE)</f>
        <v>PEREZ</v>
      </c>
      <c r="F2603" s="19" t="str">
        <f>VLOOKUP($B2603,'Tabla 239202'!$A$4:$P7080,5,FALSE)</f>
        <v>NO HAY DENOMINACION SOCIAL PORQUE NO SON PERSONAS MORALES</v>
      </c>
      <c r="G2603" s="19" t="str">
        <f>VLOOKUP($B2603,'Tabla 239202'!$A$4:$P7080,6,FALSE)</f>
        <v>PENSION</v>
      </c>
      <c r="H2603" s="19" t="str">
        <f>VLOOKUP($B2603,'Tabla 239202'!$A$4:$P7080,7,FALSE)</f>
        <v>ZAMORA</v>
      </c>
      <c r="I2603" s="19" t="str">
        <f>VLOOKUP($B2603,'Tabla 239202'!$A$4:$P7080,8,FALSE)</f>
        <v>ND</v>
      </c>
      <c r="J2603" s="19" t="str">
        <f>VLOOKUP($B2603,'Tabla 239202'!$A$4:$P7080,9,FALSE)</f>
        <v>FEMENINO</v>
      </c>
      <c r="K2603" s="19" t="s">
        <v>124</v>
      </c>
      <c r="L2603" s="15">
        <v>43007</v>
      </c>
      <c r="M2603" s="14" t="s">
        <v>52</v>
      </c>
      <c r="N2603" s="14">
        <v>2015</v>
      </c>
      <c r="O2603" s="15">
        <v>42185</v>
      </c>
    </row>
    <row r="2604" spans="1:15" ht="49.5" customHeight="1" x14ac:dyDescent="0.2">
      <c r="A2604" s="14" t="s">
        <v>2174</v>
      </c>
      <c r="B2604" s="19">
        <v>2597</v>
      </c>
      <c r="C2604" s="19" t="str">
        <f>VLOOKUP($B2604,'Tabla 239202'!$A$4:$P7081,2,FALSE)</f>
        <v>LUIS</v>
      </c>
      <c r="D2604" s="19" t="str">
        <f>VLOOKUP($B2604,'Tabla 239202'!$A$4:$P7081,3,FALSE)</f>
        <v>TORRES</v>
      </c>
      <c r="E2604" s="19" t="str">
        <f>VLOOKUP($B2604,'Tabla 239202'!$A$4:$P7081,4,FALSE)</f>
        <v>PONCE</v>
      </c>
      <c r="F2604" s="19" t="str">
        <f>VLOOKUP($B2604,'Tabla 239202'!$A$4:$P7081,5,FALSE)</f>
        <v>NO HAY DENOMINACION SOCIAL PORQUE NO SON PERSONAS MORALES</v>
      </c>
      <c r="G2604" s="19" t="str">
        <f>VLOOKUP($B2604,'Tabla 239202'!$A$4:$P7081,6,FALSE)</f>
        <v>PENSION</v>
      </c>
      <c r="H2604" s="19" t="str">
        <f>VLOOKUP($B2604,'Tabla 239202'!$A$4:$P7081,7,FALSE)</f>
        <v>ZAMORA</v>
      </c>
      <c r="I2604" s="19" t="str">
        <f>VLOOKUP($B2604,'Tabla 239202'!$A$4:$P7081,8,FALSE)</f>
        <v>ND</v>
      </c>
      <c r="J2604" s="19" t="str">
        <f>VLOOKUP($B2604,'Tabla 239202'!$A$4:$P7081,9,FALSE)</f>
        <v>MASCULINO</v>
      </c>
      <c r="K2604" s="19" t="s">
        <v>124</v>
      </c>
      <c r="L2604" s="15">
        <v>43007</v>
      </c>
      <c r="M2604" s="14" t="s">
        <v>52</v>
      </c>
      <c r="N2604" s="14">
        <v>2015</v>
      </c>
      <c r="O2604" s="15">
        <v>42185</v>
      </c>
    </row>
    <row r="2605" spans="1:15" ht="49.5" customHeight="1" x14ac:dyDescent="0.2">
      <c r="A2605" s="14" t="s">
        <v>2174</v>
      </c>
      <c r="B2605" s="14">
        <v>2598</v>
      </c>
      <c r="C2605" s="19" t="str">
        <f>VLOOKUP($B2605,'Tabla 239202'!$A$4:$P7082,2,FALSE)</f>
        <v>MARIA</v>
      </c>
      <c r="D2605" s="19" t="str">
        <f>VLOOKUP($B2605,'Tabla 239202'!$A$4:$P7082,3,FALSE)</f>
        <v>TORRES</v>
      </c>
      <c r="E2605" s="19" t="str">
        <f>VLOOKUP($B2605,'Tabla 239202'!$A$4:$P7082,4,FALSE)</f>
        <v>RUIZ</v>
      </c>
      <c r="F2605" s="19" t="str">
        <f>VLOOKUP($B2605,'Tabla 239202'!$A$4:$P7082,5,FALSE)</f>
        <v>NO HAY DENOMINACION SOCIAL PORQUE NO SON PERSONAS MORALES</v>
      </c>
      <c r="G2605" s="19" t="str">
        <f>VLOOKUP($B2605,'Tabla 239202'!$A$4:$P7082,6,FALSE)</f>
        <v>PENSION</v>
      </c>
      <c r="H2605" s="19" t="str">
        <f>VLOOKUP($B2605,'Tabla 239202'!$A$4:$P7082,7,FALSE)</f>
        <v>ZAMORA</v>
      </c>
      <c r="I2605" s="19" t="str">
        <f>VLOOKUP($B2605,'Tabla 239202'!$A$4:$P7082,8,FALSE)</f>
        <v>ND</v>
      </c>
      <c r="J2605" s="19" t="str">
        <f>VLOOKUP($B2605,'Tabla 239202'!$A$4:$P7082,9,FALSE)</f>
        <v>FEMENINO</v>
      </c>
      <c r="K2605" s="19" t="s">
        <v>124</v>
      </c>
      <c r="L2605" s="15">
        <v>43007</v>
      </c>
      <c r="M2605" s="14" t="s">
        <v>52</v>
      </c>
      <c r="N2605" s="14">
        <v>2015</v>
      </c>
      <c r="O2605" s="15">
        <v>42185</v>
      </c>
    </row>
    <row r="2606" spans="1:15" ht="49.5" customHeight="1" x14ac:dyDescent="0.2">
      <c r="A2606" s="14" t="s">
        <v>2174</v>
      </c>
      <c r="B2606" s="19">
        <v>2599</v>
      </c>
      <c r="C2606" s="19" t="str">
        <f>VLOOKUP($B2606,'Tabla 239202'!$A$4:$P7083,2,FALSE)</f>
        <v>MARIA</v>
      </c>
      <c r="D2606" s="19" t="str">
        <f>VLOOKUP($B2606,'Tabla 239202'!$A$4:$P7083,3,FALSE)</f>
        <v>TORRES</v>
      </c>
      <c r="E2606" s="19" t="str">
        <f>VLOOKUP($B2606,'Tabla 239202'!$A$4:$P7083,4,FALSE)</f>
        <v>SUAREZ</v>
      </c>
      <c r="F2606" s="19" t="str">
        <f>VLOOKUP($B2606,'Tabla 239202'!$A$4:$P7083,5,FALSE)</f>
        <v>NO HAY DENOMINACION SOCIAL PORQUE NO SON PERSONAS MORALES</v>
      </c>
      <c r="G2606" s="19" t="str">
        <f>VLOOKUP($B2606,'Tabla 239202'!$A$4:$P7083,6,FALSE)</f>
        <v>PENSION</v>
      </c>
      <c r="H2606" s="19" t="str">
        <f>VLOOKUP($B2606,'Tabla 239202'!$A$4:$P7083,7,FALSE)</f>
        <v>ZAMORA</v>
      </c>
      <c r="I2606" s="19" t="str">
        <f>VLOOKUP($B2606,'Tabla 239202'!$A$4:$P7083,8,FALSE)</f>
        <v>ND</v>
      </c>
      <c r="J2606" s="19" t="str">
        <f>VLOOKUP($B2606,'Tabla 239202'!$A$4:$P7083,9,FALSE)</f>
        <v>FEMENINO</v>
      </c>
      <c r="K2606" s="19" t="s">
        <v>124</v>
      </c>
      <c r="L2606" s="15">
        <v>43007</v>
      </c>
      <c r="M2606" s="14" t="s">
        <v>52</v>
      </c>
      <c r="N2606" s="14">
        <v>2015</v>
      </c>
      <c r="O2606" s="15">
        <v>42185</v>
      </c>
    </row>
    <row r="2607" spans="1:15" ht="49.5" customHeight="1" x14ac:dyDescent="0.2">
      <c r="A2607" s="14" t="s">
        <v>2174</v>
      </c>
      <c r="B2607" s="14">
        <v>2600</v>
      </c>
      <c r="C2607" s="19" t="str">
        <f>VLOOKUP($B2607,'Tabla 239202'!$A$4:$P7084,2,FALSE)</f>
        <v>ANTONIO</v>
      </c>
      <c r="D2607" s="19" t="str">
        <f>VLOOKUP($B2607,'Tabla 239202'!$A$4:$P7084,3,FALSE)</f>
        <v>TORRES</v>
      </c>
      <c r="E2607" s="19" t="str">
        <f>VLOOKUP($B2607,'Tabla 239202'!$A$4:$P7084,4,FALSE)</f>
        <v>TORRES</v>
      </c>
      <c r="F2607" s="19" t="str">
        <f>VLOOKUP($B2607,'Tabla 239202'!$A$4:$P7084,5,FALSE)</f>
        <v>NO HAY DENOMINACION SOCIAL PORQUE NO SON PERSONAS MORALES</v>
      </c>
      <c r="G2607" s="19" t="str">
        <f>VLOOKUP($B2607,'Tabla 239202'!$A$4:$P7084,6,FALSE)</f>
        <v>PENSION</v>
      </c>
      <c r="H2607" s="19" t="str">
        <f>VLOOKUP($B2607,'Tabla 239202'!$A$4:$P7084,7,FALSE)</f>
        <v>ZAMORA</v>
      </c>
      <c r="I2607" s="19" t="str">
        <f>VLOOKUP($B2607,'Tabla 239202'!$A$4:$P7084,8,FALSE)</f>
        <v>ND</v>
      </c>
      <c r="J2607" s="19" t="str">
        <f>VLOOKUP($B2607,'Tabla 239202'!$A$4:$P7084,9,FALSE)</f>
        <v>MASCULINO</v>
      </c>
      <c r="K2607" s="19" t="s">
        <v>124</v>
      </c>
      <c r="L2607" s="15">
        <v>43007</v>
      </c>
      <c r="M2607" s="14" t="s">
        <v>52</v>
      </c>
      <c r="N2607" s="14">
        <v>2015</v>
      </c>
      <c r="O2607" s="15">
        <v>42185</v>
      </c>
    </row>
    <row r="2608" spans="1:15" ht="49.5" customHeight="1" x14ac:dyDescent="0.2">
      <c r="A2608" s="14" t="s">
        <v>2174</v>
      </c>
      <c r="B2608" s="19">
        <v>2601</v>
      </c>
      <c r="C2608" s="19" t="str">
        <f>VLOOKUP($B2608,'Tabla 239202'!$A$4:$P7085,2,FALSE)</f>
        <v>J JESUS</v>
      </c>
      <c r="D2608" s="19" t="str">
        <f>VLOOKUP($B2608,'Tabla 239202'!$A$4:$P7085,3,FALSE)</f>
        <v>TORRES</v>
      </c>
      <c r="E2608" s="19" t="str">
        <f>VLOOKUP($B2608,'Tabla 239202'!$A$4:$P7085,4,FALSE)</f>
        <v>TORRES</v>
      </c>
      <c r="F2608" s="19" t="str">
        <f>VLOOKUP($B2608,'Tabla 239202'!$A$4:$P7085,5,FALSE)</f>
        <v>NO HAY DENOMINACION SOCIAL PORQUE NO SON PERSONAS MORALES</v>
      </c>
      <c r="G2608" s="19" t="str">
        <f>VLOOKUP($B2608,'Tabla 239202'!$A$4:$P7085,6,FALSE)</f>
        <v>PENSION</v>
      </c>
      <c r="H2608" s="19" t="str">
        <f>VLOOKUP($B2608,'Tabla 239202'!$A$4:$P7085,7,FALSE)</f>
        <v>ZAMORA</v>
      </c>
      <c r="I2608" s="19" t="str">
        <f>VLOOKUP($B2608,'Tabla 239202'!$A$4:$P7085,8,FALSE)</f>
        <v>ND</v>
      </c>
      <c r="J2608" s="19" t="str">
        <f>VLOOKUP($B2608,'Tabla 239202'!$A$4:$P7085,9,FALSE)</f>
        <v>MASCULINO</v>
      </c>
      <c r="K2608" s="19" t="s">
        <v>124</v>
      </c>
      <c r="L2608" s="15">
        <v>43007</v>
      </c>
      <c r="M2608" s="14" t="s">
        <v>52</v>
      </c>
      <c r="N2608" s="14">
        <v>2015</v>
      </c>
      <c r="O2608" s="15">
        <v>42185</v>
      </c>
    </row>
    <row r="2609" spans="1:15" ht="49.5" customHeight="1" x14ac:dyDescent="0.2">
      <c r="A2609" s="14" t="s">
        <v>2174</v>
      </c>
      <c r="B2609" s="14">
        <v>2602</v>
      </c>
      <c r="C2609" s="19" t="str">
        <f>VLOOKUP($B2609,'Tabla 239202'!$A$4:$P7086,2,FALSE)</f>
        <v>JOSEFINA</v>
      </c>
      <c r="D2609" s="19" t="str">
        <f>VLOOKUP($B2609,'Tabla 239202'!$A$4:$P7086,3,FALSE)</f>
        <v>TORRES</v>
      </c>
      <c r="E2609" s="19" t="str">
        <f>VLOOKUP($B2609,'Tabla 239202'!$A$4:$P7086,4,FALSE)</f>
        <v>TORRES</v>
      </c>
      <c r="F2609" s="19" t="str">
        <f>VLOOKUP($B2609,'Tabla 239202'!$A$4:$P7086,5,FALSE)</f>
        <v>NO HAY DENOMINACION SOCIAL PORQUE NO SON PERSONAS MORALES</v>
      </c>
      <c r="G2609" s="19" t="str">
        <f>VLOOKUP($B2609,'Tabla 239202'!$A$4:$P7086,6,FALSE)</f>
        <v>PENSION</v>
      </c>
      <c r="H2609" s="19" t="str">
        <f>VLOOKUP($B2609,'Tabla 239202'!$A$4:$P7086,7,FALSE)</f>
        <v>ZAMORA</v>
      </c>
      <c r="I2609" s="19" t="str">
        <f>VLOOKUP($B2609,'Tabla 239202'!$A$4:$P7086,8,FALSE)</f>
        <v>ND</v>
      </c>
      <c r="J2609" s="19" t="str">
        <f>VLOOKUP($B2609,'Tabla 239202'!$A$4:$P7086,9,FALSE)</f>
        <v>FEMENINO</v>
      </c>
      <c r="K2609" s="19" t="s">
        <v>124</v>
      </c>
      <c r="L2609" s="15">
        <v>43007</v>
      </c>
      <c r="M2609" s="14" t="s">
        <v>52</v>
      </c>
      <c r="N2609" s="14">
        <v>2015</v>
      </c>
      <c r="O2609" s="15">
        <v>42185</v>
      </c>
    </row>
    <row r="2610" spans="1:15" ht="49.5" customHeight="1" x14ac:dyDescent="0.2">
      <c r="A2610" s="14" t="s">
        <v>2174</v>
      </c>
      <c r="B2610" s="19">
        <v>2603</v>
      </c>
      <c r="C2610" s="19" t="str">
        <f>VLOOKUP($B2610,'Tabla 239202'!$A$4:$P7087,2,FALSE)</f>
        <v>MA DE LOS ANGELES</v>
      </c>
      <c r="D2610" s="19" t="str">
        <f>VLOOKUP($B2610,'Tabla 239202'!$A$4:$P7087,3,FALSE)</f>
        <v>TORRES</v>
      </c>
      <c r="E2610" s="19" t="str">
        <f>VLOOKUP($B2610,'Tabla 239202'!$A$4:$P7087,4,FALSE)</f>
        <v>TORRES</v>
      </c>
      <c r="F2610" s="19" t="str">
        <f>VLOOKUP($B2610,'Tabla 239202'!$A$4:$P7087,5,FALSE)</f>
        <v>NO HAY DENOMINACION SOCIAL PORQUE NO SON PERSONAS MORALES</v>
      </c>
      <c r="G2610" s="19" t="str">
        <f>VLOOKUP($B2610,'Tabla 239202'!$A$4:$P7087,6,FALSE)</f>
        <v>PENSION</v>
      </c>
      <c r="H2610" s="19" t="str">
        <f>VLOOKUP($B2610,'Tabla 239202'!$A$4:$P7087,7,FALSE)</f>
        <v>ZAMORA</v>
      </c>
      <c r="I2610" s="19" t="str">
        <f>VLOOKUP($B2610,'Tabla 239202'!$A$4:$P7087,8,FALSE)</f>
        <v>ND</v>
      </c>
      <c r="J2610" s="19" t="str">
        <f>VLOOKUP($B2610,'Tabla 239202'!$A$4:$P7087,9,FALSE)</f>
        <v>FEMENINO</v>
      </c>
      <c r="K2610" s="19" t="s">
        <v>124</v>
      </c>
      <c r="L2610" s="15">
        <v>43007</v>
      </c>
      <c r="M2610" s="14" t="s">
        <v>52</v>
      </c>
      <c r="N2610" s="14">
        <v>2015</v>
      </c>
      <c r="O2610" s="15">
        <v>42185</v>
      </c>
    </row>
    <row r="2611" spans="1:15" ht="49.5" customHeight="1" x14ac:dyDescent="0.2">
      <c r="A2611" s="14" t="s">
        <v>2174</v>
      </c>
      <c r="B2611" s="14">
        <v>2604</v>
      </c>
      <c r="C2611" s="19" t="str">
        <f>VLOOKUP($B2611,'Tabla 239202'!$A$4:$P7088,2,FALSE)</f>
        <v>MANUEL</v>
      </c>
      <c r="D2611" s="19" t="str">
        <f>VLOOKUP($B2611,'Tabla 239202'!$A$4:$P7088,3,FALSE)</f>
        <v>TORRES</v>
      </c>
      <c r="E2611" s="19" t="str">
        <f>VLOOKUP($B2611,'Tabla 239202'!$A$4:$P7088,4,FALSE)</f>
        <v>TORRES</v>
      </c>
      <c r="F2611" s="19" t="str">
        <f>VLOOKUP($B2611,'Tabla 239202'!$A$4:$P7088,5,FALSE)</f>
        <v>NO HAY DENOMINACION SOCIAL PORQUE NO SON PERSONAS MORALES</v>
      </c>
      <c r="G2611" s="19" t="str">
        <f>VLOOKUP($B2611,'Tabla 239202'!$A$4:$P7088,6,FALSE)</f>
        <v>PENSION</v>
      </c>
      <c r="H2611" s="19" t="str">
        <f>VLOOKUP($B2611,'Tabla 239202'!$A$4:$P7088,7,FALSE)</f>
        <v>ZAMORA</v>
      </c>
      <c r="I2611" s="19" t="str">
        <f>VLOOKUP($B2611,'Tabla 239202'!$A$4:$P7088,8,FALSE)</f>
        <v>ND</v>
      </c>
      <c r="J2611" s="19" t="str">
        <f>VLOOKUP($B2611,'Tabla 239202'!$A$4:$P7088,9,FALSE)</f>
        <v>MASCULINO</v>
      </c>
      <c r="K2611" s="19" t="s">
        <v>124</v>
      </c>
      <c r="L2611" s="15">
        <v>43007</v>
      </c>
      <c r="M2611" s="14" t="s">
        <v>52</v>
      </c>
      <c r="N2611" s="14">
        <v>2015</v>
      </c>
      <c r="O2611" s="15">
        <v>42185</v>
      </c>
    </row>
    <row r="2612" spans="1:15" ht="49.5" customHeight="1" x14ac:dyDescent="0.2">
      <c r="A2612" s="14" t="s">
        <v>2174</v>
      </c>
      <c r="B2612" s="19">
        <v>2605</v>
      </c>
      <c r="C2612" s="19" t="str">
        <f>VLOOKUP($B2612,'Tabla 239202'!$A$4:$P7089,2,FALSE)</f>
        <v>JOSE</v>
      </c>
      <c r="D2612" s="19" t="str">
        <f>VLOOKUP($B2612,'Tabla 239202'!$A$4:$P7089,3,FALSE)</f>
        <v>TORREZ</v>
      </c>
      <c r="E2612" s="19" t="str">
        <f>VLOOKUP($B2612,'Tabla 239202'!$A$4:$P7089,4,FALSE)</f>
        <v>CANCHOLA</v>
      </c>
      <c r="F2612" s="19" t="str">
        <f>VLOOKUP($B2612,'Tabla 239202'!$A$4:$P7089,5,FALSE)</f>
        <v>NO HAY DENOMINACION SOCIAL PORQUE NO SON PERSONAS MORALES</v>
      </c>
      <c r="G2612" s="19" t="str">
        <f>VLOOKUP($B2612,'Tabla 239202'!$A$4:$P7089,6,FALSE)</f>
        <v>PENSION</v>
      </c>
      <c r="H2612" s="19" t="str">
        <f>VLOOKUP($B2612,'Tabla 239202'!$A$4:$P7089,7,FALSE)</f>
        <v>ZAMORA</v>
      </c>
      <c r="I2612" s="19" t="str">
        <f>VLOOKUP($B2612,'Tabla 239202'!$A$4:$P7089,8,FALSE)</f>
        <v>ND</v>
      </c>
      <c r="J2612" s="19" t="str">
        <f>VLOOKUP($B2612,'Tabla 239202'!$A$4:$P7089,9,FALSE)</f>
        <v>MASCULINO</v>
      </c>
      <c r="K2612" s="19" t="s">
        <v>124</v>
      </c>
      <c r="L2612" s="15">
        <v>43007</v>
      </c>
      <c r="M2612" s="14" t="s">
        <v>52</v>
      </c>
      <c r="N2612" s="14">
        <v>2015</v>
      </c>
      <c r="O2612" s="15">
        <v>42185</v>
      </c>
    </row>
    <row r="2613" spans="1:15" ht="49.5" customHeight="1" x14ac:dyDescent="0.2">
      <c r="A2613" s="14" t="s">
        <v>2174</v>
      </c>
      <c r="B2613" s="14">
        <v>2606</v>
      </c>
      <c r="C2613" s="19" t="str">
        <f>VLOOKUP($B2613,'Tabla 239202'!$A$4:$P7090,2,FALSE)</f>
        <v>MARIA</v>
      </c>
      <c r="D2613" s="19" t="str">
        <f>VLOOKUP($B2613,'Tabla 239202'!$A$4:$P7090,3,FALSE)</f>
        <v>TOVAR</v>
      </c>
      <c r="E2613" s="19" t="str">
        <f>VLOOKUP($B2613,'Tabla 239202'!$A$4:$P7090,4,FALSE)</f>
        <v>CAPILLA</v>
      </c>
      <c r="F2613" s="19" t="str">
        <f>VLOOKUP($B2613,'Tabla 239202'!$A$4:$P7090,5,FALSE)</f>
        <v>NO HAY DENOMINACION SOCIAL PORQUE NO SON PERSONAS MORALES</v>
      </c>
      <c r="G2613" s="19" t="str">
        <f>VLOOKUP($B2613,'Tabla 239202'!$A$4:$P7090,6,FALSE)</f>
        <v>PENSION</v>
      </c>
      <c r="H2613" s="19" t="str">
        <f>VLOOKUP($B2613,'Tabla 239202'!$A$4:$P7090,7,FALSE)</f>
        <v>ZAMORA</v>
      </c>
      <c r="I2613" s="19" t="str">
        <f>VLOOKUP($B2613,'Tabla 239202'!$A$4:$P7090,8,FALSE)</f>
        <v>ND</v>
      </c>
      <c r="J2613" s="19" t="str">
        <f>VLOOKUP($B2613,'Tabla 239202'!$A$4:$P7090,9,FALSE)</f>
        <v>FEMENINO</v>
      </c>
      <c r="K2613" s="19" t="s">
        <v>124</v>
      </c>
      <c r="L2613" s="15">
        <v>43007</v>
      </c>
      <c r="M2613" s="14" t="s">
        <v>52</v>
      </c>
      <c r="N2613" s="14">
        <v>2015</v>
      </c>
      <c r="O2613" s="15">
        <v>42185</v>
      </c>
    </row>
    <row r="2614" spans="1:15" ht="49.5" customHeight="1" x14ac:dyDescent="0.2">
      <c r="A2614" s="14" t="s">
        <v>2174</v>
      </c>
      <c r="B2614" s="19">
        <v>2607</v>
      </c>
      <c r="C2614" s="19" t="str">
        <f>VLOOKUP($B2614,'Tabla 239202'!$A$4:$P7091,2,FALSE)</f>
        <v>JAVIER</v>
      </c>
      <c r="D2614" s="19" t="str">
        <f>VLOOKUP($B2614,'Tabla 239202'!$A$4:$P7091,3,FALSE)</f>
        <v>TOVAR</v>
      </c>
      <c r="E2614" s="19" t="str">
        <f>VLOOKUP($B2614,'Tabla 239202'!$A$4:$P7091,4,FALSE)</f>
        <v>HERNADEZ</v>
      </c>
      <c r="F2614" s="19" t="str">
        <f>VLOOKUP($B2614,'Tabla 239202'!$A$4:$P7091,5,FALSE)</f>
        <v>NO HAY DENOMINACION SOCIAL PORQUE NO SON PERSONAS MORALES</v>
      </c>
      <c r="G2614" s="19" t="str">
        <f>VLOOKUP($B2614,'Tabla 239202'!$A$4:$P7091,6,FALSE)</f>
        <v>PENSION</v>
      </c>
      <c r="H2614" s="19" t="str">
        <f>VLOOKUP($B2614,'Tabla 239202'!$A$4:$P7091,7,FALSE)</f>
        <v>ZAMORA</v>
      </c>
      <c r="I2614" s="19" t="str">
        <f>VLOOKUP($B2614,'Tabla 239202'!$A$4:$P7091,8,FALSE)</f>
        <v>ND</v>
      </c>
      <c r="J2614" s="19" t="str">
        <f>VLOOKUP($B2614,'Tabla 239202'!$A$4:$P7091,9,FALSE)</f>
        <v>MASCULINO</v>
      </c>
      <c r="K2614" s="19" t="s">
        <v>124</v>
      </c>
      <c r="L2614" s="15">
        <v>43007</v>
      </c>
      <c r="M2614" s="14" t="s">
        <v>52</v>
      </c>
      <c r="N2614" s="14">
        <v>2015</v>
      </c>
      <c r="O2614" s="15">
        <v>42185</v>
      </c>
    </row>
    <row r="2615" spans="1:15" ht="49.5" customHeight="1" x14ac:dyDescent="0.2">
      <c r="A2615" s="14" t="s">
        <v>2174</v>
      </c>
      <c r="B2615" s="14">
        <v>2608</v>
      </c>
      <c r="C2615" s="19" t="str">
        <f>VLOOKUP($B2615,'Tabla 239202'!$A$4:$P7092,2,FALSE)</f>
        <v>ELIAZ</v>
      </c>
      <c r="D2615" s="19" t="str">
        <f>VLOOKUP($B2615,'Tabla 239202'!$A$4:$P7092,3,FALSE)</f>
        <v>TOVAR</v>
      </c>
      <c r="E2615" s="19" t="str">
        <f>VLOOKUP($B2615,'Tabla 239202'!$A$4:$P7092,4,FALSE)</f>
        <v>VEGA</v>
      </c>
      <c r="F2615" s="19" t="str">
        <f>VLOOKUP($B2615,'Tabla 239202'!$A$4:$P7092,5,FALSE)</f>
        <v>NO HAY DENOMINACION SOCIAL PORQUE NO SON PERSONAS MORALES</v>
      </c>
      <c r="G2615" s="19" t="str">
        <f>VLOOKUP($B2615,'Tabla 239202'!$A$4:$P7092,6,FALSE)</f>
        <v>PENSION</v>
      </c>
      <c r="H2615" s="19" t="str">
        <f>VLOOKUP($B2615,'Tabla 239202'!$A$4:$P7092,7,FALSE)</f>
        <v>ZAMORA</v>
      </c>
      <c r="I2615" s="19" t="str">
        <f>VLOOKUP($B2615,'Tabla 239202'!$A$4:$P7092,8,FALSE)</f>
        <v>ND</v>
      </c>
      <c r="J2615" s="19" t="str">
        <f>VLOOKUP($B2615,'Tabla 239202'!$A$4:$P7092,9,FALSE)</f>
        <v>MASCULINO</v>
      </c>
      <c r="K2615" s="19" t="s">
        <v>124</v>
      </c>
      <c r="L2615" s="15">
        <v>43007</v>
      </c>
      <c r="M2615" s="14" t="s">
        <v>52</v>
      </c>
      <c r="N2615" s="14">
        <v>2015</v>
      </c>
      <c r="O2615" s="15">
        <v>42185</v>
      </c>
    </row>
    <row r="2616" spans="1:15" ht="49.5" customHeight="1" x14ac:dyDescent="0.2">
      <c r="A2616" s="14" t="s">
        <v>2174</v>
      </c>
      <c r="B2616" s="19">
        <v>2609</v>
      </c>
      <c r="C2616" s="19" t="str">
        <f>VLOOKUP($B2616,'Tabla 239202'!$A$4:$P7093,2,FALSE)</f>
        <v>ALBERTO</v>
      </c>
      <c r="D2616" s="19" t="str">
        <f>VLOOKUP($B2616,'Tabla 239202'!$A$4:$P7093,3,FALSE)</f>
        <v>TREJO</v>
      </c>
      <c r="E2616" s="19" t="str">
        <f>VLOOKUP($B2616,'Tabla 239202'!$A$4:$P7093,4,FALSE)</f>
        <v>CORTES</v>
      </c>
      <c r="F2616" s="19" t="str">
        <f>VLOOKUP($B2616,'Tabla 239202'!$A$4:$P7093,5,FALSE)</f>
        <v>NO HAY DENOMINACION SOCIAL PORQUE NO SON PERSONAS MORALES</v>
      </c>
      <c r="G2616" s="19" t="str">
        <f>VLOOKUP($B2616,'Tabla 239202'!$A$4:$P7093,6,FALSE)</f>
        <v>PENSION</v>
      </c>
      <c r="H2616" s="19" t="str">
        <f>VLOOKUP($B2616,'Tabla 239202'!$A$4:$P7093,7,FALSE)</f>
        <v>ZAMORA</v>
      </c>
      <c r="I2616" s="19" t="str">
        <f>VLOOKUP($B2616,'Tabla 239202'!$A$4:$P7093,8,FALSE)</f>
        <v>ND</v>
      </c>
      <c r="J2616" s="19" t="str">
        <f>VLOOKUP($B2616,'Tabla 239202'!$A$4:$P7093,9,FALSE)</f>
        <v>MASCULINO</v>
      </c>
      <c r="K2616" s="19" t="s">
        <v>124</v>
      </c>
      <c r="L2616" s="15">
        <v>43007</v>
      </c>
      <c r="M2616" s="14" t="s">
        <v>52</v>
      </c>
      <c r="N2616" s="14">
        <v>2015</v>
      </c>
      <c r="O2616" s="15">
        <v>42185</v>
      </c>
    </row>
    <row r="2617" spans="1:15" ht="49.5" customHeight="1" x14ac:dyDescent="0.2">
      <c r="A2617" s="14" t="s">
        <v>2174</v>
      </c>
      <c r="B2617" s="14">
        <v>2610</v>
      </c>
      <c r="C2617" s="19" t="str">
        <f>VLOOKUP($B2617,'Tabla 239202'!$A$4:$P7094,2,FALSE)</f>
        <v>LUIS</v>
      </c>
      <c r="D2617" s="19" t="str">
        <f>VLOOKUP($B2617,'Tabla 239202'!$A$4:$P7094,3,FALSE)</f>
        <v>TREJO</v>
      </c>
      <c r="E2617" s="19" t="str">
        <f>VLOOKUP($B2617,'Tabla 239202'!$A$4:$P7094,4,FALSE)</f>
        <v>GARCIA</v>
      </c>
      <c r="F2617" s="19" t="str">
        <f>VLOOKUP($B2617,'Tabla 239202'!$A$4:$P7094,5,FALSE)</f>
        <v>NO HAY DENOMINACION SOCIAL PORQUE NO SON PERSONAS MORALES</v>
      </c>
      <c r="G2617" s="19" t="str">
        <f>VLOOKUP($B2617,'Tabla 239202'!$A$4:$P7094,6,FALSE)</f>
        <v>PENSION</v>
      </c>
      <c r="H2617" s="19" t="str">
        <f>VLOOKUP($B2617,'Tabla 239202'!$A$4:$P7094,7,FALSE)</f>
        <v>ZAMORA</v>
      </c>
      <c r="I2617" s="19" t="str">
        <f>VLOOKUP($B2617,'Tabla 239202'!$A$4:$P7094,8,FALSE)</f>
        <v>ND</v>
      </c>
      <c r="J2617" s="19" t="str">
        <f>VLOOKUP($B2617,'Tabla 239202'!$A$4:$P7094,9,FALSE)</f>
        <v>MASCULINO</v>
      </c>
      <c r="K2617" s="19" t="s">
        <v>124</v>
      </c>
      <c r="L2617" s="15">
        <v>43007</v>
      </c>
      <c r="M2617" s="14" t="s">
        <v>52</v>
      </c>
      <c r="N2617" s="14">
        <v>2015</v>
      </c>
      <c r="O2617" s="15">
        <v>42185</v>
      </c>
    </row>
    <row r="2618" spans="1:15" ht="49.5" customHeight="1" x14ac:dyDescent="0.2">
      <c r="A2618" s="14" t="s">
        <v>2174</v>
      </c>
      <c r="B2618" s="19">
        <v>2611</v>
      </c>
      <c r="C2618" s="19" t="str">
        <f>VLOOKUP($B2618,'Tabla 239202'!$A$4:$P7095,2,FALSE)</f>
        <v>RAFAEL</v>
      </c>
      <c r="D2618" s="19" t="str">
        <f>VLOOKUP($B2618,'Tabla 239202'!$A$4:$P7095,3,FALSE)</f>
        <v>TREJO</v>
      </c>
      <c r="E2618" s="19" t="str">
        <f>VLOOKUP($B2618,'Tabla 239202'!$A$4:$P7095,4,FALSE)</f>
        <v>GONTES</v>
      </c>
      <c r="F2618" s="19" t="str">
        <f>VLOOKUP($B2618,'Tabla 239202'!$A$4:$P7095,5,FALSE)</f>
        <v>NO HAY DENOMINACION SOCIAL PORQUE NO SON PERSONAS MORALES</v>
      </c>
      <c r="G2618" s="19" t="str">
        <f>VLOOKUP($B2618,'Tabla 239202'!$A$4:$P7095,6,FALSE)</f>
        <v>PENSION</v>
      </c>
      <c r="H2618" s="19" t="str">
        <f>VLOOKUP($B2618,'Tabla 239202'!$A$4:$P7095,7,FALSE)</f>
        <v>ZAMORA</v>
      </c>
      <c r="I2618" s="19" t="str">
        <f>VLOOKUP($B2618,'Tabla 239202'!$A$4:$P7095,8,FALSE)</f>
        <v>ND</v>
      </c>
      <c r="J2618" s="19" t="str">
        <f>VLOOKUP($B2618,'Tabla 239202'!$A$4:$P7095,9,FALSE)</f>
        <v>MASCULINO</v>
      </c>
      <c r="K2618" s="19" t="s">
        <v>124</v>
      </c>
      <c r="L2618" s="15">
        <v>43007</v>
      </c>
      <c r="M2618" s="14" t="s">
        <v>52</v>
      </c>
      <c r="N2618" s="14">
        <v>2015</v>
      </c>
      <c r="O2618" s="15">
        <v>42185</v>
      </c>
    </row>
    <row r="2619" spans="1:15" ht="49.5" customHeight="1" x14ac:dyDescent="0.2">
      <c r="A2619" s="14" t="s">
        <v>2174</v>
      </c>
      <c r="B2619" s="14">
        <v>2612</v>
      </c>
      <c r="C2619" s="19" t="str">
        <f>VLOOKUP($B2619,'Tabla 239202'!$A$4:$P7096,2,FALSE)</f>
        <v>DANIEL</v>
      </c>
      <c r="D2619" s="19" t="str">
        <f>VLOOKUP($B2619,'Tabla 239202'!$A$4:$P7096,3,FALSE)</f>
        <v>TREJO</v>
      </c>
      <c r="E2619" s="19" t="str">
        <f>VLOOKUP($B2619,'Tabla 239202'!$A$4:$P7096,4,FALSE)</f>
        <v>MARAVILLA</v>
      </c>
      <c r="F2619" s="19" t="str">
        <f>VLOOKUP($B2619,'Tabla 239202'!$A$4:$P7096,5,FALSE)</f>
        <v>NO HAY DENOMINACION SOCIAL PORQUE NO SON PERSONAS MORALES</v>
      </c>
      <c r="G2619" s="19" t="str">
        <f>VLOOKUP($B2619,'Tabla 239202'!$A$4:$P7096,6,FALSE)</f>
        <v>PENSION</v>
      </c>
      <c r="H2619" s="19" t="str">
        <f>VLOOKUP($B2619,'Tabla 239202'!$A$4:$P7096,7,FALSE)</f>
        <v>ZAMORA</v>
      </c>
      <c r="I2619" s="19" t="str">
        <f>VLOOKUP($B2619,'Tabla 239202'!$A$4:$P7096,8,FALSE)</f>
        <v>ND</v>
      </c>
      <c r="J2619" s="19" t="str">
        <f>VLOOKUP($B2619,'Tabla 239202'!$A$4:$P7096,9,FALSE)</f>
        <v>MASCULINO</v>
      </c>
      <c r="K2619" s="19" t="s">
        <v>124</v>
      </c>
      <c r="L2619" s="15">
        <v>43007</v>
      </c>
      <c r="M2619" s="14" t="s">
        <v>52</v>
      </c>
      <c r="N2619" s="14">
        <v>2015</v>
      </c>
      <c r="O2619" s="15">
        <v>42185</v>
      </c>
    </row>
    <row r="2620" spans="1:15" ht="49.5" customHeight="1" x14ac:dyDescent="0.2">
      <c r="A2620" s="14" t="s">
        <v>2174</v>
      </c>
      <c r="B2620" s="19">
        <v>2613</v>
      </c>
      <c r="C2620" s="19" t="str">
        <f>VLOOKUP($B2620,'Tabla 239202'!$A$4:$P7097,2,FALSE)</f>
        <v>MA ELENA</v>
      </c>
      <c r="D2620" s="19" t="str">
        <f>VLOOKUP($B2620,'Tabla 239202'!$A$4:$P7097,3,FALSE)</f>
        <v>TREJO</v>
      </c>
      <c r="E2620" s="19" t="str">
        <f>VLOOKUP($B2620,'Tabla 239202'!$A$4:$P7097,4,FALSE)</f>
        <v>MARAVILLA</v>
      </c>
      <c r="F2620" s="19" t="str">
        <f>VLOOKUP($B2620,'Tabla 239202'!$A$4:$P7097,5,FALSE)</f>
        <v>NO HAY DENOMINACION SOCIAL PORQUE NO SON PERSONAS MORALES</v>
      </c>
      <c r="G2620" s="19" t="str">
        <f>VLOOKUP($B2620,'Tabla 239202'!$A$4:$P7097,6,FALSE)</f>
        <v>PENSION</v>
      </c>
      <c r="H2620" s="19" t="str">
        <f>VLOOKUP($B2620,'Tabla 239202'!$A$4:$P7097,7,FALSE)</f>
        <v>ZAMORA</v>
      </c>
      <c r="I2620" s="19" t="str">
        <f>VLOOKUP($B2620,'Tabla 239202'!$A$4:$P7097,8,FALSE)</f>
        <v>ND</v>
      </c>
      <c r="J2620" s="19" t="str">
        <f>VLOOKUP($B2620,'Tabla 239202'!$A$4:$P7097,9,FALSE)</f>
        <v>FEMENINO</v>
      </c>
      <c r="K2620" s="19" t="s">
        <v>124</v>
      </c>
      <c r="L2620" s="15">
        <v>43007</v>
      </c>
      <c r="M2620" s="14" t="s">
        <v>52</v>
      </c>
      <c r="N2620" s="14">
        <v>2015</v>
      </c>
      <c r="O2620" s="15">
        <v>42185</v>
      </c>
    </row>
    <row r="2621" spans="1:15" ht="49.5" customHeight="1" x14ac:dyDescent="0.2">
      <c r="A2621" s="14" t="s">
        <v>2174</v>
      </c>
      <c r="B2621" s="14">
        <v>2614</v>
      </c>
      <c r="C2621" s="19" t="str">
        <f>VLOOKUP($B2621,'Tabla 239202'!$A$4:$P7098,2,FALSE)</f>
        <v>JUAN</v>
      </c>
      <c r="D2621" s="19" t="str">
        <f>VLOOKUP($B2621,'Tabla 239202'!$A$4:$P7098,3,FALSE)</f>
        <v>TREJO</v>
      </c>
      <c r="E2621" s="19" t="str">
        <f>VLOOKUP($B2621,'Tabla 239202'!$A$4:$P7098,4,FALSE)</f>
        <v>MARTINEZ</v>
      </c>
      <c r="F2621" s="19" t="str">
        <f>VLOOKUP($B2621,'Tabla 239202'!$A$4:$P7098,5,FALSE)</f>
        <v>NO HAY DENOMINACION SOCIAL PORQUE NO SON PERSONAS MORALES</v>
      </c>
      <c r="G2621" s="19" t="str">
        <f>VLOOKUP($B2621,'Tabla 239202'!$A$4:$P7098,6,FALSE)</f>
        <v>PENSION</v>
      </c>
      <c r="H2621" s="19" t="str">
        <f>VLOOKUP($B2621,'Tabla 239202'!$A$4:$P7098,7,FALSE)</f>
        <v>ZAMORA</v>
      </c>
      <c r="I2621" s="19" t="str">
        <f>VLOOKUP($B2621,'Tabla 239202'!$A$4:$P7098,8,FALSE)</f>
        <v>ND</v>
      </c>
      <c r="J2621" s="19" t="str">
        <f>VLOOKUP($B2621,'Tabla 239202'!$A$4:$P7098,9,FALSE)</f>
        <v>MASCULINO</v>
      </c>
      <c r="K2621" s="19" t="s">
        <v>124</v>
      </c>
      <c r="L2621" s="15">
        <v>43007</v>
      </c>
      <c r="M2621" s="14" t="s">
        <v>52</v>
      </c>
      <c r="N2621" s="14">
        <v>2015</v>
      </c>
      <c r="O2621" s="15">
        <v>42185</v>
      </c>
    </row>
    <row r="2622" spans="1:15" ht="49.5" customHeight="1" x14ac:dyDescent="0.2">
      <c r="A2622" s="14" t="s">
        <v>2174</v>
      </c>
      <c r="B2622" s="19">
        <v>2615</v>
      </c>
      <c r="C2622" s="19" t="str">
        <f>VLOOKUP($B2622,'Tabla 239202'!$A$4:$P7099,2,FALSE)</f>
        <v>SALVADOR</v>
      </c>
      <c r="D2622" s="19" t="str">
        <f>VLOOKUP($B2622,'Tabla 239202'!$A$4:$P7099,3,FALSE)</f>
        <v>TREJO</v>
      </c>
      <c r="E2622" s="19" t="str">
        <f>VLOOKUP($B2622,'Tabla 239202'!$A$4:$P7099,4,FALSE)</f>
        <v>MENDEZ</v>
      </c>
      <c r="F2622" s="19" t="str">
        <f>VLOOKUP($B2622,'Tabla 239202'!$A$4:$P7099,5,FALSE)</f>
        <v>NO HAY DENOMINACION SOCIAL PORQUE NO SON PERSONAS MORALES</v>
      </c>
      <c r="G2622" s="19" t="str">
        <f>VLOOKUP($B2622,'Tabla 239202'!$A$4:$P7099,6,FALSE)</f>
        <v>PENSION</v>
      </c>
      <c r="H2622" s="19" t="str">
        <f>VLOOKUP($B2622,'Tabla 239202'!$A$4:$P7099,7,FALSE)</f>
        <v>ZAMORA</v>
      </c>
      <c r="I2622" s="19" t="str">
        <f>VLOOKUP($B2622,'Tabla 239202'!$A$4:$P7099,8,FALSE)</f>
        <v>ND</v>
      </c>
      <c r="J2622" s="19" t="str">
        <f>VLOOKUP($B2622,'Tabla 239202'!$A$4:$P7099,9,FALSE)</f>
        <v>MASCULINO</v>
      </c>
      <c r="K2622" s="19" t="s">
        <v>124</v>
      </c>
      <c r="L2622" s="15">
        <v>43007</v>
      </c>
      <c r="M2622" s="14" t="s">
        <v>52</v>
      </c>
      <c r="N2622" s="14">
        <v>2015</v>
      </c>
      <c r="O2622" s="15">
        <v>42185</v>
      </c>
    </row>
    <row r="2623" spans="1:15" ht="49.5" customHeight="1" x14ac:dyDescent="0.2">
      <c r="A2623" s="14" t="s">
        <v>2174</v>
      </c>
      <c r="B2623" s="14">
        <v>2616</v>
      </c>
      <c r="C2623" s="19" t="str">
        <f>VLOOKUP($B2623,'Tabla 239202'!$A$4:$P7100,2,FALSE)</f>
        <v>J JESUS</v>
      </c>
      <c r="D2623" s="19" t="str">
        <f>VLOOKUP($B2623,'Tabla 239202'!$A$4:$P7100,3,FALSE)</f>
        <v>TRUJILLO</v>
      </c>
      <c r="E2623" s="19" t="str">
        <f>VLOOKUP($B2623,'Tabla 239202'!$A$4:$P7100,4,FALSE)</f>
        <v>ROBLEDO</v>
      </c>
      <c r="F2623" s="19" t="str">
        <f>VLOOKUP($B2623,'Tabla 239202'!$A$4:$P7100,5,FALSE)</f>
        <v>NO HAY DENOMINACION SOCIAL PORQUE NO SON PERSONAS MORALES</v>
      </c>
      <c r="G2623" s="19" t="str">
        <f>VLOOKUP($B2623,'Tabla 239202'!$A$4:$P7100,6,FALSE)</f>
        <v>PENSION</v>
      </c>
      <c r="H2623" s="19" t="str">
        <f>VLOOKUP($B2623,'Tabla 239202'!$A$4:$P7100,7,FALSE)</f>
        <v>ZAMORA</v>
      </c>
      <c r="I2623" s="19" t="str">
        <f>VLOOKUP($B2623,'Tabla 239202'!$A$4:$P7100,8,FALSE)</f>
        <v>ND</v>
      </c>
      <c r="J2623" s="19" t="str">
        <f>VLOOKUP($B2623,'Tabla 239202'!$A$4:$P7100,9,FALSE)</f>
        <v>MASCULINO</v>
      </c>
      <c r="K2623" s="19" t="s">
        <v>124</v>
      </c>
      <c r="L2623" s="15">
        <v>43007</v>
      </c>
      <c r="M2623" s="14" t="s">
        <v>52</v>
      </c>
      <c r="N2623" s="14">
        <v>2015</v>
      </c>
      <c r="O2623" s="15">
        <v>42185</v>
      </c>
    </row>
    <row r="2624" spans="1:15" ht="49.5" customHeight="1" x14ac:dyDescent="0.2">
      <c r="A2624" s="14" t="s">
        <v>2174</v>
      </c>
      <c r="B2624" s="19">
        <v>2617</v>
      </c>
      <c r="C2624" s="19" t="str">
        <f>VLOOKUP($B2624,'Tabla 239202'!$A$4:$P7101,2,FALSE)</f>
        <v>MA TERESA</v>
      </c>
      <c r="D2624" s="19" t="str">
        <f>VLOOKUP($B2624,'Tabla 239202'!$A$4:$P7101,3,FALSE)</f>
        <v>TRUJILLO</v>
      </c>
      <c r="E2624" s="19" t="str">
        <f>VLOOKUP($B2624,'Tabla 239202'!$A$4:$P7101,4,FALSE)</f>
        <v>ROBLEDO</v>
      </c>
      <c r="F2624" s="19" t="str">
        <f>VLOOKUP($B2624,'Tabla 239202'!$A$4:$P7101,5,FALSE)</f>
        <v>NO HAY DENOMINACION SOCIAL PORQUE NO SON PERSONAS MORALES</v>
      </c>
      <c r="G2624" s="19" t="str">
        <f>VLOOKUP($B2624,'Tabla 239202'!$A$4:$P7101,6,FALSE)</f>
        <v>PENSION</v>
      </c>
      <c r="H2624" s="19" t="str">
        <f>VLOOKUP($B2624,'Tabla 239202'!$A$4:$P7101,7,FALSE)</f>
        <v>ZAMORA</v>
      </c>
      <c r="I2624" s="19" t="str">
        <f>VLOOKUP($B2624,'Tabla 239202'!$A$4:$P7101,8,FALSE)</f>
        <v>ND</v>
      </c>
      <c r="J2624" s="19" t="str">
        <f>VLOOKUP($B2624,'Tabla 239202'!$A$4:$P7101,9,FALSE)</f>
        <v>FEMENINO</v>
      </c>
      <c r="K2624" s="19" t="s">
        <v>124</v>
      </c>
      <c r="L2624" s="15">
        <v>43007</v>
      </c>
      <c r="M2624" s="14" t="s">
        <v>52</v>
      </c>
      <c r="N2624" s="14">
        <v>2015</v>
      </c>
      <c r="O2624" s="15">
        <v>42185</v>
      </c>
    </row>
    <row r="2625" spans="1:15" ht="49.5" customHeight="1" x14ac:dyDescent="0.2">
      <c r="A2625" s="14" t="s">
        <v>2174</v>
      </c>
      <c r="B2625" s="14">
        <v>2618</v>
      </c>
      <c r="C2625" s="19" t="str">
        <f>VLOOKUP($B2625,'Tabla 239202'!$A$4:$P7102,2,FALSE)</f>
        <v>INES</v>
      </c>
      <c r="D2625" s="19" t="str">
        <f>VLOOKUP($B2625,'Tabla 239202'!$A$4:$P7102,3,FALSE)</f>
        <v>URBINA</v>
      </c>
      <c r="E2625" s="19" t="str">
        <f>VLOOKUP($B2625,'Tabla 239202'!$A$4:$P7102,4,FALSE)</f>
        <v>CEFERINO</v>
      </c>
      <c r="F2625" s="19" t="str">
        <f>VLOOKUP($B2625,'Tabla 239202'!$A$4:$P7102,5,FALSE)</f>
        <v>NO HAY DENOMINACION SOCIAL PORQUE NO SON PERSONAS MORALES</v>
      </c>
      <c r="G2625" s="19" t="str">
        <f>VLOOKUP($B2625,'Tabla 239202'!$A$4:$P7102,6,FALSE)</f>
        <v>PENSION</v>
      </c>
      <c r="H2625" s="19" t="str">
        <f>VLOOKUP($B2625,'Tabla 239202'!$A$4:$P7102,7,FALSE)</f>
        <v>ZAMORA</v>
      </c>
      <c r="I2625" s="19" t="str">
        <f>VLOOKUP($B2625,'Tabla 239202'!$A$4:$P7102,8,FALSE)</f>
        <v>ND</v>
      </c>
      <c r="J2625" s="19" t="str">
        <f>VLOOKUP($B2625,'Tabla 239202'!$A$4:$P7102,9,FALSE)</f>
        <v>FEMENINO</v>
      </c>
      <c r="K2625" s="19" t="s">
        <v>124</v>
      </c>
      <c r="L2625" s="15">
        <v>43007</v>
      </c>
      <c r="M2625" s="14" t="s">
        <v>52</v>
      </c>
      <c r="N2625" s="14">
        <v>2015</v>
      </c>
      <c r="O2625" s="15">
        <v>42185</v>
      </c>
    </row>
    <row r="2626" spans="1:15" ht="49.5" customHeight="1" x14ac:dyDescent="0.2">
      <c r="A2626" s="14" t="s">
        <v>2174</v>
      </c>
      <c r="B2626" s="19">
        <v>2619</v>
      </c>
      <c r="C2626" s="19" t="str">
        <f>VLOOKUP($B2626,'Tabla 239202'!$A$4:$P7103,2,FALSE)</f>
        <v>REYNALDO</v>
      </c>
      <c r="D2626" s="19" t="str">
        <f>VLOOKUP($B2626,'Tabla 239202'!$A$4:$P7103,3,FALSE)</f>
        <v>URIAS</v>
      </c>
      <c r="E2626" s="19" t="str">
        <f>VLOOKUP($B2626,'Tabla 239202'!$A$4:$P7103,4,FALSE)</f>
        <v>GAXIOLA</v>
      </c>
      <c r="F2626" s="19" t="str">
        <f>VLOOKUP($B2626,'Tabla 239202'!$A$4:$P7103,5,FALSE)</f>
        <v>NO HAY DENOMINACION SOCIAL PORQUE NO SON PERSONAS MORALES</v>
      </c>
      <c r="G2626" s="19" t="str">
        <f>VLOOKUP($B2626,'Tabla 239202'!$A$4:$P7103,6,FALSE)</f>
        <v>PENSION</v>
      </c>
      <c r="H2626" s="19" t="str">
        <f>VLOOKUP($B2626,'Tabla 239202'!$A$4:$P7103,7,FALSE)</f>
        <v>ZAMORA</v>
      </c>
      <c r="I2626" s="19" t="str">
        <f>VLOOKUP($B2626,'Tabla 239202'!$A$4:$P7103,8,FALSE)</f>
        <v>ND</v>
      </c>
      <c r="J2626" s="19" t="str">
        <f>VLOOKUP($B2626,'Tabla 239202'!$A$4:$P7103,9,FALSE)</f>
        <v>MASCULINO</v>
      </c>
      <c r="K2626" s="19" t="s">
        <v>124</v>
      </c>
      <c r="L2626" s="15">
        <v>43007</v>
      </c>
      <c r="M2626" s="14" t="s">
        <v>52</v>
      </c>
      <c r="N2626" s="14">
        <v>2015</v>
      </c>
      <c r="O2626" s="15">
        <v>42185</v>
      </c>
    </row>
    <row r="2627" spans="1:15" ht="49.5" customHeight="1" x14ac:dyDescent="0.2">
      <c r="A2627" s="14" t="s">
        <v>2174</v>
      </c>
      <c r="B2627" s="14">
        <v>2620</v>
      </c>
      <c r="C2627" s="19" t="str">
        <f>VLOOKUP($B2627,'Tabla 239202'!$A$4:$P7104,2,FALSE)</f>
        <v>JOSEFINA</v>
      </c>
      <c r="D2627" s="19" t="str">
        <f>VLOOKUP($B2627,'Tabla 239202'!$A$4:$P7104,3,FALSE)</f>
        <v>URIBE</v>
      </c>
      <c r="E2627" s="19" t="str">
        <f>VLOOKUP($B2627,'Tabla 239202'!$A$4:$P7104,4,FALSE)</f>
        <v>CORTES</v>
      </c>
      <c r="F2627" s="19" t="str">
        <f>VLOOKUP($B2627,'Tabla 239202'!$A$4:$P7104,5,FALSE)</f>
        <v>NO HAY DENOMINACION SOCIAL PORQUE NO SON PERSONAS MORALES</v>
      </c>
      <c r="G2627" s="19" t="str">
        <f>VLOOKUP($B2627,'Tabla 239202'!$A$4:$P7104,6,FALSE)</f>
        <v>PENSION</v>
      </c>
      <c r="H2627" s="19" t="str">
        <f>VLOOKUP($B2627,'Tabla 239202'!$A$4:$P7104,7,FALSE)</f>
        <v>ZAMORA</v>
      </c>
      <c r="I2627" s="19" t="str">
        <f>VLOOKUP($B2627,'Tabla 239202'!$A$4:$P7104,8,FALSE)</f>
        <v>ND</v>
      </c>
      <c r="J2627" s="19" t="str">
        <f>VLOOKUP($B2627,'Tabla 239202'!$A$4:$P7104,9,FALSE)</f>
        <v>FEMENINO</v>
      </c>
      <c r="K2627" s="19" t="s">
        <v>124</v>
      </c>
      <c r="L2627" s="15">
        <v>43007</v>
      </c>
      <c r="M2627" s="14" t="s">
        <v>52</v>
      </c>
      <c r="N2627" s="14">
        <v>2015</v>
      </c>
      <c r="O2627" s="15">
        <v>42185</v>
      </c>
    </row>
    <row r="2628" spans="1:15" ht="49.5" customHeight="1" x14ac:dyDescent="0.2">
      <c r="A2628" s="14" t="s">
        <v>2174</v>
      </c>
      <c r="B2628" s="19">
        <v>2621</v>
      </c>
      <c r="C2628" s="19" t="str">
        <f>VLOOKUP($B2628,'Tabla 239202'!$A$4:$P7105,2,FALSE)</f>
        <v>MARIA ELENA</v>
      </c>
      <c r="D2628" s="19" t="str">
        <f>VLOOKUP($B2628,'Tabla 239202'!$A$4:$P7105,3,FALSE)</f>
        <v>URRUTIA</v>
      </c>
      <c r="E2628" s="19" t="str">
        <f>VLOOKUP($B2628,'Tabla 239202'!$A$4:$P7105,4,FALSE)</f>
        <v>CERDA</v>
      </c>
      <c r="F2628" s="19" t="str">
        <f>VLOOKUP($B2628,'Tabla 239202'!$A$4:$P7105,5,FALSE)</f>
        <v>NO HAY DENOMINACION SOCIAL PORQUE NO SON PERSONAS MORALES</v>
      </c>
      <c r="G2628" s="19" t="str">
        <f>VLOOKUP($B2628,'Tabla 239202'!$A$4:$P7105,6,FALSE)</f>
        <v>PENSION</v>
      </c>
      <c r="H2628" s="19" t="str">
        <f>VLOOKUP($B2628,'Tabla 239202'!$A$4:$P7105,7,FALSE)</f>
        <v>ZAMORA</v>
      </c>
      <c r="I2628" s="19" t="str">
        <f>VLOOKUP($B2628,'Tabla 239202'!$A$4:$P7105,8,FALSE)</f>
        <v>ND</v>
      </c>
      <c r="J2628" s="19" t="str">
        <f>VLOOKUP($B2628,'Tabla 239202'!$A$4:$P7105,9,FALSE)</f>
        <v>FEMENINO</v>
      </c>
      <c r="K2628" s="19" t="s">
        <v>124</v>
      </c>
      <c r="L2628" s="15">
        <v>43007</v>
      </c>
      <c r="M2628" s="14" t="s">
        <v>52</v>
      </c>
      <c r="N2628" s="14">
        <v>2015</v>
      </c>
      <c r="O2628" s="15">
        <v>42185</v>
      </c>
    </row>
    <row r="2629" spans="1:15" ht="49.5" customHeight="1" x14ac:dyDescent="0.2">
      <c r="A2629" s="14" t="s">
        <v>2174</v>
      </c>
      <c r="B2629" s="14">
        <v>2622</v>
      </c>
      <c r="C2629" s="19" t="str">
        <f>VLOOKUP($B2629,'Tabla 239202'!$A$4:$P7106,2,FALSE)</f>
        <v>MARIA DE LA LUZ</v>
      </c>
      <c r="D2629" s="19" t="str">
        <f>VLOOKUP($B2629,'Tabla 239202'!$A$4:$P7106,3,FALSE)</f>
        <v>URRUTIA</v>
      </c>
      <c r="E2629" s="19" t="str">
        <f>VLOOKUP($B2629,'Tabla 239202'!$A$4:$P7106,4,FALSE)</f>
        <v>ZAMORA</v>
      </c>
      <c r="F2629" s="19" t="str">
        <f>VLOOKUP($B2629,'Tabla 239202'!$A$4:$P7106,5,FALSE)</f>
        <v>NO HAY DENOMINACION SOCIAL PORQUE NO SON PERSONAS MORALES</v>
      </c>
      <c r="G2629" s="19" t="str">
        <f>VLOOKUP($B2629,'Tabla 239202'!$A$4:$P7106,6,FALSE)</f>
        <v>PENSION</v>
      </c>
      <c r="H2629" s="19" t="str">
        <f>VLOOKUP($B2629,'Tabla 239202'!$A$4:$P7106,7,FALSE)</f>
        <v>ZAMORA</v>
      </c>
      <c r="I2629" s="19" t="str">
        <f>VLOOKUP($B2629,'Tabla 239202'!$A$4:$P7106,8,FALSE)</f>
        <v>ND</v>
      </c>
      <c r="J2629" s="19" t="str">
        <f>VLOOKUP($B2629,'Tabla 239202'!$A$4:$P7106,9,FALSE)</f>
        <v>FEMENINO</v>
      </c>
      <c r="K2629" s="19" t="s">
        <v>124</v>
      </c>
      <c r="L2629" s="15">
        <v>43007</v>
      </c>
      <c r="M2629" s="14" t="s">
        <v>52</v>
      </c>
      <c r="N2629" s="14">
        <v>2015</v>
      </c>
      <c r="O2629" s="15">
        <v>42185</v>
      </c>
    </row>
    <row r="2630" spans="1:15" ht="49.5" customHeight="1" x14ac:dyDescent="0.2">
      <c r="A2630" s="14" t="s">
        <v>2174</v>
      </c>
      <c r="B2630" s="19">
        <v>2623</v>
      </c>
      <c r="C2630" s="19" t="str">
        <f>VLOOKUP($B2630,'Tabla 239202'!$A$4:$P7107,2,FALSE)</f>
        <v>REFUGIO</v>
      </c>
      <c r="D2630" s="19" t="str">
        <f>VLOOKUP($B2630,'Tabla 239202'!$A$4:$P7107,3,FALSE)</f>
        <v>URRUTIA</v>
      </c>
      <c r="E2630" s="19" t="str">
        <f>VLOOKUP($B2630,'Tabla 239202'!$A$4:$P7107,4,FALSE)</f>
        <v>ZAMORA</v>
      </c>
      <c r="F2630" s="19" t="str">
        <f>VLOOKUP($B2630,'Tabla 239202'!$A$4:$P7107,5,FALSE)</f>
        <v>NO HAY DENOMINACION SOCIAL PORQUE NO SON PERSONAS MORALES</v>
      </c>
      <c r="G2630" s="19" t="str">
        <f>VLOOKUP($B2630,'Tabla 239202'!$A$4:$P7107,6,FALSE)</f>
        <v>PENSION</v>
      </c>
      <c r="H2630" s="19" t="str">
        <f>VLOOKUP($B2630,'Tabla 239202'!$A$4:$P7107,7,FALSE)</f>
        <v>ZAMORA</v>
      </c>
      <c r="I2630" s="19" t="str">
        <f>VLOOKUP($B2630,'Tabla 239202'!$A$4:$P7107,8,FALSE)</f>
        <v>ND</v>
      </c>
      <c r="J2630" s="19" t="str">
        <f>VLOOKUP($B2630,'Tabla 239202'!$A$4:$P7107,9,FALSE)</f>
        <v>FEMENINO</v>
      </c>
      <c r="K2630" s="19" t="s">
        <v>124</v>
      </c>
      <c r="L2630" s="15">
        <v>43007</v>
      </c>
      <c r="M2630" s="14" t="s">
        <v>52</v>
      </c>
      <c r="N2630" s="14">
        <v>2015</v>
      </c>
      <c r="O2630" s="15">
        <v>42185</v>
      </c>
    </row>
    <row r="2631" spans="1:15" ht="49.5" customHeight="1" x14ac:dyDescent="0.2">
      <c r="A2631" s="14" t="s">
        <v>2174</v>
      </c>
      <c r="B2631" s="14">
        <v>2624</v>
      </c>
      <c r="C2631" s="19" t="str">
        <f>VLOOKUP($B2631,'Tabla 239202'!$A$4:$P7108,2,FALSE)</f>
        <v>MA DE JESUS</v>
      </c>
      <c r="D2631" s="19" t="str">
        <f>VLOOKUP($B2631,'Tabla 239202'!$A$4:$P7108,3,FALSE)</f>
        <v>UVENCE</v>
      </c>
      <c r="E2631" s="19" t="str">
        <f>VLOOKUP($B2631,'Tabla 239202'!$A$4:$P7108,4,FALSE)</f>
        <v>ALFARO</v>
      </c>
      <c r="F2631" s="19" t="str">
        <f>VLOOKUP($B2631,'Tabla 239202'!$A$4:$P7108,5,FALSE)</f>
        <v>NO HAY DENOMINACION SOCIAL PORQUE NO SON PERSONAS MORALES</v>
      </c>
      <c r="G2631" s="19" t="str">
        <f>VLOOKUP($B2631,'Tabla 239202'!$A$4:$P7108,6,FALSE)</f>
        <v>PENSION</v>
      </c>
      <c r="H2631" s="19" t="str">
        <f>VLOOKUP($B2631,'Tabla 239202'!$A$4:$P7108,7,FALSE)</f>
        <v>ZAMORA</v>
      </c>
      <c r="I2631" s="19" t="str">
        <f>VLOOKUP($B2631,'Tabla 239202'!$A$4:$P7108,8,FALSE)</f>
        <v>ND</v>
      </c>
      <c r="J2631" s="19" t="str">
        <f>VLOOKUP($B2631,'Tabla 239202'!$A$4:$P7108,9,FALSE)</f>
        <v>FEMENINO</v>
      </c>
      <c r="K2631" s="19" t="s">
        <v>124</v>
      </c>
      <c r="L2631" s="15">
        <v>43007</v>
      </c>
      <c r="M2631" s="14" t="s">
        <v>52</v>
      </c>
      <c r="N2631" s="14">
        <v>2015</v>
      </c>
      <c r="O2631" s="15">
        <v>42185</v>
      </c>
    </row>
    <row r="2632" spans="1:15" ht="49.5" customHeight="1" x14ac:dyDescent="0.2">
      <c r="A2632" s="14" t="s">
        <v>2174</v>
      </c>
      <c r="B2632" s="19">
        <v>2625</v>
      </c>
      <c r="C2632" s="19" t="str">
        <f>VLOOKUP($B2632,'Tabla 239202'!$A$4:$P7109,2,FALSE)</f>
        <v>CARLOS</v>
      </c>
      <c r="D2632" s="19" t="str">
        <f>VLOOKUP($B2632,'Tabla 239202'!$A$4:$P7109,3,FALSE)</f>
        <v>VACA</v>
      </c>
      <c r="E2632" s="19" t="str">
        <f>VLOOKUP($B2632,'Tabla 239202'!$A$4:$P7109,4,FALSE)</f>
        <v>CASTRO</v>
      </c>
      <c r="F2632" s="19" t="str">
        <f>VLOOKUP($B2632,'Tabla 239202'!$A$4:$P7109,5,FALSE)</f>
        <v>NO HAY DENOMINACION SOCIAL PORQUE NO SON PERSONAS MORALES</v>
      </c>
      <c r="G2632" s="19" t="str">
        <f>VLOOKUP($B2632,'Tabla 239202'!$A$4:$P7109,6,FALSE)</f>
        <v>PENSION</v>
      </c>
      <c r="H2632" s="19" t="str">
        <f>VLOOKUP($B2632,'Tabla 239202'!$A$4:$P7109,7,FALSE)</f>
        <v>ZAMORA</v>
      </c>
      <c r="I2632" s="19" t="str">
        <f>VLOOKUP($B2632,'Tabla 239202'!$A$4:$P7109,8,FALSE)</f>
        <v>ND</v>
      </c>
      <c r="J2632" s="19" t="str">
        <f>VLOOKUP($B2632,'Tabla 239202'!$A$4:$P7109,9,FALSE)</f>
        <v>MASCULINO</v>
      </c>
      <c r="K2632" s="19" t="s">
        <v>124</v>
      </c>
      <c r="L2632" s="15">
        <v>43007</v>
      </c>
      <c r="M2632" s="14" t="s">
        <v>52</v>
      </c>
      <c r="N2632" s="14">
        <v>2015</v>
      </c>
      <c r="O2632" s="15">
        <v>42185</v>
      </c>
    </row>
    <row r="2633" spans="1:15" ht="49.5" customHeight="1" x14ac:dyDescent="0.2">
      <c r="A2633" s="14" t="s">
        <v>2174</v>
      </c>
      <c r="B2633" s="14">
        <v>2626</v>
      </c>
      <c r="C2633" s="19" t="str">
        <f>VLOOKUP($B2633,'Tabla 239202'!$A$4:$P7110,2,FALSE)</f>
        <v>MARIA</v>
      </c>
      <c r="D2633" s="19" t="str">
        <f>VLOOKUP($B2633,'Tabla 239202'!$A$4:$P7110,3,FALSE)</f>
        <v>VACA</v>
      </c>
      <c r="E2633" s="19" t="str">
        <f>VLOOKUP($B2633,'Tabla 239202'!$A$4:$P7110,4,FALSE)</f>
        <v>FRANCO</v>
      </c>
      <c r="F2633" s="19" t="str">
        <f>VLOOKUP($B2633,'Tabla 239202'!$A$4:$P7110,5,FALSE)</f>
        <v>NO HAY DENOMINACION SOCIAL PORQUE NO SON PERSONAS MORALES</v>
      </c>
      <c r="G2633" s="19" t="str">
        <f>VLOOKUP($B2633,'Tabla 239202'!$A$4:$P7110,6,FALSE)</f>
        <v>PENSION</v>
      </c>
      <c r="H2633" s="19" t="str">
        <f>VLOOKUP($B2633,'Tabla 239202'!$A$4:$P7110,7,FALSE)</f>
        <v>ZAMORA</v>
      </c>
      <c r="I2633" s="19" t="str">
        <f>VLOOKUP($B2633,'Tabla 239202'!$A$4:$P7110,8,FALSE)</f>
        <v>ND</v>
      </c>
      <c r="J2633" s="19" t="str">
        <f>VLOOKUP($B2633,'Tabla 239202'!$A$4:$P7110,9,FALSE)</f>
        <v>FEMENINO</v>
      </c>
      <c r="K2633" s="19" t="s">
        <v>124</v>
      </c>
      <c r="L2633" s="15">
        <v>43007</v>
      </c>
      <c r="M2633" s="14" t="s">
        <v>52</v>
      </c>
      <c r="N2633" s="14">
        <v>2015</v>
      </c>
      <c r="O2633" s="15">
        <v>42185</v>
      </c>
    </row>
    <row r="2634" spans="1:15" ht="49.5" customHeight="1" x14ac:dyDescent="0.2">
      <c r="A2634" s="14" t="s">
        <v>2174</v>
      </c>
      <c r="B2634" s="19">
        <v>2627</v>
      </c>
      <c r="C2634" s="19" t="str">
        <f>VLOOKUP($B2634,'Tabla 239202'!$A$4:$P7111,2,FALSE)</f>
        <v>ERNESTO</v>
      </c>
      <c r="D2634" s="19" t="str">
        <f>VLOOKUP($B2634,'Tabla 239202'!$A$4:$P7111,3,FALSE)</f>
        <v>VACA</v>
      </c>
      <c r="E2634" s="19" t="str">
        <f>VLOOKUP($B2634,'Tabla 239202'!$A$4:$P7111,4,FALSE)</f>
        <v>RODRIGUEZ</v>
      </c>
      <c r="F2634" s="19" t="str">
        <f>VLOOKUP($B2634,'Tabla 239202'!$A$4:$P7111,5,FALSE)</f>
        <v>NO HAY DENOMINACION SOCIAL PORQUE NO SON PERSONAS MORALES</v>
      </c>
      <c r="G2634" s="19" t="str">
        <f>VLOOKUP($B2634,'Tabla 239202'!$A$4:$P7111,6,FALSE)</f>
        <v>PENSION</v>
      </c>
      <c r="H2634" s="19" t="str">
        <f>VLOOKUP($B2634,'Tabla 239202'!$A$4:$P7111,7,FALSE)</f>
        <v>ZAMORA</v>
      </c>
      <c r="I2634" s="19" t="str">
        <f>VLOOKUP($B2634,'Tabla 239202'!$A$4:$P7111,8,FALSE)</f>
        <v>ND</v>
      </c>
      <c r="J2634" s="19" t="str">
        <f>VLOOKUP($B2634,'Tabla 239202'!$A$4:$P7111,9,FALSE)</f>
        <v>MASCULINO</v>
      </c>
      <c r="K2634" s="19" t="s">
        <v>124</v>
      </c>
      <c r="L2634" s="15">
        <v>43007</v>
      </c>
      <c r="M2634" s="14" t="s">
        <v>52</v>
      </c>
      <c r="N2634" s="14">
        <v>2015</v>
      </c>
      <c r="O2634" s="15">
        <v>42185</v>
      </c>
    </row>
    <row r="2635" spans="1:15" ht="49.5" customHeight="1" x14ac:dyDescent="0.2">
      <c r="A2635" s="14" t="s">
        <v>2174</v>
      </c>
      <c r="B2635" s="14">
        <v>2628</v>
      </c>
      <c r="C2635" s="19" t="str">
        <f>VLOOKUP($B2635,'Tabla 239202'!$A$4:$P7112,2,FALSE)</f>
        <v>MA SOLEDAD</v>
      </c>
      <c r="D2635" s="19" t="str">
        <f>VLOOKUP($B2635,'Tabla 239202'!$A$4:$P7112,3,FALSE)</f>
        <v>VACA</v>
      </c>
      <c r="E2635" s="19" t="str">
        <f>VLOOKUP($B2635,'Tabla 239202'!$A$4:$P7112,4,FALSE)</f>
        <v>RODRIGUEZ</v>
      </c>
      <c r="F2635" s="19" t="str">
        <f>VLOOKUP($B2635,'Tabla 239202'!$A$4:$P7112,5,FALSE)</f>
        <v>NO HAY DENOMINACION SOCIAL PORQUE NO SON PERSONAS MORALES</v>
      </c>
      <c r="G2635" s="19" t="str">
        <f>VLOOKUP($B2635,'Tabla 239202'!$A$4:$P7112,6,FALSE)</f>
        <v>PENSION</v>
      </c>
      <c r="H2635" s="19" t="str">
        <f>VLOOKUP($B2635,'Tabla 239202'!$A$4:$P7112,7,FALSE)</f>
        <v>ZAMORA</v>
      </c>
      <c r="I2635" s="19" t="str">
        <f>VLOOKUP($B2635,'Tabla 239202'!$A$4:$P7112,8,FALSE)</f>
        <v>ND</v>
      </c>
      <c r="J2635" s="19" t="str">
        <f>VLOOKUP($B2635,'Tabla 239202'!$A$4:$P7112,9,FALSE)</f>
        <v>FEMENINO</v>
      </c>
      <c r="K2635" s="19" t="s">
        <v>124</v>
      </c>
      <c r="L2635" s="15">
        <v>43007</v>
      </c>
      <c r="M2635" s="14" t="s">
        <v>52</v>
      </c>
      <c r="N2635" s="14">
        <v>2015</v>
      </c>
      <c r="O2635" s="15">
        <v>42185</v>
      </c>
    </row>
    <row r="2636" spans="1:15" ht="49.5" customHeight="1" x14ac:dyDescent="0.2">
      <c r="A2636" s="14" t="s">
        <v>2174</v>
      </c>
      <c r="B2636" s="19">
        <v>2629</v>
      </c>
      <c r="C2636" s="19" t="str">
        <f>VLOOKUP($B2636,'Tabla 239202'!$A$4:$P7113,2,FALSE)</f>
        <v>MARIA CONSUELO</v>
      </c>
      <c r="D2636" s="19" t="str">
        <f>VLOOKUP($B2636,'Tabla 239202'!$A$4:$P7113,3,FALSE)</f>
        <v>VACA</v>
      </c>
      <c r="E2636" s="19" t="str">
        <f>VLOOKUP($B2636,'Tabla 239202'!$A$4:$P7113,4,FALSE)</f>
        <v>ZAMORA</v>
      </c>
      <c r="F2636" s="19" t="str">
        <f>VLOOKUP($B2636,'Tabla 239202'!$A$4:$P7113,5,FALSE)</f>
        <v>NO HAY DENOMINACION SOCIAL PORQUE NO SON PERSONAS MORALES</v>
      </c>
      <c r="G2636" s="19" t="str">
        <f>VLOOKUP($B2636,'Tabla 239202'!$A$4:$P7113,6,FALSE)</f>
        <v>PENSION</v>
      </c>
      <c r="H2636" s="19" t="str">
        <f>VLOOKUP($B2636,'Tabla 239202'!$A$4:$P7113,7,FALSE)</f>
        <v>ZAMORA</v>
      </c>
      <c r="I2636" s="19" t="str">
        <f>VLOOKUP($B2636,'Tabla 239202'!$A$4:$P7113,8,FALSE)</f>
        <v>ND</v>
      </c>
      <c r="J2636" s="19" t="str">
        <f>VLOOKUP($B2636,'Tabla 239202'!$A$4:$P7113,9,FALSE)</f>
        <v>FEMENINO</v>
      </c>
      <c r="K2636" s="19" t="s">
        <v>124</v>
      </c>
      <c r="L2636" s="15">
        <v>43007</v>
      </c>
      <c r="M2636" s="14" t="s">
        <v>52</v>
      </c>
      <c r="N2636" s="14">
        <v>2015</v>
      </c>
      <c r="O2636" s="15">
        <v>42185</v>
      </c>
    </row>
    <row r="2637" spans="1:15" ht="49.5" customHeight="1" x14ac:dyDescent="0.2">
      <c r="A2637" s="14" t="s">
        <v>2174</v>
      </c>
      <c r="B2637" s="14">
        <v>2630</v>
      </c>
      <c r="C2637" s="19" t="str">
        <f>VLOOKUP($B2637,'Tabla 239202'!$A$4:$P7114,2,FALSE)</f>
        <v>JOSE JESUS</v>
      </c>
      <c r="D2637" s="19" t="str">
        <f>VLOOKUP($B2637,'Tabla 239202'!$A$4:$P7114,3,FALSE)</f>
        <v>VALADEZ</v>
      </c>
      <c r="E2637" s="19" t="str">
        <f>VLOOKUP($B2637,'Tabla 239202'!$A$4:$P7114,4,FALSE)</f>
        <v>ALCALA</v>
      </c>
      <c r="F2637" s="19" t="str">
        <f>VLOOKUP($B2637,'Tabla 239202'!$A$4:$P7114,5,FALSE)</f>
        <v>NO HAY DENOMINACION SOCIAL PORQUE NO SON PERSONAS MORALES</v>
      </c>
      <c r="G2637" s="19" t="str">
        <f>VLOOKUP($B2637,'Tabla 239202'!$A$4:$P7114,6,FALSE)</f>
        <v>PENSION</v>
      </c>
      <c r="H2637" s="19" t="str">
        <f>VLOOKUP($B2637,'Tabla 239202'!$A$4:$P7114,7,FALSE)</f>
        <v>ZAMORA</v>
      </c>
      <c r="I2637" s="19" t="str">
        <f>VLOOKUP($B2637,'Tabla 239202'!$A$4:$P7114,8,FALSE)</f>
        <v>ND</v>
      </c>
      <c r="J2637" s="19" t="str">
        <f>VLOOKUP($B2637,'Tabla 239202'!$A$4:$P7114,9,FALSE)</f>
        <v>MASCULINO</v>
      </c>
      <c r="K2637" s="19" t="s">
        <v>124</v>
      </c>
      <c r="L2637" s="15">
        <v>43007</v>
      </c>
      <c r="M2637" s="14" t="s">
        <v>52</v>
      </c>
      <c r="N2637" s="14">
        <v>2015</v>
      </c>
      <c r="O2637" s="15">
        <v>42185</v>
      </c>
    </row>
    <row r="2638" spans="1:15" ht="49.5" customHeight="1" x14ac:dyDescent="0.2">
      <c r="A2638" s="14" t="s">
        <v>2174</v>
      </c>
      <c r="B2638" s="19">
        <v>2631</v>
      </c>
      <c r="C2638" s="19" t="str">
        <f>VLOOKUP($B2638,'Tabla 239202'!$A$4:$P7115,2,FALSE)</f>
        <v>ANA MARIA</v>
      </c>
      <c r="D2638" s="19" t="str">
        <f>VLOOKUP($B2638,'Tabla 239202'!$A$4:$P7115,3,FALSE)</f>
        <v>VALADEZ</v>
      </c>
      <c r="E2638" s="19" t="str">
        <f>VLOOKUP($B2638,'Tabla 239202'!$A$4:$P7115,4,FALSE)</f>
        <v>BARRAGAN</v>
      </c>
      <c r="F2638" s="19" t="str">
        <f>VLOOKUP($B2638,'Tabla 239202'!$A$4:$P7115,5,FALSE)</f>
        <v>NO HAY DENOMINACION SOCIAL PORQUE NO SON PERSONAS MORALES</v>
      </c>
      <c r="G2638" s="19" t="str">
        <f>VLOOKUP($B2638,'Tabla 239202'!$A$4:$P7115,6,FALSE)</f>
        <v>PENSION</v>
      </c>
      <c r="H2638" s="19" t="str">
        <f>VLOOKUP($B2638,'Tabla 239202'!$A$4:$P7115,7,FALSE)</f>
        <v>ZAMORA</v>
      </c>
      <c r="I2638" s="19" t="str">
        <f>VLOOKUP($B2638,'Tabla 239202'!$A$4:$P7115,8,FALSE)</f>
        <v>ND</v>
      </c>
      <c r="J2638" s="19" t="str">
        <f>VLOOKUP($B2638,'Tabla 239202'!$A$4:$P7115,9,FALSE)</f>
        <v>FEMENINO</v>
      </c>
      <c r="K2638" s="19" t="s">
        <v>124</v>
      </c>
      <c r="L2638" s="15">
        <v>43007</v>
      </c>
      <c r="M2638" s="14" t="s">
        <v>52</v>
      </c>
      <c r="N2638" s="14">
        <v>2015</v>
      </c>
      <c r="O2638" s="15">
        <v>42185</v>
      </c>
    </row>
    <row r="2639" spans="1:15" ht="49.5" customHeight="1" x14ac:dyDescent="0.2">
      <c r="A2639" s="14" t="s">
        <v>2174</v>
      </c>
      <c r="B2639" s="14">
        <v>2632</v>
      </c>
      <c r="C2639" s="19" t="str">
        <f>VLOOKUP($B2639,'Tabla 239202'!$A$4:$P7116,2,FALSE)</f>
        <v>JUVENTINA</v>
      </c>
      <c r="D2639" s="19" t="str">
        <f>VLOOKUP($B2639,'Tabla 239202'!$A$4:$P7116,3,FALSE)</f>
        <v>VALADEZ</v>
      </c>
      <c r="E2639" s="19" t="str">
        <f>VLOOKUP($B2639,'Tabla 239202'!$A$4:$P7116,4,FALSE)</f>
        <v>IBARRA</v>
      </c>
      <c r="F2639" s="19" t="str">
        <f>VLOOKUP($B2639,'Tabla 239202'!$A$4:$P7116,5,FALSE)</f>
        <v>NO HAY DENOMINACION SOCIAL PORQUE NO SON PERSONAS MORALES</v>
      </c>
      <c r="G2639" s="19" t="str">
        <f>VLOOKUP($B2639,'Tabla 239202'!$A$4:$P7116,6,FALSE)</f>
        <v>PENSION</v>
      </c>
      <c r="H2639" s="19" t="str">
        <f>VLOOKUP($B2639,'Tabla 239202'!$A$4:$P7116,7,FALSE)</f>
        <v>ZAMORA</v>
      </c>
      <c r="I2639" s="19" t="str">
        <f>VLOOKUP($B2639,'Tabla 239202'!$A$4:$P7116,8,FALSE)</f>
        <v>ND</v>
      </c>
      <c r="J2639" s="19" t="str">
        <f>VLOOKUP($B2639,'Tabla 239202'!$A$4:$P7116,9,FALSE)</f>
        <v>FEMENINO</v>
      </c>
      <c r="K2639" s="19" t="s">
        <v>124</v>
      </c>
      <c r="L2639" s="15">
        <v>43007</v>
      </c>
      <c r="M2639" s="14" t="s">
        <v>52</v>
      </c>
      <c r="N2639" s="14">
        <v>2015</v>
      </c>
      <c r="O2639" s="15">
        <v>42185</v>
      </c>
    </row>
    <row r="2640" spans="1:15" ht="49.5" customHeight="1" x14ac:dyDescent="0.2">
      <c r="A2640" s="14" t="s">
        <v>2174</v>
      </c>
      <c r="B2640" s="19">
        <v>2633</v>
      </c>
      <c r="C2640" s="19" t="str">
        <f>VLOOKUP($B2640,'Tabla 239202'!$A$4:$P7117,2,FALSE)</f>
        <v>CONSUELO</v>
      </c>
      <c r="D2640" s="19" t="str">
        <f>VLOOKUP($B2640,'Tabla 239202'!$A$4:$P7117,3,FALSE)</f>
        <v>VALADEZ</v>
      </c>
      <c r="E2640" s="19" t="str">
        <f>VLOOKUP($B2640,'Tabla 239202'!$A$4:$P7117,4,FALSE)</f>
        <v>MOLINA</v>
      </c>
      <c r="F2640" s="19" t="str">
        <f>VLOOKUP($B2640,'Tabla 239202'!$A$4:$P7117,5,FALSE)</f>
        <v>NO HAY DENOMINACION SOCIAL PORQUE NO SON PERSONAS MORALES</v>
      </c>
      <c r="G2640" s="19" t="str">
        <f>VLOOKUP($B2640,'Tabla 239202'!$A$4:$P7117,6,FALSE)</f>
        <v>PENSION</v>
      </c>
      <c r="H2640" s="19" t="str">
        <f>VLOOKUP($B2640,'Tabla 239202'!$A$4:$P7117,7,FALSE)</f>
        <v>ZAMORA</v>
      </c>
      <c r="I2640" s="19" t="str">
        <f>VLOOKUP($B2640,'Tabla 239202'!$A$4:$P7117,8,FALSE)</f>
        <v>ND</v>
      </c>
      <c r="J2640" s="19" t="str">
        <f>VLOOKUP($B2640,'Tabla 239202'!$A$4:$P7117,9,FALSE)</f>
        <v>FEMENINO</v>
      </c>
      <c r="K2640" s="19" t="s">
        <v>124</v>
      </c>
      <c r="L2640" s="15">
        <v>43007</v>
      </c>
      <c r="M2640" s="14" t="s">
        <v>52</v>
      </c>
      <c r="N2640" s="14">
        <v>2015</v>
      </c>
      <c r="O2640" s="15">
        <v>42185</v>
      </c>
    </row>
    <row r="2641" spans="1:15" ht="49.5" customHeight="1" x14ac:dyDescent="0.2">
      <c r="A2641" s="14" t="s">
        <v>2174</v>
      </c>
      <c r="B2641" s="14">
        <v>2634</v>
      </c>
      <c r="C2641" s="19" t="str">
        <f>VLOOKUP($B2641,'Tabla 239202'!$A$4:$P7118,2,FALSE)</f>
        <v>FRANCISCO</v>
      </c>
      <c r="D2641" s="19" t="str">
        <f>VLOOKUP($B2641,'Tabla 239202'!$A$4:$P7118,3,FALSE)</f>
        <v>VALENCIA</v>
      </c>
      <c r="E2641" s="19" t="str">
        <f>VLOOKUP($B2641,'Tabla 239202'!$A$4:$P7118,4,FALSE)</f>
        <v>COBARRUBIAS</v>
      </c>
      <c r="F2641" s="19" t="str">
        <f>VLOOKUP($B2641,'Tabla 239202'!$A$4:$P7118,5,FALSE)</f>
        <v>NO HAY DENOMINACION SOCIAL PORQUE NO SON PERSONAS MORALES</v>
      </c>
      <c r="G2641" s="19" t="str">
        <f>VLOOKUP($B2641,'Tabla 239202'!$A$4:$P7118,6,FALSE)</f>
        <v>PENSION</v>
      </c>
      <c r="H2641" s="19" t="str">
        <f>VLOOKUP($B2641,'Tabla 239202'!$A$4:$P7118,7,FALSE)</f>
        <v>ZAMORA</v>
      </c>
      <c r="I2641" s="19" t="str">
        <f>VLOOKUP($B2641,'Tabla 239202'!$A$4:$P7118,8,FALSE)</f>
        <v>ND</v>
      </c>
      <c r="J2641" s="19" t="str">
        <f>VLOOKUP($B2641,'Tabla 239202'!$A$4:$P7118,9,FALSE)</f>
        <v>MASCULINO</v>
      </c>
      <c r="K2641" s="19" t="s">
        <v>124</v>
      </c>
      <c r="L2641" s="15">
        <v>43007</v>
      </c>
      <c r="M2641" s="14" t="s">
        <v>52</v>
      </c>
      <c r="N2641" s="14">
        <v>2015</v>
      </c>
      <c r="O2641" s="15">
        <v>42185</v>
      </c>
    </row>
    <row r="2642" spans="1:15" ht="49.5" customHeight="1" x14ac:dyDescent="0.2">
      <c r="A2642" s="14" t="s">
        <v>2174</v>
      </c>
      <c r="B2642" s="19">
        <v>2635</v>
      </c>
      <c r="C2642" s="19" t="str">
        <f>VLOOKUP($B2642,'Tabla 239202'!$A$4:$P7119,2,FALSE)</f>
        <v>MIGUEL</v>
      </c>
      <c r="D2642" s="19" t="str">
        <f>VLOOKUP($B2642,'Tabla 239202'!$A$4:$P7119,3,FALSE)</f>
        <v>VALENCIA</v>
      </c>
      <c r="E2642" s="19" t="str">
        <f>VLOOKUP($B2642,'Tabla 239202'!$A$4:$P7119,4,FALSE)</f>
        <v>HERNANDEZ</v>
      </c>
      <c r="F2642" s="19" t="str">
        <f>VLOOKUP($B2642,'Tabla 239202'!$A$4:$P7119,5,FALSE)</f>
        <v>NO HAY DENOMINACION SOCIAL PORQUE NO SON PERSONAS MORALES</v>
      </c>
      <c r="G2642" s="19" t="str">
        <f>VLOOKUP($B2642,'Tabla 239202'!$A$4:$P7119,6,FALSE)</f>
        <v>PENSION</v>
      </c>
      <c r="H2642" s="19" t="str">
        <f>VLOOKUP($B2642,'Tabla 239202'!$A$4:$P7119,7,FALSE)</f>
        <v>ZAMORA</v>
      </c>
      <c r="I2642" s="19" t="str">
        <f>VLOOKUP($B2642,'Tabla 239202'!$A$4:$P7119,8,FALSE)</f>
        <v>ND</v>
      </c>
      <c r="J2642" s="19" t="str">
        <f>VLOOKUP($B2642,'Tabla 239202'!$A$4:$P7119,9,FALSE)</f>
        <v>MASCULINO</v>
      </c>
      <c r="K2642" s="19" t="s">
        <v>124</v>
      </c>
      <c r="L2642" s="15">
        <v>43007</v>
      </c>
      <c r="M2642" s="14" t="s">
        <v>52</v>
      </c>
      <c r="N2642" s="14">
        <v>2015</v>
      </c>
      <c r="O2642" s="15">
        <v>42185</v>
      </c>
    </row>
    <row r="2643" spans="1:15" ht="49.5" customHeight="1" x14ac:dyDescent="0.2">
      <c r="A2643" s="14" t="s">
        <v>2174</v>
      </c>
      <c r="B2643" s="14">
        <v>2636</v>
      </c>
      <c r="C2643" s="19" t="str">
        <f>VLOOKUP($B2643,'Tabla 239202'!$A$4:$P7120,2,FALSE)</f>
        <v>OTONIEL</v>
      </c>
      <c r="D2643" s="19" t="str">
        <f>VLOOKUP($B2643,'Tabla 239202'!$A$4:$P7120,3,FALSE)</f>
        <v>VALENCIA</v>
      </c>
      <c r="E2643" s="19" t="str">
        <f>VLOOKUP($B2643,'Tabla 239202'!$A$4:$P7120,4,FALSE)</f>
        <v>MORALES</v>
      </c>
      <c r="F2643" s="19" t="str">
        <f>VLOOKUP($B2643,'Tabla 239202'!$A$4:$P7120,5,FALSE)</f>
        <v>NO HAY DENOMINACION SOCIAL PORQUE NO SON PERSONAS MORALES</v>
      </c>
      <c r="G2643" s="19" t="str">
        <f>VLOOKUP($B2643,'Tabla 239202'!$A$4:$P7120,6,FALSE)</f>
        <v>PENSION</v>
      </c>
      <c r="H2643" s="19" t="str">
        <f>VLOOKUP($B2643,'Tabla 239202'!$A$4:$P7120,7,FALSE)</f>
        <v>ZAMORA</v>
      </c>
      <c r="I2643" s="19" t="str">
        <f>VLOOKUP($B2643,'Tabla 239202'!$A$4:$P7120,8,FALSE)</f>
        <v>ND</v>
      </c>
      <c r="J2643" s="19" t="str">
        <f>VLOOKUP($B2643,'Tabla 239202'!$A$4:$P7120,9,FALSE)</f>
        <v>MASCULINO</v>
      </c>
      <c r="K2643" s="19" t="s">
        <v>124</v>
      </c>
      <c r="L2643" s="15">
        <v>43007</v>
      </c>
      <c r="M2643" s="14" t="s">
        <v>52</v>
      </c>
      <c r="N2643" s="14">
        <v>2015</v>
      </c>
      <c r="O2643" s="15">
        <v>42185</v>
      </c>
    </row>
    <row r="2644" spans="1:15" ht="49.5" customHeight="1" x14ac:dyDescent="0.2">
      <c r="A2644" s="14" t="s">
        <v>2174</v>
      </c>
      <c r="B2644" s="19">
        <v>2637</v>
      </c>
      <c r="C2644" s="19" t="str">
        <f>VLOOKUP($B2644,'Tabla 239202'!$A$4:$P7121,2,FALSE)</f>
        <v>LEONOR</v>
      </c>
      <c r="D2644" s="19" t="str">
        <f>VLOOKUP($B2644,'Tabla 239202'!$A$4:$P7121,3,FALSE)</f>
        <v>VALENCIA</v>
      </c>
      <c r="E2644" s="19" t="str">
        <f>VLOOKUP($B2644,'Tabla 239202'!$A$4:$P7121,4,FALSE)</f>
        <v>VALENCIA</v>
      </c>
      <c r="F2644" s="19" t="str">
        <f>VLOOKUP($B2644,'Tabla 239202'!$A$4:$P7121,5,FALSE)</f>
        <v>NO HAY DENOMINACION SOCIAL PORQUE NO SON PERSONAS MORALES</v>
      </c>
      <c r="G2644" s="19" t="str">
        <f>VLOOKUP($B2644,'Tabla 239202'!$A$4:$P7121,6,FALSE)</f>
        <v>PENSION</v>
      </c>
      <c r="H2644" s="19" t="str">
        <f>VLOOKUP($B2644,'Tabla 239202'!$A$4:$P7121,7,FALSE)</f>
        <v>ZAMORA</v>
      </c>
      <c r="I2644" s="19" t="str">
        <f>VLOOKUP($B2644,'Tabla 239202'!$A$4:$P7121,8,FALSE)</f>
        <v>ND</v>
      </c>
      <c r="J2644" s="19" t="str">
        <f>VLOOKUP($B2644,'Tabla 239202'!$A$4:$P7121,9,FALSE)</f>
        <v>FEMENINO</v>
      </c>
      <c r="K2644" s="19" t="s">
        <v>124</v>
      </c>
      <c r="L2644" s="15">
        <v>43007</v>
      </c>
      <c r="M2644" s="14" t="s">
        <v>52</v>
      </c>
      <c r="N2644" s="14">
        <v>2015</v>
      </c>
      <c r="O2644" s="15">
        <v>42185</v>
      </c>
    </row>
    <row r="2645" spans="1:15" ht="49.5" customHeight="1" x14ac:dyDescent="0.2">
      <c r="A2645" s="14" t="s">
        <v>2174</v>
      </c>
      <c r="B2645" s="14">
        <v>2638</v>
      </c>
      <c r="C2645" s="19" t="str">
        <f>VLOOKUP($B2645,'Tabla 239202'!$A$4:$P7122,2,FALSE)</f>
        <v>JOSE ANTONIO</v>
      </c>
      <c r="D2645" s="19" t="str">
        <f>VLOOKUP($B2645,'Tabla 239202'!$A$4:$P7122,3,FALSE)</f>
        <v>VALENZUELA</v>
      </c>
      <c r="E2645" s="19" t="str">
        <f>VLOOKUP($B2645,'Tabla 239202'!$A$4:$P7122,4,FALSE)</f>
        <v>CAZAREZ</v>
      </c>
      <c r="F2645" s="19" t="str">
        <f>VLOOKUP($B2645,'Tabla 239202'!$A$4:$P7122,5,FALSE)</f>
        <v>NO HAY DENOMINACION SOCIAL PORQUE NO SON PERSONAS MORALES</v>
      </c>
      <c r="G2645" s="19" t="str">
        <f>VLOOKUP($B2645,'Tabla 239202'!$A$4:$P7122,6,FALSE)</f>
        <v>PENSION</v>
      </c>
      <c r="H2645" s="19" t="str">
        <f>VLOOKUP($B2645,'Tabla 239202'!$A$4:$P7122,7,FALSE)</f>
        <v>ZAMORA</v>
      </c>
      <c r="I2645" s="19" t="str">
        <f>VLOOKUP($B2645,'Tabla 239202'!$A$4:$P7122,8,FALSE)</f>
        <v>ND</v>
      </c>
      <c r="J2645" s="19" t="str">
        <f>VLOOKUP($B2645,'Tabla 239202'!$A$4:$P7122,9,FALSE)</f>
        <v>MASCULINO</v>
      </c>
      <c r="K2645" s="19" t="s">
        <v>124</v>
      </c>
      <c r="L2645" s="15">
        <v>43007</v>
      </c>
      <c r="M2645" s="14" t="s">
        <v>52</v>
      </c>
      <c r="N2645" s="14">
        <v>2015</v>
      </c>
      <c r="O2645" s="15">
        <v>42185</v>
      </c>
    </row>
    <row r="2646" spans="1:15" ht="49.5" customHeight="1" x14ac:dyDescent="0.2">
      <c r="A2646" s="14" t="s">
        <v>2174</v>
      </c>
      <c r="B2646" s="19">
        <v>2639</v>
      </c>
      <c r="C2646" s="19" t="str">
        <f>VLOOKUP($B2646,'Tabla 239202'!$A$4:$P7123,2,FALSE)</f>
        <v>MIGUEL</v>
      </c>
      <c r="D2646" s="19" t="str">
        <f>VLOOKUP($B2646,'Tabla 239202'!$A$4:$P7123,3,FALSE)</f>
        <v>VALLARTA</v>
      </c>
      <c r="E2646" s="19" t="str">
        <f>VLOOKUP($B2646,'Tabla 239202'!$A$4:$P7123,4,FALSE)</f>
        <v>ESCOTO</v>
      </c>
      <c r="F2646" s="19" t="str">
        <f>VLOOKUP($B2646,'Tabla 239202'!$A$4:$P7123,5,FALSE)</f>
        <v>NO HAY DENOMINACION SOCIAL PORQUE NO SON PERSONAS MORALES</v>
      </c>
      <c r="G2646" s="19" t="str">
        <f>VLOOKUP($B2646,'Tabla 239202'!$A$4:$P7123,6,FALSE)</f>
        <v>PENSION</v>
      </c>
      <c r="H2646" s="19" t="str">
        <f>VLOOKUP($B2646,'Tabla 239202'!$A$4:$P7123,7,FALSE)</f>
        <v>ZAMORA</v>
      </c>
      <c r="I2646" s="19" t="str">
        <f>VLOOKUP($B2646,'Tabla 239202'!$A$4:$P7123,8,FALSE)</f>
        <v>ND</v>
      </c>
      <c r="J2646" s="19" t="str">
        <f>VLOOKUP($B2646,'Tabla 239202'!$A$4:$P7123,9,FALSE)</f>
        <v>MASCULINO</v>
      </c>
      <c r="K2646" s="19" t="s">
        <v>124</v>
      </c>
      <c r="L2646" s="15">
        <v>43007</v>
      </c>
      <c r="M2646" s="14" t="s">
        <v>52</v>
      </c>
      <c r="N2646" s="14">
        <v>2015</v>
      </c>
      <c r="O2646" s="15">
        <v>42185</v>
      </c>
    </row>
    <row r="2647" spans="1:15" ht="49.5" customHeight="1" x14ac:dyDescent="0.2">
      <c r="A2647" s="14" t="s">
        <v>2174</v>
      </c>
      <c r="B2647" s="14">
        <v>2640</v>
      </c>
      <c r="C2647" s="19" t="str">
        <f>VLOOKUP($B2647,'Tabla 239202'!$A$4:$P7124,2,FALSE)</f>
        <v>CRISTOBAL</v>
      </c>
      <c r="D2647" s="19" t="str">
        <f>VLOOKUP($B2647,'Tabla 239202'!$A$4:$P7124,3,FALSE)</f>
        <v>VALLEJO</v>
      </c>
      <c r="E2647" s="19" t="str">
        <f>VLOOKUP($B2647,'Tabla 239202'!$A$4:$P7124,4,FALSE)</f>
        <v>GARIBAY</v>
      </c>
      <c r="F2647" s="19" t="str">
        <f>VLOOKUP($B2647,'Tabla 239202'!$A$4:$P7124,5,FALSE)</f>
        <v>NO HAY DENOMINACION SOCIAL PORQUE NO SON PERSONAS MORALES</v>
      </c>
      <c r="G2647" s="19" t="str">
        <f>VLOOKUP($B2647,'Tabla 239202'!$A$4:$P7124,6,FALSE)</f>
        <v>PENSION</v>
      </c>
      <c r="H2647" s="19" t="str">
        <f>VLOOKUP($B2647,'Tabla 239202'!$A$4:$P7124,7,FALSE)</f>
        <v>ZAMORA</v>
      </c>
      <c r="I2647" s="19" t="str">
        <f>VLOOKUP($B2647,'Tabla 239202'!$A$4:$P7124,8,FALSE)</f>
        <v>ND</v>
      </c>
      <c r="J2647" s="19" t="str">
        <f>VLOOKUP($B2647,'Tabla 239202'!$A$4:$P7124,9,FALSE)</f>
        <v>MASCULINO</v>
      </c>
      <c r="K2647" s="19" t="s">
        <v>124</v>
      </c>
      <c r="L2647" s="15">
        <v>43007</v>
      </c>
      <c r="M2647" s="14" t="s">
        <v>52</v>
      </c>
      <c r="N2647" s="14">
        <v>2015</v>
      </c>
      <c r="O2647" s="15">
        <v>42185</v>
      </c>
    </row>
    <row r="2648" spans="1:15" ht="49.5" customHeight="1" x14ac:dyDescent="0.2">
      <c r="A2648" s="14" t="s">
        <v>2174</v>
      </c>
      <c r="B2648" s="19">
        <v>2641</v>
      </c>
      <c r="C2648" s="19" t="str">
        <f>VLOOKUP($B2648,'Tabla 239202'!$A$4:$P7125,2,FALSE)</f>
        <v>MA SOLEDAD</v>
      </c>
      <c r="D2648" s="19" t="str">
        <f>VLOOKUP($B2648,'Tabla 239202'!$A$4:$P7125,3,FALSE)</f>
        <v>VARGAS</v>
      </c>
      <c r="E2648" s="19" t="str">
        <f>VLOOKUP($B2648,'Tabla 239202'!$A$4:$P7125,4,FALSE)</f>
        <v>ABOYTE</v>
      </c>
      <c r="F2648" s="19" t="str">
        <f>VLOOKUP($B2648,'Tabla 239202'!$A$4:$P7125,5,FALSE)</f>
        <v>NO HAY DENOMINACION SOCIAL PORQUE NO SON PERSONAS MORALES</v>
      </c>
      <c r="G2648" s="19" t="str">
        <f>VLOOKUP($B2648,'Tabla 239202'!$A$4:$P7125,6,FALSE)</f>
        <v>PENSION</v>
      </c>
      <c r="H2648" s="19" t="str">
        <f>VLOOKUP($B2648,'Tabla 239202'!$A$4:$P7125,7,FALSE)</f>
        <v>ZAMORA</v>
      </c>
      <c r="I2648" s="19" t="str">
        <f>VLOOKUP($B2648,'Tabla 239202'!$A$4:$P7125,8,FALSE)</f>
        <v>ND</v>
      </c>
      <c r="J2648" s="19" t="str">
        <f>VLOOKUP($B2648,'Tabla 239202'!$A$4:$P7125,9,FALSE)</f>
        <v>FEMENINO</v>
      </c>
      <c r="K2648" s="19" t="s">
        <v>124</v>
      </c>
      <c r="L2648" s="15">
        <v>43007</v>
      </c>
      <c r="M2648" s="14" t="s">
        <v>52</v>
      </c>
      <c r="N2648" s="14">
        <v>2015</v>
      </c>
      <c r="O2648" s="15">
        <v>42185</v>
      </c>
    </row>
    <row r="2649" spans="1:15" ht="49.5" customHeight="1" x14ac:dyDescent="0.2">
      <c r="A2649" s="14" t="s">
        <v>2174</v>
      </c>
      <c r="B2649" s="14">
        <v>2642</v>
      </c>
      <c r="C2649" s="19" t="str">
        <f>VLOOKUP($B2649,'Tabla 239202'!$A$4:$P7126,2,FALSE)</f>
        <v>PEDRO</v>
      </c>
      <c r="D2649" s="19" t="str">
        <f>VLOOKUP($B2649,'Tabla 239202'!$A$4:$P7126,3,FALSE)</f>
        <v>VARGAS</v>
      </c>
      <c r="E2649" s="19" t="str">
        <f>VLOOKUP($B2649,'Tabla 239202'!$A$4:$P7126,4,FALSE)</f>
        <v>AGUETE</v>
      </c>
      <c r="F2649" s="19" t="str">
        <f>VLOOKUP($B2649,'Tabla 239202'!$A$4:$P7126,5,FALSE)</f>
        <v>NO HAY DENOMINACION SOCIAL PORQUE NO SON PERSONAS MORALES</v>
      </c>
      <c r="G2649" s="19" t="str">
        <f>VLOOKUP($B2649,'Tabla 239202'!$A$4:$P7126,6,FALSE)</f>
        <v>PENSION</v>
      </c>
      <c r="H2649" s="19" t="str">
        <f>VLOOKUP($B2649,'Tabla 239202'!$A$4:$P7126,7,FALSE)</f>
        <v>ZAMORA</v>
      </c>
      <c r="I2649" s="19" t="str">
        <f>VLOOKUP($B2649,'Tabla 239202'!$A$4:$P7126,8,FALSE)</f>
        <v>ND</v>
      </c>
      <c r="J2649" s="19" t="str">
        <f>VLOOKUP($B2649,'Tabla 239202'!$A$4:$P7126,9,FALSE)</f>
        <v>MASCULINO</v>
      </c>
      <c r="K2649" s="19" t="s">
        <v>124</v>
      </c>
      <c r="L2649" s="15">
        <v>43007</v>
      </c>
      <c r="M2649" s="14" t="s">
        <v>52</v>
      </c>
      <c r="N2649" s="14">
        <v>2015</v>
      </c>
      <c r="O2649" s="15">
        <v>42185</v>
      </c>
    </row>
    <row r="2650" spans="1:15" ht="49.5" customHeight="1" x14ac:dyDescent="0.2">
      <c r="A2650" s="14" t="s">
        <v>2174</v>
      </c>
      <c r="B2650" s="19">
        <v>2643</v>
      </c>
      <c r="C2650" s="19" t="str">
        <f>VLOOKUP($B2650,'Tabla 239202'!$A$4:$P7127,2,FALSE)</f>
        <v>MA CONCEPCION</v>
      </c>
      <c r="D2650" s="19" t="str">
        <f>VLOOKUP($B2650,'Tabla 239202'!$A$4:$P7127,3,FALSE)</f>
        <v>VARGAS</v>
      </c>
      <c r="E2650" s="19" t="str">
        <f>VLOOKUP($B2650,'Tabla 239202'!$A$4:$P7127,4,FALSE)</f>
        <v>AVOITE</v>
      </c>
      <c r="F2650" s="19" t="str">
        <f>VLOOKUP($B2650,'Tabla 239202'!$A$4:$P7127,5,FALSE)</f>
        <v>NO HAY DENOMINACION SOCIAL PORQUE NO SON PERSONAS MORALES</v>
      </c>
      <c r="G2650" s="19" t="str">
        <f>VLOOKUP($B2650,'Tabla 239202'!$A$4:$P7127,6,FALSE)</f>
        <v>PENSION</v>
      </c>
      <c r="H2650" s="19" t="str">
        <f>VLOOKUP($B2650,'Tabla 239202'!$A$4:$P7127,7,FALSE)</f>
        <v>ZAMORA</v>
      </c>
      <c r="I2650" s="19" t="str">
        <f>VLOOKUP($B2650,'Tabla 239202'!$A$4:$P7127,8,FALSE)</f>
        <v>ND</v>
      </c>
      <c r="J2650" s="19" t="str">
        <f>VLOOKUP($B2650,'Tabla 239202'!$A$4:$P7127,9,FALSE)</f>
        <v>FEMENINO</v>
      </c>
      <c r="K2650" s="19" t="s">
        <v>124</v>
      </c>
      <c r="L2650" s="15">
        <v>43007</v>
      </c>
      <c r="M2650" s="14" t="s">
        <v>52</v>
      </c>
      <c r="N2650" s="14">
        <v>2015</v>
      </c>
      <c r="O2650" s="15">
        <v>42185</v>
      </c>
    </row>
    <row r="2651" spans="1:15" ht="49.5" customHeight="1" x14ac:dyDescent="0.2">
      <c r="A2651" s="14" t="s">
        <v>2174</v>
      </c>
      <c r="B2651" s="14">
        <v>2644</v>
      </c>
      <c r="C2651" s="19" t="str">
        <f>VLOOKUP($B2651,'Tabla 239202'!$A$4:$P7128,2,FALSE)</f>
        <v>MARIA</v>
      </c>
      <c r="D2651" s="19" t="str">
        <f>VLOOKUP($B2651,'Tabla 239202'!$A$4:$P7128,3,FALSE)</f>
        <v>VARGAS</v>
      </c>
      <c r="E2651" s="19" t="str">
        <f>VLOOKUP($B2651,'Tabla 239202'!$A$4:$P7128,4,FALSE)</f>
        <v>DUEÑAS</v>
      </c>
      <c r="F2651" s="19" t="str">
        <f>VLOOKUP($B2651,'Tabla 239202'!$A$4:$P7128,5,FALSE)</f>
        <v>NO HAY DENOMINACION SOCIAL PORQUE NO SON PERSONAS MORALES</v>
      </c>
      <c r="G2651" s="19" t="str">
        <f>VLOOKUP($B2651,'Tabla 239202'!$A$4:$P7128,6,FALSE)</f>
        <v>PENSION</v>
      </c>
      <c r="H2651" s="19" t="str">
        <f>VLOOKUP($B2651,'Tabla 239202'!$A$4:$P7128,7,FALSE)</f>
        <v>ZAMORA</v>
      </c>
      <c r="I2651" s="19" t="str">
        <f>VLOOKUP($B2651,'Tabla 239202'!$A$4:$P7128,8,FALSE)</f>
        <v>ND</v>
      </c>
      <c r="J2651" s="19" t="str">
        <f>VLOOKUP($B2651,'Tabla 239202'!$A$4:$P7128,9,FALSE)</f>
        <v>FEMENINO</v>
      </c>
      <c r="K2651" s="19" t="s">
        <v>124</v>
      </c>
      <c r="L2651" s="15">
        <v>43007</v>
      </c>
      <c r="M2651" s="14" t="s">
        <v>52</v>
      </c>
      <c r="N2651" s="14">
        <v>2015</v>
      </c>
      <c r="O2651" s="15">
        <v>42185</v>
      </c>
    </row>
    <row r="2652" spans="1:15" ht="49.5" customHeight="1" x14ac:dyDescent="0.2">
      <c r="A2652" s="14" t="s">
        <v>2174</v>
      </c>
      <c r="B2652" s="19">
        <v>2645</v>
      </c>
      <c r="C2652" s="19" t="str">
        <f>VLOOKUP($B2652,'Tabla 239202'!$A$4:$P7129,2,FALSE)</f>
        <v>MARIA</v>
      </c>
      <c r="D2652" s="19" t="str">
        <f>VLOOKUP($B2652,'Tabla 239202'!$A$4:$P7129,3,FALSE)</f>
        <v>VARGAS</v>
      </c>
      <c r="E2652" s="19" t="str">
        <f>VLOOKUP($B2652,'Tabla 239202'!$A$4:$P7129,4,FALSE)</f>
        <v>GONZALEZ</v>
      </c>
      <c r="F2652" s="19" t="str">
        <f>VLOOKUP($B2652,'Tabla 239202'!$A$4:$P7129,5,FALSE)</f>
        <v>NO HAY DENOMINACION SOCIAL PORQUE NO SON PERSONAS MORALES</v>
      </c>
      <c r="G2652" s="19" t="str">
        <f>VLOOKUP($B2652,'Tabla 239202'!$A$4:$P7129,6,FALSE)</f>
        <v>PENSION</v>
      </c>
      <c r="H2652" s="19" t="str">
        <f>VLOOKUP($B2652,'Tabla 239202'!$A$4:$P7129,7,FALSE)</f>
        <v>ZAMORA</v>
      </c>
      <c r="I2652" s="19" t="str">
        <f>VLOOKUP($B2652,'Tabla 239202'!$A$4:$P7129,8,FALSE)</f>
        <v>ND</v>
      </c>
      <c r="J2652" s="19" t="str">
        <f>VLOOKUP($B2652,'Tabla 239202'!$A$4:$P7129,9,FALSE)</f>
        <v>FEMENINO</v>
      </c>
      <c r="K2652" s="19" t="s">
        <v>124</v>
      </c>
      <c r="L2652" s="15">
        <v>43007</v>
      </c>
      <c r="M2652" s="14" t="s">
        <v>52</v>
      </c>
      <c r="N2652" s="14">
        <v>2015</v>
      </c>
      <c r="O2652" s="15">
        <v>42185</v>
      </c>
    </row>
    <row r="2653" spans="1:15" ht="49.5" customHeight="1" x14ac:dyDescent="0.2">
      <c r="A2653" s="14" t="s">
        <v>2174</v>
      </c>
      <c r="B2653" s="14">
        <v>2646</v>
      </c>
      <c r="C2653" s="19" t="str">
        <f>VLOOKUP($B2653,'Tabla 239202'!$A$4:$P7130,2,FALSE)</f>
        <v>ANGEL</v>
      </c>
      <c r="D2653" s="19" t="str">
        <f>VLOOKUP($B2653,'Tabla 239202'!$A$4:$P7130,3,FALSE)</f>
        <v>VARGAS</v>
      </c>
      <c r="E2653" s="19" t="str">
        <f>VLOOKUP($B2653,'Tabla 239202'!$A$4:$P7130,4,FALSE)</f>
        <v>LOPEZ</v>
      </c>
      <c r="F2653" s="19" t="str">
        <f>VLOOKUP($B2653,'Tabla 239202'!$A$4:$P7130,5,FALSE)</f>
        <v>NO HAY DENOMINACION SOCIAL PORQUE NO SON PERSONAS MORALES</v>
      </c>
      <c r="G2653" s="19" t="str">
        <f>VLOOKUP($B2653,'Tabla 239202'!$A$4:$P7130,6,FALSE)</f>
        <v>PENSION</v>
      </c>
      <c r="H2653" s="19" t="str">
        <f>VLOOKUP($B2653,'Tabla 239202'!$A$4:$P7130,7,FALSE)</f>
        <v>ZAMORA</v>
      </c>
      <c r="I2653" s="19" t="str">
        <f>VLOOKUP($B2653,'Tabla 239202'!$A$4:$P7130,8,FALSE)</f>
        <v>ND</v>
      </c>
      <c r="J2653" s="19" t="str">
        <f>VLOOKUP($B2653,'Tabla 239202'!$A$4:$P7130,9,FALSE)</f>
        <v>MASCULINO</v>
      </c>
      <c r="K2653" s="19" t="s">
        <v>124</v>
      </c>
      <c r="L2653" s="15">
        <v>43007</v>
      </c>
      <c r="M2653" s="14" t="s">
        <v>52</v>
      </c>
      <c r="N2653" s="14">
        <v>2015</v>
      </c>
      <c r="O2653" s="15">
        <v>42185</v>
      </c>
    </row>
    <row r="2654" spans="1:15" ht="49.5" customHeight="1" x14ac:dyDescent="0.2">
      <c r="A2654" s="14" t="s">
        <v>2174</v>
      </c>
      <c r="B2654" s="19">
        <v>2647</v>
      </c>
      <c r="C2654" s="19" t="str">
        <f>VLOOKUP($B2654,'Tabla 239202'!$A$4:$P7131,2,FALSE)</f>
        <v>SOFIA</v>
      </c>
      <c r="D2654" s="19" t="str">
        <f>VLOOKUP($B2654,'Tabla 239202'!$A$4:$P7131,3,FALSE)</f>
        <v>VARGAS</v>
      </c>
      <c r="E2654" s="19" t="str">
        <f>VLOOKUP($B2654,'Tabla 239202'!$A$4:$P7131,4,FALSE)</f>
        <v>MACIAS</v>
      </c>
      <c r="F2654" s="19" t="str">
        <f>VLOOKUP($B2654,'Tabla 239202'!$A$4:$P7131,5,FALSE)</f>
        <v>NO HAY DENOMINACION SOCIAL PORQUE NO SON PERSONAS MORALES</v>
      </c>
      <c r="G2654" s="19" t="str">
        <f>VLOOKUP($B2654,'Tabla 239202'!$A$4:$P7131,6,FALSE)</f>
        <v>PENSION</v>
      </c>
      <c r="H2654" s="19" t="str">
        <f>VLOOKUP($B2654,'Tabla 239202'!$A$4:$P7131,7,FALSE)</f>
        <v>ZAMORA</v>
      </c>
      <c r="I2654" s="19" t="str">
        <f>VLOOKUP($B2654,'Tabla 239202'!$A$4:$P7131,8,FALSE)</f>
        <v>ND</v>
      </c>
      <c r="J2654" s="19" t="str">
        <f>VLOOKUP($B2654,'Tabla 239202'!$A$4:$P7131,9,FALSE)</f>
        <v>FEMENINO</v>
      </c>
      <c r="K2654" s="19" t="s">
        <v>124</v>
      </c>
      <c r="L2654" s="15">
        <v>43007</v>
      </c>
      <c r="M2654" s="14" t="s">
        <v>52</v>
      </c>
      <c r="N2654" s="14">
        <v>2015</v>
      </c>
      <c r="O2654" s="15">
        <v>42185</v>
      </c>
    </row>
    <row r="2655" spans="1:15" ht="49.5" customHeight="1" x14ac:dyDescent="0.2">
      <c r="A2655" s="14" t="s">
        <v>2174</v>
      </c>
      <c r="B2655" s="14">
        <v>2648</v>
      </c>
      <c r="C2655" s="19" t="str">
        <f>VLOOKUP($B2655,'Tabla 239202'!$A$4:$P7132,2,FALSE)</f>
        <v>RAQUEL</v>
      </c>
      <c r="D2655" s="19" t="str">
        <f>VLOOKUP($B2655,'Tabla 239202'!$A$4:$P7132,3,FALSE)</f>
        <v>VARGAS</v>
      </c>
      <c r="E2655" s="19" t="str">
        <f>VLOOKUP($B2655,'Tabla 239202'!$A$4:$P7132,4,FALSE)</f>
        <v>PANIAGUA</v>
      </c>
      <c r="F2655" s="19" t="str">
        <f>VLOOKUP($B2655,'Tabla 239202'!$A$4:$P7132,5,FALSE)</f>
        <v>NO HAY DENOMINACION SOCIAL PORQUE NO SON PERSONAS MORALES</v>
      </c>
      <c r="G2655" s="19" t="str">
        <f>VLOOKUP($B2655,'Tabla 239202'!$A$4:$P7132,6,FALSE)</f>
        <v>PENSION</v>
      </c>
      <c r="H2655" s="19" t="str">
        <f>VLOOKUP($B2655,'Tabla 239202'!$A$4:$P7132,7,FALSE)</f>
        <v>ZAMORA</v>
      </c>
      <c r="I2655" s="19" t="str">
        <f>VLOOKUP($B2655,'Tabla 239202'!$A$4:$P7132,8,FALSE)</f>
        <v>ND</v>
      </c>
      <c r="J2655" s="19" t="str">
        <f>VLOOKUP($B2655,'Tabla 239202'!$A$4:$P7132,9,FALSE)</f>
        <v>FEMENINO</v>
      </c>
      <c r="K2655" s="19" t="s">
        <v>124</v>
      </c>
      <c r="L2655" s="15">
        <v>43007</v>
      </c>
      <c r="M2655" s="14" t="s">
        <v>52</v>
      </c>
      <c r="N2655" s="14">
        <v>2015</v>
      </c>
      <c r="O2655" s="15">
        <v>42185</v>
      </c>
    </row>
    <row r="2656" spans="1:15" ht="49.5" customHeight="1" x14ac:dyDescent="0.2">
      <c r="A2656" s="14" t="s">
        <v>2174</v>
      </c>
      <c r="B2656" s="19">
        <v>2649</v>
      </c>
      <c r="C2656" s="19" t="str">
        <f>VLOOKUP($B2656,'Tabla 239202'!$A$4:$P7133,2,FALSE)</f>
        <v>AMALIA</v>
      </c>
      <c r="D2656" s="19" t="str">
        <f>VLOOKUP($B2656,'Tabla 239202'!$A$4:$P7133,3,FALSE)</f>
        <v>VASQUEZ</v>
      </c>
      <c r="E2656" s="19" t="str">
        <f>VLOOKUP($B2656,'Tabla 239202'!$A$4:$P7133,4,FALSE)</f>
        <v>SAUCEDO</v>
      </c>
      <c r="F2656" s="19" t="str">
        <f>VLOOKUP($B2656,'Tabla 239202'!$A$4:$P7133,5,FALSE)</f>
        <v>NO HAY DENOMINACION SOCIAL PORQUE NO SON PERSONAS MORALES</v>
      </c>
      <c r="G2656" s="19" t="str">
        <f>VLOOKUP($B2656,'Tabla 239202'!$A$4:$P7133,6,FALSE)</f>
        <v>PENSION</v>
      </c>
      <c r="H2656" s="19" t="str">
        <f>VLOOKUP($B2656,'Tabla 239202'!$A$4:$P7133,7,FALSE)</f>
        <v>ZAMORA</v>
      </c>
      <c r="I2656" s="19" t="str">
        <f>VLOOKUP($B2656,'Tabla 239202'!$A$4:$P7133,8,FALSE)</f>
        <v>ND</v>
      </c>
      <c r="J2656" s="19" t="str">
        <f>VLOOKUP($B2656,'Tabla 239202'!$A$4:$P7133,9,FALSE)</f>
        <v>FEMENINO</v>
      </c>
      <c r="K2656" s="19" t="s">
        <v>124</v>
      </c>
      <c r="L2656" s="15">
        <v>43007</v>
      </c>
      <c r="M2656" s="14" t="s">
        <v>52</v>
      </c>
      <c r="N2656" s="14">
        <v>2015</v>
      </c>
      <c r="O2656" s="15">
        <v>42185</v>
      </c>
    </row>
    <row r="2657" spans="1:15" ht="49.5" customHeight="1" x14ac:dyDescent="0.2">
      <c r="A2657" s="14" t="s">
        <v>2174</v>
      </c>
      <c r="B2657" s="14">
        <v>2650</v>
      </c>
      <c r="C2657" s="19" t="str">
        <f>VLOOKUP($B2657,'Tabla 239202'!$A$4:$P7134,2,FALSE)</f>
        <v>ROSA</v>
      </c>
      <c r="D2657" s="19" t="str">
        <f>VLOOKUP($B2657,'Tabla 239202'!$A$4:$P7134,3,FALSE)</f>
        <v>VASQUEZ</v>
      </c>
      <c r="E2657" s="19" t="str">
        <f>VLOOKUP($B2657,'Tabla 239202'!$A$4:$P7134,4,FALSE)</f>
        <v>ZENDEJAS</v>
      </c>
      <c r="F2657" s="19" t="str">
        <f>VLOOKUP($B2657,'Tabla 239202'!$A$4:$P7134,5,FALSE)</f>
        <v>NO HAY DENOMINACION SOCIAL PORQUE NO SON PERSONAS MORALES</v>
      </c>
      <c r="G2657" s="19" t="str">
        <f>VLOOKUP($B2657,'Tabla 239202'!$A$4:$P7134,6,FALSE)</f>
        <v>PENSION</v>
      </c>
      <c r="H2657" s="19" t="str">
        <f>VLOOKUP($B2657,'Tabla 239202'!$A$4:$P7134,7,FALSE)</f>
        <v>ZAMORA</v>
      </c>
      <c r="I2657" s="19" t="str">
        <f>VLOOKUP($B2657,'Tabla 239202'!$A$4:$P7134,8,FALSE)</f>
        <v>ND</v>
      </c>
      <c r="J2657" s="19" t="str">
        <f>VLOOKUP($B2657,'Tabla 239202'!$A$4:$P7134,9,FALSE)</f>
        <v>FEMENINO</v>
      </c>
      <c r="K2657" s="19" t="s">
        <v>124</v>
      </c>
      <c r="L2657" s="15">
        <v>43007</v>
      </c>
      <c r="M2657" s="14" t="s">
        <v>52</v>
      </c>
      <c r="N2657" s="14">
        <v>2015</v>
      </c>
      <c r="O2657" s="15">
        <v>42185</v>
      </c>
    </row>
    <row r="2658" spans="1:15" ht="49.5" customHeight="1" x14ac:dyDescent="0.2">
      <c r="A2658" s="14" t="s">
        <v>2174</v>
      </c>
      <c r="B2658" s="19">
        <v>2651</v>
      </c>
      <c r="C2658" s="19" t="str">
        <f>VLOOKUP($B2658,'Tabla 239202'!$A$4:$P7135,2,FALSE)</f>
        <v>ESPERANZA</v>
      </c>
      <c r="D2658" s="19" t="str">
        <f>VLOOKUP($B2658,'Tabla 239202'!$A$4:$P7135,3,FALSE)</f>
        <v>VAZQUES</v>
      </c>
      <c r="E2658" s="19" t="str">
        <f>VLOOKUP($B2658,'Tabla 239202'!$A$4:$P7135,4,FALSE)</f>
        <v>CANCHOLA</v>
      </c>
      <c r="F2658" s="19" t="str">
        <f>VLOOKUP($B2658,'Tabla 239202'!$A$4:$P7135,5,FALSE)</f>
        <v>NO HAY DENOMINACION SOCIAL PORQUE NO SON PERSONAS MORALES</v>
      </c>
      <c r="G2658" s="19" t="str">
        <f>VLOOKUP($B2658,'Tabla 239202'!$A$4:$P7135,6,FALSE)</f>
        <v>PENSION</v>
      </c>
      <c r="H2658" s="19" t="str">
        <f>VLOOKUP($B2658,'Tabla 239202'!$A$4:$P7135,7,FALSE)</f>
        <v>ZAMORA</v>
      </c>
      <c r="I2658" s="19" t="str">
        <f>VLOOKUP($B2658,'Tabla 239202'!$A$4:$P7135,8,FALSE)</f>
        <v>ND</v>
      </c>
      <c r="J2658" s="19" t="str">
        <f>VLOOKUP($B2658,'Tabla 239202'!$A$4:$P7135,9,FALSE)</f>
        <v>FEMENINO</v>
      </c>
      <c r="K2658" s="19" t="s">
        <v>124</v>
      </c>
      <c r="L2658" s="15">
        <v>43007</v>
      </c>
      <c r="M2658" s="14" t="s">
        <v>52</v>
      </c>
      <c r="N2658" s="14">
        <v>2015</v>
      </c>
      <c r="O2658" s="15">
        <v>42185</v>
      </c>
    </row>
    <row r="2659" spans="1:15" ht="49.5" customHeight="1" x14ac:dyDescent="0.2">
      <c r="A2659" s="14" t="s">
        <v>2174</v>
      </c>
      <c r="B2659" s="14">
        <v>2652</v>
      </c>
      <c r="C2659" s="19" t="str">
        <f>VLOOKUP($B2659,'Tabla 239202'!$A$4:$P7136,2,FALSE)</f>
        <v>CONCEPCION</v>
      </c>
      <c r="D2659" s="19" t="str">
        <f>VLOOKUP($B2659,'Tabla 239202'!$A$4:$P7136,3,FALSE)</f>
        <v>VAZQUEZ</v>
      </c>
      <c r="E2659" s="19" t="str">
        <f>VLOOKUP($B2659,'Tabla 239202'!$A$4:$P7136,4,FALSE)</f>
        <v>AREVALO</v>
      </c>
      <c r="F2659" s="19" t="str">
        <f>VLOOKUP($B2659,'Tabla 239202'!$A$4:$P7136,5,FALSE)</f>
        <v>NO HAY DENOMINACION SOCIAL PORQUE NO SON PERSONAS MORALES</v>
      </c>
      <c r="G2659" s="19" t="str">
        <f>VLOOKUP($B2659,'Tabla 239202'!$A$4:$P7136,6,FALSE)</f>
        <v>PENSION</v>
      </c>
      <c r="H2659" s="19" t="str">
        <f>VLOOKUP($B2659,'Tabla 239202'!$A$4:$P7136,7,FALSE)</f>
        <v>ZAMORA</v>
      </c>
      <c r="I2659" s="19" t="str">
        <f>VLOOKUP($B2659,'Tabla 239202'!$A$4:$P7136,8,FALSE)</f>
        <v>ND</v>
      </c>
      <c r="J2659" s="19" t="str">
        <f>VLOOKUP($B2659,'Tabla 239202'!$A$4:$P7136,9,FALSE)</f>
        <v>FEMENINO</v>
      </c>
      <c r="K2659" s="19" t="s">
        <v>124</v>
      </c>
      <c r="L2659" s="15">
        <v>43007</v>
      </c>
      <c r="M2659" s="14" t="s">
        <v>52</v>
      </c>
      <c r="N2659" s="14">
        <v>2015</v>
      </c>
      <c r="O2659" s="15">
        <v>42185</v>
      </c>
    </row>
    <row r="2660" spans="1:15" ht="49.5" customHeight="1" x14ac:dyDescent="0.2">
      <c r="A2660" s="14" t="s">
        <v>2174</v>
      </c>
      <c r="B2660" s="19">
        <v>2653</v>
      </c>
      <c r="C2660" s="19" t="str">
        <f>VLOOKUP($B2660,'Tabla 239202'!$A$4:$P7137,2,FALSE)</f>
        <v>LUIS</v>
      </c>
      <c r="D2660" s="19" t="str">
        <f>VLOOKUP($B2660,'Tabla 239202'!$A$4:$P7137,3,FALSE)</f>
        <v>VAZQUEZ</v>
      </c>
      <c r="E2660" s="19" t="str">
        <f>VLOOKUP($B2660,'Tabla 239202'!$A$4:$P7137,4,FALSE)</f>
        <v>CANCHOLA</v>
      </c>
      <c r="F2660" s="19" t="str">
        <f>VLOOKUP($B2660,'Tabla 239202'!$A$4:$P7137,5,FALSE)</f>
        <v>NO HAY DENOMINACION SOCIAL PORQUE NO SON PERSONAS MORALES</v>
      </c>
      <c r="G2660" s="19" t="str">
        <f>VLOOKUP($B2660,'Tabla 239202'!$A$4:$P7137,6,FALSE)</f>
        <v>PENSION</v>
      </c>
      <c r="H2660" s="19" t="str">
        <f>VLOOKUP($B2660,'Tabla 239202'!$A$4:$P7137,7,FALSE)</f>
        <v>ZAMORA</v>
      </c>
      <c r="I2660" s="19" t="str">
        <f>VLOOKUP($B2660,'Tabla 239202'!$A$4:$P7137,8,FALSE)</f>
        <v>ND</v>
      </c>
      <c r="J2660" s="19" t="str">
        <f>VLOOKUP($B2660,'Tabla 239202'!$A$4:$P7137,9,FALSE)</f>
        <v>MASCULINO</v>
      </c>
      <c r="K2660" s="19" t="s">
        <v>124</v>
      </c>
      <c r="L2660" s="15">
        <v>43007</v>
      </c>
      <c r="M2660" s="14" t="s">
        <v>52</v>
      </c>
      <c r="N2660" s="14">
        <v>2015</v>
      </c>
      <c r="O2660" s="15">
        <v>42185</v>
      </c>
    </row>
    <row r="2661" spans="1:15" ht="49.5" customHeight="1" x14ac:dyDescent="0.2">
      <c r="A2661" s="14" t="s">
        <v>2174</v>
      </c>
      <c r="B2661" s="14">
        <v>2654</v>
      </c>
      <c r="C2661" s="19" t="str">
        <f>VLOOKUP($B2661,'Tabla 239202'!$A$4:$P7138,2,FALSE)</f>
        <v>RUBEN</v>
      </c>
      <c r="D2661" s="19" t="str">
        <f>VLOOKUP($B2661,'Tabla 239202'!$A$4:$P7138,3,FALSE)</f>
        <v>VAZQUEZ</v>
      </c>
      <c r="E2661" s="19" t="str">
        <f>VLOOKUP($B2661,'Tabla 239202'!$A$4:$P7138,4,FALSE)</f>
        <v>CANCHOLA</v>
      </c>
      <c r="F2661" s="19" t="str">
        <f>VLOOKUP($B2661,'Tabla 239202'!$A$4:$P7138,5,FALSE)</f>
        <v>NO HAY DENOMINACION SOCIAL PORQUE NO SON PERSONAS MORALES</v>
      </c>
      <c r="G2661" s="19" t="str">
        <f>VLOOKUP($B2661,'Tabla 239202'!$A$4:$P7138,6,FALSE)</f>
        <v>PENSION</v>
      </c>
      <c r="H2661" s="19" t="str">
        <f>VLOOKUP($B2661,'Tabla 239202'!$A$4:$P7138,7,FALSE)</f>
        <v>ZAMORA</v>
      </c>
      <c r="I2661" s="19" t="str">
        <f>VLOOKUP($B2661,'Tabla 239202'!$A$4:$P7138,8,FALSE)</f>
        <v>ND</v>
      </c>
      <c r="J2661" s="19" t="str">
        <f>VLOOKUP($B2661,'Tabla 239202'!$A$4:$P7138,9,FALSE)</f>
        <v>MASCULINO</v>
      </c>
      <c r="K2661" s="19" t="s">
        <v>124</v>
      </c>
      <c r="L2661" s="15">
        <v>43007</v>
      </c>
      <c r="M2661" s="14" t="s">
        <v>52</v>
      </c>
      <c r="N2661" s="14">
        <v>2015</v>
      </c>
      <c r="O2661" s="15">
        <v>42185</v>
      </c>
    </row>
    <row r="2662" spans="1:15" ht="49.5" customHeight="1" x14ac:dyDescent="0.2">
      <c r="A2662" s="14" t="s">
        <v>2174</v>
      </c>
      <c r="B2662" s="19">
        <v>2655</v>
      </c>
      <c r="C2662" s="19" t="str">
        <f>VLOOKUP($B2662,'Tabla 239202'!$A$4:$P7139,2,FALSE)</f>
        <v>MA DEL SOCORRO</v>
      </c>
      <c r="D2662" s="19" t="str">
        <f>VLOOKUP($B2662,'Tabla 239202'!$A$4:$P7139,3,FALSE)</f>
        <v>VAZQUEZ</v>
      </c>
      <c r="E2662" s="19" t="str">
        <f>VLOOKUP($B2662,'Tabla 239202'!$A$4:$P7139,4,FALSE)</f>
        <v>CARRILLO</v>
      </c>
      <c r="F2662" s="19" t="str">
        <f>VLOOKUP($B2662,'Tabla 239202'!$A$4:$P7139,5,FALSE)</f>
        <v>NO HAY DENOMINACION SOCIAL PORQUE NO SON PERSONAS MORALES</v>
      </c>
      <c r="G2662" s="19" t="str">
        <f>VLOOKUP($B2662,'Tabla 239202'!$A$4:$P7139,6,FALSE)</f>
        <v>PENSION</v>
      </c>
      <c r="H2662" s="19" t="str">
        <f>VLOOKUP($B2662,'Tabla 239202'!$A$4:$P7139,7,FALSE)</f>
        <v>ZAMORA</v>
      </c>
      <c r="I2662" s="19" t="str">
        <f>VLOOKUP($B2662,'Tabla 239202'!$A$4:$P7139,8,FALSE)</f>
        <v>ND</v>
      </c>
      <c r="J2662" s="19" t="str">
        <f>VLOOKUP($B2662,'Tabla 239202'!$A$4:$P7139,9,FALSE)</f>
        <v>FEMENINO</v>
      </c>
      <c r="K2662" s="19" t="s">
        <v>124</v>
      </c>
      <c r="L2662" s="15">
        <v>43007</v>
      </c>
      <c r="M2662" s="14" t="s">
        <v>52</v>
      </c>
      <c r="N2662" s="14">
        <v>2015</v>
      </c>
      <c r="O2662" s="15">
        <v>42185</v>
      </c>
    </row>
    <row r="2663" spans="1:15" ht="49.5" customHeight="1" x14ac:dyDescent="0.2">
      <c r="A2663" s="14" t="s">
        <v>2174</v>
      </c>
      <c r="B2663" s="14">
        <v>2656</v>
      </c>
      <c r="C2663" s="19" t="str">
        <f>VLOOKUP($B2663,'Tabla 239202'!$A$4:$P7140,2,FALSE)</f>
        <v>RODOLFO</v>
      </c>
      <c r="D2663" s="19" t="str">
        <f>VLOOKUP($B2663,'Tabla 239202'!$A$4:$P7140,3,FALSE)</f>
        <v>VAZQUEZ</v>
      </c>
      <c r="E2663" s="19" t="str">
        <f>VLOOKUP($B2663,'Tabla 239202'!$A$4:$P7140,4,FALSE)</f>
        <v>CENDEJAS</v>
      </c>
      <c r="F2663" s="19" t="str">
        <f>VLOOKUP($B2663,'Tabla 239202'!$A$4:$P7140,5,FALSE)</f>
        <v>NO HAY DENOMINACION SOCIAL PORQUE NO SON PERSONAS MORALES</v>
      </c>
      <c r="G2663" s="19" t="str">
        <f>VLOOKUP($B2663,'Tabla 239202'!$A$4:$P7140,6,FALSE)</f>
        <v>PENSION</v>
      </c>
      <c r="H2663" s="19" t="str">
        <f>VLOOKUP($B2663,'Tabla 239202'!$A$4:$P7140,7,FALSE)</f>
        <v>ZAMORA</v>
      </c>
      <c r="I2663" s="19" t="str">
        <f>VLOOKUP($B2663,'Tabla 239202'!$A$4:$P7140,8,FALSE)</f>
        <v>ND</v>
      </c>
      <c r="J2663" s="19" t="str">
        <f>VLOOKUP($B2663,'Tabla 239202'!$A$4:$P7140,9,FALSE)</f>
        <v>MASCULINO</v>
      </c>
      <c r="K2663" s="19" t="s">
        <v>124</v>
      </c>
      <c r="L2663" s="15">
        <v>43007</v>
      </c>
      <c r="M2663" s="14" t="s">
        <v>52</v>
      </c>
      <c r="N2663" s="14">
        <v>2015</v>
      </c>
      <c r="O2663" s="15">
        <v>42185</v>
      </c>
    </row>
    <row r="2664" spans="1:15" ht="49.5" customHeight="1" x14ac:dyDescent="0.2">
      <c r="A2664" s="14" t="s">
        <v>2174</v>
      </c>
      <c r="B2664" s="19">
        <v>2657</v>
      </c>
      <c r="C2664" s="19" t="str">
        <f>VLOOKUP($B2664,'Tabla 239202'!$A$4:$P7141,2,FALSE)</f>
        <v>MA GUADALUPE</v>
      </c>
      <c r="D2664" s="19" t="str">
        <f>VLOOKUP($B2664,'Tabla 239202'!$A$4:$P7141,3,FALSE)</f>
        <v>VAZQUEZ</v>
      </c>
      <c r="E2664" s="19" t="str">
        <f>VLOOKUP($B2664,'Tabla 239202'!$A$4:$P7141,4,FALSE)</f>
        <v>CORONA</v>
      </c>
      <c r="F2664" s="19" t="str">
        <f>VLOOKUP($B2664,'Tabla 239202'!$A$4:$P7141,5,FALSE)</f>
        <v>NO HAY DENOMINACION SOCIAL PORQUE NO SON PERSONAS MORALES</v>
      </c>
      <c r="G2664" s="19" t="str">
        <f>VLOOKUP($B2664,'Tabla 239202'!$A$4:$P7141,6,FALSE)</f>
        <v>PENSION</v>
      </c>
      <c r="H2664" s="19" t="str">
        <f>VLOOKUP($B2664,'Tabla 239202'!$A$4:$P7141,7,FALSE)</f>
        <v>ZAMORA</v>
      </c>
      <c r="I2664" s="19" t="str">
        <f>VLOOKUP($B2664,'Tabla 239202'!$A$4:$P7141,8,FALSE)</f>
        <v>ND</v>
      </c>
      <c r="J2664" s="19" t="str">
        <f>VLOOKUP($B2664,'Tabla 239202'!$A$4:$P7141,9,FALSE)</f>
        <v>FEMENINO</v>
      </c>
      <c r="K2664" s="19" t="s">
        <v>124</v>
      </c>
      <c r="L2664" s="15">
        <v>43007</v>
      </c>
      <c r="M2664" s="14" t="s">
        <v>52</v>
      </c>
      <c r="N2664" s="14">
        <v>2015</v>
      </c>
      <c r="O2664" s="15">
        <v>42185</v>
      </c>
    </row>
    <row r="2665" spans="1:15" ht="49.5" customHeight="1" x14ac:dyDescent="0.2">
      <c r="A2665" s="14" t="s">
        <v>2174</v>
      </c>
      <c r="B2665" s="14">
        <v>2658</v>
      </c>
      <c r="C2665" s="19" t="str">
        <f>VLOOKUP($B2665,'Tabla 239202'!$A$4:$P7142,2,FALSE)</f>
        <v>CATARINO</v>
      </c>
      <c r="D2665" s="19" t="str">
        <f>VLOOKUP($B2665,'Tabla 239202'!$A$4:$P7142,3,FALSE)</f>
        <v>VAZQUEZ</v>
      </c>
      <c r="E2665" s="19" t="str">
        <f>VLOOKUP($B2665,'Tabla 239202'!$A$4:$P7142,4,FALSE)</f>
        <v>DIAZ</v>
      </c>
      <c r="F2665" s="19" t="str">
        <f>VLOOKUP($B2665,'Tabla 239202'!$A$4:$P7142,5,FALSE)</f>
        <v>NO HAY DENOMINACION SOCIAL PORQUE NO SON PERSONAS MORALES</v>
      </c>
      <c r="G2665" s="19" t="str">
        <f>VLOOKUP($B2665,'Tabla 239202'!$A$4:$P7142,6,FALSE)</f>
        <v>PENSION</v>
      </c>
      <c r="H2665" s="19" t="str">
        <f>VLOOKUP($B2665,'Tabla 239202'!$A$4:$P7142,7,FALSE)</f>
        <v>ZAMORA</v>
      </c>
      <c r="I2665" s="19" t="str">
        <f>VLOOKUP($B2665,'Tabla 239202'!$A$4:$P7142,8,FALSE)</f>
        <v>ND</v>
      </c>
      <c r="J2665" s="19" t="str">
        <f>VLOOKUP($B2665,'Tabla 239202'!$A$4:$P7142,9,FALSE)</f>
        <v>MASCULINO</v>
      </c>
      <c r="K2665" s="19" t="s">
        <v>124</v>
      </c>
      <c r="L2665" s="15">
        <v>43007</v>
      </c>
      <c r="M2665" s="14" t="s">
        <v>52</v>
      </c>
      <c r="N2665" s="14">
        <v>2015</v>
      </c>
      <c r="O2665" s="15">
        <v>42185</v>
      </c>
    </row>
    <row r="2666" spans="1:15" ht="49.5" customHeight="1" x14ac:dyDescent="0.2">
      <c r="A2666" s="14" t="s">
        <v>2174</v>
      </c>
      <c r="B2666" s="19">
        <v>2659</v>
      </c>
      <c r="C2666" s="19" t="str">
        <f>VLOOKUP($B2666,'Tabla 239202'!$A$4:$P7143,2,FALSE)</f>
        <v>ENGLANTINA</v>
      </c>
      <c r="D2666" s="19" t="str">
        <f>VLOOKUP($B2666,'Tabla 239202'!$A$4:$P7143,3,FALSE)</f>
        <v>VAZQUEZ</v>
      </c>
      <c r="E2666" s="19" t="str">
        <f>VLOOKUP($B2666,'Tabla 239202'!$A$4:$P7143,4,FALSE)</f>
        <v>GONZALEZ</v>
      </c>
      <c r="F2666" s="19" t="str">
        <f>VLOOKUP($B2666,'Tabla 239202'!$A$4:$P7143,5,FALSE)</f>
        <v>NO HAY DENOMINACION SOCIAL PORQUE NO SON PERSONAS MORALES</v>
      </c>
      <c r="G2666" s="19" t="str">
        <f>VLOOKUP($B2666,'Tabla 239202'!$A$4:$P7143,6,FALSE)</f>
        <v>PENSION</v>
      </c>
      <c r="H2666" s="19" t="str">
        <f>VLOOKUP($B2666,'Tabla 239202'!$A$4:$P7143,7,FALSE)</f>
        <v>ZAMORA</v>
      </c>
      <c r="I2666" s="19" t="str">
        <f>VLOOKUP($B2666,'Tabla 239202'!$A$4:$P7143,8,FALSE)</f>
        <v>ND</v>
      </c>
      <c r="J2666" s="19" t="str">
        <f>VLOOKUP($B2666,'Tabla 239202'!$A$4:$P7143,9,FALSE)</f>
        <v>FEMENINO</v>
      </c>
      <c r="K2666" s="19" t="s">
        <v>124</v>
      </c>
      <c r="L2666" s="15">
        <v>43007</v>
      </c>
      <c r="M2666" s="14" t="s">
        <v>52</v>
      </c>
      <c r="N2666" s="14">
        <v>2015</v>
      </c>
      <c r="O2666" s="15">
        <v>42185</v>
      </c>
    </row>
    <row r="2667" spans="1:15" ht="49.5" customHeight="1" x14ac:dyDescent="0.2">
      <c r="A2667" s="14" t="s">
        <v>2174</v>
      </c>
      <c r="B2667" s="14">
        <v>2660</v>
      </c>
      <c r="C2667" s="19" t="str">
        <f>VLOOKUP($B2667,'Tabla 239202'!$A$4:$P7144,2,FALSE)</f>
        <v>FRANCISCA</v>
      </c>
      <c r="D2667" s="19" t="str">
        <f>VLOOKUP($B2667,'Tabla 239202'!$A$4:$P7144,3,FALSE)</f>
        <v>VAZQUEZ</v>
      </c>
      <c r="E2667" s="19" t="str">
        <f>VLOOKUP($B2667,'Tabla 239202'!$A$4:$P7144,4,FALSE)</f>
        <v>HERNANDEZ</v>
      </c>
      <c r="F2667" s="19" t="str">
        <f>VLOOKUP($B2667,'Tabla 239202'!$A$4:$P7144,5,FALSE)</f>
        <v>NO HAY DENOMINACION SOCIAL PORQUE NO SON PERSONAS MORALES</v>
      </c>
      <c r="G2667" s="19" t="str">
        <f>VLOOKUP($B2667,'Tabla 239202'!$A$4:$P7144,6,FALSE)</f>
        <v>PENSION</v>
      </c>
      <c r="H2667" s="19" t="str">
        <f>VLOOKUP($B2667,'Tabla 239202'!$A$4:$P7144,7,FALSE)</f>
        <v>ZAMORA</v>
      </c>
      <c r="I2667" s="19" t="str">
        <f>VLOOKUP($B2667,'Tabla 239202'!$A$4:$P7144,8,FALSE)</f>
        <v>ND</v>
      </c>
      <c r="J2667" s="19" t="str">
        <f>VLOOKUP($B2667,'Tabla 239202'!$A$4:$P7144,9,FALSE)</f>
        <v>FEMENINO</v>
      </c>
      <c r="K2667" s="19" t="s">
        <v>124</v>
      </c>
      <c r="L2667" s="15">
        <v>43007</v>
      </c>
      <c r="M2667" s="14" t="s">
        <v>52</v>
      </c>
      <c r="N2667" s="14">
        <v>2015</v>
      </c>
      <c r="O2667" s="15">
        <v>42185</v>
      </c>
    </row>
    <row r="2668" spans="1:15" ht="49.5" customHeight="1" x14ac:dyDescent="0.2">
      <c r="A2668" s="14" t="s">
        <v>2174</v>
      </c>
      <c r="B2668" s="19">
        <v>2661</v>
      </c>
      <c r="C2668" s="19" t="str">
        <f>VLOOKUP($B2668,'Tabla 239202'!$A$4:$P7145,2,FALSE)</f>
        <v>ESTELA</v>
      </c>
      <c r="D2668" s="19" t="str">
        <f>VLOOKUP($B2668,'Tabla 239202'!$A$4:$P7145,3,FALSE)</f>
        <v>VAZQUEZ</v>
      </c>
      <c r="E2668" s="19" t="str">
        <f>VLOOKUP($B2668,'Tabla 239202'!$A$4:$P7145,4,FALSE)</f>
        <v>MARIA</v>
      </c>
      <c r="F2668" s="19" t="str">
        <f>VLOOKUP($B2668,'Tabla 239202'!$A$4:$P7145,5,FALSE)</f>
        <v>NO HAY DENOMINACION SOCIAL PORQUE NO SON PERSONAS MORALES</v>
      </c>
      <c r="G2668" s="19" t="str">
        <f>VLOOKUP($B2668,'Tabla 239202'!$A$4:$P7145,6,FALSE)</f>
        <v>PENSION</v>
      </c>
      <c r="H2668" s="19" t="str">
        <f>VLOOKUP($B2668,'Tabla 239202'!$A$4:$P7145,7,FALSE)</f>
        <v>ZAMORA</v>
      </c>
      <c r="I2668" s="19" t="str">
        <f>VLOOKUP($B2668,'Tabla 239202'!$A$4:$P7145,8,FALSE)</f>
        <v>ND</v>
      </c>
      <c r="J2668" s="19" t="str">
        <f>VLOOKUP($B2668,'Tabla 239202'!$A$4:$P7145,9,FALSE)</f>
        <v>FEMENINO</v>
      </c>
      <c r="K2668" s="19" t="s">
        <v>124</v>
      </c>
      <c r="L2668" s="15">
        <v>43007</v>
      </c>
      <c r="M2668" s="14" t="s">
        <v>52</v>
      </c>
      <c r="N2668" s="14">
        <v>2015</v>
      </c>
      <c r="O2668" s="15">
        <v>42185</v>
      </c>
    </row>
    <row r="2669" spans="1:15" ht="49.5" customHeight="1" x14ac:dyDescent="0.2">
      <c r="A2669" s="14" t="s">
        <v>2174</v>
      </c>
      <c r="B2669" s="14">
        <v>2662</v>
      </c>
      <c r="C2669" s="19" t="str">
        <f>VLOOKUP($B2669,'Tabla 239202'!$A$4:$P7146,2,FALSE)</f>
        <v>LUIS</v>
      </c>
      <c r="D2669" s="19" t="str">
        <f>VLOOKUP($B2669,'Tabla 239202'!$A$4:$P7146,3,FALSE)</f>
        <v>VAZQUEZ</v>
      </c>
      <c r="E2669" s="19" t="str">
        <f>VLOOKUP($B2669,'Tabla 239202'!$A$4:$P7146,4,FALSE)</f>
        <v>MEZA</v>
      </c>
      <c r="F2669" s="19" t="str">
        <f>VLOOKUP($B2669,'Tabla 239202'!$A$4:$P7146,5,FALSE)</f>
        <v>NO HAY DENOMINACION SOCIAL PORQUE NO SON PERSONAS MORALES</v>
      </c>
      <c r="G2669" s="19" t="str">
        <f>VLOOKUP($B2669,'Tabla 239202'!$A$4:$P7146,6,FALSE)</f>
        <v>PENSION</v>
      </c>
      <c r="H2669" s="19" t="str">
        <f>VLOOKUP($B2669,'Tabla 239202'!$A$4:$P7146,7,FALSE)</f>
        <v>ZAMORA</v>
      </c>
      <c r="I2669" s="19" t="str">
        <f>VLOOKUP($B2669,'Tabla 239202'!$A$4:$P7146,8,FALSE)</f>
        <v>ND</v>
      </c>
      <c r="J2669" s="19" t="str">
        <f>VLOOKUP($B2669,'Tabla 239202'!$A$4:$P7146,9,FALSE)</f>
        <v>MASCULINO</v>
      </c>
      <c r="K2669" s="19" t="s">
        <v>124</v>
      </c>
      <c r="L2669" s="15">
        <v>43007</v>
      </c>
      <c r="M2669" s="14" t="s">
        <v>52</v>
      </c>
      <c r="N2669" s="14">
        <v>2015</v>
      </c>
      <c r="O2669" s="15">
        <v>42185</v>
      </c>
    </row>
    <row r="2670" spans="1:15" ht="49.5" customHeight="1" x14ac:dyDescent="0.2">
      <c r="A2670" s="14" t="s">
        <v>2174</v>
      </c>
      <c r="B2670" s="19">
        <v>2663</v>
      </c>
      <c r="C2670" s="19" t="str">
        <f>VLOOKUP($B2670,'Tabla 239202'!$A$4:$P7147,2,FALSE)</f>
        <v>PEDRO</v>
      </c>
      <c r="D2670" s="19" t="str">
        <f>VLOOKUP($B2670,'Tabla 239202'!$A$4:$P7147,3,FALSE)</f>
        <v>VAZQUEZ</v>
      </c>
      <c r="E2670" s="19" t="str">
        <f>VLOOKUP($B2670,'Tabla 239202'!$A$4:$P7147,4,FALSE)</f>
        <v>MEZA</v>
      </c>
      <c r="F2670" s="19" t="str">
        <f>VLOOKUP($B2670,'Tabla 239202'!$A$4:$P7147,5,FALSE)</f>
        <v>NO HAY DENOMINACION SOCIAL PORQUE NO SON PERSONAS MORALES</v>
      </c>
      <c r="G2670" s="19" t="str">
        <f>VLOOKUP($B2670,'Tabla 239202'!$A$4:$P7147,6,FALSE)</f>
        <v>PENSION</v>
      </c>
      <c r="H2670" s="19" t="str">
        <f>VLOOKUP($B2670,'Tabla 239202'!$A$4:$P7147,7,FALSE)</f>
        <v>ZAMORA</v>
      </c>
      <c r="I2670" s="19" t="str">
        <f>VLOOKUP($B2670,'Tabla 239202'!$A$4:$P7147,8,FALSE)</f>
        <v>ND</v>
      </c>
      <c r="J2670" s="19" t="str">
        <f>VLOOKUP($B2670,'Tabla 239202'!$A$4:$P7147,9,FALSE)</f>
        <v>MASCULINO</v>
      </c>
      <c r="K2670" s="19" t="s">
        <v>124</v>
      </c>
      <c r="L2670" s="15">
        <v>43007</v>
      </c>
      <c r="M2670" s="14" t="s">
        <v>52</v>
      </c>
      <c r="N2670" s="14">
        <v>2015</v>
      </c>
      <c r="O2670" s="15">
        <v>42185</v>
      </c>
    </row>
    <row r="2671" spans="1:15" ht="49.5" customHeight="1" x14ac:dyDescent="0.2">
      <c r="A2671" s="14" t="s">
        <v>2174</v>
      </c>
      <c r="B2671" s="14">
        <v>2664</v>
      </c>
      <c r="C2671" s="19" t="str">
        <f>VLOOKUP($B2671,'Tabla 239202'!$A$4:$P7148,2,FALSE)</f>
        <v>RAMON</v>
      </c>
      <c r="D2671" s="19" t="str">
        <f>VLOOKUP($B2671,'Tabla 239202'!$A$4:$P7148,3,FALSE)</f>
        <v>VAZQUEZ</v>
      </c>
      <c r="E2671" s="19" t="str">
        <f>VLOOKUP($B2671,'Tabla 239202'!$A$4:$P7148,4,FALSE)</f>
        <v>NUNEZ</v>
      </c>
      <c r="F2671" s="19" t="str">
        <f>VLOOKUP($B2671,'Tabla 239202'!$A$4:$P7148,5,FALSE)</f>
        <v>NO HAY DENOMINACION SOCIAL PORQUE NO SON PERSONAS MORALES</v>
      </c>
      <c r="G2671" s="19" t="str">
        <f>VLOOKUP($B2671,'Tabla 239202'!$A$4:$P7148,6,FALSE)</f>
        <v>PENSION</v>
      </c>
      <c r="H2671" s="19" t="str">
        <f>VLOOKUP($B2671,'Tabla 239202'!$A$4:$P7148,7,FALSE)</f>
        <v>ZAMORA</v>
      </c>
      <c r="I2671" s="19" t="str">
        <f>VLOOKUP($B2671,'Tabla 239202'!$A$4:$P7148,8,FALSE)</f>
        <v>ND</v>
      </c>
      <c r="J2671" s="19" t="str">
        <f>VLOOKUP($B2671,'Tabla 239202'!$A$4:$P7148,9,FALSE)</f>
        <v>MASCULINO</v>
      </c>
      <c r="K2671" s="19" t="s">
        <v>124</v>
      </c>
      <c r="L2671" s="15">
        <v>43007</v>
      </c>
      <c r="M2671" s="14" t="s">
        <v>52</v>
      </c>
      <c r="N2671" s="14">
        <v>2015</v>
      </c>
      <c r="O2671" s="15">
        <v>42185</v>
      </c>
    </row>
    <row r="2672" spans="1:15" ht="49.5" customHeight="1" x14ac:dyDescent="0.2">
      <c r="A2672" s="14" t="s">
        <v>2174</v>
      </c>
      <c r="B2672" s="19">
        <v>2665</v>
      </c>
      <c r="C2672" s="19" t="str">
        <f>VLOOKUP($B2672,'Tabla 239202'!$A$4:$P7149,2,FALSE)</f>
        <v>ANGELINA</v>
      </c>
      <c r="D2672" s="19" t="str">
        <f>VLOOKUP($B2672,'Tabla 239202'!$A$4:$P7149,3,FALSE)</f>
        <v>VAZQUEZ</v>
      </c>
      <c r="E2672" s="19" t="str">
        <f>VLOOKUP($B2672,'Tabla 239202'!$A$4:$P7149,4,FALSE)</f>
        <v>RAMIREZ</v>
      </c>
      <c r="F2672" s="19" t="str">
        <f>VLOOKUP($B2672,'Tabla 239202'!$A$4:$P7149,5,FALSE)</f>
        <v>NO HAY DENOMINACION SOCIAL PORQUE NO SON PERSONAS MORALES</v>
      </c>
      <c r="G2672" s="19" t="str">
        <f>VLOOKUP($B2672,'Tabla 239202'!$A$4:$P7149,6,FALSE)</f>
        <v>PENSION</v>
      </c>
      <c r="H2672" s="19" t="str">
        <f>VLOOKUP($B2672,'Tabla 239202'!$A$4:$P7149,7,FALSE)</f>
        <v>ZAMORA</v>
      </c>
      <c r="I2672" s="19" t="str">
        <f>VLOOKUP($B2672,'Tabla 239202'!$A$4:$P7149,8,FALSE)</f>
        <v>ND</v>
      </c>
      <c r="J2672" s="19" t="str">
        <f>VLOOKUP($B2672,'Tabla 239202'!$A$4:$P7149,9,FALSE)</f>
        <v>FEMENINO</v>
      </c>
      <c r="K2672" s="19" t="s">
        <v>124</v>
      </c>
      <c r="L2672" s="15">
        <v>43007</v>
      </c>
      <c r="M2672" s="14" t="s">
        <v>52</v>
      </c>
      <c r="N2672" s="14">
        <v>2015</v>
      </c>
      <c r="O2672" s="15">
        <v>42185</v>
      </c>
    </row>
    <row r="2673" spans="1:15" ht="49.5" customHeight="1" x14ac:dyDescent="0.2">
      <c r="A2673" s="14" t="s">
        <v>2174</v>
      </c>
      <c r="B2673" s="14">
        <v>2666</v>
      </c>
      <c r="C2673" s="19" t="str">
        <f>VLOOKUP($B2673,'Tabla 239202'!$A$4:$P7150,2,FALSE)</f>
        <v>JULIA</v>
      </c>
      <c r="D2673" s="19" t="str">
        <f>VLOOKUP($B2673,'Tabla 239202'!$A$4:$P7150,3,FALSE)</f>
        <v>VAZQUEZ</v>
      </c>
      <c r="E2673" s="19" t="str">
        <f>VLOOKUP($B2673,'Tabla 239202'!$A$4:$P7150,4,FALSE)</f>
        <v>RAMIREZ</v>
      </c>
      <c r="F2673" s="19" t="str">
        <f>VLOOKUP($B2673,'Tabla 239202'!$A$4:$P7150,5,FALSE)</f>
        <v>NO HAY DENOMINACION SOCIAL PORQUE NO SON PERSONAS MORALES</v>
      </c>
      <c r="G2673" s="19" t="str">
        <f>VLOOKUP($B2673,'Tabla 239202'!$A$4:$P7150,6,FALSE)</f>
        <v>PENSION</v>
      </c>
      <c r="H2673" s="19" t="str">
        <f>VLOOKUP($B2673,'Tabla 239202'!$A$4:$P7150,7,FALSE)</f>
        <v>ZAMORA</v>
      </c>
      <c r="I2673" s="19" t="str">
        <f>VLOOKUP($B2673,'Tabla 239202'!$A$4:$P7150,8,FALSE)</f>
        <v>ND</v>
      </c>
      <c r="J2673" s="19" t="str">
        <f>VLOOKUP($B2673,'Tabla 239202'!$A$4:$P7150,9,FALSE)</f>
        <v>FEMENINO</v>
      </c>
      <c r="K2673" s="19" t="s">
        <v>124</v>
      </c>
      <c r="L2673" s="15">
        <v>43007</v>
      </c>
      <c r="M2673" s="14" t="s">
        <v>52</v>
      </c>
      <c r="N2673" s="14">
        <v>2015</v>
      </c>
      <c r="O2673" s="15">
        <v>42185</v>
      </c>
    </row>
    <row r="2674" spans="1:15" ht="49.5" customHeight="1" x14ac:dyDescent="0.2">
      <c r="A2674" s="14" t="s">
        <v>2174</v>
      </c>
      <c r="B2674" s="19">
        <v>2667</v>
      </c>
      <c r="C2674" s="19" t="str">
        <f>VLOOKUP($B2674,'Tabla 239202'!$A$4:$P7151,2,FALSE)</f>
        <v>MARGARITA</v>
      </c>
      <c r="D2674" s="19" t="str">
        <f>VLOOKUP($B2674,'Tabla 239202'!$A$4:$P7151,3,FALSE)</f>
        <v>VAZQUEZ</v>
      </c>
      <c r="E2674" s="19" t="str">
        <f>VLOOKUP($B2674,'Tabla 239202'!$A$4:$P7151,4,FALSE)</f>
        <v>RAMIREZ</v>
      </c>
      <c r="F2674" s="19" t="str">
        <f>VLOOKUP($B2674,'Tabla 239202'!$A$4:$P7151,5,FALSE)</f>
        <v>NO HAY DENOMINACION SOCIAL PORQUE NO SON PERSONAS MORALES</v>
      </c>
      <c r="G2674" s="19" t="str">
        <f>VLOOKUP($B2674,'Tabla 239202'!$A$4:$P7151,6,FALSE)</f>
        <v>PENSION</v>
      </c>
      <c r="H2674" s="19" t="str">
        <f>VLOOKUP($B2674,'Tabla 239202'!$A$4:$P7151,7,FALSE)</f>
        <v>ZAMORA</v>
      </c>
      <c r="I2674" s="19" t="str">
        <f>VLOOKUP($B2674,'Tabla 239202'!$A$4:$P7151,8,FALSE)</f>
        <v>ND</v>
      </c>
      <c r="J2674" s="19" t="str">
        <f>VLOOKUP($B2674,'Tabla 239202'!$A$4:$P7151,9,FALSE)</f>
        <v>FEMENINO</v>
      </c>
      <c r="K2674" s="19" t="s">
        <v>124</v>
      </c>
      <c r="L2674" s="15">
        <v>43007</v>
      </c>
      <c r="M2674" s="14" t="s">
        <v>52</v>
      </c>
      <c r="N2674" s="14">
        <v>2015</v>
      </c>
      <c r="O2674" s="15">
        <v>42185</v>
      </c>
    </row>
    <row r="2675" spans="1:15" ht="49.5" customHeight="1" x14ac:dyDescent="0.2">
      <c r="A2675" s="14" t="s">
        <v>2174</v>
      </c>
      <c r="B2675" s="14">
        <v>2668</v>
      </c>
      <c r="C2675" s="19" t="str">
        <f>VLOOKUP($B2675,'Tabla 239202'!$A$4:$P7152,2,FALSE)</f>
        <v>MARIA DE LOS ANGELES</v>
      </c>
      <c r="D2675" s="19" t="str">
        <f>VLOOKUP($B2675,'Tabla 239202'!$A$4:$P7152,3,FALSE)</f>
        <v>VAZQUEZ</v>
      </c>
      <c r="E2675" s="19" t="str">
        <f>VLOOKUP($B2675,'Tabla 239202'!$A$4:$P7152,4,FALSE)</f>
        <v>RAZO</v>
      </c>
      <c r="F2675" s="19" t="str">
        <f>VLOOKUP($B2675,'Tabla 239202'!$A$4:$P7152,5,FALSE)</f>
        <v>NO HAY DENOMINACION SOCIAL PORQUE NO SON PERSONAS MORALES</v>
      </c>
      <c r="G2675" s="19" t="str">
        <f>VLOOKUP($B2675,'Tabla 239202'!$A$4:$P7152,6,FALSE)</f>
        <v>PENSION</v>
      </c>
      <c r="H2675" s="19" t="str">
        <f>VLOOKUP($B2675,'Tabla 239202'!$A$4:$P7152,7,FALSE)</f>
        <v>ZAMORA</v>
      </c>
      <c r="I2675" s="19" t="str">
        <f>VLOOKUP($B2675,'Tabla 239202'!$A$4:$P7152,8,FALSE)</f>
        <v>ND</v>
      </c>
      <c r="J2675" s="19" t="str">
        <f>VLOOKUP($B2675,'Tabla 239202'!$A$4:$P7152,9,FALSE)</f>
        <v>FEMENINO</v>
      </c>
      <c r="K2675" s="19" t="s">
        <v>124</v>
      </c>
      <c r="L2675" s="15">
        <v>43007</v>
      </c>
      <c r="M2675" s="14" t="s">
        <v>52</v>
      </c>
      <c r="N2675" s="14">
        <v>2015</v>
      </c>
      <c r="O2675" s="15">
        <v>42185</v>
      </c>
    </row>
    <row r="2676" spans="1:15" ht="49.5" customHeight="1" x14ac:dyDescent="0.2">
      <c r="A2676" s="14" t="s">
        <v>2174</v>
      </c>
      <c r="B2676" s="19">
        <v>2669</v>
      </c>
      <c r="C2676" s="19" t="str">
        <f>VLOOKUP($B2676,'Tabla 239202'!$A$4:$P7153,2,FALSE)</f>
        <v>ELVIRA</v>
      </c>
      <c r="D2676" s="19" t="str">
        <f>VLOOKUP($B2676,'Tabla 239202'!$A$4:$P7153,3,FALSE)</f>
        <v>VAZQUEZ</v>
      </c>
      <c r="E2676" s="19" t="str">
        <f>VLOOKUP($B2676,'Tabla 239202'!$A$4:$P7153,4,FALSE)</f>
        <v>REYES</v>
      </c>
      <c r="F2676" s="19" t="str">
        <f>VLOOKUP($B2676,'Tabla 239202'!$A$4:$P7153,5,FALSE)</f>
        <v>NO HAY DENOMINACION SOCIAL PORQUE NO SON PERSONAS MORALES</v>
      </c>
      <c r="G2676" s="19" t="str">
        <f>VLOOKUP($B2676,'Tabla 239202'!$A$4:$P7153,6,FALSE)</f>
        <v>PENSION</v>
      </c>
      <c r="H2676" s="19" t="str">
        <f>VLOOKUP($B2676,'Tabla 239202'!$A$4:$P7153,7,FALSE)</f>
        <v>ZAMORA</v>
      </c>
      <c r="I2676" s="19" t="str">
        <f>VLOOKUP($B2676,'Tabla 239202'!$A$4:$P7153,8,FALSE)</f>
        <v>ND</v>
      </c>
      <c r="J2676" s="19" t="str">
        <f>VLOOKUP($B2676,'Tabla 239202'!$A$4:$P7153,9,FALSE)</f>
        <v>FEMENINO</v>
      </c>
      <c r="K2676" s="19" t="s">
        <v>124</v>
      </c>
      <c r="L2676" s="15">
        <v>43007</v>
      </c>
      <c r="M2676" s="14" t="s">
        <v>52</v>
      </c>
      <c r="N2676" s="14">
        <v>2015</v>
      </c>
      <c r="O2676" s="15">
        <v>42185</v>
      </c>
    </row>
    <row r="2677" spans="1:15" ht="49.5" customHeight="1" x14ac:dyDescent="0.2">
      <c r="A2677" s="14" t="s">
        <v>2174</v>
      </c>
      <c r="B2677" s="14">
        <v>2670</v>
      </c>
      <c r="C2677" s="19" t="str">
        <f>VLOOKUP($B2677,'Tabla 239202'!$A$4:$P7154,2,FALSE)</f>
        <v>JOSE ISAIAS</v>
      </c>
      <c r="D2677" s="19" t="str">
        <f>VLOOKUP($B2677,'Tabla 239202'!$A$4:$P7154,3,FALSE)</f>
        <v>VAZQUEZ</v>
      </c>
      <c r="E2677" s="19" t="str">
        <f>VLOOKUP($B2677,'Tabla 239202'!$A$4:$P7154,4,FALSE)</f>
        <v>VAZQUEZ</v>
      </c>
      <c r="F2677" s="19" t="str">
        <f>VLOOKUP($B2677,'Tabla 239202'!$A$4:$P7154,5,FALSE)</f>
        <v>NO HAY DENOMINACION SOCIAL PORQUE NO SON PERSONAS MORALES</v>
      </c>
      <c r="G2677" s="19" t="str">
        <f>VLOOKUP($B2677,'Tabla 239202'!$A$4:$P7154,6,FALSE)</f>
        <v>PENSION</v>
      </c>
      <c r="H2677" s="19" t="str">
        <f>VLOOKUP($B2677,'Tabla 239202'!$A$4:$P7154,7,FALSE)</f>
        <v>ZAMORA</v>
      </c>
      <c r="I2677" s="19" t="str">
        <f>VLOOKUP($B2677,'Tabla 239202'!$A$4:$P7154,8,FALSE)</f>
        <v>ND</v>
      </c>
      <c r="J2677" s="19" t="str">
        <f>VLOOKUP($B2677,'Tabla 239202'!$A$4:$P7154,9,FALSE)</f>
        <v>MASCULINO</v>
      </c>
      <c r="K2677" s="19" t="s">
        <v>124</v>
      </c>
      <c r="L2677" s="15">
        <v>43007</v>
      </c>
      <c r="M2677" s="14" t="s">
        <v>52</v>
      </c>
      <c r="N2677" s="14">
        <v>2015</v>
      </c>
      <c r="O2677" s="15">
        <v>42185</v>
      </c>
    </row>
    <row r="2678" spans="1:15" ht="49.5" customHeight="1" x14ac:dyDescent="0.2">
      <c r="A2678" s="14" t="s">
        <v>2174</v>
      </c>
      <c r="B2678" s="19">
        <v>2671</v>
      </c>
      <c r="C2678" s="19" t="str">
        <f>VLOOKUP($B2678,'Tabla 239202'!$A$4:$P7155,2,FALSE)</f>
        <v>MA GUADALUPE</v>
      </c>
      <c r="D2678" s="19" t="str">
        <f>VLOOKUP($B2678,'Tabla 239202'!$A$4:$P7155,3,FALSE)</f>
        <v>VAZUQEZ</v>
      </c>
      <c r="E2678" s="19" t="str">
        <f>VLOOKUP($B2678,'Tabla 239202'!$A$4:$P7155,4,FALSE)</f>
        <v>GARCIA</v>
      </c>
      <c r="F2678" s="19" t="str">
        <f>VLOOKUP($B2678,'Tabla 239202'!$A$4:$P7155,5,FALSE)</f>
        <v>NO HAY DENOMINACION SOCIAL PORQUE NO SON PERSONAS MORALES</v>
      </c>
      <c r="G2678" s="19" t="str">
        <f>VLOOKUP($B2678,'Tabla 239202'!$A$4:$P7155,6,FALSE)</f>
        <v>PENSION</v>
      </c>
      <c r="H2678" s="19" t="str">
        <f>VLOOKUP($B2678,'Tabla 239202'!$A$4:$P7155,7,FALSE)</f>
        <v>ZAMORA</v>
      </c>
      <c r="I2678" s="19" t="str">
        <f>VLOOKUP($B2678,'Tabla 239202'!$A$4:$P7155,8,FALSE)</f>
        <v>ND</v>
      </c>
      <c r="J2678" s="19" t="str">
        <f>VLOOKUP($B2678,'Tabla 239202'!$A$4:$P7155,9,FALSE)</f>
        <v>FEMENINO</v>
      </c>
      <c r="K2678" s="19" t="s">
        <v>124</v>
      </c>
      <c r="L2678" s="15">
        <v>43007</v>
      </c>
      <c r="M2678" s="14" t="s">
        <v>52</v>
      </c>
      <c r="N2678" s="14">
        <v>2015</v>
      </c>
      <c r="O2678" s="15">
        <v>42185</v>
      </c>
    </row>
    <row r="2679" spans="1:15" ht="49.5" customHeight="1" x14ac:dyDescent="0.2">
      <c r="A2679" s="14" t="s">
        <v>2174</v>
      </c>
      <c r="B2679" s="14">
        <v>2672</v>
      </c>
      <c r="C2679" s="19" t="str">
        <f>VLOOKUP($B2679,'Tabla 239202'!$A$4:$P7156,2,FALSE)</f>
        <v>CONSUELO</v>
      </c>
      <c r="D2679" s="19" t="str">
        <f>VLOOKUP($B2679,'Tabla 239202'!$A$4:$P7156,3,FALSE)</f>
        <v>VEGA</v>
      </c>
      <c r="E2679" s="19">
        <f>VLOOKUP($B2679,'Tabla 239202'!$A$4:$P7156,4,FALSE)</f>
        <v>0</v>
      </c>
      <c r="F2679" s="19" t="str">
        <f>VLOOKUP($B2679,'Tabla 239202'!$A$4:$P7156,5,FALSE)</f>
        <v>NO HAY DENOMINACION SOCIAL PORQUE NO SON PERSONAS MORALES</v>
      </c>
      <c r="G2679" s="19" t="str">
        <f>VLOOKUP($B2679,'Tabla 239202'!$A$4:$P7156,6,FALSE)</f>
        <v>PENSION</v>
      </c>
      <c r="H2679" s="19" t="str">
        <f>VLOOKUP($B2679,'Tabla 239202'!$A$4:$P7156,7,FALSE)</f>
        <v>ZAMORA</v>
      </c>
      <c r="I2679" s="19" t="str">
        <f>VLOOKUP($B2679,'Tabla 239202'!$A$4:$P7156,8,FALSE)</f>
        <v>ND</v>
      </c>
      <c r="J2679" s="19" t="str">
        <f>VLOOKUP($B2679,'Tabla 239202'!$A$4:$P7156,9,FALSE)</f>
        <v>FEMENINO</v>
      </c>
      <c r="K2679" s="19" t="s">
        <v>124</v>
      </c>
      <c r="L2679" s="15">
        <v>43007</v>
      </c>
      <c r="M2679" s="14" t="s">
        <v>52</v>
      </c>
      <c r="N2679" s="14">
        <v>2015</v>
      </c>
      <c r="O2679" s="15">
        <v>42185</v>
      </c>
    </row>
    <row r="2680" spans="1:15" ht="49.5" customHeight="1" x14ac:dyDescent="0.2">
      <c r="A2680" s="14" t="s">
        <v>2174</v>
      </c>
      <c r="B2680" s="19">
        <v>2673</v>
      </c>
      <c r="C2680" s="19" t="str">
        <f>VLOOKUP($B2680,'Tabla 239202'!$A$4:$P7157,2,FALSE)</f>
        <v>URIEL</v>
      </c>
      <c r="D2680" s="19" t="str">
        <f>VLOOKUP($B2680,'Tabla 239202'!$A$4:$P7157,3,FALSE)</f>
        <v>VEGA</v>
      </c>
      <c r="E2680" s="19">
        <f>VLOOKUP($B2680,'Tabla 239202'!$A$4:$P7157,4,FALSE)</f>
        <v>0</v>
      </c>
      <c r="F2680" s="19" t="str">
        <f>VLOOKUP($B2680,'Tabla 239202'!$A$4:$P7157,5,FALSE)</f>
        <v>NO HAY DENOMINACION SOCIAL PORQUE NO SON PERSONAS MORALES</v>
      </c>
      <c r="G2680" s="19" t="str">
        <f>VLOOKUP($B2680,'Tabla 239202'!$A$4:$P7157,6,FALSE)</f>
        <v>PENSION</v>
      </c>
      <c r="H2680" s="19" t="str">
        <f>VLOOKUP($B2680,'Tabla 239202'!$A$4:$P7157,7,FALSE)</f>
        <v>ZAMORA</v>
      </c>
      <c r="I2680" s="19" t="str">
        <f>VLOOKUP($B2680,'Tabla 239202'!$A$4:$P7157,8,FALSE)</f>
        <v>ND</v>
      </c>
      <c r="J2680" s="19" t="str">
        <f>VLOOKUP($B2680,'Tabla 239202'!$A$4:$P7157,9,FALSE)</f>
        <v>MASCULINO</v>
      </c>
      <c r="K2680" s="19" t="s">
        <v>124</v>
      </c>
      <c r="L2680" s="15">
        <v>43007</v>
      </c>
      <c r="M2680" s="14" t="s">
        <v>52</v>
      </c>
      <c r="N2680" s="14">
        <v>2015</v>
      </c>
      <c r="O2680" s="15">
        <v>42185</v>
      </c>
    </row>
    <row r="2681" spans="1:15" ht="49.5" customHeight="1" x14ac:dyDescent="0.2">
      <c r="A2681" s="14" t="s">
        <v>2174</v>
      </c>
      <c r="B2681" s="14">
        <v>2674</v>
      </c>
      <c r="C2681" s="19" t="str">
        <f>VLOOKUP($B2681,'Tabla 239202'!$A$4:$P7158,2,FALSE)</f>
        <v>OFELIA</v>
      </c>
      <c r="D2681" s="19" t="str">
        <f>VLOOKUP($B2681,'Tabla 239202'!$A$4:$P7158,3,FALSE)</f>
        <v>VEGA</v>
      </c>
      <c r="E2681" s="19" t="str">
        <f>VLOOKUP($B2681,'Tabla 239202'!$A$4:$P7158,4,FALSE)</f>
        <v>ALFARO</v>
      </c>
      <c r="F2681" s="19" t="str">
        <f>VLOOKUP($B2681,'Tabla 239202'!$A$4:$P7158,5,FALSE)</f>
        <v>NO HAY DENOMINACION SOCIAL PORQUE NO SON PERSONAS MORALES</v>
      </c>
      <c r="G2681" s="19" t="str">
        <f>VLOOKUP($B2681,'Tabla 239202'!$A$4:$P7158,6,FALSE)</f>
        <v>PENSION</v>
      </c>
      <c r="H2681" s="19" t="str">
        <f>VLOOKUP($B2681,'Tabla 239202'!$A$4:$P7158,7,FALSE)</f>
        <v>ZAMORA</v>
      </c>
      <c r="I2681" s="19" t="str">
        <f>VLOOKUP($B2681,'Tabla 239202'!$A$4:$P7158,8,FALSE)</f>
        <v>ND</v>
      </c>
      <c r="J2681" s="19" t="str">
        <f>VLOOKUP($B2681,'Tabla 239202'!$A$4:$P7158,9,FALSE)</f>
        <v>FEMENINO</v>
      </c>
      <c r="K2681" s="19" t="s">
        <v>124</v>
      </c>
      <c r="L2681" s="15">
        <v>43007</v>
      </c>
      <c r="M2681" s="14" t="s">
        <v>52</v>
      </c>
      <c r="N2681" s="14">
        <v>2015</v>
      </c>
      <c r="O2681" s="15">
        <v>42185</v>
      </c>
    </row>
    <row r="2682" spans="1:15" ht="49.5" customHeight="1" x14ac:dyDescent="0.2">
      <c r="A2682" s="14" t="s">
        <v>2174</v>
      </c>
      <c r="B2682" s="19">
        <v>2675</v>
      </c>
      <c r="C2682" s="19" t="str">
        <f>VLOOKUP($B2682,'Tabla 239202'!$A$4:$P7159,2,FALSE)</f>
        <v>TERESA</v>
      </c>
      <c r="D2682" s="19" t="str">
        <f>VLOOKUP($B2682,'Tabla 239202'!$A$4:$P7159,3,FALSE)</f>
        <v>VEGA</v>
      </c>
      <c r="E2682" s="19" t="str">
        <f>VLOOKUP($B2682,'Tabla 239202'!$A$4:$P7159,4,FALSE)</f>
        <v>ALFARO</v>
      </c>
      <c r="F2682" s="19" t="str">
        <f>VLOOKUP($B2682,'Tabla 239202'!$A$4:$P7159,5,FALSE)</f>
        <v>NO HAY DENOMINACION SOCIAL PORQUE NO SON PERSONAS MORALES</v>
      </c>
      <c r="G2682" s="19" t="str">
        <f>VLOOKUP($B2682,'Tabla 239202'!$A$4:$P7159,6,FALSE)</f>
        <v>PENSION</v>
      </c>
      <c r="H2682" s="19" t="str">
        <f>VLOOKUP($B2682,'Tabla 239202'!$A$4:$P7159,7,FALSE)</f>
        <v>ZAMORA</v>
      </c>
      <c r="I2682" s="19" t="str">
        <f>VLOOKUP($B2682,'Tabla 239202'!$A$4:$P7159,8,FALSE)</f>
        <v>ND</v>
      </c>
      <c r="J2682" s="19" t="str">
        <f>VLOOKUP($B2682,'Tabla 239202'!$A$4:$P7159,9,FALSE)</f>
        <v>FEMENINO</v>
      </c>
      <c r="K2682" s="19" t="s">
        <v>124</v>
      </c>
      <c r="L2682" s="15">
        <v>43007</v>
      </c>
      <c r="M2682" s="14" t="s">
        <v>52</v>
      </c>
      <c r="N2682" s="14">
        <v>2015</v>
      </c>
      <c r="O2682" s="15">
        <v>42185</v>
      </c>
    </row>
    <row r="2683" spans="1:15" ht="49.5" customHeight="1" x14ac:dyDescent="0.2">
      <c r="A2683" s="14" t="s">
        <v>2174</v>
      </c>
      <c r="B2683" s="14">
        <v>2676</v>
      </c>
      <c r="C2683" s="19" t="str">
        <f>VLOOKUP($B2683,'Tabla 239202'!$A$4:$P7160,2,FALSE)</f>
        <v>IGNACIO</v>
      </c>
      <c r="D2683" s="19" t="str">
        <f>VLOOKUP($B2683,'Tabla 239202'!$A$4:$P7160,3,FALSE)</f>
        <v>VEGA</v>
      </c>
      <c r="E2683" s="19" t="str">
        <f>VLOOKUP($B2683,'Tabla 239202'!$A$4:$P7160,4,FALSE)</f>
        <v>ALVAREZ</v>
      </c>
      <c r="F2683" s="19" t="str">
        <f>VLOOKUP($B2683,'Tabla 239202'!$A$4:$P7160,5,FALSE)</f>
        <v>NO HAY DENOMINACION SOCIAL PORQUE NO SON PERSONAS MORALES</v>
      </c>
      <c r="G2683" s="19" t="str">
        <f>VLOOKUP($B2683,'Tabla 239202'!$A$4:$P7160,6,FALSE)</f>
        <v>PENSION</v>
      </c>
      <c r="H2683" s="19" t="str">
        <f>VLOOKUP($B2683,'Tabla 239202'!$A$4:$P7160,7,FALSE)</f>
        <v>ZAMORA</v>
      </c>
      <c r="I2683" s="19" t="str">
        <f>VLOOKUP($B2683,'Tabla 239202'!$A$4:$P7160,8,FALSE)</f>
        <v>ND</v>
      </c>
      <c r="J2683" s="19" t="str">
        <f>VLOOKUP($B2683,'Tabla 239202'!$A$4:$P7160,9,FALSE)</f>
        <v>MASCULINO</v>
      </c>
      <c r="K2683" s="19" t="s">
        <v>124</v>
      </c>
      <c r="L2683" s="15">
        <v>43007</v>
      </c>
      <c r="M2683" s="14" t="s">
        <v>52</v>
      </c>
      <c r="N2683" s="14">
        <v>2015</v>
      </c>
      <c r="O2683" s="15">
        <v>42185</v>
      </c>
    </row>
    <row r="2684" spans="1:15" ht="49.5" customHeight="1" x14ac:dyDescent="0.2">
      <c r="A2684" s="14" t="s">
        <v>2174</v>
      </c>
      <c r="B2684" s="19">
        <v>2677</v>
      </c>
      <c r="C2684" s="19" t="str">
        <f>VLOOKUP($B2684,'Tabla 239202'!$A$4:$P7161,2,FALSE)</f>
        <v>ENRIQUE</v>
      </c>
      <c r="D2684" s="19" t="str">
        <f>VLOOKUP($B2684,'Tabla 239202'!$A$4:$P7161,3,FALSE)</f>
        <v>VEGA</v>
      </c>
      <c r="E2684" s="19" t="str">
        <f>VLOOKUP($B2684,'Tabla 239202'!$A$4:$P7161,4,FALSE)</f>
        <v>ARCIGA</v>
      </c>
      <c r="F2684" s="19" t="str">
        <f>VLOOKUP($B2684,'Tabla 239202'!$A$4:$P7161,5,FALSE)</f>
        <v>NO HAY DENOMINACION SOCIAL PORQUE NO SON PERSONAS MORALES</v>
      </c>
      <c r="G2684" s="19" t="str">
        <f>VLOOKUP($B2684,'Tabla 239202'!$A$4:$P7161,6,FALSE)</f>
        <v>PENSION</v>
      </c>
      <c r="H2684" s="19" t="str">
        <f>VLOOKUP($B2684,'Tabla 239202'!$A$4:$P7161,7,FALSE)</f>
        <v>ZAMORA</v>
      </c>
      <c r="I2684" s="19" t="str">
        <f>VLOOKUP($B2684,'Tabla 239202'!$A$4:$P7161,8,FALSE)</f>
        <v>ND</v>
      </c>
      <c r="J2684" s="19" t="str">
        <f>VLOOKUP($B2684,'Tabla 239202'!$A$4:$P7161,9,FALSE)</f>
        <v>MASCULINO</v>
      </c>
      <c r="K2684" s="19" t="s">
        <v>124</v>
      </c>
      <c r="L2684" s="15">
        <v>43007</v>
      </c>
      <c r="M2684" s="14" t="s">
        <v>52</v>
      </c>
      <c r="N2684" s="14">
        <v>2015</v>
      </c>
      <c r="O2684" s="15">
        <v>42185</v>
      </c>
    </row>
    <row r="2685" spans="1:15" ht="49.5" customHeight="1" x14ac:dyDescent="0.2">
      <c r="A2685" s="14" t="s">
        <v>2174</v>
      </c>
      <c r="B2685" s="14">
        <v>2678</v>
      </c>
      <c r="C2685" s="19" t="str">
        <f>VLOOKUP($B2685,'Tabla 239202'!$A$4:$P7162,2,FALSE)</f>
        <v>ROSA</v>
      </c>
      <c r="D2685" s="19" t="str">
        <f>VLOOKUP($B2685,'Tabla 239202'!$A$4:$P7162,3,FALSE)</f>
        <v>VEGA</v>
      </c>
      <c r="E2685" s="19" t="str">
        <f>VLOOKUP($B2685,'Tabla 239202'!$A$4:$P7162,4,FALSE)</f>
        <v>AVILA</v>
      </c>
      <c r="F2685" s="19" t="str">
        <f>VLOOKUP($B2685,'Tabla 239202'!$A$4:$P7162,5,FALSE)</f>
        <v>NO HAY DENOMINACION SOCIAL PORQUE NO SON PERSONAS MORALES</v>
      </c>
      <c r="G2685" s="19" t="str">
        <f>VLOOKUP($B2685,'Tabla 239202'!$A$4:$P7162,6,FALSE)</f>
        <v>PENSION</v>
      </c>
      <c r="H2685" s="19" t="str">
        <f>VLOOKUP($B2685,'Tabla 239202'!$A$4:$P7162,7,FALSE)</f>
        <v>ZAMORA</v>
      </c>
      <c r="I2685" s="19" t="str">
        <f>VLOOKUP($B2685,'Tabla 239202'!$A$4:$P7162,8,FALSE)</f>
        <v>ND</v>
      </c>
      <c r="J2685" s="19" t="str">
        <f>VLOOKUP($B2685,'Tabla 239202'!$A$4:$P7162,9,FALSE)</f>
        <v>FEMENINO</v>
      </c>
      <c r="K2685" s="19" t="s">
        <v>124</v>
      </c>
      <c r="L2685" s="15">
        <v>43007</v>
      </c>
      <c r="M2685" s="14" t="s">
        <v>52</v>
      </c>
      <c r="N2685" s="14">
        <v>2015</v>
      </c>
      <c r="O2685" s="15">
        <v>42185</v>
      </c>
    </row>
    <row r="2686" spans="1:15" ht="49.5" customHeight="1" x14ac:dyDescent="0.2">
      <c r="A2686" s="14" t="s">
        <v>2174</v>
      </c>
      <c r="B2686" s="19">
        <v>2679</v>
      </c>
      <c r="C2686" s="19" t="str">
        <f>VLOOKUP($B2686,'Tabla 239202'!$A$4:$P7163,2,FALSE)</f>
        <v>MA DE JESUS</v>
      </c>
      <c r="D2686" s="19" t="str">
        <f>VLOOKUP($B2686,'Tabla 239202'!$A$4:$P7163,3,FALSE)</f>
        <v>VEGA</v>
      </c>
      <c r="E2686" s="19" t="str">
        <f>VLOOKUP($B2686,'Tabla 239202'!$A$4:$P7163,4,FALSE)</f>
        <v>AVIÑA</v>
      </c>
      <c r="F2686" s="19" t="str">
        <f>VLOOKUP($B2686,'Tabla 239202'!$A$4:$P7163,5,FALSE)</f>
        <v>NO HAY DENOMINACION SOCIAL PORQUE NO SON PERSONAS MORALES</v>
      </c>
      <c r="G2686" s="19" t="str">
        <f>VLOOKUP($B2686,'Tabla 239202'!$A$4:$P7163,6,FALSE)</f>
        <v>PENSION</v>
      </c>
      <c r="H2686" s="19" t="str">
        <f>VLOOKUP($B2686,'Tabla 239202'!$A$4:$P7163,7,FALSE)</f>
        <v>ZAMORA</v>
      </c>
      <c r="I2686" s="19" t="str">
        <f>VLOOKUP($B2686,'Tabla 239202'!$A$4:$P7163,8,FALSE)</f>
        <v>ND</v>
      </c>
      <c r="J2686" s="19" t="str">
        <f>VLOOKUP($B2686,'Tabla 239202'!$A$4:$P7163,9,FALSE)</f>
        <v>FEMENINO</v>
      </c>
      <c r="K2686" s="19" t="s">
        <v>124</v>
      </c>
      <c r="L2686" s="15">
        <v>43007</v>
      </c>
      <c r="M2686" s="14" t="s">
        <v>52</v>
      </c>
      <c r="N2686" s="14">
        <v>2015</v>
      </c>
      <c r="O2686" s="15">
        <v>42185</v>
      </c>
    </row>
    <row r="2687" spans="1:15" ht="49.5" customHeight="1" x14ac:dyDescent="0.2">
      <c r="A2687" s="14" t="s">
        <v>2174</v>
      </c>
      <c r="B2687" s="14">
        <v>2680</v>
      </c>
      <c r="C2687" s="19" t="str">
        <f>VLOOKUP($B2687,'Tabla 239202'!$A$4:$P7164,2,FALSE)</f>
        <v>SALVADOR</v>
      </c>
      <c r="D2687" s="19" t="str">
        <f>VLOOKUP($B2687,'Tabla 239202'!$A$4:$P7164,3,FALSE)</f>
        <v>VEGA</v>
      </c>
      <c r="E2687" s="19" t="str">
        <f>VLOOKUP($B2687,'Tabla 239202'!$A$4:$P7164,4,FALSE)</f>
        <v>AVIÑA</v>
      </c>
      <c r="F2687" s="19" t="str">
        <f>VLOOKUP($B2687,'Tabla 239202'!$A$4:$P7164,5,FALSE)</f>
        <v>NO HAY DENOMINACION SOCIAL PORQUE NO SON PERSONAS MORALES</v>
      </c>
      <c r="G2687" s="19" t="str">
        <f>VLOOKUP($B2687,'Tabla 239202'!$A$4:$P7164,6,FALSE)</f>
        <v>PENSION</v>
      </c>
      <c r="H2687" s="19" t="str">
        <f>VLOOKUP($B2687,'Tabla 239202'!$A$4:$P7164,7,FALSE)</f>
        <v>ZAMORA</v>
      </c>
      <c r="I2687" s="19" t="str">
        <f>VLOOKUP($B2687,'Tabla 239202'!$A$4:$P7164,8,FALSE)</f>
        <v>ND</v>
      </c>
      <c r="J2687" s="19" t="str">
        <f>VLOOKUP($B2687,'Tabla 239202'!$A$4:$P7164,9,FALSE)</f>
        <v>MASCULINO</v>
      </c>
      <c r="K2687" s="19" t="s">
        <v>124</v>
      </c>
      <c r="L2687" s="15">
        <v>43007</v>
      </c>
      <c r="M2687" s="14" t="s">
        <v>52</v>
      </c>
      <c r="N2687" s="14">
        <v>2015</v>
      </c>
      <c r="O2687" s="15">
        <v>42185</v>
      </c>
    </row>
    <row r="2688" spans="1:15" ht="49.5" customHeight="1" x14ac:dyDescent="0.2">
      <c r="A2688" s="14" t="s">
        <v>2174</v>
      </c>
      <c r="B2688" s="19">
        <v>2681</v>
      </c>
      <c r="C2688" s="19" t="str">
        <f>VLOOKUP($B2688,'Tabla 239202'!$A$4:$P7165,2,FALSE)</f>
        <v>GRACIELA</v>
      </c>
      <c r="D2688" s="19" t="str">
        <f>VLOOKUP($B2688,'Tabla 239202'!$A$4:$P7165,3,FALSE)</f>
        <v>VEGA</v>
      </c>
      <c r="E2688" s="19" t="str">
        <f>VLOOKUP($B2688,'Tabla 239202'!$A$4:$P7165,4,FALSE)</f>
        <v>AYALA</v>
      </c>
      <c r="F2688" s="19" t="str">
        <f>VLOOKUP($B2688,'Tabla 239202'!$A$4:$P7165,5,FALSE)</f>
        <v>NO HAY DENOMINACION SOCIAL PORQUE NO SON PERSONAS MORALES</v>
      </c>
      <c r="G2688" s="19" t="str">
        <f>VLOOKUP($B2688,'Tabla 239202'!$A$4:$P7165,6,FALSE)</f>
        <v>PENSION</v>
      </c>
      <c r="H2688" s="19" t="str">
        <f>VLOOKUP($B2688,'Tabla 239202'!$A$4:$P7165,7,FALSE)</f>
        <v>ZAMORA</v>
      </c>
      <c r="I2688" s="19" t="str">
        <f>VLOOKUP($B2688,'Tabla 239202'!$A$4:$P7165,8,FALSE)</f>
        <v>ND</v>
      </c>
      <c r="J2688" s="19" t="str">
        <f>VLOOKUP($B2688,'Tabla 239202'!$A$4:$P7165,9,FALSE)</f>
        <v>FEMENINO</v>
      </c>
      <c r="K2688" s="19" t="s">
        <v>124</v>
      </c>
      <c r="L2688" s="15">
        <v>43007</v>
      </c>
      <c r="M2688" s="14" t="s">
        <v>52</v>
      </c>
      <c r="N2688" s="14">
        <v>2015</v>
      </c>
      <c r="O2688" s="15">
        <v>42185</v>
      </c>
    </row>
    <row r="2689" spans="1:15" ht="49.5" customHeight="1" x14ac:dyDescent="0.2">
      <c r="A2689" s="14" t="s">
        <v>2174</v>
      </c>
      <c r="B2689" s="14">
        <v>2682</v>
      </c>
      <c r="C2689" s="19" t="str">
        <f>VLOOKUP($B2689,'Tabla 239202'!$A$4:$P7166,2,FALSE)</f>
        <v>CARMEN</v>
      </c>
      <c r="D2689" s="19" t="str">
        <f>VLOOKUP($B2689,'Tabla 239202'!$A$4:$P7166,3,FALSE)</f>
        <v>VEGA</v>
      </c>
      <c r="E2689" s="19" t="str">
        <f>VLOOKUP($B2689,'Tabla 239202'!$A$4:$P7166,4,FALSE)</f>
        <v>BRAVO</v>
      </c>
      <c r="F2689" s="19" t="str">
        <f>VLOOKUP($B2689,'Tabla 239202'!$A$4:$P7166,5,FALSE)</f>
        <v>NO HAY DENOMINACION SOCIAL PORQUE NO SON PERSONAS MORALES</v>
      </c>
      <c r="G2689" s="19" t="str">
        <f>VLOOKUP($B2689,'Tabla 239202'!$A$4:$P7166,6,FALSE)</f>
        <v>PENSION</v>
      </c>
      <c r="H2689" s="19" t="str">
        <f>VLOOKUP($B2689,'Tabla 239202'!$A$4:$P7166,7,FALSE)</f>
        <v>ZAMORA</v>
      </c>
      <c r="I2689" s="19" t="str">
        <f>VLOOKUP($B2689,'Tabla 239202'!$A$4:$P7166,8,FALSE)</f>
        <v>ND</v>
      </c>
      <c r="J2689" s="19" t="str">
        <f>VLOOKUP($B2689,'Tabla 239202'!$A$4:$P7166,9,FALSE)</f>
        <v>FEMENINO</v>
      </c>
      <c r="K2689" s="19" t="s">
        <v>124</v>
      </c>
      <c r="L2689" s="15">
        <v>43007</v>
      </c>
      <c r="M2689" s="14" t="s">
        <v>52</v>
      </c>
      <c r="N2689" s="14">
        <v>2015</v>
      </c>
      <c r="O2689" s="15">
        <v>42185</v>
      </c>
    </row>
    <row r="2690" spans="1:15" ht="49.5" customHeight="1" x14ac:dyDescent="0.2">
      <c r="A2690" s="14" t="s">
        <v>2174</v>
      </c>
      <c r="B2690" s="19">
        <v>2683</v>
      </c>
      <c r="C2690" s="19" t="str">
        <f>VLOOKUP($B2690,'Tabla 239202'!$A$4:$P7167,2,FALSE)</f>
        <v>MA TERESA</v>
      </c>
      <c r="D2690" s="19" t="str">
        <f>VLOOKUP($B2690,'Tabla 239202'!$A$4:$P7167,3,FALSE)</f>
        <v>VEGA</v>
      </c>
      <c r="E2690" s="19" t="str">
        <f>VLOOKUP($B2690,'Tabla 239202'!$A$4:$P7167,4,FALSE)</f>
        <v>BRAVO</v>
      </c>
      <c r="F2690" s="19" t="str">
        <f>VLOOKUP($B2690,'Tabla 239202'!$A$4:$P7167,5,FALSE)</f>
        <v>NO HAY DENOMINACION SOCIAL PORQUE NO SON PERSONAS MORALES</v>
      </c>
      <c r="G2690" s="19" t="str">
        <f>VLOOKUP($B2690,'Tabla 239202'!$A$4:$P7167,6,FALSE)</f>
        <v>PENSION</v>
      </c>
      <c r="H2690" s="19" t="str">
        <f>VLOOKUP($B2690,'Tabla 239202'!$A$4:$P7167,7,FALSE)</f>
        <v>ZAMORA</v>
      </c>
      <c r="I2690" s="19" t="str">
        <f>VLOOKUP($B2690,'Tabla 239202'!$A$4:$P7167,8,FALSE)</f>
        <v>ND</v>
      </c>
      <c r="J2690" s="19" t="str">
        <f>VLOOKUP($B2690,'Tabla 239202'!$A$4:$P7167,9,FALSE)</f>
        <v>FEMENINO</v>
      </c>
      <c r="K2690" s="19" t="s">
        <v>124</v>
      </c>
      <c r="L2690" s="15">
        <v>43007</v>
      </c>
      <c r="M2690" s="14" t="s">
        <v>52</v>
      </c>
      <c r="N2690" s="14">
        <v>2015</v>
      </c>
      <c r="O2690" s="15">
        <v>42185</v>
      </c>
    </row>
    <row r="2691" spans="1:15" ht="49.5" customHeight="1" x14ac:dyDescent="0.2">
      <c r="A2691" s="14" t="s">
        <v>2174</v>
      </c>
      <c r="B2691" s="14">
        <v>2684</v>
      </c>
      <c r="C2691" s="19" t="str">
        <f>VLOOKUP($B2691,'Tabla 239202'!$A$4:$P7168,2,FALSE)</f>
        <v>MOISES</v>
      </c>
      <c r="D2691" s="19" t="str">
        <f>VLOOKUP($B2691,'Tabla 239202'!$A$4:$P7168,3,FALSE)</f>
        <v>VEGA</v>
      </c>
      <c r="E2691" s="19" t="str">
        <f>VLOOKUP($B2691,'Tabla 239202'!$A$4:$P7168,4,FALSE)</f>
        <v>BRAVO</v>
      </c>
      <c r="F2691" s="19" t="str">
        <f>VLOOKUP($B2691,'Tabla 239202'!$A$4:$P7168,5,FALSE)</f>
        <v>NO HAY DENOMINACION SOCIAL PORQUE NO SON PERSONAS MORALES</v>
      </c>
      <c r="G2691" s="19" t="str">
        <f>VLOOKUP($B2691,'Tabla 239202'!$A$4:$P7168,6,FALSE)</f>
        <v>PENSION</v>
      </c>
      <c r="H2691" s="19" t="str">
        <f>VLOOKUP($B2691,'Tabla 239202'!$A$4:$P7168,7,FALSE)</f>
        <v>ZAMORA</v>
      </c>
      <c r="I2691" s="19" t="str">
        <f>VLOOKUP($B2691,'Tabla 239202'!$A$4:$P7168,8,FALSE)</f>
        <v>ND</v>
      </c>
      <c r="J2691" s="19" t="str">
        <f>VLOOKUP($B2691,'Tabla 239202'!$A$4:$P7168,9,FALSE)</f>
        <v>MASCULINO</v>
      </c>
      <c r="K2691" s="19" t="s">
        <v>124</v>
      </c>
      <c r="L2691" s="15">
        <v>43007</v>
      </c>
      <c r="M2691" s="14" t="s">
        <v>52</v>
      </c>
      <c r="N2691" s="14">
        <v>2015</v>
      </c>
      <c r="O2691" s="15">
        <v>42185</v>
      </c>
    </row>
    <row r="2692" spans="1:15" ht="49.5" customHeight="1" x14ac:dyDescent="0.2">
      <c r="A2692" s="14" t="s">
        <v>2174</v>
      </c>
      <c r="B2692" s="19">
        <v>2685</v>
      </c>
      <c r="C2692" s="19" t="str">
        <f>VLOOKUP($B2692,'Tabla 239202'!$A$4:$P7169,2,FALSE)</f>
        <v>J JESUS</v>
      </c>
      <c r="D2692" s="19" t="str">
        <f>VLOOKUP($B2692,'Tabla 239202'!$A$4:$P7169,3,FALSE)</f>
        <v>VEGA</v>
      </c>
      <c r="E2692" s="19" t="str">
        <f>VLOOKUP($B2692,'Tabla 239202'!$A$4:$P7169,4,FALSE)</f>
        <v>CACHO</v>
      </c>
      <c r="F2692" s="19" t="str">
        <f>VLOOKUP($B2692,'Tabla 239202'!$A$4:$P7169,5,FALSE)</f>
        <v>NO HAY DENOMINACION SOCIAL PORQUE NO SON PERSONAS MORALES</v>
      </c>
      <c r="G2692" s="19" t="str">
        <f>VLOOKUP($B2692,'Tabla 239202'!$A$4:$P7169,6,FALSE)</f>
        <v>PENSION</v>
      </c>
      <c r="H2692" s="19" t="str">
        <f>VLOOKUP($B2692,'Tabla 239202'!$A$4:$P7169,7,FALSE)</f>
        <v>ZAMORA</v>
      </c>
      <c r="I2692" s="19" t="str">
        <f>VLOOKUP($B2692,'Tabla 239202'!$A$4:$P7169,8,FALSE)</f>
        <v>ND</v>
      </c>
      <c r="J2692" s="19" t="str">
        <f>VLOOKUP($B2692,'Tabla 239202'!$A$4:$P7169,9,FALSE)</f>
        <v>MASCULINO</v>
      </c>
      <c r="K2692" s="19" t="s">
        <v>124</v>
      </c>
      <c r="L2692" s="15">
        <v>43007</v>
      </c>
      <c r="M2692" s="14" t="s">
        <v>52</v>
      </c>
      <c r="N2692" s="14">
        <v>2015</v>
      </c>
      <c r="O2692" s="15">
        <v>42185</v>
      </c>
    </row>
    <row r="2693" spans="1:15" ht="49.5" customHeight="1" x14ac:dyDescent="0.2">
      <c r="A2693" s="14" t="s">
        <v>2174</v>
      </c>
      <c r="B2693" s="14">
        <v>2686</v>
      </c>
      <c r="C2693" s="19" t="str">
        <f>VLOOKUP($B2693,'Tabla 239202'!$A$4:$P7170,2,FALSE)</f>
        <v>MA LOURDES</v>
      </c>
      <c r="D2693" s="19" t="str">
        <f>VLOOKUP($B2693,'Tabla 239202'!$A$4:$P7170,3,FALSE)</f>
        <v>VEGA</v>
      </c>
      <c r="E2693" s="19" t="str">
        <f>VLOOKUP($B2693,'Tabla 239202'!$A$4:$P7170,4,FALSE)</f>
        <v>CACHO</v>
      </c>
      <c r="F2693" s="19" t="str">
        <f>VLOOKUP($B2693,'Tabla 239202'!$A$4:$P7170,5,FALSE)</f>
        <v>NO HAY DENOMINACION SOCIAL PORQUE NO SON PERSONAS MORALES</v>
      </c>
      <c r="G2693" s="19" t="str">
        <f>VLOOKUP($B2693,'Tabla 239202'!$A$4:$P7170,6,FALSE)</f>
        <v>PENSION</v>
      </c>
      <c r="H2693" s="19" t="str">
        <f>VLOOKUP($B2693,'Tabla 239202'!$A$4:$P7170,7,FALSE)</f>
        <v>ZAMORA</v>
      </c>
      <c r="I2693" s="19" t="str">
        <f>VLOOKUP($B2693,'Tabla 239202'!$A$4:$P7170,8,FALSE)</f>
        <v>ND</v>
      </c>
      <c r="J2693" s="19" t="str">
        <f>VLOOKUP($B2693,'Tabla 239202'!$A$4:$P7170,9,FALSE)</f>
        <v>FEMENINO</v>
      </c>
      <c r="K2693" s="19" t="s">
        <v>124</v>
      </c>
      <c r="L2693" s="15">
        <v>43007</v>
      </c>
      <c r="M2693" s="14" t="s">
        <v>52</v>
      </c>
      <c r="N2693" s="14">
        <v>2015</v>
      </c>
      <c r="O2693" s="15">
        <v>42185</v>
      </c>
    </row>
    <row r="2694" spans="1:15" ht="49.5" customHeight="1" x14ac:dyDescent="0.2">
      <c r="A2694" s="14" t="s">
        <v>2174</v>
      </c>
      <c r="B2694" s="19">
        <v>2687</v>
      </c>
      <c r="C2694" s="19" t="str">
        <f>VLOOKUP($B2694,'Tabla 239202'!$A$4:$P7171,2,FALSE)</f>
        <v>URIEL</v>
      </c>
      <c r="D2694" s="19" t="str">
        <f>VLOOKUP($B2694,'Tabla 239202'!$A$4:$P7171,3,FALSE)</f>
        <v>VEGA</v>
      </c>
      <c r="E2694" s="19" t="str">
        <f>VLOOKUP($B2694,'Tabla 239202'!$A$4:$P7171,4,FALSE)</f>
        <v>CACHO</v>
      </c>
      <c r="F2694" s="19" t="str">
        <f>VLOOKUP($B2694,'Tabla 239202'!$A$4:$P7171,5,FALSE)</f>
        <v>NO HAY DENOMINACION SOCIAL PORQUE NO SON PERSONAS MORALES</v>
      </c>
      <c r="G2694" s="19" t="str">
        <f>VLOOKUP($B2694,'Tabla 239202'!$A$4:$P7171,6,FALSE)</f>
        <v>PENSION</v>
      </c>
      <c r="H2694" s="19" t="str">
        <f>VLOOKUP($B2694,'Tabla 239202'!$A$4:$P7171,7,FALSE)</f>
        <v>ZAMORA</v>
      </c>
      <c r="I2694" s="19" t="str">
        <f>VLOOKUP($B2694,'Tabla 239202'!$A$4:$P7171,8,FALSE)</f>
        <v>ND</v>
      </c>
      <c r="J2694" s="19" t="str">
        <f>VLOOKUP($B2694,'Tabla 239202'!$A$4:$P7171,9,FALSE)</f>
        <v>MASCULINO</v>
      </c>
      <c r="K2694" s="19" t="s">
        <v>124</v>
      </c>
      <c r="L2694" s="15">
        <v>43007</v>
      </c>
      <c r="M2694" s="14" t="s">
        <v>52</v>
      </c>
      <c r="N2694" s="14">
        <v>2015</v>
      </c>
      <c r="O2694" s="15">
        <v>42185</v>
      </c>
    </row>
    <row r="2695" spans="1:15" ht="49.5" customHeight="1" x14ac:dyDescent="0.2">
      <c r="A2695" s="14" t="s">
        <v>2174</v>
      </c>
      <c r="B2695" s="14">
        <v>2688</v>
      </c>
      <c r="C2695" s="19" t="str">
        <f>VLOOKUP($B2695,'Tabla 239202'!$A$4:$P7172,2,FALSE)</f>
        <v>JOSE</v>
      </c>
      <c r="D2695" s="19" t="str">
        <f>VLOOKUP($B2695,'Tabla 239202'!$A$4:$P7172,3,FALSE)</f>
        <v>VEGA</v>
      </c>
      <c r="E2695" s="19" t="str">
        <f>VLOOKUP($B2695,'Tabla 239202'!$A$4:$P7172,4,FALSE)</f>
        <v>CAZARES</v>
      </c>
      <c r="F2695" s="19" t="str">
        <f>VLOOKUP($B2695,'Tabla 239202'!$A$4:$P7172,5,FALSE)</f>
        <v>NO HAY DENOMINACION SOCIAL PORQUE NO SON PERSONAS MORALES</v>
      </c>
      <c r="G2695" s="19" t="str">
        <f>VLOOKUP($B2695,'Tabla 239202'!$A$4:$P7172,6,FALSE)</f>
        <v>PENSION</v>
      </c>
      <c r="H2695" s="19" t="str">
        <f>VLOOKUP($B2695,'Tabla 239202'!$A$4:$P7172,7,FALSE)</f>
        <v>ZAMORA</v>
      </c>
      <c r="I2695" s="19" t="str">
        <f>VLOOKUP($B2695,'Tabla 239202'!$A$4:$P7172,8,FALSE)</f>
        <v>ND</v>
      </c>
      <c r="J2695" s="19" t="str">
        <f>VLOOKUP($B2695,'Tabla 239202'!$A$4:$P7172,9,FALSE)</f>
        <v>MASCULINO</v>
      </c>
      <c r="K2695" s="19" t="s">
        <v>124</v>
      </c>
      <c r="L2695" s="15">
        <v>43007</v>
      </c>
      <c r="M2695" s="14" t="s">
        <v>52</v>
      </c>
      <c r="N2695" s="14">
        <v>2015</v>
      </c>
      <c r="O2695" s="15">
        <v>42185</v>
      </c>
    </row>
    <row r="2696" spans="1:15" ht="49.5" customHeight="1" x14ac:dyDescent="0.2">
      <c r="A2696" s="14" t="s">
        <v>2174</v>
      </c>
      <c r="B2696" s="19">
        <v>2689</v>
      </c>
      <c r="C2696" s="19" t="str">
        <f>VLOOKUP($B2696,'Tabla 239202'!$A$4:$P7173,2,FALSE)</f>
        <v>MA TERESA</v>
      </c>
      <c r="D2696" s="19" t="str">
        <f>VLOOKUP($B2696,'Tabla 239202'!$A$4:$P7173,3,FALSE)</f>
        <v>VEGA</v>
      </c>
      <c r="E2696" s="19" t="str">
        <f>VLOOKUP($B2696,'Tabla 239202'!$A$4:$P7173,4,FALSE)</f>
        <v>CAZARES</v>
      </c>
      <c r="F2696" s="19" t="str">
        <f>VLOOKUP($B2696,'Tabla 239202'!$A$4:$P7173,5,FALSE)</f>
        <v>NO HAY DENOMINACION SOCIAL PORQUE NO SON PERSONAS MORALES</v>
      </c>
      <c r="G2696" s="19" t="str">
        <f>VLOOKUP($B2696,'Tabla 239202'!$A$4:$P7173,6,FALSE)</f>
        <v>PENSION</v>
      </c>
      <c r="H2696" s="19" t="str">
        <f>VLOOKUP($B2696,'Tabla 239202'!$A$4:$P7173,7,FALSE)</f>
        <v>ZAMORA</v>
      </c>
      <c r="I2696" s="19" t="str">
        <f>VLOOKUP($B2696,'Tabla 239202'!$A$4:$P7173,8,FALSE)</f>
        <v>ND</v>
      </c>
      <c r="J2696" s="19" t="str">
        <f>VLOOKUP($B2696,'Tabla 239202'!$A$4:$P7173,9,FALSE)</f>
        <v>FEMENINO</v>
      </c>
      <c r="K2696" s="19" t="s">
        <v>124</v>
      </c>
      <c r="L2696" s="15">
        <v>43007</v>
      </c>
      <c r="M2696" s="14" t="s">
        <v>52</v>
      </c>
      <c r="N2696" s="14">
        <v>2015</v>
      </c>
      <c r="O2696" s="15">
        <v>42185</v>
      </c>
    </row>
    <row r="2697" spans="1:15" ht="49.5" customHeight="1" x14ac:dyDescent="0.2">
      <c r="A2697" s="14" t="s">
        <v>2174</v>
      </c>
      <c r="B2697" s="14">
        <v>2690</v>
      </c>
      <c r="C2697" s="19" t="str">
        <f>VLOOKUP($B2697,'Tabla 239202'!$A$4:$P7174,2,FALSE)</f>
        <v>EVERTO</v>
      </c>
      <c r="D2697" s="19" t="str">
        <f>VLOOKUP($B2697,'Tabla 239202'!$A$4:$P7174,3,FALSE)</f>
        <v>VEGA</v>
      </c>
      <c r="E2697" s="19" t="str">
        <f>VLOOKUP($B2697,'Tabla 239202'!$A$4:$P7174,4,FALSE)</f>
        <v>CUEVAS</v>
      </c>
      <c r="F2697" s="19" t="str">
        <f>VLOOKUP($B2697,'Tabla 239202'!$A$4:$P7174,5,FALSE)</f>
        <v>NO HAY DENOMINACION SOCIAL PORQUE NO SON PERSONAS MORALES</v>
      </c>
      <c r="G2697" s="19" t="str">
        <f>VLOOKUP($B2697,'Tabla 239202'!$A$4:$P7174,6,FALSE)</f>
        <v>PENSION</v>
      </c>
      <c r="H2697" s="19" t="str">
        <f>VLOOKUP($B2697,'Tabla 239202'!$A$4:$P7174,7,FALSE)</f>
        <v>ZAMORA</v>
      </c>
      <c r="I2697" s="19" t="str">
        <f>VLOOKUP($B2697,'Tabla 239202'!$A$4:$P7174,8,FALSE)</f>
        <v>ND</v>
      </c>
      <c r="J2697" s="19" t="str">
        <f>VLOOKUP($B2697,'Tabla 239202'!$A$4:$P7174,9,FALSE)</f>
        <v>MASCULINO</v>
      </c>
      <c r="K2697" s="19" t="s">
        <v>124</v>
      </c>
      <c r="L2697" s="15">
        <v>43007</v>
      </c>
      <c r="M2697" s="14" t="s">
        <v>52</v>
      </c>
      <c r="N2697" s="14">
        <v>2015</v>
      </c>
      <c r="O2697" s="15">
        <v>42185</v>
      </c>
    </row>
    <row r="2698" spans="1:15" ht="49.5" customHeight="1" x14ac:dyDescent="0.2">
      <c r="A2698" s="14" t="s">
        <v>2174</v>
      </c>
      <c r="B2698" s="19">
        <v>2691</v>
      </c>
      <c r="C2698" s="19" t="str">
        <f>VLOOKUP($B2698,'Tabla 239202'!$A$4:$P7175,2,FALSE)</f>
        <v>ROBERTO</v>
      </c>
      <c r="D2698" s="19" t="str">
        <f>VLOOKUP($B2698,'Tabla 239202'!$A$4:$P7175,3,FALSE)</f>
        <v>VEGA</v>
      </c>
      <c r="E2698" s="19" t="str">
        <f>VLOOKUP($B2698,'Tabla 239202'!$A$4:$P7175,4,FALSE)</f>
        <v>DUENAS</v>
      </c>
      <c r="F2698" s="19" t="str">
        <f>VLOOKUP($B2698,'Tabla 239202'!$A$4:$P7175,5,FALSE)</f>
        <v>NO HAY DENOMINACION SOCIAL PORQUE NO SON PERSONAS MORALES</v>
      </c>
      <c r="G2698" s="19" t="str">
        <f>VLOOKUP($B2698,'Tabla 239202'!$A$4:$P7175,6,FALSE)</f>
        <v>PENSION</v>
      </c>
      <c r="H2698" s="19" t="str">
        <f>VLOOKUP($B2698,'Tabla 239202'!$A$4:$P7175,7,FALSE)</f>
        <v>ZAMORA</v>
      </c>
      <c r="I2698" s="19" t="str">
        <f>VLOOKUP($B2698,'Tabla 239202'!$A$4:$P7175,8,FALSE)</f>
        <v>ND</v>
      </c>
      <c r="J2698" s="19" t="str">
        <f>VLOOKUP($B2698,'Tabla 239202'!$A$4:$P7175,9,FALSE)</f>
        <v>MASCULINO</v>
      </c>
      <c r="K2698" s="19" t="s">
        <v>124</v>
      </c>
      <c r="L2698" s="15">
        <v>43007</v>
      </c>
      <c r="M2698" s="14" t="s">
        <v>52</v>
      </c>
      <c r="N2698" s="14">
        <v>2015</v>
      </c>
      <c r="O2698" s="15">
        <v>42185</v>
      </c>
    </row>
    <row r="2699" spans="1:15" ht="49.5" customHeight="1" x14ac:dyDescent="0.2">
      <c r="A2699" s="14" t="s">
        <v>2174</v>
      </c>
      <c r="B2699" s="14">
        <v>2692</v>
      </c>
      <c r="C2699" s="19" t="str">
        <f>VLOOKUP($B2699,'Tabla 239202'!$A$4:$P7176,2,FALSE)</f>
        <v>AGUSTIN</v>
      </c>
      <c r="D2699" s="19" t="str">
        <f>VLOOKUP($B2699,'Tabla 239202'!$A$4:$P7176,3,FALSE)</f>
        <v>VEGA</v>
      </c>
      <c r="E2699" s="19" t="str">
        <f>VLOOKUP($B2699,'Tabla 239202'!$A$4:$P7176,4,FALSE)</f>
        <v>DUEÑAS</v>
      </c>
      <c r="F2699" s="19" t="str">
        <f>VLOOKUP($B2699,'Tabla 239202'!$A$4:$P7176,5,FALSE)</f>
        <v>NO HAY DENOMINACION SOCIAL PORQUE NO SON PERSONAS MORALES</v>
      </c>
      <c r="G2699" s="19" t="str">
        <f>VLOOKUP($B2699,'Tabla 239202'!$A$4:$P7176,6,FALSE)</f>
        <v>PENSION</v>
      </c>
      <c r="H2699" s="19" t="str">
        <f>VLOOKUP($B2699,'Tabla 239202'!$A$4:$P7176,7,FALSE)</f>
        <v>ZAMORA</v>
      </c>
      <c r="I2699" s="19" t="str">
        <f>VLOOKUP($B2699,'Tabla 239202'!$A$4:$P7176,8,FALSE)</f>
        <v>ND</v>
      </c>
      <c r="J2699" s="19" t="str">
        <f>VLOOKUP($B2699,'Tabla 239202'!$A$4:$P7176,9,FALSE)</f>
        <v>MASCULINO</v>
      </c>
      <c r="K2699" s="19" t="s">
        <v>124</v>
      </c>
      <c r="L2699" s="15">
        <v>43007</v>
      </c>
      <c r="M2699" s="14" t="s">
        <v>52</v>
      </c>
      <c r="N2699" s="14">
        <v>2015</v>
      </c>
      <c r="O2699" s="15">
        <v>42185</v>
      </c>
    </row>
    <row r="2700" spans="1:15" ht="49.5" customHeight="1" x14ac:dyDescent="0.2">
      <c r="A2700" s="14" t="s">
        <v>2174</v>
      </c>
      <c r="B2700" s="19">
        <v>2693</v>
      </c>
      <c r="C2700" s="19" t="str">
        <f>VLOOKUP($B2700,'Tabla 239202'!$A$4:$P7177,2,FALSE)</f>
        <v>ELENA</v>
      </c>
      <c r="D2700" s="19" t="str">
        <f>VLOOKUP($B2700,'Tabla 239202'!$A$4:$P7177,3,FALSE)</f>
        <v>VEGA</v>
      </c>
      <c r="E2700" s="19" t="str">
        <f>VLOOKUP($B2700,'Tabla 239202'!$A$4:$P7177,4,FALSE)</f>
        <v>ESTRADA</v>
      </c>
      <c r="F2700" s="19" t="str">
        <f>VLOOKUP($B2700,'Tabla 239202'!$A$4:$P7177,5,FALSE)</f>
        <v>NO HAY DENOMINACION SOCIAL PORQUE NO SON PERSONAS MORALES</v>
      </c>
      <c r="G2700" s="19" t="str">
        <f>VLOOKUP($B2700,'Tabla 239202'!$A$4:$P7177,6,FALSE)</f>
        <v>PENSION</v>
      </c>
      <c r="H2700" s="19" t="str">
        <f>VLOOKUP($B2700,'Tabla 239202'!$A$4:$P7177,7,FALSE)</f>
        <v>ZAMORA</v>
      </c>
      <c r="I2700" s="19" t="str">
        <f>VLOOKUP($B2700,'Tabla 239202'!$A$4:$P7177,8,FALSE)</f>
        <v>ND</v>
      </c>
      <c r="J2700" s="19" t="str">
        <f>VLOOKUP($B2700,'Tabla 239202'!$A$4:$P7177,9,FALSE)</f>
        <v>FEMENINO</v>
      </c>
      <c r="K2700" s="19" t="s">
        <v>124</v>
      </c>
      <c r="L2700" s="15">
        <v>43007</v>
      </c>
      <c r="M2700" s="14" t="s">
        <v>52</v>
      </c>
      <c r="N2700" s="14">
        <v>2015</v>
      </c>
      <c r="O2700" s="15">
        <v>42185</v>
      </c>
    </row>
    <row r="2701" spans="1:15" ht="49.5" customHeight="1" x14ac:dyDescent="0.2">
      <c r="A2701" s="14" t="s">
        <v>2174</v>
      </c>
      <c r="B2701" s="14">
        <v>2694</v>
      </c>
      <c r="C2701" s="19" t="str">
        <f>VLOOKUP($B2701,'Tabla 239202'!$A$4:$P7178,2,FALSE)</f>
        <v>CATALINA</v>
      </c>
      <c r="D2701" s="19" t="str">
        <f>VLOOKUP($B2701,'Tabla 239202'!$A$4:$P7178,3,FALSE)</f>
        <v>VEGA</v>
      </c>
      <c r="E2701" s="19" t="str">
        <f>VLOOKUP($B2701,'Tabla 239202'!$A$4:$P7178,4,FALSE)</f>
        <v>FUENTES</v>
      </c>
      <c r="F2701" s="19" t="str">
        <f>VLOOKUP($B2701,'Tabla 239202'!$A$4:$P7178,5,FALSE)</f>
        <v>NO HAY DENOMINACION SOCIAL PORQUE NO SON PERSONAS MORALES</v>
      </c>
      <c r="G2701" s="19" t="str">
        <f>VLOOKUP($B2701,'Tabla 239202'!$A$4:$P7178,6,FALSE)</f>
        <v>PENSION</v>
      </c>
      <c r="H2701" s="19" t="str">
        <f>VLOOKUP($B2701,'Tabla 239202'!$A$4:$P7178,7,FALSE)</f>
        <v>ZAMORA</v>
      </c>
      <c r="I2701" s="19" t="str">
        <f>VLOOKUP($B2701,'Tabla 239202'!$A$4:$P7178,8,FALSE)</f>
        <v>ND</v>
      </c>
      <c r="J2701" s="19" t="str">
        <f>VLOOKUP($B2701,'Tabla 239202'!$A$4:$P7178,9,FALSE)</f>
        <v>FEMENINO</v>
      </c>
      <c r="K2701" s="19" t="s">
        <v>124</v>
      </c>
      <c r="L2701" s="15">
        <v>43007</v>
      </c>
      <c r="M2701" s="14" t="s">
        <v>52</v>
      </c>
      <c r="N2701" s="14">
        <v>2015</v>
      </c>
      <c r="O2701" s="15">
        <v>42185</v>
      </c>
    </row>
    <row r="2702" spans="1:15" ht="49.5" customHeight="1" x14ac:dyDescent="0.2">
      <c r="A2702" s="14" t="s">
        <v>2174</v>
      </c>
      <c r="B2702" s="19">
        <v>2695</v>
      </c>
      <c r="C2702" s="19" t="str">
        <f>VLOOKUP($B2702,'Tabla 239202'!$A$4:$P7179,2,FALSE)</f>
        <v>JOSEFINA</v>
      </c>
      <c r="D2702" s="19" t="str">
        <f>VLOOKUP($B2702,'Tabla 239202'!$A$4:$P7179,3,FALSE)</f>
        <v>VEGA</v>
      </c>
      <c r="E2702" s="19" t="str">
        <f>VLOOKUP($B2702,'Tabla 239202'!$A$4:$P7179,4,FALSE)</f>
        <v>HERRERA</v>
      </c>
      <c r="F2702" s="19" t="str">
        <f>VLOOKUP($B2702,'Tabla 239202'!$A$4:$P7179,5,FALSE)</f>
        <v>NO HAY DENOMINACION SOCIAL PORQUE NO SON PERSONAS MORALES</v>
      </c>
      <c r="G2702" s="19" t="str">
        <f>VLOOKUP($B2702,'Tabla 239202'!$A$4:$P7179,6,FALSE)</f>
        <v>PENSION</v>
      </c>
      <c r="H2702" s="19" t="str">
        <f>VLOOKUP($B2702,'Tabla 239202'!$A$4:$P7179,7,FALSE)</f>
        <v>ZAMORA</v>
      </c>
      <c r="I2702" s="19" t="str">
        <f>VLOOKUP($B2702,'Tabla 239202'!$A$4:$P7179,8,FALSE)</f>
        <v>ND</v>
      </c>
      <c r="J2702" s="19" t="str">
        <f>VLOOKUP($B2702,'Tabla 239202'!$A$4:$P7179,9,FALSE)</f>
        <v>FEMENINO</v>
      </c>
      <c r="K2702" s="19" t="s">
        <v>124</v>
      </c>
      <c r="L2702" s="15">
        <v>43007</v>
      </c>
      <c r="M2702" s="14" t="s">
        <v>52</v>
      </c>
      <c r="N2702" s="14">
        <v>2015</v>
      </c>
      <c r="O2702" s="15">
        <v>42185</v>
      </c>
    </row>
    <row r="2703" spans="1:15" ht="49.5" customHeight="1" x14ac:dyDescent="0.2">
      <c r="A2703" s="14" t="s">
        <v>2174</v>
      </c>
      <c r="B2703" s="14">
        <v>2696</v>
      </c>
      <c r="C2703" s="19" t="str">
        <f>VLOOKUP($B2703,'Tabla 239202'!$A$4:$P7180,2,FALSE)</f>
        <v>MA REFUGIO</v>
      </c>
      <c r="D2703" s="19" t="str">
        <f>VLOOKUP($B2703,'Tabla 239202'!$A$4:$P7180,3,FALSE)</f>
        <v>VEGA</v>
      </c>
      <c r="E2703" s="19" t="str">
        <f>VLOOKUP($B2703,'Tabla 239202'!$A$4:$P7180,4,FALSE)</f>
        <v>LUVIANO</v>
      </c>
      <c r="F2703" s="19" t="str">
        <f>VLOOKUP($B2703,'Tabla 239202'!$A$4:$P7180,5,FALSE)</f>
        <v>NO HAY DENOMINACION SOCIAL PORQUE NO SON PERSONAS MORALES</v>
      </c>
      <c r="G2703" s="19" t="str">
        <f>VLOOKUP($B2703,'Tabla 239202'!$A$4:$P7180,6,FALSE)</f>
        <v>PENSION</v>
      </c>
      <c r="H2703" s="19" t="str">
        <f>VLOOKUP($B2703,'Tabla 239202'!$A$4:$P7180,7,FALSE)</f>
        <v>ZAMORA</v>
      </c>
      <c r="I2703" s="19" t="str">
        <f>VLOOKUP($B2703,'Tabla 239202'!$A$4:$P7180,8,FALSE)</f>
        <v>ND</v>
      </c>
      <c r="J2703" s="19" t="str">
        <f>VLOOKUP($B2703,'Tabla 239202'!$A$4:$P7180,9,FALSE)</f>
        <v>FEMENINO</v>
      </c>
      <c r="K2703" s="19" t="s">
        <v>124</v>
      </c>
      <c r="L2703" s="15">
        <v>43007</v>
      </c>
      <c r="M2703" s="14" t="s">
        <v>52</v>
      </c>
      <c r="N2703" s="14">
        <v>2015</v>
      </c>
      <c r="O2703" s="15">
        <v>42185</v>
      </c>
    </row>
    <row r="2704" spans="1:15" ht="49.5" customHeight="1" x14ac:dyDescent="0.2">
      <c r="A2704" s="14" t="s">
        <v>2174</v>
      </c>
      <c r="B2704" s="19">
        <v>2697</v>
      </c>
      <c r="C2704" s="19" t="str">
        <f>VLOOKUP($B2704,'Tabla 239202'!$A$4:$P7181,2,FALSE)</f>
        <v>ENRIQUE</v>
      </c>
      <c r="D2704" s="19" t="str">
        <f>VLOOKUP($B2704,'Tabla 239202'!$A$4:$P7181,3,FALSE)</f>
        <v>VEGA</v>
      </c>
      <c r="E2704" s="19" t="str">
        <f>VLOOKUP($B2704,'Tabla 239202'!$A$4:$P7181,4,FALSE)</f>
        <v>MARTINEZ</v>
      </c>
      <c r="F2704" s="19" t="str">
        <f>VLOOKUP($B2704,'Tabla 239202'!$A$4:$P7181,5,FALSE)</f>
        <v>NO HAY DENOMINACION SOCIAL PORQUE NO SON PERSONAS MORALES</v>
      </c>
      <c r="G2704" s="19" t="str">
        <f>VLOOKUP($B2704,'Tabla 239202'!$A$4:$P7181,6,FALSE)</f>
        <v>PENSION</v>
      </c>
      <c r="H2704" s="19" t="str">
        <f>VLOOKUP($B2704,'Tabla 239202'!$A$4:$P7181,7,FALSE)</f>
        <v>ZAMORA</v>
      </c>
      <c r="I2704" s="19" t="str">
        <f>VLOOKUP($B2704,'Tabla 239202'!$A$4:$P7181,8,FALSE)</f>
        <v>ND</v>
      </c>
      <c r="J2704" s="19" t="str">
        <f>VLOOKUP($B2704,'Tabla 239202'!$A$4:$P7181,9,FALSE)</f>
        <v>MASCULINO</v>
      </c>
      <c r="K2704" s="19" t="s">
        <v>124</v>
      </c>
      <c r="L2704" s="15">
        <v>43007</v>
      </c>
      <c r="M2704" s="14" t="s">
        <v>52</v>
      </c>
      <c r="N2704" s="14">
        <v>2015</v>
      </c>
      <c r="O2704" s="15">
        <v>42185</v>
      </c>
    </row>
    <row r="2705" spans="1:15" ht="49.5" customHeight="1" x14ac:dyDescent="0.2">
      <c r="A2705" s="14" t="s">
        <v>2174</v>
      </c>
      <c r="B2705" s="14">
        <v>2698</v>
      </c>
      <c r="C2705" s="19" t="str">
        <f>VLOOKUP($B2705,'Tabla 239202'!$A$4:$P7182,2,FALSE)</f>
        <v>LUCILA</v>
      </c>
      <c r="D2705" s="19" t="str">
        <f>VLOOKUP($B2705,'Tabla 239202'!$A$4:$P7182,3,FALSE)</f>
        <v>VEGA</v>
      </c>
      <c r="E2705" s="19" t="str">
        <f>VLOOKUP($B2705,'Tabla 239202'!$A$4:$P7182,4,FALSE)</f>
        <v>MARTINEZ</v>
      </c>
      <c r="F2705" s="19" t="str">
        <f>VLOOKUP($B2705,'Tabla 239202'!$A$4:$P7182,5,FALSE)</f>
        <v>NO HAY DENOMINACION SOCIAL PORQUE NO SON PERSONAS MORALES</v>
      </c>
      <c r="G2705" s="19" t="str">
        <f>VLOOKUP($B2705,'Tabla 239202'!$A$4:$P7182,6,FALSE)</f>
        <v>PENSION</v>
      </c>
      <c r="H2705" s="19" t="str">
        <f>VLOOKUP($B2705,'Tabla 239202'!$A$4:$P7182,7,FALSE)</f>
        <v>ZAMORA</v>
      </c>
      <c r="I2705" s="19" t="str">
        <f>VLOOKUP($B2705,'Tabla 239202'!$A$4:$P7182,8,FALSE)</f>
        <v>ND</v>
      </c>
      <c r="J2705" s="19" t="str">
        <f>VLOOKUP($B2705,'Tabla 239202'!$A$4:$P7182,9,FALSE)</f>
        <v>FEMENINO</v>
      </c>
      <c r="K2705" s="19" t="s">
        <v>124</v>
      </c>
      <c r="L2705" s="15">
        <v>43007</v>
      </c>
      <c r="M2705" s="14" t="s">
        <v>52</v>
      </c>
      <c r="N2705" s="14">
        <v>2015</v>
      </c>
      <c r="O2705" s="15">
        <v>42185</v>
      </c>
    </row>
    <row r="2706" spans="1:15" ht="49.5" customHeight="1" x14ac:dyDescent="0.2">
      <c r="A2706" s="14" t="s">
        <v>2174</v>
      </c>
      <c r="B2706" s="19">
        <v>2699</v>
      </c>
      <c r="C2706" s="19" t="str">
        <f>VLOOKUP($B2706,'Tabla 239202'!$A$4:$P7183,2,FALSE)</f>
        <v>ROBERTO</v>
      </c>
      <c r="D2706" s="19" t="str">
        <f>VLOOKUP($B2706,'Tabla 239202'!$A$4:$P7183,3,FALSE)</f>
        <v>VEGA</v>
      </c>
      <c r="E2706" s="19" t="str">
        <f>VLOOKUP($B2706,'Tabla 239202'!$A$4:$P7183,4,FALSE)</f>
        <v>MARTINEZ</v>
      </c>
      <c r="F2706" s="19" t="str">
        <f>VLOOKUP($B2706,'Tabla 239202'!$A$4:$P7183,5,FALSE)</f>
        <v>NO HAY DENOMINACION SOCIAL PORQUE NO SON PERSONAS MORALES</v>
      </c>
      <c r="G2706" s="19" t="str">
        <f>VLOOKUP($B2706,'Tabla 239202'!$A$4:$P7183,6,FALSE)</f>
        <v>PENSION</v>
      </c>
      <c r="H2706" s="19" t="str">
        <f>VLOOKUP($B2706,'Tabla 239202'!$A$4:$P7183,7,FALSE)</f>
        <v>ZAMORA</v>
      </c>
      <c r="I2706" s="19" t="str">
        <f>VLOOKUP($B2706,'Tabla 239202'!$A$4:$P7183,8,FALSE)</f>
        <v>ND</v>
      </c>
      <c r="J2706" s="19" t="str">
        <f>VLOOKUP($B2706,'Tabla 239202'!$A$4:$P7183,9,FALSE)</f>
        <v>MASCULINO</v>
      </c>
      <c r="K2706" s="19" t="s">
        <v>124</v>
      </c>
      <c r="L2706" s="15">
        <v>43007</v>
      </c>
      <c r="M2706" s="14" t="s">
        <v>52</v>
      </c>
      <c r="N2706" s="14">
        <v>2015</v>
      </c>
      <c r="O2706" s="15">
        <v>42185</v>
      </c>
    </row>
    <row r="2707" spans="1:15" ht="49.5" customHeight="1" x14ac:dyDescent="0.2">
      <c r="A2707" s="14" t="s">
        <v>2174</v>
      </c>
      <c r="B2707" s="14">
        <v>2700</v>
      </c>
      <c r="C2707" s="19" t="str">
        <f>VLOOKUP($B2707,'Tabla 239202'!$A$4:$P7184,2,FALSE)</f>
        <v>ISIDRO</v>
      </c>
      <c r="D2707" s="19" t="str">
        <f>VLOOKUP($B2707,'Tabla 239202'!$A$4:$P7184,3,FALSE)</f>
        <v>VEGA</v>
      </c>
      <c r="E2707" s="19" t="str">
        <f>VLOOKUP($B2707,'Tabla 239202'!$A$4:$P7184,4,FALSE)</f>
        <v>MATA</v>
      </c>
      <c r="F2707" s="19" t="str">
        <f>VLOOKUP($B2707,'Tabla 239202'!$A$4:$P7184,5,FALSE)</f>
        <v>NO HAY DENOMINACION SOCIAL PORQUE NO SON PERSONAS MORALES</v>
      </c>
      <c r="G2707" s="19" t="str">
        <f>VLOOKUP($B2707,'Tabla 239202'!$A$4:$P7184,6,FALSE)</f>
        <v>PENSION</v>
      </c>
      <c r="H2707" s="19" t="str">
        <f>VLOOKUP($B2707,'Tabla 239202'!$A$4:$P7184,7,FALSE)</f>
        <v>ZAMORA</v>
      </c>
      <c r="I2707" s="19" t="str">
        <f>VLOOKUP($B2707,'Tabla 239202'!$A$4:$P7184,8,FALSE)</f>
        <v>ND</v>
      </c>
      <c r="J2707" s="19" t="str">
        <f>VLOOKUP($B2707,'Tabla 239202'!$A$4:$P7184,9,FALSE)</f>
        <v>MASCULINO</v>
      </c>
      <c r="K2707" s="19" t="s">
        <v>124</v>
      </c>
      <c r="L2707" s="15">
        <v>43007</v>
      </c>
      <c r="M2707" s="14" t="s">
        <v>52</v>
      </c>
      <c r="N2707" s="14">
        <v>2015</v>
      </c>
      <c r="O2707" s="15">
        <v>42185</v>
      </c>
    </row>
    <row r="2708" spans="1:15" ht="49.5" customHeight="1" x14ac:dyDescent="0.2">
      <c r="A2708" s="14" t="s">
        <v>2174</v>
      </c>
      <c r="B2708" s="19">
        <v>2701</v>
      </c>
      <c r="C2708" s="19" t="str">
        <f>VLOOKUP($B2708,'Tabla 239202'!$A$4:$P7185,2,FALSE)</f>
        <v>CARLOTA</v>
      </c>
      <c r="D2708" s="19" t="str">
        <f>VLOOKUP($B2708,'Tabla 239202'!$A$4:$P7185,3,FALSE)</f>
        <v>VEGA</v>
      </c>
      <c r="E2708" s="19" t="str">
        <f>VLOOKUP($B2708,'Tabla 239202'!$A$4:$P7185,4,FALSE)</f>
        <v>MEDINA</v>
      </c>
      <c r="F2708" s="19" t="str">
        <f>VLOOKUP($B2708,'Tabla 239202'!$A$4:$P7185,5,FALSE)</f>
        <v>NO HAY DENOMINACION SOCIAL PORQUE NO SON PERSONAS MORALES</v>
      </c>
      <c r="G2708" s="19" t="str">
        <f>VLOOKUP($B2708,'Tabla 239202'!$A$4:$P7185,6,FALSE)</f>
        <v>PENSION</v>
      </c>
      <c r="H2708" s="19" t="str">
        <f>VLOOKUP($B2708,'Tabla 239202'!$A$4:$P7185,7,FALSE)</f>
        <v>ZAMORA</v>
      </c>
      <c r="I2708" s="19" t="str">
        <f>VLOOKUP($B2708,'Tabla 239202'!$A$4:$P7185,8,FALSE)</f>
        <v>ND</v>
      </c>
      <c r="J2708" s="19" t="str">
        <f>VLOOKUP($B2708,'Tabla 239202'!$A$4:$P7185,9,FALSE)</f>
        <v>FEMENINO</v>
      </c>
      <c r="K2708" s="19" t="s">
        <v>124</v>
      </c>
      <c r="L2708" s="15">
        <v>43007</v>
      </c>
      <c r="M2708" s="14" t="s">
        <v>52</v>
      </c>
      <c r="N2708" s="14">
        <v>2015</v>
      </c>
      <c r="O2708" s="15">
        <v>42185</v>
      </c>
    </row>
    <row r="2709" spans="1:15" ht="49.5" customHeight="1" x14ac:dyDescent="0.2">
      <c r="A2709" s="14" t="s">
        <v>2174</v>
      </c>
      <c r="B2709" s="14">
        <v>2702</v>
      </c>
      <c r="C2709" s="19" t="str">
        <f>VLOOKUP($B2709,'Tabla 239202'!$A$4:$P7186,2,FALSE)</f>
        <v>MARIA DE JESUS</v>
      </c>
      <c r="D2709" s="19" t="str">
        <f>VLOOKUP($B2709,'Tabla 239202'!$A$4:$P7186,3,FALSE)</f>
        <v>VEGA</v>
      </c>
      <c r="E2709" s="19" t="str">
        <f>VLOOKUP($B2709,'Tabla 239202'!$A$4:$P7186,4,FALSE)</f>
        <v>MEDINA</v>
      </c>
      <c r="F2709" s="19" t="str">
        <f>VLOOKUP($B2709,'Tabla 239202'!$A$4:$P7186,5,FALSE)</f>
        <v>NO HAY DENOMINACION SOCIAL PORQUE NO SON PERSONAS MORALES</v>
      </c>
      <c r="G2709" s="19" t="str">
        <f>VLOOKUP($B2709,'Tabla 239202'!$A$4:$P7186,6,FALSE)</f>
        <v>PENSION</v>
      </c>
      <c r="H2709" s="19" t="str">
        <f>VLOOKUP($B2709,'Tabla 239202'!$A$4:$P7186,7,FALSE)</f>
        <v>ZAMORA</v>
      </c>
      <c r="I2709" s="19" t="str">
        <f>VLOOKUP($B2709,'Tabla 239202'!$A$4:$P7186,8,FALSE)</f>
        <v>ND</v>
      </c>
      <c r="J2709" s="19" t="str">
        <f>VLOOKUP($B2709,'Tabla 239202'!$A$4:$P7186,9,FALSE)</f>
        <v>FEMENINO</v>
      </c>
      <c r="K2709" s="19" t="s">
        <v>124</v>
      </c>
      <c r="L2709" s="15">
        <v>43007</v>
      </c>
      <c r="M2709" s="14" t="s">
        <v>52</v>
      </c>
      <c r="N2709" s="14">
        <v>2015</v>
      </c>
      <c r="O2709" s="15">
        <v>42185</v>
      </c>
    </row>
    <row r="2710" spans="1:15" ht="49.5" customHeight="1" x14ac:dyDescent="0.2">
      <c r="A2710" s="14" t="s">
        <v>2174</v>
      </c>
      <c r="B2710" s="19">
        <v>2703</v>
      </c>
      <c r="C2710" s="19" t="str">
        <f>VLOOKUP($B2710,'Tabla 239202'!$A$4:$P7187,2,FALSE)</f>
        <v>ESPERANZA</v>
      </c>
      <c r="D2710" s="19" t="str">
        <f>VLOOKUP($B2710,'Tabla 239202'!$A$4:$P7187,3,FALSE)</f>
        <v>VEGA</v>
      </c>
      <c r="E2710" s="19" t="str">
        <f>VLOOKUP($B2710,'Tabla 239202'!$A$4:$P7187,4,FALSE)</f>
        <v>MELGOZA</v>
      </c>
      <c r="F2710" s="19" t="str">
        <f>VLOOKUP($B2710,'Tabla 239202'!$A$4:$P7187,5,FALSE)</f>
        <v>NO HAY DENOMINACION SOCIAL PORQUE NO SON PERSONAS MORALES</v>
      </c>
      <c r="G2710" s="19" t="str">
        <f>VLOOKUP($B2710,'Tabla 239202'!$A$4:$P7187,6,FALSE)</f>
        <v>PENSION</v>
      </c>
      <c r="H2710" s="19" t="str">
        <f>VLOOKUP($B2710,'Tabla 239202'!$A$4:$P7187,7,FALSE)</f>
        <v>ZAMORA</v>
      </c>
      <c r="I2710" s="19" t="str">
        <f>VLOOKUP($B2710,'Tabla 239202'!$A$4:$P7187,8,FALSE)</f>
        <v>ND</v>
      </c>
      <c r="J2710" s="19" t="str">
        <f>VLOOKUP($B2710,'Tabla 239202'!$A$4:$P7187,9,FALSE)</f>
        <v>FEMENINO</v>
      </c>
      <c r="K2710" s="19" t="s">
        <v>124</v>
      </c>
      <c r="L2710" s="15">
        <v>43007</v>
      </c>
      <c r="M2710" s="14" t="s">
        <v>52</v>
      </c>
      <c r="N2710" s="14">
        <v>2015</v>
      </c>
      <c r="O2710" s="15">
        <v>42185</v>
      </c>
    </row>
    <row r="2711" spans="1:15" ht="49.5" customHeight="1" x14ac:dyDescent="0.2">
      <c r="A2711" s="14" t="s">
        <v>2174</v>
      </c>
      <c r="B2711" s="14">
        <v>2704</v>
      </c>
      <c r="C2711" s="19" t="str">
        <f>VLOOKUP($B2711,'Tabla 239202'!$A$4:$P7188,2,FALSE)</f>
        <v>MARIA</v>
      </c>
      <c r="D2711" s="19" t="str">
        <f>VLOOKUP($B2711,'Tabla 239202'!$A$4:$P7188,3,FALSE)</f>
        <v>VEGA</v>
      </c>
      <c r="E2711" s="19" t="str">
        <f>VLOOKUP($B2711,'Tabla 239202'!$A$4:$P7188,4,FALSE)</f>
        <v>MENDEZ</v>
      </c>
      <c r="F2711" s="19" t="str">
        <f>VLOOKUP($B2711,'Tabla 239202'!$A$4:$P7188,5,FALSE)</f>
        <v>NO HAY DENOMINACION SOCIAL PORQUE NO SON PERSONAS MORALES</v>
      </c>
      <c r="G2711" s="19" t="str">
        <f>VLOOKUP($B2711,'Tabla 239202'!$A$4:$P7188,6,FALSE)</f>
        <v>PENSION</v>
      </c>
      <c r="H2711" s="19" t="str">
        <f>VLOOKUP($B2711,'Tabla 239202'!$A$4:$P7188,7,FALSE)</f>
        <v>ZAMORA</v>
      </c>
      <c r="I2711" s="19" t="str">
        <f>VLOOKUP($B2711,'Tabla 239202'!$A$4:$P7188,8,FALSE)</f>
        <v>ND</v>
      </c>
      <c r="J2711" s="19" t="str">
        <f>VLOOKUP($B2711,'Tabla 239202'!$A$4:$P7188,9,FALSE)</f>
        <v>FEMENINO</v>
      </c>
      <c r="K2711" s="19" t="s">
        <v>124</v>
      </c>
      <c r="L2711" s="15">
        <v>43007</v>
      </c>
      <c r="M2711" s="14" t="s">
        <v>52</v>
      </c>
      <c r="N2711" s="14">
        <v>2015</v>
      </c>
      <c r="O2711" s="15">
        <v>42185</v>
      </c>
    </row>
    <row r="2712" spans="1:15" ht="49.5" customHeight="1" x14ac:dyDescent="0.2">
      <c r="A2712" s="14" t="s">
        <v>2174</v>
      </c>
      <c r="B2712" s="19">
        <v>2705</v>
      </c>
      <c r="C2712" s="19" t="str">
        <f>VLOOKUP($B2712,'Tabla 239202'!$A$4:$P7189,2,FALSE)</f>
        <v>EMILIO</v>
      </c>
      <c r="D2712" s="19" t="str">
        <f>VLOOKUP($B2712,'Tabla 239202'!$A$4:$P7189,3,FALSE)</f>
        <v>VEGA</v>
      </c>
      <c r="E2712" s="19" t="str">
        <f>VLOOKUP($B2712,'Tabla 239202'!$A$4:$P7189,4,FALSE)</f>
        <v>MENDOZA</v>
      </c>
      <c r="F2712" s="19" t="str">
        <f>VLOOKUP($B2712,'Tabla 239202'!$A$4:$P7189,5,FALSE)</f>
        <v>NO HAY DENOMINACION SOCIAL PORQUE NO SON PERSONAS MORALES</v>
      </c>
      <c r="G2712" s="19" t="str">
        <f>VLOOKUP($B2712,'Tabla 239202'!$A$4:$P7189,6,FALSE)</f>
        <v>PENSION</v>
      </c>
      <c r="H2712" s="19" t="str">
        <f>VLOOKUP($B2712,'Tabla 239202'!$A$4:$P7189,7,FALSE)</f>
        <v>ZAMORA</v>
      </c>
      <c r="I2712" s="19" t="str">
        <f>VLOOKUP($B2712,'Tabla 239202'!$A$4:$P7189,8,FALSE)</f>
        <v>ND</v>
      </c>
      <c r="J2712" s="19" t="str">
        <f>VLOOKUP($B2712,'Tabla 239202'!$A$4:$P7189,9,FALSE)</f>
        <v>MASCULINO</v>
      </c>
      <c r="K2712" s="19" t="s">
        <v>124</v>
      </c>
      <c r="L2712" s="15">
        <v>43007</v>
      </c>
      <c r="M2712" s="14" t="s">
        <v>52</v>
      </c>
      <c r="N2712" s="14">
        <v>2015</v>
      </c>
      <c r="O2712" s="15">
        <v>42185</v>
      </c>
    </row>
    <row r="2713" spans="1:15" ht="49.5" customHeight="1" x14ac:dyDescent="0.2">
      <c r="A2713" s="14" t="s">
        <v>2174</v>
      </c>
      <c r="B2713" s="14">
        <v>2706</v>
      </c>
      <c r="C2713" s="19" t="str">
        <f>VLOOKUP($B2713,'Tabla 239202'!$A$4:$P7190,2,FALSE)</f>
        <v>MARIA GUADALUPE</v>
      </c>
      <c r="D2713" s="19" t="str">
        <f>VLOOKUP($B2713,'Tabla 239202'!$A$4:$P7190,3,FALSE)</f>
        <v>VEGA</v>
      </c>
      <c r="E2713" s="19" t="str">
        <f>VLOOKUP($B2713,'Tabla 239202'!$A$4:$P7190,4,FALSE)</f>
        <v>RODRIGUEZ</v>
      </c>
      <c r="F2713" s="19" t="str">
        <f>VLOOKUP($B2713,'Tabla 239202'!$A$4:$P7190,5,FALSE)</f>
        <v>NO HAY DENOMINACION SOCIAL PORQUE NO SON PERSONAS MORALES</v>
      </c>
      <c r="G2713" s="19" t="str">
        <f>VLOOKUP($B2713,'Tabla 239202'!$A$4:$P7190,6,FALSE)</f>
        <v>PENSION</v>
      </c>
      <c r="H2713" s="19" t="str">
        <f>VLOOKUP($B2713,'Tabla 239202'!$A$4:$P7190,7,FALSE)</f>
        <v>ZAMORA</v>
      </c>
      <c r="I2713" s="19" t="str">
        <f>VLOOKUP($B2713,'Tabla 239202'!$A$4:$P7190,8,FALSE)</f>
        <v>ND</v>
      </c>
      <c r="J2713" s="19" t="str">
        <f>VLOOKUP($B2713,'Tabla 239202'!$A$4:$P7190,9,FALSE)</f>
        <v>FEMENINO</v>
      </c>
      <c r="K2713" s="19" t="s">
        <v>124</v>
      </c>
      <c r="L2713" s="15">
        <v>43007</v>
      </c>
      <c r="M2713" s="14" t="s">
        <v>52</v>
      </c>
      <c r="N2713" s="14">
        <v>2015</v>
      </c>
      <c r="O2713" s="15">
        <v>42185</v>
      </c>
    </row>
    <row r="2714" spans="1:15" ht="49.5" customHeight="1" x14ac:dyDescent="0.2">
      <c r="A2714" s="14" t="s">
        <v>2174</v>
      </c>
      <c r="B2714" s="19">
        <v>2707</v>
      </c>
      <c r="C2714" s="19" t="str">
        <f>VLOOKUP($B2714,'Tabla 239202'!$A$4:$P7191,2,FALSE)</f>
        <v xml:space="preserve">RAFAEL </v>
      </c>
      <c r="D2714" s="19" t="str">
        <f>VLOOKUP($B2714,'Tabla 239202'!$A$4:$P7191,3,FALSE)</f>
        <v>VEGA</v>
      </c>
      <c r="E2714" s="19" t="str">
        <f>VLOOKUP($B2714,'Tabla 239202'!$A$4:$P7191,4,FALSE)</f>
        <v>RODRIGUEZ</v>
      </c>
      <c r="F2714" s="19" t="str">
        <f>VLOOKUP($B2714,'Tabla 239202'!$A$4:$P7191,5,FALSE)</f>
        <v>NO HAY DENOMINACION SOCIAL PORQUE NO SON PERSONAS MORALES</v>
      </c>
      <c r="G2714" s="19" t="str">
        <f>VLOOKUP($B2714,'Tabla 239202'!$A$4:$P7191,6,FALSE)</f>
        <v>PENSION</v>
      </c>
      <c r="H2714" s="19" t="str">
        <f>VLOOKUP($B2714,'Tabla 239202'!$A$4:$P7191,7,FALSE)</f>
        <v>ZAMORA</v>
      </c>
      <c r="I2714" s="19" t="str">
        <f>VLOOKUP($B2714,'Tabla 239202'!$A$4:$P7191,8,FALSE)</f>
        <v>ND</v>
      </c>
      <c r="J2714" s="19" t="str">
        <f>VLOOKUP($B2714,'Tabla 239202'!$A$4:$P7191,9,FALSE)</f>
        <v>MASCULINO</v>
      </c>
      <c r="K2714" s="19" t="s">
        <v>124</v>
      </c>
      <c r="L2714" s="15">
        <v>43007</v>
      </c>
      <c r="M2714" s="14" t="s">
        <v>52</v>
      </c>
      <c r="N2714" s="14">
        <v>2015</v>
      </c>
      <c r="O2714" s="15">
        <v>42185</v>
      </c>
    </row>
    <row r="2715" spans="1:15" ht="49.5" customHeight="1" x14ac:dyDescent="0.2">
      <c r="A2715" s="14" t="s">
        <v>2174</v>
      </c>
      <c r="B2715" s="14">
        <v>2708</v>
      </c>
      <c r="C2715" s="19" t="str">
        <f>VLOOKUP($B2715,'Tabla 239202'!$A$4:$P7192,2,FALSE)</f>
        <v>EDUARDO</v>
      </c>
      <c r="D2715" s="19" t="str">
        <f>VLOOKUP($B2715,'Tabla 239202'!$A$4:$P7192,3,FALSE)</f>
        <v>VEGA</v>
      </c>
      <c r="E2715" s="19" t="str">
        <f>VLOOKUP($B2715,'Tabla 239202'!$A$4:$P7192,4,FALSE)</f>
        <v>ROMERO</v>
      </c>
      <c r="F2715" s="19" t="str">
        <f>VLOOKUP($B2715,'Tabla 239202'!$A$4:$P7192,5,FALSE)</f>
        <v>NO HAY DENOMINACION SOCIAL PORQUE NO SON PERSONAS MORALES</v>
      </c>
      <c r="G2715" s="19" t="str">
        <f>VLOOKUP($B2715,'Tabla 239202'!$A$4:$P7192,6,FALSE)</f>
        <v>PENSION</v>
      </c>
      <c r="H2715" s="19" t="str">
        <f>VLOOKUP($B2715,'Tabla 239202'!$A$4:$P7192,7,FALSE)</f>
        <v>ZAMORA</v>
      </c>
      <c r="I2715" s="19" t="str">
        <f>VLOOKUP($B2715,'Tabla 239202'!$A$4:$P7192,8,FALSE)</f>
        <v>ND</v>
      </c>
      <c r="J2715" s="19" t="str">
        <f>VLOOKUP($B2715,'Tabla 239202'!$A$4:$P7192,9,FALSE)</f>
        <v>MASCULINO</v>
      </c>
      <c r="K2715" s="19" t="s">
        <v>124</v>
      </c>
      <c r="L2715" s="15">
        <v>43007</v>
      </c>
      <c r="M2715" s="14" t="s">
        <v>52</v>
      </c>
      <c r="N2715" s="14">
        <v>2015</v>
      </c>
      <c r="O2715" s="15">
        <v>42185</v>
      </c>
    </row>
    <row r="2716" spans="1:15" ht="49.5" customHeight="1" x14ac:dyDescent="0.2">
      <c r="A2716" s="14" t="s">
        <v>2174</v>
      </c>
      <c r="B2716" s="19">
        <v>2709</v>
      </c>
      <c r="C2716" s="19" t="str">
        <f>VLOOKUP($B2716,'Tabla 239202'!$A$4:$P7193,2,FALSE)</f>
        <v>FRANCISCO</v>
      </c>
      <c r="D2716" s="19" t="str">
        <f>VLOOKUP($B2716,'Tabla 239202'!$A$4:$P7193,3,FALSE)</f>
        <v>VEGA</v>
      </c>
      <c r="E2716" s="19" t="str">
        <f>VLOOKUP($B2716,'Tabla 239202'!$A$4:$P7193,4,FALSE)</f>
        <v>ROMERO</v>
      </c>
      <c r="F2716" s="19" t="str">
        <f>VLOOKUP($B2716,'Tabla 239202'!$A$4:$P7193,5,FALSE)</f>
        <v>NO HAY DENOMINACION SOCIAL PORQUE NO SON PERSONAS MORALES</v>
      </c>
      <c r="G2716" s="19" t="str">
        <f>VLOOKUP($B2716,'Tabla 239202'!$A$4:$P7193,6,FALSE)</f>
        <v>PENSION</v>
      </c>
      <c r="H2716" s="19" t="str">
        <f>VLOOKUP($B2716,'Tabla 239202'!$A$4:$P7193,7,FALSE)</f>
        <v>ZAMORA</v>
      </c>
      <c r="I2716" s="19" t="str">
        <f>VLOOKUP($B2716,'Tabla 239202'!$A$4:$P7193,8,FALSE)</f>
        <v>ND</v>
      </c>
      <c r="J2716" s="19" t="str">
        <f>VLOOKUP($B2716,'Tabla 239202'!$A$4:$P7193,9,FALSE)</f>
        <v>MASCULINO</v>
      </c>
      <c r="K2716" s="19" t="s">
        <v>124</v>
      </c>
      <c r="L2716" s="15">
        <v>43007</v>
      </c>
      <c r="M2716" s="14" t="s">
        <v>52</v>
      </c>
      <c r="N2716" s="14">
        <v>2015</v>
      </c>
      <c r="O2716" s="15">
        <v>42185</v>
      </c>
    </row>
    <row r="2717" spans="1:15" ht="49.5" customHeight="1" x14ac:dyDescent="0.2">
      <c r="A2717" s="14" t="s">
        <v>2174</v>
      </c>
      <c r="B2717" s="14">
        <v>2710</v>
      </c>
      <c r="C2717" s="19" t="str">
        <f>VLOOKUP($B2717,'Tabla 239202'!$A$4:$P7194,2,FALSE)</f>
        <v>GRACIELA</v>
      </c>
      <c r="D2717" s="19" t="str">
        <f>VLOOKUP($B2717,'Tabla 239202'!$A$4:$P7194,3,FALSE)</f>
        <v>VEGA</v>
      </c>
      <c r="E2717" s="19" t="str">
        <f>VLOOKUP($B2717,'Tabla 239202'!$A$4:$P7194,4,FALSE)</f>
        <v>ROMERO</v>
      </c>
      <c r="F2717" s="19" t="str">
        <f>VLOOKUP($B2717,'Tabla 239202'!$A$4:$P7194,5,FALSE)</f>
        <v>NO HAY DENOMINACION SOCIAL PORQUE NO SON PERSONAS MORALES</v>
      </c>
      <c r="G2717" s="19" t="str">
        <f>VLOOKUP($B2717,'Tabla 239202'!$A$4:$P7194,6,FALSE)</f>
        <v>PENSION</v>
      </c>
      <c r="H2717" s="19" t="str">
        <f>VLOOKUP($B2717,'Tabla 239202'!$A$4:$P7194,7,FALSE)</f>
        <v>ZAMORA</v>
      </c>
      <c r="I2717" s="19" t="str">
        <f>VLOOKUP($B2717,'Tabla 239202'!$A$4:$P7194,8,FALSE)</f>
        <v>ND</v>
      </c>
      <c r="J2717" s="19" t="str">
        <f>VLOOKUP($B2717,'Tabla 239202'!$A$4:$P7194,9,FALSE)</f>
        <v>FEMENINO</v>
      </c>
      <c r="K2717" s="19" t="s">
        <v>124</v>
      </c>
      <c r="L2717" s="15">
        <v>43007</v>
      </c>
      <c r="M2717" s="14" t="s">
        <v>52</v>
      </c>
      <c r="N2717" s="14">
        <v>2015</v>
      </c>
      <c r="O2717" s="15">
        <v>42185</v>
      </c>
    </row>
    <row r="2718" spans="1:15" ht="49.5" customHeight="1" x14ac:dyDescent="0.2">
      <c r="A2718" s="14" t="s">
        <v>2174</v>
      </c>
      <c r="B2718" s="19">
        <v>2711</v>
      </c>
      <c r="C2718" s="19" t="str">
        <f>VLOOKUP($B2718,'Tabla 239202'!$A$4:$P7195,2,FALSE)</f>
        <v>FRANCISCO</v>
      </c>
      <c r="D2718" s="19" t="str">
        <f>VLOOKUP($B2718,'Tabla 239202'!$A$4:$P7195,3,FALSE)</f>
        <v>VEGA</v>
      </c>
      <c r="E2718" s="19" t="str">
        <f>VLOOKUP($B2718,'Tabla 239202'!$A$4:$P7195,4,FALSE)</f>
        <v>VEGA</v>
      </c>
      <c r="F2718" s="19" t="str">
        <f>VLOOKUP($B2718,'Tabla 239202'!$A$4:$P7195,5,FALSE)</f>
        <v>NO HAY DENOMINACION SOCIAL PORQUE NO SON PERSONAS MORALES</v>
      </c>
      <c r="G2718" s="19" t="str">
        <f>VLOOKUP($B2718,'Tabla 239202'!$A$4:$P7195,6,FALSE)</f>
        <v>PENSION</v>
      </c>
      <c r="H2718" s="19" t="str">
        <f>VLOOKUP($B2718,'Tabla 239202'!$A$4:$P7195,7,FALSE)</f>
        <v>ZAMORA</v>
      </c>
      <c r="I2718" s="19" t="str">
        <f>VLOOKUP($B2718,'Tabla 239202'!$A$4:$P7195,8,FALSE)</f>
        <v>ND</v>
      </c>
      <c r="J2718" s="19" t="str">
        <f>VLOOKUP($B2718,'Tabla 239202'!$A$4:$P7195,9,FALSE)</f>
        <v>MASCULINO</v>
      </c>
      <c r="K2718" s="19" t="s">
        <v>124</v>
      </c>
      <c r="L2718" s="15">
        <v>43007</v>
      </c>
      <c r="M2718" s="14" t="s">
        <v>52</v>
      </c>
      <c r="N2718" s="14">
        <v>2015</v>
      </c>
      <c r="O2718" s="15">
        <v>42185</v>
      </c>
    </row>
    <row r="2719" spans="1:15" ht="49.5" customHeight="1" x14ac:dyDescent="0.2">
      <c r="A2719" s="14" t="s">
        <v>2174</v>
      </c>
      <c r="B2719" s="14">
        <v>2712</v>
      </c>
      <c r="C2719" s="19" t="str">
        <f>VLOOKUP($B2719,'Tabla 239202'!$A$4:$P7196,2,FALSE)</f>
        <v>RAQUEL</v>
      </c>
      <c r="D2719" s="19" t="str">
        <f>VLOOKUP($B2719,'Tabla 239202'!$A$4:$P7196,3,FALSE)</f>
        <v>VEGA</v>
      </c>
      <c r="E2719" s="19" t="str">
        <f>VLOOKUP($B2719,'Tabla 239202'!$A$4:$P7196,4,FALSE)</f>
        <v>VEGA</v>
      </c>
      <c r="F2719" s="19" t="str">
        <f>VLOOKUP($B2719,'Tabla 239202'!$A$4:$P7196,5,FALSE)</f>
        <v>NO HAY DENOMINACION SOCIAL PORQUE NO SON PERSONAS MORALES</v>
      </c>
      <c r="G2719" s="19" t="str">
        <f>VLOOKUP($B2719,'Tabla 239202'!$A$4:$P7196,6,FALSE)</f>
        <v>PENSION</v>
      </c>
      <c r="H2719" s="19" t="str">
        <f>VLOOKUP($B2719,'Tabla 239202'!$A$4:$P7196,7,FALSE)</f>
        <v>ZAMORA</v>
      </c>
      <c r="I2719" s="19" t="str">
        <f>VLOOKUP($B2719,'Tabla 239202'!$A$4:$P7196,8,FALSE)</f>
        <v>ND</v>
      </c>
      <c r="J2719" s="19" t="str">
        <f>VLOOKUP($B2719,'Tabla 239202'!$A$4:$P7196,9,FALSE)</f>
        <v>FEMENINO</v>
      </c>
      <c r="K2719" s="19" t="s">
        <v>124</v>
      </c>
      <c r="L2719" s="15">
        <v>43007</v>
      </c>
      <c r="M2719" s="14" t="s">
        <v>52</v>
      </c>
      <c r="N2719" s="14">
        <v>2015</v>
      </c>
      <c r="O2719" s="15">
        <v>42185</v>
      </c>
    </row>
    <row r="2720" spans="1:15" ht="49.5" customHeight="1" x14ac:dyDescent="0.2">
      <c r="A2720" s="14" t="s">
        <v>2174</v>
      </c>
      <c r="B2720" s="19">
        <v>2713</v>
      </c>
      <c r="C2720" s="19" t="str">
        <f>VLOOKUP($B2720,'Tabla 239202'!$A$4:$P7197,2,FALSE)</f>
        <v>GUADALUPE</v>
      </c>
      <c r="D2720" s="19" t="str">
        <f>VLOOKUP($B2720,'Tabla 239202'!$A$4:$P7197,3,FALSE)</f>
        <v>VEGA</v>
      </c>
      <c r="E2720" s="19" t="str">
        <f>VLOOKUP($B2720,'Tabla 239202'!$A$4:$P7197,4,FALSE)</f>
        <v>VILLA</v>
      </c>
      <c r="F2720" s="19" t="str">
        <f>VLOOKUP($B2720,'Tabla 239202'!$A$4:$P7197,5,FALSE)</f>
        <v>NO HAY DENOMINACION SOCIAL PORQUE NO SON PERSONAS MORALES</v>
      </c>
      <c r="G2720" s="19" t="str">
        <f>VLOOKUP($B2720,'Tabla 239202'!$A$4:$P7197,6,FALSE)</f>
        <v>PENSION</v>
      </c>
      <c r="H2720" s="19" t="str">
        <f>VLOOKUP($B2720,'Tabla 239202'!$A$4:$P7197,7,FALSE)</f>
        <v>ZAMORA</v>
      </c>
      <c r="I2720" s="19" t="str">
        <f>VLOOKUP($B2720,'Tabla 239202'!$A$4:$P7197,8,FALSE)</f>
        <v>ND</v>
      </c>
      <c r="J2720" s="19" t="str">
        <f>VLOOKUP($B2720,'Tabla 239202'!$A$4:$P7197,9,FALSE)</f>
        <v>FEMENINO</v>
      </c>
      <c r="K2720" s="19" t="s">
        <v>124</v>
      </c>
      <c r="L2720" s="15">
        <v>43007</v>
      </c>
      <c r="M2720" s="14" t="s">
        <v>52</v>
      </c>
      <c r="N2720" s="14">
        <v>2015</v>
      </c>
      <c r="O2720" s="15">
        <v>42185</v>
      </c>
    </row>
    <row r="2721" spans="1:15" ht="49.5" customHeight="1" x14ac:dyDescent="0.2">
      <c r="A2721" s="14" t="s">
        <v>2174</v>
      </c>
      <c r="B2721" s="14">
        <v>2714</v>
      </c>
      <c r="C2721" s="19" t="str">
        <f>VLOOKUP($B2721,'Tabla 239202'!$A$4:$P7198,2,FALSE)</f>
        <v>JESUS CARLOS</v>
      </c>
      <c r="D2721" s="19" t="str">
        <f>VLOOKUP($B2721,'Tabla 239202'!$A$4:$P7198,3,FALSE)</f>
        <v>VEJAR</v>
      </c>
      <c r="E2721" s="19" t="str">
        <f>VLOOKUP($B2721,'Tabla 239202'!$A$4:$P7198,4,FALSE)</f>
        <v>CASTANEDA</v>
      </c>
      <c r="F2721" s="19" t="str">
        <f>VLOOKUP($B2721,'Tabla 239202'!$A$4:$P7198,5,FALSE)</f>
        <v>NO HAY DENOMINACION SOCIAL PORQUE NO SON PERSONAS MORALES</v>
      </c>
      <c r="G2721" s="19" t="str">
        <f>VLOOKUP($B2721,'Tabla 239202'!$A$4:$P7198,6,FALSE)</f>
        <v>PENSION</v>
      </c>
      <c r="H2721" s="19" t="str">
        <f>VLOOKUP($B2721,'Tabla 239202'!$A$4:$P7198,7,FALSE)</f>
        <v>ZAMORA</v>
      </c>
      <c r="I2721" s="19" t="str">
        <f>VLOOKUP($B2721,'Tabla 239202'!$A$4:$P7198,8,FALSE)</f>
        <v>ND</v>
      </c>
      <c r="J2721" s="19" t="str">
        <f>VLOOKUP($B2721,'Tabla 239202'!$A$4:$P7198,9,FALSE)</f>
        <v>MASCULINO</v>
      </c>
      <c r="K2721" s="19" t="s">
        <v>124</v>
      </c>
      <c r="L2721" s="15">
        <v>43007</v>
      </c>
      <c r="M2721" s="14" t="s">
        <v>52</v>
      </c>
      <c r="N2721" s="14">
        <v>2015</v>
      </c>
      <c r="O2721" s="15">
        <v>42185</v>
      </c>
    </row>
    <row r="2722" spans="1:15" ht="49.5" customHeight="1" x14ac:dyDescent="0.2">
      <c r="A2722" s="14" t="s">
        <v>2174</v>
      </c>
      <c r="B2722" s="19">
        <v>2715</v>
      </c>
      <c r="C2722" s="19" t="str">
        <f>VLOOKUP($B2722,'Tabla 239202'!$A$4:$P7199,2,FALSE)</f>
        <v>LUIS</v>
      </c>
      <c r="D2722" s="19" t="str">
        <f>VLOOKUP($B2722,'Tabla 239202'!$A$4:$P7199,3,FALSE)</f>
        <v>VEJAR</v>
      </c>
      <c r="E2722" s="19" t="str">
        <f>VLOOKUP($B2722,'Tabla 239202'!$A$4:$P7199,4,FALSE)</f>
        <v>CASTANEDA</v>
      </c>
      <c r="F2722" s="19" t="str">
        <f>VLOOKUP($B2722,'Tabla 239202'!$A$4:$P7199,5,FALSE)</f>
        <v>NO HAY DENOMINACION SOCIAL PORQUE NO SON PERSONAS MORALES</v>
      </c>
      <c r="G2722" s="19" t="str">
        <f>VLOOKUP($B2722,'Tabla 239202'!$A$4:$P7199,6,FALSE)</f>
        <v>PENSION</v>
      </c>
      <c r="H2722" s="19" t="str">
        <f>VLOOKUP($B2722,'Tabla 239202'!$A$4:$P7199,7,FALSE)</f>
        <v>ZAMORA</v>
      </c>
      <c r="I2722" s="19" t="str">
        <f>VLOOKUP($B2722,'Tabla 239202'!$A$4:$P7199,8,FALSE)</f>
        <v>ND</v>
      </c>
      <c r="J2722" s="19" t="str">
        <f>VLOOKUP($B2722,'Tabla 239202'!$A$4:$P7199,9,FALSE)</f>
        <v>MASCULINO</v>
      </c>
      <c r="K2722" s="19" t="s">
        <v>124</v>
      </c>
      <c r="L2722" s="15">
        <v>43007</v>
      </c>
      <c r="M2722" s="14" t="s">
        <v>52</v>
      </c>
      <c r="N2722" s="14">
        <v>2015</v>
      </c>
      <c r="O2722" s="15">
        <v>42185</v>
      </c>
    </row>
    <row r="2723" spans="1:15" ht="49.5" customHeight="1" x14ac:dyDescent="0.2">
      <c r="A2723" s="14" t="s">
        <v>2174</v>
      </c>
      <c r="B2723" s="14">
        <v>2716</v>
      </c>
      <c r="C2723" s="19" t="str">
        <f>VLOOKUP($B2723,'Tabla 239202'!$A$4:$P7200,2,FALSE)</f>
        <v>ROGELIA</v>
      </c>
      <c r="D2723" s="19" t="str">
        <f>VLOOKUP($B2723,'Tabla 239202'!$A$4:$P7200,3,FALSE)</f>
        <v>VELASQUEZ</v>
      </c>
      <c r="E2723" s="19" t="str">
        <f>VLOOKUP($B2723,'Tabla 239202'!$A$4:$P7200,4,FALSE)</f>
        <v>GONZALES</v>
      </c>
      <c r="F2723" s="19" t="str">
        <f>VLOOKUP($B2723,'Tabla 239202'!$A$4:$P7200,5,FALSE)</f>
        <v>NO HAY DENOMINACION SOCIAL PORQUE NO SON PERSONAS MORALES</v>
      </c>
      <c r="G2723" s="19" t="str">
        <f>VLOOKUP($B2723,'Tabla 239202'!$A$4:$P7200,6,FALSE)</f>
        <v>PENSION</v>
      </c>
      <c r="H2723" s="19" t="str">
        <f>VLOOKUP($B2723,'Tabla 239202'!$A$4:$P7200,7,FALSE)</f>
        <v>ZAMORA</v>
      </c>
      <c r="I2723" s="19" t="str">
        <f>VLOOKUP($B2723,'Tabla 239202'!$A$4:$P7200,8,FALSE)</f>
        <v>ND</v>
      </c>
      <c r="J2723" s="19" t="str">
        <f>VLOOKUP($B2723,'Tabla 239202'!$A$4:$P7200,9,FALSE)</f>
        <v>FEMENINO</v>
      </c>
      <c r="K2723" s="19" t="s">
        <v>124</v>
      </c>
      <c r="L2723" s="15">
        <v>43007</v>
      </c>
      <c r="M2723" s="14" t="s">
        <v>52</v>
      </c>
      <c r="N2723" s="14">
        <v>2015</v>
      </c>
      <c r="O2723" s="15">
        <v>42185</v>
      </c>
    </row>
    <row r="2724" spans="1:15" ht="49.5" customHeight="1" x14ac:dyDescent="0.2">
      <c r="A2724" s="14" t="s">
        <v>2174</v>
      </c>
      <c r="B2724" s="19">
        <v>2717</v>
      </c>
      <c r="C2724" s="19" t="str">
        <f>VLOOKUP($B2724,'Tabla 239202'!$A$4:$P7201,2,FALSE)</f>
        <v>ALFONSO</v>
      </c>
      <c r="D2724" s="19" t="str">
        <f>VLOOKUP($B2724,'Tabla 239202'!$A$4:$P7201,3,FALSE)</f>
        <v>VELASQUEZ</v>
      </c>
      <c r="E2724" s="19" t="str">
        <f>VLOOKUP($B2724,'Tabla 239202'!$A$4:$P7201,4,FALSE)</f>
        <v>HILARIO</v>
      </c>
      <c r="F2724" s="19" t="str">
        <f>VLOOKUP($B2724,'Tabla 239202'!$A$4:$P7201,5,FALSE)</f>
        <v>NO HAY DENOMINACION SOCIAL PORQUE NO SON PERSONAS MORALES</v>
      </c>
      <c r="G2724" s="19" t="str">
        <f>VLOOKUP($B2724,'Tabla 239202'!$A$4:$P7201,6,FALSE)</f>
        <v>PENSION</v>
      </c>
      <c r="H2724" s="19" t="str">
        <f>VLOOKUP($B2724,'Tabla 239202'!$A$4:$P7201,7,FALSE)</f>
        <v>ZAMORA</v>
      </c>
      <c r="I2724" s="19" t="str">
        <f>VLOOKUP($B2724,'Tabla 239202'!$A$4:$P7201,8,FALSE)</f>
        <v>ND</v>
      </c>
      <c r="J2724" s="19" t="str">
        <f>VLOOKUP($B2724,'Tabla 239202'!$A$4:$P7201,9,FALSE)</f>
        <v>MASCULINO</v>
      </c>
      <c r="K2724" s="19" t="s">
        <v>124</v>
      </c>
      <c r="L2724" s="15">
        <v>43007</v>
      </c>
      <c r="M2724" s="14" t="s">
        <v>52</v>
      </c>
      <c r="N2724" s="14">
        <v>2015</v>
      </c>
      <c r="O2724" s="15">
        <v>42185</v>
      </c>
    </row>
    <row r="2725" spans="1:15" ht="49.5" customHeight="1" x14ac:dyDescent="0.2">
      <c r="A2725" s="14" t="s">
        <v>2174</v>
      </c>
      <c r="B2725" s="14">
        <v>2718</v>
      </c>
      <c r="C2725" s="19" t="str">
        <f>VLOOKUP($B2725,'Tabla 239202'!$A$4:$P7202,2,FALSE)</f>
        <v>YGNACIO</v>
      </c>
      <c r="D2725" s="19" t="str">
        <f>VLOOKUP($B2725,'Tabla 239202'!$A$4:$P7202,3,FALSE)</f>
        <v>VELAZQUEZ</v>
      </c>
      <c r="E2725" s="19" t="str">
        <f>VLOOKUP($B2725,'Tabla 239202'!$A$4:$P7202,4,FALSE)</f>
        <v>ALVARES</v>
      </c>
      <c r="F2725" s="19" t="str">
        <f>VLOOKUP($B2725,'Tabla 239202'!$A$4:$P7202,5,FALSE)</f>
        <v>NO HAY DENOMINACION SOCIAL PORQUE NO SON PERSONAS MORALES</v>
      </c>
      <c r="G2725" s="19" t="str">
        <f>VLOOKUP($B2725,'Tabla 239202'!$A$4:$P7202,6,FALSE)</f>
        <v>PENSION</v>
      </c>
      <c r="H2725" s="19" t="str">
        <f>VLOOKUP($B2725,'Tabla 239202'!$A$4:$P7202,7,FALSE)</f>
        <v>ZAMORA</v>
      </c>
      <c r="I2725" s="19" t="str">
        <f>VLOOKUP($B2725,'Tabla 239202'!$A$4:$P7202,8,FALSE)</f>
        <v>ND</v>
      </c>
      <c r="J2725" s="19" t="str">
        <f>VLOOKUP($B2725,'Tabla 239202'!$A$4:$P7202,9,FALSE)</f>
        <v>MASCULINO</v>
      </c>
      <c r="K2725" s="19" t="s">
        <v>124</v>
      </c>
      <c r="L2725" s="15">
        <v>43007</v>
      </c>
      <c r="M2725" s="14" t="s">
        <v>52</v>
      </c>
      <c r="N2725" s="14">
        <v>2015</v>
      </c>
      <c r="O2725" s="15">
        <v>42185</v>
      </c>
    </row>
    <row r="2726" spans="1:15" ht="49.5" customHeight="1" x14ac:dyDescent="0.2">
      <c r="A2726" s="14" t="s">
        <v>2174</v>
      </c>
      <c r="B2726" s="19">
        <v>2719</v>
      </c>
      <c r="C2726" s="19" t="str">
        <f>VLOOKUP($B2726,'Tabla 239202'!$A$4:$P7203,2,FALSE)</f>
        <v>EPIFANIO</v>
      </c>
      <c r="D2726" s="19" t="str">
        <f>VLOOKUP($B2726,'Tabla 239202'!$A$4:$P7203,3,FALSE)</f>
        <v>VELAZQUEZ</v>
      </c>
      <c r="E2726" s="19" t="str">
        <f>VLOOKUP($B2726,'Tabla 239202'!$A$4:$P7203,4,FALSE)</f>
        <v>ALVAREZ</v>
      </c>
      <c r="F2726" s="19" t="str">
        <f>VLOOKUP($B2726,'Tabla 239202'!$A$4:$P7203,5,FALSE)</f>
        <v>NO HAY DENOMINACION SOCIAL PORQUE NO SON PERSONAS MORALES</v>
      </c>
      <c r="G2726" s="19" t="str">
        <f>VLOOKUP($B2726,'Tabla 239202'!$A$4:$P7203,6,FALSE)</f>
        <v>PENSION</v>
      </c>
      <c r="H2726" s="19" t="str">
        <f>VLOOKUP($B2726,'Tabla 239202'!$A$4:$P7203,7,FALSE)</f>
        <v>ZAMORA</v>
      </c>
      <c r="I2726" s="19" t="str">
        <f>VLOOKUP($B2726,'Tabla 239202'!$A$4:$P7203,8,FALSE)</f>
        <v>ND</v>
      </c>
      <c r="J2726" s="19" t="str">
        <f>VLOOKUP($B2726,'Tabla 239202'!$A$4:$P7203,9,FALSE)</f>
        <v>MASCULINO</v>
      </c>
      <c r="K2726" s="19" t="s">
        <v>124</v>
      </c>
      <c r="L2726" s="15">
        <v>43007</v>
      </c>
      <c r="M2726" s="14" t="s">
        <v>52</v>
      </c>
      <c r="N2726" s="14">
        <v>2015</v>
      </c>
      <c r="O2726" s="15">
        <v>42185</v>
      </c>
    </row>
    <row r="2727" spans="1:15" ht="49.5" customHeight="1" x14ac:dyDescent="0.2">
      <c r="A2727" s="14" t="s">
        <v>2174</v>
      </c>
      <c r="B2727" s="14">
        <v>2720</v>
      </c>
      <c r="C2727" s="19" t="str">
        <f>VLOOKUP($B2727,'Tabla 239202'!$A$4:$P7204,2,FALSE)</f>
        <v>MARIA DELIA</v>
      </c>
      <c r="D2727" s="19" t="str">
        <f>VLOOKUP($B2727,'Tabla 239202'!$A$4:$P7204,3,FALSE)</f>
        <v>VELAZQUEZ</v>
      </c>
      <c r="E2727" s="19" t="str">
        <f>VLOOKUP($B2727,'Tabla 239202'!$A$4:$P7204,4,FALSE)</f>
        <v>CARRASCO</v>
      </c>
      <c r="F2727" s="19" t="str">
        <f>VLOOKUP($B2727,'Tabla 239202'!$A$4:$P7204,5,FALSE)</f>
        <v>NO HAY DENOMINACION SOCIAL PORQUE NO SON PERSONAS MORALES</v>
      </c>
      <c r="G2727" s="19" t="str">
        <f>VLOOKUP($B2727,'Tabla 239202'!$A$4:$P7204,6,FALSE)</f>
        <v>PENSION</v>
      </c>
      <c r="H2727" s="19" t="str">
        <f>VLOOKUP($B2727,'Tabla 239202'!$A$4:$P7204,7,FALSE)</f>
        <v>ZAMORA</v>
      </c>
      <c r="I2727" s="19" t="str">
        <f>VLOOKUP($B2727,'Tabla 239202'!$A$4:$P7204,8,FALSE)</f>
        <v>ND</v>
      </c>
      <c r="J2727" s="19" t="str">
        <f>VLOOKUP($B2727,'Tabla 239202'!$A$4:$P7204,9,FALSE)</f>
        <v>FEMENINO</v>
      </c>
      <c r="K2727" s="19" t="s">
        <v>124</v>
      </c>
      <c r="L2727" s="15">
        <v>43007</v>
      </c>
      <c r="M2727" s="14" t="s">
        <v>52</v>
      </c>
      <c r="N2727" s="14">
        <v>2015</v>
      </c>
      <c r="O2727" s="15">
        <v>42185</v>
      </c>
    </row>
    <row r="2728" spans="1:15" ht="49.5" customHeight="1" x14ac:dyDescent="0.2">
      <c r="A2728" s="14" t="s">
        <v>2174</v>
      </c>
      <c r="B2728" s="19">
        <v>2721</v>
      </c>
      <c r="C2728" s="19" t="str">
        <f>VLOOKUP($B2728,'Tabla 239202'!$A$4:$P7205,2,FALSE)</f>
        <v>JULIA</v>
      </c>
      <c r="D2728" s="19" t="str">
        <f>VLOOKUP($B2728,'Tabla 239202'!$A$4:$P7205,3,FALSE)</f>
        <v>VELAZQUEZ</v>
      </c>
      <c r="E2728" s="19" t="str">
        <f>VLOOKUP($B2728,'Tabla 239202'!$A$4:$P7205,4,FALSE)</f>
        <v>GALLEGOS</v>
      </c>
      <c r="F2728" s="19" t="str">
        <f>VLOOKUP($B2728,'Tabla 239202'!$A$4:$P7205,5,FALSE)</f>
        <v>NO HAY DENOMINACION SOCIAL PORQUE NO SON PERSONAS MORALES</v>
      </c>
      <c r="G2728" s="19" t="str">
        <f>VLOOKUP($B2728,'Tabla 239202'!$A$4:$P7205,6,FALSE)</f>
        <v>PENSION</v>
      </c>
      <c r="H2728" s="19" t="str">
        <f>VLOOKUP($B2728,'Tabla 239202'!$A$4:$P7205,7,FALSE)</f>
        <v>ZAMORA</v>
      </c>
      <c r="I2728" s="19" t="str">
        <f>VLOOKUP($B2728,'Tabla 239202'!$A$4:$P7205,8,FALSE)</f>
        <v>ND</v>
      </c>
      <c r="J2728" s="19" t="str">
        <f>VLOOKUP($B2728,'Tabla 239202'!$A$4:$P7205,9,FALSE)</f>
        <v>FEMENINO</v>
      </c>
      <c r="K2728" s="19" t="s">
        <v>124</v>
      </c>
      <c r="L2728" s="15">
        <v>43007</v>
      </c>
      <c r="M2728" s="14" t="s">
        <v>52</v>
      </c>
      <c r="N2728" s="14">
        <v>2015</v>
      </c>
      <c r="O2728" s="15">
        <v>42185</v>
      </c>
    </row>
    <row r="2729" spans="1:15" ht="49.5" customHeight="1" x14ac:dyDescent="0.2">
      <c r="A2729" s="14" t="s">
        <v>2174</v>
      </c>
      <c r="B2729" s="14">
        <v>2722</v>
      </c>
      <c r="C2729" s="19" t="str">
        <f>VLOOKUP($B2729,'Tabla 239202'!$A$4:$P7206,2,FALSE)</f>
        <v>PASTOR</v>
      </c>
      <c r="D2729" s="19" t="str">
        <f>VLOOKUP($B2729,'Tabla 239202'!$A$4:$P7206,3,FALSE)</f>
        <v>VELAZQUEZ</v>
      </c>
      <c r="E2729" s="19">
        <f>VLOOKUP($B2729,'Tabla 239202'!$A$4:$P7206,4,FALSE)</f>
        <v>0</v>
      </c>
      <c r="F2729" s="19" t="str">
        <f>VLOOKUP($B2729,'Tabla 239202'!$A$4:$P7206,5,FALSE)</f>
        <v>NO HAY DENOMINACION SOCIAL PORQUE NO SON PERSONAS MORALES</v>
      </c>
      <c r="G2729" s="19" t="str">
        <f>VLOOKUP($B2729,'Tabla 239202'!$A$4:$P7206,6,FALSE)</f>
        <v>PENSION</v>
      </c>
      <c r="H2729" s="19" t="str">
        <f>VLOOKUP($B2729,'Tabla 239202'!$A$4:$P7206,7,FALSE)</f>
        <v>ZAMORA</v>
      </c>
      <c r="I2729" s="19" t="str">
        <f>VLOOKUP($B2729,'Tabla 239202'!$A$4:$P7206,8,FALSE)</f>
        <v>ND</v>
      </c>
      <c r="J2729" s="19" t="str">
        <f>VLOOKUP($B2729,'Tabla 239202'!$A$4:$P7206,9,FALSE)</f>
        <v>MASCULINO</v>
      </c>
      <c r="K2729" s="19" t="s">
        <v>124</v>
      </c>
      <c r="L2729" s="15">
        <v>43007</v>
      </c>
      <c r="M2729" s="14" t="s">
        <v>52</v>
      </c>
      <c r="N2729" s="14">
        <v>2015</v>
      </c>
      <c r="O2729" s="15">
        <v>42185</v>
      </c>
    </row>
    <row r="2730" spans="1:15" ht="49.5" customHeight="1" x14ac:dyDescent="0.2">
      <c r="A2730" s="14" t="s">
        <v>2174</v>
      </c>
      <c r="B2730" s="19">
        <v>2723</v>
      </c>
      <c r="C2730" s="19" t="str">
        <f>VLOOKUP($B2730,'Tabla 239202'!$A$4:$P7207,2,FALSE)</f>
        <v>JOSEFINA</v>
      </c>
      <c r="D2730" s="19" t="str">
        <f>VLOOKUP($B2730,'Tabla 239202'!$A$4:$P7207,3,FALSE)</f>
        <v>VELAZQUEZ</v>
      </c>
      <c r="E2730" s="19" t="str">
        <f>VLOOKUP($B2730,'Tabla 239202'!$A$4:$P7207,4,FALSE)</f>
        <v>TOMAS</v>
      </c>
      <c r="F2730" s="19" t="str">
        <f>VLOOKUP($B2730,'Tabla 239202'!$A$4:$P7207,5,FALSE)</f>
        <v>NO HAY DENOMINACION SOCIAL PORQUE NO SON PERSONAS MORALES</v>
      </c>
      <c r="G2730" s="19" t="str">
        <f>VLOOKUP($B2730,'Tabla 239202'!$A$4:$P7207,6,FALSE)</f>
        <v>PENSION</v>
      </c>
      <c r="H2730" s="19" t="str">
        <f>VLOOKUP($B2730,'Tabla 239202'!$A$4:$P7207,7,FALSE)</f>
        <v>ZAMORA</v>
      </c>
      <c r="I2730" s="19" t="str">
        <f>VLOOKUP($B2730,'Tabla 239202'!$A$4:$P7207,8,FALSE)</f>
        <v>ND</v>
      </c>
      <c r="J2730" s="19" t="str">
        <f>VLOOKUP($B2730,'Tabla 239202'!$A$4:$P7207,9,FALSE)</f>
        <v>FEMENINO</v>
      </c>
      <c r="K2730" s="19" t="s">
        <v>124</v>
      </c>
      <c r="L2730" s="15">
        <v>43007</v>
      </c>
      <c r="M2730" s="14" t="s">
        <v>52</v>
      </c>
      <c r="N2730" s="14">
        <v>2015</v>
      </c>
      <c r="O2730" s="15">
        <v>42185</v>
      </c>
    </row>
    <row r="2731" spans="1:15" ht="49.5" customHeight="1" x14ac:dyDescent="0.2">
      <c r="A2731" s="14" t="s">
        <v>2174</v>
      </c>
      <c r="B2731" s="14">
        <v>2724</v>
      </c>
      <c r="C2731" s="19" t="str">
        <f>VLOOKUP($B2731,'Tabla 239202'!$A$4:$P7208,2,FALSE)</f>
        <v>MARIA GUADALUPE</v>
      </c>
      <c r="D2731" s="19" t="str">
        <f>VLOOKUP($B2731,'Tabla 239202'!$A$4:$P7208,3,FALSE)</f>
        <v>VENEGAS</v>
      </c>
      <c r="E2731" s="19" t="str">
        <f>VLOOKUP($B2731,'Tabla 239202'!$A$4:$P7208,4,FALSE)</f>
        <v>QUIROZ</v>
      </c>
      <c r="F2731" s="19" t="str">
        <f>VLOOKUP($B2731,'Tabla 239202'!$A$4:$P7208,5,FALSE)</f>
        <v>NO HAY DENOMINACION SOCIAL PORQUE NO SON PERSONAS MORALES</v>
      </c>
      <c r="G2731" s="19" t="str">
        <f>VLOOKUP($B2731,'Tabla 239202'!$A$4:$P7208,6,FALSE)</f>
        <v>PENSION</v>
      </c>
      <c r="H2731" s="19" t="str">
        <f>VLOOKUP($B2731,'Tabla 239202'!$A$4:$P7208,7,FALSE)</f>
        <v>ZAMORA</v>
      </c>
      <c r="I2731" s="19" t="str">
        <f>VLOOKUP($B2731,'Tabla 239202'!$A$4:$P7208,8,FALSE)</f>
        <v>ND</v>
      </c>
      <c r="J2731" s="19" t="str">
        <f>VLOOKUP($B2731,'Tabla 239202'!$A$4:$P7208,9,FALSE)</f>
        <v>FEMENINO</v>
      </c>
      <c r="K2731" s="19" t="s">
        <v>124</v>
      </c>
      <c r="L2731" s="15">
        <v>43007</v>
      </c>
      <c r="M2731" s="14" t="s">
        <v>52</v>
      </c>
      <c r="N2731" s="14">
        <v>2015</v>
      </c>
      <c r="O2731" s="15">
        <v>42185</v>
      </c>
    </row>
    <row r="2732" spans="1:15" ht="49.5" customHeight="1" x14ac:dyDescent="0.2">
      <c r="A2732" s="14" t="s">
        <v>2174</v>
      </c>
      <c r="B2732" s="19">
        <v>2725</v>
      </c>
      <c r="C2732" s="19" t="str">
        <f>VLOOKUP($B2732,'Tabla 239202'!$A$4:$P7209,2,FALSE)</f>
        <v>EVANGELINA</v>
      </c>
      <c r="D2732" s="19" t="str">
        <f>VLOOKUP($B2732,'Tabla 239202'!$A$4:$P7209,3,FALSE)</f>
        <v>VENEGAS</v>
      </c>
      <c r="E2732" s="19" t="str">
        <f>VLOOKUP($B2732,'Tabla 239202'!$A$4:$P7209,4,FALSE)</f>
        <v>SOLORIO</v>
      </c>
      <c r="F2732" s="19" t="str">
        <f>VLOOKUP($B2732,'Tabla 239202'!$A$4:$P7209,5,FALSE)</f>
        <v>NO HAY DENOMINACION SOCIAL PORQUE NO SON PERSONAS MORALES</v>
      </c>
      <c r="G2732" s="19" t="str">
        <f>VLOOKUP($B2732,'Tabla 239202'!$A$4:$P7209,6,FALSE)</f>
        <v>PENSION</v>
      </c>
      <c r="H2732" s="19" t="str">
        <f>VLOOKUP($B2732,'Tabla 239202'!$A$4:$P7209,7,FALSE)</f>
        <v>ZAMORA</v>
      </c>
      <c r="I2732" s="19" t="str">
        <f>VLOOKUP($B2732,'Tabla 239202'!$A$4:$P7209,8,FALSE)</f>
        <v>ND</v>
      </c>
      <c r="J2732" s="19" t="str">
        <f>VLOOKUP($B2732,'Tabla 239202'!$A$4:$P7209,9,FALSE)</f>
        <v>FEMENINO</v>
      </c>
      <c r="K2732" s="19" t="s">
        <v>124</v>
      </c>
      <c r="L2732" s="15">
        <v>43007</v>
      </c>
      <c r="M2732" s="14" t="s">
        <v>52</v>
      </c>
      <c r="N2732" s="14">
        <v>2015</v>
      </c>
      <c r="O2732" s="15">
        <v>42185</v>
      </c>
    </row>
    <row r="2733" spans="1:15" ht="49.5" customHeight="1" x14ac:dyDescent="0.2">
      <c r="A2733" s="14" t="s">
        <v>2174</v>
      </c>
      <c r="B2733" s="14">
        <v>2726</v>
      </c>
      <c r="C2733" s="19" t="str">
        <f>VLOOKUP($B2733,'Tabla 239202'!$A$4:$P7210,2,FALSE)</f>
        <v>FLORENTINO</v>
      </c>
      <c r="D2733" s="19" t="str">
        <f>VLOOKUP($B2733,'Tabla 239202'!$A$4:$P7210,3,FALSE)</f>
        <v>VENTURA</v>
      </c>
      <c r="E2733" s="19" t="str">
        <f>VLOOKUP($B2733,'Tabla 239202'!$A$4:$P7210,4,FALSE)</f>
        <v>ESPINOZA</v>
      </c>
      <c r="F2733" s="19" t="str">
        <f>VLOOKUP($B2733,'Tabla 239202'!$A$4:$P7210,5,FALSE)</f>
        <v>NO HAY DENOMINACION SOCIAL PORQUE NO SON PERSONAS MORALES</v>
      </c>
      <c r="G2733" s="19" t="str">
        <f>VLOOKUP($B2733,'Tabla 239202'!$A$4:$P7210,6,FALSE)</f>
        <v>PENSION</v>
      </c>
      <c r="H2733" s="19" t="str">
        <f>VLOOKUP($B2733,'Tabla 239202'!$A$4:$P7210,7,FALSE)</f>
        <v>ZAMORA</v>
      </c>
      <c r="I2733" s="19" t="str">
        <f>VLOOKUP($B2733,'Tabla 239202'!$A$4:$P7210,8,FALSE)</f>
        <v>ND</v>
      </c>
      <c r="J2733" s="19" t="str">
        <f>VLOOKUP($B2733,'Tabla 239202'!$A$4:$P7210,9,FALSE)</f>
        <v>MASCULINO</v>
      </c>
      <c r="K2733" s="19" t="s">
        <v>124</v>
      </c>
      <c r="L2733" s="15">
        <v>43007</v>
      </c>
      <c r="M2733" s="14" t="s">
        <v>52</v>
      </c>
      <c r="N2733" s="14">
        <v>2015</v>
      </c>
      <c r="O2733" s="15">
        <v>42185</v>
      </c>
    </row>
    <row r="2734" spans="1:15" ht="49.5" customHeight="1" x14ac:dyDescent="0.2">
      <c r="A2734" s="14" t="s">
        <v>2174</v>
      </c>
      <c r="B2734" s="19">
        <v>2727</v>
      </c>
      <c r="C2734" s="19" t="str">
        <f>VLOOKUP($B2734,'Tabla 239202'!$A$4:$P7211,2,FALSE)</f>
        <v>MARIA DE LA LUZ</v>
      </c>
      <c r="D2734" s="19" t="str">
        <f>VLOOKUP($B2734,'Tabla 239202'!$A$4:$P7211,3,FALSE)</f>
        <v>VENTURA</v>
      </c>
      <c r="E2734" s="19" t="str">
        <f>VLOOKUP($B2734,'Tabla 239202'!$A$4:$P7211,4,FALSE)</f>
        <v>ESPINOZA</v>
      </c>
      <c r="F2734" s="19" t="str">
        <f>VLOOKUP($B2734,'Tabla 239202'!$A$4:$P7211,5,FALSE)</f>
        <v>NO HAY DENOMINACION SOCIAL PORQUE NO SON PERSONAS MORALES</v>
      </c>
      <c r="G2734" s="19" t="str">
        <f>VLOOKUP($B2734,'Tabla 239202'!$A$4:$P7211,6,FALSE)</f>
        <v>PENSION</v>
      </c>
      <c r="H2734" s="19" t="str">
        <f>VLOOKUP($B2734,'Tabla 239202'!$A$4:$P7211,7,FALSE)</f>
        <v>ZAMORA</v>
      </c>
      <c r="I2734" s="19" t="str">
        <f>VLOOKUP($B2734,'Tabla 239202'!$A$4:$P7211,8,FALSE)</f>
        <v>ND</v>
      </c>
      <c r="J2734" s="19" t="str">
        <f>VLOOKUP($B2734,'Tabla 239202'!$A$4:$P7211,9,FALSE)</f>
        <v>FEMENINO</v>
      </c>
      <c r="K2734" s="19" t="s">
        <v>124</v>
      </c>
      <c r="L2734" s="15">
        <v>43007</v>
      </c>
      <c r="M2734" s="14" t="s">
        <v>52</v>
      </c>
      <c r="N2734" s="14">
        <v>2015</v>
      </c>
      <c r="O2734" s="15">
        <v>42185</v>
      </c>
    </row>
    <row r="2735" spans="1:15" ht="49.5" customHeight="1" x14ac:dyDescent="0.2">
      <c r="A2735" s="14" t="s">
        <v>2174</v>
      </c>
      <c r="B2735" s="14">
        <v>2728</v>
      </c>
      <c r="C2735" s="19" t="str">
        <f>VLOOKUP($B2735,'Tabla 239202'!$A$4:$P7212,2,FALSE)</f>
        <v>JOSE ADOLFO ANGEL</v>
      </c>
      <c r="D2735" s="19" t="str">
        <f>VLOOKUP($B2735,'Tabla 239202'!$A$4:$P7212,3,FALSE)</f>
        <v>VERA</v>
      </c>
      <c r="E2735" s="19" t="str">
        <f>VLOOKUP($B2735,'Tabla 239202'!$A$4:$P7212,4,FALSE)</f>
        <v>BARAJAS</v>
      </c>
      <c r="F2735" s="19" t="str">
        <f>VLOOKUP($B2735,'Tabla 239202'!$A$4:$P7212,5,FALSE)</f>
        <v>NO HAY DENOMINACION SOCIAL PORQUE NO SON PERSONAS MORALES</v>
      </c>
      <c r="G2735" s="19" t="str">
        <f>VLOOKUP($B2735,'Tabla 239202'!$A$4:$P7212,6,FALSE)</f>
        <v>PENSION</v>
      </c>
      <c r="H2735" s="19" t="str">
        <f>VLOOKUP($B2735,'Tabla 239202'!$A$4:$P7212,7,FALSE)</f>
        <v>ZAMORA</v>
      </c>
      <c r="I2735" s="19" t="str">
        <f>VLOOKUP($B2735,'Tabla 239202'!$A$4:$P7212,8,FALSE)</f>
        <v>ND</v>
      </c>
      <c r="J2735" s="19" t="str">
        <f>VLOOKUP($B2735,'Tabla 239202'!$A$4:$P7212,9,FALSE)</f>
        <v>MASCULINO</v>
      </c>
      <c r="K2735" s="19" t="s">
        <v>124</v>
      </c>
      <c r="L2735" s="15">
        <v>43007</v>
      </c>
      <c r="M2735" s="14" t="s">
        <v>52</v>
      </c>
      <c r="N2735" s="14">
        <v>2015</v>
      </c>
      <c r="O2735" s="15">
        <v>42185</v>
      </c>
    </row>
    <row r="2736" spans="1:15" ht="49.5" customHeight="1" x14ac:dyDescent="0.2">
      <c r="A2736" s="14" t="s">
        <v>2174</v>
      </c>
      <c r="B2736" s="19">
        <v>2729</v>
      </c>
      <c r="C2736" s="19" t="str">
        <f>VLOOKUP($B2736,'Tabla 239202'!$A$4:$P7213,2,FALSE)</f>
        <v>GUADALUPE</v>
      </c>
      <c r="D2736" s="19" t="str">
        <f>VLOOKUP($B2736,'Tabla 239202'!$A$4:$P7213,3,FALSE)</f>
        <v>VERA</v>
      </c>
      <c r="E2736" s="19" t="str">
        <f>VLOOKUP($B2736,'Tabla 239202'!$A$4:$P7213,4,FALSE)</f>
        <v>TREJO</v>
      </c>
      <c r="F2736" s="19" t="str">
        <f>VLOOKUP($B2736,'Tabla 239202'!$A$4:$P7213,5,FALSE)</f>
        <v>NO HAY DENOMINACION SOCIAL PORQUE NO SON PERSONAS MORALES</v>
      </c>
      <c r="G2736" s="19" t="str">
        <f>VLOOKUP($B2736,'Tabla 239202'!$A$4:$P7213,6,FALSE)</f>
        <v>PENSION</v>
      </c>
      <c r="H2736" s="19" t="str">
        <f>VLOOKUP($B2736,'Tabla 239202'!$A$4:$P7213,7,FALSE)</f>
        <v>ZAMORA</v>
      </c>
      <c r="I2736" s="19" t="str">
        <f>VLOOKUP($B2736,'Tabla 239202'!$A$4:$P7213,8,FALSE)</f>
        <v>ND</v>
      </c>
      <c r="J2736" s="19" t="str">
        <f>VLOOKUP($B2736,'Tabla 239202'!$A$4:$P7213,9,FALSE)</f>
        <v>FEMENINO</v>
      </c>
      <c r="K2736" s="19" t="s">
        <v>124</v>
      </c>
      <c r="L2736" s="15">
        <v>43007</v>
      </c>
      <c r="M2736" s="14" t="s">
        <v>52</v>
      </c>
      <c r="N2736" s="14">
        <v>2015</v>
      </c>
      <c r="O2736" s="15">
        <v>42185</v>
      </c>
    </row>
    <row r="2737" spans="1:15" ht="49.5" customHeight="1" x14ac:dyDescent="0.2">
      <c r="A2737" s="14" t="s">
        <v>2174</v>
      </c>
      <c r="B2737" s="14">
        <v>2730</v>
      </c>
      <c r="C2737" s="19" t="str">
        <f>VLOOKUP($B2737,'Tabla 239202'!$A$4:$P7214,2,FALSE)</f>
        <v>OFELIA</v>
      </c>
      <c r="D2737" s="19" t="str">
        <f>VLOOKUP($B2737,'Tabla 239202'!$A$4:$P7214,3,FALSE)</f>
        <v>VERA</v>
      </c>
      <c r="E2737" s="19" t="str">
        <f>VLOOKUP($B2737,'Tabla 239202'!$A$4:$P7214,4,FALSE)</f>
        <v>TREJO</v>
      </c>
      <c r="F2737" s="19" t="str">
        <f>VLOOKUP($B2737,'Tabla 239202'!$A$4:$P7214,5,FALSE)</f>
        <v>NO HAY DENOMINACION SOCIAL PORQUE NO SON PERSONAS MORALES</v>
      </c>
      <c r="G2737" s="19" t="str">
        <f>VLOOKUP($B2737,'Tabla 239202'!$A$4:$P7214,6,FALSE)</f>
        <v>PENSION</v>
      </c>
      <c r="H2737" s="19" t="str">
        <f>VLOOKUP($B2737,'Tabla 239202'!$A$4:$P7214,7,FALSE)</f>
        <v>ZAMORA</v>
      </c>
      <c r="I2737" s="19" t="str">
        <f>VLOOKUP($B2737,'Tabla 239202'!$A$4:$P7214,8,FALSE)</f>
        <v>ND</v>
      </c>
      <c r="J2737" s="19" t="str">
        <f>VLOOKUP($B2737,'Tabla 239202'!$A$4:$P7214,9,FALSE)</f>
        <v>FEMENINO</v>
      </c>
      <c r="K2737" s="19" t="s">
        <v>124</v>
      </c>
      <c r="L2737" s="15">
        <v>43007</v>
      </c>
      <c r="M2737" s="14" t="s">
        <v>52</v>
      </c>
      <c r="N2737" s="14">
        <v>2015</v>
      </c>
      <c r="O2737" s="15">
        <v>42185</v>
      </c>
    </row>
    <row r="2738" spans="1:15" ht="49.5" customHeight="1" x14ac:dyDescent="0.2">
      <c r="A2738" s="14" t="s">
        <v>2174</v>
      </c>
      <c r="B2738" s="19">
        <v>2731</v>
      </c>
      <c r="C2738" s="19" t="str">
        <f>VLOOKUP($B2738,'Tabla 239202'!$A$4:$P7215,2,FALSE)</f>
        <v>LUIS</v>
      </c>
      <c r="D2738" s="19" t="str">
        <f>VLOOKUP($B2738,'Tabla 239202'!$A$4:$P7215,3,FALSE)</f>
        <v>VERA</v>
      </c>
      <c r="E2738" s="19" t="str">
        <f>VLOOKUP($B2738,'Tabla 239202'!$A$4:$P7215,4,FALSE)</f>
        <v>VARGAS</v>
      </c>
      <c r="F2738" s="19" t="str">
        <f>VLOOKUP($B2738,'Tabla 239202'!$A$4:$P7215,5,FALSE)</f>
        <v>NO HAY DENOMINACION SOCIAL PORQUE NO SON PERSONAS MORALES</v>
      </c>
      <c r="G2738" s="19" t="str">
        <f>VLOOKUP($B2738,'Tabla 239202'!$A$4:$P7215,6,FALSE)</f>
        <v>PENSION</v>
      </c>
      <c r="H2738" s="19" t="str">
        <f>VLOOKUP($B2738,'Tabla 239202'!$A$4:$P7215,7,FALSE)</f>
        <v>ZAMORA</v>
      </c>
      <c r="I2738" s="19" t="str">
        <f>VLOOKUP($B2738,'Tabla 239202'!$A$4:$P7215,8,FALSE)</f>
        <v>ND</v>
      </c>
      <c r="J2738" s="19" t="str">
        <f>VLOOKUP($B2738,'Tabla 239202'!$A$4:$P7215,9,FALSE)</f>
        <v>MASCULINO</v>
      </c>
      <c r="K2738" s="19" t="s">
        <v>124</v>
      </c>
      <c r="L2738" s="15">
        <v>43007</v>
      </c>
      <c r="M2738" s="14" t="s">
        <v>52</v>
      </c>
      <c r="N2738" s="14">
        <v>2015</v>
      </c>
      <c r="O2738" s="15">
        <v>42185</v>
      </c>
    </row>
    <row r="2739" spans="1:15" ht="49.5" customHeight="1" x14ac:dyDescent="0.2">
      <c r="A2739" s="14" t="s">
        <v>2174</v>
      </c>
      <c r="B2739" s="14">
        <v>2732</v>
      </c>
      <c r="C2739" s="19" t="str">
        <f>VLOOKUP($B2739,'Tabla 239202'!$A$4:$P7216,2,FALSE)</f>
        <v>MA REFUGIO</v>
      </c>
      <c r="D2739" s="19" t="str">
        <f>VLOOKUP($B2739,'Tabla 239202'!$A$4:$P7216,3,FALSE)</f>
        <v>VERA</v>
      </c>
      <c r="E2739" s="19" t="str">
        <f>VLOOKUP($B2739,'Tabla 239202'!$A$4:$P7216,4,FALSE)</f>
        <v>VARGAS</v>
      </c>
      <c r="F2739" s="19" t="str">
        <f>VLOOKUP($B2739,'Tabla 239202'!$A$4:$P7216,5,FALSE)</f>
        <v>NO HAY DENOMINACION SOCIAL PORQUE NO SON PERSONAS MORALES</v>
      </c>
      <c r="G2739" s="19" t="str">
        <f>VLOOKUP($B2739,'Tabla 239202'!$A$4:$P7216,6,FALSE)</f>
        <v>PENSION</v>
      </c>
      <c r="H2739" s="19" t="str">
        <f>VLOOKUP($B2739,'Tabla 239202'!$A$4:$P7216,7,FALSE)</f>
        <v>ZAMORA</v>
      </c>
      <c r="I2739" s="19" t="str">
        <f>VLOOKUP($B2739,'Tabla 239202'!$A$4:$P7216,8,FALSE)</f>
        <v>ND</v>
      </c>
      <c r="J2739" s="19" t="str">
        <f>VLOOKUP($B2739,'Tabla 239202'!$A$4:$P7216,9,FALSE)</f>
        <v>FEMENINO</v>
      </c>
      <c r="K2739" s="19" t="s">
        <v>124</v>
      </c>
      <c r="L2739" s="15">
        <v>43007</v>
      </c>
      <c r="M2739" s="14" t="s">
        <v>52</v>
      </c>
      <c r="N2739" s="14">
        <v>2015</v>
      </c>
      <c r="O2739" s="15">
        <v>42185</v>
      </c>
    </row>
    <row r="2740" spans="1:15" ht="49.5" customHeight="1" x14ac:dyDescent="0.2">
      <c r="A2740" s="14" t="s">
        <v>2174</v>
      </c>
      <c r="B2740" s="19">
        <v>2733</v>
      </c>
      <c r="C2740" s="19" t="str">
        <f>VLOOKUP($B2740,'Tabla 239202'!$A$4:$P7217,2,FALSE)</f>
        <v>AMADA</v>
      </c>
      <c r="D2740" s="19" t="str">
        <f>VLOOKUP($B2740,'Tabla 239202'!$A$4:$P7217,3,FALSE)</f>
        <v>VERDUZCO</v>
      </c>
      <c r="E2740" s="19" t="str">
        <f>VLOOKUP($B2740,'Tabla 239202'!$A$4:$P7217,4,FALSE)</f>
        <v>GOMEZ</v>
      </c>
      <c r="F2740" s="19" t="str">
        <f>VLOOKUP($B2740,'Tabla 239202'!$A$4:$P7217,5,FALSE)</f>
        <v>NO HAY DENOMINACION SOCIAL PORQUE NO SON PERSONAS MORALES</v>
      </c>
      <c r="G2740" s="19" t="str">
        <f>VLOOKUP($B2740,'Tabla 239202'!$A$4:$P7217,6,FALSE)</f>
        <v>PENSION</v>
      </c>
      <c r="H2740" s="19" t="str">
        <f>VLOOKUP($B2740,'Tabla 239202'!$A$4:$P7217,7,FALSE)</f>
        <v>ZAMORA</v>
      </c>
      <c r="I2740" s="19" t="str">
        <f>VLOOKUP($B2740,'Tabla 239202'!$A$4:$P7217,8,FALSE)</f>
        <v>ND</v>
      </c>
      <c r="J2740" s="19" t="str">
        <f>VLOOKUP($B2740,'Tabla 239202'!$A$4:$P7217,9,FALSE)</f>
        <v>FEMENINO</v>
      </c>
      <c r="K2740" s="19" t="s">
        <v>124</v>
      </c>
      <c r="L2740" s="15">
        <v>43007</v>
      </c>
      <c r="M2740" s="14" t="s">
        <v>52</v>
      </c>
      <c r="N2740" s="14">
        <v>2015</v>
      </c>
      <c r="O2740" s="15">
        <v>42185</v>
      </c>
    </row>
    <row r="2741" spans="1:15" ht="49.5" customHeight="1" x14ac:dyDescent="0.2">
      <c r="A2741" s="14" t="s">
        <v>2174</v>
      </c>
      <c r="B2741" s="14">
        <v>2734</v>
      </c>
      <c r="C2741" s="19" t="str">
        <f>VLOOKUP($B2741,'Tabla 239202'!$A$4:$P7218,2,FALSE)</f>
        <v>ANGELINA</v>
      </c>
      <c r="D2741" s="19" t="str">
        <f>VLOOKUP($B2741,'Tabla 239202'!$A$4:$P7218,3,FALSE)</f>
        <v>VERDUZCO</v>
      </c>
      <c r="E2741" s="19" t="str">
        <f>VLOOKUP($B2741,'Tabla 239202'!$A$4:$P7218,4,FALSE)</f>
        <v>GOMEZ</v>
      </c>
      <c r="F2741" s="19" t="str">
        <f>VLOOKUP($B2741,'Tabla 239202'!$A$4:$P7218,5,FALSE)</f>
        <v>NO HAY DENOMINACION SOCIAL PORQUE NO SON PERSONAS MORALES</v>
      </c>
      <c r="G2741" s="19" t="str">
        <f>VLOOKUP($B2741,'Tabla 239202'!$A$4:$P7218,6,FALSE)</f>
        <v>PENSION</v>
      </c>
      <c r="H2741" s="19" t="str">
        <f>VLOOKUP($B2741,'Tabla 239202'!$A$4:$P7218,7,FALSE)</f>
        <v>ZAMORA</v>
      </c>
      <c r="I2741" s="19" t="str">
        <f>VLOOKUP($B2741,'Tabla 239202'!$A$4:$P7218,8,FALSE)</f>
        <v>ND</v>
      </c>
      <c r="J2741" s="19" t="str">
        <f>VLOOKUP($B2741,'Tabla 239202'!$A$4:$P7218,9,FALSE)</f>
        <v>FEMENINO</v>
      </c>
      <c r="K2741" s="19" t="s">
        <v>124</v>
      </c>
      <c r="L2741" s="15">
        <v>43007</v>
      </c>
      <c r="M2741" s="14" t="s">
        <v>52</v>
      </c>
      <c r="N2741" s="14">
        <v>2015</v>
      </c>
      <c r="O2741" s="15">
        <v>42185</v>
      </c>
    </row>
    <row r="2742" spans="1:15" ht="49.5" customHeight="1" x14ac:dyDescent="0.2">
      <c r="A2742" s="14" t="s">
        <v>2174</v>
      </c>
      <c r="B2742" s="19">
        <v>2735</v>
      </c>
      <c r="C2742" s="19" t="str">
        <f>VLOOKUP($B2742,'Tabla 239202'!$A$4:$P7219,2,FALSE)</f>
        <v>JOSE</v>
      </c>
      <c r="D2742" s="19" t="str">
        <f>VLOOKUP($B2742,'Tabla 239202'!$A$4:$P7219,3,FALSE)</f>
        <v>VERDUZCO</v>
      </c>
      <c r="E2742" s="19" t="str">
        <f>VLOOKUP($B2742,'Tabla 239202'!$A$4:$P7219,4,FALSE)</f>
        <v>GOMEZ</v>
      </c>
      <c r="F2742" s="19" t="str">
        <f>VLOOKUP($B2742,'Tabla 239202'!$A$4:$P7219,5,FALSE)</f>
        <v>NO HAY DENOMINACION SOCIAL PORQUE NO SON PERSONAS MORALES</v>
      </c>
      <c r="G2742" s="19" t="str">
        <f>VLOOKUP($B2742,'Tabla 239202'!$A$4:$P7219,6,FALSE)</f>
        <v>PENSION</v>
      </c>
      <c r="H2742" s="19" t="str">
        <f>VLOOKUP($B2742,'Tabla 239202'!$A$4:$P7219,7,FALSE)</f>
        <v>ZAMORA</v>
      </c>
      <c r="I2742" s="19" t="str">
        <f>VLOOKUP($B2742,'Tabla 239202'!$A$4:$P7219,8,FALSE)</f>
        <v>ND</v>
      </c>
      <c r="J2742" s="19" t="str">
        <f>VLOOKUP($B2742,'Tabla 239202'!$A$4:$P7219,9,FALSE)</f>
        <v>MASCULINO</v>
      </c>
      <c r="K2742" s="19" t="s">
        <v>124</v>
      </c>
      <c r="L2742" s="15">
        <v>43007</v>
      </c>
      <c r="M2742" s="14" t="s">
        <v>52</v>
      </c>
      <c r="N2742" s="14">
        <v>2015</v>
      </c>
      <c r="O2742" s="15">
        <v>42185</v>
      </c>
    </row>
    <row r="2743" spans="1:15" ht="49.5" customHeight="1" x14ac:dyDescent="0.2">
      <c r="A2743" s="14" t="s">
        <v>2174</v>
      </c>
      <c r="B2743" s="14">
        <v>2736</v>
      </c>
      <c r="C2743" s="19" t="str">
        <f>VLOOKUP($B2743,'Tabla 239202'!$A$4:$P7220,2,FALSE)</f>
        <v>MA DE LA LUZ ELISA</v>
      </c>
      <c r="D2743" s="19" t="str">
        <f>VLOOKUP($B2743,'Tabla 239202'!$A$4:$P7220,3,FALSE)</f>
        <v>VERDUZCO</v>
      </c>
      <c r="E2743" s="19" t="str">
        <f>VLOOKUP($B2743,'Tabla 239202'!$A$4:$P7220,4,FALSE)</f>
        <v>GOMEZ</v>
      </c>
      <c r="F2743" s="19" t="str">
        <f>VLOOKUP($B2743,'Tabla 239202'!$A$4:$P7220,5,FALSE)</f>
        <v>NO HAY DENOMINACION SOCIAL PORQUE NO SON PERSONAS MORALES</v>
      </c>
      <c r="G2743" s="19" t="str">
        <f>VLOOKUP($B2743,'Tabla 239202'!$A$4:$P7220,6,FALSE)</f>
        <v>PENSION</v>
      </c>
      <c r="H2743" s="19" t="str">
        <f>VLOOKUP($B2743,'Tabla 239202'!$A$4:$P7220,7,FALSE)</f>
        <v>ZAMORA</v>
      </c>
      <c r="I2743" s="19" t="str">
        <f>VLOOKUP($B2743,'Tabla 239202'!$A$4:$P7220,8,FALSE)</f>
        <v>ND</v>
      </c>
      <c r="J2743" s="19" t="str">
        <f>VLOOKUP($B2743,'Tabla 239202'!$A$4:$P7220,9,FALSE)</f>
        <v>MASCULINO</v>
      </c>
      <c r="K2743" s="19" t="s">
        <v>124</v>
      </c>
      <c r="L2743" s="15">
        <v>43007</v>
      </c>
      <c r="M2743" s="14" t="s">
        <v>52</v>
      </c>
      <c r="N2743" s="14">
        <v>2015</v>
      </c>
      <c r="O2743" s="15">
        <v>42185</v>
      </c>
    </row>
    <row r="2744" spans="1:15" ht="49.5" customHeight="1" x14ac:dyDescent="0.2">
      <c r="A2744" s="14" t="s">
        <v>2174</v>
      </c>
      <c r="B2744" s="19">
        <v>2737</v>
      </c>
      <c r="C2744" s="19" t="str">
        <f>VLOOKUP($B2744,'Tabla 239202'!$A$4:$P7221,2,FALSE)</f>
        <v>SALVADOR</v>
      </c>
      <c r="D2744" s="19" t="str">
        <f>VLOOKUP($B2744,'Tabla 239202'!$A$4:$P7221,3,FALSE)</f>
        <v>VERDUZCO</v>
      </c>
      <c r="E2744" s="19" t="str">
        <f>VLOOKUP($B2744,'Tabla 239202'!$A$4:$P7221,4,FALSE)</f>
        <v>GOMEZ</v>
      </c>
      <c r="F2744" s="19" t="str">
        <f>VLOOKUP($B2744,'Tabla 239202'!$A$4:$P7221,5,FALSE)</f>
        <v>NO HAY DENOMINACION SOCIAL PORQUE NO SON PERSONAS MORALES</v>
      </c>
      <c r="G2744" s="19" t="str">
        <f>VLOOKUP($B2744,'Tabla 239202'!$A$4:$P7221,6,FALSE)</f>
        <v>PENSION</v>
      </c>
      <c r="H2744" s="19" t="str">
        <f>VLOOKUP($B2744,'Tabla 239202'!$A$4:$P7221,7,FALSE)</f>
        <v>ZAMORA</v>
      </c>
      <c r="I2744" s="19" t="str">
        <f>VLOOKUP($B2744,'Tabla 239202'!$A$4:$P7221,8,FALSE)</f>
        <v>ND</v>
      </c>
      <c r="J2744" s="19" t="str">
        <f>VLOOKUP($B2744,'Tabla 239202'!$A$4:$P7221,9,FALSE)</f>
        <v>MASCULINO</v>
      </c>
      <c r="K2744" s="19" t="s">
        <v>124</v>
      </c>
      <c r="L2744" s="15">
        <v>43007</v>
      </c>
      <c r="M2744" s="14" t="s">
        <v>52</v>
      </c>
      <c r="N2744" s="14">
        <v>2015</v>
      </c>
      <c r="O2744" s="15">
        <v>42185</v>
      </c>
    </row>
    <row r="2745" spans="1:15" ht="49.5" customHeight="1" x14ac:dyDescent="0.2">
      <c r="A2745" s="14" t="s">
        <v>2174</v>
      </c>
      <c r="B2745" s="14">
        <v>2738</v>
      </c>
      <c r="C2745" s="19" t="str">
        <f>VLOOKUP($B2745,'Tabla 239202'!$A$4:$P7222,2,FALSE)</f>
        <v>JUAN</v>
      </c>
      <c r="D2745" s="19" t="str">
        <f>VLOOKUP($B2745,'Tabla 239202'!$A$4:$P7222,3,FALSE)</f>
        <v>VERGARA</v>
      </c>
      <c r="E2745" s="19" t="str">
        <f>VLOOKUP($B2745,'Tabla 239202'!$A$4:$P7222,4,FALSE)</f>
        <v>GONZALEZ</v>
      </c>
      <c r="F2745" s="19" t="str">
        <f>VLOOKUP($B2745,'Tabla 239202'!$A$4:$P7222,5,FALSE)</f>
        <v>NO HAY DENOMINACION SOCIAL PORQUE NO SON PERSONAS MORALES</v>
      </c>
      <c r="G2745" s="19" t="str">
        <f>VLOOKUP($B2745,'Tabla 239202'!$A$4:$P7222,6,FALSE)</f>
        <v>PENSION</v>
      </c>
      <c r="H2745" s="19" t="str">
        <f>VLOOKUP($B2745,'Tabla 239202'!$A$4:$P7222,7,FALSE)</f>
        <v>ZAMORA</v>
      </c>
      <c r="I2745" s="19" t="str">
        <f>VLOOKUP($B2745,'Tabla 239202'!$A$4:$P7222,8,FALSE)</f>
        <v>ND</v>
      </c>
      <c r="J2745" s="19" t="str">
        <f>VLOOKUP($B2745,'Tabla 239202'!$A$4:$P7222,9,FALSE)</f>
        <v>MASCULINO</v>
      </c>
      <c r="K2745" s="19" t="s">
        <v>124</v>
      </c>
      <c r="L2745" s="15">
        <v>43007</v>
      </c>
      <c r="M2745" s="14" t="s">
        <v>52</v>
      </c>
      <c r="N2745" s="14">
        <v>2015</v>
      </c>
      <c r="O2745" s="15">
        <v>42185</v>
      </c>
    </row>
    <row r="2746" spans="1:15" ht="49.5" customHeight="1" x14ac:dyDescent="0.2">
      <c r="A2746" s="14" t="s">
        <v>2174</v>
      </c>
      <c r="B2746" s="19">
        <v>2739</v>
      </c>
      <c r="C2746" s="19" t="str">
        <f>VLOOKUP($B2746,'Tabla 239202'!$A$4:$P7223,2,FALSE)</f>
        <v>MARIA</v>
      </c>
      <c r="D2746" s="19" t="str">
        <f>VLOOKUP($B2746,'Tabla 239202'!$A$4:$P7223,3,FALSE)</f>
        <v>VICTORIA</v>
      </c>
      <c r="E2746" s="19" t="str">
        <f>VLOOKUP($B2746,'Tabla 239202'!$A$4:$P7223,4,FALSE)</f>
        <v>RIVERA</v>
      </c>
      <c r="F2746" s="19" t="str">
        <f>VLOOKUP($B2746,'Tabla 239202'!$A$4:$P7223,5,FALSE)</f>
        <v>NO HAY DENOMINACION SOCIAL PORQUE NO SON PERSONAS MORALES</v>
      </c>
      <c r="G2746" s="19" t="str">
        <f>VLOOKUP($B2746,'Tabla 239202'!$A$4:$P7223,6,FALSE)</f>
        <v>PENSION</v>
      </c>
      <c r="H2746" s="19" t="str">
        <f>VLOOKUP($B2746,'Tabla 239202'!$A$4:$P7223,7,FALSE)</f>
        <v>ZAMORA</v>
      </c>
      <c r="I2746" s="19" t="str">
        <f>VLOOKUP($B2746,'Tabla 239202'!$A$4:$P7223,8,FALSE)</f>
        <v>ND</v>
      </c>
      <c r="J2746" s="19" t="str">
        <f>VLOOKUP($B2746,'Tabla 239202'!$A$4:$P7223,9,FALSE)</f>
        <v>FEMENINO</v>
      </c>
      <c r="K2746" s="19" t="s">
        <v>124</v>
      </c>
      <c r="L2746" s="15">
        <v>43007</v>
      </c>
      <c r="M2746" s="14" t="s">
        <v>52</v>
      </c>
      <c r="N2746" s="14">
        <v>2015</v>
      </c>
      <c r="O2746" s="15">
        <v>42185</v>
      </c>
    </row>
    <row r="2747" spans="1:15" ht="49.5" customHeight="1" x14ac:dyDescent="0.2">
      <c r="A2747" s="14" t="s">
        <v>2174</v>
      </c>
      <c r="B2747" s="14">
        <v>2740</v>
      </c>
      <c r="C2747" s="19" t="str">
        <f>VLOOKUP($B2747,'Tabla 239202'!$A$4:$P7224,2,FALSE)</f>
        <v>IGNACIO</v>
      </c>
      <c r="D2747" s="19" t="str">
        <f>VLOOKUP($B2747,'Tabla 239202'!$A$4:$P7224,3,FALSE)</f>
        <v>VILLA</v>
      </c>
      <c r="E2747" s="19" t="str">
        <f>VLOOKUP($B2747,'Tabla 239202'!$A$4:$P7224,4,FALSE)</f>
        <v>ANGUIANO</v>
      </c>
      <c r="F2747" s="19" t="str">
        <f>VLOOKUP($B2747,'Tabla 239202'!$A$4:$P7224,5,FALSE)</f>
        <v>NO HAY DENOMINACION SOCIAL PORQUE NO SON PERSONAS MORALES</v>
      </c>
      <c r="G2747" s="19" t="str">
        <f>VLOOKUP($B2747,'Tabla 239202'!$A$4:$P7224,6,FALSE)</f>
        <v>PENSION</v>
      </c>
      <c r="H2747" s="19" t="str">
        <f>VLOOKUP($B2747,'Tabla 239202'!$A$4:$P7224,7,FALSE)</f>
        <v>ZAMORA</v>
      </c>
      <c r="I2747" s="19" t="str">
        <f>VLOOKUP($B2747,'Tabla 239202'!$A$4:$P7224,8,FALSE)</f>
        <v>ND</v>
      </c>
      <c r="J2747" s="19" t="str">
        <f>VLOOKUP($B2747,'Tabla 239202'!$A$4:$P7224,9,FALSE)</f>
        <v>MASCULINO</v>
      </c>
      <c r="K2747" s="19" t="s">
        <v>124</v>
      </c>
      <c r="L2747" s="15">
        <v>43007</v>
      </c>
      <c r="M2747" s="14" t="s">
        <v>52</v>
      </c>
      <c r="N2747" s="14">
        <v>2015</v>
      </c>
      <c r="O2747" s="15">
        <v>42185</v>
      </c>
    </row>
    <row r="2748" spans="1:15" ht="49.5" customHeight="1" x14ac:dyDescent="0.2">
      <c r="A2748" s="14" t="s">
        <v>2174</v>
      </c>
      <c r="B2748" s="19">
        <v>2741</v>
      </c>
      <c r="C2748" s="19" t="str">
        <f>VLOOKUP($B2748,'Tabla 239202'!$A$4:$P7225,2,FALSE)</f>
        <v>JOSE MAIA</v>
      </c>
      <c r="D2748" s="19" t="str">
        <f>VLOOKUP($B2748,'Tabla 239202'!$A$4:$P7225,3,FALSE)</f>
        <v>VILLA</v>
      </c>
      <c r="E2748" s="19" t="str">
        <f>VLOOKUP($B2748,'Tabla 239202'!$A$4:$P7225,4,FALSE)</f>
        <v>CAZAREZ</v>
      </c>
      <c r="F2748" s="19" t="str">
        <f>VLOOKUP($B2748,'Tabla 239202'!$A$4:$P7225,5,FALSE)</f>
        <v>NO HAY DENOMINACION SOCIAL PORQUE NO SON PERSONAS MORALES</v>
      </c>
      <c r="G2748" s="19" t="str">
        <f>VLOOKUP($B2748,'Tabla 239202'!$A$4:$P7225,6,FALSE)</f>
        <v>PENSION</v>
      </c>
      <c r="H2748" s="19" t="str">
        <f>VLOOKUP($B2748,'Tabla 239202'!$A$4:$P7225,7,FALSE)</f>
        <v>ZAMORA</v>
      </c>
      <c r="I2748" s="19" t="str">
        <f>VLOOKUP($B2748,'Tabla 239202'!$A$4:$P7225,8,FALSE)</f>
        <v>ND</v>
      </c>
      <c r="J2748" s="19" t="str">
        <f>VLOOKUP($B2748,'Tabla 239202'!$A$4:$P7225,9,FALSE)</f>
        <v>MASCULINO</v>
      </c>
      <c r="K2748" s="19" t="s">
        <v>124</v>
      </c>
      <c r="L2748" s="15">
        <v>43007</v>
      </c>
      <c r="M2748" s="14" t="s">
        <v>52</v>
      </c>
      <c r="N2748" s="14">
        <v>2015</v>
      </c>
      <c r="O2748" s="15">
        <v>42185</v>
      </c>
    </row>
    <row r="2749" spans="1:15" ht="49.5" customHeight="1" x14ac:dyDescent="0.2">
      <c r="A2749" s="14" t="s">
        <v>2174</v>
      </c>
      <c r="B2749" s="14">
        <v>2742</v>
      </c>
      <c r="C2749" s="19" t="str">
        <f>VLOOKUP($B2749,'Tabla 239202'!$A$4:$P7226,2,FALSE)</f>
        <v>MARIA ELISA</v>
      </c>
      <c r="D2749" s="19" t="str">
        <f>VLOOKUP($B2749,'Tabla 239202'!$A$4:$P7226,3,FALSE)</f>
        <v>VILLA</v>
      </c>
      <c r="E2749" s="19" t="str">
        <f>VLOOKUP($B2749,'Tabla 239202'!$A$4:$P7226,4,FALSE)</f>
        <v>CEJA</v>
      </c>
      <c r="F2749" s="19" t="str">
        <f>VLOOKUP($B2749,'Tabla 239202'!$A$4:$P7226,5,FALSE)</f>
        <v>NO HAY DENOMINACION SOCIAL PORQUE NO SON PERSONAS MORALES</v>
      </c>
      <c r="G2749" s="19" t="str">
        <f>VLOOKUP($B2749,'Tabla 239202'!$A$4:$P7226,6,FALSE)</f>
        <v>PENSION</v>
      </c>
      <c r="H2749" s="19" t="str">
        <f>VLOOKUP($B2749,'Tabla 239202'!$A$4:$P7226,7,FALSE)</f>
        <v>ZAMORA</v>
      </c>
      <c r="I2749" s="19" t="str">
        <f>VLOOKUP($B2749,'Tabla 239202'!$A$4:$P7226,8,FALSE)</f>
        <v>ND</v>
      </c>
      <c r="J2749" s="19" t="str">
        <f>VLOOKUP($B2749,'Tabla 239202'!$A$4:$P7226,9,FALSE)</f>
        <v>FEMENINO</v>
      </c>
      <c r="K2749" s="19" t="s">
        <v>124</v>
      </c>
      <c r="L2749" s="15">
        <v>43007</v>
      </c>
      <c r="M2749" s="14" t="s">
        <v>52</v>
      </c>
      <c r="N2749" s="14">
        <v>2015</v>
      </c>
      <c r="O2749" s="15">
        <v>42185</v>
      </c>
    </row>
    <row r="2750" spans="1:15" ht="49.5" customHeight="1" x14ac:dyDescent="0.2">
      <c r="A2750" s="14" t="s">
        <v>2174</v>
      </c>
      <c r="B2750" s="19">
        <v>2743</v>
      </c>
      <c r="C2750" s="19" t="str">
        <f>VLOOKUP($B2750,'Tabla 239202'!$A$4:$P7227,2,FALSE)</f>
        <v>BERTA</v>
      </c>
      <c r="D2750" s="19" t="str">
        <f>VLOOKUP($B2750,'Tabla 239202'!$A$4:$P7227,3,FALSE)</f>
        <v>VILLA</v>
      </c>
      <c r="E2750" s="19" t="str">
        <f>VLOOKUP($B2750,'Tabla 239202'!$A$4:$P7227,4,FALSE)</f>
        <v>ESTRADA</v>
      </c>
      <c r="F2750" s="19" t="str">
        <f>VLOOKUP($B2750,'Tabla 239202'!$A$4:$P7227,5,FALSE)</f>
        <v>NO HAY DENOMINACION SOCIAL PORQUE NO SON PERSONAS MORALES</v>
      </c>
      <c r="G2750" s="19" t="str">
        <f>VLOOKUP($B2750,'Tabla 239202'!$A$4:$P7227,6,FALSE)</f>
        <v>PENSION</v>
      </c>
      <c r="H2750" s="19" t="str">
        <f>VLOOKUP($B2750,'Tabla 239202'!$A$4:$P7227,7,FALSE)</f>
        <v>ZAMORA</v>
      </c>
      <c r="I2750" s="19" t="str">
        <f>VLOOKUP($B2750,'Tabla 239202'!$A$4:$P7227,8,FALSE)</f>
        <v>ND</v>
      </c>
      <c r="J2750" s="19" t="str">
        <f>VLOOKUP($B2750,'Tabla 239202'!$A$4:$P7227,9,FALSE)</f>
        <v>FEMENINO</v>
      </c>
      <c r="K2750" s="19" t="s">
        <v>124</v>
      </c>
      <c r="L2750" s="15">
        <v>43007</v>
      </c>
      <c r="M2750" s="14" t="s">
        <v>52</v>
      </c>
      <c r="N2750" s="14">
        <v>2015</v>
      </c>
      <c r="O2750" s="15">
        <v>42185</v>
      </c>
    </row>
    <row r="2751" spans="1:15" ht="49.5" customHeight="1" x14ac:dyDescent="0.2">
      <c r="A2751" s="14" t="s">
        <v>2174</v>
      </c>
      <c r="B2751" s="14">
        <v>2744</v>
      </c>
      <c r="C2751" s="19" t="str">
        <f>VLOOKUP($B2751,'Tabla 239202'!$A$4:$P7228,2,FALSE)</f>
        <v>SALVADOR</v>
      </c>
      <c r="D2751" s="19" t="str">
        <f>VLOOKUP($B2751,'Tabla 239202'!$A$4:$P7228,3,FALSE)</f>
        <v>VILLA</v>
      </c>
      <c r="E2751" s="19" t="str">
        <f>VLOOKUP($B2751,'Tabla 239202'!$A$4:$P7228,4,FALSE)</f>
        <v>ESTRADA</v>
      </c>
      <c r="F2751" s="19" t="str">
        <f>VLOOKUP($B2751,'Tabla 239202'!$A$4:$P7228,5,FALSE)</f>
        <v>NO HAY DENOMINACION SOCIAL PORQUE NO SON PERSONAS MORALES</v>
      </c>
      <c r="G2751" s="19" t="str">
        <f>VLOOKUP($B2751,'Tabla 239202'!$A$4:$P7228,6,FALSE)</f>
        <v>PENSION</v>
      </c>
      <c r="H2751" s="19" t="str">
        <f>VLOOKUP($B2751,'Tabla 239202'!$A$4:$P7228,7,FALSE)</f>
        <v>ZAMORA</v>
      </c>
      <c r="I2751" s="19" t="str">
        <f>VLOOKUP($B2751,'Tabla 239202'!$A$4:$P7228,8,FALSE)</f>
        <v>ND</v>
      </c>
      <c r="J2751" s="19" t="str">
        <f>VLOOKUP($B2751,'Tabla 239202'!$A$4:$P7228,9,FALSE)</f>
        <v>MASCULINO</v>
      </c>
      <c r="K2751" s="19" t="s">
        <v>124</v>
      </c>
      <c r="L2751" s="15">
        <v>43007</v>
      </c>
      <c r="M2751" s="14" t="s">
        <v>52</v>
      </c>
      <c r="N2751" s="14">
        <v>2015</v>
      </c>
      <c r="O2751" s="15">
        <v>42185</v>
      </c>
    </row>
    <row r="2752" spans="1:15" ht="49.5" customHeight="1" x14ac:dyDescent="0.2">
      <c r="A2752" s="14" t="s">
        <v>2174</v>
      </c>
      <c r="B2752" s="19">
        <v>2745</v>
      </c>
      <c r="C2752" s="19" t="str">
        <f>VLOOKUP($B2752,'Tabla 239202'!$A$4:$P7229,2,FALSE)</f>
        <v>FRANCISCO</v>
      </c>
      <c r="D2752" s="19" t="str">
        <f>VLOOKUP($B2752,'Tabla 239202'!$A$4:$P7229,3,FALSE)</f>
        <v>VILLA</v>
      </c>
      <c r="E2752" s="19" t="str">
        <f>VLOOKUP($B2752,'Tabla 239202'!$A$4:$P7229,4,FALSE)</f>
        <v>MARTINEZ</v>
      </c>
      <c r="F2752" s="19" t="str">
        <f>VLOOKUP($B2752,'Tabla 239202'!$A$4:$P7229,5,FALSE)</f>
        <v>NO HAY DENOMINACION SOCIAL PORQUE NO SON PERSONAS MORALES</v>
      </c>
      <c r="G2752" s="19" t="str">
        <f>VLOOKUP($B2752,'Tabla 239202'!$A$4:$P7229,6,FALSE)</f>
        <v>PENSION</v>
      </c>
      <c r="H2752" s="19" t="str">
        <f>VLOOKUP($B2752,'Tabla 239202'!$A$4:$P7229,7,FALSE)</f>
        <v>ZAMORA</v>
      </c>
      <c r="I2752" s="19" t="str">
        <f>VLOOKUP($B2752,'Tabla 239202'!$A$4:$P7229,8,FALSE)</f>
        <v>ND</v>
      </c>
      <c r="J2752" s="19" t="str">
        <f>VLOOKUP($B2752,'Tabla 239202'!$A$4:$P7229,9,FALSE)</f>
        <v>MASCULINO</v>
      </c>
      <c r="K2752" s="19" t="s">
        <v>124</v>
      </c>
      <c r="L2752" s="15">
        <v>43007</v>
      </c>
      <c r="M2752" s="14" t="s">
        <v>52</v>
      </c>
      <c r="N2752" s="14">
        <v>2015</v>
      </c>
      <c r="O2752" s="15">
        <v>42185</v>
      </c>
    </row>
    <row r="2753" spans="1:15" ht="49.5" customHeight="1" x14ac:dyDescent="0.2">
      <c r="A2753" s="14" t="s">
        <v>2174</v>
      </c>
      <c r="B2753" s="14">
        <v>2746</v>
      </c>
      <c r="C2753" s="19" t="str">
        <f>VLOOKUP($B2753,'Tabla 239202'!$A$4:$P7230,2,FALSE)</f>
        <v>VICENTE</v>
      </c>
      <c r="D2753" s="19" t="str">
        <f>VLOOKUP($B2753,'Tabla 239202'!$A$4:$P7230,3,FALSE)</f>
        <v>VILLA</v>
      </c>
      <c r="E2753" s="19" t="str">
        <f>VLOOKUP($B2753,'Tabla 239202'!$A$4:$P7230,4,FALSE)</f>
        <v>MARTINEZ</v>
      </c>
      <c r="F2753" s="19" t="str">
        <f>VLOOKUP($B2753,'Tabla 239202'!$A$4:$P7230,5,FALSE)</f>
        <v>NO HAY DENOMINACION SOCIAL PORQUE NO SON PERSONAS MORALES</v>
      </c>
      <c r="G2753" s="19" t="str">
        <f>VLOOKUP($B2753,'Tabla 239202'!$A$4:$P7230,6,FALSE)</f>
        <v>PENSION</v>
      </c>
      <c r="H2753" s="19" t="str">
        <f>VLOOKUP($B2753,'Tabla 239202'!$A$4:$P7230,7,FALSE)</f>
        <v>ZAMORA</v>
      </c>
      <c r="I2753" s="19" t="str">
        <f>VLOOKUP($B2753,'Tabla 239202'!$A$4:$P7230,8,FALSE)</f>
        <v>ND</v>
      </c>
      <c r="J2753" s="19" t="str">
        <f>VLOOKUP($B2753,'Tabla 239202'!$A$4:$P7230,9,FALSE)</f>
        <v>MASCULINO</v>
      </c>
      <c r="K2753" s="19" t="s">
        <v>124</v>
      </c>
      <c r="L2753" s="15">
        <v>43007</v>
      </c>
      <c r="M2753" s="14" t="s">
        <v>52</v>
      </c>
      <c r="N2753" s="14">
        <v>2015</v>
      </c>
      <c r="O2753" s="15">
        <v>42185</v>
      </c>
    </row>
    <row r="2754" spans="1:15" ht="49.5" customHeight="1" x14ac:dyDescent="0.2">
      <c r="A2754" s="14" t="s">
        <v>2174</v>
      </c>
      <c r="B2754" s="19">
        <v>2747</v>
      </c>
      <c r="C2754" s="19" t="str">
        <f>VLOOKUP($B2754,'Tabla 239202'!$A$4:$P7231,2,FALSE)</f>
        <v>MANUEL</v>
      </c>
      <c r="D2754" s="19" t="str">
        <f>VLOOKUP($B2754,'Tabla 239202'!$A$4:$P7231,3,FALSE)</f>
        <v>VILLA</v>
      </c>
      <c r="E2754" s="19" t="str">
        <f>VLOOKUP($B2754,'Tabla 239202'!$A$4:$P7231,4,FALSE)</f>
        <v>MENDEZ</v>
      </c>
      <c r="F2754" s="19" t="str">
        <f>VLOOKUP($B2754,'Tabla 239202'!$A$4:$P7231,5,FALSE)</f>
        <v>NO HAY DENOMINACION SOCIAL PORQUE NO SON PERSONAS MORALES</v>
      </c>
      <c r="G2754" s="19" t="str">
        <f>VLOOKUP($B2754,'Tabla 239202'!$A$4:$P7231,6,FALSE)</f>
        <v>PENSION</v>
      </c>
      <c r="H2754" s="19" t="str">
        <f>VLOOKUP($B2754,'Tabla 239202'!$A$4:$P7231,7,FALSE)</f>
        <v>ZAMORA</v>
      </c>
      <c r="I2754" s="19" t="str">
        <f>VLOOKUP($B2754,'Tabla 239202'!$A$4:$P7231,8,FALSE)</f>
        <v>ND</v>
      </c>
      <c r="J2754" s="19" t="str">
        <f>VLOOKUP($B2754,'Tabla 239202'!$A$4:$P7231,9,FALSE)</f>
        <v>MASCULINO</v>
      </c>
      <c r="K2754" s="19" t="s">
        <v>124</v>
      </c>
      <c r="L2754" s="15">
        <v>43007</v>
      </c>
      <c r="M2754" s="14" t="s">
        <v>52</v>
      </c>
      <c r="N2754" s="14">
        <v>2015</v>
      </c>
      <c r="O2754" s="15">
        <v>42185</v>
      </c>
    </row>
    <row r="2755" spans="1:15" ht="49.5" customHeight="1" x14ac:dyDescent="0.2">
      <c r="A2755" s="14" t="s">
        <v>2174</v>
      </c>
      <c r="B2755" s="14">
        <v>2748</v>
      </c>
      <c r="C2755" s="19" t="str">
        <f>VLOOKUP($B2755,'Tabla 239202'!$A$4:$P7232,2,FALSE)</f>
        <v>MARIA LUISA</v>
      </c>
      <c r="D2755" s="19" t="str">
        <f>VLOOKUP($B2755,'Tabla 239202'!$A$4:$P7232,3,FALSE)</f>
        <v>VILLA</v>
      </c>
      <c r="E2755" s="19" t="str">
        <f>VLOOKUP($B2755,'Tabla 239202'!$A$4:$P7232,4,FALSE)</f>
        <v>MENDEZ</v>
      </c>
      <c r="F2755" s="19" t="str">
        <f>VLOOKUP($B2755,'Tabla 239202'!$A$4:$P7232,5,FALSE)</f>
        <v>NO HAY DENOMINACION SOCIAL PORQUE NO SON PERSONAS MORALES</v>
      </c>
      <c r="G2755" s="19" t="str">
        <f>VLOOKUP($B2755,'Tabla 239202'!$A$4:$P7232,6,FALSE)</f>
        <v>PENSION</v>
      </c>
      <c r="H2755" s="19" t="str">
        <f>VLOOKUP($B2755,'Tabla 239202'!$A$4:$P7232,7,FALSE)</f>
        <v>ZAMORA</v>
      </c>
      <c r="I2755" s="19" t="str">
        <f>VLOOKUP($B2755,'Tabla 239202'!$A$4:$P7232,8,FALSE)</f>
        <v>ND</v>
      </c>
      <c r="J2755" s="19" t="str">
        <f>VLOOKUP($B2755,'Tabla 239202'!$A$4:$P7232,9,FALSE)</f>
        <v>FEMENINO</v>
      </c>
      <c r="K2755" s="19" t="s">
        <v>124</v>
      </c>
      <c r="L2755" s="15">
        <v>43007</v>
      </c>
      <c r="M2755" s="14" t="s">
        <v>52</v>
      </c>
      <c r="N2755" s="14">
        <v>2015</v>
      </c>
      <c r="O2755" s="15">
        <v>42185</v>
      </c>
    </row>
    <row r="2756" spans="1:15" ht="49.5" customHeight="1" x14ac:dyDescent="0.2">
      <c r="A2756" s="14" t="s">
        <v>2174</v>
      </c>
      <c r="B2756" s="19">
        <v>2749</v>
      </c>
      <c r="C2756" s="19" t="str">
        <f>VLOOKUP($B2756,'Tabla 239202'!$A$4:$P7233,2,FALSE)</f>
        <v>ABRAHAM</v>
      </c>
      <c r="D2756" s="19" t="str">
        <f>VLOOKUP($B2756,'Tabla 239202'!$A$4:$P7233,3,FALSE)</f>
        <v>VILLA</v>
      </c>
      <c r="E2756" s="19" t="str">
        <f>VLOOKUP($B2756,'Tabla 239202'!$A$4:$P7233,4,FALSE)</f>
        <v>OCHOA</v>
      </c>
      <c r="F2756" s="19" t="str">
        <f>VLOOKUP($B2756,'Tabla 239202'!$A$4:$P7233,5,FALSE)</f>
        <v>NO HAY DENOMINACION SOCIAL PORQUE NO SON PERSONAS MORALES</v>
      </c>
      <c r="G2756" s="19" t="str">
        <f>VLOOKUP($B2756,'Tabla 239202'!$A$4:$P7233,6,FALSE)</f>
        <v>PENSION</v>
      </c>
      <c r="H2756" s="19" t="str">
        <f>VLOOKUP($B2756,'Tabla 239202'!$A$4:$P7233,7,FALSE)</f>
        <v>ZAMORA</v>
      </c>
      <c r="I2756" s="19" t="str">
        <f>VLOOKUP($B2756,'Tabla 239202'!$A$4:$P7233,8,FALSE)</f>
        <v>ND</v>
      </c>
      <c r="J2756" s="19" t="str">
        <f>VLOOKUP($B2756,'Tabla 239202'!$A$4:$P7233,9,FALSE)</f>
        <v>MASCULINO</v>
      </c>
      <c r="K2756" s="19" t="s">
        <v>124</v>
      </c>
      <c r="L2756" s="15">
        <v>43007</v>
      </c>
      <c r="M2756" s="14" t="s">
        <v>52</v>
      </c>
      <c r="N2756" s="14">
        <v>2015</v>
      </c>
      <c r="O2756" s="15">
        <v>42185</v>
      </c>
    </row>
    <row r="2757" spans="1:15" ht="49.5" customHeight="1" x14ac:dyDescent="0.2">
      <c r="A2757" s="14" t="s">
        <v>2174</v>
      </c>
      <c r="B2757" s="14">
        <v>2750</v>
      </c>
      <c r="C2757" s="19" t="str">
        <f>VLOOKUP($B2757,'Tabla 239202'!$A$4:$P7234,2,FALSE)</f>
        <v>SARA</v>
      </c>
      <c r="D2757" s="19" t="str">
        <f>VLOOKUP($B2757,'Tabla 239202'!$A$4:$P7234,3,FALSE)</f>
        <v>VILLA</v>
      </c>
      <c r="E2757" s="19" t="str">
        <f>VLOOKUP($B2757,'Tabla 239202'!$A$4:$P7234,4,FALSE)</f>
        <v>OCHOA</v>
      </c>
      <c r="F2757" s="19" t="str">
        <f>VLOOKUP($B2757,'Tabla 239202'!$A$4:$P7234,5,FALSE)</f>
        <v>NO HAY DENOMINACION SOCIAL PORQUE NO SON PERSONAS MORALES</v>
      </c>
      <c r="G2757" s="19" t="str">
        <f>VLOOKUP($B2757,'Tabla 239202'!$A$4:$P7234,6,FALSE)</f>
        <v>PENSION</v>
      </c>
      <c r="H2757" s="19" t="str">
        <f>VLOOKUP($B2757,'Tabla 239202'!$A$4:$P7234,7,FALSE)</f>
        <v>ZAMORA</v>
      </c>
      <c r="I2757" s="19" t="str">
        <f>VLOOKUP($B2757,'Tabla 239202'!$A$4:$P7234,8,FALSE)</f>
        <v>ND</v>
      </c>
      <c r="J2757" s="19" t="str">
        <f>VLOOKUP($B2757,'Tabla 239202'!$A$4:$P7234,9,FALSE)</f>
        <v>FEMENINO</v>
      </c>
      <c r="K2757" s="19" t="s">
        <v>124</v>
      </c>
      <c r="L2757" s="15">
        <v>43007</v>
      </c>
      <c r="M2757" s="14" t="s">
        <v>52</v>
      </c>
      <c r="N2757" s="14">
        <v>2015</v>
      </c>
      <c r="O2757" s="15">
        <v>42185</v>
      </c>
    </row>
    <row r="2758" spans="1:15" ht="49.5" customHeight="1" x14ac:dyDescent="0.2">
      <c r="A2758" s="14" t="s">
        <v>2174</v>
      </c>
      <c r="B2758" s="19">
        <v>2751</v>
      </c>
      <c r="C2758" s="19" t="str">
        <f>VLOOKUP($B2758,'Tabla 239202'!$A$4:$P7235,2,FALSE)</f>
        <v>CELIA</v>
      </c>
      <c r="D2758" s="19" t="str">
        <f>VLOOKUP($B2758,'Tabla 239202'!$A$4:$P7235,3,FALSE)</f>
        <v>VILLA</v>
      </c>
      <c r="E2758" s="19" t="str">
        <f>VLOOKUP($B2758,'Tabla 239202'!$A$4:$P7235,4,FALSE)</f>
        <v>PENA</v>
      </c>
      <c r="F2758" s="19" t="str">
        <f>VLOOKUP($B2758,'Tabla 239202'!$A$4:$P7235,5,FALSE)</f>
        <v>NO HAY DENOMINACION SOCIAL PORQUE NO SON PERSONAS MORALES</v>
      </c>
      <c r="G2758" s="19" t="str">
        <f>VLOOKUP($B2758,'Tabla 239202'!$A$4:$P7235,6,FALSE)</f>
        <v>PENSION</v>
      </c>
      <c r="H2758" s="19" t="str">
        <f>VLOOKUP($B2758,'Tabla 239202'!$A$4:$P7235,7,FALSE)</f>
        <v>ZAMORA</v>
      </c>
      <c r="I2758" s="19" t="str">
        <f>VLOOKUP($B2758,'Tabla 239202'!$A$4:$P7235,8,FALSE)</f>
        <v>ND</v>
      </c>
      <c r="J2758" s="19" t="str">
        <f>VLOOKUP($B2758,'Tabla 239202'!$A$4:$P7235,9,FALSE)</f>
        <v>FEMENINO</v>
      </c>
      <c r="K2758" s="19" t="s">
        <v>124</v>
      </c>
      <c r="L2758" s="15">
        <v>43007</v>
      </c>
      <c r="M2758" s="14" t="s">
        <v>52</v>
      </c>
      <c r="N2758" s="14">
        <v>2015</v>
      </c>
      <c r="O2758" s="15">
        <v>42185</v>
      </c>
    </row>
    <row r="2759" spans="1:15" ht="49.5" customHeight="1" x14ac:dyDescent="0.2">
      <c r="A2759" s="14" t="s">
        <v>2174</v>
      </c>
      <c r="B2759" s="14">
        <v>2752</v>
      </c>
      <c r="C2759" s="19" t="str">
        <f>VLOOKUP($B2759,'Tabla 239202'!$A$4:$P7236,2,FALSE)</f>
        <v>ANGELINA</v>
      </c>
      <c r="D2759" s="19" t="str">
        <f>VLOOKUP($B2759,'Tabla 239202'!$A$4:$P7236,3,FALSE)</f>
        <v>VILLA</v>
      </c>
      <c r="E2759" s="19" t="str">
        <f>VLOOKUP($B2759,'Tabla 239202'!$A$4:$P7236,4,FALSE)</f>
        <v>QUINTERO</v>
      </c>
      <c r="F2759" s="19" t="str">
        <f>VLOOKUP($B2759,'Tabla 239202'!$A$4:$P7236,5,FALSE)</f>
        <v>NO HAY DENOMINACION SOCIAL PORQUE NO SON PERSONAS MORALES</v>
      </c>
      <c r="G2759" s="19" t="str">
        <f>VLOOKUP($B2759,'Tabla 239202'!$A$4:$P7236,6,FALSE)</f>
        <v>PENSION</v>
      </c>
      <c r="H2759" s="19" t="str">
        <f>VLOOKUP($B2759,'Tabla 239202'!$A$4:$P7236,7,FALSE)</f>
        <v>ZAMORA</v>
      </c>
      <c r="I2759" s="19" t="str">
        <f>VLOOKUP($B2759,'Tabla 239202'!$A$4:$P7236,8,FALSE)</f>
        <v>ND</v>
      </c>
      <c r="J2759" s="19" t="str">
        <f>VLOOKUP($B2759,'Tabla 239202'!$A$4:$P7236,9,FALSE)</f>
        <v>FEMENINO</v>
      </c>
      <c r="K2759" s="19" t="s">
        <v>124</v>
      </c>
      <c r="L2759" s="15">
        <v>43007</v>
      </c>
      <c r="M2759" s="14" t="s">
        <v>52</v>
      </c>
      <c r="N2759" s="14">
        <v>2015</v>
      </c>
      <c r="O2759" s="15">
        <v>42185</v>
      </c>
    </row>
    <row r="2760" spans="1:15" ht="49.5" customHeight="1" x14ac:dyDescent="0.2">
      <c r="A2760" s="14" t="s">
        <v>2174</v>
      </c>
      <c r="B2760" s="19">
        <v>2753</v>
      </c>
      <c r="C2760" s="19" t="str">
        <f>VLOOKUP($B2760,'Tabla 239202'!$A$4:$P7237,2,FALSE)</f>
        <v>ANGELINA</v>
      </c>
      <c r="D2760" s="19" t="str">
        <f>VLOOKUP($B2760,'Tabla 239202'!$A$4:$P7237,3,FALSE)</f>
        <v>VILLA</v>
      </c>
      <c r="E2760" s="19" t="str">
        <f>VLOOKUP($B2760,'Tabla 239202'!$A$4:$P7237,4,FALSE)</f>
        <v>RAMIREZ</v>
      </c>
      <c r="F2760" s="19" t="str">
        <f>VLOOKUP($B2760,'Tabla 239202'!$A$4:$P7237,5,FALSE)</f>
        <v>NO HAY DENOMINACION SOCIAL PORQUE NO SON PERSONAS MORALES</v>
      </c>
      <c r="G2760" s="19" t="str">
        <f>VLOOKUP($B2760,'Tabla 239202'!$A$4:$P7237,6,FALSE)</f>
        <v>PENSION</v>
      </c>
      <c r="H2760" s="19" t="str">
        <f>VLOOKUP($B2760,'Tabla 239202'!$A$4:$P7237,7,FALSE)</f>
        <v>ZAMORA</v>
      </c>
      <c r="I2760" s="19" t="str">
        <f>VLOOKUP($B2760,'Tabla 239202'!$A$4:$P7237,8,FALSE)</f>
        <v>ND</v>
      </c>
      <c r="J2760" s="19" t="str">
        <f>VLOOKUP($B2760,'Tabla 239202'!$A$4:$P7237,9,FALSE)</f>
        <v>FEMENINO</v>
      </c>
      <c r="K2760" s="19" t="s">
        <v>124</v>
      </c>
      <c r="L2760" s="15">
        <v>43007</v>
      </c>
      <c r="M2760" s="14" t="s">
        <v>52</v>
      </c>
      <c r="N2760" s="14">
        <v>2015</v>
      </c>
      <c r="O2760" s="15">
        <v>42185</v>
      </c>
    </row>
    <row r="2761" spans="1:15" ht="49.5" customHeight="1" x14ac:dyDescent="0.2">
      <c r="A2761" s="14" t="s">
        <v>2174</v>
      </c>
      <c r="B2761" s="14">
        <v>2754</v>
      </c>
      <c r="C2761" s="19" t="str">
        <f>VLOOKUP($B2761,'Tabla 239202'!$A$4:$P7238,2,FALSE)</f>
        <v>MARGARITA</v>
      </c>
      <c r="D2761" s="19" t="str">
        <f>VLOOKUP($B2761,'Tabla 239202'!$A$4:$P7238,3,FALSE)</f>
        <v>VILLA</v>
      </c>
      <c r="E2761" s="19" t="str">
        <f>VLOOKUP($B2761,'Tabla 239202'!$A$4:$P7238,4,FALSE)</f>
        <v>RAMIREZ</v>
      </c>
      <c r="F2761" s="19" t="str">
        <f>VLOOKUP($B2761,'Tabla 239202'!$A$4:$P7238,5,FALSE)</f>
        <v>NO HAY DENOMINACION SOCIAL PORQUE NO SON PERSONAS MORALES</v>
      </c>
      <c r="G2761" s="19" t="str">
        <f>VLOOKUP($B2761,'Tabla 239202'!$A$4:$P7238,6,FALSE)</f>
        <v>PENSION</v>
      </c>
      <c r="H2761" s="19" t="str">
        <f>VLOOKUP($B2761,'Tabla 239202'!$A$4:$P7238,7,FALSE)</f>
        <v>ZAMORA</v>
      </c>
      <c r="I2761" s="19" t="str">
        <f>VLOOKUP($B2761,'Tabla 239202'!$A$4:$P7238,8,FALSE)</f>
        <v>ND</v>
      </c>
      <c r="J2761" s="19" t="str">
        <f>VLOOKUP($B2761,'Tabla 239202'!$A$4:$P7238,9,FALSE)</f>
        <v>FEMENINO</v>
      </c>
      <c r="K2761" s="19" t="s">
        <v>124</v>
      </c>
      <c r="L2761" s="15">
        <v>43007</v>
      </c>
      <c r="M2761" s="14" t="s">
        <v>52</v>
      </c>
      <c r="N2761" s="14">
        <v>2015</v>
      </c>
      <c r="O2761" s="15">
        <v>42185</v>
      </c>
    </row>
    <row r="2762" spans="1:15" ht="49.5" customHeight="1" x14ac:dyDescent="0.2">
      <c r="A2762" s="14" t="s">
        <v>2174</v>
      </c>
      <c r="B2762" s="19">
        <v>2755</v>
      </c>
      <c r="C2762" s="19" t="str">
        <f>VLOOKUP($B2762,'Tabla 239202'!$A$4:$P7239,2,FALSE)</f>
        <v>MARGARITA</v>
      </c>
      <c r="D2762" s="19" t="str">
        <f>VLOOKUP($B2762,'Tabla 239202'!$A$4:$P7239,3,FALSE)</f>
        <v>VILLA</v>
      </c>
      <c r="E2762" s="19" t="str">
        <f>VLOOKUP($B2762,'Tabla 239202'!$A$4:$P7239,4,FALSE)</f>
        <v>RAMIREZ</v>
      </c>
      <c r="F2762" s="19" t="str">
        <f>VLOOKUP($B2762,'Tabla 239202'!$A$4:$P7239,5,FALSE)</f>
        <v>NO HAY DENOMINACION SOCIAL PORQUE NO SON PERSONAS MORALES</v>
      </c>
      <c r="G2762" s="19" t="str">
        <f>VLOOKUP($B2762,'Tabla 239202'!$A$4:$P7239,6,FALSE)</f>
        <v>PENSION</v>
      </c>
      <c r="H2762" s="19" t="str">
        <f>VLOOKUP($B2762,'Tabla 239202'!$A$4:$P7239,7,FALSE)</f>
        <v>ZAMORA</v>
      </c>
      <c r="I2762" s="19" t="str">
        <f>VLOOKUP($B2762,'Tabla 239202'!$A$4:$P7239,8,FALSE)</f>
        <v>ND</v>
      </c>
      <c r="J2762" s="19" t="str">
        <f>VLOOKUP($B2762,'Tabla 239202'!$A$4:$P7239,9,FALSE)</f>
        <v>FEMENINO</v>
      </c>
      <c r="K2762" s="19" t="s">
        <v>124</v>
      </c>
      <c r="L2762" s="15">
        <v>43007</v>
      </c>
      <c r="M2762" s="14" t="s">
        <v>52</v>
      </c>
      <c r="N2762" s="14">
        <v>2015</v>
      </c>
      <c r="O2762" s="15">
        <v>42185</v>
      </c>
    </row>
    <row r="2763" spans="1:15" ht="49.5" customHeight="1" x14ac:dyDescent="0.2">
      <c r="A2763" s="14" t="s">
        <v>2174</v>
      </c>
      <c r="B2763" s="14">
        <v>2756</v>
      </c>
      <c r="C2763" s="19" t="str">
        <f>VLOOKUP($B2763,'Tabla 239202'!$A$4:$P7240,2,FALSE)</f>
        <v>UBALDO</v>
      </c>
      <c r="D2763" s="19" t="str">
        <f>VLOOKUP($B2763,'Tabla 239202'!$A$4:$P7240,3,FALSE)</f>
        <v>VILLA</v>
      </c>
      <c r="E2763" s="19" t="str">
        <f>VLOOKUP($B2763,'Tabla 239202'!$A$4:$P7240,4,FALSE)</f>
        <v>RANGEL</v>
      </c>
      <c r="F2763" s="19" t="str">
        <f>VLOOKUP($B2763,'Tabla 239202'!$A$4:$P7240,5,FALSE)</f>
        <v>NO HAY DENOMINACION SOCIAL PORQUE NO SON PERSONAS MORALES</v>
      </c>
      <c r="G2763" s="19" t="str">
        <f>VLOOKUP($B2763,'Tabla 239202'!$A$4:$P7240,6,FALSE)</f>
        <v>PENSION</v>
      </c>
      <c r="H2763" s="19" t="str">
        <f>VLOOKUP($B2763,'Tabla 239202'!$A$4:$P7240,7,FALSE)</f>
        <v>ZAMORA</v>
      </c>
      <c r="I2763" s="19" t="str">
        <f>VLOOKUP($B2763,'Tabla 239202'!$A$4:$P7240,8,FALSE)</f>
        <v>ND</v>
      </c>
      <c r="J2763" s="19" t="str">
        <f>VLOOKUP($B2763,'Tabla 239202'!$A$4:$P7240,9,FALSE)</f>
        <v>MASCULINO</v>
      </c>
      <c r="K2763" s="19" t="s">
        <v>124</v>
      </c>
      <c r="L2763" s="15">
        <v>43007</v>
      </c>
      <c r="M2763" s="14" t="s">
        <v>52</v>
      </c>
      <c r="N2763" s="14">
        <v>2015</v>
      </c>
      <c r="O2763" s="15">
        <v>42185</v>
      </c>
    </row>
    <row r="2764" spans="1:15" ht="49.5" customHeight="1" x14ac:dyDescent="0.2">
      <c r="A2764" s="14" t="s">
        <v>2174</v>
      </c>
      <c r="B2764" s="19">
        <v>2757</v>
      </c>
      <c r="C2764" s="19" t="str">
        <f>VLOOKUP($B2764,'Tabla 239202'!$A$4:$P7241,2,FALSE)</f>
        <v>MA GUADALUPE</v>
      </c>
      <c r="D2764" s="19" t="str">
        <f>VLOOKUP($B2764,'Tabla 239202'!$A$4:$P7241,3,FALSE)</f>
        <v>VILLA</v>
      </c>
      <c r="E2764" s="19" t="str">
        <f>VLOOKUP($B2764,'Tabla 239202'!$A$4:$P7241,4,FALSE)</f>
        <v>RIVERA</v>
      </c>
      <c r="F2764" s="19" t="str">
        <f>VLOOKUP($B2764,'Tabla 239202'!$A$4:$P7241,5,FALSE)</f>
        <v>NO HAY DENOMINACION SOCIAL PORQUE NO SON PERSONAS MORALES</v>
      </c>
      <c r="G2764" s="19" t="str">
        <f>VLOOKUP($B2764,'Tabla 239202'!$A$4:$P7241,6,FALSE)</f>
        <v>PENSION</v>
      </c>
      <c r="H2764" s="19" t="str">
        <f>VLOOKUP($B2764,'Tabla 239202'!$A$4:$P7241,7,FALSE)</f>
        <v>ZAMORA</v>
      </c>
      <c r="I2764" s="19" t="str">
        <f>VLOOKUP($B2764,'Tabla 239202'!$A$4:$P7241,8,FALSE)</f>
        <v>ND</v>
      </c>
      <c r="J2764" s="19" t="str">
        <f>VLOOKUP($B2764,'Tabla 239202'!$A$4:$P7241,9,FALSE)</f>
        <v>FEMENINO</v>
      </c>
      <c r="K2764" s="19" t="s">
        <v>124</v>
      </c>
      <c r="L2764" s="15">
        <v>43007</v>
      </c>
      <c r="M2764" s="14" t="s">
        <v>52</v>
      </c>
      <c r="N2764" s="14">
        <v>2015</v>
      </c>
      <c r="O2764" s="15">
        <v>42185</v>
      </c>
    </row>
    <row r="2765" spans="1:15" ht="49.5" customHeight="1" x14ac:dyDescent="0.2">
      <c r="A2765" s="14" t="s">
        <v>2174</v>
      </c>
      <c r="B2765" s="14">
        <v>2758</v>
      </c>
      <c r="C2765" s="19" t="str">
        <f>VLOOKUP($B2765,'Tabla 239202'!$A$4:$P7242,2,FALSE)</f>
        <v>ELISA</v>
      </c>
      <c r="D2765" s="19" t="str">
        <f>VLOOKUP($B2765,'Tabla 239202'!$A$4:$P7242,3,FALSE)</f>
        <v>VILLA</v>
      </c>
      <c r="E2765" s="19" t="str">
        <f>VLOOKUP($B2765,'Tabla 239202'!$A$4:$P7242,4,FALSE)</f>
        <v>RODRIGUEZ</v>
      </c>
      <c r="F2765" s="19" t="str">
        <f>VLOOKUP($B2765,'Tabla 239202'!$A$4:$P7242,5,FALSE)</f>
        <v>NO HAY DENOMINACION SOCIAL PORQUE NO SON PERSONAS MORALES</v>
      </c>
      <c r="G2765" s="19" t="str">
        <f>VLOOKUP($B2765,'Tabla 239202'!$A$4:$P7242,6,FALSE)</f>
        <v>PENSION</v>
      </c>
      <c r="H2765" s="19" t="str">
        <f>VLOOKUP($B2765,'Tabla 239202'!$A$4:$P7242,7,FALSE)</f>
        <v>ZAMORA</v>
      </c>
      <c r="I2765" s="19" t="str">
        <f>VLOOKUP($B2765,'Tabla 239202'!$A$4:$P7242,8,FALSE)</f>
        <v>ND</v>
      </c>
      <c r="J2765" s="19" t="str">
        <f>VLOOKUP($B2765,'Tabla 239202'!$A$4:$P7242,9,FALSE)</f>
        <v>FEMENINO</v>
      </c>
      <c r="K2765" s="19" t="s">
        <v>124</v>
      </c>
      <c r="L2765" s="15">
        <v>43007</v>
      </c>
      <c r="M2765" s="14" t="s">
        <v>52</v>
      </c>
      <c r="N2765" s="14">
        <v>2015</v>
      </c>
      <c r="O2765" s="15">
        <v>42185</v>
      </c>
    </row>
    <row r="2766" spans="1:15" ht="49.5" customHeight="1" x14ac:dyDescent="0.2">
      <c r="A2766" s="14" t="s">
        <v>2174</v>
      </c>
      <c r="B2766" s="19">
        <v>2759</v>
      </c>
      <c r="C2766" s="19" t="str">
        <f>VLOOKUP($B2766,'Tabla 239202'!$A$4:$P7243,2,FALSE)</f>
        <v>MA GUADALUPE</v>
      </c>
      <c r="D2766" s="19" t="str">
        <f>VLOOKUP($B2766,'Tabla 239202'!$A$4:$P7243,3,FALSE)</f>
        <v>VILLA</v>
      </c>
      <c r="E2766" s="19" t="str">
        <f>VLOOKUP($B2766,'Tabla 239202'!$A$4:$P7243,4,FALSE)</f>
        <v>RODRIGUEZ</v>
      </c>
      <c r="F2766" s="19" t="str">
        <f>VLOOKUP($B2766,'Tabla 239202'!$A$4:$P7243,5,FALSE)</f>
        <v>NO HAY DENOMINACION SOCIAL PORQUE NO SON PERSONAS MORALES</v>
      </c>
      <c r="G2766" s="19" t="str">
        <f>VLOOKUP($B2766,'Tabla 239202'!$A$4:$P7243,6,FALSE)</f>
        <v>PENSION</v>
      </c>
      <c r="H2766" s="19" t="str">
        <f>VLOOKUP($B2766,'Tabla 239202'!$A$4:$P7243,7,FALSE)</f>
        <v>ZAMORA</v>
      </c>
      <c r="I2766" s="19" t="str">
        <f>VLOOKUP($B2766,'Tabla 239202'!$A$4:$P7243,8,FALSE)</f>
        <v>ND</v>
      </c>
      <c r="J2766" s="19" t="str">
        <f>VLOOKUP($B2766,'Tabla 239202'!$A$4:$P7243,9,FALSE)</f>
        <v>FEMENINO</v>
      </c>
      <c r="K2766" s="19" t="s">
        <v>124</v>
      </c>
      <c r="L2766" s="15">
        <v>43007</v>
      </c>
      <c r="M2766" s="14" t="s">
        <v>52</v>
      </c>
      <c r="N2766" s="14">
        <v>2015</v>
      </c>
      <c r="O2766" s="15">
        <v>42185</v>
      </c>
    </row>
    <row r="2767" spans="1:15" ht="49.5" customHeight="1" x14ac:dyDescent="0.2">
      <c r="A2767" s="14" t="s">
        <v>2174</v>
      </c>
      <c r="B2767" s="14">
        <v>2760</v>
      </c>
      <c r="C2767" s="19" t="str">
        <f>VLOOKUP($B2767,'Tabla 239202'!$A$4:$P7244,2,FALSE)</f>
        <v>MARIA GUADALUPE</v>
      </c>
      <c r="D2767" s="19" t="str">
        <f>VLOOKUP($B2767,'Tabla 239202'!$A$4:$P7244,3,FALSE)</f>
        <v>VILLA</v>
      </c>
      <c r="E2767" s="19" t="str">
        <f>VLOOKUP($B2767,'Tabla 239202'!$A$4:$P7244,4,FALSE)</f>
        <v>VAZQUEZ</v>
      </c>
      <c r="F2767" s="19" t="str">
        <f>VLOOKUP($B2767,'Tabla 239202'!$A$4:$P7244,5,FALSE)</f>
        <v>NO HAY DENOMINACION SOCIAL PORQUE NO SON PERSONAS MORALES</v>
      </c>
      <c r="G2767" s="19" t="str">
        <f>VLOOKUP($B2767,'Tabla 239202'!$A$4:$P7244,6,FALSE)</f>
        <v>PENSION</v>
      </c>
      <c r="H2767" s="19" t="str">
        <f>VLOOKUP($B2767,'Tabla 239202'!$A$4:$P7244,7,FALSE)</f>
        <v>ZAMORA</v>
      </c>
      <c r="I2767" s="19" t="str">
        <f>VLOOKUP($B2767,'Tabla 239202'!$A$4:$P7244,8,FALSE)</f>
        <v>ND</v>
      </c>
      <c r="J2767" s="19" t="str">
        <f>VLOOKUP($B2767,'Tabla 239202'!$A$4:$P7244,9,FALSE)</f>
        <v>FEMENINO</v>
      </c>
      <c r="K2767" s="19" t="s">
        <v>124</v>
      </c>
      <c r="L2767" s="15">
        <v>43007</v>
      </c>
      <c r="M2767" s="14" t="s">
        <v>52</v>
      </c>
      <c r="N2767" s="14">
        <v>2015</v>
      </c>
      <c r="O2767" s="15">
        <v>42185</v>
      </c>
    </row>
    <row r="2768" spans="1:15" ht="49.5" customHeight="1" x14ac:dyDescent="0.2">
      <c r="A2768" s="14" t="s">
        <v>2174</v>
      </c>
      <c r="B2768" s="19">
        <v>2761</v>
      </c>
      <c r="C2768" s="19" t="str">
        <f>VLOOKUP($B2768,'Tabla 239202'!$A$4:$P7245,2,FALSE)</f>
        <v>MA CARMEN</v>
      </c>
      <c r="D2768" s="19" t="str">
        <f>VLOOKUP($B2768,'Tabla 239202'!$A$4:$P7245,3,FALSE)</f>
        <v>VILLA</v>
      </c>
      <c r="E2768" s="19" t="str">
        <f>VLOOKUP($B2768,'Tabla 239202'!$A$4:$P7245,4,FALSE)</f>
        <v>VILLA</v>
      </c>
      <c r="F2768" s="19" t="str">
        <f>VLOOKUP($B2768,'Tabla 239202'!$A$4:$P7245,5,FALSE)</f>
        <v>NO HAY DENOMINACION SOCIAL PORQUE NO SON PERSONAS MORALES</v>
      </c>
      <c r="G2768" s="19" t="str">
        <f>VLOOKUP($B2768,'Tabla 239202'!$A$4:$P7245,6,FALSE)</f>
        <v>PENSION</v>
      </c>
      <c r="H2768" s="19" t="str">
        <f>VLOOKUP($B2768,'Tabla 239202'!$A$4:$P7245,7,FALSE)</f>
        <v>ZAMORA</v>
      </c>
      <c r="I2768" s="19" t="str">
        <f>VLOOKUP($B2768,'Tabla 239202'!$A$4:$P7245,8,FALSE)</f>
        <v>ND</v>
      </c>
      <c r="J2768" s="19" t="str">
        <f>VLOOKUP($B2768,'Tabla 239202'!$A$4:$P7245,9,FALSE)</f>
        <v>FEMENINO</v>
      </c>
      <c r="K2768" s="19" t="s">
        <v>124</v>
      </c>
      <c r="L2768" s="15">
        <v>43007</v>
      </c>
      <c r="M2768" s="14" t="s">
        <v>52</v>
      </c>
      <c r="N2768" s="14">
        <v>2015</v>
      </c>
      <c r="O2768" s="15">
        <v>42185</v>
      </c>
    </row>
    <row r="2769" spans="1:15" ht="49.5" customHeight="1" x14ac:dyDescent="0.2">
      <c r="A2769" s="14" t="s">
        <v>2174</v>
      </c>
      <c r="B2769" s="14">
        <v>2762</v>
      </c>
      <c r="C2769" s="19" t="str">
        <f>VLOOKUP($B2769,'Tabla 239202'!$A$4:$P7246,2,FALSE)</f>
        <v>RAQUEL</v>
      </c>
      <c r="D2769" s="19" t="str">
        <f>VLOOKUP($B2769,'Tabla 239202'!$A$4:$P7246,3,FALSE)</f>
        <v>VILLALOBOS</v>
      </c>
      <c r="E2769" s="19" t="str">
        <f>VLOOKUP($B2769,'Tabla 239202'!$A$4:$P7246,4,FALSE)</f>
        <v>BARRERA</v>
      </c>
      <c r="F2769" s="19" t="str">
        <f>VLOOKUP($B2769,'Tabla 239202'!$A$4:$P7246,5,FALSE)</f>
        <v>NO HAY DENOMINACION SOCIAL PORQUE NO SON PERSONAS MORALES</v>
      </c>
      <c r="G2769" s="19" t="str">
        <f>VLOOKUP($B2769,'Tabla 239202'!$A$4:$P7246,6,FALSE)</f>
        <v>PENSION</v>
      </c>
      <c r="H2769" s="19" t="str">
        <f>VLOOKUP($B2769,'Tabla 239202'!$A$4:$P7246,7,FALSE)</f>
        <v>ZAMORA</v>
      </c>
      <c r="I2769" s="19" t="str">
        <f>VLOOKUP($B2769,'Tabla 239202'!$A$4:$P7246,8,FALSE)</f>
        <v>ND</v>
      </c>
      <c r="J2769" s="19" t="str">
        <f>VLOOKUP($B2769,'Tabla 239202'!$A$4:$P7246,9,FALSE)</f>
        <v>FEMENINO</v>
      </c>
      <c r="K2769" s="19" t="s">
        <v>124</v>
      </c>
      <c r="L2769" s="15">
        <v>43007</v>
      </c>
      <c r="M2769" s="14" t="s">
        <v>52</v>
      </c>
      <c r="N2769" s="14">
        <v>2015</v>
      </c>
      <c r="O2769" s="15">
        <v>42185</v>
      </c>
    </row>
    <row r="2770" spans="1:15" ht="49.5" customHeight="1" x14ac:dyDescent="0.2">
      <c r="A2770" s="14" t="s">
        <v>2174</v>
      </c>
      <c r="B2770" s="19">
        <v>2763</v>
      </c>
      <c r="C2770" s="19" t="str">
        <f>VLOOKUP($B2770,'Tabla 239202'!$A$4:$P7247,2,FALSE)</f>
        <v>MARIA LONARDA</v>
      </c>
      <c r="D2770" s="19" t="str">
        <f>VLOOKUP($B2770,'Tabla 239202'!$A$4:$P7247,3,FALSE)</f>
        <v>VILLALOBOS</v>
      </c>
      <c r="E2770" s="19" t="str">
        <f>VLOOKUP($B2770,'Tabla 239202'!$A$4:$P7247,4,FALSE)</f>
        <v>NARANJO</v>
      </c>
      <c r="F2770" s="19" t="str">
        <f>VLOOKUP($B2770,'Tabla 239202'!$A$4:$P7247,5,FALSE)</f>
        <v>NO HAY DENOMINACION SOCIAL PORQUE NO SON PERSONAS MORALES</v>
      </c>
      <c r="G2770" s="19" t="str">
        <f>VLOOKUP($B2770,'Tabla 239202'!$A$4:$P7247,6,FALSE)</f>
        <v>PENSION</v>
      </c>
      <c r="H2770" s="19" t="str">
        <f>VLOOKUP($B2770,'Tabla 239202'!$A$4:$P7247,7,FALSE)</f>
        <v>ZAMORA</v>
      </c>
      <c r="I2770" s="19" t="str">
        <f>VLOOKUP($B2770,'Tabla 239202'!$A$4:$P7247,8,FALSE)</f>
        <v>ND</v>
      </c>
      <c r="J2770" s="19" t="str">
        <f>VLOOKUP($B2770,'Tabla 239202'!$A$4:$P7247,9,FALSE)</f>
        <v>FEMENINO</v>
      </c>
      <c r="K2770" s="19" t="s">
        <v>124</v>
      </c>
      <c r="L2770" s="15">
        <v>43007</v>
      </c>
      <c r="M2770" s="14" t="s">
        <v>52</v>
      </c>
      <c r="N2770" s="14">
        <v>2015</v>
      </c>
      <c r="O2770" s="15">
        <v>42185</v>
      </c>
    </row>
    <row r="2771" spans="1:15" ht="49.5" customHeight="1" x14ac:dyDescent="0.2">
      <c r="A2771" s="14" t="s">
        <v>2174</v>
      </c>
      <c r="B2771" s="14">
        <v>2764</v>
      </c>
      <c r="C2771" s="19" t="str">
        <f>VLOOKUP($B2771,'Tabla 239202'!$A$4:$P7248,2,FALSE)</f>
        <v>OCTAVIANO</v>
      </c>
      <c r="D2771" s="19" t="str">
        <f>VLOOKUP($B2771,'Tabla 239202'!$A$4:$P7248,3,FALSE)</f>
        <v>VILLALON</v>
      </c>
      <c r="E2771" s="19" t="str">
        <f>VLOOKUP($B2771,'Tabla 239202'!$A$4:$P7248,4,FALSE)</f>
        <v>LOPEZ</v>
      </c>
      <c r="F2771" s="19" t="str">
        <f>VLOOKUP($B2771,'Tabla 239202'!$A$4:$P7248,5,FALSE)</f>
        <v>NO HAY DENOMINACION SOCIAL PORQUE NO SON PERSONAS MORALES</v>
      </c>
      <c r="G2771" s="19" t="str">
        <f>VLOOKUP($B2771,'Tabla 239202'!$A$4:$P7248,6,FALSE)</f>
        <v>PENSION</v>
      </c>
      <c r="H2771" s="19" t="str">
        <f>VLOOKUP($B2771,'Tabla 239202'!$A$4:$P7248,7,FALSE)</f>
        <v>ZAMORA</v>
      </c>
      <c r="I2771" s="19" t="str">
        <f>VLOOKUP($B2771,'Tabla 239202'!$A$4:$P7248,8,FALSE)</f>
        <v>ND</v>
      </c>
      <c r="J2771" s="19" t="str">
        <f>VLOOKUP($B2771,'Tabla 239202'!$A$4:$P7248,9,FALSE)</f>
        <v>MASCULINO</v>
      </c>
      <c r="K2771" s="19" t="s">
        <v>124</v>
      </c>
      <c r="L2771" s="15">
        <v>43007</v>
      </c>
      <c r="M2771" s="14" t="s">
        <v>52</v>
      </c>
      <c r="N2771" s="14">
        <v>2015</v>
      </c>
      <c r="O2771" s="15">
        <v>42185</v>
      </c>
    </row>
    <row r="2772" spans="1:15" ht="49.5" customHeight="1" x14ac:dyDescent="0.2">
      <c r="A2772" s="14" t="s">
        <v>2174</v>
      </c>
      <c r="B2772" s="19">
        <v>2765</v>
      </c>
      <c r="C2772" s="19" t="str">
        <f>VLOOKUP($B2772,'Tabla 239202'!$A$4:$P7249,2,FALSE)</f>
        <v>AGAPITO DE JESUS</v>
      </c>
      <c r="D2772" s="19" t="str">
        <f>VLOOKUP($B2772,'Tabla 239202'!$A$4:$P7249,3,FALSE)</f>
        <v>VILLALPANDO</v>
      </c>
      <c r="E2772" s="19" t="str">
        <f>VLOOKUP($B2772,'Tabla 239202'!$A$4:$P7249,4,FALSE)</f>
        <v>MARTINEZ</v>
      </c>
      <c r="F2772" s="19" t="str">
        <f>VLOOKUP($B2772,'Tabla 239202'!$A$4:$P7249,5,FALSE)</f>
        <v>NO HAY DENOMINACION SOCIAL PORQUE NO SON PERSONAS MORALES</v>
      </c>
      <c r="G2772" s="19" t="str">
        <f>VLOOKUP($B2772,'Tabla 239202'!$A$4:$P7249,6,FALSE)</f>
        <v>PENSION</v>
      </c>
      <c r="H2772" s="19" t="str">
        <f>VLOOKUP($B2772,'Tabla 239202'!$A$4:$P7249,7,FALSE)</f>
        <v>ZAMORA</v>
      </c>
      <c r="I2772" s="19" t="str">
        <f>VLOOKUP($B2772,'Tabla 239202'!$A$4:$P7249,8,FALSE)</f>
        <v>ND</v>
      </c>
      <c r="J2772" s="19" t="str">
        <f>VLOOKUP($B2772,'Tabla 239202'!$A$4:$P7249,9,FALSE)</f>
        <v>MASCULINO</v>
      </c>
      <c r="K2772" s="19" t="s">
        <v>124</v>
      </c>
      <c r="L2772" s="15">
        <v>43007</v>
      </c>
      <c r="M2772" s="14" t="s">
        <v>52</v>
      </c>
      <c r="N2772" s="14">
        <v>2015</v>
      </c>
      <c r="O2772" s="15">
        <v>42185</v>
      </c>
    </row>
    <row r="2773" spans="1:15" ht="49.5" customHeight="1" x14ac:dyDescent="0.2">
      <c r="A2773" s="14" t="s">
        <v>2174</v>
      </c>
      <c r="B2773" s="14">
        <v>2766</v>
      </c>
      <c r="C2773" s="19" t="str">
        <f>VLOOKUP($B2773,'Tabla 239202'!$A$4:$P7250,2,FALSE)</f>
        <v>MARIA LUISA</v>
      </c>
      <c r="D2773" s="19" t="str">
        <f>VLOOKUP($B2773,'Tabla 239202'!$A$4:$P7250,3,FALSE)</f>
        <v>VILLANUEVA</v>
      </c>
      <c r="E2773" s="19" t="str">
        <f>VLOOKUP($B2773,'Tabla 239202'!$A$4:$P7250,4,FALSE)</f>
        <v>ANDRADE</v>
      </c>
      <c r="F2773" s="19" t="str">
        <f>VLOOKUP($B2773,'Tabla 239202'!$A$4:$P7250,5,FALSE)</f>
        <v>NO HAY DENOMINACION SOCIAL PORQUE NO SON PERSONAS MORALES</v>
      </c>
      <c r="G2773" s="19" t="str">
        <f>VLOOKUP($B2773,'Tabla 239202'!$A$4:$P7250,6,FALSE)</f>
        <v>PENSION</v>
      </c>
      <c r="H2773" s="19" t="str">
        <f>VLOOKUP($B2773,'Tabla 239202'!$A$4:$P7250,7,FALSE)</f>
        <v>ZAMORA</v>
      </c>
      <c r="I2773" s="19" t="str">
        <f>VLOOKUP($B2773,'Tabla 239202'!$A$4:$P7250,8,FALSE)</f>
        <v>ND</v>
      </c>
      <c r="J2773" s="19" t="str">
        <f>VLOOKUP($B2773,'Tabla 239202'!$A$4:$P7250,9,FALSE)</f>
        <v>FEMENINO</v>
      </c>
      <c r="K2773" s="19" t="s">
        <v>124</v>
      </c>
      <c r="L2773" s="15">
        <v>43007</v>
      </c>
      <c r="M2773" s="14" t="s">
        <v>52</v>
      </c>
      <c r="N2773" s="14">
        <v>2015</v>
      </c>
      <c r="O2773" s="15">
        <v>42185</v>
      </c>
    </row>
    <row r="2774" spans="1:15" ht="49.5" customHeight="1" x14ac:dyDescent="0.2">
      <c r="A2774" s="14" t="s">
        <v>2174</v>
      </c>
      <c r="B2774" s="19">
        <v>2767</v>
      </c>
      <c r="C2774" s="19" t="str">
        <f>VLOOKUP($B2774,'Tabla 239202'!$A$4:$P7251,2,FALSE)</f>
        <v>CATALINA</v>
      </c>
      <c r="D2774" s="19" t="str">
        <f>VLOOKUP($B2774,'Tabla 239202'!$A$4:$P7251,3,FALSE)</f>
        <v>VILLANUEVA</v>
      </c>
      <c r="E2774" s="19" t="str">
        <f>VLOOKUP($B2774,'Tabla 239202'!$A$4:$P7251,4,FALSE)</f>
        <v>RODRIGUEZ</v>
      </c>
      <c r="F2774" s="19" t="str">
        <f>VLOOKUP($B2774,'Tabla 239202'!$A$4:$P7251,5,FALSE)</f>
        <v>NO HAY DENOMINACION SOCIAL PORQUE NO SON PERSONAS MORALES</v>
      </c>
      <c r="G2774" s="19" t="str">
        <f>VLOOKUP($B2774,'Tabla 239202'!$A$4:$P7251,6,FALSE)</f>
        <v>PENSION</v>
      </c>
      <c r="H2774" s="19" t="str">
        <f>VLOOKUP($B2774,'Tabla 239202'!$A$4:$P7251,7,FALSE)</f>
        <v>ZAMORA</v>
      </c>
      <c r="I2774" s="19" t="str">
        <f>VLOOKUP($B2774,'Tabla 239202'!$A$4:$P7251,8,FALSE)</f>
        <v>ND</v>
      </c>
      <c r="J2774" s="19" t="str">
        <f>VLOOKUP($B2774,'Tabla 239202'!$A$4:$P7251,9,FALSE)</f>
        <v>FEMENINO</v>
      </c>
      <c r="K2774" s="19" t="s">
        <v>124</v>
      </c>
      <c r="L2774" s="15">
        <v>43007</v>
      </c>
      <c r="M2774" s="14" t="s">
        <v>52</v>
      </c>
      <c r="N2774" s="14">
        <v>2015</v>
      </c>
      <c r="O2774" s="15">
        <v>42185</v>
      </c>
    </row>
    <row r="2775" spans="1:15" ht="49.5" customHeight="1" x14ac:dyDescent="0.2">
      <c r="A2775" s="14" t="s">
        <v>2174</v>
      </c>
      <c r="B2775" s="14">
        <v>2768</v>
      </c>
      <c r="C2775" s="19" t="str">
        <f>VLOOKUP($B2775,'Tabla 239202'!$A$4:$P7252,2,FALSE)</f>
        <v>DOLORES</v>
      </c>
      <c r="D2775" s="19" t="str">
        <f>VLOOKUP($B2775,'Tabla 239202'!$A$4:$P7252,3,FALSE)</f>
        <v>VILLANUEVA</v>
      </c>
      <c r="E2775" s="19" t="str">
        <f>VLOOKUP($B2775,'Tabla 239202'!$A$4:$P7252,4,FALSE)</f>
        <v>RODRIGUEZ</v>
      </c>
      <c r="F2775" s="19" t="str">
        <f>VLOOKUP($B2775,'Tabla 239202'!$A$4:$P7252,5,FALSE)</f>
        <v>NO HAY DENOMINACION SOCIAL PORQUE NO SON PERSONAS MORALES</v>
      </c>
      <c r="G2775" s="19" t="str">
        <f>VLOOKUP($B2775,'Tabla 239202'!$A$4:$P7252,6,FALSE)</f>
        <v>PENSION</v>
      </c>
      <c r="H2775" s="19" t="str">
        <f>VLOOKUP($B2775,'Tabla 239202'!$A$4:$P7252,7,FALSE)</f>
        <v>ZAMORA</v>
      </c>
      <c r="I2775" s="19" t="str">
        <f>VLOOKUP($B2775,'Tabla 239202'!$A$4:$P7252,8,FALSE)</f>
        <v>ND</v>
      </c>
      <c r="J2775" s="19" t="str">
        <f>VLOOKUP($B2775,'Tabla 239202'!$A$4:$P7252,9,FALSE)</f>
        <v>FEMENINO</v>
      </c>
      <c r="K2775" s="19" t="s">
        <v>124</v>
      </c>
      <c r="L2775" s="15">
        <v>43007</v>
      </c>
      <c r="M2775" s="14" t="s">
        <v>52</v>
      </c>
      <c r="N2775" s="14">
        <v>2015</v>
      </c>
      <c r="O2775" s="15">
        <v>42185</v>
      </c>
    </row>
    <row r="2776" spans="1:15" ht="49.5" customHeight="1" x14ac:dyDescent="0.2">
      <c r="A2776" s="14" t="s">
        <v>2174</v>
      </c>
      <c r="B2776" s="19">
        <v>2769</v>
      </c>
      <c r="C2776" s="19" t="str">
        <f>VLOOKUP($B2776,'Tabla 239202'!$A$4:$P7253,2,FALSE)</f>
        <v>JESUS</v>
      </c>
      <c r="D2776" s="19" t="str">
        <f>VLOOKUP($B2776,'Tabla 239202'!$A$4:$P7253,3,FALSE)</f>
        <v>VILLASENOR</v>
      </c>
      <c r="E2776" s="19" t="str">
        <f>VLOOKUP($B2776,'Tabla 239202'!$A$4:$P7253,4,FALSE)</f>
        <v>RODRIGUEZ</v>
      </c>
      <c r="F2776" s="19" t="str">
        <f>VLOOKUP($B2776,'Tabla 239202'!$A$4:$P7253,5,FALSE)</f>
        <v>NO HAY DENOMINACION SOCIAL PORQUE NO SON PERSONAS MORALES</v>
      </c>
      <c r="G2776" s="19" t="str">
        <f>VLOOKUP($B2776,'Tabla 239202'!$A$4:$P7253,6,FALSE)</f>
        <v>PENSION</v>
      </c>
      <c r="H2776" s="19" t="str">
        <f>VLOOKUP($B2776,'Tabla 239202'!$A$4:$P7253,7,FALSE)</f>
        <v>ZAMORA</v>
      </c>
      <c r="I2776" s="19" t="str">
        <f>VLOOKUP($B2776,'Tabla 239202'!$A$4:$P7253,8,FALSE)</f>
        <v>ND</v>
      </c>
      <c r="J2776" s="19" t="str">
        <f>VLOOKUP($B2776,'Tabla 239202'!$A$4:$P7253,9,FALSE)</f>
        <v>MASCULINO</v>
      </c>
      <c r="K2776" s="19" t="s">
        <v>124</v>
      </c>
      <c r="L2776" s="15">
        <v>43007</v>
      </c>
      <c r="M2776" s="14" t="s">
        <v>52</v>
      </c>
      <c r="N2776" s="14">
        <v>2015</v>
      </c>
      <c r="O2776" s="15">
        <v>42185</v>
      </c>
    </row>
    <row r="2777" spans="1:15" ht="49.5" customHeight="1" x14ac:dyDescent="0.2">
      <c r="A2777" s="14" t="s">
        <v>2174</v>
      </c>
      <c r="B2777" s="14">
        <v>2770</v>
      </c>
      <c r="C2777" s="19" t="str">
        <f>VLOOKUP($B2777,'Tabla 239202'!$A$4:$P7254,2,FALSE)</f>
        <v>MA ADOLFA</v>
      </c>
      <c r="D2777" s="19" t="str">
        <f>VLOOKUP($B2777,'Tabla 239202'!$A$4:$P7254,3,FALSE)</f>
        <v>VILLASEÑOR</v>
      </c>
      <c r="E2777" s="19" t="str">
        <f>VLOOKUP($B2777,'Tabla 239202'!$A$4:$P7254,4,FALSE)</f>
        <v>MUÑOZ</v>
      </c>
      <c r="F2777" s="19" t="str">
        <f>VLOOKUP($B2777,'Tabla 239202'!$A$4:$P7254,5,FALSE)</f>
        <v>NO HAY DENOMINACION SOCIAL PORQUE NO SON PERSONAS MORALES</v>
      </c>
      <c r="G2777" s="19" t="str">
        <f>VLOOKUP($B2777,'Tabla 239202'!$A$4:$P7254,6,FALSE)</f>
        <v>PENSION</v>
      </c>
      <c r="H2777" s="19" t="str">
        <f>VLOOKUP($B2777,'Tabla 239202'!$A$4:$P7254,7,FALSE)</f>
        <v>ZAMORA</v>
      </c>
      <c r="I2777" s="19" t="str">
        <f>VLOOKUP($B2777,'Tabla 239202'!$A$4:$P7254,8,FALSE)</f>
        <v>ND</v>
      </c>
      <c r="J2777" s="19" t="str">
        <f>VLOOKUP($B2777,'Tabla 239202'!$A$4:$P7254,9,FALSE)</f>
        <v>FEMENINO</v>
      </c>
      <c r="K2777" s="19" t="s">
        <v>124</v>
      </c>
      <c r="L2777" s="15">
        <v>43007</v>
      </c>
      <c r="M2777" s="14" t="s">
        <v>52</v>
      </c>
      <c r="N2777" s="14">
        <v>2015</v>
      </c>
      <c r="O2777" s="15">
        <v>42185</v>
      </c>
    </row>
    <row r="2778" spans="1:15" ht="49.5" customHeight="1" x14ac:dyDescent="0.2">
      <c r="A2778" s="14" t="s">
        <v>2174</v>
      </c>
      <c r="B2778" s="19">
        <v>2771</v>
      </c>
      <c r="C2778" s="19" t="str">
        <f>VLOOKUP($B2778,'Tabla 239202'!$A$4:$P7255,2,FALSE)</f>
        <v>MARIA</v>
      </c>
      <c r="D2778" s="19" t="str">
        <f>VLOOKUP($B2778,'Tabla 239202'!$A$4:$P7255,3,FALSE)</f>
        <v>VILLEGAS</v>
      </c>
      <c r="E2778" s="19" t="str">
        <f>VLOOKUP($B2778,'Tabla 239202'!$A$4:$P7255,4,FALSE)</f>
        <v>CASTRO</v>
      </c>
      <c r="F2778" s="19" t="str">
        <f>VLOOKUP($B2778,'Tabla 239202'!$A$4:$P7255,5,FALSE)</f>
        <v>NO HAY DENOMINACION SOCIAL PORQUE NO SON PERSONAS MORALES</v>
      </c>
      <c r="G2778" s="19" t="str">
        <f>VLOOKUP($B2778,'Tabla 239202'!$A$4:$P7255,6,FALSE)</f>
        <v>PENSION</v>
      </c>
      <c r="H2778" s="19" t="str">
        <f>VLOOKUP($B2778,'Tabla 239202'!$A$4:$P7255,7,FALSE)</f>
        <v>ZAMORA</v>
      </c>
      <c r="I2778" s="19" t="str">
        <f>VLOOKUP($B2778,'Tabla 239202'!$A$4:$P7255,8,FALSE)</f>
        <v>ND</v>
      </c>
      <c r="J2778" s="19" t="str">
        <f>VLOOKUP($B2778,'Tabla 239202'!$A$4:$P7255,9,FALSE)</f>
        <v>FEMENINO</v>
      </c>
      <c r="K2778" s="19" t="s">
        <v>124</v>
      </c>
      <c r="L2778" s="15">
        <v>43007</v>
      </c>
      <c r="M2778" s="14" t="s">
        <v>52</v>
      </c>
      <c r="N2778" s="14">
        <v>2015</v>
      </c>
      <c r="O2778" s="15">
        <v>42185</v>
      </c>
    </row>
    <row r="2779" spans="1:15" ht="49.5" customHeight="1" x14ac:dyDescent="0.2">
      <c r="A2779" s="14" t="s">
        <v>2174</v>
      </c>
      <c r="B2779" s="14">
        <v>2772</v>
      </c>
      <c r="C2779" s="19" t="str">
        <f>VLOOKUP($B2779,'Tabla 239202'!$A$4:$P7256,2,FALSE)</f>
        <v>FRANCISCO</v>
      </c>
      <c r="D2779" s="19" t="str">
        <f>VLOOKUP($B2779,'Tabla 239202'!$A$4:$P7256,3,FALSE)</f>
        <v>VILLEGAS</v>
      </c>
      <c r="E2779" s="19" t="str">
        <f>VLOOKUP($B2779,'Tabla 239202'!$A$4:$P7256,4,FALSE)</f>
        <v>GONZALEZ</v>
      </c>
      <c r="F2779" s="19" t="str">
        <f>VLOOKUP($B2779,'Tabla 239202'!$A$4:$P7256,5,FALSE)</f>
        <v>NO HAY DENOMINACION SOCIAL PORQUE NO SON PERSONAS MORALES</v>
      </c>
      <c r="G2779" s="19" t="str">
        <f>VLOOKUP($B2779,'Tabla 239202'!$A$4:$P7256,6,FALSE)</f>
        <v>PENSION</v>
      </c>
      <c r="H2779" s="19" t="str">
        <f>VLOOKUP($B2779,'Tabla 239202'!$A$4:$P7256,7,FALSE)</f>
        <v>ZAMORA</v>
      </c>
      <c r="I2779" s="19" t="str">
        <f>VLOOKUP($B2779,'Tabla 239202'!$A$4:$P7256,8,FALSE)</f>
        <v>ND</v>
      </c>
      <c r="J2779" s="19" t="str">
        <f>VLOOKUP($B2779,'Tabla 239202'!$A$4:$P7256,9,FALSE)</f>
        <v>MASCULINO</v>
      </c>
      <c r="K2779" s="19" t="s">
        <v>124</v>
      </c>
      <c r="L2779" s="15">
        <v>43007</v>
      </c>
      <c r="M2779" s="14" t="s">
        <v>52</v>
      </c>
      <c r="N2779" s="14">
        <v>2015</v>
      </c>
      <c r="O2779" s="15">
        <v>42185</v>
      </c>
    </row>
    <row r="2780" spans="1:15" ht="49.5" customHeight="1" x14ac:dyDescent="0.2">
      <c r="A2780" s="14" t="s">
        <v>2174</v>
      </c>
      <c r="B2780" s="19">
        <v>2773</v>
      </c>
      <c r="C2780" s="19" t="str">
        <f>VLOOKUP($B2780,'Tabla 239202'!$A$4:$P7257,2,FALSE)</f>
        <v>JESUS</v>
      </c>
      <c r="D2780" s="19" t="str">
        <f>VLOOKUP($B2780,'Tabla 239202'!$A$4:$P7257,3,FALSE)</f>
        <v>VILLEGAS</v>
      </c>
      <c r="E2780" s="19" t="str">
        <f>VLOOKUP($B2780,'Tabla 239202'!$A$4:$P7257,4,FALSE)</f>
        <v>GONZALEZ</v>
      </c>
      <c r="F2780" s="19" t="str">
        <f>VLOOKUP($B2780,'Tabla 239202'!$A$4:$P7257,5,FALSE)</f>
        <v>NO HAY DENOMINACION SOCIAL PORQUE NO SON PERSONAS MORALES</v>
      </c>
      <c r="G2780" s="19" t="str">
        <f>VLOOKUP($B2780,'Tabla 239202'!$A$4:$P7257,6,FALSE)</f>
        <v>PENSION</v>
      </c>
      <c r="H2780" s="19" t="str">
        <f>VLOOKUP($B2780,'Tabla 239202'!$A$4:$P7257,7,FALSE)</f>
        <v>ZAMORA</v>
      </c>
      <c r="I2780" s="19" t="str">
        <f>VLOOKUP($B2780,'Tabla 239202'!$A$4:$P7257,8,FALSE)</f>
        <v>ND</v>
      </c>
      <c r="J2780" s="19" t="str">
        <f>VLOOKUP($B2780,'Tabla 239202'!$A$4:$P7257,9,FALSE)</f>
        <v>MASCULINO</v>
      </c>
      <c r="K2780" s="19" t="s">
        <v>124</v>
      </c>
      <c r="L2780" s="15">
        <v>43007</v>
      </c>
      <c r="M2780" s="14" t="s">
        <v>52</v>
      </c>
      <c r="N2780" s="14">
        <v>2015</v>
      </c>
      <c r="O2780" s="15">
        <v>42185</v>
      </c>
    </row>
    <row r="2781" spans="1:15" ht="49.5" customHeight="1" x14ac:dyDescent="0.2">
      <c r="A2781" s="14" t="s">
        <v>2174</v>
      </c>
      <c r="B2781" s="14">
        <v>2774</v>
      </c>
      <c r="C2781" s="19" t="str">
        <f>VLOOKUP($B2781,'Tabla 239202'!$A$4:$P7258,2,FALSE)</f>
        <v>ANTONIO</v>
      </c>
      <c r="D2781" s="19" t="str">
        <f>VLOOKUP($B2781,'Tabla 239202'!$A$4:$P7258,3,FALSE)</f>
        <v>VILLEGAS</v>
      </c>
      <c r="E2781" s="19" t="str">
        <f>VLOOKUP($B2781,'Tabla 239202'!$A$4:$P7258,4,FALSE)</f>
        <v>HERNANDEZ</v>
      </c>
      <c r="F2781" s="19" t="str">
        <f>VLOOKUP($B2781,'Tabla 239202'!$A$4:$P7258,5,FALSE)</f>
        <v>NO HAY DENOMINACION SOCIAL PORQUE NO SON PERSONAS MORALES</v>
      </c>
      <c r="G2781" s="19" t="str">
        <f>VLOOKUP($B2781,'Tabla 239202'!$A$4:$P7258,6,FALSE)</f>
        <v>PENSION</v>
      </c>
      <c r="H2781" s="19" t="str">
        <f>VLOOKUP($B2781,'Tabla 239202'!$A$4:$P7258,7,FALSE)</f>
        <v>ZAMORA</v>
      </c>
      <c r="I2781" s="19" t="str">
        <f>VLOOKUP($B2781,'Tabla 239202'!$A$4:$P7258,8,FALSE)</f>
        <v>ND</v>
      </c>
      <c r="J2781" s="19" t="str">
        <f>VLOOKUP($B2781,'Tabla 239202'!$A$4:$P7258,9,FALSE)</f>
        <v>MASCULINO</v>
      </c>
      <c r="K2781" s="19" t="s">
        <v>124</v>
      </c>
      <c r="L2781" s="15">
        <v>43007</v>
      </c>
      <c r="M2781" s="14" t="s">
        <v>52</v>
      </c>
      <c r="N2781" s="14">
        <v>2015</v>
      </c>
      <c r="O2781" s="15">
        <v>42185</v>
      </c>
    </row>
    <row r="2782" spans="1:15" ht="49.5" customHeight="1" x14ac:dyDescent="0.2">
      <c r="A2782" s="14" t="s">
        <v>2174</v>
      </c>
      <c r="B2782" s="19">
        <v>2775</v>
      </c>
      <c r="C2782" s="19" t="str">
        <f>VLOOKUP($B2782,'Tabla 239202'!$A$4:$P7259,2,FALSE)</f>
        <v>JERONIMO</v>
      </c>
      <c r="D2782" s="19" t="str">
        <f>VLOOKUP($B2782,'Tabla 239202'!$A$4:$P7259,3,FALSE)</f>
        <v>VILLICAÑA</v>
      </c>
      <c r="E2782" s="19" t="str">
        <f>VLOOKUP($B2782,'Tabla 239202'!$A$4:$P7259,4,FALSE)</f>
        <v>AREVALO</v>
      </c>
      <c r="F2782" s="19" t="str">
        <f>VLOOKUP($B2782,'Tabla 239202'!$A$4:$P7259,5,FALSE)</f>
        <v>NO HAY DENOMINACION SOCIAL PORQUE NO SON PERSONAS MORALES</v>
      </c>
      <c r="G2782" s="19" t="str">
        <f>VLOOKUP($B2782,'Tabla 239202'!$A$4:$P7259,6,FALSE)</f>
        <v>PENSION</v>
      </c>
      <c r="H2782" s="19" t="str">
        <f>VLOOKUP($B2782,'Tabla 239202'!$A$4:$P7259,7,FALSE)</f>
        <v>ZAMORA</v>
      </c>
      <c r="I2782" s="19" t="str">
        <f>VLOOKUP($B2782,'Tabla 239202'!$A$4:$P7259,8,FALSE)</f>
        <v>ND</v>
      </c>
      <c r="J2782" s="19" t="str">
        <f>VLOOKUP($B2782,'Tabla 239202'!$A$4:$P7259,9,FALSE)</f>
        <v>MASCULINO</v>
      </c>
      <c r="K2782" s="19" t="s">
        <v>124</v>
      </c>
      <c r="L2782" s="15">
        <v>43007</v>
      </c>
      <c r="M2782" s="14" t="s">
        <v>52</v>
      </c>
      <c r="N2782" s="14">
        <v>2015</v>
      </c>
      <c r="O2782" s="15">
        <v>42185</v>
      </c>
    </row>
    <row r="2783" spans="1:15" ht="49.5" customHeight="1" x14ac:dyDescent="0.2">
      <c r="A2783" s="14" t="s">
        <v>2174</v>
      </c>
      <c r="B2783" s="14">
        <v>2776</v>
      </c>
      <c r="C2783" s="19" t="str">
        <f>VLOOKUP($B2783,'Tabla 239202'!$A$4:$P7260,2,FALSE)</f>
        <v>EVA</v>
      </c>
      <c r="D2783" s="19" t="str">
        <f>VLOOKUP($B2783,'Tabla 239202'!$A$4:$P7260,3,FALSE)</f>
        <v>VIVEROS</v>
      </c>
      <c r="E2783" s="19" t="str">
        <f>VLOOKUP($B2783,'Tabla 239202'!$A$4:$P7260,4,FALSE)</f>
        <v>GUILLEN</v>
      </c>
      <c r="F2783" s="19" t="str">
        <f>VLOOKUP($B2783,'Tabla 239202'!$A$4:$P7260,5,FALSE)</f>
        <v>NO HAY DENOMINACION SOCIAL PORQUE NO SON PERSONAS MORALES</v>
      </c>
      <c r="G2783" s="19" t="str">
        <f>VLOOKUP($B2783,'Tabla 239202'!$A$4:$P7260,6,FALSE)</f>
        <v>PENSION</v>
      </c>
      <c r="H2783" s="19" t="str">
        <f>VLOOKUP($B2783,'Tabla 239202'!$A$4:$P7260,7,FALSE)</f>
        <v>ZAMORA</v>
      </c>
      <c r="I2783" s="19" t="str">
        <f>VLOOKUP($B2783,'Tabla 239202'!$A$4:$P7260,8,FALSE)</f>
        <v>ND</v>
      </c>
      <c r="J2783" s="19" t="str">
        <f>VLOOKUP($B2783,'Tabla 239202'!$A$4:$P7260,9,FALSE)</f>
        <v>FEMENINO</v>
      </c>
      <c r="K2783" s="19" t="s">
        <v>124</v>
      </c>
      <c r="L2783" s="15">
        <v>43007</v>
      </c>
      <c r="M2783" s="14" t="s">
        <v>52</v>
      </c>
      <c r="N2783" s="14">
        <v>2015</v>
      </c>
      <c r="O2783" s="15">
        <v>42185</v>
      </c>
    </row>
    <row r="2784" spans="1:15" ht="49.5" customHeight="1" x14ac:dyDescent="0.2">
      <c r="A2784" s="14" t="s">
        <v>2174</v>
      </c>
      <c r="B2784" s="19">
        <v>2777</v>
      </c>
      <c r="C2784" s="19" t="str">
        <f>VLOOKUP($B2784,'Tabla 239202'!$A$4:$P7261,2,FALSE)</f>
        <v>MA PAZ</v>
      </c>
      <c r="D2784" s="19" t="str">
        <f>VLOOKUP($B2784,'Tabla 239202'!$A$4:$P7261,3,FALSE)</f>
        <v>VIVEROS</v>
      </c>
      <c r="E2784" s="19" t="str">
        <f>VLOOKUP($B2784,'Tabla 239202'!$A$4:$P7261,4,FALSE)</f>
        <v>MEDINA</v>
      </c>
      <c r="F2784" s="19" t="str">
        <f>VLOOKUP($B2784,'Tabla 239202'!$A$4:$P7261,5,FALSE)</f>
        <v>NO HAY DENOMINACION SOCIAL PORQUE NO SON PERSONAS MORALES</v>
      </c>
      <c r="G2784" s="19" t="str">
        <f>VLOOKUP($B2784,'Tabla 239202'!$A$4:$P7261,6,FALSE)</f>
        <v>PENSION</v>
      </c>
      <c r="H2784" s="19" t="str">
        <f>VLOOKUP($B2784,'Tabla 239202'!$A$4:$P7261,7,FALSE)</f>
        <v>ZAMORA</v>
      </c>
      <c r="I2784" s="19" t="str">
        <f>VLOOKUP($B2784,'Tabla 239202'!$A$4:$P7261,8,FALSE)</f>
        <v>ND</v>
      </c>
      <c r="J2784" s="19" t="str">
        <f>VLOOKUP($B2784,'Tabla 239202'!$A$4:$P7261,9,FALSE)</f>
        <v>FEMENINO</v>
      </c>
      <c r="K2784" s="19" t="s">
        <v>124</v>
      </c>
      <c r="L2784" s="15">
        <v>43007</v>
      </c>
      <c r="M2784" s="14" t="s">
        <v>52</v>
      </c>
      <c r="N2784" s="14">
        <v>2015</v>
      </c>
      <c r="O2784" s="15">
        <v>42185</v>
      </c>
    </row>
    <row r="2785" spans="1:15" ht="49.5" customHeight="1" x14ac:dyDescent="0.2">
      <c r="A2785" s="14" t="s">
        <v>2174</v>
      </c>
      <c r="B2785" s="14">
        <v>2778</v>
      </c>
      <c r="C2785" s="19" t="str">
        <f>VLOOKUP($B2785,'Tabla 239202'!$A$4:$P7262,2,FALSE)</f>
        <v>MARIA LUZ</v>
      </c>
      <c r="D2785" s="19" t="str">
        <f>VLOOKUP($B2785,'Tabla 239202'!$A$4:$P7262,3,FALSE)</f>
        <v>WENSE</v>
      </c>
      <c r="E2785" s="19" t="str">
        <f>VLOOKUP($B2785,'Tabla 239202'!$A$4:$P7262,4,FALSE)</f>
        <v>MACHUCA</v>
      </c>
      <c r="F2785" s="19" t="str">
        <f>VLOOKUP($B2785,'Tabla 239202'!$A$4:$P7262,5,FALSE)</f>
        <v>NO HAY DENOMINACION SOCIAL PORQUE NO SON PERSONAS MORALES</v>
      </c>
      <c r="G2785" s="19" t="str">
        <f>VLOOKUP($B2785,'Tabla 239202'!$A$4:$P7262,6,FALSE)</f>
        <v>PENSION</v>
      </c>
      <c r="H2785" s="19" t="str">
        <f>VLOOKUP($B2785,'Tabla 239202'!$A$4:$P7262,7,FALSE)</f>
        <v>ZAMORA</v>
      </c>
      <c r="I2785" s="19" t="str">
        <f>VLOOKUP($B2785,'Tabla 239202'!$A$4:$P7262,8,FALSE)</f>
        <v>ND</v>
      </c>
      <c r="J2785" s="19" t="str">
        <f>VLOOKUP($B2785,'Tabla 239202'!$A$4:$P7262,9,FALSE)</f>
        <v>FEMENINO</v>
      </c>
      <c r="K2785" s="19" t="s">
        <v>124</v>
      </c>
      <c r="L2785" s="15">
        <v>43007</v>
      </c>
      <c r="M2785" s="14" t="s">
        <v>52</v>
      </c>
      <c r="N2785" s="14">
        <v>2015</v>
      </c>
      <c r="O2785" s="15">
        <v>42185</v>
      </c>
    </row>
    <row r="2786" spans="1:15" ht="49.5" customHeight="1" x14ac:dyDescent="0.2">
      <c r="A2786" s="14" t="s">
        <v>2174</v>
      </c>
      <c r="B2786" s="19">
        <v>2779</v>
      </c>
      <c r="C2786" s="19" t="str">
        <f>VLOOKUP($B2786,'Tabla 239202'!$A$4:$P7263,2,FALSE)</f>
        <v>JERONIMO</v>
      </c>
      <c r="D2786" s="19" t="str">
        <f>VLOOKUP($B2786,'Tabla 239202'!$A$4:$P7263,3,FALSE)</f>
        <v>YXTA</v>
      </c>
      <c r="E2786" s="19" t="str">
        <f>VLOOKUP($B2786,'Tabla 239202'!$A$4:$P7263,4,FALSE)</f>
        <v>RAMIRO</v>
      </c>
      <c r="F2786" s="19" t="str">
        <f>VLOOKUP($B2786,'Tabla 239202'!$A$4:$P7263,5,FALSE)</f>
        <v>NO HAY DENOMINACION SOCIAL PORQUE NO SON PERSONAS MORALES</v>
      </c>
      <c r="G2786" s="19" t="str">
        <f>VLOOKUP($B2786,'Tabla 239202'!$A$4:$P7263,6,FALSE)</f>
        <v>PENSION</v>
      </c>
      <c r="H2786" s="19" t="str">
        <f>VLOOKUP($B2786,'Tabla 239202'!$A$4:$P7263,7,FALSE)</f>
        <v>ZAMORA</v>
      </c>
      <c r="I2786" s="19" t="str">
        <f>VLOOKUP($B2786,'Tabla 239202'!$A$4:$P7263,8,FALSE)</f>
        <v>ND</v>
      </c>
      <c r="J2786" s="19" t="str">
        <f>VLOOKUP($B2786,'Tabla 239202'!$A$4:$P7263,9,FALSE)</f>
        <v>MASCULINO</v>
      </c>
      <c r="K2786" s="19" t="s">
        <v>124</v>
      </c>
      <c r="L2786" s="15">
        <v>43007</v>
      </c>
      <c r="M2786" s="14" t="s">
        <v>52</v>
      </c>
      <c r="N2786" s="14">
        <v>2015</v>
      </c>
      <c r="O2786" s="15">
        <v>42185</v>
      </c>
    </row>
    <row r="2787" spans="1:15" ht="49.5" customHeight="1" x14ac:dyDescent="0.2">
      <c r="A2787" s="14" t="s">
        <v>2174</v>
      </c>
      <c r="B2787" s="14">
        <v>2780</v>
      </c>
      <c r="C2787" s="19" t="str">
        <f>VLOOKUP($B2787,'Tabla 239202'!$A$4:$P7264,2,FALSE)</f>
        <v>AMELIA</v>
      </c>
      <c r="D2787" s="19" t="str">
        <f>VLOOKUP($B2787,'Tabla 239202'!$A$4:$P7264,3,FALSE)</f>
        <v>ZABALA</v>
      </c>
      <c r="E2787" s="19" t="str">
        <f>VLOOKUP($B2787,'Tabla 239202'!$A$4:$P7264,4,FALSE)</f>
        <v>GARCIA</v>
      </c>
      <c r="F2787" s="19" t="str">
        <f>VLOOKUP($B2787,'Tabla 239202'!$A$4:$P7264,5,FALSE)</f>
        <v>NO HAY DENOMINACION SOCIAL PORQUE NO SON PERSONAS MORALES</v>
      </c>
      <c r="G2787" s="19" t="str">
        <f>VLOOKUP($B2787,'Tabla 239202'!$A$4:$P7264,6,FALSE)</f>
        <v>PENSION</v>
      </c>
      <c r="H2787" s="19" t="str">
        <f>VLOOKUP($B2787,'Tabla 239202'!$A$4:$P7264,7,FALSE)</f>
        <v>ZAMORA</v>
      </c>
      <c r="I2787" s="19" t="str">
        <f>VLOOKUP($B2787,'Tabla 239202'!$A$4:$P7264,8,FALSE)</f>
        <v>ND</v>
      </c>
      <c r="J2787" s="19" t="str">
        <f>VLOOKUP($B2787,'Tabla 239202'!$A$4:$P7264,9,FALSE)</f>
        <v>FEMENINO</v>
      </c>
      <c r="K2787" s="19" t="s">
        <v>124</v>
      </c>
      <c r="L2787" s="15">
        <v>43007</v>
      </c>
      <c r="M2787" s="14" t="s">
        <v>52</v>
      </c>
      <c r="N2787" s="14">
        <v>2015</v>
      </c>
      <c r="O2787" s="15">
        <v>42185</v>
      </c>
    </row>
    <row r="2788" spans="1:15" ht="49.5" customHeight="1" x14ac:dyDescent="0.2">
      <c r="A2788" s="14" t="s">
        <v>2174</v>
      </c>
      <c r="B2788" s="19">
        <v>2781</v>
      </c>
      <c r="C2788" s="19" t="str">
        <f>VLOOKUP($B2788,'Tabla 239202'!$A$4:$P7265,2,FALSE)</f>
        <v>FIDELINA</v>
      </c>
      <c r="D2788" s="19" t="str">
        <f>VLOOKUP($B2788,'Tabla 239202'!$A$4:$P7265,3,FALSE)</f>
        <v>ZABALA</v>
      </c>
      <c r="E2788" s="19" t="str">
        <f>VLOOKUP($B2788,'Tabla 239202'!$A$4:$P7265,4,FALSE)</f>
        <v>RODRIGUEZ</v>
      </c>
      <c r="F2788" s="19" t="str">
        <f>VLOOKUP($B2788,'Tabla 239202'!$A$4:$P7265,5,FALSE)</f>
        <v>NO HAY DENOMINACION SOCIAL PORQUE NO SON PERSONAS MORALES</v>
      </c>
      <c r="G2788" s="19" t="str">
        <f>VLOOKUP($B2788,'Tabla 239202'!$A$4:$P7265,6,FALSE)</f>
        <v>PENSION</v>
      </c>
      <c r="H2788" s="19" t="str">
        <f>VLOOKUP($B2788,'Tabla 239202'!$A$4:$P7265,7,FALSE)</f>
        <v>ZAMORA</v>
      </c>
      <c r="I2788" s="19" t="str">
        <f>VLOOKUP($B2788,'Tabla 239202'!$A$4:$P7265,8,FALSE)</f>
        <v>ND</v>
      </c>
      <c r="J2788" s="19" t="str">
        <f>VLOOKUP($B2788,'Tabla 239202'!$A$4:$P7265,9,FALSE)</f>
        <v>FEMENINO</v>
      </c>
      <c r="K2788" s="19" t="s">
        <v>124</v>
      </c>
      <c r="L2788" s="15">
        <v>43007</v>
      </c>
      <c r="M2788" s="14" t="s">
        <v>52</v>
      </c>
      <c r="N2788" s="14">
        <v>2015</v>
      </c>
      <c r="O2788" s="15">
        <v>42185</v>
      </c>
    </row>
    <row r="2789" spans="1:15" ht="49.5" customHeight="1" x14ac:dyDescent="0.2">
      <c r="A2789" s="14" t="s">
        <v>2174</v>
      </c>
      <c r="B2789" s="14">
        <v>2782</v>
      </c>
      <c r="C2789" s="19" t="str">
        <f>VLOOKUP($B2789,'Tabla 239202'!$A$4:$P7266,2,FALSE)</f>
        <v>MARIA GUADALUPE</v>
      </c>
      <c r="D2789" s="19" t="str">
        <f>VLOOKUP($B2789,'Tabla 239202'!$A$4:$P7266,3,FALSE)</f>
        <v>ZALAZAR</v>
      </c>
      <c r="E2789" s="19" t="str">
        <f>VLOOKUP($B2789,'Tabla 239202'!$A$4:$P7266,4,FALSE)</f>
        <v>BAUTISTA</v>
      </c>
      <c r="F2789" s="19" t="str">
        <f>VLOOKUP($B2789,'Tabla 239202'!$A$4:$P7266,5,FALSE)</f>
        <v>NO HAY DENOMINACION SOCIAL PORQUE NO SON PERSONAS MORALES</v>
      </c>
      <c r="G2789" s="19" t="str">
        <f>VLOOKUP($B2789,'Tabla 239202'!$A$4:$P7266,6,FALSE)</f>
        <v>PENSION</v>
      </c>
      <c r="H2789" s="19" t="str">
        <f>VLOOKUP($B2789,'Tabla 239202'!$A$4:$P7266,7,FALSE)</f>
        <v>ZAMORA</v>
      </c>
      <c r="I2789" s="19" t="str">
        <f>VLOOKUP($B2789,'Tabla 239202'!$A$4:$P7266,8,FALSE)</f>
        <v>ND</v>
      </c>
      <c r="J2789" s="19" t="str">
        <f>VLOOKUP($B2789,'Tabla 239202'!$A$4:$P7266,9,FALSE)</f>
        <v>FEMENINO</v>
      </c>
      <c r="K2789" s="19" t="s">
        <v>124</v>
      </c>
      <c r="L2789" s="15">
        <v>43007</v>
      </c>
      <c r="M2789" s="14" t="s">
        <v>52</v>
      </c>
      <c r="N2789" s="14">
        <v>2015</v>
      </c>
      <c r="O2789" s="15">
        <v>42185</v>
      </c>
    </row>
    <row r="2790" spans="1:15" ht="49.5" customHeight="1" x14ac:dyDescent="0.2">
      <c r="A2790" s="14" t="s">
        <v>2174</v>
      </c>
      <c r="B2790" s="19">
        <v>2783</v>
      </c>
      <c r="C2790" s="19" t="str">
        <f>VLOOKUP($B2790,'Tabla 239202'!$A$4:$P7267,2,FALSE)</f>
        <v>RICARDO</v>
      </c>
      <c r="D2790" s="19" t="str">
        <f>VLOOKUP($B2790,'Tabla 239202'!$A$4:$P7267,3,FALSE)</f>
        <v>ZALAZAR</v>
      </c>
      <c r="E2790" s="19" t="str">
        <f>VLOOKUP($B2790,'Tabla 239202'!$A$4:$P7267,4,FALSE)</f>
        <v>BAUTISTA</v>
      </c>
      <c r="F2790" s="19" t="str">
        <f>VLOOKUP($B2790,'Tabla 239202'!$A$4:$P7267,5,FALSE)</f>
        <v>NO HAY DENOMINACION SOCIAL PORQUE NO SON PERSONAS MORALES</v>
      </c>
      <c r="G2790" s="19" t="str">
        <f>VLOOKUP($B2790,'Tabla 239202'!$A$4:$P7267,6,FALSE)</f>
        <v>PENSION</v>
      </c>
      <c r="H2790" s="19" t="str">
        <f>VLOOKUP($B2790,'Tabla 239202'!$A$4:$P7267,7,FALSE)</f>
        <v>ZAMORA</v>
      </c>
      <c r="I2790" s="19" t="str">
        <f>VLOOKUP($B2790,'Tabla 239202'!$A$4:$P7267,8,FALSE)</f>
        <v>ND</v>
      </c>
      <c r="J2790" s="19" t="str">
        <f>VLOOKUP($B2790,'Tabla 239202'!$A$4:$P7267,9,FALSE)</f>
        <v>MASCULINO</v>
      </c>
      <c r="K2790" s="19" t="s">
        <v>124</v>
      </c>
      <c r="L2790" s="15">
        <v>43007</v>
      </c>
      <c r="M2790" s="14" t="s">
        <v>52</v>
      </c>
      <c r="N2790" s="14">
        <v>2015</v>
      </c>
      <c r="O2790" s="15">
        <v>42185</v>
      </c>
    </row>
    <row r="2791" spans="1:15" ht="49.5" customHeight="1" x14ac:dyDescent="0.2">
      <c r="A2791" s="14" t="s">
        <v>2174</v>
      </c>
      <c r="B2791" s="14">
        <v>2784</v>
      </c>
      <c r="C2791" s="19" t="str">
        <f>VLOOKUP($B2791,'Tabla 239202'!$A$4:$P7268,2,FALSE)</f>
        <v>EVANGELINA</v>
      </c>
      <c r="D2791" s="19" t="str">
        <f>VLOOKUP($B2791,'Tabla 239202'!$A$4:$P7268,3,FALSE)</f>
        <v>ZALAZAR</v>
      </c>
      <c r="E2791" s="19" t="str">
        <f>VLOOKUP($B2791,'Tabla 239202'!$A$4:$P7268,4,FALSE)</f>
        <v>CAMARILLO</v>
      </c>
      <c r="F2791" s="19" t="str">
        <f>VLOOKUP($B2791,'Tabla 239202'!$A$4:$P7268,5,FALSE)</f>
        <v>NO HAY DENOMINACION SOCIAL PORQUE NO SON PERSONAS MORALES</v>
      </c>
      <c r="G2791" s="19" t="str">
        <f>VLOOKUP($B2791,'Tabla 239202'!$A$4:$P7268,6,FALSE)</f>
        <v>PENSION</v>
      </c>
      <c r="H2791" s="19" t="str">
        <f>VLOOKUP($B2791,'Tabla 239202'!$A$4:$P7268,7,FALSE)</f>
        <v>ZAMORA</v>
      </c>
      <c r="I2791" s="19" t="str">
        <f>VLOOKUP($B2791,'Tabla 239202'!$A$4:$P7268,8,FALSE)</f>
        <v>ND</v>
      </c>
      <c r="J2791" s="19" t="str">
        <f>VLOOKUP($B2791,'Tabla 239202'!$A$4:$P7268,9,FALSE)</f>
        <v>FEMENINO</v>
      </c>
      <c r="K2791" s="19" t="s">
        <v>124</v>
      </c>
      <c r="L2791" s="15">
        <v>43007</v>
      </c>
      <c r="M2791" s="14" t="s">
        <v>52</v>
      </c>
      <c r="N2791" s="14">
        <v>2015</v>
      </c>
      <c r="O2791" s="15">
        <v>42185</v>
      </c>
    </row>
    <row r="2792" spans="1:15" ht="49.5" customHeight="1" x14ac:dyDescent="0.2">
      <c r="A2792" s="14" t="s">
        <v>2174</v>
      </c>
      <c r="B2792" s="19">
        <v>2785</v>
      </c>
      <c r="C2792" s="19" t="str">
        <f>VLOOKUP($B2792,'Tabla 239202'!$A$4:$P7269,2,FALSE)</f>
        <v>MARIA ESPERANZA</v>
      </c>
      <c r="D2792" s="19" t="str">
        <f>VLOOKUP($B2792,'Tabla 239202'!$A$4:$P7269,3,FALSE)</f>
        <v>ZALAZAR</v>
      </c>
      <c r="E2792" s="19" t="str">
        <f>VLOOKUP($B2792,'Tabla 239202'!$A$4:$P7269,4,FALSE)</f>
        <v>ORTADO</v>
      </c>
      <c r="F2792" s="19" t="str">
        <f>VLOOKUP($B2792,'Tabla 239202'!$A$4:$P7269,5,FALSE)</f>
        <v>NO HAY DENOMINACION SOCIAL PORQUE NO SON PERSONAS MORALES</v>
      </c>
      <c r="G2792" s="19" t="str">
        <f>VLOOKUP($B2792,'Tabla 239202'!$A$4:$P7269,6,FALSE)</f>
        <v>PENSION</v>
      </c>
      <c r="H2792" s="19" t="str">
        <f>VLOOKUP($B2792,'Tabla 239202'!$A$4:$P7269,7,FALSE)</f>
        <v>ZAMORA</v>
      </c>
      <c r="I2792" s="19" t="str">
        <f>VLOOKUP($B2792,'Tabla 239202'!$A$4:$P7269,8,FALSE)</f>
        <v>ND</v>
      </c>
      <c r="J2792" s="19" t="str">
        <f>VLOOKUP($B2792,'Tabla 239202'!$A$4:$P7269,9,FALSE)</f>
        <v>FEMENINO</v>
      </c>
      <c r="K2792" s="19" t="s">
        <v>124</v>
      </c>
      <c r="L2792" s="15">
        <v>43007</v>
      </c>
      <c r="M2792" s="14" t="s">
        <v>52</v>
      </c>
      <c r="N2792" s="14">
        <v>2015</v>
      </c>
      <c r="O2792" s="15">
        <v>42185</v>
      </c>
    </row>
    <row r="2793" spans="1:15" ht="49.5" customHeight="1" x14ac:dyDescent="0.2">
      <c r="A2793" s="14" t="s">
        <v>2174</v>
      </c>
      <c r="B2793" s="14">
        <v>2786</v>
      </c>
      <c r="C2793" s="19" t="str">
        <f>VLOOKUP($B2793,'Tabla 239202'!$A$4:$P7270,2,FALSE)</f>
        <v>LUIS</v>
      </c>
      <c r="D2793" s="19" t="str">
        <f>VLOOKUP($B2793,'Tabla 239202'!$A$4:$P7270,3,FALSE)</f>
        <v>ZAMANO</v>
      </c>
      <c r="E2793" s="19" t="str">
        <f>VLOOKUP($B2793,'Tabla 239202'!$A$4:$P7270,4,FALSE)</f>
        <v>LEAL</v>
      </c>
      <c r="F2793" s="19" t="str">
        <f>VLOOKUP($B2793,'Tabla 239202'!$A$4:$P7270,5,FALSE)</f>
        <v>NO HAY DENOMINACION SOCIAL PORQUE NO SON PERSONAS MORALES</v>
      </c>
      <c r="G2793" s="19" t="str">
        <f>VLOOKUP($B2793,'Tabla 239202'!$A$4:$P7270,6,FALSE)</f>
        <v>PENSION</v>
      </c>
      <c r="H2793" s="19" t="str">
        <f>VLOOKUP($B2793,'Tabla 239202'!$A$4:$P7270,7,FALSE)</f>
        <v>ZAMORA</v>
      </c>
      <c r="I2793" s="19" t="str">
        <f>VLOOKUP($B2793,'Tabla 239202'!$A$4:$P7270,8,FALSE)</f>
        <v>ND</v>
      </c>
      <c r="J2793" s="19" t="str">
        <f>VLOOKUP($B2793,'Tabla 239202'!$A$4:$P7270,9,FALSE)</f>
        <v>MASCULINO</v>
      </c>
      <c r="K2793" s="19" t="s">
        <v>124</v>
      </c>
      <c r="L2793" s="15">
        <v>43007</v>
      </c>
      <c r="M2793" s="14" t="s">
        <v>52</v>
      </c>
      <c r="N2793" s="14">
        <v>2015</v>
      </c>
      <c r="O2793" s="15">
        <v>42185</v>
      </c>
    </row>
    <row r="2794" spans="1:15" ht="49.5" customHeight="1" x14ac:dyDescent="0.2">
      <c r="A2794" s="14" t="s">
        <v>2174</v>
      </c>
      <c r="B2794" s="19">
        <v>2787</v>
      </c>
      <c r="C2794" s="19" t="str">
        <f>VLOOKUP($B2794,'Tabla 239202'!$A$4:$P7271,2,FALSE)</f>
        <v>ROSA</v>
      </c>
      <c r="D2794" s="19" t="str">
        <f>VLOOKUP($B2794,'Tabla 239202'!$A$4:$P7271,3,FALSE)</f>
        <v>ZAMORA</v>
      </c>
      <c r="E2794" s="19" t="str">
        <f>VLOOKUP($B2794,'Tabla 239202'!$A$4:$P7271,4,FALSE)</f>
        <v>ALVAREZ</v>
      </c>
      <c r="F2794" s="19" t="str">
        <f>VLOOKUP($B2794,'Tabla 239202'!$A$4:$P7271,5,FALSE)</f>
        <v>NO HAY DENOMINACION SOCIAL PORQUE NO SON PERSONAS MORALES</v>
      </c>
      <c r="G2794" s="19" t="str">
        <f>VLOOKUP($B2794,'Tabla 239202'!$A$4:$P7271,6,FALSE)</f>
        <v>PENSION</v>
      </c>
      <c r="H2794" s="19" t="str">
        <f>VLOOKUP($B2794,'Tabla 239202'!$A$4:$P7271,7,FALSE)</f>
        <v>ZAMORA</v>
      </c>
      <c r="I2794" s="19" t="str">
        <f>VLOOKUP($B2794,'Tabla 239202'!$A$4:$P7271,8,FALSE)</f>
        <v>ND</v>
      </c>
      <c r="J2794" s="19" t="str">
        <f>VLOOKUP($B2794,'Tabla 239202'!$A$4:$P7271,9,FALSE)</f>
        <v>FEMENINO</v>
      </c>
      <c r="K2794" s="19" t="s">
        <v>124</v>
      </c>
      <c r="L2794" s="15">
        <v>43007</v>
      </c>
      <c r="M2794" s="14" t="s">
        <v>52</v>
      </c>
      <c r="N2794" s="14">
        <v>2015</v>
      </c>
      <c r="O2794" s="15">
        <v>42185</v>
      </c>
    </row>
    <row r="2795" spans="1:15" ht="49.5" customHeight="1" x14ac:dyDescent="0.2">
      <c r="A2795" s="14" t="s">
        <v>2174</v>
      </c>
      <c r="B2795" s="14">
        <v>2788</v>
      </c>
      <c r="C2795" s="19" t="str">
        <f>VLOOKUP($B2795,'Tabla 239202'!$A$4:$P7272,2,FALSE)</f>
        <v>MARIA DOLORES</v>
      </c>
      <c r="D2795" s="19" t="str">
        <f>VLOOKUP($B2795,'Tabla 239202'!$A$4:$P7272,3,FALSE)</f>
        <v>ZAMORA</v>
      </c>
      <c r="E2795" s="19" t="str">
        <f>VLOOKUP($B2795,'Tabla 239202'!$A$4:$P7272,4,FALSE)</f>
        <v>AMEZCUA</v>
      </c>
      <c r="F2795" s="19" t="str">
        <f>VLOOKUP($B2795,'Tabla 239202'!$A$4:$P7272,5,FALSE)</f>
        <v>NO HAY DENOMINACION SOCIAL PORQUE NO SON PERSONAS MORALES</v>
      </c>
      <c r="G2795" s="19" t="str">
        <f>VLOOKUP($B2795,'Tabla 239202'!$A$4:$P7272,6,FALSE)</f>
        <v>PENSION</v>
      </c>
      <c r="H2795" s="19" t="str">
        <f>VLOOKUP($B2795,'Tabla 239202'!$A$4:$P7272,7,FALSE)</f>
        <v>ZAMORA</v>
      </c>
      <c r="I2795" s="19" t="str">
        <f>VLOOKUP($B2795,'Tabla 239202'!$A$4:$P7272,8,FALSE)</f>
        <v>ND</v>
      </c>
      <c r="J2795" s="19" t="str">
        <f>VLOOKUP($B2795,'Tabla 239202'!$A$4:$P7272,9,FALSE)</f>
        <v>FEMENINO</v>
      </c>
      <c r="K2795" s="19" t="s">
        <v>124</v>
      </c>
      <c r="L2795" s="15">
        <v>43007</v>
      </c>
      <c r="M2795" s="14" t="s">
        <v>52</v>
      </c>
      <c r="N2795" s="14">
        <v>2015</v>
      </c>
      <c r="O2795" s="15">
        <v>42185</v>
      </c>
    </row>
    <row r="2796" spans="1:15" ht="49.5" customHeight="1" x14ac:dyDescent="0.2">
      <c r="A2796" s="14" t="s">
        <v>2174</v>
      </c>
      <c r="B2796" s="19">
        <v>2789</v>
      </c>
      <c r="C2796" s="19" t="str">
        <f>VLOOKUP($B2796,'Tabla 239202'!$A$4:$P7273,2,FALSE)</f>
        <v>MA TERESA</v>
      </c>
      <c r="D2796" s="19" t="str">
        <f>VLOOKUP($B2796,'Tabla 239202'!$A$4:$P7273,3,FALSE)</f>
        <v>ZAMORA</v>
      </c>
      <c r="E2796" s="19" t="str">
        <f>VLOOKUP($B2796,'Tabla 239202'!$A$4:$P7273,4,FALSE)</f>
        <v>AYALA</v>
      </c>
      <c r="F2796" s="19" t="str">
        <f>VLOOKUP($B2796,'Tabla 239202'!$A$4:$P7273,5,FALSE)</f>
        <v>NO HAY DENOMINACION SOCIAL PORQUE NO SON PERSONAS MORALES</v>
      </c>
      <c r="G2796" s="19" t="str">
        <f>VLOOKUP($B2796,'Tabla 239202'!$A$4:$P7273,6,FALSE)</f>
        <v>PENSION</v>
      </c>
      <c r="H2796" s="19" t="str">
        <f>VLOOKUP($B2796,'Tabla 239202'!$A$4:$P7273,7,FALSE)</f>
        <v>ZAMORA</v>
      </c>
      <c r="I2796" s="19" t="str">
        <f>VLOOKUP($B2796,'Tabla 239202'!$A$4:$P7273,8,FALSE)</f>
        <v>ND</v>
      </c>
      <c r="J2796" s="19" t="str">
        <f>VLOOKUP($B2796,'Tabla 239202'!$A$4:$P7273,9,FALSE)</f>
        <v>FEMENINO</v>
      </c>
      <c r="K2796" s="19" t="s">
        <v>124</v>
      </c>
      <c r="L2796" s="15">
        <v>43007</v>
      </c>
      <c r="M2796" s="14" t="s">
        <v>52</v>
      </c>
      <c r="N2796" s="14">
        <v>2015</v>
      </c>
      <c r="O2796" s="15">
        <v>42185</v>
      </c>
    </row>
    <row r="2797" spans="1:15" ht="49.5" customHeight="1" x14ac:dyDescent="0.2">
      <c r="A2797" s="14" t="s">
        <v>2174</v>
      </c>
      <c r="B2797" s="14">
        <v>2790</v>
      </c>
      <c r="C2797" s="19" t="str">
        <f>VLOOKUP($B2797,'Tabla 239202'!$A$4:$P7274,2,FALSE)</f>
        <v>MARIA DOLORES</v>
      </c>
      <c r="D2797" s="19" t="str">
        <f>VLOOKUP($B2797,'Tabla 239202'!$A$4:$P7274,3,FALSE)</f>
        <v>ZAMORA</v>
      </c>
      <c r="E2797" s="19" t="str">
        <f>VLOOKUP($B2797,'Tabla 239202'!$A$4:$P7274,4,FALSE)</f>
        <v>COMPARAN</v>
      </c>
      <c r="F2797" s="19" t="str">
        <f>VLOOKUP($B2797,'Tabla 239202'!$A$4:$P7274,5,FALSE)</f>
        <v>NO HAY DENOMINACION SOCIAL PORQUE NO SON PERSONAS MORALES</v>
      </c>
      <c r="G2797" s="19" t="str">
        <f>VLOOKUP($B2797,'Tabla 239202'!$A$4:$P7274,6,FALSE)</f>
        <v>PENSION</v>
      </c>
      <c r="H2797" s="19" t="str">
        <f>VLOOKUP($B2797,'Tabla 239202'!$A$4:$P7274,7,FALSE)</f>
        <v>ZAMORA</v>
      </c>
      <c r="I2797" s="19" t="str">
        <f>VLOOKUP($B2797,'Tabla 239202'!$A$4:$P7274,8,FALSE)</f>
        <v>ND</v>
      </c>
      <c r="J2797" s="19" t="str">
        <f>VLOOKUP($B2797,'Tabla 239202'!$A$4:$P7274,9,FALSE)</f>
        <v>FEMENINO</v>
      </c>
      <c r="K2797" s="19" t="s">
        <v>124</v>
      </c>
      <c r="L2797" s="15">
        <v>43007</v>
      </c>
      <c r="M2797" s="14" t="s">
        <v>52</v>
      </c>
      <c r="N2797" s="14">
        <v>2015</v>
      </c>
      <c r="O2797" s="15">
        <v>42185</v>
      </c>
    </row>
    <row r="2798" spans="1:15" ht="49.5" customHeight="1" x14ac:dyDescent="0.2">
      <c r="A2798" s="14" t="s">
        <v>2174</v>
      </c>
      <c r="B2798" s="19">
        <v>2791</v>
      </c>
      <c r="C2798" s="19" t="str">
        <f>VLOOKUP($B2798,'Tabla 239202'!$A$4:$P7275,2,FALSE)</f>
        <v>ANTONIO</v>
      </c>
      <c r="D2798" s="19" t="str">
        <f>VLOOKUP($B2798,'Tabla 239202'!$A$4:$P7275,3,FALSE)</f>
        <v>ZAMORA</v>
      </c>
      <c r="E2798" s="19" t="str">
        <f>VLOOKUP($B2798,'Tabla 239202'!$A$4:$P7275,4,FALSE)</f>
        <v>GUTIERREZ</v>
      </c>
      <c r="F2798" s="19" t="str">
        <f>VLOOKUP($B2798,'Tabla 239202'!$A$4:$P7275,5,FALSE)</f>
        <v>NO HAY DENOMINACION SOCIAL PORQUE NO SON PERSONAS MORALES</v>
      </c>
      <c r="G2798" s="19" t="str">
        <f>VLOOKUP($B2798,'Tabla 239202'!$A$4:$P7275,6,FALSE)</f>
        <v>PENSION</v>
      </c>
      <c r="H2798" s="19" t="str">
        <f>VLOOKUP($B2798,'Tabla 239202'!$A$4:$P7275,7,FALSE)</f>
        <v>ZAMORA</v>
      </c>
      <c r="I2798" s="19" t="str">
        <f>VLOOKUP($B2798,'Tabla 239202'!$A$4:$P7275,8,FALSE)</f>
        <v>ND</v>
      </c>
      <c r="J2798" s="19" t="str">
        <f>VLOOKUP($B2798,'Tabla 239202'!$A$4:$P7275,9,FALSE)</f>
        <v>MASCULINO</v>
      </c>
      <c r="K2798" s="19" t="s">
        <v>124</v>
      </c>
      <c r="L2798" s="15">
        <v>43007</v>
      </c>
      <c r="M2798" s="14" t="s">
        <v>52</v>
      </c>
      <c r="N2798" s="14">
        <v>2015</v>
      </c>
      <c r="O2798" s="15">
        <v>42185</v>
      </c>
    </row>
    <row r="2799" spans="1:15" ht="49.5" customHeight="1" x14ac:dyDescent="0.2">
      <c r="A2799" s="14" t="s">
        <v>2174</v>
      </c>
      <c r="B2799" s="14">
        <v>2792</v>
      </c>
      <c r="C2799" s="19" t="str">
        <f>VLOOKUP($B2799,'Tabla 239202'!$A$4:$P7276,2,FALSE)</f>
        <v>CARMEN</v>
      </c>
      <c r="D2799" s="19" t="str">
        <f>VLOOKUP($B2799,'Tabla 239202'!$A$4:$P7276,3,FALSE)</f>
        <v>ZAMORA</v>
      </c>
      <c r="E2799" s="19" t="str">
        <f>VLOOKUP($B2799,'Tabla 239202'!$A$4:$P7276,4,FALSE)</f>
        <v>PEREZ</v>
      </c>
      <c r="F2799" s="19" t="str">
        <f>VLOOKUP($B2799,'Tabla 239202'!$A$4:$P7276,5,FALSE)</f>
        <v>NO HAY DENOMINACION SOCIAL PORQUE NO SON PERSONAS MORALES</v>
      </c>
      <c r="G2799" s="19" t="str">
        <f>VLOOKUP($B2799,'Tabla 239202'!$A$4:$P7276,6,FALSE)</f>
        <v>PENSION</v>
      </c>
      <c r="H2799" s="19" t="str">
        <f>VLOOKUP($B2799,'Tabla 239202'!$A$4:$P7276,7,FALSE)</f>
        <v>ZAMORA</v>
      </c>
      <c r="I2799" s="19" t="str">
        <f>VLOOKUP($B2799,'Tabla 239202'!$A$4:$P7276,8,FALSE)</f>
        <v>ND</v>
      </c>
      <c r="J2799" s="19" t="str">
        <f>VLOOKUP($B2799,'Tabla 239202'!$A$4:$P7276,9,FALSE)</f>
        <v>FEMENINO</v>
      </c>
      <c r="K2799" s="19" t="s">
        <v>124</v>
      </c>
      <c r="L2799" s="15">
        <v>43007</v>
      </c>
      <c r="M2799" s="14" t="s">
        <v>52</v>
      </c>
      <c r="N2799" s="14">
        <v>2015</v>
      </c>
      <c r="O2799" s="15">
        <v>42185</v>
      </c>
    </row>
    <row r="2800" spans="1:15" ht="49.5" customHeight="1" x14ac:dyDescent="0.2">
      <c r="A2800" s="14" t="s">
        <v>2174</v>
      </c>
      <c r="B2800" s="19">
        <v>2793</v>
      </c>
      <c r="C2800" s="19" t="str">
        <f>VLOOKUP($B2800,'Tabla 239202'!$A$4:$P7277,2,FALSE)</f>
        <v>SOLEDAD</v>
      </c>
      <c r="D2800" s="19" t="str">
        <f>VLOOKUP($B2800,'Tabla 239202'!$A$4:$P7277,3,FALSE)</f>
        <v>ZAMORA</v>
      </c>
      <c r="E2800" s="19" t="str">
        <f>VLOOKUP($B2800,'Tabla 239202'!$A$4:$P7277,4,FALSE)</f>
        <v>PEREZ</v>
      </c>
      <c r="F2800" s="19" t="str">
        <f>VLOOKUP($B2800,'Tabla 239202'!$A$4:$P7277,5,FALSE)</f>
        <v>NO HAY DENOMINACION SOCIAL PORQUE NO SON PERSONAS MORALES</v>
      </c>
      <c r="G2800" s="19" t="str">
        <f>VLOOKUP($B2800,'Tabla 239202'!$A$4:$P7277,6,FALSE)</f>
        <v>PENSION</v>
      </c>
      <c r="H2800" s="19" t="str">
        <f>VLOOKUP($B2800,'Tabla 239202'!$A$4:$P7277,7,FALSE)</f>
        <v>ZAMORA</v>
      </c>
      <c r="I2800" s="19" t="str">
        <f>VLOOKUP($B2800,'Tabla 239202'!$A$4:$P7277,8,FALSE)</f>
        <v>ND</v>
      </c>
      <c r="J2800" s="19" t="str">
        <f>VLOOKUP($B2800,'Tabla 239202'!$A$4:$P7277,9,FALSE)</f>
        <v>FEMENINO</v>
      </c>
      <c r="K2800" s="19" t="s">
        <v>124</v>
      </c>
      <c r="L2800" s="15">
        <v>43007</v>
      </c>
      <c r="M2800" s="14" t="s">
        <v>52</v>
      </c>
      <c r="N2800" s="14">
        <v>2015</v>
      </c>
      <c r="O2800" s="15">
        <v>42185</v>
      </c>
    </row>
    <row r="2801" spans="1:15" ht="49.5" customHeight="1" x14ac:dyDescent="0.2">
      <c r="A2801" s="14" t="s">
        <v>2174</v>
      </c>
      <c r="B2801" s="14">
        <v>2794</v>
      </c>
      <c r="C2801" s="19" t="str">
        <f>VLOOKUP($B2801,'Tabla 239202'!$A$4:$P7278,2,FALSE)</f>
        <v>JOSE</v>
      </c>
      <c r="D2801" s="19" t="str">
        <f>VLOOKUP($B2801,'Tabla 239202'!$A$4:$P7278,3,FALSE)</f>
        <v>ZAMORA</v>
      </c>
      <c r="E2801" s="19" t="str">
        <f>VLOOKUP($B2801,'Tabla 239202'!$A$4:$P7278,4,FALSE)</f>
        <v>RODRIGUEZ</v>
      </c>
      <c r="F2801" s="19" t="str">
        <f>VLOOKUP($B2801,'Tabla 239202'!$A$4:$P7278,5,FALSE)</f>
        <v>NO HAY DENOMINACION SOCIAL PORQUE NO SON PERSONAS MORALES</v>
      </c>
      <c r="G2801" s="19" t="str">
        <f>VLOOKUP($B2801,'Tabla 239202'!$A$4:$P7278,6,FALSE)</f>
        <v>PENSION</v>
      </c>
      <c r="H2801" s="19" t="str">
        <f>VLOOKUP($B2801,'Tabla 239202'!$A$4:$P7278,7,FALSE)</f>
        <v>ZAMORA</v>
      </c>
      <c r="I2801" s="19" t="str">
        <f>VLOOKUP($B2801,'Tabla 239202'!$A$4:$P7278,8,FALSE)</f>
        <v>ND</v>
      </c>
      <c r="J2801" s="19" t="str">
        <f>VLOOKUP($B2801,'Tabla 239202'!$A$4:$P7278,9,FALSE)</f>
        <v>MASCULINO</v>
      </c>
      <c r="K2801" s="19" t="s">
        <v>124</v>
      </c>
      <c r="L2801" s="15">
        <v>43007</v>
      </c>
      <c r="M2801" s="14" t="s">
        <v>52</v>
      </c>
      <c r="N2801" s="14">
        <v>2015</v>
      </c>
      <c r="O2801" s="15">
        <v>42185</v>
      </c>
    </row>
    <row r="2802" spans="1:15" ht="49.5" customHeight="1" x14ac:dyDescent="0.2">
      <c r="A2802" s="14" t="s">
        <v>2174</v>
      </c>
      <c r="B2802" s="19">
        <v>2795</v>
      </c>
      <c r="C2802" s="19" t="str">
        <f>VLOOKUP($B2802,'Tabla 239202'!$A$4:$P7279,2,FALSE)</f>
        <v>LUIS</v>
      </c>
      <c r="D2802" s="19" t="str">
        <f>VLOOKUP($B2802,'Tabla 239202'!$A$4:$P7279,3,FALSE)</f>
        <v>ZAMORA</v>
      </c>
      <c r="E2802" s="19" t="str">
        <f>VLOOKUP($B2802,'Tabla 239202'!$A$4:$P7279,4,FALSE)</f>
        <v>RODRIGUEZ</v>
      </c>
      <c r="F2802" s="19" t="str">
        <f>VLOOKUP($B2802,'Tabla 239202'!$A$4:$P7279,5,FALSE)</f>
        <v>NO HAY DENOMINACION SOCIAL PORQUE NO SON PERSONAS MORALES</v>
      </c>
      <c r="G2802" s="19" t="str">
        <f>VLOOKUP($B2802,'Tabla 239202'!$A$4:$P7279,6,FALSE)</f>
        <v>PENSION</v>
      </c>
      <c r="H2802" s="19" t="str">
        <f>VLOOKUP($B2802,'Tabla 239202'!$A$4:$P7279,7,FALSE)</f>
        <v>ZAMORA</v>
      </c>
      <c r="I2802" s="19" t="str">
        <f>VLOOKUP($B2802,'Tabla 239202'!$A$4:$P7279,8,FALSE)</f>
        <v>ND</v>
      </c>
      <c r="J2802" s="19" t="str">
        <f>VLOOKUP($B2802,'Tabla 239202'!$A$4:$P7279,9,FALSE)</f>
        <v>MASCULINO</v>
      </c>
      <c r="K2802" s="19" t="s">
        <v>124</v>
      </c>
      <c r="L2802" s="15">
        <v>43007</v>
      </c>
      <c r="M2802" s="14" t="s">
        <v>52</v>
      </c>
      <c r="N2802" s="14">
        <v>2015</v>
      </c>
      <c r="O2802" s="15">
        <v>42185</v>
      </c>
    </row>
    <row r="2803" spans="1:15" ht="49.5" customHeight="1" x14ac:dyDescent="0.2">
      <c r="A2803" s="14" t="s">
        <v>2174</v>
      </c>
      <c r="B2803" s="14">
        <v>2796</v>
      </c>
      <c r="C2803" s="19" t="str">
        <f>VLOOKUP($B2803,'Tabla 239202'!$A$4:$P7280,2,FALSE)</f>
        <v>BRIGIDA</v>
      </c>
      <c r="D2803" s="19" t="str">
        <f>VLOOKUP($B2803,'Tabla 239202'!$A$4:$P7280,3,FALSE)</f>
        <v>ZAMORA</v>
      </c>
      <c r="E2803" s="19" t="str">
        <f>VLOOKUP($B2803,'Tabla 239202'!$A$4:$P7280,4,FALSE)</f>
        <v>TORRES</v>
      </c>
      <c r="F2803" s="19" t="str">
        <f>VLOOKUP($B2803,'Tabla 239202'!$A$4:$P7280,5,FALSE)</f>
        <v>NO HAY DENOMINACION SOCIAL PORQUE NO SON PERSONAS MORALES</v>
      </c>
      <c r="G2803" s="19" t="str">
        <f>VLOOKUP($B2803,'Tabla 239202'!$A$4:$P7280,6,FALSE)</f>
        <v>PENSION</v>
      </c>
      <c r="H2803" s="19" t="str">
        <f>VLOOKUP($B2803,'Tabla 239202'!$A$4:$P7280,7,FALSE)</f>
        <v>ZAMORA</v>
      </c>
      <c r="I2803" s="19" t="str">
        <f>VLOOKUP($B2803,'Tabla 239202'!$A$4:$P7280,8,FALSE)</f>
        <v>ND</v>
      </c>
      <c r="J2803" s="19" t="str">
        <f>VLOOKUP($B2803,'Tabla 239202'!$A$4:$P7280,9,FALSE)</f>
        <v>FEMENINO</v>
      </c>
      <c r="K2803" s="19" t="s">
        <v>124</v>
      </c>
      <c r="L2803" s="15">
        <v>43007</v>
      </c>
      <c r="M2803" s="14" t="s">
        <v>52</v>
      </c>
      <c r="N2803" s="14">
        <v>2015</v>
      </c>
      <c r="O2803" s="15">
        <v>42185</v>
      </c>
    </row>
    <row r="2804" spans="1:15" ht="49.5" customHeight="1" x14ac:dyDescent="0.2">
      <c r="A2804" s="14" t="s">
        <v>2174</v>
      </c>
      <c r="B2804" s="19">
        <v>2797</v>
      </c>
      <c r="C2804" s="19" t="str">
        <f>VLOOKUP($B2804,'Tabla 239202'!$A$4:$P7281,2,FALSE)</f>
        <v>ADOLFO</v>
      </c>
      <c r="D2804" s="19" t="str">
        <f>VLOOKUP($B2804,'Tabla 239202'!$A$4:$P7281,3,FALSE)</f>
        <v>ZAMUDIO</v>
      </c>
      <c r="E2804" s="19" t="str">
        <f>VLOOKUP($B2804,'Tabla 239202'!$A$4:$P7281,4,FALSE)</f>
        <v>DELGADO</v>
      </c>
      <c r="F2804" s="19" t="str">
        <f>VLOOKUP($B2804,'Tabla 239202'!$A$4:$P7281,5,FALSE)</f>
        <v>NO HAY DENOMINACION SOCIAL PORQUE NO SON PERSONAS MORALES</v>
      </c>
      <c r="G2804" s="19" t="str">
        <f>VLOOKUP($B2804,'Tabla 239202'!$A$4:$P7281,6,FALSE)</f>
        <v>PENSION</v>
      </c>
      <c r="H2804" s="19" t="str">
        <f>VLOOKUP($B2804,'Tabla 239202'!$A$4:$P7281,7,FALSE)</f>
        <v>ZAMORA</v>
      </c>
      <c r="I2804" s="19" t="str">
        <f>VLOOKUP($B2804,'Tabla 239202'!$A$4:$P7281,8,FALSE)</f>
        <v>ND</v>
      </c>
      <c r="J2804" s="19" t="str">
        <f>VLOOKUP($B2804,'Tabla 239202'!$A$4:$P7281,9,FALSE)</f>
        <v>MASCULINO</v>
      </c>
      <c r="K2804" s="19" t="s">
        <v>124</v>
      </c>
      <c r="L2804" s="15">
        <v>43007</v>
      </c>
      <c r="M2804" s="14" t="s">
        <v>52</v>
      </c>
      <c r="N2804" s="14">
        <v>2015</v>
      </c>
      <c r="O2804" s="15">
        <v>42185</v>
      </c>
    </row>
    <row r="2805" spans="1:15" ht="49.5" customHeight="1" x14ac:dyDescent="0.2">
      <c r="A2805" s="14" t="s">
        <v>2174</v>
      </c>
      <c r="B2805" s="14">
        <v>2798</v>
      </c>
      <c r="C2805" s="19" t="str">
        <f>VLOOKUP($B2805,'Tabla 239202'!$A$4:$P7282,2,FALSE)</f>
        <v>JUANA</v>
      </c>
      <c r="D2805" s="19" t="str">
        <f>VLOOKUP($B2805,'Tabla 239202'!$A$4:$P7282,3,FALSE)</f>
        <v>ZAPIEN</v>
      </c>
      <c r="E2805" s="19" t="str">
        <f>VLOOKUP($B2805,'Tabla 239202'!$A$4:$P7282,4,FALSE)</f>
        <v>AGUILAR</v>
      </c>
      <c r="F2805" s="19" t="str">
        <f>VLOOKUP($B2805,'Tabla 239202'!$A$4:$P7282,5,FALSE)</f>
        <v>NO HAY DENOMINACION SOCIAL PORQUE NO SON PERSONAS MORALES</v>
      </c>
      <c r="G2805" s="19" t="str">
        <f>VLOOKUP($B2805,'Tabla 239202'!$A$4:$P7282,6,FALSE)</f>
        <v>PENSION</v>
      </c>
      <c r="H2805" s="19" t="str">
        <f>VLOOKUP($B2805,'Tabla 239202'!$A$4:$P7282,7,FALSE)</f>
        <v>ZAMORA</v>
      </c>
      <c r="I2805" s="19" t="str">
        <f>VLOOKUP($B2805,'Tabla 239202'!$A$4:$P7282,8,FALSE)</f>
        <v>ND</v>
      </c>
      <c r="J2805" s="19" t="str">
        <f>VLOOKUP($B2805,'Tabla 239202'!$A$4:$P7282,9,FALSE)</f>
        <v>FEMENINO</v>
      </c>
      <c r="K2805" s="19" t="s">
        <v>124</v>
      </c>
      <c r="L2805" s="15">
        <v>43007</v>
      </c>
      <c r="M2805" s="14" t="s">
        <v>52</v>
      </c>
      <c r="N2805" s="14">
        <v>2015</v>
      </c>
      <c r="O2805" s="15">
        <v>42185</v>
      </c>
    </row>
    <row r="2806" spans="1:15" ht="49.5" customHeight="1" x14ac:dyDescent="0.2">
      <c r="A2806" s="14" t="s">
        <v>2174</v>
      </c>
      <c r="B2806" s="19">
        <v>2799</v>
      </c>
      <c r="C2806" s="19" t="str">
        <f>VLOOKUP($B2806,'Tabla 239202'!$A$4:$P7283,2,FALSE)</f>
        <v>ESPERANZA</v>
      </c>
      <c r="D2806" s="19" t="str">
        <f>VLOOKUP($B2806,'Tabla 239202'!$A$4:$P7283,3,FALSE)</f>
        <v>ZAPIEN</v>
      </c>
      <c r="E2806" s="19" t="str">
        <f>VLOOKUP($B2806,'Tabla 239202'!$A$4:$P7283,4,FALSE)</f>
        <v>MARTINEZ</v>
      </c>
      <c r="F2806" s="19" t="str">
        <f>VLOOKUP($B2806,'Tabla 239202'!$A$4:$P7283,5,FALSE)</f>
        <v>NO HAY DENOMINACION SOCIAL PORQUE NO SON PERSONAS MORALES</v>
      </c>
      <c r="G2806" s="19" t="str">
        <f>VLOOKUP($B2806,'Tabla 239202'!$A$4:$P7283,6,FALSE)</f>
        <v>PENSION</v>
      </c>
      <c r="H2806" s="19" t="str">
        <f>VLOOKUP($B2806,'Tabla 239202'!$A$4:$P7283,7,FALSE)</f>
        <v>ZAMORA</v>
      </c>
      <c r="I2806" s="19" t="str">
        <f>VLOOKUP($B2806,'Tabla 239202'!$A$4:$P7283,8,FALSE)</f>
        <v>ND</v>
      </c>
      <c r="J2806" s="19" t="str">
        <f>VLOOKUP($B2806,'Tabla 239202'!$A$4:$P7283,9,FALSE)</f>
        <v>FEMENINO</v>
      </c>
      <c r="K2806" s="19" t="s">
        <v>124</v>
      </c>
      <c r="L2806" s="15">
        <v>43007</v>
      </c>
      <c r="M2806" s="14" t="s">
        <v>52</v>
      </c>
      <c r="N2806" s="14">
        <v>2015</v>
      </c>
      <c r="O2806" s="15">
        <v>42185</v>
      </c>
    </row>
    <row r="2807" spans="1:15" ht="49.5" customHeight="1" x14ac:dyDescent="0.2">
      <c r="A2807" s="14" t="s">
        <v>2174</v>
      </c>
      <c r="B2807" s="14">
        <v>2800</v>
      </c>
      <c r="C2807" s="19" t="str">
        <f>VLOOKUP($B2807,'Tabla 239202'!$A$4:$P7284,2,FALSE)</f>
        <v>GUILLERMO</v>
      </c>
      <c r="D2807" s="19" t="str">
        <f>VLOOKUP($B2807,'Tabla 239202'!$A$4:$P7284,3,FALSE)</f>
        <v>ZARAGOZA</v>
      </c>
      <c r="E2807" s="19" t="str">
        <f>VLOOKUP($B2807,'Tabla 239202'!$A$4:$P7284,4,FALSE)</f>
        <v>ALBA</v>
      </c>
      <c r="F2807" s="19" t="str">
        <f>VLOOKUP($B2807,'Tabla 239202'!$A$4:$P7284,5,FALSE)</f>
        <v>NO HAY DENOMINACION SOCIAL PORQUE NO SON PERSONAS MORALES</v>
      </c>
      <c r="G2807" s="19" t="str">
        <f>VLOOKUP($B2807,'Tabla 239202'!$A$4:$P7284,6,FALSE)</f>
        <v>PENSION</v>
      </c>
      <c r="H2807" s="19" t="str">
        <f>VLOOKUP($B2807,'Tabla 239202'!$A$4:$P7284,7,FALSE)</f>
        <v>ZAMORA</v>
      </c>
      <c r="I2807" s="19" t="str">
        <f>VLOOKUP($B2807,'Tabla 239202'!$A$4:$P7284,8,FALSE)</f>
        <v>ND</v>
      </c>
      <c r="J2807" s="19" t="str">
        <f>VLOOKUP($B2807,'Tabla 239202'!$A$4:$P7284,9,FALSE)</f>
        <v>MASCULINO</v>
      </c>
      <c r="K2807" s="19" t="s">
        <v>124</v>
      </c>
      <c r="L2807" s="15">
        <v>43007</v>
      </c>
      <c r="M2807" s="14" t="s">
        <v>52</v>
      </c>
      <c r="N2807" s="14">
        <v>2015</v>
      </c>
      <c r="O2807" s="15">
        <v>42185</v>
      </c>
    </row>
    <row r="2808" spans="1:15" ht="49.5" customHeight="1" x14ac:dyDescent="0.2">
      <c r="A2808" s="14" t="s">
        <v>2174</v>
      </c>
      <c r="B2808" s="19">
        <v>2801</v>
      </c>
      <c r="C2808" s="19" t="str">
        <f>VLOOKUP($B2808,'Tabla 239202'!$A$4:$P7285,2,FALSE)</f>
        <v>RAMONA</v>
      </c>
      <c r="D2808" s="19" t="str">
        <f>VLOOKUP($B2808,'Tabla 239202'!$A$4:$P7285,3,FALSE)</f>
        <v>ZARAGOZA</v>
      </c>
      <c r="E2808" s="19" t="str">
        <f>VLOOKUP($B2808,'Tabla 239202'!$A$4:$P7285,4,FALSE)</f>
        <v>ALBA</v>
      </c>
      <c r="F2808" s="19" t="str">
        <f>VLOOKUP($B2808,'Tabla 239202'!$A$4:$P7285,5,FALSE)</f>
        <v>NO HAY DENOMINACION SOCIAL PORQUE NO SON PERSONAS MORALES</v>
      </c>
      <c r="G2808" s="19" t="str">
        <f>VLOOKUP($B2808,'Tabla 239202'!$A$4:$P7285,6,FALSE)</f>
        <v>PENSION</v>
      </c>
      <c r="H2808" s="19" t="str">
        <f>VLOOKUP($B2808,'Tabla 239202'!$A$4:$P7285,7,FALSE)</f>
        <v>ZAMORA</v>
      </c>
      <c r="I2808" s="19" t="str">
        <f>VLOOKUP($B2808,'Tabla 239202'!$A$4:$P7285,8,FALSE)</f>
        <v>ND</v>
      </c>
      <c r="J2808" s="19" t="str">
        <f>VLOOKUP($B2808,'Tabla 239202'!$A$4:$P7285,9,FALSE)</f>
        <v>FEMENINO</v>
      </c>
      <c r="K2808" s="19" t="s">
        <v>124</v>
      </c>
      <c r="L2808" s="15">
        <v>43007</v>
      </c>
      <c r="M2808" s="14" t="s">
        <v>52</v>
      </c>
      <c r="N2808" s="14">
        <v>2015</v>
      </c>
      <c r="O2808" s="15">
        <v>42185</v>
      </c>
    </row>
    <row r="2809" spans="1:15" ht="49.5" customHeight="1" x14ac:dyDescent="0.2">
      <c r="A2809" s="14" t="s">
        <v>2174</v>
      </c>
      <c r="B2809" s="14">
        <v>2802</v>
      </c>
      <c r="C2809" s="19" t="str">
        <f>VLOOKUP($B2809,'Tabla 239202'!$A$4:$P7286,2,FALSE)</f>
        <v>RAMON</v>
      </c>
      <c r="D2809" s="19" t="str">
        <f>VLOOKUP($B2809,'Tabla 239202'!$A$4:$P7286,3,FALSE)</f>
        <v>ZARAGOZA</v>
      </c>
      <c r="E2809" s="19" t="str">
        <f>VLOOKUP($B2809,'Tabla 239202'!$A$4:$P7286,4,FALSE)</f>
        <v>ARAIZA</v>
      </c>
      <c r="F2809" s="19" t="str">
        <f>VLOOKUP($B2809,'Tabla 239202'!$A$4:$P7286,5,FALSE)</f>
        <v>NO HAY DENOMINACION SOCIAL PORQUE NO SON PERSONAS MORALES</v>
      </c>
      <c r="G2809" s="19" t="str">
        <f>VLOOKUP($B2809,'Tabla 239202'!$A$4:$P7286,6,FALSE)</f>
        <v>PENSION</v>
      </c>
      <c r="H2809" s="19" t="str">
        <f>VLOOKUP($B2809,'Tabla 239202'!$A$4:$P7286,7,FALSE)</f>
        <v>ZAMORA</v>
      </c>
      <c r="I2809" s="19" t="str">
        <f>VLOOKUP($B2809,'Tabla 239202'!$A$4:$P7286,8,FALSE)</f>
        <v>ND</v>
      </c>
      <c r="J2809" s="19" t="str">
        <f>VLOOKUP($B2809,'Tabla 239202'!$A$4:$P7286,9,FALSE)</f>
        <v>MASCULINO</v>
      </c>
      <c r="K2809" s="19" t="s">
        <v>124</v>
      </c>
      <c r="L2809" s="15">
        <v>43007</v>
      </c>
      <c r="M2809" s="14" t="s">
        <v>52</v>
      </c>
      <c r="N2809" s="14">
        <v>2015</v>
      </c>
      <c r="O2809" s="15">
        <v>42185</v>
      </c>
    </row>
    <row r="2810" spans="1:15" ht="49.5" customHeight="1" x14ac:dyDescent="0.2">
      <c r="A2810" s="14" t="s">
        <v>2174</v>
      </c>
      <c r="B2810" s="19">
        <v>2803</v>
      </c>
      <c r="C2810" s="19" t="str">
        <f>VLOOKUP($B2810,'Tabla 239202'!$A$4:$P7287,2,FALSE)</f>
        <v>J JESUS</v>
      </c>
      <c r="D2810" s="19" t="str">
        <f>VLOOKUP($B2810,'Tabla 239202'!$A$4:$P7287,3,FALSE)</f>
        <v>ZARAGOZA</v>
      </c>
      <c r="E2810" s="19" t="str">
        <f>VLOOKUP($B2810,'Tabla 239202'!$A$4:$P7287,4,FALSE)</f>
        <v>CARDENAS</v>
      </c>
      <c r="F2810" s="19" t="str">
        <f>VLOOKUP($B2810,'Tabla 239202'!$A$4:$P7287,5,FALSE)</f>
        <v>NO HAY DENOMINACION SOCIAL PORQUE NO SON PERSONAS MORALES</v>
      </c>
      <c r="G2810" s="19" t="str">
        <f>VLOOKUP($B2810,'Tabla 239202'!$A$4:$P7287,6,FALSE)</f>
        <v>PENSION</v>
      </c>
      <c r="H2810" s="19" t="str">
        <f>VLOOKUP($B2810,'Tabla 239202'!$A$4:$P7287,7,FALSE)</f>
        <v>ZAMORA</v>
      </c>
      <c r="I2810" s="19" t="str">
        <f>VLOOKUP($B2810,'Tabla 239202'!$A$4:$P7287,8,FALSE)</f>
        <v>ND</v>
      </c>
      <c r="J2810" s="19" t="str">
        <f>VLOOKUP($B2810,'Tabla 239202'!$A$4:$P7287,9,FALSE)</f>
        <v>MASCULINO</v>
      </c>
      <c r="K2810" s="19" t="s">
        <v>124</v>
      </c>
      <c r="L2810" s="15">
        <v>43007</v>
      </c>
      <c r="M2810" s="14" t="s">
        <v>52</v>
      </c>
      <c r="N2810" s="14">
        <v>2015</v>
      </c>
      <c r="O2810" s="15">
        <v>42185</v>
      </c>
    </row>
    <row r="2811" spans="1:15" ht="49.5" customHeight="1" x14ac:dyDescent="0.2">
      <c r="A2811" s="14" t="s">
        <v>2174</v>
      </c>
      <c r="B2811" s="14">
        <v>2804</v>
      </c>
      <c r="C2811" s="19" t="str">
        <f>VLOOKUP($B2811,'Tabla 239202'!$A$4:$P7288,2,FALSE)</f>
        <v>LUIS</v>
      </c>
      <c r="D2811" s="19" t="str">
        <f>VLOOKUP($B2811,'Tabla 239202'!$A$4:$P7288,3,FALSE)</f>
        <v>ZARAGOZA</v>
      </c>
      <c r="E2811" s="19" t="str">
        <f>VLOOKUP($B2811,'Tabla 239202'!$A$4:$P7288,4,FALSE)</f>
        <v>CEJA</v>
      </c>
      <c r="F2811" s="19" t="str">
        <f>VLOOKUP($B2811,'Tabla 239202'!$A$4:$P7288,5,FALSE)</f>
        <v>NO HAY DENOMINACION SOCIAL PORQUE NO SON PERSONAS MORALES</v>
      </c>
      <c r="G2811" s="19" t="str">
        <f>VLOOKUP($B2811,'Tabla 239202'!$A$4:$P7288,6,FALSE)</f>
        <v>PENSION</v>
      </c>
      <c r="H2811" s="19" t="str">
        <f>VLOOKUP($B2811,'Tabla 239202'!$A$4:$P7288,7,FALSE)</f>
        <v>ZAMORA</v>
      </c>
      <c r="I2811" s="19" t="str">
        <f>VLOOKUP($B2811,'Tabla 239202'!$A$4:$P7288,8,FALSE)</f>
        <v>ND</v>
      </c>
      <c r="J2811" s="19" t="str">
        <f>VLOOKUP($B2811,'Tabla 239202'!$A$4:$P7288,9,FALSE)</f>
        <v>MASCULINO</v>
      </c>
      <c r="K2811" s="19" t="s">
        <v>124</v>
      </c>
      <c r="L2811" s="15">
        <v>43007</v>
      </c>
      <c r="M2811" s="14" t="s">
        <v>52</v>
      </c>
      <c r="N2811" s="14">
        <v>2015</v>
      </c>
      <c r="O2811" s="15">
        <v>42185</v>
      </c>
    </row>
    <row r="2812" spans="1:15" ht="49.5" customHeight="1" x14ac:dyDescent="0.2">
      <c r="A2812" s="14" t="s">
        <v>2174</v>
      </c>
      <c r="B2812" s="19">
        <v>2805</v>
      </c>
      <c r="C2812" s="19" t="str">
        <f>VLOOKUP($B2812,'Tabla 239202'!$A$4:$P7289,2,FALSE)</f>
        <v>MARIA ELOISA</v>
      </c>
      <c r="D2812" s="19" t="str">
        <f>VLOOKUP($B2812,'Tabla 239202'!$A$4:$P7289,3,FALSE)</f>
        <v>ZARAGOZA</v>
      </c>
      <c r="E2812" s="19" t="str">
        <f>VLOOKUP($B2812,'Tabla 239202'!$A$4:$P7289,4,FALSE)</f>
        <v>CEJA</v>
      </c>
      <c r="F2812" s="19" t="str">
        <f>VLOOKUP($B2812,'Tabla 239202'!$A$4:$P7289,5,FALSE)</f>
        <v>NO HAY DENOMINACION SOCIAL PORQUE NO SON PERSONAS MORALES</v>
      </c>
      <c r="G2812" s="19" t="str">
        <f>VLOOKUP($B2812,'Tabla 239202'!$A$4:$P7289,6,FALSE)</f>
        <v>PENSION</v>
      </c>
      <c r="H2812" s="19" t="str">
        <f>VLOOKUP($B2812,'Tabla 239202'!$A$4:$P7289,7,FALSE)</f>
        <v>ZAMORA</v>
      </c>
      <c r="I2812" s="19" t="str">
        <f>VLOOKUP($B2812,'Tabla 239202'!$A$4:$P7289,8,FALSE)</f>
        <v>ND</v>
      </c>
      <c r="J2812" s="19" t="str">
        <f>VLOOKUP($B2812,'Tabla 239202'!$A$4:$P7289,9,FALSE)</f>
        <v>FEMENINO</v>
      </c>
      <c r="K2812" s="19" t="s">
        <v>124</v>
      </c>
      <c r="L2812" s="15">
        <v>43007</v>
      </c>
      <c r="M2812" s="14" t="s">
        <v>52</v>
      </c>
      <c r="N2812" s="14">
        <v>2015</v>
      </c>
      <c r="O2812" s="15">
        <v>42185</v>
      </c>
    </row>
    <row r="2813" spans="1:15" ht="49.5" customHeight="1" x14ac:dyDescent="0.2">
      <c r="A2813" s="14" t="s">
        <v>2174</v>
      </c>
      <c r="B2813" s="14">
        <v>2806</v>
      </c>
      <c r="C2813" s="19" t="str">
        <f>VLOOKUP($B2813,'Tabla 239202'!$A$4:$P7290,2,FALSE)</f>
        <v>MARIA RAQUEL</v>
      </c>
      <c r="D2813" s="19" t="str">
        <f>VLOOKUP($B2813,'Tabla 239202'!$A$4:$P7290,3,FALSE)</f>
        <v>ZARAGOZA</v>
      </c>
      <c r="E2813" s="19" t="str">
        <f>VLOOKUP($B2813,'Tabla 239202'!$A$4:$P7290,4,FALSE)</f>
        <v>DIAS</v>
      </c>
      <c r="F2813" s="19" t="str">
        <f>VLOOKUP($B2813,'Tabla 239202'!$A$4:$P7290,5,FALSE)</f>
        <v>NO HAY DENOMINACION SOCIAL PORQUE NO SON PERSONAS MORALES</v>
      </c>
      <c r="G2813" s="19" t="str">
        <f>VLOOKUP($B2813,'Tabla 239202'!$A$4:$P7290,6,FALSE)</f>
        <v>PENSION</v>
      </c>
      <c r="H2813" s="19" t="str">
        <f>VLOOKUP($B2813,'Tabla 239202'!$A$4:$P7290,7,FALSE)</f>
        <v>ZAMORA</v>
      </c>
      <c r="I2813" s="19" t="str">
        <f>VLOOKUP($B2813,'Tabla 239202'!$A$4:$P7290,8,FALSE)</f>
        <v>ND</v>
      </c>
      <c r="J2813" s="19" t="str">
        <f>VLOOKUP($B2813,'Tabla 239202'!$A$4:$P7290,9,FALSE)</f>
        <v>FEMENINO</v>
      </c>
      <c r="K2813" s="19" t="s">
        <v>124</v>
      </c>
      <c r="L2813" s="15">
        <v>43007</v>
      </c>
      <c r="M2813" s="14" t="s">
        <v>52</v>
      </c>
      <c r="N2813" s="14">
        <v>2015</v>
      </c>
      <c r="O2813" s="15">
        <v>42185</v>
      </c>
    </row>
    <row r="2814" spans="1:15" ht="49.5" customHeight="1" x14ac:dyDescent="0.2">
      <c r="A2814" s="14" t="s">
        <v>2174</v>
      </c>
      <c r="B2814" s="19">
        <v>2807</v>
      </c>
      <c r="C2814" s="19" t="str">
        <f>VLOOKUP($B2814,'Tabla 239202'!$A$4:$P7291,2,FALSE)</f>
        <v>LUIS</v>
      </c>
      <c r="D2814" s="19" t="str">
        <f>VLOOKUP($B2814,'Tabla 239202'!$A$4:$P7291,3,FALSE)</f>
        <v>ZARAGOZA</v>
      </c>
      <c r="E2814" s="19" t="str">
        <f>VLOOKUP($B2814,'Tabla 239202'!$A$4:$P7291,4,FALSE)</f>
        <v>DIAZ</v>
      </c>
      <c r="F2814" s="19" t="str">
        <f>VLOOKUP($B2814,'Tabla 239202'!$A$4:$P7291,5,FALSE)</f>
        <v>NO HAY DENOMINACION SOCIAL PORQUE NO SON PERSONAS MORALES</v>
      </c>
      <c r="G2814" s="19" t="str">
        <f>VLOOKUP($B2814,'Tabla 239202'!$A$4:$P7291,6,FALSE)</f>
        <v>PENSION</v>
      </c>
      <c r="H2814" s="19" t="str">
        <f>VLOOKUP($B2814,'Tabla 239202'!$A$4:$P7291,7,FALSE)</f>
        <v>ZAMORA</v>
      </c>
      <c r="I2814" s="19" t="str">
        <f>VLOOKUP($B2814,'Tabla 239202'!$A$4:$P7291,8,FALSE)</f>
        <v>ND</v>
      </c>
      <c r="J2814" s="19" t="str">
        <f>VLOOKUP($B2814,'Tabla 239202'!$A$4:$P7291,9,FALSE)</f>
        <v>MASCULINO</v>
      </c>
      <c r="K2814" s="19" t="s">
        <v>124</v>
      </c>
      <c r="L2814" s="15">
        <v>43007</v>
      </c>
      <c r="M2814" s="14" t="s">
        <v>52</v>
      </c>
      <c r="N2814" s="14">
        <v>2015</v>
      </c>
      <c r="O2814" s="15">
        <v>42185</v>
      </c>
    </row>
    <row r="2815" spans="1:15" ht="49.5" customHeight="1" x14ac:dyDescent="0.2">
      <c r="A2815" s="14" t="s">
        <v>2174</v>
      </c>
      <c r="B2815" s="14">
        <v>2808</v>
      </c>
      <c r="C2815" s="19" t="str">
        <f>VLOOKUP($B2815,'Tabla 239202'!$A$4:$P7292,2,FALSE)</f>
        <v>MARIA GENOVEVA</v>
      </c>
      <c r="D2815" s="19" t="str">
        <f>VLOOKUP($B2815,'Tabla 239202'!$A$4:$P7292,3,FALSE)</f>
        <v>ZARAGOZA</v>
      </c>
      <c r="E2815" s="19" t="str">
        <f>VLOOKUP($B2815,'Tabla 239202'!$A$4:$P7292,4,FALSE)</f>
        <v>GALLEGOS</v>
      </c>
      <c r="F2815" s="19" t="str">
        <f>VLOOKUP($B2815,'Tabla 239202'!$A$4:$P7292,5,FALSE)</f>
        <v>NO HAY DENOMINACION SOCIAL PORQUE NO SON PERSONAS MORALES</v>
      </c>
      <c r="G2815" s="19" t="str">
        <f>VLOOKUP($B2815,'Tabla 239202'!$A$4:$P7292,6,FALSE)</f>
        <v>PENSION</v>
      </c>
      <c r="H2815" s="19" t="str">
        <f>VLOOKUP($B2815,'Tabla 239202'!$A$4:$P7292,7,FALSE)</f>
        <v>ZAMORA</v>
      </c>
      <c r="I2815" s="19" t="str">
        <f>VLOOKUP($B2815,'Tabla 239202'!$A$4:$P7292,8,FALSE)</f>
        <v>ND</v>
      </c>
      <c r="J2815" s="19" t="str">
        <f>VLOOKUP($B2815,'Tabla 239202'!$A$4:$P7292,9,FALSE)</f>
        <v>FEMENINO</v>
      </c>
      <c r="K2815" s="19" t="s">
        <v>124</v>
      </c>
      <c r="L2815" s="15">
        <v>43007</v>
      </c>
      <c r="M2815" s="14" t="s">
        <v>52</v>
      </c>
      <c r="N2815" s="14">
        <v>2015</v>
      </c>
      <c r="O2815" s="15">
        <v>42185</v>
      </c>
    </row>
    <row r="2816" spans="1:15" ht="49.5" customHeight="1" x14ac:dyDescent="0.2">
      <c r="A2816" s="14" t="s">
        <v>2174</v>
      </c>
      <c r="B2816" s="19">
        <v>2809</v>
      </c>
      <c r="C2816" s="19" t="str">
        <f>VLOOKUP($B2816,'Tabla 239202'!$A$4:$P7293,2,FALSE)</f>
        <v>RAUL</v>
      </c>
      <c r="D2816" s="19" t="str">
        <f>VLOOKUP($B2816,'Tabla 239202'!$A$4:$P7293,3,FALSE)</f>
        <v>ZARAGOZA</v>
      </c>
      <c r="E2816" s="19" t="str">
        <f>VLOOKUP($B2816,'Tabla 239202'!$A$4:$P7293,4,FALSE)</f>
        <v>GALLEGOS</v>
      </c>
      <c r="F2816" s="19" t="str">
        <f>VLOOKUP($B2816,'Tabla 239202'!$A$4:$P7293,5,FALSE)</f>
        <v>NO HAY DENOMINACION SOCIAL PORQUE NO SON PERSONAS MORALES</v>
      </c>
      <c r="G2816" s="19" t="str">
        <f>VLOOKUP($B2816,'Tabla 239202'!$A$4:$P7293,6,FALSE)</f>
        <v>PENSION</v>
      </c>
      <c r="H2816" s="19" t="str">
        <f>VLOOKUP($B2816,'Tabla 239202'!$A$4:$P7293,7,FALSE)</f>
        <v>ZAMORA</v>
      </c>
      <c r="I2816" s="19" t="str">
        <f>VLOOKUP($B2816,'Tabla 239202'!$A$4:$P7293,8,FALSE)</f>
        <v>ND</v>
      </c>
      <c r="J2816" s="19" t="str">
        <f>VLOOKUP($B2816,'Tabla 239202'!$A$4:$P7293,9,FALSE)</f>
        <v>MASCULINO</v>
      </c>
      <c r="K2816" s="19" t="s">
        <v>124</v>
      </c>
      <c r="L2816" s="15">
        <v>43007</v>
      </c>
      <c r="M2816" s="14" t="s">
        <v>52</v>
      </c>
      <c r="N2816" s="14">
        <v>2015</v>
      </c>
      <c r="O2816" s="15">
        <v>42185</v>
      </c>
    </row>
    <row r="2817" spans="1:15" ht="49.5" customHeight="1" x14ac:dyDescent="0.2">
      <c r="A2817" s="14" t="s">
        <v>2174</v>
      </c>
      <c r="B2817" s="14">
        <v>2810</v>
      </c>
      <c r="C2817" s="19" t="str">
        <f>VLOOKUP($B2817,'Tabla 239202'!$A$4:$P7294,2,FALSE)</f>
        <v>VITALINA</v>
      </c>
      <c r="D2817" s="19" t="str">
        <f>VLOOKUP($B2817,'Tabla 239202'!$A$4:$P7294,3,FALSE)</f>
        <v>ZARAGOZA</v>
      </c>
      <c r="E2817" s="19" t="str">
        <f>VLOOKUP($B2817,'Tabla 239202'!$A$4:$P7294,4,FALSE)</f>
        <v>GALLEGOS</v>
      </c>
      <c r="F2817" s="19" t="str">
        <f>VLOOKUP($B2817,'Tabla 239202'!$A$4:$P7294,5,FALSE)</f>
        <v>NO HAY DENOMINACION SOCIAL PORQUE NO SON PERSONAS MORALES</v>
      </c>
      <c r="G2817" s="19" t="str">
        <f>VLOOKUP($B2817,'Tabla 239202'!$A$4:$P7294,6,FALSE)</f>
        <v>PENSION</v>
      </c>
      <c r="H2817" s="19" t="str">
        <f>VLOOKUP($B2817,'Tabla 239202'!$A$4:$P7294,7,FALSE)</f>
        <v>ZAMORA</v>
      </c>
      <c r="I2817" s="19" t="str">
        <f>VLOOKUP($B2817,'Tabla 239202'!$A$4:$P7294,8,FALSE)</f>
        <v>ND</v>
      </c>
      <c r="J2817" s="19" t="str">
        <f>VLOOKUP($B2817,'Tabla 239202'!$A$4:$P7294,9,FALSE)</f>
        <v>FEMENINO</v>
      </c>
      <c r="K2817" s="19" t="s">
        <v>124</v>
      </c>
      <c r="L2817" s="15">
        <v>43007</v>
      </c>
      <c r="M2817" s="14" t="s">
        <v>52</v>
      </c>
      <c r="N2817" s="14">
        <v>2015</v>
      </c>
      <c r="O2817" s="15">
        <v>42185</v>
      </c>
    </row>
    <row r="2818" spans="1:15" ht="49.5" customHeight="1" x14ac:dyDescent="0.2">
      <c r="A2818" s="14" t="s">
        <v>2174</v>
      </c>
      <c r="B2818" s="19">
        <v>2811</v>
      </c>
      <c r="C2818" s="19" t="str">
        <f>VLOOKUP($B2818,'Tabla 239202'!$A$4:$P7295,2,FALSE)</f>
        <v>RAMON</v>
      </c>
      <c r="D2818" s="19" t="str">
        <f>VLOOKUP($B2818,'Tabla 239202'!$A$4:$P7295,3,FALSE)</f>
        <v>ZARAGOZA</v>
      </c>
      <c r="E2818" s="19" t="str">
        <f>VLOOKUP($B2818,'Tabla 239202'!$A$4:$P7295,4,FALSE)</f>
        <v>ROSAS</v>
      </c>
      <c r="F2818" s="19" t="str">
        <f>VLOOKUP($B2818,'Tabla 239202'!$A$4:$P7295,5,FALSE)</f>
        <v>NO HAY DENOMINACION SOCIAL PORQUE NO SON PERSONAS MORALES</v>
      </c>
      <c r="G2818" s="19" t="str">
        <f>VLOOKUP($B2818,'Tabla 239202'!$A$4:$P7295,6,FALSE)</f>
        <v>PENSION</v>
      </c>
      <c r="H2818" s="19" t="str">
        <f>VLOOKUP($B2818,'Tabla 239202'!$A$4:$P7295,7,FALSE)</f>
        <v>ZAMORA</v>
      </c>
      <c r="I2818" s="19" t="str">
        <f>VLOOKUP($B2818,'Tabla 239202'!$A$4:$P7295,8,FALSE)</f>
        <v>ND</v>
      </c>
      <c r="J2818" s="19" t="str">
        <f>VLOOKUP($B2818,'Tabla 239202'!$A$4:$P7295,9,FALSE)</f>
        <v>MASCULINO</v>
      </c>
      <c r="K2818" s="19" t="s">
        <v>124</v>
      </c>
      <c r="L2818" s="15">
        <v>43007</v>
      </c>
      <c r="M2818" s="14" t="s">
        <v>52</v>
      </c>
      <c r="N2818" s="14">
        <v>2015</v>
      </c>
      <c r="O2818" s="15">
        <v>42185</v>
      </c>
    </row>
    <row r="2819" spans="1:15" ht="49.5" customHeight="1" x14ac:dyDescent="0.2">
      <c r="A2819" s="14" t="s">
        <v>2174</v>
      </c>
      <c r="B2819" s="14">
        <v>2812</v>
      </c>
      <c r="C2819" s="19" t="str">
        <f>VLOOKUP($B2819,'Tabla 239202'!$A$4:$P7296,2,FALSE)</f>
        <v>RAMON</v>
      </c>
      <c r="D2819" s="19" t="str">
        <f>VLOOKUP($B2819,'Tabla 239202'!$A$4:$P7296,3,FALSE)</f>
        <v>ZARATE</v>
      </c>
      <c r="E2819" s="19" t="str">
        <f>VLOOKUP($B2819,'Tabla 239202'!$A$4:$P7296,4,FALSE)</f>
        <v>CERVANTES</v>
      </c>
      <c r="F2819" s="19" t="str">
        <f>VLOOKUP($B2819,'Tabla 239202'!$A$4:$P7296,5,FALSE)</f>
        <v>NO HAY DENOMINACION SOCIAL PORQUE NO SON PERSONAS MORALES</v>
      </c>
      <c r="G2819" s="19" t="str">
        <f>VLOOKUP($B2819,'Tabla 239202'!$A$4:$P7296,6,FALSE)</f>
        <v>PENSION</v>
      </c>
      <c r="H2819" s="19" t="str">
        <f>VLOOKUP($B2819,'Tabla 239202'!$A$4:$P7296,7,FALSE)</f>
        <v>ZAMORA</v>
      </c>
      <c r="I2819" s="19" t="str">
        <f>VLOOKUP($B2819,'Tabla 239202'!$A$4:$P7296,8,FALSE)</f>
        <v>ND</v>
      </c>
      <c r="J2819" s="19" t="str">
        <f>VLOOKUP($B2819,'Tabla 239202'!$A$4:$P7296,9,FALSE)</f>
        <v>MASCULINO</v>
      </c>
      <c r="K2819" s="19" t="s">
        <v>124</v>
      </c>
      <c r="L2819" s="15">
        <v>43007</v>
      </c>
      <c r="M2819" s="14" t="s">
        <v>52</v>
      </c>
      <c r="N2819" s="14">
        <v>2015</v>
      </c>
      <c r="O2819" s="15">
        <v>42185</v>
      </c>
    </row>
    <row r="2820" spans="1:15" ht="49.5" customHeight="1" x14ac:dyDescent="0.2">
      <c r="A2820" s="14" t="s">
        <v>2174</v>
      </c>
      <c r="B2820" s="19">
        <v>2813</v>
      </c>
      <c r="C2820" s="19" t="str">
        <f>VLOOKUP($B2820,'Tabla 239202'!$A$4:$P7297,2,FALSE)</f>
        <v>LUIS</v>
      </c>
      <c r="D2820" s="19" t="str">
        <f>VLOOKUP($B2820,'Tabla 239202'!$A$4:$P7297,3,FALSE)</f>
        <v>ZAVALA</v>
      </c>
      <c r="E2820" s="19" t="str">
        <f>VLOOKUP($B2820,'Tabla 239202'!$A$4:$P7297,4,FALSE)</f>
        <v>CASTRO</v>
      </c>
      <c r="F2820" s="19" t="str">
        <f>VLOOKUP($B2820,'Tabla 239202'!$A$4:$P7297,5,FALSE)</f>
        <v>NO HAY DENOMINACION SOCIAL PORQUE NO SON PERSONAS MORALES</v>
      </c>
      <c r="G2820" s="19" t="str">
        <f>VLOOKUP($B2820,'Tabla 239202'!$A$4:$P7297,6,FALSE)</f>
        <v>PENSION</v>
      </c>
      <c r="H2820" s="19" t="str">
        <f>VLOOKUP($B2820,'Tabla 239202'!$A$4:$P7297,7,FALSE)</f>
        <v>ZAMORA</v>
      </c>
      <c r="I2820" s="19" t="str">
        <f>VLOOKUP($B2820,'Tabla 239202'!$A$4:$P7297,8,FALSE)</f>
        <v>ND</v>
      </c>
      <c r="J2820" s="19" t="str">
        <f>VLOOKUP($B2820,'Tabla 239202'!$A$4:$P7297,9,FALSE)</f>
        <v>MASCULINO</v>
      </c>
      <c r="K2820" s="19" t="s">
        <v>124</v>
      </c>
      <c r="L2820" s="15">
        <v>43007</v>
      </c>
      <c r="M2820" s="14" t="s">
        <v>52</v>
      </c>
      <c r="N2820" s="14">
        <v>2015</v>
      </c>
      <c r="O2820" s="15">
        <v>42185</v>
      </c>
    </row>
    <row r="2821" spans="1:15" ht="49.5" customHeight="1" x14ac:dyDescent="0.2">
      <c r="A2821" s="14" t="s">
        <v>2174</v>
      </c>
      <c r="B2821" s="14">
        <v>2814</v>
      </c>
      <c r="C2821" s="19" t="str">
        <f>VLOOKUP($B2821,'Tabla 239202'!$A$4:$P7298,2,FALSE)</f>
        <v>MARIA TERESA</v>
      </c>
      <c r="D2821" s="19" t="str">
        <f>VLOOKUP($B2821,'Tabla 239202'!$A$4:$P7298,3,FALSE)</f>
        <v>ZAVALA</v>
      </c>
      <c r="E2821" s="19" t="str">
        <f>VLOOKUP($B2821,'Tabla 239202'!$A$4:$P7298,4,FALSE)</f>
        <v>CASTRO</v>
      </c>
      <c r="F2821" s="19" t="str">
        <f>VLOOKUP($B2821,'Tabla 239202'!$A$4:$P7298,5,FALSE)</f>
        <v>NO HAY DENOMINACION SOCIAL PORQUE NO SON PERSONAS MORALES</v>
      </c>
      <c r="G2821" s="19" t="str">
        <f>VLOOKUP($B2821,'Tabla 239202'!$A$4:$P7298,6,FALSE)</f>
        <v>PENSION</v>
      </c>
      <c r="H2821" s="19" t="str">
        <f>VLOOKUP($B2821,'Tabla 239202'!$A$4:$P7298,7,FALSE)</f>
        <v>ZAMORA</v>
      </c>
      <c r="I2821" s="19" t="str">
        <f>VLOOKUP($B2821,'Tabla 239202'!$A$4:$P7298,8,FALSE)</f>
        <v>ND</v>
      </c>
      <c r="J2821" s="19" t="str">
        <f>VLOOKUP($B2821,'Tabla 239202'!$A$4:$P7298,9,FALSE)</f>
        <v>FEMENINO</v>
      </c>
      <c r="K2821" s="19" t="s">
        <v>124</v>
      </c>
      <c r="L2821" s="15">
        <v>43007</v>
      </c>
      <c r="M2821" s="14" t="s">
        <v>52</v>
      </c>
      <c r="N2821" s="14">
        <v>2015</v>
      </c>
      <c r="O2821" s="15">
        <v>42185</v>
      </c>
    </row>
    <row r="2822" spans="1:15" ht="49.5" customHeight="1" x14ac:dyDescent="0.2">
      <c r="A2822" s="14" t="s">
        <v>2174</v>
      </c>
      <c r="B2822" s="19">
        <v>2815</v>
      </c>
      <c r="C2822" s="19" t="str">
        <f>VLOOKUP($B2822,'Tabla 239202'!$A$4:$P7299,2,FALSE)</f>
        <v>ANGELINA</v>
      </c>
      <c r="D2822" s="19" t="str">
        <f>VLOOKUP($B2822,'Tabla 239202'!$A$4:$P7299,3,FALSE)</f>
        <v>ZAVALA</v>
      </c>
      <c r="E2822" s="19" t="str">
        <f>VLOOKUP($B2822,'Tabla 239202'!$A$4:$P7299,4,FALSE)</f>
        <v>LUNA</v>
      </c>
      <c r="F2822" s="19" t="str">
        <f>VLOOKUP($B2822,'Tabla 239202'!$A$4:$P7299,5,FALSE)</f>
        <v>NO HAY DENOMINACION SOCIAL PORQUE NO SON PERSONAS MORALES</v>
      </c>
      <c r="G2822" s="19" t="str">
        <f>VLOOKUP($B2822,'Tabla 239202'!$A$4:$P7299,6,FALSE)</f>
        <v>PENSION</v>
      </c>
      <c r="H2822" s="19" t="str">
        <f>VLOOKUP($B2822,'Tabla 239202'!$A$4:$P7299,7,FALSE)</f>
        <v>ZAMORA</v>
      </c>
      <c r="I2822" s="19" t="str">
        <f>VLOOKUP($B2822,'Tabla 239202'!$A$4:$P7299,8,FALSE)</f>
        <v>ND</v>
      </c>
      <c r="J2822" s="19" t="str">
        <f>VLOOKUP($B2822,'Tabla 239202'!$A$4:$P7299,9,FALSE)</f>
        <v>FEMENINO</v>
      </c>
      <c r="K2822" s="19" t="s">
        <v>124</v>
      </c>
      <c r="L2822" s="15">
        <v>43007</v>
      </c>
      <c r="M2822" s="14" t="s">
        <v>52</v>
      </c>
      <c r="N2822" s="14">
        <v>2015</v>
      </c>
      <c r="O2822" s="15">
        <v>42185</v>
      </c>
    </row>
    <row r="2823" spans="1:15" ht="49.5" customHeight="1" x14ac:dyDescent="0.2">
      <c r="A2823" s="14" t="s">
        <v>2174</v>
      </c>
      <c r="B2823" s="14">
        <v>2816</v>
      </c>
      <c r="C2823" s="19" t="str">
        <f>VLOOKUP($B2823,'Tabla 239202'!$A$4:$P7300,2,FALSE)</f>
        <v>MA TERESA</v>
      </c>
      <c r="D2823" s="19" t="str">
        <f>VLOOKUP($B2823,'Tabla 239202'!$A$4:$P7300,3,FALSE)</f>
        <v>ZAVALA</v>
      </c>
      <c r="E2823" s="19" t="str">
        <f>VLOOKUP($B2823,'Tabla 239202'!$A$4:$P7300,4,FALSE)</f>
        <v>RAMIREZ</v>
      </c>
      <c r="F2823" s="19" t="str">
        <f>VLOOKUP($B2823,'Tabla 239202'!$A$4:$P7300,5,FALSE)</f>
        <v>NO HAY DENOMINACION SOCIAL PORQUE NO SON PERSONAS MORALES</v>
      </c>
      <c r="G2823" s="19" t="str">
        <f>VLOOKUP($B2823,'Tabla 239202'!$A$4:$P7300,6,FALSE)</f>
        <v>PENSION</v>
      </c>
      <c r="H2823" s="19" t="str">
        <f>VLOOKUP($B2823,'Tabla 239202'!$A$4:$P7300,7,FALSE)</f>
        <v>ZAMORA</v>
      </c>
      <c r="I2823" s="19" t="str">
        <f>VLOOKUP($B2823,'Tabla 239202'!$A$4:$P7300,8,FALSE)</f>
        <v>ND</v>
      </c>
      <c r="J2823" s="19" t="str">
        <f>VLOOKUP($B2823,'Tabla 239202'!$A$4:$P7300,9,FALSE)</f>
        <v>FEMENINO</v>
      </c>
      <c r="K2823" s="19" t="s">
        <v>124</v>
      </c>
      <c r="L2823" s="15">
        <v>43007</v>
      </c>
      <c r="M2823" s="14" t="s">
        <v>52</v>
      </c>
      <c r="N2823" s="14">
        <v>2015</v>
      </c>
      <c r="O2823" s="15">
        <v>42185</v>
      </c>
    </row>
    <row r="2824" spans="1:15" ht="49.5" customHeight="1" x14ac:dyDescent="0.2">
      <c r="A2824" s="14" t="s">
        <v>2174</v>
      </c>
      <c r="B2824" s="19">
        <v>2817</v>
      </c>
      <c r="C2824" s="19" t="str">
        <f>VLOOKUP($B2824,'Tabla 239202'!$A$4:$P7301,2,FALSE)</f>
        <v>J JESUS</v>
      </c>
      <c r="D2824" s="19" t="str">
        <f>VLOOKUP($B2824,'Tabla 239202'!$A$4:$P7301,3,FALSE)</f>
        <v>ZAVALA</v>
      </c>
      <c r="E2824" s="19" t="str">
        <f>VLOOKUP($B2824,'Tabla 239202'!$A$4:$P7301,4,FALSE)</f>
        <v>VAZQUEZ</v>
      </c>
      <c r="F2824" s="19" t="str">
        <f>VLOOKUP($B2824,'Tabla 239202'!$A$4:$P7301,5,FALSE)</f>
        <v>NO HAY DENOMINACION SOCIAL PORQUE NO SON PERSONAS MORALES</v>
      </c>
      <c r="G2824" s="19" t="str">
        <f>VLOOKUP($B2824,'Tabla 239202'!$A$4:$P7301,6,FALSE)</f>
        <v>PENSION</v>
      </c>
      <c r="H2824" s="19" t="str">
        <f>VLOOKUP($B2824,'Tabla 239202'!$A$4:$P7301,7,FALSE)</f>
        <v>ZAMORA</v>
      </c>
      <c r="I2824" s="19" t="str">
        <f>VLOOKUP($B2824,'Tabla 239202'!$A$4:$P7301,8,FALSE)</f>
        <v>ND</v>
      </c>
      <c r="J2824" s="19" t="str">
        <f>VLOOKUP($B2824,'Tabla 239202'!$A$4:$P7301,9,FALSE)</f>
        <v>MASCULINO</v>
      </c>
      <c r="K2824" s="19" t="s">
        <v>124</v>
      </c>
      <c r="L2824" s="15">
        <v>43007</v>
      </c>
      <c r="M2824" s="14" t="s">
        <v>52</v>
      </c>
      <c r="N2824" s="14">
        <v>2015</v>
      </c>
      <c r="O2824" s="15">
        <v>42185</v>
      </c>
    </row>
    <row r="2825" spans="1:15" ht="49.5" customHeight="1" x14ac:dyDescent="0.2">
      <c r="A2825" s="14" t="s">
        <v>2174</v>
      </c>
      <c r="B2825" s="14">
        <v>2818</v>
      </c>
      <c r="C2825" s="19" t="str">
        <f>VLOOKUP($B2825,'Tabla 239202'!$A$4:$P7302,2,FALSE)</f>
        <v>JOSE</v>
      </c>
      <c r="D2825" s="19" t="str">
        <f>VLOOKUP($B2825,'Tabla 239202'!$A$4:$P7302,3,FALSE)</f>
        <v>ZAVALA</v>
      </c>
      <c r="E2825" s="19" t="str">
        <f>VLOOKUP($B2825,'Tabla 239202'!$A$4:$P7302,4,FALSE)</f>
        <v>VAZQUEZ</v>
      </c>
      <c r="F2825" s="19" t="str">
        <f>VLOOKUP($B2825,'Tabla 239202'!$A$4:$P7302,5,FALSE)</f>
        <v>NO HAY DENOMINACION SOCIAL PORQUE NO SON PERSONAS MORALES</v>
      </c>
      <c r="G2825" s="19" t="str">
        <f>VLOOKUP($B2825,'Tabla 239202'!$A$4:$P7302,6,FALSE)</f>
        <v>PENSION</v>
      </c>
      <c r="H2825" s="19" t="str">
        <f>VLOOKUP($B2825,'Tabla 239202'!$A$4:$P7302,7,FALSE)</f>
        <v>ZAMORA</v>
      </c>
      <c r="I2825" s="19" t="str">
        <f>VLOOKUP($B2825,'Tabla 239202'!$A$4:$P7302,8,FALSE)</f>
        <v>ND</v>
      </c>
      <c r="J2825" s="19" t="str">
        <f>VLOOKUP($B2825,'Tabla 239202'!$A$4:$P7302,9,FALSE)</f>
        <v>MASCULINO</v>
      </c>
      <c r="K2825" s="19" t="s">
        <v>124</v>
      </c>
      <c r="L2825" s="15">
        <v>43007</v>
      </c>
      <c r="M2825" s="14" t="s">
        <v>52</v>
      </c>
      <c r="N2825" s="14">
        <v>2015</v>
      </c>
      <c r="O2825" s="15">
        <v>42185</v>
      </c>
    </row>
    <row r="2826" spans="1:15" ht="49.5" customHeight="1" x14ac:dyDescent="0.2">
      <c r="A2826" s="14" t="s">
        <v>2174</v>
      </c>
      <c r="B2826" s="19">
        <v>2819</v>
      </c>
      <c r="C2826" s="19" t="str">
        <f>VLOOKUP($B2826,'Tabla 239202'!$A$4:$P7303,2,FALSE)</f>
        <v>MARIA DE JESUS</v>
      </c>
      <c r="D2826" s="19" t="str">
        <f>VLOOKUP($B2826,'Tabla 239202'!$A$4:$P7303,3,FALSE)</f>
        <v>ZAVALA</v>
      </c>
      <c r="E2826" s="19" t="str">
        <f>VLOOKUP($B2826,'Tabla 239202'!$A$4:$P7303,4,FALSE)</f>
        <v>VAZQUEZ</v>
      </c>
      <c r="F2826" s="19" t="str">
        <f>VLOOKUP($B2826,'Tabla 239202'!$A$4:$P7303,5,FALSE)</f>
        <v>NO HAY DENOMINACION SOCIAL PORQUE NO SON PERSONAS MORALES</v>
      </c>
      <c r="G2826" s="19" t="str">
        <f>VLOOKUP($B2826,'Tabla 239202'!$A$4:$P7303,6,FALSE)</f>
        <v>PENSION</v>
      </c>
      <c r="H2826" s="19" t="str">
        <f>VLOOKUP($B2826,'Tabla 239202'!$A$4:$P7303,7,FALSE)</f>
        <v>ZAMORA</v>
      </c>
      <c r="I2826" s="19" t="str">
        <f>VLOOKUP($B2826,'Tabla 239202'!$A$4:$P7303,8,FALSE)</f>
        <v>ND</v>
      </c>
      <c r="J2826" s="19" t="str">
        <f>VLOOKUP($B2826,'Tabla 239202'!$A$4:$P7303,9,FALSE)</f>
        <v>FEMENINO</v>
      </c>
      <c r="K2826" s="19" t="s">
        <v>124</v>
      </c>
      <c r="L2826" s="15">
        <v>43007</v>
      </c>
      <c r="M2826" s="14" t="s">
        <v>52</v>
      </c>
      <c r="N2826" s="14">
        <v>2015</v>
      </c>
      <c r="O2826" s="15">
        <v>42185</v>
      </c>
    </row>
    <row r="2827" spans="1:15" ht="49.5" customHeight="1" x14ac:dyDescent="0.2">
      <c r="A2827" s="14" t="s">
        <v>2174</v>
      </c>
      <c r="B2827" s="14">
        <v>2820</v>
      </c>
      <c r="C2827" s="19" t="str">
        <f>VLOOKUP($B2827,'Tabla 239202'!$A$4:$P7304,2,FALSE)</f>
        <v>RAFAEL</v>
      </c>
      <c r="D2827" s="19" t="str">
        <f>VLOOKUP($B2827,'Tabla 239202'!$A$4:$P7304,3,FALSE)</f>
        <v>ZAVALA</v>
      </c>
      <c r="E2827" s="19" t="str">
        <f>VLOOKUP($B2827,'Tabla 239202'!$A$4:$P7304,4,FALSE)</f>
        <v>VAZQUEZ</v>
      </c>
      <c r="F2827" s="19" t="str">
        <f>VLOOKUP($B2827,'Tabla 239202'!$A$4:$P7304,5,FALSE)</f>
        <v>NO HAY DENOMINACION SOCIAL PORQUE NO SON PERSONAS MORALES</v>
      </c>
      <c r="G2827" s="19" t="str">
        <f>VLOOKUP($B2827,'Tabla 239202'!$A$4:$P7304,6,FALSE)</f>
        <v>PENSION</v>
      </c>
      <c r="H2827" s="19" t="str">
        <f>VLOOKUP($B2827,'Tabla 239202'!$A$4:$P7304,7,FALSE)</f>
        <v>ZAMORA</v>
      </c>
      <c r="I2827" s="19" t="str">
        <f>VLOOKUP($B2827,'Tabla 239202'!$A$4:$P7304,8,FALSE)</f>
        <v>ND</v>
      </c>
      <c r="J2827" s="19" t="str">
        <f>VLOOKUP($B2827,'Tabla 239202'!$A$4:$P7304,9,FALSE)</f>
        <v>MASCULINO</v>
      </c>
      <c r="K2827" s="19" t="s">
        <v>124</v>
      </c>
      <c r="L2827" s="15">
        <v>43007</v>
      </c>
      <c r="M2827" s="14" t="s">
        <v>52</v>
      </c>
      <c r="N2827" s="14">
        <v>2015</v>
      </c>
      <c r="O2827" s="15">
        <v>42185</v>
      </c>
    </row>
    <row r="2828" spans="1:15" ht="49.5" customHeight="1" x14ac:dyDescent="0.2">
      <c r="A2828" s="14" t="s">
        <v>2174</v>
      </c>
      <c r="B2828" s="19">
        <v>2821</v>
      </c>
      <c r="C2828" s="19" t="str">
        <f>VLOOKUP($B2828,'Tabla 239202'!$A$4:$P7305,2,FALSE)</f>
        <v>VIRGINIA</v>
      </c>
      <c r="D2828" s="19" t="str">
        <f>VLOOKUP($B2828,'Tabla 239202'!$A$4:$P7305,3,FALSE)</f>
        <v>ZENDEJAS</v>
      </c>
      <c r="E2828" s="19" t="str">
        <f>VLOOKUP($B2828,'Tabla 239202'!$A$4:$P7305,4,FALSE)</f>
        <v>AMEZCUA</v>
      </c>
      <c r="F2828" s="19" t="str">
        <f>VLOOKUP($B2828,'Tabla 239202'!$A$4:$P7305,5,FALSE)</f>
        <v>NO HAY DENOMINACION SOCIAL PORQUE NO SON PERSONAS MORALES</v>
      </c>
      <c r="G2828" s="19" t="str">
        <f>VLOOKUP($B2828,'Tabla 239202'!$A$4:$P7305,6,FALSE)</f>
        <v>PENSION</v>
      </c>
      <c r="H2828" s="19" t="str">
        <f>VLOOKUP($B2828,'Tabla 239202'!$A$4:$P7305,7,FALSE)</f>
        <v>ZAMORA</v>
      </c>
      <c r="I2828" s="19" t="str">
        <f>VLOOKUP($B2828,'Tabla 239202'!$A$4:$P7305,8,FALSE)</f>
        <v>ND</v>
      </c>
      <c r="J2828" s="19" t="str">
        <f>VLOOKUP($B2828,'Tabla 239202'!$A$4:$P7305,9,FALSE)</f>
        <v>FEMENINO</v>
      </c>
      <c r="K2828" s="19" t="s">
        <v>124</v>
      </c>
      <c r="L2828" s="15">
        <v>43007</v>
      </c>
      <c r="M2828" s="14" t="s">
        <v>52</v>
      </c>
      <c r="N2828" s="14">
        <v>2015</v>
      </c>
      <c r="O2828" s="15">
        <v>42185</v>
      </c>
    </row>
    <row r="2829" spans="1:15" ht="49.5" customHeight="1" x14ac:dyDescent="0.2">
      <c r="A2829" s="14" t="s">
        <v>2174</v>
      </c>
      <c r="B2829" s="14">
        <v>2822</v>
      </c>
      <c r="C2829" s="19" t="str">
        <f>VLOOKUP($B2829,'Tabla 239202'!$A$4:$P7306,2,FALSE)</f>
        <v>JOSEFINA</v>
      </c>
      <c r="D2829" s="19" t="str">
        <f>VLOOKUP($B2829,'Tabla 239202'!$A$4:$P7306,3,FALSE)</f>
        <v>ZENDEJAS</v>
      </c>
      <c r="E2829" s="19" t="str">
        <f>VLOOKUP($B2829,'Tabla 239202'!$A$4:$P7306,4,FALSE)</f>
        <v>AYALA</v>
      </c>
      <c r="F2829" s="19" t="str">
        <f>VLOOKUP($B2829,'Tabla 239202'!$A$4:$P7306,5,FALSE)</f>
        <v>NO HAY DENOMINACION SOCIAL PORQUE NO SON PERSONAS MORALES</v>
      </c>
      <c r="G2829" s="19" t="str">
        <f>VLOOKUP($B2829,'Tabla 239202'!$A$4:$P7306,6,FALSE)</f>
        <v>PENSION</v>
      </c>
      <c r="H2829" s="19" t="str">
        <f>VLOOKUP($B2829,'Tabla 239202'!$A$4:$P7306,7,FALSE)</f>
        <v>ZAMORA</v>
      </c>
      <c r="I2829" s="19" t="str">
        <f>VLOOKUP($B2829,'Tabla 239202'!$A$4:$P7306,8,FALSE)</f>
        <v>ND</v>
      </c>
      <c r="J2829" s="19" t="str">
        <f>VLOOKUP($B2829,'Tabla 239202'!$A$4:$P7306,9,FALSE)</f>
        <v>FEMENINO</v>
      </c>
      <c r="K2829" s="19" t="s">
        <v>124</v>
      </c>
      <c r="L2829" s="15">
        <v>43007</v>
      </c>
      <c r="M2829" s="14" t="s">
        <v>52</v>
      </c>
      <c r="N2829" s="14">
        <v>2015</v>
      </c>
      <c r="O2829" s="15">
        <v>42185</v>
      </c>
    </row>
    <row r="2830" spans="1:15" ht="49.5" customHeight="1" x14ac:dyDescent="0.2">
      <c r="A2830" s="14" t="s">
        <v>2174</v>
      </c>
      <c r="B2830" s="19">
        <v>2823</v>
      </c>
      <c r="C2830" s="19" t="str">
        <f>VLOOKUP($B2830,'Tabla 239202'!$A$4:$P7307,2,FALSE)</f>
        <v>JOSE</v>
      </c>
      <c r="D2830" s="19" t="str">
        <f>VLOOKUP($B2830,'Tabla 239202'!$A$4:$P7307,3,FALSE)</f>
        <v>ZENDEJAS</v>
      </c>
      <c r="E2830" s="19" t="str">
        <f>VLOOKUP($B2830,'Tabla 239202'!$A$4:$P7307,4,FALSE)</f>
        <v>PEÑA</v>
      </c>
      <c r="F2830" s="19" t="str">
        <f>VLOOKUP($B2830,'Tabla 239202'!$A$4:$P7307,5,FALSE)</f>
        <v>NO HAY DENOMINACION SOCIAL PORQUE NO SON PERSONAS MORALES</v>
      </c>
      <c r="G2830" s="19" t="str">
        <f>VLOOKUP($B2830,'Tabla 239202'!$A$4:$P7307,6,FALSE)</f>
        <v>PENSION</v>
      </c>
      <c r="H2830" s="19" t="str">
        <f>VLOOKUP($B2830,'Tabla 239202'!$A$4:$P7307,7,FALSE)</f>
        <v>ZAMORA</v>
      </c>
      <c r="I2830" s="19" t="str">
        <f>VLOOKUP($B2830,'Tabla 239202'!$A$4:$P7307,8,FALSE)</f>
        <v>ND</v>
      </c>
      <c r="J2830" s="19" t="str">
        <f>VLOOKUP($B2830,'Tabla 239202'!$A$4:$P7307,9,FALSE)</f>
        <v>MASCULINO</v>
      </c>
      <c r="K2830" s="19" t="s">
        <v>124</v>
      </c>
      <c r="L2830" s="15">
        <v>43007</v>
      </c>
      <c r="M2830" s="14" t="s">
        <v>52</v>
      </c>
      <c r="N2830" s="14">
        <v>2015</v>
      </c>
      <c r="O2830" s="15">
        <v>42185</v>
      </c>
    </row>
    <row r="2831" spans="1:15" ht="49.5" customHeight="1" x14ac:dyDescent="0.2">
      <c r="A2831" s="14" t="s">
        <v>2174</v>
      </c>
      <c r="B2831" s="14">
        <v>2824</v>
      </c>
      <c r="C2831" s="19" t="str">
        <f>VLOOKUP($B2831,'Tabla 239202'!$A$4:$P7308,2,FALSE)</f>
        <v>ESEQUIEL</v>
      </c>
      <c r="D2831" s="19" t="str">
        <f>VLOOKUP($B2831,'Tabla 239202'!$A$4:$P7308,3,FALSE)</f>
        <v>ZENDEJAS</v>
      </c>
      <c r="E2831" s="19" t="str">
        <f>VLOOKUP($B2831,'Tabla 239202'!$A$4:$P7308,4,FALSE)</f>
        <v>REYES</v>
      </c>
      <c r="F2831" s="19" t="str">
        <f>VLOOKUP($B2831,'Tabla 239202'!$A$4:$P7308,5,FALSE)</f>
        <v>NO HAY DENOMINACION SOCIAL PORQUE NO SON PERSONAS MORALES</v>
      </c>
      <c r="G2831" s="19" t="str">
        <f>VLOOKUP($B2831,'Tabla 239202'!$A$4:$P7308,6,FALSE)</f>
        <v>PENSION</v>
      </c>
      <c r="H2831" s="19" t="str">
        <f>VLOOKUP($B2831,'Tabla 239202'!$A$4:$P7308,7,FALSE)</f>
        <v>ZAMORA</v>
      </c>
      <c r="I2831" s="19" t="str">
        <f>VLOOKUP($B2831,'Tabla 239202'!$A$4:$P7308,8,FALSE)</f>
        <v>ND</v>
      </c>
      <c r="J2831" s="19" t="str">
        <f>VLOOKUP($B2831,'Tabla 239202'!$A$4:$P7308,9,FALSE)</f>
        <v>MASCULINO</v>
      </c>
      <c r="K2831" s="19" t="s">
        <v>124</v>
      </c>
      <c r="L2831" s="15">
        <v>43007</v>
      </c>
      <c r="M2831" s="14" t="s">
        <v>52</v>
      </c>
      <c r="N2831" s="14">
        <v>2015</v>
      </c>
      <c r="O2831" s="15">
        <v>42185</v>
      </c>
    </row>
    <row r="2832" spans="1:15" ht="49.5" customHeight="1" x14ac:dyDescent="0.2">
      <c r="A2832" s="14" t="s">
        <v>2174</v>
      </c>
      <c r="B2832" s="19">
        <v>2825</v>
      </c>
      <c r="C2832" s="19" t="str">
        <f>VLOOKUP($B2832,'Tabla 239202'!$A$4:$P7309,2,FALSE)</f>
        <v>ALBERTO</v>
      </c>
      <c r="D2832" s="19" t="str">
        <f>VLOOKUP($B2832,'Tabla 239202'!$A$4:$P7309,3,FALSE)</f>
        <v>ZENDEJAS</v>
      </c>
      <c r="E2832" s="19" t="str">
        <f>VLOOKUP($B2832,'Tabla 239202'!$A$4:$P7309,4,FALSE)</f>
        <v>RODRIGUEZ</v>
      </c>
      <c r="F2832" s="19" t="str">
        <f>VLOOKUP($B2832,'Tabla 239202'!$A$4:$P7309,5,FALSE)</f>
        <v>NO HAY DENOMINACION SOCIAL PORQUE NO SON PERSONAS MORALES</v>
      </c>
      <c r="G2832" s="19" t="str">
        <f>VLOOKUP($B2832,'Tabla 239202'!$A$4:$P7309,6,FALSE)</f>
        <v>PENSION</v>
      </c>
      <c r="H2832" s="19" t="str">
        <f>VLOOKUP($B2832,'Tabla 239202'!$A$4:$P7309,7,FALSE)</f>
        <v>ZAMORA</v>
      </c>
      <c r="I2832" s="19" t="str">
        <f>VLOOKUP($B2832,'Tabla 239202'!$A$4:$P7309,8,FALSE)</f>
        <v>ND</v>
      </c>
      <c r="J2832" s="19" t="str">
        <f>VLOOKUP($B2832,'Tabla 239202'!$A$4:$P7309,9,FALSE)</f>
        <v>MASCULINO</v>
      </c>
      <c r="K2832" s="19" t="s">
        <v>124</v>
      </c>
      <c r="L2832" s="15">
        <v>43007</v>
      </c>
      <c r="M2832" s="14" t="s">
        <v>52</v>
      </c>
      <c r="N2832" s="14">
        <v>2015</v>
      </c>
      <c r="O2832" s="15">
        <v>42185</v>
      </c>
    </row>
    <row r="2833" spans="1:15" ht="49.5" customHeight="1" x14ac:dyDescent="0.2">
      <c r="A2833" s="14" t="s">
        <v>2174</v>
      </c>
      <c r="B2833" s="14">
        <v>2826</v>
      </c>
      <c r="C2833" s="19" t="str">
        <f>VLOOKUP($B2833,'Tabla 239202'!$A$4:$P7310,2,FALSE)</f>
        <v>JOSE</v>
      </c>
      <c r="D2833" s="19" t="str">
        <f>VLOOKUP($B2833,'Tabla 239202'!$A$4:$P7310,3,FALSE)</f>
        <v>ZENDEJAS</v>
      </c>
      <c r="E2833" s="19" t="str">
        <f>VLOOKUP($B2833,'Tabla 239202'!$A$4:$P7310,4,FALSE)</f>
        <v>VEGA</v>
      </c>
      <c r="F2833" s="19" t="str">
        <f>VLOOKUP($B2833,'Tabla 239202'!$A$4:$P7310,5,FALSE)</f>
        <v>NO HAY DENOMINACION SOCIAL PORQUE NO SON PERSONAS MORALES</v>
      </c>
      <c r="G2833" s="19" t="str">
        <f>VLOOKUP($B2833,'Tabla 239202'!$A$4:$P7310,6,FALSE)</f>
        <v>PENSION</v>
      </c>
      <c r="H2833" s="19" t="str">
        <f>VLOOKUP($B2833,'Tabla 239202'!$A$4:$P7310,7,FALSE)</f>
        <v>ZAMORA</v>
      </c>
      <c r="I2833" s="19" t="str">
        <f>VLOOKUP($B2833,'Tabla 239202'!$A$4:$P7310,8,FALSE)</f>
        <v>ND</v>
      </c>
      <c r="J2833" s="19" t="str">
        <f>VLOOKUP($B2833,'Tabla 239202'!$A$4:$P7310,9,FALSE)</f>
        <v>MASCULINO</v>
      </c>
      <c r="K2833" s="19" t="s">
        <v>124</v>
      </c>
      <c r="L2833" s="15">
        <v>43007</v>
      </c>
      <c r="M2833" s="14" t="s">
        <v>52</v>
      </c>
      <c r="N2833" s="14">
        <v>2015</v>
      </c>
      <c r="O2833" s="15">
        <v>42185</v>
      </c>
    </row>
    <row r="2834" spans="1:15" ht="49.5" customHeight="1" x14ac:dyDescent="0.2">
      <c r="A2834" s="14" t="s">
        <v>2174</v>
      </c>
      <c r="B2834" s="19">
        <v>2827</v>
      </c>
      <c r="C2834" s="19" t="str">
        <f>VLOOKUP($B2834,'Tabla 239202'!$A$4:$P7311,2,FALSE)</f>
        <v>MIGUEL</v>
      </c>
      <c r="D2834" s="19" t="str">
        <f>VLOOKUP($B2834,'Tabla 239202'!$A$4:$P7311,3,FALSE)</f>
        <v>ZEPEDA</v>
      </c>
      <c r="E2834" s="19" t="str">
        <f>VLOOKUP($B2834,'Tabla 239202'!$A$4:$P7311,4,FALSE)</f>
        <v>ZEPEDA</v>
      </c>
      <c r="F2834" s="19" t="str">
        <f>VLOOKUP($B2834,'Tabla 239202'!$A$4:$P7311,5,FALSE)</f>
        <v>NO HAY DENOMINACION SOCIAL PORQUE NO SON PERSONAS MORALES</v>
      </c>
      <c r="G2834" s="19" t="str">
        <f>VLOOKUP($B2834,'Tabla 239202'!$A$4:$P7311,6,FALSE)</f>
        <v>PENSION</v>
      </c>
      <c r="H2834" s="19" t="str">
        <f>VLOOKUP($B2834,'Tabla 239202'!$A$4:$P7311,7,FALSE)</f>
        <v>ZAMORA</v>
      </c>
      <c r="I2834" s="19" t="str">
        <f>VLOOKUP($B2834,'Tabla 239202'!$A$4:$P7311,8,FALSE)</f>
        <v>ND</v>
      </c>
      <c r="J2834" s="19" t="str">
        <f>VLOOKUP($B2834,'Tabla 239202'!$A$4:$P7311,9,FALSE)</f>
        <v>MASCULINO</v>
      </c>
      <c r="K2834" s="19" t="s">
        <v>124</v>
      </c>
      <c r="L2834" s="15">
        <v>43007</v>
      </c>
      <c r="M2834" s="14" t="s">
        <v>52</v>
      </c>
      <c r="N2834" s="14">
        <v>2015</v>
      </c>
      <c r="O2834" s="15">
        <v>42185</v>
      </c>
    </row>
    <row r="2835" spans="1:15" ht="49.5" customHeight="1" x14ac:dyDescent="0.2">
      <c r="A2835" s="14" t="s">
        <v>2174</v>
      </c>
      <c r="B2835" s="14">
        <v>2828</v>
      </c>
      <c r="C2835" s="19" t="str">
        <f>VLOOKUP($B2835,'Tabla 239202'!$A$4:$P7312,2,FALSE)</f>
        <v>RAMON</v>
      </c>
      <c r="D2835" s="19" t="str">
        <f>VLOOKUP($B2835,'Tabla 239202'!$A$4:$P7312,3,FALSE)</f>
        <v>ZEPEDA</v>
      </c>
      <c r="E2835" s="19" t="str">
        <f>VLOOKUP($B2835,'Tabla 239202'!$A$4:$P7312,4,FALSE)</f>
        <v>ZEPEDA</v>
      </c>
      <c r="F2835" s="19" t="str">
        <f>VLOOKUP($B2835,'Tabla 239202'!$A$4:$P7312,5,FALSE)</f>
        <v>NO HAY DENOMINACION SOCIAL PORQUE NO SON PERSONAS MORALES</v>
      </c>
      <c r="G2835" s="19" t="str">
        <f>VLOOKUP($B2835,'Tabla 239202'!$A$4:$P7312,6,FALSE)</f>
        <v>PENSION</v>
      </c>
      <c r="H2835" s="19" t="str">
        <f>VLOOKUP($B2835,'Tabla 239202'!$A$4:$P7312,7,FALSE)</f>
        <v>ZAMORA</v>
      </c>
      <c r="I2835" s="19" t="str">
        <f>VLOOKUP($B2835,'Tabla 239202'!$A$4:$P7312,8,FALSE)</f>
        <v>ND</v>
      </c>
      <c r="J2835" s="19" t="str">
        <f>VLOOKUP($B2835,'Tabla 239202'!$A$4:$P7312,9,FALSE)</f>
        <v>MASCULINO</v>
      </c>
      <c r="K2835" s="19" t="s">
        <v>124</v>
      </c>
      <c r="L2835" s="15">
        <v>43007</v>
      </c>
      <c r="M2835" s="14" t="s">
        <v>52</v>
      </c>
      <c r="N2835" s="14">
        <v>2015</v>
      </c>
      <c r="O2835" s="15">
        <v>42185</v>
      </c>
    </row>
    <row r="2836" spans="1:15" ht="49.5" customHeight="1" x14ac:dyDescent="0.2">
      <c r="A2836" s="14" t="s">
        <v>2174</v>
      </c>
      <c r="B2836" s="19">
        <v>2829</v>
      </c>
      <c r="C2836" s="19" t="str">
        <f>VLOOKUP($B2836,'Tabla 239202'!$A$4:$P7313,2,FALSE)</f>
        <v>RAFAEL</v>
      </c>
      <c r="D2836" s="19" t="str">
        <f>VLOOKUP($B2836,'Tabla 239202'!$A$4:$P7313,3,FALSE)</f>
        <v>ZUNO</v>
      </c>
      <c r="E2836" s="19" t="str">
        <f>VLOOKUP($B2836,'Tabla 239202'!$A$4:$P7313,4,FALSE)</f>
        <v>TORRES</v>
      </c>
      <c r="F2836" s="19" t="str">
        <f>VLOOKUP($B2836,'Tabla 239202'!$A$4:$P7313,5,FALSE)</f>
        <v>NO HAY DENOMINACION SOCIAL PORQUE NO SON PERSONAS MORALES</v>
      </c>
      <c r="G2836" s="19" t="str">
        <f>VLOOKUP($B2836,'Tabla 239202'!$A$4:$P7313,6,FALSE)</f>
        <v>PENSION</v>
      </c>
      <c r="H2836" s="19" t="str">
        <f>VLOOKUP($B2836,'Tabla 239202'!$A$4:$P7313,7,FALSE)</f>
        <v>ZAMORA</v>
      </c>
      <c r="I2836" s="19" t="str">
        <f>VLOOKUP($B2836,'Tabla 239202'!$A$4:$P7313,8,FALSE)</f>
        <v>ND</v>
      </c>
      <c r="J2836" s="19" t="str">
        <f>VLOOKUP($B2836,'Tabla 239202'!$A$4:$P7313,9,FALSE)</f>
        <v>MASCULINO</v>
      </c>
      <c r="K2836" s="19" t="s">
        <v>124</v>
      </c>
      <c r="L2836" s="15">
        <v>43007</v>
      </c>
      <c r="M2836" s="14" t="s">
        <v>52</v>
      </c>
      <c r="N2836" s="14">
        <v>2015</v>
      </c>
      <c r="O2836" s="15">
        <v>42185</v>
      </c>
    </row>
    <row r="2837" spans="1:15" ht="49.5" customHeight="1" x14ac:dyDescent="0.2">
      <c r="A2837" s="14" t="s">
        <v>2174</v>
      </c>
      <c r="B2837" s="14">
        <v>2830</v>
      </c>
      <c r="C2837" s="19" t="str">
        <f>VLOOKUP($B2837,'Tabla 239202'!$A$4:$P7314,2,FALSE)</f>
        <v>J CARMEN</v>
      </c>
      <c r="D2837" s="19" t="str">
        <f>VLOOKUP($B2837,'Tabla 239202'!$A$4:$P7314,3,FALSE)</f>
        <v>FONSECA</v>
      </c>
      <c r="E2837" s="19" t="str">
        <f>VLOOKUP($B2837,'Tabla 239202'!$A$4:$P7314,4,FALSE)</f>
        <v>GONZALEZ</v>
      </c>
      <c r="F2837" s="19" t="str">
        <f>VLOOKUP($B2837,'Tabla 239202'!$A$4:$P7314,5,FALSE)</f>
        <v>NO HAY DENOMINACION SOCIAL PORQUE NO SON PERSONAS MORALES</v>
      </c>
      <c r="G2837" s="19" t="str">
        <f>VLOOKUP($B2837,'Tabla 239202'!$A$4:$P7314,6,FALSE)</f>
        <v>PENSION</v>
      </c>
      <c r="H2837" s="19" t="str">
        <f>VLOOKUP($B2837,'Tabla 239202'!$A$4:$P7314,7,FALSE)</f>
        <v>ZAMORA</v>
      </c>
      <c r="I2837" s="19" t="str">
        <f>VLOOKUP($B2837,'Tabla 239202'!$A$4:$P7314,8,FALSE)</f>
        <v>ND</v>
      </c>
      <c r="J2837" s="19" t="str">
        <f>VLOOKUP($B2837,'Tabla 239202'!$A$4:$P7314,9,FALSE)</f>
        <v>FEMENINO</v>
      </c>
      <c r="K2837" s="19" t="s">
        <v>124</v>
      </c>
      <c r="L2837" s="15">
        <v>43007</v>
      </c>
      <c r="M2837" s="14" t="s">
        <v>52</v>
      </c>
      <c r="N2837" s="14">
        <v>2015</v>
      </c>
      <c r="O2837" s="15">
        <v>42185</v>
      </c>
    </row>
    <row r="2838" spans="1:15" ht="49.5" customHeight="1" x14ac:dyDescent="0.2">
      <c r="A2838" s="14" t="s">
        <v>2174</v>
      </c>
      <c r="B2838" s="19">
        <v>2831</v>
      </c>
      <c r="C2838" s="19" t="str">
        <f>VLOOKUP($B2838,'Tabla 239202'!$A$4:$P7315,2,FALSE)</f>
        <v>ANTONIA</v>
      </c>
      <c r="D2838" s="19" t="str">
        <f>VLOOKUP($B2838,'Tabla 239202'!$A$4:$P7315,3,FALSE)</f>
        <v>MAGDALENO</v>
      </c>
      <c r="E2838" s="19" t="str">
        <f>VLOOKUP($B2838,'Tabla 239202'!$A$4:$P7315,4,FALSE)</f>
        <v>CENDEJAS</v>
      </c>
      <c r="F2838" s="19" t="str">
        <f>VLOOKUP($B2838,'Tabla 239202'!$A$4:$P7315,5,FALSE)</f>
        <v>NO HAY DENOMINACION SOCIAL PORQUE NO SON PERSONAS MORALES</v>
      </c>
      <c r="G2838" s="19" t="str">
        <f>VLOOKUP($B2838,'Tabla 239202'!$A$4:$P7315,6,FALSE)</f>
        <v>PENSION</v>
      </c>
      <c r="H2838" s="19" t="str">
        <f>VLOOKUP($B2838,'Tabla 239202'!$A$4:$P7315,7,FALSE)</f>
        <v>ZAMORA</v>
      </c>
      <c r="I2838" s="19" t="str">
        <f>VLOOKUP($B2838,'Tabla 239202'!$A$4:$P7315,8,FALSE)</f>
        <v>ND</v>
      </c>
      <c r="J2838" s="19" t="str">
        <f>VLOOKUP($B2838,'Tabla 239202'!$A$4:$P7315,9,FALSE)</f>
        <v>FEMENINO</v>
      </c>
      <c r="K2838" s="19" t="s">
        <v>124</v>
      </c>
      <c r="L2838" s="15">
        <v>43007</v>
      </c>
      <c r="M2838" s="14" t="s">
        <v>52</v>
      </c>
      <c r="N2838" s="14">
        <v>2015</v>
      </c>
      <c r="O2838" s="15">
        <v>42185</v>
      </c>
    </row>
    <row r="2839" spans="1:15" ht="49.5" customHeight="1" x14ac:dyDescent="0.2">
      <c r="A2839" s="14" t="s">
        <v>2174</v>
      </c>
      <c r="B2839" s="14">
        <v>2832</v>
      </c>
      <c r="C2839" s="19" t="str">
        <f>VLOOKUP($B2839,'Tabla 239202'!$A$4:$P7316,2,FALSE)</f>
        <v>JOSE MAIA</v>
      </c>
      <c r="D2839" s="19" t="str">
        <f>VLOOKUP($B2839,'Tabla 239202'!$A$4:$P7316,3,FALSE)</f>
        <v>PENA</v>
      </c>
      <c r="E2839" s="19" t="str">
        <f>VLOOKUP($B2839,'Tabla 239202'!$A$4:$P7316,4,FALSE)</f>
        <v>SILVA</v>
      </c>
      <c r="F2839" s="19" t="str">
        <f>VLOOKUP($B2839,'Tabla 239202'!$A$4:$P7316,5,FALSE)</f>
        <v>NO HAY DENOMINACION SOCIAL PORQUE NO SON PERSONAS MORALES</v>
      </c>
      <c r="G2839" s="19" t="str">
        <f>VLOOKUP($B2839,'Tabla 239202'!$A$4:$P7316,6,FALSE)</f>
        <v>PENSION</v>
      </c>
      <c r="H2839" s="19" t="str">
        <f>VLOOKUP($B2839,'Tabla 239202'!$A$4:$P7316,7,FALSE)</f>
        <v>ZAMORA</v>
      </c>
      <c r="I2839" s="19" t="str">
        <f>VLOOKUP($B2839,'Tabla 239202'!$A$4:$P7316,8,FALSE)</f>
        <v>ND</v>
      </c>
      <c r="J2839" s="19" t="str">
        <f>VLOOKUP($B2839,'Tabla 239202'!$A$4:$P7316,9,FALSE)</f>
        <v>FEMENINO</v>
      </c>
      <c r="K2839" s="19" t="s">
        <v>124</v>
      </c>
      <c r="L2839" s="15">
        <v>43007</v>
      </c>
      <c r="M2839" s="14" t="s">
        <v>52</v>
      </c>
      <c r="N2839" s="14">
        <v>2015</v>
      </c>
      <c r="O2839" s="15">
        <v>42185</v>
      </c>
    </row>
    <row r="2840" spans="1:15" ht="49.5" customHeight="1" x14ac:dyDescent="0.2">
      <c r="A2840" s="14" t="s">
        <v>2174</v>
      </c>
      <c r="B2840" s="19">
        <v>2833</v>
      </c>
      <c r="C2840" s="19" t="str">
        <f>VLOOKUP($B2840,'Tabla 239202'!$A$4:$P7317,2,FALSE)</f>
        <v>SALVADOR</v>
      </c>
      <c r="D2840" s="19" t="str">
        <f>VLOOKUP($B2840,'Tabla 239202'!$A$4:$P7317,3,FALSE)</f>
        <v>RAMIREZ</v>
      </c>
      <c r="E2840" s="19" t="str">
        <f>VLOOKUP($B2840,'Tabla 239202'!$A$4:$P7317,4,FALSE)</f>
        <v>VAZQUEZ</v>
      </c>
      <c r="F2840" s="19" t="str">
        <f>VLOOKUP($B2840,'Tabla 239202'!$A$4:$P7317,5,FALSE)</f>
        <v>NO HAY DENOMINACION SOCIAL PORQUE NO SON PERSONAS MORALES</v>
      </c>
      <c r="G2840" s="19" t="str">
        <f>VLOOKUP($B2840,'Tabla 239202'!$A$4:$P7317,6,FALSE)</f>
        <v>PENSION</v>
      </c>
      <c r="H2840" s="19" t="str">
        <f>VLOOKUP($B2840,'Tabla 239202'!$A$4:$P7317,7,FALSE)</f>
        <v>ZAMORA</v>
      </c>
      <c r="I2840" s="19" t="str">
        <f>VLOOKUP($B2840,'Tabla 239202'!$A$4:$P7317,8,FALSE)</f>
        <v>ND</v>
      </c>
      <c r="J2840" s="19" t="str">
        <f>VLOOKUP($B2840,'Tabla 239202'!$A$4:$P7317,9,FALSE)</f>
        <v>MASCULINO</v>
      </c>
      <c r="K2840" s="19" t="s">
        <v>124</v>
      </c>
      <c r="L2840" s="15">
        <v>43007</v>
      </c>
      <c r="M2840" s="14" t="s">
        <v>52</v>
      </c>
      <c r="N2840" s="14">
        <v>2015</v>
      </c>
      <c r="O2840" s="15">
        <v>42185</v>
      </c>
    </row>
    <row r="2841" spans="1:15" ht="49.5" customHeight="1" x14ac:dyDescent="0.2">
      <c r="A2841" s="14" t="s">
        <v>2174</v>
      </c>
      <c r="B2841" s="14">
        <v>2834</v>
      </c>
      <c r="C2841" s="19" t="str">
        <f>VLOOKUP($B2841,'Tabla 239202'!$A$4:$P7318,2,FALSE)</f>
        <v>TRINIDAD</v>
      </c>
      <c r="D2841" s="19" t="str">
        <f>VLOOKUP($B2841,'Tabla 239202'!$A$4:$P7318,3,FALSE)</f>
        <v>VALADEZ</v>
      </c>
      <c r="E2841" s="19" t="str">
        <f>VLOOKUP($B2841,'Tabla 239202'!$A$4:$P7318,4,FALSE)</f>
        <v>ROSALEZ</v>
      </c>
      <c r="F2841" s="19" t="str">
        <f>VLOOKUP($B2841,'Tabla 239202'!$A$4:$P7318,5,FALSE)</f>
        <v>NO HAY DENOMINACION SOCIAL PORQUE NO SON PERSONAS MORALES</v>
      </c>
      <c r="G2841" s="19" t="str">
        <f>VLOOKUP($B2841,'Tabla 239202'!$A$4:$P7318,6,FALSE)</f>
        <v>PENSION</v>
      </c>
      <c r="H2841" s="19" t="str">
        <f>VLOOKUP($B2841,'Tabla 239202'!$A$4:$P7318,7,FALSE)</f>
        <v>ZAMORA</v>
      </c>
      <c r="I2841" s="19" t="str">
        <f>VLOOKUP($B2841,'Tabla 239202'!$A$4:$P7318,8,FALSE)</f>
        <v>ND</v>
      </c>
      <c r="J2841" s="19" t="str">
        <f>VLOOKUP($B2841,'Tabla 239202'!$A$4:$P7318,9,FALSE)</f>
        <v>FEMENINO</v>
      </c>
      <c r="K2841" s="19" t="s">
        <v>124</v>
      </c>
      <c r="L2841" s="15">
        <v>43007</v>
      </c>
      <c r="M2841" s="14" t="s">
        <v>52</v>
      </c>
      <c r="N2841" s="14">
        <v>2015</v>
      </c>
      <c r="O2841" s="15">
        <v>42185</v>
      </c>
    </row>
    <row r="2842" spans="1:15" ht="49.5" customHeight="1" x14ac:dyDescent="0.2">
      <c r="A2842" s="14" t="s">
        <v>2174</v>
      </c>
      <c r="B2842" s="19">
        <v>2835</v>
      </c>
      <c r="C2842" s="19" t="str">
        <f>VLOOKUP($B2842,'Tabla 239202'!$A$4:$P7319,2,FALSE)</f>
        <v>ELENA</v>
      </c>
      <c r="D2842" s="19" t="str">
        <f>VLOOKUP($B2842,'Tabla 239202'!$A$4:$P7319,3,FALSE)</f>
        <v>VILLA</v>
      </c>
      <c r="E2842" s="19" t="str">
        <f>VLOOKUP($B2842,'Tabla 239202'!$A$4:$P7319,4,FALSE)</f>
        <v>MARTINEZ</v>
      </c>
      <c r="F2842" s="19" t="str">
        <f>VLOOKUP($B2842,'Tabla 239202'!$A$4:$P7319,5,FALSE)</f>
        <v>NO HAY DENOMINACION SOCIAL PORQUE NO SON PERSONAS MORALES</v>
      </c>
      <c r="G2842" s="19" t="str">
        <f>VLOOKUP($B2842,'Tabla 239202'!$A$4:$P7319,6,FALSE)</f>
        <v>PENSION</v>
      </c>
      <c r="H2842" s="19" t="str">
        <f>VLOOKUP($B2842,'Tabla 239202'!$A$4:$P7319,7,FALSE)</f>
        <v>ZAMORA</v>
      </c>
      <c r="I2842" s="19" t="str">
        <f>VLOOKUP($B2842,'Tabla 239202'!$A$4:$P7319,8,FALSE)</f>
        <v>ND</v>
      </c>
      <c r="J2842" s="19" t="str">
        <f>VLOOKUP($B2842,'Tabla 239202'!$A$4:$P7319,9,FALSE)</f>
        <v>FEMENINO</v>
      </c>
      <c r="K2842" s="19" t="s">
        <v>124</v>
      </c>
      <c r="L2842" s="15">
        <v>43007</v>
      </c>
      <c r="M2842" s="14" t="s">
        <v>52</v>
      </c>
      <c r="N2842" s="14">
        <v>2015</v>
      </c>
      <c r="O2842" s="15">
        <v>42185</v>
      </c>
    </row>
    <row r="2843" spans="1:15" ht="49.5" customHeight="1" x14ac:dyDescent="0.2">
      <c r="A2843" s="19" t="s">
        <v>2175</v>
      </c>
      <c r="B2843" s="14">
        <v>2836</v>
      </c>
      <c r="C2843" s="19" t="str">
        <f>VLOOKUP($B2843,'Tabla 239202'!$A$4:$P7320,2,FALSE)</f>
        <v>RAMIRO</v>
      </c>
      <c r="D2843" s="19" t="str">
        <f>VLOOKUP($B2843,'Tabla 239202'!$A$4:$P7320,3,FALSE)</f>
        <v>RAMÍREZ</v>
      </c>
      <c r="E2843" s="19" t="str">
        <f>VLOOKUP($B2843,'Tabla 239202'!$A$4:$P7320,4,FALSE)</f>
        <v>ANGUIANO</v>
      </c>
      <c r="F2843" s="19" t="str">
        <f>VLOOKUP($B2843,'Tabla 239202'!$A$4:$P7320,5,FALSE)</f>
        <v>SON PERSONAS FISICAS NO HAY DENOMINACION</v>
      </c>
      <c r="G2843" s="19" t="str">
        <f>VLOOKUP($B2843,'Tabla 239202'!$A$4:$P7320,6,FALSE)</f>
        <v>CONSTRUCCIÓN, INSTALACIÓN Y/O REHABILITACION DE OBRAS</v>
      </c>
      <c r="H2843" s="19" t="str">
        <f>VLOOKUP($B2843,'Tabla 239202'!$A$4:$P7320,7,FALSE)</f>
        <v>ZAMORA</v>
      </c>
      <c r="I2843" s="19" t="str">
        <f>VLOOKUP($B2843,'Tabla 239202'!$A$4:$P7320,8,FALSE)</f>
        <v>ND</v>
      </c>
      <c r="J2843" s="19" t="str">
        <f>VLOOKUP($B2843,'Tabla 239202'!$A$4:$P7320,9,FALSE)</f>
        <v>MASCULINO</v>
      </c>
      <c r="K2843" s="19" t="s">
        <v>124</v>
      </c>
      <c r="L2843" s="15">
        <v>43007</v>
      </c>
      <c r="M2843" s="14" t="s">
        <v>52</v>
      </c>
      <c r="N2843" s="14">
        <v>2015</v>
      </c>
      <c r="O2843" s="15">
        <v>42185</v>
      </c>
    </row>
    <row r="2844" spans="1:15" ht="49.5" customHeight="1" x14ac:dyDescent="0.2">
      <c r="A2844" s="19" t="s">
        <v>2175</v>
      </c>
      <c r="B2844" s="19">
        <v>2837</v>
      </c>
      <c r="C2844" s="19" t="str">
        <f>VLOOKUP($B2844,'Tabla 239202'!$A$4:$P7321,2,FALSE)</f>
        <v>MARIA INES</v>
      </c>
      <c r="D2844" s="19" t="str">
        <f>VLOOKUP($B2844,'Tabla 239202'!$A$4:$P7321,3,FALSE)</f>
        <v>MARRÓN</v>
      </c>
      <c r="E2844" s="19" t="str">
        <f>VLOOKUP($B2844,'Tabla 239202'!$A$4:$P7321,4,FALSE)</f>
        <v>TOVAR</v>
      </c>
      <c r="F2844" s="19" t="str">
        <f>VLOOKUP($B2844,'Tabla 239202'!$A$4:$P7321,5,FALSE)</f>
        <v>SON PERSONAS FISICAS NO HAY DENOMINACION</v>
      </c>
      <c r="G2844" s="19" t="str">
        <f>VLOOKUP($B2844,'Tabla 239202'!$A$4:$P7321,6,FALSE)</f>
        <v>CONSTRUCCIÓN, INSTALACIÓN Y/O REHABILITACION DE OBRAS</v>
      </c>
      <c r="H2844" s="19" t="str">
        <f>VLOOKUP($B2844,'Tabla 239202'!$A$4:$P7321,7,FALSE)</f>
        <v>ZAMORA</v>
      </c>
      <c r="I2844" s="19" t="str">
        <f>VLOOKUP($B2844,'Tabla 239202'!$A$4:$P7321,8,FALSE)</f>
        <v>ND</v>
      </c>
      <c r="J2844" s="19" t="str">
        <f>VLOOKUP($B2844,'Tabla 239202'!$A$4:$P7321,9,FALSE)</f>
        <v>FEMENINO</v>
      </c>
      <c r="K2844" s="19" t="s">
        <v>124</v>
      </c>
      <c r="L2844" s="15">
        <v>43007</v>
      </c>
      <c r="M2844" s="14" t="s">
        <v>52</v>
      </c>
      <c r="N2844" s="14">
        <v>2015</v>
      </c>
      <c r="O2844" s="15">
        <v>42185</v>
      </c>
    </row>
    <row r="2845" spans="1:15" ht="49.5" customHeight="1" x14ac:dyDescent="0.2">
      <c r="A2845" s="19" t="s">
        <v>2175</v>
      </c>
      <c r="B2845" s="14">
        <v>2838</v>
      </c>
      <c r="C2845" s="19" t="str">
        <f>VLOOKUP($B2845,'Tabla 239202'!$A$4:$P7322,2,FALSE)</f>
        <v>RAÚL</v>
      </c>
      <c r="D2845" s="19" t="str">
        <f>VLOOKUP($B2845,'Tabla 239202'!$A$4:$P7322,3,FALSE)</f>
        <v>RUIZ</v>
      </c>
      <c r="E2845" s="19" t="str">
        <f>VLOOKUP($B2845,'Tabla 239202'!$A$4:$P7322,4,FALSE)</f>
        <v>ÁLVAREZ</v>
      </c>
      <c r="F2845" s="19" t="str">
        <f>VLOOKUP($B2845,'Tabla 239202'!$A$4:$P7322,5,FALSE)</f>
        <v>SON PERSONAS FISICAS NO HAY DENOMINACION</v>
      </c>
      <c r="G2845" s="19" t="str">
        <f>VLOOKUP($B2845,'Tabla 239202'!$A$4:$P7322,6,FALSE)</f>
        <v>CONSTRUCCIÓN, INSTALACIÓN Y/O REHABILITACION DE OBRAS</v>
      </c>
      <c r="H2845" s="19" t="str">
        <f>VLOOKUP($B2845,'Tabla 239202'!$A$4:$P7322,7,FALSE)</f>
        <v>ZAMORA</v>
      </c>
      <c r="I2845" s="19" t="str">
        <f>VLOOKUP($B2845,'Tabla 239202'!$A$4:$P7322,8,FALSE)</f>
        <v>ND</v>
      </c>
      <c r="J2845" s="19" t="str">
        <f>VLOOKUP($B2845,'Tabla 239202'!$A$4:$P7322,9,FALSE)</f>
        <v>MASCULINO</v>
      </c>
      <c r="K2845" s="19" t="s">
        <v>124</v>
      </c>
      <c r="L2845" s="15">
        <v>43007</v>
      </c>
      <c r="M2845" s="14" t="s">
        <v>52</v>
      </c>
      <c r="N2845" s="14">
        <v>2015</v>
      </c>
      <c r="O2845" s="15">
        <v>42185</v>
      </c>
    </row>
    <row r="2846" spans="1:15" ht="49.5" customHeight="1" x14ac:dyDescent="0.2">
      <c r="A2846" s="19" t="s">
        <v>2175</v>
      </c>
      <c r="B2846" s="19">
        <v>2839</v>
      </c>
      <c r="C2846" s="19" t="str">
        <f>VLOOKUP($B2846,'Tabla 239202'!$A$4:$P7323,2,FALSE)</f>
        <v>ANTONIA</v>
      </c>
      <c r="D2846" s="19" t="str">
        <f>VLOOKUP($B2846,'Tabla 239202'!$A$4:$P7323,3,FALSE)</f>
        <v>REYES</v>
      </c>
      <c r="E2846" s="19">
        <f>VLOOKUP($B2846,'Tabla 239202'!$A$4:$P7323,4,FALSE)</f>
        <v>0</v>
      </c>
      <c r="F2846" s="19" t="str">
        <f>VLOOKUP($B2846,'Tabla 239202'!$A$4:$P7323,5,FALSE)</f>
        <v>SON PERSONAS FISICAS NO HAY DENOMINACION</v>
      </c>
      <c r="G2846" s="19" t="str">
        <f>VLOOKUP($B2846,'Tabla 239202'!$A$4:$P7323,6,FALSE)</f>
        <v>CONSTRUCCIÓN, INSTALACIÓN Y/O REHABILITACION DE OBRAS</v>
      </c>
      <c r="H2846" s="19" t="str">
        <f>VLOOKUP($B2846,'Tabla 239202'!$A$4:$P7323,7,FALSE)</f>
        <v>ZAMORA</v>
      </c>
      <c r="I2846" s="19" t="str">
        <f>VLOOKUP($B2846,'Tabla 239202'!$A$4:$P7323,8,FALSE)</f>
        <v>ND</v>
      </c>
      <c r="J2846" s="19" t="str">
        <f>VLOOKUP($B2846,'Tabla 239202'!$A$4:$P7323,9,FALSE)</f>
        <v>FEMENINO</v>
      </c>
      <c r="K2846" s="19" t="s">
        <v>124</v>
      </c>
      <c r="L2846" s="15">
        <v>43007</v>
      </c>
      <c r="M2846" s="14" t="s">
        <v>52</v>
      </c>
      <c r="N2846" s="14">
        <v>2015</v>
      </c>
      <c r="O2846" s="15">
        <v>42185</v>
      </c>
    </row>
    <row r="2847" spans="1:15" ht="49.5" customHeight="1" x14ac:dyDescent="0.2">
      <c r="A2847" s="19" t="s">
        <v>2175</v>
      </c>
      <c r="B2847" s="14">
        <v>2840</v>
      </c>
      <c r="C2847" s="19" t="str">
        <f>VLOOKUP($B2847,'Tabla 239202'!$A$4:$P7324,2,FALSE)</f>
        <v>GREGORIO</v>
      </c>
      <c r="D2847" s="19" t="str">
        <f>VLOOKUP($B2847,'Tabla 239202'!$A$4:$P7324,3,FALSE)</f>
        <v>MANRÍQUEZ</v>
      </c>
      <c r="E2847" s="19" t="str">
        <f>VLOOKUP($B2847,'Tabla 239202'!$A$4:$P7324,4,FALSE)</f>
        <v>BALDERAS</v>
      </c>
      <c r="F2847" s="19" t="str">
        <f>VLOOKUP($B2847,'Tabla 239202'!$A$4:$P7324,5,FALSE)</f>
        <v>SON PERSONAS FISICAS NO HAY DENOMINACION</v>
      </c>
      <c r="G2847" s="19" t="str">
        <f>VLOOKUP($B2847,'Tabla 239202'!$A$4:$P7324,6,FALSE)</f>
        <v>CONSTRUCCIÓN, INSTALACIÓN Y/O REHABILITACION DE OBRAS</v>
      </c>
      <c r="H2847" s="19" t="str">
        <f>VLOOKUP($B2847,'Tabla 239202'!$A$4:$P7324,7,FALSE)</f>
        <v>ZAMORA</v>
      </c>
      <c r="I2847" s="19" t="str">
        <f>VLOOKUP($B2847,'Tabla 239202'!$A$4:$P7324,8,FALSE)</f>
        <v>ND</v>
      </c>
      <c r="J2847" s="19" t="str">
        <f>VLOOKUP($B2847,'Tabla 239202'!$A$4:$P7324,9,FALSE)</f>
        <v>MASCULINO</v>
      </c>
      <c r="K2847" s="19" t="s">
        <v>124</v>
      </c>
      <c r="L2847" s="15">
        <v>43007</v>
      </c>
      <c r="M2847" s="14" t="s">
        <v>52</v>
      </c>
      <c r="N2847" s="14">
        <v>2015</v>
      </c>
      <c r="O2847" s="15">
        <v>42185</v>
      </c>
    </row>
    <row r="2848" spans="1:15" ht="49.5" customHeight="1" x14ac:dyDescent="0.2">
      <c r="A2848" s="19" t="s">
        <v>2175</v>
      </c>
      <c r="B2848" s="19">
        <v>2841</v>
      </c>
      <c r="C2848" s="19" t="str">
        <f>VLOOKUP($B2848,'Tabla 239202'!$A$4:$P7325,2,FALSE)</f>
        <v>ANA LAURA</v>
      </c>
      <c r="D2848" s="19" t="str">
        <f>VLOOKUP($B2848,'Tabla 239202'!$A$4:$P7325,3,FALSE)</f>
        <v>BELTRÁN</v>
      </c>
      <c r="E2848" s="19" t="str">
        <f>VLOOKUP($B2848,'Tabla 239202'!$A$4:$P7325,4,FALSE)</f>
        <v>MORA</v>
      </c>
      <c r="F2848" s="19" t="str">
        <f>VLOOKUP($B2848,'Tabla 239202'!$A$4:$P7325,5,FALSE)</f>
        <v>SON PERSONAS FISICAS NO HAY DENOMINACION</v>
      </c>
      <c r="G2848" s="19" t="str">
        <f>VLOOKUP($B2848,'Tabla 239202'!$A$4:$P7325,6,FALSE)</f>
        <v>CONSTRUCCIÓN, INSTALACIÓN Y/O REHABILITACION DE OBRAS</v>
      </c>
      <c r="H2848" s="19" t="str">
        <f>VLOOKUP($B2848,'Tabla 239202'!$A$4:$P7325,7,FALSE)</f>
        <v>ZAMORA</v>
      </c>
      <c r="I2848" s="19" t="str">
        <f>VLOOKUP($B2848,'Tabla 239202'!$A$4:$P7325,8,FALSE)</f>
        <v>ND</v>
      </c>
      <c r="J2848" s="19" t="str">
        <f>VLOOKUP($B2848,'Tabla 239202'!$A$4:$P7325,9,FALSE)</f>
        <v>FEMENINO</v>
      </c>
      <c r="K2848" s="19" t="s">
        <v>124</v>
      </c>
      <c r="L2848" s="15">
        <v>43007</v>
      </c>
      <c r="M2848" s="14" t="s">
        <v>52</v>
      </c>
      <c r="N2848" s="14">
        <v>2015</v>
      </c>
      <c r="O2848" s="15">
        <v>42185</v>
      </c>
    </row>
    <row r="2849" spans="1:15" ht="49.5" customHeight="1" x14ac:dyDescent="0.2">
      <c r="A2849" s="19" t="s">
        <v>2175</v>
      </c>
      <c r="B2849" s="14">
        <v>2842</v>
      </c>
      <c r="C2849" s="19" t="str">
        <f>VLOOKUP($B2849,'Tabla 239202'!$A$4:$P7326,2,FALSE)</f>
        <v>MOISES</v>
      </c>
      <c r="D2849" s="19" t="str">
        <f>VLOOKUP($B2849,'Tabla 239202'!$A$4:$P7326,3,FALSE)</f>
        <v>CORTES</v>
      </c>
      <c r="E2849" s="19" t="str">
        <f>VLOOKUP($B2849,'Tabla 239202'!$A$4:$P7326,4,FALSE)</f>
        <v>FERNÁNDEZ</v>
      </c>
      <c r="F2849" s="19" t="str">
        <f>VLOOKUP($B2849,'Tabla 239202'!$A$4:$P7326,5,FALSE)</f>
        <v>SON PERSONAS FISICAS NO HAY DENOMINACION</v>
      </c>
      <c r="G2849" s="19" t="str">
        <f>VLOOKUP($B2849,'Tabla 239202'!$A$4:$P7326,6,FALSE)</f>
        <v>CONSTRUCCIÓN, INSTALACIÓN Y/O REHABILITACION DE OBRAS</v>
      </c>
      <c r="H2849" s="19" t="str">
        <f>VLOOKUP($B2849,'Tabla 239202'!$A$4:$P7326,7,FALSE)</f>
        <v>ZAMORA</v>
      </c>
      <c r="I2849" s="19" t="str">
        <f>VLOOKUP($B2849,'Tabla 239202'!$A$4:$P7326,8,FALSE)</f>
        <v>ND</v>
      </c>
      <c r="J2849" s="19" t="str">
        <f>VLOOKUP($B2849,'Tabla 239202'!$A$4:$P7326,9,FALSE)</f>
        <v>MASCULINO</v>
      </c>
      <c r="K2849" s="19" t="s">
        <v>124</v>
      </c>
      <c r="L2849" s="15">
        <v>43007</v>
      </c>
      <c r="M2849" s="14" t="s">
        <v>52</v>
      </c>
      <c r="N2849" s="14">
        <v>2015</v>
      </c>
      <c r="O2849" s="15">
        <v>42185</v>
      </c>
    </row>
    <row r="2850" spans="1:15" ht="49.5" customHeight="1" x14ac:dyDescent="0.2">
      <c r="A2850" s="19" t="s">
        <v>2175</v>
      </c>
      <c r="B2850" s="19">
        <v>2843</v>
      </c>
      <c r="C2850" s="19" t="str">
        <f>VLOOKUP($B2850,'Tabla 239202'!$A$4:$P7327,2,FALSE)</f>
        <v>JORGE</v>
      </c>
      <c r="D2850" s="19" t="str">
        <f>VLOOKUP($B2850,'Tabla 239202'!$A$4:$P7327,3,FALSE)</f>
        <v>RAYAS</v>
      </c>
      <c r="E2850" s="19" t="str">
        <f>VLOOKUP($B2850,'Tabla 239202'!$A$4:$P7327,4,FALSE)</f>
        <v>RODRÍGUEZ</v>
      </c>
      <c r="F2850" s="19" t="str">
        <f>VLOOKUP($B2850,'Tabla 239202'!$A$4:$P7327,5,FALSE)</f>
        <v>SON PERSONAS FISICAS NO HAY DENOMINACION</v>
      </c>
      <c r="G2850" s="19" t="str">
        <f>VLOOKUP($B2850,'Tabla 239202'!$A$4:$P7327,6,FALSE)</f>
        <v>CONSTRUCCIÓN, INSTALACIÓN Y/O REHABILITACION DE OBRAS</v>
      </c>
      <c r="H2850" s="19" t="str">
        <f>VLOOKUP($B2850,'Tabla 239202'!$A$4:$P7327,7,FALSE)</f>
        <v>ZAMORA</v>
      </c>
      <c r="I2850" s="19" t="str">
        <f>VLOOKUP($B2850,'Tabla 239202'!$A$4:$P7327,8,FALSE)</f>
        <v>ND</v>
      </c>
      <c r="J2850" s="19" t="str">
        <f>VLOOKUP($B2850,'Tabla 239202'!$A$4:$P7327,9,FALSE)</f>
        <v>MASCULINO</v>
      </c>
      <c r="K2850" s="19" t="s">
        <v>124</v>
      </c>
      <c r="L2850" s="15">
        <v>43007</v>
      </c>
      <c r="M2850" s="14" t="s">
        <v>52</v>
      </c>
      <c r="N2850" s="14">
        <v>2015</v>
      </c>
      <c r="O2850" s="15">
        <v>42185</v>
      </c>
    </row>
    <row r="2851" spans="1:15" ht="49.5" customHeight="1" x14ac:dyDescent="0.2">
      <c r="A2851" s="19" t="s">
        <v>2175</v>
      </c>
      <c r="B2851" s="14">
        <v>2844</v>
      </c>
      <c r="C2851" s="19" t="str">
        <f>VLOOKUP($B2851,'Tabla 239202'!$A$4:$P7328,2,FALSE)</f>
        <v>JOSÉ LUIS</v>
      </c>
      <c r="D2851" s="19" t="str">
        <f>VLOOKUP($B2851,'Tabla 239202'!$A$4:$P7328,3,FALSE)</f>
        <v>NIETO</v>
      </c>
      <c r="E2851" s="19" t="str">
        <f>VLOOKUP($B2851,'Tabla 239202'!$A$4:$P7328,4,FALSE)</f>
        <v>GARIBAY</v>
      </c>
      <c r="F2851" s="19" t="str">
        <f>VLOOKUP($B2851,'Tabla 239202'!$A$4:$P7328,5,FALSE)</f>
        <v>SON PERSONAS FISICAS NO HAY DENOMINACION</v>
      </c>
      <c r="G2851" s="19" t="str">
        <f>VLOOKUP($B2851,'Tabla 239202'!$A$4:$P7328,6,FALSE)</f>
        <v>CONSTRUCCIÓN, INSTALACIÓN Y/O REHABILITACION DE OBRAS</v>
      </c>
      <c r="H2851" s="19" t="str">
        <f>VLOOKUP($B2851,'Tabla 239202'!$A$4:$P7328,7,FALSE)</f>
        <v>ZAMORA</v>
      </c>
      <c r="I2851" s="19" t="str">
        <f>VLOOKUP($B2851,'Tabla 239202'!$A$4:$P7328,8,FALSE)</f>
        <v>ND</v>
      </c>
      <c r="J2851" s="19" t="str">
        <f>VLOOKUP($B2851,'Tabla 239202'!$A$4:$P7328,9,FALSE)</f>
        <v>MASCULINO</v>
      </c>
      <c r="K2851" s="19" t="s">
        <v>124</v>
      </c>
      <c r="L2851" s="15">
        <v>43007</v>
      </c>
      <c r="M2851" s="14" t="s">
        <v>52</v>
      </c>
      <c r="N2851" s="14">
        <v>2015</v>
      </c>
      <c r="O2851" s="15">
        <v>42185</v>
      </c>
    </row>
    <row r="2852" spans="1:15" ht="49.5" customHeight="1" x14ac:dyDescent="0.2">
      <c r="A2852" s="19" t="s">
        <v>2175</v>
      </c>
      <c r="B2852" s="19">
        <v>2845</v>
      </c>
      <c r="C2852" s="19" t="str">
        <f>VLOOKUP($B2852,'Tabla 239202'!$A$4:$P7329,2,FALSE)</f>
        <v>ADRIANA</v>
      </c>
      <c r="D2852" s="19" t="str">
        <f>VLOOKUP($B2852,'Tabla 239202'!$A$4:$P7329,3,FALSE)</f>
        <v>RAYA</v>
      </c>
      <c r="E2852" s="19" t="str">
        <f>VLOOKUP($B2852,'Tabla 239202'!$A$4:$P7329,4,FALSE)</f>
        <v>SOSA</v>
      </c>
      <c r="F2852" s="19" t="str">
        <f>VLOOKUP($B2852,'Tabla 239202'!$A$4:$P7329,5,FALSE)</f>
        <v>SON PERSONAS FISICAS NO HAY DENOMINACION</v>
      </c>
      <c r="G2852" s="19" t="str">
        <f>VLOOKUP($B2852,'Tabla 239202'!$A$4:$P7329,6,FALSE)</f>
        <v>CONSTRUCCIÓN, INSTALACIÓN Y/O REHABILITACION DE OBRAS</v>
      </c>
      <c r="H2852" s="19" t="str">
        <f>VLOOKUP($B2852,'Tabla 239202'!$A$4:$P7329,7,FALSE)</f>
        <v>ZAMORA</v>
      </c>
      <c r="I2852" s="19" t="str">
        <f>VLOOKUP($B2852,'Tabla 239202'!$A$4:$P7329,8,FALSE)</f>
        <v>ND</v>
      </c>
      <c r="J2852" s="19" t="str">
        <f>VLOOKUP($B2852,'Tabla 239202'!$A$4:$P7329,9,FALSE)</f>
        <v>FEMENINO</v>
      </c>
      <c r="K2852" s="19" t="s">
        <v>124</v>
      </c>
      <c r="L2852" s="15">
        <v>43007</v>
      </c>
      <c r="M2852" s="14" t="s">
        <v>52</v>
      </c>
      <c r="N2852" s="14">
        <v>2015</v>
      </c>
      <c r="O2852" s="15">
        <v>42185</v>
      </c>
    </row>
    <row r="2853" spans="1:15" ht="49.5" customHeight="1" x14ac:dyDescent="0.2">
      <c r="A2853" s="19" t="s">
        <v>2175</v>
      </c>
      <c r="B2853" s="14">
        <v>2846</v>
      </c>
      <c r="C2853" s="19" t="str">
        <f>VLOOKUP($B2853,'Tabla 239202'!$A$4:$P7330,2,FALSE)</f>
        <v>RAFAEL</v>
      </c>
      <c r="D2853" s="19" t="str">
        <f>VLOOKUP($B2853,'Tabla 239202'!$A$4:$P7330,3,FALSE)</f>
        <v>GARCÍA</v>
      </c>
      <c r="E2853" s="19" t="str">
        <f>VLOOKUP($B2853,'Tabla 239202'!$A$4:$P7330,4,FALSE)</f>
        <v>ÁLVAREZ</v>
      </c>
      <c r="F2853" s="19" t="str">
        <f>VLOOKUP($B2853,'Tabla 239202'!$A$4:$P7330,5,FALSE)</f>
        <v>SON PERSONAS FISICAS NO HAY DENOMINACION</v>
      </c>
      <c r="G2853" s="19" t="str">
        <f>VLOOKUP($B2853,'Tabla 239202'!$A$4:$P7330,6,FALSE)</f>
        <v>CONSTRUCCIÓN, INSTALACIÓN Y/O REHABILITACION DE OBRAS</v>
      </c>
      <c r="H2853" s="19" t="str">
        <f>VLOOKUP($B2853,'Tabla 239202'!$A$4:$P7330,7,FALSE)</f>
        <v>ZAMORA</v>
      </c>
      <c r="I2853" s="19" t="str">
        <f>VLOOKUP($B2853,'Tabla 239202'!$A$4:$P7330,8,FALSE)</f>
        <v>ND</v>
      </c>
      <c r="J2853" s="19" t="str">
        <f>VLOOKUP($B2853,'Tabla 239202'!$A$4:$P7330,9,FALSE)</f>
        <v>MASCULINO</v>
      </c>
      <c r="K2853" s="19" t="s">
        <v>124</v>
      </c>
      <c r="L2853" s="15">
        <v>43007</v>
      </c>
      <c r="M2853" s="14" t="s">
        <v>52</v>
      </c>
      <c r="N2853" s="14">
        <v>2015</v>
      </c>
      <c r="O2853" s="15">
        <v>42185</v>
      </c>
    </row>
    <row r="2854" spans="1:15" ht="49.5" customHeight="1" x14ac:dyDescent="0.2">
      <c r="A2854" s="19" t="s">
        <v>2175</v>
      </c>
      <c r="B2854" s="19">
        <v>2847</v>
      </c>
      <c r="C2854" s="19" t="str">
        <f>VLOOKUP($B2854,'Tabla 239202'!$A$4:$P7331,2,FALSE)</f>
        <v>LUIS ARMANDO</v>
      </c>
      <c r="D2854" s="19" t="str">
        <f>VLOOKUP($B2854,'Tabla 239202'!$A$4:$P7331,3,FALSE)</f>
        <v>AGUILAR</v>
      </c>
      <c r="E2854" s="19" t="str">
        <f>VLOOKUP($B2854,'Tabla 239202'!$A$4:$P7331,4,FALSE)</f>
        <v>MARES</v>
      </c>
      <c r="F2854" s="19" t="str">
        <f>VLOOKUP($B2854,'Tabla 239202'!$A$4:$P7331,5,FALSE)</f>
        <v>SON PERSONAS FISICAS NO HAY DENOMINACION</v>
      </c>
      <c r="G2854" s="19" t="str">
        <f>VLOOKUP($B2854,'Tabla 239202'!$A$4:$P7331,6,FALSE)</f>
        <v>CONSTRUCCIÓN, INSTALACIÓN Y/O REHABILITACION DE OBRAS</v>
      </c>
      <c r="H2854" s="19" t="str">
        <f>VLOOKUP($B2854,'Tabla 239202'!$A$4:$P7331,7,FALSE)</f>
        <v>ZAMORA</v>
      </c>
      <c r="I2854" s="19" t="str">
        <f>VLOOKUP($B2854,'Tabla 239202'!$A$4:$P7331,8,FALSE)</f>
        <v>ND</v>
      </c>
      <c r="J2854" s="19" t="str">
        <f>VLOOKUP($B2854,'Tabla 239202'!$A$4:$P7331,9,FALSE)</f>
        <v>MASCULINO</v>
      </c>
      <c r="K2854" s="19" t="s">
        <v>124</v>
      </c>
      <c r="L2854" s="15">
        <v>43007</v>
      </c>
      <c r="M2854" s="14" t="s">
        <v>52</v>
      </c>
      <c r="N2854" s="14">
        <v>2015</v>
      </c>
      <c r="O2854" s="15">
        <v>42185</v>
      </c>
    </row>
    <row r="2855" spans="1:15" ht="49.5" customHeight="1" x14ac:dyDescent="0.2">
      <c r="A2855" s="19" t="s">
        <v>2175</v>
      </c>
      <c r="B2855" s="14">
        <v>2848</v>
      </c>
      <c r="C2855" s="19" t="str">
        <f>VLOOKUP($B2855,'Tabla 239202'!$A$4:$P7332,2,FALSE)</f>
        <v>JESÚS</v>
      </c>
      <c r="D2855" s="19" t="str">
        <f>VLOOKUP($B2855,'Tabla 239202'!$A$4:$P7332,3,FALSE)</f>
        <v>AGUILAR</v>
      </c>
      <c r="E2855" s="19" t="str">
        <f>VLOOKUP($B2855,'Tabla 239202'!$A$4:$P7332,4,FALSE)</f>
        <v>MARES</v>
      </c>
      <c r="F2855" s="19" t="str">
        <f>VLOOKUP($B2855,'Tabla 239202'!$A$4:$P7332,5,FALSE)</f>
        <v>SON PERSONAS FISICAS NO HAY DENOMINACION</v>
      </c>
      <c r="G2855" s="19" t="str">
        <f>VLOOKUP($B2855,'Tabla 239202'!$A$4:$P7332,6,FALSE)</f>
        <v>CONSTRUCCIÓN, INSTALACIÓN Y/O REHABILITACION DE OBRAS</v>
      </c>
      <c r="H2855" s="19" t="str">
        <f>VLOOKUP($B2855,'Tabla 239202'!$A$4:$P7332,7,FALSE)</f>
        <v>ZAMORA</v>
      </c>
      <c r="I2855" s="19" t="str">
        <f>VLOOKUP($B2855,'Tabla 239202'!$A$4:$P7332,8,FALSE)</f>
        <v>ND</v>
      </c>
      <c r="J2855" s="19" t="str">
        <f>VLOOKUP($B2855,'Tabla 239202'!$A$4:$P7332,9,FALSE)</f>
        <v>MASCULINO</v>
      </c>
      <c r="K2855" s="19" t="s">
        <v>124</v>
      </c>
      <c r="L2855" s="15">
        <v>43007</v>
      </c>
      <c r="M2855" s="14" t="s">
        <v>52</v>
      </c>
      <c r="N2855" s="14">
        <v>2015</v>
      </c>
      <c r="O2855" s="15">
        <v>42185</v>
      </c>
    </row>
    <row r="2856" spans="1:15" ht="49.5" customHeight="1" x14ac:dyDescent="0.2">
      <c r="A2856" s="19" t="s">
        <v>2175</v>
      </c>
      <c r="B2856" s="19">
        <v>2849</v>
      </c>
      <c r="C2856" s="19" t="str">
        <f>VLOOKUP($B2856,'Tabla 239202'!$A$4:$P7333,2,FALSE)</f>
        <v>ZENÓN</v>
      </c>
      <c r="D2856" s="19" t="str">
        <f>VLOOKUP($B2856,'Tabla 239202'!$A$4:$P7333,3,FALSE)</f>
        <v>LÓPEZ</v>
      </c>
      <c r="E2856" s="19" t="str">
        <f>VLOOKUP($B2856,'Tabla 239202'!$A$4:$P7333,4,FALSE)</f>
        <v>CRUZ</v>
      </c>
      <c r="F2856" s="19" t="str">
        <f>VLOOKUP($B2856,'Tabla 239202'!$A$4:$P7333,5,FALSE)</f>
        <v>SON PERSONAS FISICAS NO HAY DENOMINACION</v>
      </c>
      <c r="G2856" s="19" t="str">
        <f>VLOOKUP($B2856,'Tabla 239202'!$A$4:$P7333,6,FALSE)</f>
        <v>CONSTRUCCIÓN, INSTALACIÓN Y/O REHABILITACION DE OBRAS</v>
      </c>
      <c r="H2856" s="19" t="str">
        <f>VLOOKUP($B2856,'Tabla 239202'!$A$4:$P7333,7,FALSE)</f>
        <v>ZAMORA</v>
      </c>
      <c r="I2856" s="19" t="str">
        <f>VLOOKUP($B2856,'Tabla 239202'!$A$4:$P7333,8,FALSE)</f>
        <v>ND</v>
      </c>
      <c r="J2856" s="19" t="str">
        <f>VLOOKUP($B2856,'Tabla 239202'!$A$4:$P7333,9,FALSE)</f>
        <v>MASCULINO</v>
      </c>
      <c r="K2856" s="19" t="s">
        <v>124</v>
      </c>
      <c r="L2856" s="15">
        <v>43007</v>
      </c>
      <c r="M2856" s="14" t="s">
        <v>52</v>
      </c>
      <c r="N2856" s="14">
        <v>2015</v>
      </c>
      <c r="O2856" s="15">
        <v>42185</v>
      </c>
    </row>
    <row r="2857" spans="1:15" ht="49.5" customHeight="1" x14ac:dyDescent="0.2">
      <c r="A2857" s="19" t="s">
        <v>2175</v>
      </c>
      <c r="B2857" s="14">
        <v>2850</v>
      </c>
      <c r="C2857" s="19" t="str">
        <f>VLOOKUP($B2857,'Tabla 239202'!$A$4:$P7334,2,FALSE)</f>
        <v>ALBERTO</v>
      </c>
      <c r="D2857" s="19" t="str">
        <f>VLOOKUP($B2857,'Tabla 239202'!$A$4:$P7334,3,FALSE)</f>
        <v>CONTRERAS</v>
      </c>
      <c r="E2857" s="19" t="str">
        <f>VLOOKUP($B2857,'Tabla 239202'!$A$4:$P7334,4,FALSE)</f>
        <v>ALFARO</v>
      </c>
      <c r="F2857" s="19" t="str">
        <f>VLOOKUP($B2857,'Tabla 239202'!$A$4:$P7334,5,FALSE)</f>
        <v>SON PERSONAS FISICAS NO HAY DENOMINACION</v>
      </c>
      <c r="G2857" s="19" t="str">
        <f>VLOOKUP($B2857,'Tabla 239202'!$A$4:$P7334,6,FALSE)</f>
        <v>CONSTRUCCIÓN, INSTALACIÓN Y/O REHABILITACION DE OBRAS</v>
      </c>
      <c r="H2857" s="19" t="str">
        <f>VLOOKUP($B2857,'Tabla 239202'!$A$4:$P7334,7,FALSE)</f>
        <v>ZAMORA</v>
      </c>
      <c r="I2857" s="19" t="str">
        <f>VLOOKUP($B2857,'Tabla 239202'!$A$4:$P7334,8,FALSE)</f>
        <v>ND</v>
      </c>
      <c r="J2857" s="19" t="str">
        <f>VLOOKUP($B2857,'Tabla 239202'!$A$4:$P7334,9,FALSE)</f>
        <v>MASCULINO</v>
      </c>
      <c r="K2857" s="19" t="s">
        <v>124</v>
      </c>
      <c r="L2857" s="15">
        <v>43007</v>
      </c>
      <c r="M2857" s="14" t="s">
        <v>52</v>
      </c>
      <c r="N2857" s="14">
        <v>2015</v>
      </c>
      <c r="O2857" s="15">
        <v>42185</v>
      </c>
    </row>
    <row r="2858" spans="1:15" ht="49.5" customHeight="1" x14ac:dyDescent="0.2">
      <c r="A2858" s="19" t="s">
        <v>2175</v>
      </c>
      <c r="B2858" s="19">
        <v>2851</v>
      </c>
      <c r="C2858" s="19" t="str">
        <f>VLOOKUP($B2858,'Tabla 239202'!$A$4:$P7335,2,FALSE)</f>
        <v>ANTONIO</v>
      </c>
      <c r="D2858" s="19" t="str">
        <f>VLOOKUP($B2858,'Tabla 239202'!$A$4:$P7335,3,FALSE)</f>
        <v>MARRÓN</v>
      </c>
      <c r="E2858" s="19" t="str">
        <f>VLOOKUP($B2858,'Tabla 239202'!$A$4:$P7335,4,FALSE)</f>
        <v>MENDOZA</v>
      </c>
      <c r="F2858" s="19" t="str">
        <f>VLOOKUP($B2858,'Tabla 239202'!$A$4:$P7335,5,FALSE)</f>
        <v>SON PERSONAS FISICAS NO HAY DENOMINACION</v>
      </c>
      <c r="G2858" s="19" t="str">
        <f>VLOOKUP($B2858,'Tabla 239202'!$A$4:$P7335,6,FALSE)</f>
        <v>CONSTRUCCIÓN, INSTALACIÓN Y/O REHABILITACION DE OBRAS</v>
      </c>
      <c r="H2858" s="19" t="str">
        <f>VLOOKUP($B2858,'Tabla 239202'!$A$4:$P7335,7,FALSE)</f>
        <v>ZAMORA</v>
      </c>
      <c r="I2858" s="19" t="str">
        <f>VLOOKUP($B2858,'Tabla 239202'!$A$4:$P7335,8,FALSE)</f>
        <v>ND</v>
      </c>
      <c r="J2858" s="19" t="str">
        <f>VLOOKUP($B2858,'Tabla 239202'!$A$4:$P7335,9,FALSE)</f>
        <v>MASCULINO</v>
      </c>
      <c r="K2858" s="19" t="s">
        <v>124</v>
      </c>
      <c r="L2858" s="15">
        <v>43007</v>
      </c>
      <c r="M2858" s="14" t="s">
        <v>52</v>
      </c>
      <c r="N2858" s="14">
        <v>2015</v>
      </c>
      <c r="O2858" s="15">
        <v>42185</v>
      </c>
    </row>
    <row r="2859" spans="1:15" ht="49.5" customHeight="1" x14ac:dyDescent="0.2">
      <c r="A2859" s="19" t="s">
        <v>2175</v>
      </c>
      <c r="B2859" s="14">
        <v>2852</v>
      </c>
      <c r="C2859" s="19" t="str">
        <f>VLOOKUP($B2859,'Tabla 239202'!$A$4:$P7336,2,FALSE)</f>
        <v>JESÚS</v>
      </c>
      <c r="D2859" s="19" t="str">
        <f>VLOOKUP($B2859,'Tabla 239202'!$A$4:$P7336,3,FALSE)</f>
        <v>HERNÁNDEZ</v>
      </c>
      <c r="E2859" s="19" t="str">
        <f>VLOOKUP($B2859,'Tabla 239202'!$A$4:$P7336,4,FALSE)</f>
        <v>HERNÁNDEZ</v>
      </c>
      <c r="F2859" s="19" t="str">
        <f>VLOOKUP($B2859,'Tabla 239202'!$A$4:$P7336,5,FALSE)</f>
        <v>SON PERSONAS FISICAS NO HAY DENOMINACION</v>
      </c>
      <c r="G2859" s="19" t="str">
        <f>VLOOKUP($B2859,'Tabla 239202'!$A$4:$P7336,6,FALSE)</f>
        <v>CONSTRUCCIÓN, INSTALACIÓN Y/O REHABILITACION DE OBRAS</v>
      </c>
      <c r="H2859" s="19" t="str">
        <f>VLOOKUP($B2859,'Tabla 239202'!$A$4:$P7336,7,FALSE)</f>
        <v>ZAMORA</v>
      </c>
      <c r="I2859" s="19" t="str">
        <f>VLOOKUP($B2859,'Tabla 239202'!$A$4:$P7336,8,FALSE)</f>
        <v>ND</v>
      </c>
      <c r="J2859" s="19" t="str">
        <f>VLOOKUP($B2859,'Tabla 239202'!$A$4:$P7336,9,FALSE)</f>
        <v>MASCULINO</v>
      </c>
      <c r="K2859" s="19" t="s">
        <v>124</v>
      </c>
      <c r="L2859" s="15">
        <v>43007</v>
      </c>
      <c r="M2859" s="14" t="s">
        <v>52</v>
      </c>
      <c r="N2859" s="14">
        <v>2015</v>
      </c>
      <c r="O2859" s="15">
        <v>42185</v>
      </c>
    </row>
    <row r="2860" spans="1:15" ht="49.5" customHeight="1" x14ac:dyDescent="0.2">
      <c r="A2860" s="19" t="s">
        <v>2175</v>
      </c>
      <c r="B2860" s="19">
        <v>2853</v>
      </c>
      <c r="C2860" s="19" t="str">
        <f>VLOOKUP($B2860,'Tabla 239202'!$A$4:$P7337,2,FALSE)</f>
        <v>IGNACIO</v>
      </c>
      <c r="D2860" s="19" t="str">
        <f>VLOOKUP($B2860,'Tabla 239202'!$A$4:$P7337,3,FALSE)</f>
        <v>LÓPEZ</v>
      </c>
      <c r="E2860" s="19" t="str">
        <f>VLOOKUP($B2860,'Tabla 239202'!$A$4:$P7337,4,FALSE)</f>
        <v>VEGA</v>
      </c>
      <c r="F2860" s="19" t="str">
        <f>VLOOKUP($B2860,'Tabla 239202'!$A$4:$P7337,5,FALSE)</f>
        <v>SON PERSONAS FISICAS NO HAY DENOMINACION</v>
      </c>
      <c r="G2860" s="19" t="str">
        <f>VLOOKUP($B2860,'Tabla 239202'!$A$4:$P7337,6,FALSE)</f>
        <v>CONSTRUCCIÓN, INSTALACIÓN Y/O REHABILITACION DE OBRAS</v>
      </c>
      <c r="H2860" s="19" t="str">
        <f>VLOOKUP($B2860,'Tabla 239202'!$A$4:$P7337,7,FALSE)</f>
        <v>ZAMORA</v>
      </c>
      <c r="I2860" s="19" t="str">
        <f>VLOOKUP($B2860,'Tabla 239202'!$A$4:$P7337,8,FALSE)</f>
        <v>ND</v>
      </c>
      <c r="J2860" s="19" t="str">
        <f>VLOOKUP($B2860,'Tabla 239202'!$A$4:$P7337,9,FALSE)</f>
        <v>MASCULINO</v>
      </c>
      <c r="K2860" s="19" t="s">
        <v>124</v>
      </c>
      <c r="L2860" s="15">
        <v>43007</v>
      </c>
      <c r="M2860" s="14" t="s">
        <v>52</v>
      </c>
      <c r="N2860" s="14">
        <v>2015</v>
      </c>
      <c r="O2860" s="15">
        <v>42185</v>
      </c>
    </row>
    <row r="2861" spans="1:15" ht="49.5" customHeight="1" x14ac:dyDescent="0.2">
      <c r="A2861" s="19" t="s">
        <v>2175</v>
      </c>
      <c r="B2861" s="14">
        <v>2854</v>
      </c>
      <c r="C2861" s="19" t="str">
        <f>VLOOKUP($B2861,'Tabla 239202'!$A$4:$P7338,2,FALSE)</f>
        <v>GONZALO</v>
      </c>
      <c r="D2861" s="19" t="str">
        <f>VLOOKUP($B2861,'Tabla 239202'!$A$4:$P7338,3,FALSE)</f>
        <v>LÓPEZ</v>
      </c>
      <c r="E2861" s="19" t="str">
        <f>VLOOKUP($B2861,'Tabla 239202'!$A$4:$P7338,4,FALSE)</f>
        <v>BENTANCOURT</v>
      </c>
      <c r="F2861" s="19" t="str">
        <f>VLOOKUP($B2861,'Tabla 239202'!$A$4:$P7338,5,FALSE)</f>
        <v>SON PERSONAS FISICAS NO HAY DENOMINACION</v>
      </c>
      <c r="G2861" s="19" t="str">
        <f>VLOOKUP($B2861,'Tabla 239202'!$A$4:$P7338,6,FALSE)</f>
        <v>CONSTRUCCIÓN, INSTALACIÓN Y/O REHABILITACION DE OBRAS</v>
      </c>
      <c r="H2861" s="19" t="str">
        <f>VLOOKUP($B2861,'Tabla 239202'!$A$4:$P7338,7,FALSE)</f>
        <v>ZAMORA</v>
      </c>
      <c r="I2861" s="19" t="str">
        <f>VLOOKUP($B2861,'Tabla 239202'!$A$4:$P7338,8,FALSE)</f>
        <v>ND</v>
      </c>
      <c r="J2861" s="19" t="str">
        <f>VLOOKUP($B2861,'Tabla 239202'!$A$4:$P7338,9,FALSE)</f>
        <v>MASCULINO</v>
      </c>
      <c r="K2861" s="19" t="s">
        <v>124</v>
      </c>
      <c r="L2861" s="15">
        <v>43007</v>
      </c>
      <c r="M2861" s="14" t="s">
        <v>52</v>
      </c>
      <c r="N2861" s="14">
        <v>2015</v>
      </c>
      <c r="O2861" s="15">
        <v>42185</v>
      </c>
    </row>
    <row r="2862" spans="1:15" ht="49.5" customHeight="1" x14ac:dyDescent="0.2">
      <c r="A2862" s="19" t="s">
        <v>2175</v>
      </c>
      <c r="B2862" s="19">
        <v>2855</v>
      </c>
      <c r="C2862" s="19" t="str">
        <f>VLOOKUP($B2862,'Tabla 239202'!$A$4:$P7339,2,FALSE)</f>
        <v>DAVID</v>
      </c>
      <c r="D2862" s="19" t="str">
        <f>VLOOKUP($B2862,'Tabla 239202'!$A$4:$P7339,3,FALSE)</f>
        <v>CENDEJAS</v>
      </c>
      <c r="E2862" s="19" t="str">
        <f>VLOOKUP($B2862,'Tabla 239202'!$A$4:$P7339,4,FALSE)</f>
        <v>AMEZCUA</v>
      </c>
      <c r="F2862" s="19" t="str">
        <f>VLOOKUP($B2862,'Tabla 239202'!$A$4:$P7339,5,FALSE)</f>
        <v>SON PERSONAS FISICAS NO HAY DENOMINACION</v>
      </c>
      <c r="G2862" s="19" t="str">
        <f>VLOOKUP($B2862,'Tabla 239202'!$A$4:$P7339,6,FALSE)</f>
        <v>CONSTRUCCIÓN, INSTALACIÓN Y/O REHABILITACION DE OBRAS</v>
      </c>
      <c r="H2862" s="19" t="str">
        <f>VLOOKUP($B2862,'Tabla 239202'!$A$4:$P7339,7,FALSE)</f>
        <v>ZAMORA</v>
      </c>
      <c r="I2862" s="19" t="str">
        <f>VLOOKUP($B2862,'Tabla 239202'!$A$4:$P7339,8,FALSE)</f>
        <v>ND</v>
      </c>
      <c r="J2862" s="19" t="str">
        <f>VLOOKUP($B2862,'Tabla 239202'!$A$4:$P7339,9,FALSE)</f>
        <v>MASCULINO</v>
      </c>
      <c r="K2862" s="19" t="s">
        <v>124</v>
      </c>
      <c r="L2862" s="15">
        <v>43007</v>
      </c>
      <c r="M2862" s="14" t="s">
        <v>52</v>
      </c>
      <c r="N2862" s="14">
        <v>2015</v>
      </c>
      <c r="O2862" s="15">
        <v>42185</v>
      </c>
    </row>
    <row r="2863" spans="1:15" ht="49.5" customHeight="1" x14ac:dyDescent="0.2">
      <c r="A2863" s="19" t="s">
        <v>2175</v>
      </c>
      <c r="B2863" s="14">
        <v>2856</v>
      </c>
      <c r="C2863" s="19" t="str">
        <f>VLOOKUP($B2863,'Tabla 239202'!$A$4:$P7340,2,FALSE)</f>
        <v>ANGELINA</v>
      </c>
      <c r="D2863" s="19" t="str">
        <f>VLOOKUP($B2863,'Tabla 239202'!$A$4:$P7340,3,FALSE)</f>
        <v>VILLA</v>
      </c>
      <c r="E2863" s="19" t="str">
        <f>VLOOKUP($B2863,'Tabla 239202'!$A$4:$P7340,4,FALSE)</f>
        <v>RAMÍREZ</v>
      </c>
      <c r="F2863" s="19" t="str">
        <f>VLOOKUP($B2863,'Tabla 239202'!$A$4:$P7340,5,FALSE)</f>
        <v>SON PERSONAS FISICAS NO HAY DENOMINACION</v>
      </c>
      <c r="G2863" s="19" t="str">
        <f>VLOOKUP($B2863,'Tabla 239202'!$A$4:$P7340,6,FALSE)</f>
        <v>CONSTRUCCIÓN, INSTALACIÓN Y/O REHABILITACION DE OBRAS</v>
      </c>
      <c r="H2863" s="19" t="str">
        <f>VLOOKUP($B2863,'Tabla 239202'!$A$4:$P7340,7,FALSE)</f>
        <v>ZAMORA</v>
      </c>
      <c r="I2863" s="19" t="str">
        <f>VLOOKUP($B2863,'Tabla 239202'!$A$4:$P7340,8,FALSE)</f>
        <v>ND</v>
      </c>
      <c r="J2863" s="19" t="str">
        <f>VLOOKUP($B2863,'Tabla 239202'!$A$4:$P7340,9,FALSE)</f>
        <v>FEMENINO</v>
      </c>
      <c r="K2863" s="19" t="s">
        <v>124</v>
      </c>
      <c r="L2863" s="15">
        <v>43007</v>
      </c>
      <c r="M2863" s="14" t="s">
        <v>52</v>
      </c>
      <c r="N2863" s="14">
        <v>2015</v>
      </c>
      <c r="O2863" s="15">
        <v>42185</v>
      </c>
    </row>
    <row r="2864" spans="1:15" ht="49.5" customHeight="1" x14ac:dyDescent="0.2">
      <c r="A2864" s="19" t="s">
        <v>2175</v>
      </c>
      <c r="B2864" s="19">
        <v>2857</v>
      </c>
      <c r="C2864" s="19" t="str">
        <f>VLOOKUP($B2864,'Tabla 239202'!$A$4:$P7341,2,FALSE)</f>
        <v>JOSÉ MARIA</v>
      </c>
      <c r="D2864" s="19" t="str">
        <f>VLOOKUP($B2864,'Tabla 239202'!$A$4:$P7341,3,FALSE)</f>
        <v>ZEPEDA</v>
      </c>
      <c r="E2864" s="19" t="str">
        <f>VLOOKUP($B2864,'Tabla 239202'!$A$4:$P7341,4,FALSE)</f>
        <v>ESPINOZA</v>
      </c>
      <c r="F2864" s="19" t="str">
        <f>VLOOKUP($B2864,'Tabla 239202'!$A$4:$P7341,5,FALSE)</f>
        <v>SON PERSONAS FISICAS NO HAY DENOMINACION</v>
      </c>
      <c r="G2864" s="19" t="str">
        <f>VLOOKUP($B2864,'Tabla 239202'!$A$4:$P7341,6,FALSE)</f>
        <v>CONSTRUCCIÓN, INSTALACIÓN Y/O REHABILITACION DE OBRAS</v>
      </c>
      <c r="H2864" s="19" t="str">
        <f>VLOOKUP($B2864,'Tabla 239202'!$A$4:$P7341,7,FALSE)</f>
        <v>ZAMORA</v>
      </c>
      <c r="I2864" s="19" t="str">
        <f>VLOOKUP($B2864,'Tabla 239202'!$A$4:$P7341,8,FALSE)</f>
        <v>ND</v>
      </c>
      <c r="J2864" s="19" t="str">
        <f>VLOOKUP($B2864,'Tabla 239202'!$A$4:$P7341,9,FALSE)</f>
        <v>MASCULINO</v>
      </c>
      <c r="K2864" s="19" t="s">
        <v>124</v>
      </c>
      <c r="L2864" s="15">
        <v>43007</v>
      </c>
      <c r="M2864" s="14" t="s">
        <v>52</v>
      </c>
      <c r="N2864" s="14">
        <v>2015</v>
      </c>
      <c r="O2864" s="15">
        <v>42185</v>
      </c>
    </row>
    <row r="2865" spans="1:15" ht="49.5" customHeight="1" x14ac:dyDescent="0.2">
      <c r="A2865" s="19" t="s">
        <v>2175</v>
      </c>
      <c r="B2865" s="14">
        <v>2858</v>
      </c>
      <c r="C2865" s="19" t="str">
        <f>VLOOKUP($B2865,'Tabla 239202'!$A$4:$P7342,2,FALSE)</f>
        <v>MARIA</v>
      </c>
      <c r="D2865" s="19" t="str">
        <f>VLOOKUP($B2865,'Tabla 239202'!$A$4:$P7342,3,FALSE)</f>
        <v>MUÑOZ</v>
      </c>
      <c r="E2865" s="19" t="str">
        <f>VLOOKUP($B2865,'Tabla 239202'!$A$4:$P7342,4,FALSE)</f>
        <v>FERNÁNDEZ</v>
      </c>
      <c r="F2865" s="19" t="str">
        <f>VLOOKUP($B2865,'Tabla 239202'!$A$4:$P7342,5,FALSE)</f>
        <v>SON PERSONAS FISICAS NO HAY DENOMINACION</v>
      </c>
      <c r="G2865" s="19" t="str">
        <f>VLOOKUP($B2865,'Tabla 239202'!$A$4:$P7342,6,FALSE)</f>
        <v>CONSTRUCCIÓN, INSTALACIÓN Y/O REHABILITACION DE OBRAS</v>
      </c>
      <c r="H2865" s="19" t="str">
        <f>VLOOKUP($B2865,'Tabla 239202'!$A$4:$P7342,7,FALSE)</f>
        <v>ZAMORA</v>
      </c>
      <c r="I2865" s="19" t="str">
        <f>VLOOKUP($B2865,'Tabla 239202'!$A$4:$P7342,8,FALSE)</f>
        <v>ND</v>
      </c>
      <c r="J2865" s="19" t="str">
        <f>VLOOKUP($B2865,'Tabla 239202'!$A$4:$P7342,9,FALSE)</f>
        <v>FEMENINO</v>
      </c>
      <c r="K2865" s="19" t="s">
        <v>124</v>
      </c>
      <c r="L2865" s="15">
        <v>43007</v>
      </c>
      <c r="M2865" s="14" t="s">
        <v>52</v>
      </c>
      <c r="N2865" s="14">
        <v>2015</v>
      </c>
      <c r="O2865" s="15">
        <v>42185</v>
      </c>
    </row>
    <row r="2866" spans="1:15" ht="49.5" customHeight="1" x14ac:dyDescent="0.2">
      <c r="A2866" s="19" t="s">
        <v>2175</v>
      </c>
      <c r="B2866" s="19">
        <v>2859</v>
      </c>
      <c r="C2866" s="19" t="str">
        <f>VLOOKUP($B2866,'Tabla 239202'!$A$4:$P7343,2,FALSE)</f>
        <v>LETICIA</v>
      </c>
      <c r="D2866" s="19" t="str">
        <f>VLOOKUP($B2866,'Tabla 239202'!$A$4:$P7343,3,FALSE)</f>
        <v>RODRÍGUEZ</v>
      </c>
      <c r="E2866" s="19" t="str">
        <f>VLOOKUP($B2866,'Tabla 239202'!$A$4:$P7343,4,FALSE)</f>
        <v>MORALES</v>
      </c>
      <c r="F2866" s="19" t="str">
        <f>VLOOKUP($B2866,'Tabla 239202'!$A$4:$P7343,5,FALSE)</f>
        <v>SON PERSONAS FISICAS NO HAY DENOMINACION</v>
      </c>
      <c r="G2866" s="19" t="str">
        <f>VLOOKUP($B2866,'Tabla 239202'!$A$4:$P7343,6,FALSE)</f>
        <v>CONSTRUCCIÓN, INSTALACIÓN Y/O REHABILITACION DE OBRAS</v>
      </c>
      <c r="H2866" s="19" t="str">
        <f>VLOOKUP($B2866,'Tabla 239202'!$A$4:$P7343,7,FALSE)</f>
        <v>ZAMORA</v>
      </c>
      <c r="I2866" s="19" t="str">
        <f>VLOOKUP($B2866,'Tabla 239202'!$A$4:$P7343,8,FALSE)</f>
        <v>ND</v>
      </c>
      <c r="J2866" s="19" t="str">
        <f>VLOOKUP($B2866,'Tabla 239202'!$A$4:$P7343,9,FALSE)</f>
        <v>FEMENINO</v>
      </c>
      <c r="K2866" s="19" t="s">
        <v>124</v>
      </c>
      <c r="L2866" s="15">
        <v>43007</v>
      </c>
      <c r="M2866" s="14" t="s">
        <v>52</v>
      </c>
      <c r="N2866" s="14">
        <v>2015</v>
      </c>
      <c r="O2866" s="15">
        <v>42185</v>
      </c>
    </row>
    <row r="2867" spans="1:15" ht="49.5" customHeight="1" x14ac:dyDescent="0.2">
      <c r="A2867" s="19" t="s">
        <v>2175</v>
      </c>
      <c r="B2867" s="14">
        <v>2860</v>
      </c>
      <c r="C2867" s="19" t="str">
        <f>VLOOKUP($B2867,'Tabla 239202'!$A$4:$P7344,2,FALSE)</f>
        <v>CLAUDIA YESENIA</v>
      </c>
      <c r="D2867" s="19" t="str">
        <f>VLOOKUP($B2867,'Tabla 239202'!$A$4:$P7344,3,FALSE)</f>
        <v>HERNÁNDEZ</v>
      </c>
      <c r="E2867" s="19" t="str">
        <f>VLOOKUP($B2867,'Tabla 239202'!$A$4:$P7344,4,FALSE)</f>
        <v>REYES</v>
      </c>
      <c r="F2867" s="19" t="str">
        <f>VLOOKUP($B2867,'Tabla 239202'!$A$4:$P7344,5,FALSE)</f>
        <v>SON PERSONAS FISICAS NO HAY DENOMINACION</v>
      </c>
      <c r="G2867" s="19" t="str">
        <f>VLOOKUP($B2867,'Tabla 239202'!$A$4:$P7344,6,FALSE)</f>
        <v>CONSTRUCCIÓN, INSTALACIÓN Y/O REHABILITACION DE OBRAS</v>
      </c>
      <c r="H2867" s="19" t="str">
        <f>VLOOKUP($B2867,'Tabla 239202'!$A$4:$P7344,7,FALSE)</f>
        <v>ZAMORA</v>
      </c>
      <c r="I2867" s="19" t="str">
        <f>VLOOKUP($B2867,'Tabla 239202'!$A$4:$P7344,8,FALSE)</f>
        <v>ND</v>
      </c>
      <c r="J2867" s="19" t="str">
        <f>VLOOKUP($B2867,'Tabla 239202'!$A$4:$P7344,9,FALSE)</f>
        <v>FEMENINO</v>
      </c>
      <c r="K2867" s="19" t="s">
        <v>124</v>
      </c>
      <c r="L2867" s="15">
        <v>43007</v>
      </c>
      <c r="M2867" s="14" t="s">
        <v>52</v>
      </c>
      <c r="N2867" s="14">
        <v>2015</v>
      </c>
      <c r="O2867" s="15">
        <v>42185</v>
      </c>
    </row>
    <row r="2868" spans="1:15" ht="49.5" customHeight="1" x14ac:dyDescent="0.2">
      <c r="A2868" s="19" t="s">
        <v>2175</v>
      </c>
      <c r="B2868" s="19">
        <v>2861</v>
      </c>
      <c r="C2868" s="19" t="str">
        <f>VLOOKUP($B2868,'Tabla 239202'!$A$4:$P7345,2,FALSE)</f>
        <v>ADRIANA</v>
      </c>
      <c r="D2868" s="19" t="str">
        <f>VLOOKUP($B2868,'Tabla 239202'!$A$4:$P7345,3,FALSE)</f>
        <v>RODRÍGUEZ</v>
      </c>
      <c r="E2868" s="19" t="str">
        <f>VLOOKUP($B2868,'Tabla 239202'!$A$4:$P7345,4,FALSE)</f>
        <v>HERNÁNDEZ</v>
      </c>
      <c r="F2868" s="19" t="str">
        <f>VLOOKUP($B2868,'Tabla 239202'!$A$4:$P7345,5,FALSE)</f>
        <v>SON PERSONAS FISICAS NO HAY DENOMINACION</v>
      </c>
      <c r="G2868" s="19" t="str">
        <f>VLOOKUP($B2868,'Tabla 239202'!$A$4:$P7345,6,FALSE)</f>
        <v>CONSTRUCCIÓN, INSTALACIÓN Y/O REHABILITACION DE OBRAS</v>
      </c>
      <c r="H2868" s="19" t="str">
        <f>VLOOKUP($B2868,'Tabla 239202'!$A$4:$P7345,7,FALSE)</f>
        <v>ZAMORA</v>
      </c>
      <c r="I2868" s="19" t="str">
        <f>VLOOKUP($B2868,'Tabla 239202'!$A$4:$P7345,8,FALSE)</f>
        <v>ND</v>
      </c>
      <c r="J2868" s="19" t="str">
        <f>VLOOKUP($B2868,'Tabla 239202'!$A$4:$P7345,9,FALSE)</f>
        <v>FEMENINO</v>
      </c>
      <c r="K2868" s="19" t="s">
        <v>124</v>
      </c>
      <c r="L2868" s="15">
        <v>43007</v>
      </c>
      <c r="M2868" s="14" t="s">
        <v>52</v>
      </c>
      <c r="N2868" s="14">
        <v>2015</v>
      </c>
      <c r="O2868" s="15">
        <v>42185</v>
      </c>
    </row>
    <row r="2869" spans="1:15" ht="49.5" customHeight="1" x14ac:dyDescent="0.2">
      <c r="A2869" s="19" t="s">
        <v>2175</v>
      </c>
      <c r="B2869" s="14">
        <v>2862</v>
      </c>
      <c r="C2869" s="19" t="str">
        <f>VLOOKUP($B2869,'Tabla 239202'!$A$4:$P7346,2,FALSE)</f>
        <v>MA DE JESUS</v>
      </c>
      <c r="D2869" s="19" t="str">
        <f>VLOOKUP($B2869,'Tabla 239202'!$A$4:$P7346,3,FALSE)</f>
        <v>HERNÁNDEZ</v>
      </c>
      <c r="E2869" s="19" t="str">
        <f>VLOOKUP($B2869,'Tabla 239202'!$A$4:$P7346,4,FALSE)</f>
        <v>AGUILAR</v>
      </c>
      <c r="F2869" s="19" t="str">
        <f>VLOOKUP($B2869,'Tabla 239202'!$A$4:$P7346,5,FALSE)</f>
        <v>SON PERSONAS FISICAS NO HAY DENOMINACION</v>
      </c>
      <c r="G2869" s="19" t="str">
        <f>VLOOKUP($B2869,'Tabla 239202'!$A$4:$P7346,6,FALSE)</f>
        <v>CONSTRUCCIÓN, INSTALACIÓN Y/O REHABILITACION DE OBRAS</v>
      </c>
      <c r="H2869" s="19" t="str">
        <f>VLOOKUP($B2869,'Tabla 239202'!$A$4:$P7346,7,FALSE)</f>
        <v>ZAMORA</v>
      </c>
      <c r="I2869" s="19" t="str">
        <f>VLOOKUP($B2869,'Tabla 239202'!$A$4:$P7346,8,FALSE)</f>
        <v>ND</v>
      </c>
      <c r="J2869" s="19" t="str">
        <f>VLOOKUP($B2869,'Tabla 239202'!$A$4:$P7346,9,FALSE)</f>
        <v>FEMENINO</v>
      </c>
      <c r="K2869" s="19" t="s">
        <v>124</v>
      </c>
      <c r="L2869" s="15">
        <v>43007</v>
      </c>
      <c r="M2869" s="14" t="s">
        <v>52</v>
      </c>
      <c r="N2869" s="14">
        <v>2015</v>
      </c>
      <c r="O2869" s="15">
        <v>42185</v>
      </c>
    </row>
    <row r="2870" spans="1:15" ht="49.5" customHeight="1" x14ac:dyDescent="0.2">
      <c r="A2870" s="19" t="s">
        <v>2175</v>
      </c>
      <c r="B2870" s="19">
        <v>2863</v>
      </c>
      <c r="C2870" s="19" t="str">
        <f>VLOOKUP($B2870,'Tabla 239202'!$A$4:$P7347,2,FALSE)</f>
        <v>LETICIA</v>
      </c>
      <c r="D2870" s="19" t="str">
        <f>VLOOKUP($B2870,'Tabla 239202'!$A$4:$P7347,3,FALSE)</f>
        <v>CENDEJAS</v>
      </c>
      <c r="E2870" s="19" t="str">
        <f>VLOOKUP($B2870,'Tabla 239202'!$A$4:$P7347,4,FALSE)</f>
        <v>CISNEROS</v>
      </c>
      <c r="F2870" s="19" t="str">
        <f>VLOOKUP($B2870,'Tabla 239202'!$A$4:$P7347,5,FALSE)</f>
        <v>SON PERSONAS FISICAS NO HAY DENOMINACION</v>
      </c>
      <c r="G2870" s="19" t="str">
        <f>VLOOKUP($B2870,'Tabla 239202'!$A$4:$P7347,6,FALSE)</f>
        <v>CONSTRUCCIÓN, INSTALACIÓN Y/O REHABILITACION DE OBRAS</v>
      </c>
      <c r="H2870" s="19" t="str">
        <f>VLOOKUP($B2870,'Tabla 239202'!$A$4:$P7347,7,FALSE)</f>
        <v>ZAMORA</v>
      </c>
      <c r="I2870" s="19" t="str">
        <f>VLOOKUP($B2870,'Tabla 239202'!$A$4:$P7347,8,FALSE)</f>
        <v>ND</v>
      </c>
      <c r="J2870" s="19" t="str">
        <f>VLOOKUP($B2870,'Tabla 239202'!$A$4:$P7347,9,FALSE)</f>
        <v>FEMENINO</v>
      </c>
      <c r="K2870" s="19" t="s">
        <v>124</v>
      </c>
      <c r="L2870" s="15">
        <v>43007</v>
      </c>
      <c r="M2870" s="14" t="s">
        <v>52</v>
      </c>
      <c r="N2870" s="14">
        <v>2015</v>
      </c>
      <c r="O2870" s="15">
        <v>42185</v>
      </c>
    </row>
    <row r="2871" spans="1:15" ht="49.5" customHeight="1" x14ac:dyDescent="0.2">
      <c r="A2871" s="19" t="s">
        <v>2175</v>
      </c>
      <c r="B2871" s="14">
        <v>2864</v>
      </c>
      <c r="C2871" s="19" t="str">
        <f>VLOOKUP($B2871,'Tabla 239202'!$A$4:$P7348,2,FALSE)</f>
        <v>MA ALEJANDRA</v>
      </c>
      <c r="D2871" s="19" t="str">
        <f>VLOOKUP($B2871,'Tabla 239202'!$A$4:$P7348,3,FALSE)</f>
        <v>CENDEJAS</v>
      </c>
      <c r="E2871" s="19" t="str">
        <f>VLOOKUP($B2871,'Tabla 239202'!$A$4:$P7348,4,FALSE)</f>
        <v>CISNEROS</v>
      </c>
      <c r="F2871" s="19" t="str">
        <f>VLOOKUP($B2871,'Tabla 239202'!$A$4:$P7348,5,FALSE)</f>
        <v>SON PERSONAS FISICAS NO HAY DENOMINACION</v>
      </c>
      <c r="G2871" s="19" t="str">
        <f>VLOOKUP($B2871,'Tabla 239202'!$A$4:$P7348,6,FALSE)</f>
        <v>CONSTRUCCIÓN, INSTALACIÓN Y/O REHABILITACION DE OBRAS</v>
      </c>
      <c r="H2871" s="19" t="str">
        <f>VLOOKUP($B2871,'Tabla 239202'!$A$4:$P7348,7,FALSE)</f>
        <v>ZAMORA</v>
      </c>
      <c r="I2871" s="19" t="str">
        <f>VLOOKUP($B2871,'Tabla 239202'!$A$4:$P7348,8,FALSE)</f>
        <v>ND</v>
      </c>
      <c r="J2871" s="19" t="str">
        <f>VLOOKUP($B2871,'Tabla 239202'!$A$4:$P7348,9,FALSE)</f>
        <v>FEMENINO</v>
      </c>
      <c r="K2871" s="19" t="s">
        <v>124</v>
      </c>
      <c r="L2871" s="15">
        <v>43007</v>
      </c>
      <c r="M2871" s="14" t="s">
        <v>52</v>
      </c>
      <c r="N2871" s="14">
        <v>2015</v>
      </c>
      <c r="O2871" s="15">
        <v>42185</v>
      </c>
    </row>
    <row r="2872" spans="1:15" ht="49.5" customHeight="1" x14ac:dyDescent="0.2">
      <c r="A2872" s="19" t="s">
        <v>2175</v>
      </c>
      <c r="B2872" s="19">
        <v>2865</v>
      </c>
      <c r="C2872" s="19" t="str">
        <f>VLOOKUP($B2872,'Tabla 239202'!$A$4:$P7349,2,FALSE)</f>
        <v>YESSICA</v>
      </c>
      <c r="D2872" s="19" t="str">
        <f>VLOOKUP($B2872,'Tabla 239202'!$A$4:$P7349,3,FALSE)</f>
        <v>BRAVO</v>
      </c>
      <c r="E2872" s="19" t="str">
        <f>VLOOKUP($B2872,'Tabla 239202'!$A$4:$P7349,4,FALSE)</f>
        <v>BETANCOURT</v>
      </c>
      <c r="F2872" s="19" t="str">
        <f>VLOOKUP($B2872,'Tabla 239202'!$A$4:$P7349,5,FALSE)</f>
        <v>SON PERSONAS FISICAS NO HAY DENOMINACION</v>
      </c>
      <c r="G2872" s="19" t="str">
        <f>VLOOKUP($B2872,'Tabla 239202'!$A$4:$P7349,6,FALSE)</f>
        <v>CONSTRUCCIÓN, INSTALACIÓN Y/O REHABILITACION DE OBRAS</v>
      </c>
      <c r="H2872" s="19" t="str">
        <f>VLOOKUP($B2872,'Tabla 239202'!$A$4:$P7349,7,FALSE)</f>
        <v>ZAMORA</v>
      </c>
      <c r="I2872" s="19" t="str">
        <f>VLOOKUP($B2872,'Tabla 239202'!$A$4:$P7349,8,FALSE)</f>
        <v>ND</v>
      </c>
      <c r="J2872" s="19" t="str">
        <f>VLOOKUP($B2872,'Tabla 239202'!$A$4:$P7349,9,FALSE)</f>
        <v>FEMENINO</v>
      </c>
      <c r="K2872" s="19" t="s">
        <v>124</v>
      </c>
      <c r="L2872" s="15">
        <v>43007</v>
      </c>
      <c r="M2872" s="14" t="s">
        <v>52</v>
      </c>
      <c r="N2872" s="14">
        <v>2015</v>
      </c>
      <c r="O2872" s="15">
        <v>42185</v>
      </c>
    </row>
    <row r="2873" spans="1:15" ht="49.5" customHeight="1" x14ac:dyDescent="0.2">
      <c r="A2873" s="19" t="s">
        <v>2175</v>
      </c>
      <c r="B2873" s="14">
        <v>2866</v>
      </c>
      <c r="C2873" s="19" t="str">
        <f>VLOOKUP($B2873,'Tabla 239202'!$A$4:$P7350,2,FALSE)</f>
        <v>JOSÉ</v>
      </c>
      <c r="D2873" s="19" t="str">
        <f>VLOOKUP($B2873,'Tabla 239202'!$A$4:$P7350,3,FALSE)</f>
        <v>HERNÁNDEZ</v>
      </c>
      <c r="E2873" s="19" t="str">
        <f>VLOOKUP($B2873,'Tabla 239202'!$A$4:$P7350,4,FALSE)</f>
        <v>AGUILAR</v>
      </c>
      <c r="F2873" s="19" t="str">
        <f>VLOOKUP($B2873,'Tabla 239202'!$A$4:$P7350,5,FALSE)</f>
        <v>SON PERSONAS FISICAS NO HAY DENOMINACION</v>
      </c>
      <c r="G2873" s="19" t="str">
        <f>VLOOKUP($B2873,'Tabla 239202'!$A$4:$P7350,6,FALSE)</f>
        <v>CONSTRUCCIÓN, INSTALACIÓN Y/O REHABILITACION DE OBRAS</v>
      </c>
      <c r="H2873" s="19" t="str">
        <f>VLOOKUP($B2873,'Tabla 239202'!$A$4:$P7350,7,FALSE)</f>
        <v>ZAMORA</v>
      </c>
      <c r="I2873" s="19" t="str">
        <f>VLOOKUP($B2873,'Tabla 239202'!$A$4:$P7350,8,FALSE)</f>
        <v>ND</v>
      </c>
      <c r="J2873" s="19" t="str">
        <f>VLOOKUP($B2873,'Tabla 239202'!$A$4:$P7350,9,FALSE)</f>
        <v>MASCULINO</v>
      </c>
      <c r="K2873" s="19" t="s">
        <v>124</v>
      </c>
      <c r="L2873" s="15">
        <v>43007</v>
      </c>
      <c r="M2873" s="14" t="s">
        <v>52</v>
      </c>
      <c r="N2873" s="14">
        <v>2015</v>
      </c>
      <c r="O2873" s="15">
        <v>42185</v>
      </c>
    </row>
    <row r="2874" spans="1:15" ht="49.5" customHeight="1" x14ac:dyDescent="0.2">
      <c r="A2874" s="19" t="s">
        <v>2175</v>
      </c>
      <c r="B2874" s="19">
        <v>2867</v>
      </c>
      <c r="C2874" s="19" t="str">
        <f>VLOOKUP($B2874,'Tabla 239202'!$A$4:$P7351,2,FALSE)</f>
        <v>AGUSTIN</v>
      </c>
      <c r="D2874" s="19" t="str">
        <f>VLOOKUP($B2874,'Tabla 239202'!$A$4:$P7351,3,FALSE)</f>
        <v>ANGUIANO</v>
      </c>
      <c r="E2874" s="19" t="str">
        <f>VLOOKUP($B2874,'Tabla 239202'!$A$4:$P7351,4,FALSE)</f>
        <v>AGUILAR</v>
      </c>
      <c r="F2874" s="19" t="str">
        <f>VLOOKUP($B2874,'Tabla 239202'!$A$4:$P7351,5,FALSE)</f>
        <v>SON PERSONAS FISICAS NO HAY DENOMINACION</v>
      </c>
      <c r="G2874" s="19" t="str">
        <f>VLOOKUP($B2874,'Tabla 239202'!$A$4:$P7351,6,FALSE)</f>
        <v>CONSTRUCCIÓN, INSTALACIÓN Y/O REHABILITACION DE OBRAS</v>
      </c>
      <c r="H2874" s="19" t="str">
        <f>VLOOKUP($B2874,'Tabla 239202'!$A$4:$P7351,7,FALSE)</f>
        <v>ZAMORA</v>
      </c>
      <c r="I2874" s="19" t="str">
        <f>VLOOKUP($B2874,'Tabla 239202'!$A$4:$P7351,8,FALSE)</f>
        <v>ND</v>
      </c>
      <c r="J2874" s="19" t="str">
        <f>VLOOKUP($B2874,'Tabla 239202'!$A$4:$P7351,9,FALSE)</f>
        <v>MASCULINO</v>
      </c>
      <c r="K2874" s="19" t="s">
        <v>124</v>
      </c>
      <c r="L2874" s="15">
        <v>43007</v>
      </c>
      <c r="M2874" s="14" t="s">
        <v>52</v>
      </c>
      <c r="N2874" s="14">
        <v>2015</v>
      </c>
      <c r="O2874" s="15">
        <v>42185</v>
      </c>
    </row>
    <row r="2875" spans="1:15" ht="49.5" customHeight="1" x14ac:dyDescent="0.2">
      <c r="A2875" s="19" t="s">
        <v>2175</v>
      </c>
      <c r="B2875" s="14">
        <v>2868</v>
      </c>
      <c r="C2875" s="19" t="str">
        <f>VLOOKUP($B2875,'Tabla 239202'!$A$4:$P7352,2,FALSE)</f>
        <v>RENÉ</v>
      </c>
      <c r="D2875" s="19" t="str">
        <f>VLOOKUP($B2875,'Tabla 239202'!$A$4:$P7352,3,FALSE)</f>
        <v>GONZÁLEZ</v>
      </c>
      <c r="E2875" s="19" t="str">
        <f>VLOOKUP($B2875,'Tabla 239202'!$A$4:$P7352,4,FALSE)</f>
        <v>FLORES</v>
      </c>
      <c r="F2875" s="19" t="str">
        <f>VLOOKUP($B2875,'Tabla 239202'!$A$4:$P7352,5,FALSE)</f>
        <v>SON PERSONAS FISICAS NO HAY DENOMINACION</v>
      </c>
      <c r="G2875" s="19" t="str">
        <f>VLOOKUP($B2875,'Tabla 239202'!$A$4:$P7352,6,FALSE)</f>
        <v>CONSTRUCCIÓN, INSTALACIÓN Y/O REHABILITACION DE OBRAS</v>
      </c>
      <c r="H2875" s="19" t="str">
        <f>VLOOKUP($B2875,'Tabla 239202'!$A$4:$P7352,7,FALSE)</f>
        <v>ZAMORA</v>
      </c>
      <c r="I2875" s="19" t="str">
        <f>VLOOKUP($B2875,'Tabla 239202'!$A$4:$P7352,8,FALSE)</f>
        <v>ND</v>
      </c>
      <c r="J2875" s="19" t="str">
        <f>VLOOKUP($B2875,'Tabla 239202'!$A$4:$P7352,9,FALSE)</f>
        <v>MASCULINO</v>
      </c>
      <c r="K2875" s="19" t="s">
        <v>124</v>
      </c>
      <c r="L2875" s="15">
        <v>43007</v>
      </c>
      <c r="M2875" s="14" t="s">
        <v>52</v>
      </c>
      <c r="N2875" s="14">
        <v>2015</v>
      </c>
      <c r="O2875" s="15">
        <v>42185</v>
      </c>
    </row>
    <row r="2876" spans="1:15" ht="49.5" customHeight="1" x14ac:dyDescent="0.2">
      <c r="A2876" s="19" t="s">
        <v>2175</v>
      </c>
      <c r="B2876" s="19">
        <v>2869</v>
      </c>
      <c r="C2876" s="19" t="str">
        <f>VLOOKUP($B2876,'Tabla 239202'!$A$4:$P7353,2,FALSE)</f>
        <v>ELISA</v>
      </c>
      <c r="D2876" s="19" t="str">
        <f>VLOOKUP($B2876,'Tabla 239202'!$A$4:$P7353,3,FALSE)</f>
        <v>AVILA</v>
      </c>
      <c r="E2876" s="19" t="str">
        <f>VLOOKUP($B2876,'Tabla 239202'!$A$4:$P7353,4,FALSE)</f>
        <v>DIAZ</v>
      </c>
      <c r="F2876" s="19" t="str">
        <f>VLOOKUP($B2876,'Tabla 239202'!$A$4:$P7353,5,FALSE)</f>
        <v>SON PERSONAS FISICAS NO HAY DENOMINACION</v>
      </c>
      <c r="G2876" s="19" t="str">
        <f>VLOOKUP($B2876,'Tabla 239202'!$A$4:$P7353,6,FALSE)</f>
        <v>CONSTRUCCIÓN, INSTALACIÓN Y/O REHABILITACION DE OBRAS</v>
      </c>
      <c r="H2876" s="19" t="str">
        <f>VLOOKUP($B2876,'Tabla 239202'!$A$4:$P7353,7,FALSE)</f>
        <v>ZAMORA</v>
      </c>
      <c r="I2876" s="19" t="str">
        <f>VLOOKUP($B2876,'Tabla 239202'!$A$4:$P7353,8,FALSE)</f>
        <v>ND</v>
      </c>
      <c r="J2876" s="19" t="str">
        <f>VLOOKUP($B2876,'Tabla 239202'!$A$4:$P7353,9,FALSE)</f>
        <v>FEMENINO</v>
      </c>
      <c r="K2876" s="19" t="s">
        <v>124</v>
      </c>
      <c r="L2876" s="15">
        <v>43007</v>
      </c>
      <c r="M2876" s="14" t="s">
        <v>52</v>
      </c>
      <c r="N2876" s="14">
        <v>2015</v>
      </c>
      <c r="O2876" s="15">
        <v>42185</v>
      </c>
    </row>
    <row r="2877" spans="1:15" ht="49.5" customHeight="1" x14ac:dyDescent="0.2">
      <c r="A2877" s="19" t="s">
        <v>2175</v>
      </c>
      <c r="B2877" s="14">
        <v>2870</v>
      </c>
      <c r="C2877" s="19" t="str">
        <f>VLOOKUP($B2877,'Tabla 239202'!$A$4:$P7354,2,FALSE)</f>
        <v xml:space="preserve"> JOSE LUIS</v>
      </c>
      <c r="D2877" s="19" t="str">
        <f>VLOOKUP($B2877,'Tabla 239202'!$A$4:$P7354,3,FALSE)</f>
        <v>HERNÁNDEZ</v>
      </c>
      <c r="E2877" s="19" t="str">
        <f>VLOOKUP($B2877,'Tabla 239202'!$A$4:$P7354,4,FALSE)</f>
        <v>REYES</v>
      </c>
      <c r="F2877" s="19" t="str">
        <f>VLOOKUP($B2877,'Tabla 239202'!$A$4:$P7354,5,FALSE)</f>
        <v>SON PERSONAS FISICAS NO HAY DENOMINACION</v>
      </c>
      <c r="G2877" s="19" t="str">
        <f>VLOOKUP($B2877,'Tabla 239202'!$A$4:$P7354,6,FALSE)</f>
        <v>CONSTRUCCIÓN, INSTALACIÓN Y/O REHABILITACION DE OBRAS</v>
      </c>
      <c r="H2877" s="19" t="str">
        <f>VLOOKUP($B2877,'Tabla 239202'!$A$4:$P7354,7,FALSE)</f>
        <v>ZAMORA</v>
      </c>
      <c r="I2877" s="19" t="str">
        <f>VLOOKUP($B2877,'Tabla 239202'!$A$4:$P7354,8,FALSE)</f>
        <v>ND</v>
      </c>
      <c r="J2877" s="19" t="str">
        <f>VLOOKUP($B2877,'Tabla 239202'!$A$4:$P7354,9,FALSE)</f>
        <v>MASCULINO</v>
      </c>
      <c r="K2877" s="19" t="s">
        <v>124</v>
      </c>
      <c r="L2877" s="15">
        <v>43007</v>
      </c>
      <c r="M2877" s="14" t="s">
        <v>52</v>
      </c>
      <c r="N2877" s="14">
        <v>2015</v>
      </c>
      <c r="O2877" s="15">
        <v>42185</v>
      </c>
    </row>
    <row r="2878" spans="1:15" ht="49.5" customHeight="1" x14ac:dyDescent="0.2">
      <c r="A2878" s="19" t="s">
        <v>2175</v>
      </c>
      <c r="B2878" s="19">
        <v>2871</v>
      </c>
      <c r="C2878" s="19" t="str">
        <f>VLOOKUP($B2878,'Tabla 239202'!$A$4:$P7355,2,FALSE)</f>
        <v>JAVIER</v>
      </c>
      <c r="D2878" s="19" t="str">
        <f>VLOOKUP($B2878,'Tabla 239202'!$A$4:$P7355,3,FALSE)</f>
        <v>VÁZQUEZ</v>
      </c>
      <c r="E2878" s="19" t="str">
        <f>VLOOKUP($B2878,'Tabla 239202'!$A$4:$P7355,4,FALSE)</f>
        <v>AREVALO</v>
      </c>
      <c r="F2878" s="19" t="str">
        <f>VLOOKUP($B2878,'Tabla 239202'!$A$4:$P7355,5,FALSE)</f>
        <v>SON PERSONAS FISICAS NO HAY DENOMINACION</v>
      </c>
      <c r="G2878" s="19" t="str">
        <f>VLOOKUP($B2878,'Tabla 239202'!$A$4:$P7355,6,FALSE)</f>
        <v>CONSTRUCCIÓN, INSTALACIÓN Y/O REHABILITACION DE OBRAS</v>
      </c>
      <c r="H2878" s="19" t="str">
        <f>VLOOKUP($B2878,'Tabla 239202'!$A$4:$P7355,7,FALSE)</f>
        <v>ZAMORA</v>
      </c>
      <c r="I2878" s="19" t="str">
        <f>VLOOKUP($B2878,'Tabla 239202'!$A$4:$P7355,8,FALSE)</f>
        <v>ND</v>
      </c>
      <c r="J2878" s="19" t="str">
        <f>VLOOKUP($B2878,'Tabla 239202'!$A$4:$P7355,9,FALSE)</f>
        <v>MASCULINO</v>
      </c>
      <c r="K2878" s="19" t="s">
        <v>124</v>
      </c>
      <c r="L2878" s="15">
        <v>43007</v>
      </c>
      <c r="M2878" s="14" t="s">
        <v>52</v>
      </c>
      <c r="N2878" s="14">
        <v>2015</v>
      </c>
      <c r="O2878" s="15">
        <v>42185</v>
      </c>
    </row>
    <row r="2879" spans="1:15" ht="49.5" customHeight="1" x14ac:dyDescent="0.2">
      <c r="A2879" s="19" t="s">
        <v>2175</v>
      </c>
      <c r="B2879" s="14">
        <v>2872</v>
      </c>
      <c r="C2879" s="19" t="str">
        <f>VLOOKUP($B2879,'Tabla 239202'!$A$4:$P7356,2,FALSE)</f>
        <v>JOSÉ RUBÉN</v>
      </c>
      <c r="D2879" s="19" t="str">
        <f>VLOOKUP($B2879,'Tabla 239202'!$A$4:$P7356,3,FALSE)</f>
        <v>MATA</v>
      </c>
      <c r="E2879" s="19" t="str">
        <f>VLOOKUP($B2879,'Tabla 239202'!$A$4:$P7356,4,FALSE)</f>
        <v>SEPULVEDA</v>
      </c>
      <c r="F2879" s="19" t="str">
        <f>VLOOKUP($B2879,'Tabla 239202'!$A$4:$P7356,5,FALSE)</f>
        <v>SON PERSONAS FISICAS NO HAY DENOMINACION</v>
      </c>
      <c r="G2879" s="19" t="str">
        <f>VLOOKUP($B2879,'Tabla 239202'!$A$4:$P7356,6,FALSE)</f>
        <v>CONSTRUCCIÓN, INSTALACIÓN Y/O REHABILITACION DE OBRAS</v>
      </c>
      <c r="H2879" s="19" t="str">
        <f>VLOOKUP($B2879,'Tabla 239202'!$A$4:$P7356,7,FALSE)</f>
        <v>ZAMORA</v>
      </c>
      <c r="I2879" s="19" t="str">
        <f>VLOOKUP($B2879,'Tabla 239202'!$A$4:$P7356,8,FALSE)</f>
        <v>ND</v>
      </c>
      <c r="J2879" s="19" t="str">
        <f>VLOOKUP($B2879,'Tabla 239202'!$A$4:$P7356,9,FALSE)</f>
        <v>MASCULINO</v>
      </c>
      <c r="K2879" s="19" t="s">
        <v>124</v>
      </c>
      <c r="L2879" s="15">
        <v>43007</v>
      </c>
      <c r="M2879" s="14" t="s">
        <v>52</v>
      </c>
      <c r="N2879" s="14">
        <v>2015</v>
      </c>
      <c r="O2879" s="15">
        <v>42185</v>
      </c>
    </row>
    <row r="2880" spans="1:15" ht="49.5" customHeight="1" x14ac:dyDescent="0.2">
      <c r="A2880" s="19" t="s">
        <v>2175</v>
      </c>
      <c r="B2880" s="19">
        <v>2873</v>
      </c>
      <c r="C2880" s="19" t="str">
        <f>VLOOKUP($B2880,'Tabla 239202'!$A$4:$P7357,2,FALSE)</f>
        <v>FABIAN</v>
      </c>
      <c r="D2880" s="19" t="str">
        <f>VLOOKUP($B2880,'Tabla 239202'!$A$4:$P7357,3,FALSE)</f>
        <v>MATA</v>
      </c>
      <c r="E2880" s="19" t="str">
        <f>VLOOKUP($B2880,'Tabla 239202'!$A$4:$P7357,4,FALSE)</f>
        <v>CASTRO</v>
      </c>
      <c r="F2880" s="19" t="str">
        <f>VLOOKUP($B2880,'Tabla 239202'!$A$4:$P7357,5,FALSE)</f>
        <v>SON PERSONAS FISICAS NO HAY DENOMINACION</v>
      </c>
      <c r="G2880" s="19" t="str">
        <f>VLOOKUP($B2880,'Tabla 239202'!$A$4:$P7357,6,FALSE)</f>
        <v>CONSTRUCCIÓN, INSTALACIÓN Y/O REHABILITACION DE OBRAS</v>
      </c>
      <c r="H2880" s="19" t="str">
        <f>VLOOKUP($B2880,'Tabla 239202'!$A$4:$P7357,7,FALSE)</f>
        <v>ZAMORA</v>
      </c>
      <c r="I2880" s="19" t="str">
        <f>VLOOKUP($B2880,'Tabla 239202'!$A$4:$P7357,8,FALSE)</f>
        <v>ND</v>
      </c>
      <c r="J2880" s="19" t="str">
        <f>VLOOKUP($B2880,'Tabla 239202'!$A$4:$P7357,9,FALSE)</f>
        <v>MASCULINO</v>
      </c>
      <c r="K2880" s="19" t="s">
        <v>124</v>
      </c>
      <c r="L2880" s="15">
        <v>43007</v>
      </c>
      <c r="M2880" s="14" t="s">
        <v>52</v>
      </c>
      <c r="N2880" s="14">
        <v>2015</v>
      </c>
      <c r="O2880" s="15">
        <v>42185</v>
      </c>
    </row>
    <row r="2881" spans="1:15" ht="49.5" customHeight="1" x14ac:dyDescent="0.2">
      <c r="A2881" s="19" t="s">
        <v>2175</v>
      </c>
      <c r="B2881" s="14">
        <v>2874</v>
      </c>
      <c r="C2881" s="19" t="str">
        <f>VLOOKUP($B2881,'Tabla 239202'!$A$4:$P7358,2,FALSE)</f>
        <v>ERNESTO</v>
      </c>
      <c r="D2881" s="19" t="str">
        <f>VLOOKUP($B2881,'Tabla 239202'!$A$4:$P7358,3,FALSE)</f>
        <v>CRUZ</v>
      </c>
      <c r="E2881" s="19" t="str">
        <f>VLOOKUP($B2881,'Tabla 239202'!$A$4:$P7358,4,FALSE)</f>
        <v>ROMERO</v>
      </c>
      <c r="F2881" s="19" t="str">
        <f>VLOOKUP($B2881,'Tabla 239202'!$A$4:$P7358,5,FALSE)</f>
        <v>SON PERSONAS FISICAS NO HAY DENOMINACION</v>
      </c>
      <c r="G2881" s="19" t="str">
        <f>VLOOKUP($B2881,'Tabla 239202'!$A$4:$P7358,6,FALSE)</f>
        <v>CONSTRUCCIÓN, INSTALACIÓN Y/O REHABILITACION DE OBRAS</v>
      </c>
      <c r="H2881" s="19" t="str">
        <f>VLOOKUP($B2881,'Tabla 239202'!$A$4:$P7358,7,FALSE)</f>
        <v>ZAMORA</v>
      </c>
      <c r="I2881" s="19" t="str">
        <f>VLOOKUP($B2881,'Tabla 239202'!$A$4:$P7358,8,FALSE)</f>
        <v>ND</v>
      </c>
      <c r="J2881" s="19" t="str">
        <f>VLOOKUP($B2881,'Tabla 239202'!$A$4:$P7358,9,FALSE)</f>
        <v>MASCULINO</v>
      </c>
      <c r="K2881" s="19" t="s">
        <v>124</v>
      </c>
      <c r="L2881" s="15">
        <v>43007</v>
      </c>
      <c r="M2881" s="14" t="s">
        <v>52</v>
      </c>
      <c r="N2881" s="14">
        <v>2015</v>
      </c>
      <c r="O2881" s="15">
        <v>42185</v>
      </c>
    </row>
    <row r="2882" spans="1:15" ht="49.5" customHeight="1" x14ac:dyDescent="0.2">
      <c r="A2882" s="19" t="s">
        <v>2175</v>
      </c>
      <c r="B2882" s="19">
        <v>2875</v>
      </c>
      <c r="C2882" s="19" t="str">
        <f>VLOOKUP($B2882,'Tabla 239202'!$A$4:$P7359,2,FALSE)</f>
        <v>MIGUEL</v>
      </c>
      <c r="D2882" s="19" t="str">
        <f>VLOOKUP($B2882,'Tabla 239202'!$A$4:$P7359,3,FALSE)</f>
        <v>MORALES</v>
      </c>
      <c r="E2882" s="19" t="str">
        <f>VLOOKUP($B2882,'Tabla 239202'!$A$4:$P7359,4,FALSE)</f>
        <v>RAMÍREZ</v>
      </c>
      <c r="F2882" s="19" t="str">
        <f>VLOOKUP($B2882,'Tabla 239202'!$A$4:$P7359,5,FALSE)</f>
        <v>SON PERSONAS FISICAS NO HAY DENOMINACION</v>
      </c>
      <c r="G2882" s="19" t="str">
        <f>VLOOKUP($B2882,'Tabla 239202'!$A$4:$P7359,6,FALSE)</f>
        <v>CONSTRUCCIÓN, INSTALACIÓN Y/O REHABILITACION DE OBRAS</v>
      </c>
      <c r="H2882" s="19" t="str">
        <f>VLOOKUP($B2882,'Tabla 239202'!$A$4:$P7359,7,FALSE)</f>
        <v>ZAMORA</v>
      </c>
      <c r="I2882" s="19" t="str">
        <f>VLOOKUP($B2882,'Tabla 239202'!$A$4:$P7359,8,FALSE)</f>
        <v>ND</v>
      </c>
      <c r="J2882" s="19" t="str">
        <f>VLOOKUP($B2882,'Tabla 239202'!$A$4:$P7359,9,FALSE)</f>
        <v>MASCULINO</v>
      </c>
      <c r="K2882" s="19" t="s">
        <v>124</v>
      </c>
      <c r="L2882" s="15">
        <v>43007</v>
      </c>
      <c r="M2882" s="14" t="s">
        <v>52</v>
      </c>
      <c r="N2882" s="14">
        <v>2015</v>
      </c>
      <c r="O2882" s="15">
        <v>42185</v>
      </c>
    </row>
    <row r="2883" spans="1:15" ht="49.5" customHeight="1" x14ac:dyDescent="0.2">
      <c r="A2883" s="19" t="s">
        <v>2175</v>
      </c>
      <c r="B2883" s="14">
        <v>2876</v>
      </c>
      <c r="C2883" s="19" t="str">
        <f>VLOOKUP($B2883,'Tabla 239202'!$A$4:$P7360,2,FALSE)</f>
        <v>ALFREDO</v>
      </c>
      <c r="D2883" s="19" t="str">
        <f>VLOOKUP($B2883,'Tabla 239202'!$A$4:$P7360,3,FALSE)</f>
        <v>GARCÍA</v>
      </c>
      <c r="E2883" s="19" t="str">
        <f>VLOOKUP($B2883,'Tabla 239202'!$A$4:$P7360,4,FALSE)</f>
        <v>SEPULVEDA</v>
      </c>
      <c r="F2883" s="19" t="str">
        <f>VLOOKUP($B2883,'Tabla 239202'!$A$4:$P7360,5,FALSE)</f>
        <v>SON PERSONAS FISICAS NO HAY DENOMINACION</v>
      </c>
      <c r="G2883" s="19" t="str">
        <f>VLOOKUP($B2883,'Tabla 239202'!$A$4:$P7360,6,FALSE)</f>
        <v>CONSTRUCCIÓN, INSTALACIÓN Y/O REHABILITACION DE OBRAS</v>
      </c>
      <c r="H2883" s="19" t="str">
        <f>VLOOKUP($B2883,'Tabla 239202'!$A$4:$P7360,7,FALSE)</f>
        <v>ZAMORA</v>
      </c>
      <c r="I2883" s="19" t="str">
        <f>VLOOKUP($B2883,'Tabla 239202'!$A$4:$P7360,8,FALSE)</f>
        <v>ND</v>
      </c>
      <c r="J2883" s="19" t="str">
        <f>VLOOKUP($B2883,'Tabla 239202'!$A$4:$P7360,9,FALSE)</f>
        <v>MASCULINO</v>
      </c>
      <c r="K2883" s="19" t="s">
        <v>124</v>
      </c>
      <c r="L2883" s="15">
        <v>43007</v>
      </c>
      <c r="M2883" s="14" t="s">
        <v>52</v>
      </c>
      <c r="N2883" s="14">
        <v>2015</v>
      </c>
      <c r="O2883" s="15">
        <v>42185</v>
      </c>
    </row>
    <row r="2884" spans="1:15" ht="49.5" customHeight="1" x14ac:dyDescent="0.2">
      <c r="A2884" s="19" t="s">
        <v>2175</v>
      </c>
      <c r="B2884" s="19">
        <v>2877</v>
      </c>
      <c r="C2884" s="19" t="str">
        <f>VLOOKUP($B2884,'Tabla 239202'!$A$4:$P7361,2,FALSE)</f>
        <v>ARMANDO</v>
      </c>
      <c r="D2884" s="19" t="str">
        <f>VLOOKUP($B2884,'Tabla 239202'!$A$4:$P7361,3,FALSE)</f>
        <v>CRUZ</v>
      </c>
      <c r="E2884" s="19" t="str">
        <f>VLOOKUP($B2884,'Tabla 239202'!$A$4:$P7361,4,FALSE)</f>
        <v>ALFARO</v>
      </c>
      <c r="F2884" s="19" t="str">
        <f>VLOOKUP($B2884,'Tabla 239202'!$A$4:$P7361,5,FALSE)</f>
        <v>SON PERSONAS FISICAS NO HAY DENOMINACION</v>
      </c>
      <c r="G2884" s="19" t="str">
        <f>VLOOKUP($B2884,'Tabla 239202'!$A$4:$P7361,6,FALSE)</f>
        <v>CONSTRUCCIÓN, INSTALACIÓN Y/O REHABILITACION DE OBRAS</v>
      </c>
      <c r="H2884" s="19" t="str">
        <f>VLOOKUP($B2884,'Tabla 239202'!$A$4:$P7361,7,FALSE)</f>
        <v>ZAMORA</v>
      </c>
      <c r="I2884" s="19" t="str">
        <f>VLOOKUP($B2884,'Tabla 239202'!$A$4:$P7361,8,FALSE)</f>
        <v>ND</v>
      </c>
      <c r="J2884" s="19" t="str">
        <f>VLOOKUP($B2884,'Tabla 239202'!$A$4:$P7361,9,FALSE)</f>
        <v>MASCULINO</v>
      </c>
      <c r="K2884" s="19" t="s">
        <v>124</v>
      </c>
      <c r="L2884" s="15">
        <v>43007</v>
      </c>
      <c r="M2884" s="14" t="s">
        <v>52</v>
      </c>
      <c r="N2884" s="14">
        <v>2015</v>
      </c>
      <c r="O2884" s="15">
        <v>42185</v>
      </c>
    </row>
    <row r="2885" spans="1:15" ht="49.5" customHeight="1" x14ac:dyDescent="0.2">
      <c r="A2885" s="19" t="s">
        <v>2175</v>
      </c>
      <c r="B2885" s="14">
        <v>2878</v>
      </c>
      <c r="C2885" s="19" t="str">
        <f>VLOOKUP($B2885,'Tabla 239202'!$A$4:$P7362,2,FALSE)</f>
        <v>VICTOR</v>
      </c>
      <c r="D2885" s="19" t="str">
        <f>VLOOKUP($B2885,'Tabla 239202'!$A$4:$P7362,3,FALSE)</f>
        <v>GARCÍA</v>
      </c>
      <c r="E2885" s="19" t="str">
        <f>VLOOKUP($B2885,'Tabla 239202'!$A$4:$P7362,4,FALSE)</f>
        <v>OJEDA</v>
      </c>
      <c r="F2885" s="19" t="str">
        <f>VLOOKUP($B2885,'Tabla 239202'!$A$4:$P7362,5,FALSE)</f>
        <v>SON PERSONAS FISICAS NO HAY DENOMINACION</v>
      </c>
      <c r="G2885" s="19" t="str">
        <f>VLOOKUP($B2885,'Tabla 239202'!$A$4:$P7362,6,FALSE)</f>
        <v>CONSTRUCCIÓN, INSTALACIÓN Y/O REHABILITACION DE OBRAS</v>
      </c>
      <c r="H2885" s="19" t="str">
        <f>VLOOKUP($B2885,'Tabla 239202'!$A$4:$P7362,7,FALSE)</f>
        <v>ZAMORA</v>
      </c>
      <c r="I2885" s="19" t="str">
        <f>VLOOKUP($B2885,'Tabla 239202'!$A$4:$P7362,8,FALSE)</f>
        <v>ND</v>
      </c>
      <c r="J2885" s="19" t="str">
        <f>VLOOKUP($B2885,'Tabla 239202'!$A$4:$P7362,9,FALSE)</f>
        <v>MASCULINO</v>
      </c>
      <c r="K2885" s="19" t="s">
        <v>124</v>
      </c>
      <c r="L2885" s="15">
        <v>43007</v>
      </c>
      <c r="M2885" s="14" t="s">
        <v>52</v>
      </c>
      <c r="N2885" s="14">
        <v>2015</v>
      </c>
      <c r="O2885" s="15">
        <v>42185</v>
      </c>
    </row>
    <row r="2886" spans="1:15" ht="49.5" customHeight="1" x14ac:dyDescent="0.2">
      <c r="A2886" s="19" t="s">
        <v>2175</v>
      </c>
      <c r="B2886" s="19">
        <v>2879</v>
      </c>
      <c r="C2886" s="19" t="str">
        <f>VLOOKUP($B2886,'Tabla 239202'!$A$4:$P7363,2,FALSE)</f>
        <v>RAFAEL</v>
      </c>
      <c r="D2886" s="19" t="str">
        <f>VLOOKUP($B2886,'Tabla 239202'!$A$4:$P7363,3,FALSE)</f>
        <v>OJEDA</v>
      </c>
      <c r="E2886" s="19" t="str">
        <f>VLOOKUP($B2886,'Tabla 239202'!$A$4:$P7363,4,FALSE)</f>
        <v>CERVANTES</v>
      </c>
      <c r="F2886" s="19" t="str">
        <f>VLOOKUP($B2886,'Tabla 239202'!$A$4:$P7363,5,FALSE)</f>
        <v>SON PERSONAS FISICAS NO HAY DENOMINACION</v>
      </c>
      <c r="G2886" s="19" t="str">
        <f>VLOOKUP($B2886,'Tabla 239202'!$A$4:$P7363,6,FALSE)</f>
        <v>CONSTRUCCIÓN, INSTALACIÓN Y/O REHABILITACION DE OBRAS</v>
      </c>
      <c r="H2886" s="19" t="str">
        <f>VLOOKUP($B2886,'Tabla 239202'!$A$4:$P7363,7,FALSE)</f>
        <v>ZAMORA</v>
      </c>
      <c r="I2886" s="19" t="str">
        <f>VLOOKUP($B2886,'Tabla 239202'!$A$4:$P7363,8,FALSE)</f>
        <v>ND</v>
      </c>
      <c r="J2886" s="19" t="str">
        <f>VLOOKUP($B2886,'Tabla 239202'!$A$4:$P7363,9,FALSE)</f>
        <v>MASCULINO</v>
      </c>
      <c r="K2886" s="19" t="s">
        <v>124</v>
      </c>
      <c r="L2886" s="15">
        <v>43007</v>
      </c>
      <c r="M2886" s="14" t="s">
        <v>52</v>
      </c>
      <c r="N2886" s="14">
        <v>2015</v>
      </c>
      <c r="O2886" s="15">
        <v>42185</v>
      </c>
    </row>
    <row r="2887" spans="1:15" ht="49.5" customHeight="1" x14ac:dyDescent="0.2">
      <c r="A2887" s="19" t="s">
        <v>2175</v>
      </c>
      <c r="B2887" s="14">
        <v>2880</v>
      </c>
      <c r="C2887" s="19" t="str">
        <f>VLOOKUP($B2887,'Tabla 239202'!$A$4:$P7364,2,FALSE)</f>
        <v>ROBERTO CARLOS</v>
      </c>
      <c r="D2887" s="19" t="str">
        <f>VLOOKUP($B2887,'Tabla 239202'!$A$4:$P7364,3,FALSE)</f>
        <v>ZARATE</v>
      </c>
      <c r="E2887" s="19" t="str">
        <f>VLOOKUP($B2887,'Tabla 239202'!$A$4:$P7364,4,FALSE)</f>
        <v>RAMÍREZ</v>
      </c>
      <c r="F2887" s="19" t="str">
        <f>VLOOKUP($B2887,'Tabla 239202'!$A$4:$P7364,5,FALSE)</f>
        <v>SON PERSONAS FISICAS NO HAY DENOMINACION</v>
      </c>
      <c r="G2887" s="19" t="str">
        <f>VLOOKUP($B2887,'Tabla 239202'!$A$4:$P7364,6,FALSE)</f>
        <v>CONSTRUCCIÓN, INSTALACIÓN Y/O REHABILITACION DE OBRAS</v>
      </c>
      <c r="H2887" s="19" t="str">
        <f>VLOOKUP($B2887,'Tabla 239202'!$A$4:$P7364,7,FALSE)</f>
        <v>ZAMORA</v>
      </c>
      <c r="I2887" s="19" t="str">
        <f>VLOOKUP($B2887,'Tabla 239202'!$A$4:$P7364,8,FALSE)</f>
        <v>ND</v>
      </c>
      <c r="J2887" s="19" t="str">
        <f>VLOOKUP($B2887,'Tabla 239202'!$A$4:$P7364,9,FALSE)</f>
        <v>MASCULINO</v>
      </c>
      <c r="K2887" s="19" t="s">
        <v>124</v>
      </c>
      <c r="L2887" s="15">
        <v>43007</v>
      </c>
      <c r="M2887" s="14" t="s">
        <v>52</v>
      </c>
      <c r="N2887" s="14">
        <v>2015</v>
      </c>
      <c r="O2887" s="15">
        <v>42185</v>
      </c>
    </row>
    <row r="2888" spans="1:15" ht="49.5" customHeight="1" x14ac:dyDescent="0.2">
      <c r="A2888" s="19" t="s">
        <v>2175</v>
      </c>
      <c r="B2888" s="19">
        <v>2881</v>
      </c>
      <c r="C2888" s="19" t="str">
        <f>VLOOKUP($B2888,'Tabla 239202'!$A$4:$P7365,2,FALSE)</f>
        <v>FRANCISCO</v>
      </c>
      <c r="D2888" s="19" t="str">
        <f>VLOOKUP($B2888,'Tabla 239202'!$A$4:$P7365,3,FALSE)</f>
        <v>BARRAGÁN</v>
      </c>
      <c r="E2888" s="19" t="str">
        <f>VLOOKUP($B2888,'Tabla 239202'!$A$4:$P7365,4,FALSE)</f>
        <v>IZARRARAS</v>
      </c>
      <c r="F2888" s="19" t="str">
        <f>VLOOKUP($B2888,'Tabla 239202'!$A$4:$P7365,5,FALSE)</f>
        <v>SON PERSONAS FISICAS NO HAY DENOMINACION</v>
      </c>
      <c r="G2888" s="19" t="str">
        <f>VLOOKUP($B2888,'Tabla 239202'!$A$4:$P7365,6,FALSE)</f>
        <v>CONSTRUCCIÓN, INSTALACIÓN Y/O REHABILITACION DE OBRAS</v>
      </c>
      <c r="H2888" s="19" t="str">
        <f>VLOOKUP($B2888,'Tabla 239202'!$A$4:$P7365,7,FALSE)</f>
        <v>ZAMORA</v>
      </c>
      <c r="I2888" s="19" t="str">
        <f>VLOOKUP($B2888,'Tabla 239202'!$A$4:$P7365,8,FALSE)</f>
        <v>ND</v>
      </c>
      <c r="J2888" s="19" t="str">
        <f>VLOOKUP($B2888,'Tabla 239202'!$A$4:$P7365,9,FALSE)</f>
        <v>MASCULINO</v>
      </c>
      <c r="K2888" s="19" t="s">
        <v>124</v>
      </c>
      <c r="L2888" s="15">
        <v>43007</v>
      </c>
      <c r="M2888" s="14" t="s">
        <v>52</v>
      </c>
      <c r="N2888" s="14">
        <v>2015</v>
      </c>
      <c r="O2888" s="15">
        <v>42185</v>
      </c>
    </row>
    <row r="2889" spans="1:15" ht="49.5" customHeight="1" x14ac:dyDescent="0.2">
      <c r="A2889" s="19" t="s">
        <v>2175</v>
      </c>
      <c r="B2889" s="14">
        <v>2882</v>
      </c>
      <c r="C2889" s="19" t="str">
        <f>VLOOKUP($B2889,'Tabla 239202'!$A$4:$P7366,2,FALSE)</f>
        <v>MANUEL</v>
      </c>
      <c r="D2889" s="19" t="str">
        <f>VLOOKUP($B2889,'Tabla 239202'!$A$4:$P7366,3,FALSE)</f>
        <v>CERVANTES</v>
      </c>
      <c r="E2889" s="19" t="str">
        <f>VLOOKUP($B2889,'Tabla 239202'!$A$4:$P7366,4,FALSE)</f>
        <v>GARCÍA</v>
      </c>
      <c r="F2889" s="19" t="str">
        <f>VLOOKUP($B2889,'Tabla 239202'!$A$4:$P7366,5,FALSE)</f>
        <v>SON PERSONAS FISICAS NO HAY DENOMINACION</v>
      </c>
      <c r="G2889" s="19" t="str">
        <f>VLOOKUP($B2889,'Tabla 239202'!$A$4:$P7366,6,FALSE)</f>
        <v>CONSTRUCCIÓN, INSTALACIÓN Y/O REHABILITACION DE OBRAS</v>
      </c>
      <c r="H2889" s="19" t="str">
        <f>VLOOKUP($B2889,'Tabla 239202'!$A$4:$P7366,7,FALSE)</f>
        <v>ZAMORA</v>
      </c>
      <c r="I2889" s="19" t="str">
        <f>VLOOKUP($B2889,'Tabla 239202'!$A$4:$P7366,8,FALSE)</f>
        <v>ND</v>
      </c>
      <c r="J2889" s="19" t="str">
        <f>VLOOKUP($B2889,'Tabla 239202'!$A$4:$P7366,9,FALSE)</f>
        <v>MASCULINO</v>
      </c>
      <c r="K2889" s="19" t="s">
        <v>124</v>
      </c>
      <c r="L2889" s="15">
        <v>43007</v>
      </c>
      <c r="M2889" s="14" t="s">
        <v>52</v>
      </c>
      <c r="N2889" s="14">
        <v>2015</v>
      </c>
      <c r="O2889" s="15">
        <v>42185</v>
      </c>
    </row>
    <row r="2890" spans="1:15" ht="49.5" customHeight="1" x14ac:dyDescent="0.2">
      <c r="A2890" s="19" t="s">
        <v>2175</v>
      </c>
      <c r="B2890" s="19">
        <v>2883</v>
      </c>
      <c r="C2890" s="19" t="str">
        <f>VLOOKUP($B2890,'Tabla 239202'!$A$4:$P7367,2,FALSE)</f>
        <v>HERACLIO</v>
      </c>
      <c r="D2890" s="19" t="str">
        <f>VLOOKUP($B2890,'Tabla 239202'!$A$4:$P7367,3,FALSE)</f>
        <v>MATA</v>
      </c>
      <c r="E2890" s="19" t="str">
        <f>VLOOKUP($B2890,'Tabla 239202'!$A$4:$P7367,4,FALSE)</f>
        <v>SEPULVEDA</v>
      </c>
      <c r="F2890" s="19" t="str">
        <f>VLOOKUP($B2890,'Tabla 239202'!$A$4:$P7367,5,FALSE)</f>
        <v>SON PERSONAS FISICAS NO HAY DENOMINACION</v>
      </c>
      <c r="G2890" s="19" t="str">
        <f>VLOOKUP($B2890,'Tabla 239202'!$A$4:$P7367,6,FALSE)</f>
        <v>CONSTRUCCIÓN, INSTALACIÓN Y/O REHABILITACION DE OBRAS</v>
      </c>
      <c r="H2890" s="19" t="str">
        <f>VLOOKUP($B2890,'Tabla 239202'!$A$4:$P7367,7,FALSE)</f>
        <v>ZAMORA</v>
      </c>
      <c r="I2890" s="19" t="str">
        <f>VLOOKUP($B2890,'Tabla 239202'!$A$4:$P7367,8,FALSE)</f>
        <v>ND</v>
      </c>
      <c r="J2890" s="19" t="str">
        <f>VLOOKUP($B2890,'Tabla 239202'!$A$4:$P7367,9,FALSE)</f>
        <v>MASCULINO</v>
      </c>
      <c r="K2890" s="19" t="s">
        <v>124</v>
      </c>
      <c r="L2890" s="15">
        <v>43007</v>
      </c>
      <c r="M2890" s="14" t="s">
        <v>52</v>
      </c>
      <c r="N2890" s="14">
        <v>2015</v>
      </c>
      <c r="O2890" s="15">
        <v>42185</v>
      </c>
    </row>
    <row r="2891" spans="1:15" ht="49.5" customHeight="1" x14ac:dyDescent="0.2">
      <c r="A2891" s="19" t="s">
        <v>2175</v>
      </c>
      <c r="B2891" s="14">
        <v>2884</v>
      </c>
      <c r="C2891" s="19" t="str">
        <f>VLOOKUP($B2891,'Tabla 239202'!$A$4:$P7368,2,FALSE)</f>
        <v>SERGIO</v>
      </c>
      <c r="D2891" s="19" t="str">
        <f>VLOOKUP($B2891,'Tabla 239202'!$A$4:$P7368,3,FALSE)</f>
        <v>CRUZ</v>
      </c>
      <c r="E2891" s="19" t="str">
        <f>VLOOKUP($B2891,'Tabla 239202'!$A$4:$P7368,4,FALSE)</f>
        <v>GARIBAY</v>
      </c>
      <c r="F2891" s="19" t="str">
        <f>VLOOKUP($B2891,'Tabla 239202'!$A$4:$P7368,5,FALSE)</f>
        <v>SON PERSONAS FISICAS NO HAY DENOMINACION</v>
      </c>
      <c r="G2891" s="19" t="str">
        <f>VLOOKUP($B2891,'Tabla 239202'!$A$4:$P7368,6,FALSE)</f>
        <v>CONSTRUCCIÓN, INSTALACIÓN Y/O REHABILITACION DE OBRAS</v>
      </c>
      <c r="H2891" s="19" t="str">
        <f>VLOOKUP($B2891,'Tabla 239202'!$A$4:$P7368,7,FALSE)</f>
        <v>ZAMORA</v>
      </c>
      <c r="I2891" s="19" t="str">
        <f>VLOOKUP($B2891,'Tabla 239202'!$A$4:$P7368,8,FALSE)</f>
        <v>ND</v>
      </c>
      <c r="J2891" s="19" t="str">
        <f>VLOOKUP($B2891,'Tabla 239202'!$A$4:$P7368,9,FALSE)</f>
        <v>MASCULINO</v>
      </c>
      <c r="K2891" s="19" t="s">
        <v>124</v>
      </c>
      <c r="L2891" s="15">
        <v>43007</v>
      </c>
      <c r="M2891" s="14" t="s">
        <v>52</v>
      </c>
      <c r="N2891" s="14">
        <v>2015</v>
      </c>
      <c r="O2891" s="15">
        <v>42185</v>
      </c>
    </row>
    <row r="2892" spans="1:15" ht="49.5" customHeight="1" x14ac:dyDescent="0.2">
      <c r="A2892" s="19" t="s">
        <v>2175</v>
      </c>
      <c r="B2892" s="19">
        <v>2885</v>
      </c>
      <c r="C2892" s="19" t="str">
        <f>VLOOKUP($B2892,'Tabla 239202'!$A$4:$P7369,2,FALSE)</f>
        <v>DANIEL</v>
      </c>
      <c r="D2892" s="19" t="str">
        <f>VLOOKUP($B2892,'Tabla 239202'!$A$4:$P7369,3,FALSE)</f>
        <v>MARTÍNEZ</v>
      </c>
      <c r="E2892" s="19" t="str">
        <f>VLOOKUP($B2892,'Tabla 239202'!$A$4:$P7369,4,FALSE)</f>
        <v>VENTURA</v>
      </c>
      <c r="F2892" s="19" t="str">
        <f>VLOOKUP($B2892,'Tabla 239202'!$A$4:$P7369,5,FALSE)</f>
        <v>SON PERSONAS FISICAS NO HAY DENOMINACION</v>
      </c>
      <c r="G2892" s="19" t="str">
        <f>VLOOKUP($B2892,'Tabla 239202'!$A$4:$P7369,6,FALSE)</f>
        <v>CONSTRUCCIÓN, INSTALACIÓN Y/O REHABILITACION DE OBRAS</v>
      </c>
      <c r="H2892" s="19" t="str">
        <f>VLOOKUP($B2892,'Tabla 239202'!$A$4:$P7369,7,FALSE)</f>
        <v>ZAMORA</v>
      </c>
      <c r="I2892" s="19" t="str">
        <f>VLOOKUP($B2892,'Tabla 239202'!$A$4:$P7369,8,FALSE)</f>
        <v>ND</v>
      </c>
      <c r="J2892" s="19" t="str">
        <f>VLOOKUP($B2892,'Tabla 239202'!$A$4:$P7369,9,FALSE)</f>
        <v>MASCULINO</v>
      </c>
      <c r="K2892" s="19" t="s">
        <v>124</v>
      </c>
      <c r="L2892" s="15">
        <v>43007</v>
      </c>
      <c r="M2892" s="14" t="s">
        <v>52</v>
      </c>
      <c r="N2892" s="14">
        <v>2015</v>
      </c>
      <c r="O2892" s="15">
        <v>42185</v>
      </c>
    </row>
    <row r="2893" spans="1:15" ht="49.5" customHeight="1" x14ac:dyDescent="0.2">
      <c r="A2893" s="19" t="s">
        <v>2175</v>
      </c>
      <c r="B2893" s="14">
        <v>2886</v>
      </c>
      <c r="C2893" s="19" t="str">
        <f>VLOOKUP($B2893,'Tabla 239202'!$A$4:$P7370,2,FALSE)</f>
        <v>JOSÉ DOLORES</v>
      </c>
      <c r="D2893" s="19" t="str">
        <f>VLOOKUP($B2893,'Tabla 239202'!$A$4:$P7370,3,FALSE)</f>
        <v>TORRES</v>
      </c>
      <c r="E2893" s="19" t="str">
        <f>VLOOKUP($B2893,'Tabla 239202'!$A$4:$P7370,4,FALSE)</f>
        <v>ESPINOZA</v>
      </c>
      <c r="F2893" s="19" t="str">
        <f>VLOOKUP($B2893,'Tabla 239202'!$A$4:$P7370,5,FALSE)</f>
        <v>SON PERSONAS FISICAS NO HAY DENOMINACION</v>
      </c>
      <c r="G2893" s="19" t="str">
        <f>VLOOKUP($B2893,'Tabla 239202'!$A$4:$P7370,6,FALSE)</f>
        <v>CONSTRUCCIÓN, INSTALACIÓN Y/O REHABILITACION DE OBRAS</v>
      </c>
      <c r="H2893" s="19" t="str">
        <f>VLOOKUP($B2893,'Tabla 239202'!$A$4:$P7370,7,FALSE)</f>
        <v>ZAMORA</v>
      </c>
      <c r="I2893" s="19" t="str">
        <f>VLOOKUP($B2893,'Tabla 239202'!$A$4:$P7370,8,FALSE)</f>
        <v>ND</v>
      </c>
      <c r="J2893" s="19" t="str">
        <f>VLOOKUP($B2893,'Tabla 239202'!$A$4:$P7370,9,FALSE)</f>
        <v>MASCULINO</v>
      </c>
      <c r="K2893" s="19" t="s">
        <v>124</v>
      </c>
      <c r="L2893" s="15">
        <v>43007</v>
      </c>
      <c r="M2893" s="14" t="s">
        <v>52</v>
      </c>
      <c r="N2893" s="14">
        <v>2015</v>
      </c>
      <c r="O2893" s="15">
        <v>42185</v>
      </c>
    </row>
    <row r="2894" spans="1:15" ht="49.5" customHeight="1" x14ac:dyDescent="0.2">
      <c r="A2894" s="19" t="s">
        <v>2175</v>
      </c>
      <c r="B2894" s="19">
        <v>2887</v>
      </c>
      <c r="C2894" s="19" t="str">
        <f>VLOOKUP($B2894,'Tabla 239202'!$A$4:$P7371,2,FALSE)</f>
        <v>ALFONSO</v>
      </c>
      <c r="D2894" s="19" t="str">
        <f>VLOOKUP($B2894,'Tabla 239202'!$A$4:$P7371,3,FALSE)</f>
        <v>VEGA</v>
      </c>
      <c r="E2894" s="19" t="str">
        <f>VLOOKUP($B2894,'Tabla 239202'!$A$4:$P7371,4,FALSE)</f>
        <v>ROMERO</v>
      </c>
      <c r="F2894" s="19" t="str">
        <f>VLOOKUP($B2894,'Tabla 239202'!$A$4:$P7371,5,FALSE)</f>
        <v>SON PERSONAS FISICAS NO HAY DENOMINACION</v>
      </c>
      <c r="G2894" s="19" t="str">
        <f>VLOOKUP($B2894,'Tabla 239202'!$A$4:$P7371,6,FALSE)</f>
        <v>CONSTRUCCIÓN, INSTALACIÓN Y/O REHABILITACION DE OBRAS</v>
      </c>
      <c r="H2894" s="19" t="str">
        <f>VLOOKUP($B2894,'Tabla 239202'!$A$4:$P7371,7,FALSE)</f>
        <v>ZAMORA</v>
      </c>
      <c r="I2894" s="19" t="str">
        <f>VLOOKUP($B2894,'Tabla 239202'!$A$4:$P7371,8,FALSE)</f>
        <v>ND</v>
      </c>
      <c r="J2894" s="19" t="str">
        <f>VLOOKUP($B2894,'Tabla 239202'!$A$4:$P7371,9,FALSE)</f>
        <v>MASCULINO</v>
      </c>
      <c r="K2894" s="19" t="s">
        <v>124</v>
      </c>
      <c r="L2894" s="15">
        <v>43007</v>
      </c>
      <c r="M2894" s="14" t="s">
        <v>52</v>
      </c>
      <c r="N2894" s="14">
        <v>2015</v>
      </c>
      <c r="O2894" s="15">
        <v>42185</v>
      </c>
    </row>
    <row r="2895" spans="1:15" ht="49.5" customHeight="1" x14ac:dyDescent="0.2">
      <c r="A2895" s="19" t="s">
        <v>2175</v>
      </c>
      <c r="B2895" s="14">
        <v>2888</v>
      </c>
      <c r="C2895" s="19" t="str">
        <f>VLOOKUP($B2895,'Tabla 239202'!$A$4:$P7372,2,FALSE)</f>
        <v>SUSANA</v>
      </c>
      <c r="D2895" s="19" t="str">
        <f>VLOOKUP($B2895,'Tabla 239202'!$A$4:$P7372,3,FALSE)</f>
        <v>VEGA</v>
      </c>
      <c r="E2895" s="19" t="str">
        <f>VLOOKUP($B2895,'Tabla 239202'!$A$4:$P7372,4,FALSE)</f>
        <v>CÁZARES</v>
      </c>
      <c r="F2895" s="19" t="str">
        <f>VLOOKUP($B2895,'Tabla 239202'!$A$4:$P7372,5,FALSE)</f>
        <v>SON PERSONAS FISICAS NO HAY DENOMINACION</v>
      </c>
      <c r="G2895" s="19" t="str">
        <f>VLOOKUP($B2895,'Tabla 239202'!$A$4:$P7372,6,FALSE)</f>
        <v>CONSTRUCCIÓN, INSTALACIÓN Y/O REHABILITACION DE OBRAS</v>
      </c>
      <c r="H2895" s="19" t="str">
        <f>VLOOKUP($B2895,'Tabla 239202'!$A$4:$P7372,7,FALSE)</f>
        <v>ZAMORA</v>
      </c>
      <c r="I2895" s="19" t="str">
        <f>VLOOKUP($B2895,'Tabla 239202'!$A$4:$P7372,8,FALSE)</f>
        <v>ND</v>
      </c>
      <c r="J2895" s="19" t="str">
        <f>VLOOKUP($B2895,'Tabla 239202'!$A$4:$P7372,9,FALSE)</f>
        <v>FEMENINO</v>
      </c>
      <c r="K2895" s="19" t="s">
        <v>124</v>
      </c>
      <c r="L2895" s="15">
        <v>43007</v>
      </c>
      <c r="M2895" s="14" t="s">
        <v>52</v>
      </c>
      <c r="N2895" s="14">
        <v>2015</v>
      </c>
      <c r="O2895" s="15">
        <v>42185</v>
      </c>
    </row>
    <row r="2896" spans="1:15" ht="49.5" customHeight="1" x14ac:dyDescent="0.2">
      <c r="A2896" s="19" t="s">
        <v>2175</v>
      </c>
      <c r="B2896" s="19">
        <v>2889</v>
      </c>
      <c r="C2896" s="19" t="str">
        <f>VLOOKUP($B2896,'Tabla 239202'!$A$4:$P7373,2,FALSE)</f>
        <v>LAURA</v>
      </c>
      <c r="D2896" s="19" t="str">
        <f>VLOOKUP($B2896,'Tabla 239202'!$A$4:$P7373,3,FALSE)</f>
        <v>PEÑA</v>
      </c>
      <c r="E2896" s="19" t="str">
        <f>VLOOKUP($B2896,'Tabla 239202'!$A$4:$P7373,4,FALSE)</f>
        <v>VEGA</v>
      </c>
      <c r="F2896" s="19" t="str">
        <f>VLOOKUP($B2896,'Tabla 239202'!$A$4:$P7373,5,FALSE)</f>
        <v>SON PERSONAS FISICAS NO HAY DENOMINACION</v>
      </c>
      <c r="G2896" s="19" t="str">
        <f>VLOOKUP($B2896,'Tabla 239202'!$A$4:$P7373,6,FALSE)</f>
        <v>CONSTRUCCIÓN, INSTALACIÓN Y/O REHABILITACION DE OBRAS</v>
      </c>
      <c r="H2896" s="19" t="str">
        <f>VLOOKUP($B2896,'Tabla 239202'!$A$4:$P7373,7,FALSE)</f>
        <v>ZAMORA</v>
      </c>
      <c r="I2896" s="19" t="str">
        <f>VLOOKUP($B2896,'Tabla 239202'!$A$4:$P7373,8,FALSE)</f>
        <v>ND</v>
      </c>
      <c r="J2896" s="19" t="str">
        <f>VLOOKUP($B2896,'Tabla 239202'!$A$4:$P7373,9,FALSE)</f>
        <v>FEMENINO</v>
      </c>
      <c r="K2896" s="19" t="s">
        <v>124</v>
      </c>
      <c r="L2896" s="15">
        <v>43007</v>
      </c>
      <c r="M2896" s="14" t="s">
        <v>52</v>
      </c>
      <c r="N2896" s="14">
        <v>2015</v>
      </c>
      <c r="O2896" s="15">
        <v>42185</v>
      </c>
    </row>
    <row r="2897" spans="1:15" ht="49.5" customHeight="1" x14ac:dyDescent="0.2">
      <c r="A2897" s="19" t="s">
        <v>2175</v>
      </c>
      <c r="B2897" s="14">
        <v>2890</v>
      </c>
      <c r="C2897" s="19" t="str">
        <f>VLOOKUP($B2897,'Tabla 239202'!$A$4:$P7374,2,FALSE)</f>
        <v>MA. LUISA</v>
      </c>
      <c r="D2897" s="19" t="str">
        <f>VLOOKUP($B2897,'Tabla 239202'!$A$4:$P7374,3,FALSE)</f>
        <v>VENTURA</v>
      </c>
      <c r="E2897" s="19" t="str">
        <f>VLOOKUP($B2897,'Tabla 239202'!$A$4:$P7374,4,FALSE)</f>
        <v>SEPULVEDA</v>
      </c>
      <c r="F2897" s="19" t="str">
        <f>VLOOKUP($B2897,'Tabla 239202'!$A$4:$P7374,5,FALSE)</f>
        <v>SON PERSONAS FISICAS NO HAY DENOMINACION</v>
      </c>
      <c r="G2897" s="19" t="str">
        <f>VLOOKUP($B2897,'Tabla 239202'!$A$4:$P7374,6,FALSE)</f>
        <v>CONSTRUCCIÓN, INSTALACIÓN Y/O REHABILITACION DE OBRAS</v>
      </c>
      <c r="H2897" s="19" t="str">
        <f>VLOOKUP($B2897,'Tabla 239202'!$A$4:$P7374,7,FALSE)</f>
        <v>ZAMORA</v>
      </c>
      <c r="I2897" s="19" t="str">
        <f>VLOOKUP($B2897,'Tabla 239202'!$A$4:$P7374,8,FALSE)</f>
        <v>ND</v>
      </c>
      <c r="J2897" s="19" t="str">
        <f>VLOOKUP($B2897,'Tabla 239202'!$A$4:$P7374,9,FALSE)</f>
        <v>FEMENINO</v>
      </c>
      <c r="K2897" s="19" t="s">
        <v>124</v>
      </c>
      <c r="L2897" s="15">
        <v>43007</v>
      </c>
      <c r="M2897" s="14" t="s">
        <v>52</v>
      </c>
      <c r="N2897" s="14">
        <v>2015</v>
      </c>
      <c r="O2897" s="15">
        <v>42185</v>
      </c>
    </row>
    <row r="2898" spans="1:15" ht="49.5" customHeight="1" x14ac:dyDescent="0.2">
      <c r="A2898" s="19" t="s">
        <v>2175</v>
      </c>
      <c r="B2898" s="19">
        <v>2891</v>
      </c>
      <c r="C2898" s="19" t="str">
        <f>VLOOKUP($B2898,'Tabla 239202'!$A$4:$P7375,2,FALSE)</f>
        <v>HERMILIA</v>
      </c>
      <c r="D2898" s="19" t="str">
        <f>VLOOKUP($B2898,'Tabla 239202'!$A$4:$P7375,3,FALSE)</f>
        <v>CERVANTES</v>
      </c>
      <c r="E2898" s="19" t="str">
        <f>VLOOKUP($B2898,'Tabla 239202'!$A$4:$P7375,4,FALSE)</f>
        <v>MATA</v>
      </c>
      <c r="F2898" s="19" t="str">
        <f>VLOOKUP($B2898,'Tabla 239202'!$A$4:$P7375,5,FALSE)</f>
        <v>SON PERSONAS FISICAS NO HAY DENOMINACION</v>
      </c>
      <c r="G2898" s="19" t="str">
        <f>VLOOKUP($B2898,'Tabla 239202'!$A$4:$P7375,6,FALSE)</f>
        <v>CONSTRUCCIÓN, INSTALACIÓN Y/O REHABILITACION DE OBRAS</v>
      </c>
      <c r="H2898" s="19" t="str">
        <f>VLOOKUP($B2898,'Tabla 239202'!$A$4:$P7375,7,FALSE)</f>
        <v>ZAMORA</v>
      </c>
      <c r="I2898" s="19" t="str">
        <f>VLOOKUP($B2898,'Tabla 239202'!$A$4:$P7375,8,FALSE)</f>
        <v>ND</v>
      </c>
      <c r="J2898" s="19" t="str">
        <f>VLOOKUP($B2898,'Tabla 239202'!$A$4:$P7375,9,FALSE)</f>
        <v>FEMENINO</v>
      </c>
      <c r="K2898" s="19" t="s">
        <v>124</v>
      </c>
      <c r="L2898" s="15">
        <v>43007</v>
      </c>
      <c r="M2898" s="14" t="s">
        <v>52</v>
      </c>
      <c r="N2898" s="14">
        <v>2015</v>
      </c>
      <c r="O2898" s="15">
        <v>42185</v>
      </c>
    </row>
    <row r="2899" spans="1:15" ht="49.5" customHeight="1" x14ac:dyDescent="0.2">
      <c r="A2899" s="19" t="s">
        <v>2175</v>
      </c>
      <c r="B2899" s="14">
        <v>2892</v>
      </c>
      <c r="C2899" s="19" t="str">
        <f>VLOOKUP($B2899,'Tabla 239202'!$A$4:$P7376,2,FALSE)</f>
        <v>FERNANDO</v>
      </c>
      <c r="D2899" s="19" t="str">
        <f>VLOOKUP($B2899,'Tabla 239202'!$A$4:$P7376,3,FALSE)</f>
        <v>ALONSO</v>
      </c>
      <c r="E2899" s="19">
        <f>VLOOKUP($B2899,'Tabla 239202'!$A$4:$P7376,4,FALSE)</f>
        <v>0</v>
      </c>
      <c r="F2899" s="19" t="str">
        <f>VLOOKUP($B2899,'Tabla 239202'!$A$4:$P7376,5,FALSE)</f>
        <v>SON PERSONAS FISICAS NO HAY DENOMINACION</v>
      </c>
      <c r="G2899" s="19" t="str">
        <f>VLOOKUP($B2899,'Tabla 239202'!$A$4:$P7376,6,FALSE)</f>
        <v>CONSTRUCCIÓN, INSTALACIÓN Y/O REHABILITACION DE OBRAS</v>
      </c>
      <c r="H2899" s="19" t="str">
        <f>VLOOKUP($B2899,'Tabla 239202'!$A$4:$P7376,7,FALSE)</f>
        <v>ZAMORA</v>
      </c>
      <c r="I2899" s="19" t="str">
        <f>VLOOKUP($B2899,'Tabla 239202'!$A$4:$P7376,8,FALSE)</f>
        <v>ND</v>
      </c>
      <c r="J2899" s="19" t="str">
        <f>VLOOKUP($B2899,'Tabla 239202'!$A$4:$P7376,9,FALSE)</f>
        <v>MASCULINO</v>
      </c>
      <c r="K2899" s="19" t="s">
        <v>124</v>
      </c>
      <c r="L2899" s="15">
        <v>43007</v>
      </c>
      <c r="M2899" s="14" t="s">
        <v>52</v>
      </c>
      <c r="N2899" s="14">
        <v>2015</v>
      </c>
      <c r="O2899" s="15">
        <v>42185</v>
      </c>
    </row>
    <row r="2900" spans="1:15" ht="49.5" customHeight="1" x14ac:dyDescent="0.2">
      <c r="A2900" s="19" t="s">
        <v>2175</v>
      </c>
      <c r="B2900" s="19">
        <v>2893</v>
      </c>
      <c r="C2900" s="19" t="str">
        <f>VLOOKUP($B2900,'Tabla 239202'!$A$4:$P7377,2,FALSE)</f>
        <v>RUBÉN</v>
      </c>
      <c r="D2900" s="19" t="str">
        <f>VLOOKUP($B2900,'Tabla 239202'!$A$4:$P7377,3,FALSE)</f>
        <v>GARIBAY</v>
      </c>
      <c r="E2900" s="19" t="str">
        <f>VLOOKUP($B2900,'Tabla 239202'!$A$4:$P7377,4,FALSE)</f>
        <v>IZARRARAS</v>
      </c>
      <c r="F2900" s="19" t="str">
        <f>VLOOKUP($B2900,'Tabla 239202'!$A$4:$P7377,5,FALSE)</f>
        <v>SON PERSONAS FISICAS NO HAY DENOMINACION</v>
      </c>
      <c r="G2900" s="19" t="str">
        <f>VLOOKUP($B2900,'Tabla 239202'!$A$4:$P7377,6,FALSE)</f>
        <v>CONSTRUCCIÓN, INSTALACIÓN Y/O REHABILITACION DE OBRAS</v>
      </c>
      <c r="H2900" s="19" t="str">
        <f>VLOOKUP($B2900,'Tabla 239202'!$A$4:$P7377,7,FALSE)</f>
        <v>ZAMORA</v>
      </c>
      <c r="I2900" s="19" t="str">
        <f>VLOOKUP($B2900,'Tabla 239202'!$A$4:$P7377,8,FALSE)</f>
        <v>ND</v>
      </c>
      <c r="J2900" s="19" t="str">
        <f>VLOOKUP($B2900,'Tabla 239202'!$A$4:$P7377,9,FALSE)</f>
        <v>MASCULINO</v>
      </c>
      <c r="K2900" s="19" t="s">
        <v>124</v>
      </c>
      <c r="L2900" s="15">
        <v>43007</v>
      </c>
      <c r="M2900" s="14" t="s">
        <v>52</v>
      </c>
      <c r="N2900" s="14">
        <v>2015</v>
      </c>
      <c r="O2900" s="15">
        <v>42185</v>
      </c>
    </row>
    <row r="2901" spans="1:15" ht="49.5" customHeight="1" x14ac:dyDescent="0.2">
      <c r="A2901" s="19" t="s">
        <v>2175</v>
      </c>
      <c r="B2901" s="14">
        <v>2894</v>
      </c>
      <c r="C2901" s="19" t="str">
        <f>VLOOKUP($B2901,'Tabla 239202'!$A$4:$P7378,2,FALSE)</f>
        <v>JOSEFINA</v>
      </c>
      <c r="D2901" s="19" t="str">
        <f>VLOOKUP($B2901,'Tabla 239202'!$A$4:$P7378,3,FALSE)</f>
        <v>LÓPEZ</v>
      </c>
      <c r="E2901" s="19">
        <f>VLOOKUP($B2901,'Tabla 239202'!$A$4:$P7378,4,FALSE)</f>
        <v>0</v>
      </c>
      <c r="F2901" s="19" t="str">
        <f>VLOOKUP($B2901,'Tabla 239202'!$A$4:$P7378,5,FALSE)</f>
        <v>SON PERSONAS FISICAS NO HAY DENOMINACION</v>
      </c>
      <c r="G2901" s="19" t="str">
        <f>VLOOKUP($B2901,'Tabla 239202'!$A$4:$P7378,6,FALSE)</f>
        <v>CONSTRUCCIÓN, INSTALACIÓN Y/O REHABILITACION DE OBRAS</v>
      </c>
      <c r="H2901" s="19" t="str">
        <f>VLOOKUP($B2901,'Tabla 239202'!$A$4:$P7378,7,FALSE)</f>
        <v>ZAMORA</v>
      </c>
      <c r="I2901" s="19" t="str">
        <f>VLOOKUP($B2901,'Tabla 239202'!$A$4:$P7378,8,FALSE)</f>
        <v>ND</v>
      </c>
      <c r="J2901" s="19" t="str">
        <f>VLOOKUP($B2901,'Tabla 239202'!$A$4:$P7378,9,FALSE)</f>
        <v>FEMENINO</v>
      </c>
      <c r="K2901" s="19" t="s">
        <v>124</v>
      </c>
      <c r="L2901" s="15">
        <v>43007</v>
      </c>
      <c r="M2901" s="14" t="s">
        <v>52</v>
      </c>
      <c r="N2901" s="14">
        <v>2015</v>
      </c>
      <c r="O2901" s="15">
        <v>42185</v>
      </c>
    </row>
    <row r="2902" spans="1:15" ht="49.5" customHeight="1" x14ac:dyDescent="0.2">
      <c r="A2902" s="19" t="s">
        <v>2175</v>
      </c>
      <c r="B2902" s="19">
        <v>2895</v>
      </c>
      <c r="C2902" s="19" t="str">
        <f>VLOOKUP($B2902,'Tabla 239202'!$A$4:$P7379,2,FALSE)</f>
        <v>CARLOS</v>
      </c>
      <c r="D2902" s="19" t="str">
        <f>VLOOKUP($B2902,'Tabla 239202'!$A$4:$P7379,3,FALSE)</f>
        <v>SÁNCHEZ</v>
      </c>
      <c r="E2902" s="19" t="str">
        <f>VLOOKUP($B2902,'Tabla 239202'!$A$4:$P7379,4,FALSE)</f>
        <v>RODRÍGUEZ</v>
      </c>
      <c r="F2902" s="19" t="str">
        <f>VLOOKUP($B2902,'Tabla 239202'!$A$4:$P7379,5,FALSE)</f>
        <v>SON PERSONAS FISICAS NO HAY DENOMINACION</v>
      </c>
      <c r="G2902" s="19" t="str">
        <f>VLOOKUP($B2902,'Tabla 239202'!$A$4:$P7379,6,FALSE)</f>
        <v>CONSTRUCCIÓN, INSTALACIÓN Y/O REHABILITACION DE OBRAS</v>
      </c>
      <c r="H2902" s="19" t="str">
        <f>VLOOKUP($B2902,'Tabla 239202'!$A$4:$P7379,7,FALSE)</f>
        <v>ZAMORA</v>
      </c>
      <c r="I2902" s="19" t="str">
        <f>VLOOKUP($B2902,'Tabla 239202'!$A$4:$P7379,8,FALSE)</f>
        <v>ND</v>
      </c>
      <c r="J2902" s="19" t="str">
        <f>VLOOKUP($B2902,'Tabla 239202'!$A$4:$P7379,9,FALSE)</f>
        <v>MASCULINO</v>
      </c>
      <c r="K2902" s="19" t="s">
        <v>124</v>
      </c>
      <c r="L2902" s="15">
        <v>43007</v>
      </c>
      <c r="M2902" s="14" t="s">
        <v>52</v>
      </c>
      <c r="N2902" s="14">
        <v>2015</v>
      </c>
      <c r="O2902" s="15">
        <v>42185</v>
      </c>
    </row>
    <row r="2903" spans="1:15" ht="49.5" customHeight="1" x14ac:dyDescent="0.2">
      <c r="A2903" s="19" t="s">
        <v>2175</v>
      </c>
      <c r="B2903" s="14">
        <v>2896</v>
      </c>
      <c r="C2903" s="19" t="str">
        <f>VLOOKUP($B2903,'Tabla 239202'!$A$4:$P7380,2,FALSE)</f>
        <v>EDUVIGES</v>
      </c>
      <c r="D2903" s="19" t="str">
        <f>VLOOKUP($B2903,'Tabla 239202'!$A$4:$P7380,3,FALSE)</f>
        <v>MATA</v>
      </c>
      <c r="E2903" s="19" t="str">
        <f>VLOOKUP($B2903,'Tabla 239202'!$A$4:$P7380,4,FALSE)</f>
        <v>VEGA</v>
      </c>
      <c r="F2903" s="19" t="str">
        <f>VLOOKUP($B2903,'Tabla 239202'!$A$4:$P7380,5,FALSE)</f>
        <v>SON PERSONAS FISICAS NO HAY DENOMINACION</v>
      </c>
      <c r="G2903" s="19" t="str">
        <f>VLOOKUP($B2903,'Tabla 239202'!$A$4:$P7380,6,FALSE)</f>
        <v>CONSTRUCCIÓN, INSTALACIÓN Y/O REHABILITACION DE OBRAS</v>
      </c>
      <c r="H2903" s="19" t="str">
        <f>VLOOKUP($B2903,'Tabla 239202'!$A$4:$P7380,7,FALSE)</f>
        <v>ZAMORA</v>
      </c>
      <c r="I2903" s="19" t="str">
        <f>VLOOKUP($B2903,'Tabla 239202'!$A$4:$P7380,8,FALSE)</f>
        <v>ND</v>
      </c>
      <c r="J2903" s="19" t="str">
        <f>VLOOKUP($B2903,'Tabla 239202'!$A$4:$P7380,9,FALSE)</f>
        <v>FEMENINO</v>
      </c>
      <c r="K2903" s="19" t="s">
        <v>124</v>
      </c>
      <c r="L2903" s="15">
        <v>43007</v>
      </c>
      <c r="M2903" s="14" t="s">
        <v>52</v>
      </c>
      <c r="N2903" s="14">
        <v>2015</v>
      </c>
      <c r="O2903" s="15">
        <v>42185</v>
      </c>
    </row>
    <row r="2904" spans="1:15" ht="49.5" customHeight="1" x14ac:dyDescent="0.2">
      <c r="A2904" s="19" t="s">
        <v>2175</v>
      </c>
      <c r="B2904" s="19">
        <v>2897</v>
      </c>
      <c r="C2904" s="19" t="str">
        <f>VLOOKUP($B2904,'Tabla 239202'!$A$4:$P7381,2,FALSE)</f>
        <v>JOSÉ JESUS</v>
      </c>
      <c r="D2904" s="19" t="str">
        <f>VLOOKUP($B2904,'Tabla 239202'!$A$4:$P7381,3,FALSE)</f>
        <v>SALINAS</v>
      </c>
      <c r="E2904" s="19" t="str">
        <f>VLOOKUP($B2904,'Tabla 239202'!$A$4:$P7381,4,FALSE)</f>
        <v>MENDOZA</v>
      </c>
      <c r="F2904" s="19" t="str">
        <f>VLOOKUP($B2904,'Tabla 239202'!$A$4:$P7381,5,FALSE)</f>
        <v>SON PERSONAS FISICAS NO HAY DENOMINACION</v>
      </c>
      <c r="G2904" s="19" t="str">
        <f>VLOOKUP($B2904,'Tabla 239202'!$A$4:$P7381,6,FALSE)</f>
        <v>CONSTRUCCIÓN, INSTALACIÓN Y/O REHABILITACION DE OBRAS</v>
      </c>
      <c r="H2904" s="19" t="str">
        <f>VLOOKUP($B2904,'Tabla 239202'!$A$4:$P7381,7,FALSE)</f>
        <v>ZAMORA</v>
      </c>
      <c r="I2904" s="19" t="str">
        <f>VLOOKUP($B2904,'Tabla 239202'!$A$4:$P7381,8,FALSE)</f>
        <v>ND</v>
      </c>
      <c r="J2904" s="19" t="str">
        <f>VLOOKUP($B2904,'Tabla 239202'!$A$4:$P7381,9,FALSE)</f>
        <v>MASCULINO</v>
      </c>
      <c r="K2904" s="19" t="s">
        <v>124</v>
      </c>
      <c r="L2904" s="15">
        <v>43007</v>
      </c>
      <c r="M2904" s="14" t="s">
        <v>52</v>
      </c>
      <c r="N2904" s="14">
        <v>2015</v>
      </c>
      <c r="O2904" s="15">
        <v>42185</v>
      </c>
    </row>
    <row r="2905" spans="1:15" ht="49.5" customHeight="1" x14ac:dyDescent="0.2">
      <c r="A2905" s="19" t="s">
        <v>2175</v>
      </c>
      <c r="B2905" s="14">
        <v>2898</v>
      </c>
      <c r="C2905" s="19" t="str">
        <f>VLOOKUP($B2905,'Tabla 239202'!$A$4:$P7382,2,FALSE)</f>
        <v>MARIA DE LA ESPERANZA</v>
      </c>
      <c r="D2905" s="19" t="str">
        <f>VLOOKUP($B2905,'Tabla 239202'!$A$4:$P7382,3,FALSE)</f>
        <v>VILLEGAS</v>
      </c>
      <c r="E2905" s="19" t="str">
        <f>VLOOKUP($B2905,'Tabla 239202'!$A$4:$P7382,4,FALSE)</f>
        <v>VEGA</v>
      </c>
      <c r="F2905" s="19" t="str">
        <f>VLOOKUP($B2905,'Tabla 239202'!$A$4:$P7382,5,FALSE)</f>
        <v>SON PERSONAS FISICAS NO HAY DENOMINACION</v>
      </c>
      <c r="G2905" s="19" t="str">
        <f>VLOOKUP($B2905,'Tabla 239202'!$A$4:$P7382,6,FALSE)</f>
        <v>CONSTRUCCIÓN, INSTALACIÓN Y/O REHABILITACION DE OBRAS</v>
      </c>
      <c r="H2905" s="19" t="str">
        <f>VLOOKUP($B2905,'Tabla 239202'!$A$4:$P7382,7,FALSE)</f>
        <v>ZAMORA</v>
      </c>
      <c r="I2905" s="19" t="str">
        <f>VLOOKUP($B2905,'Tabla 239202'!$A$4:$P7382,8,FALSE)</f>
        <v>ND</v>
      </c>
      <c r="J2905" s="19" t="str">
        <f>VLOOKUP($B2905,'Tabla 239202'!$A$4:$P7382,9,FALSE)</f>
        <v>FEMENINO</v>
      </c>
      <c r="K2905" s="19" t="s">
        <v>124</v>
      </c>
      <c r="L2905" s="15">
        <v>43007</v>
      </c>
      <c r="M2905" s="14" t="s">
        <v>52</v>
      </c>
      <c r="N2905" s="14">
        <v>2015</v>
      </c>
      <c r="O2905" s="15">
        <v>42185</v>
      </c>
    </row>
    <row r="2906" spans="1:15" ht="49.5" customHeight="1" x14ac:dyDescent="0.2">
      <c r="A2906" s="19" t="s">
        <v>2175</v>
      </c>
      <c r="B2906" s="19">
        <v>2899</v>
      </c>
      <c r="C2906" s="19" t="str">
        <f>VLOOKUP($B2906,'Tabla 239202'!$A$4:$P7383,2,FALSE)</f>
        <v>LOURDES</v>
      </c>
      <c r="D2906" s="19" t="str">
        <f>VLOOKUP($B2906,'Tabla 239202'!$A$4:$P7383,3,FALSE)</f>
        <v>RODRÍGUEZ</v>
      </c>
      <c r="E2906" s="19" t="str">
        <f>VLOOKUP($B2906,'Tabla 239202'!$A$4:$P7383,4,FALSE)</f>
        <v>MARTÍNEZ</v>
      </c>
      <c r="F2906" s="19" t="str">
        <f>VLOOKUP($B2906,'Tabla 239202'!$A$4:$P7383,5,FALSE)</f>
        <v>SON PERSONAS FISICAS NO HAY DENOMINACION</v>
      </c>
      <c r="G2906" s="19" t="str">
        <f>VLOOKUP($B2906,'Tabla 239202'!$A$4:$P7383,6,FALSE)</f>
        <v>CONSTRUCCIÓN, INSTALACIÓN Y/O REHABILITACION DE OBRAS</v>
      </c>
      <c r="H2906" s="19" t="str">
        <f>VLOOKUP($B2906,'Tabla 239202'!$A$4:$P7383,7,FALSE)</f>
        <v>ZAMORA</v>
      </c>
      <c r="I2906" s="19" t="str">
        <f>VLOOKUP($B2906,'Tabla 239202'!$A$4:$P7383,8,FALSE)</f>
        <v>ND</v>
      </c>
      <c r="J2906" s="19" t="str">
        <f>VLOOKUP($B2906,'Tabla 239202'!$A$4:$P7383,9,FALSE)</f>
        <v>FEMENINO</v>
      </c>
      <c r="K2906" s="19" t="s">
        <v>124</v>
      </c>
      <c r="L2906" s="15">
        <v>43007</v>
      </c>
      <c r="M2906" s="14" t="s">
        <v>52</v>
      </c>
      <c r="N2906" s="14">
        <v>2015</v>
      </c>
      <c r="O2906" s="15">
        <v>42185</v>
      </c>
    </row>
    <row r="2907" spans="1:15" ht="49.5" customHeight="1" x14ac:dyDescent="0.2">
      <c r="A2907" s="19" t="s">
        <v>2175</v>
      </c>
      <c r="B2907" s="14">
        <v>2900</v>
      </c>
      <c r="C2907" s="19" t="str">
        <f>VLOOKUP($B2907,'Tabla 239202'!$A$4:$P7384,2,FALSE)</f>
        <v>MARTHA</v>
      </c>
      <c r="D2907" s="19" t="str">
        <f>VLOOKUP($B2907,'Tabla 239202'!$A$4:$P7384,3,FALSE)</f>
        <v>MATA</v>
      </c>
      <c r="E2907" s="19" t="str">
        <f>VLOOKUP($B2907,'Tabla 239202'!$A$4:$P7384,4,FALSE)</f>
        <v>IZARRARAS</v>
      </c>
      <c r="F2907" s="19" t="str">
        <f>VLOOKUP($B2907,'Tabla 239202'!$A$4:$P7384,5,FALSE)</f>
        <v>SON PERSONAS FISICAS NO HAY DENOMINACION</v>
      </c>
      <c r="G2907" s="19" t="str">
        <f>VLOOKUP($B2907,'Tabla 239202'!$A$4:$P7384,6,FALSE)</f>
        <v>CONSTRUCCIÓN, INSTALACIÓN Y/O REHABILITACION DE OBRAS</v>
      </c>
      <c r="H2907" s="19" t="str">
        <f>VLOOKUP($B2907,'Tabla 239202'!$A$4:$P7384,7,FALSE)</f>
        <v>ZAMORA</v>
      </c>
      <c r="I2907" s="19" t="str">
        <f>VLOOKUP($B2907,'Tabla 239202'!$A$4:$P7384,8,FALSE)</f>
        <v>ND</v>
      </c>
      <c r="J2907" s="19" t="str">
        <f>VLOOKUP($B2907,'Tabla 239202'!$A$4:$P7384,9,FALSE)</f>
        <v>FEMENINO</v>
      </c>
      <c r="K2907" s="19" t="s">
        <v>124</v>
      </c>
      <c r="L2907" s="15">
        <v>43007</v>
      </c>
      <c r="M2907" s="14" t="s">
        <v>52</v>
      </c>
      <c r="N2907" s="14">
        <v>2015</v>
      </c>
      <c r="O2907" s="15">
        <v>42185</v>
      </c>
    </row>
    <row r="2908" spans="1:15" ht="49.5" customHeight="1" x14ac:dyDescent="0.2">
      <c r="A2908" s="19" t="s">
        <v>2175</v>
      </c>
      <c r="B2908" s="19">
        <v>2901</v>
      </c>
      <c r="C2908" s="19" t="str">
        <f>VLOOKUP($B2908,'Tabla 239202'!$A$4:$P7385,2,FALSE)</f>
        <v>MA ISABEL</v>
      </c>
      <c r="D2908" s="19" t="str">
        <f>VLOOKUP($B2908,'Tabla 239202'!$A$4:$P7385,3,FALSE)</f>
        <v>CASTRO</v>
      </c>
      <c r="E2908" s="19" t="str">
        <f>VLOOKUP($B2908,'Tabla 239202'!$A$4:$P7385,4,FALSE)</f>
        <v>CRUZ</v>
      </c>
      <c r="F2908" s="19" t="str">
        <f>VLOOKUP($B2908,'Tabla 239202'!$A$4:$P7385,5,FALSE)</f>
        <v>SON PERSONAS FISICAS NO HAY DENOMINACION</v>
      </c>
      <c r="G2908" s="19" t="str">
        <f>VLOOKUP($B2908,'Tabla 239202'!$A$4:$P7385,6,FALSE)</f>
        <v>CONSTRUCCIÓN, INSTALACIÓN Y/O REHABILITACION DE OBRAS</v>
      </c>
      <c r="H2908" s="19" t="str">
        <f>VLOOKUP($B2908,'Tabla 239202'!$A$4:$P7385,7,FALSE)</f>
        <v>ZAMORA</v>
      </c>
      <c r="I2908" s="19" t="str">
        <f>VLOOKUP($B2908,'Tabla 239202'!$A$4:$P7385,8,FALSE)</f>
        <v>ND</v>
      </c>
      <c r="J2908" s="19" t="str">
        <f>VLOOKUP($B2908,'Tabla 239202'!$A$4:$P7385,9,FALSE)</f>
        <v>FEMENINO</v>
      </c>
      <c r="K2908" s="19" t="s">
        <v>124</v>
      </c>
      <c r="L2908" s="15">
        <v>43007</v>
      </c>
      <c r="M2908" s="14" t="s">
        <v>52</v>
      </c>
      <c r="N2908" s="14">
        <v>2015</v>
      </c>
      <c r="O2908" s="15">
        <v>42185</v>
      </c>
    </row>
    <row r="2909" spans="1:15" ht="49.5" customHeight="1" x14ac:dyDescent="0.2">
      <c r="A2909" s="19" t="s">
        <v>2175</v>
      </c>
      <c r="B2909" s="14">
        <v>2902</v>
      </c>
      <c r="C2909" s="19" t="str">
        <f>VLOOKUP($B2909,'Tabla 239202'!$A$4:$P7386,2,FALSE)</f>
        <v>OSCAR</v>
      </c>
      <c r="D2909" s="19" t="str">
        <f>VLOOKUP($B2909,'Tabla 239202'!$A$4:$P7386,3,FALSE)</f>
        <v>ROMERO</v>
      </c>
      <c r="E2909" s="19" t="str">
        <f>VLOOKUP($B2909,'Tabla 239202'!$A$4:$P7386,4,FALSE)</f>
        <v>RIVERA</v>
      </c>
      <c r="F2909" s="19" t="str">
        <f>VLOOKUP($B2909,'Tabla 239202'!$A$4:$P7386,5,FALSE)</f>
        <v>SON PERSONAS FISICAS NO HAY DENOMINACION</v>
      </c>
      <c r="G2909" s="19" t="str">
        <f>VLOOKUP($B2909,'Tabla 239202'!$A$4:$P7386,6,FALSE)</f>
        <v>CONSTRUCCIÓN, INSTALACIÓN Y/O REHABILITACION DE OBRAS</v>
      </c>
      <c r="H2909" s="19" t="str">
        <f>VLOOKUP($B2909,'Tabla 239202'!$A$4:$P7386,7,FALSE)</f>
        <v>ZAMORA</v>
      </c>
      <c r="I2909" s="19" t="str">
        <f>VLOOKUP($B2909,'Tabla 239202'!$A$4:$P7386,8,FALSE)</f>
        <v>ND</v>
      </c>
      <c r="J2909" s="19" t="str">
        <f>VLOOKUP($B2909,'Tabla 239202'!$A$4:$P7386,9,FALSE)</f>
        <v>MASCULINO</v>
      </c>
      <c r="K2909" s="19" t="s">
        <v>124</v>
      </c>
      <c r="L2909" s="15">
        <v>43007</v>
      </c>
      <c r="M2909" s="14" t="s">
        <v>52</v>
      </c>
      <c r="N2909" s="14">
        <v>2015</v>
      </c>
      <c r="O2909" s="15">
        <v>42185</v>
      </c>
    </row>
    <row r="2910" spans="1:15" ht="49.5" customHeight="1" x14ac:dyDescent="0.2">
      <c r="A2910" s="19" t="s">
        <v>2175</v>
      </c>
      <c r="B2910" s="19">
        <v>2903</v>
      </c>
      <c r="C2910" s="19" t="str">
        <f>VLOOKUP($B2910,'Tabla 239202'!$A$4:$P7387,2,FALSE)</f>
        <v>LETICIA</v>
      </c>
      <c r="D2910" s="19" t="str">
        <f>VLOOKUP($B2910,'Tabla 239202'!$A$4:$P7387,3,FALSE)</f>
        <v>BARRAGÁN</v>
      </c>
      <c r="E2910" s="19" t="str">
        <f>VLOOKUP($B2910,'Tabla 239202'!$A$4:$P7387,4,FALSE)</f>
        <v>ESPINOZA</v>
      </c>
      <c r="F2910" s="19" t="str">
        <f>VLOOKUP($B2910,'Tabla 239202'!$A$4:$P7387,5,FALSE)</f>
        <v>SON PERSONAS FISICAS NO HAY DENOMINACION</v>
      </c>
      <c r="G2910" s="19" t="str">
        <f>VLOOKUP($B2910,'Tabla 239202'!$A$4:$P7387,6,FALSE)</f>
        <v>CONSTRUCCIÓN, INSTALACIÓN Y/O REHABILITACION DE OBRAS</v>
      </c>
      <c r="H2910" s="19" t="str">
        <f>VLOOKUP($B2910,'Tabla 239202'!$A$4:$P7387,7,FALSE)</f>
        <v>ZAMORA</v>
      </c>
      <c r="I2910" s="19" t="str">
        <f>VLOOKUP($B2910,'Tabla 239202'!$A$4:$P7387,8,FALSE)</f>
        <v>ND</v>
      </c>
      <c r="J2910" s="19" t="str">
        <f>VLOOKUP($B2910,'Tabla 239202'!$A$4:$P7387,9,FALSE)</f>
        <v>FEMENINO</v>
      </c>
      <c r="K2910" s="19" t="s">
        <v>124</v>
      </c>
      <c r="L2910" s="15">
        <v>43007</v>
      </c>
      <c r="M2910" s="14" t="s">
        <v>52</v>
      </c>
      <c r="N2910" s="14">
        <v>2015</v>
      </c>
      <c r="O2910" s="15">
        <v>42185</v>
      </c>
    </row>
    <row r="2911" spans="1:15" ht="49.5" customHeight="1" x14ac:dyDescent="0.2">
      <c r="A2911" s="19" t="s">
        <v>2175</v>
      </c>
      <c r="B2911" s="14">
        <v>2904</v>
      </c>
      <c r="C2911" s="19" t="str">
        <f>VLOOKUP($B2911,'Tabla 239202'!$A$4:$P7388,2,FALSE)</f>
        <v>ALFREDO</v>
      </c>
      <c r="D2911" s="19" t="str">
        <f>VLOOKUP($B2911,'Tabla 239202'!$A$4:$P7388,3,FALSE)</f>
        <v>GARCÍA</v>
      </c>
      <c r="E2911" s="19" t="str">
        <f>VLOOKUP($B2911,'Tabla 239202'!$A$4:$P7388,4,FALSE)</f>
        <v>OJEDA</v>
      </c>
      <c r="F2911" s="19" t="str">
        <f>VLOOKUP($B2911,'Tabla 239202'!$A$4:$P7388,5,FALSE)</f>
        <v>SON PERSONAS FISICAS NO HAY DENOMINACION</v>
      </c>
      <c r="G2911" s="19" t="str">
        <f>VLOOKUP($B2911,'Tabla 239202'!$A$4:$P7388,6,FALSE)</f>
        <v>CONSTRUCCIÓN, INSTALACIÓN Y/O REHABILITACION DE OBRAS</v>
      </c>
      <c r="H2911" s="19" t="str">
        <f>VLOOKUP($B2911,'Tabla 239202'!$A$4:$P7388,7,FALSE)</f>
        <v>ZAMORA</v>
      </c>
      <c r="I2911" s="19" t="str">
        <f>VLOOKUP($B2911,'Tabla 239202'!$A$4:$P7388,8,FALSE)</f>
        <v>ND</v>
      </c>
      <c r="J2911" s="19" t="str">
        <f>VLOOKUP($B2911,'Tabla 239202'!$A$4:$P7388,9,FALSE)</f>
        <v>MASCULINO</v>
      </c>
      <c r="K2911" s="19" t="s">
        <v>124</v>
      </c>
      <c r="L2911" s="15">
        <v>43007</v>
      </c>
      <c r="M2911" s="14" t="s">
        <v>52</v>
      </c>
      <c r="N2911" s="14">
        <v>2015</v>
      </c>
      <c r="O2911" s="15">
        <v>42185</v>
      </c>
    </row>
    <row r="2912" spans="1:15" ht="49.5" customHeight="1" x14ac:dyDescent="0.2">
      <c r="A2912" s="19" t="s">
        <v>2175</v>
      </c>
      <c r="B2912" s="19">
        <v>2905</v>
      </c>
      <c r="C2912" s="19" t="str">
        <f>VLOOKUP($B2912,'Tabla 239202'!$A$4:$P7389,2,FALSE)</f>
        <v>CECILIA</v>
      </c>
      <c r="D2912" s="19" t="str">
        <f>VLOOKUP($B2912,'Tabla 239202'!$A$4:$P7389,3,FALSE)</f>
        <v>GARCÍA</v>
      </c>
      <c r="E2912" s="19" t="str">
        <f>VLOOKUP($B2912,'Tabla 239202'!$A$4:$P7389,4,FALSE)</f>
        <v>SEPULVEDA</v>
      </c>
      <c r="F2912" s="19" t="str">
        <f>VLOOKUP($B2912,'Tabla 239202'!$A$4:$P7389,5,FALSE)</f>
        <v>SON PERSONAS FISICAS NO HAY DENOMINACION</v>
      </c>
      <c r="G2912" s="19" t="str">
        <f>VLOOKUP($B2912,'Tabla 239202'!$A$4:$P7389,6,FALSE)</f>
        <v>CONSTRUCCIÓN, INSTALACIÓN Y/O REHABILITACION DE OBRAS</v>
      </c>
      <c r="H2912" s="19" t="str">
        <f>VLOOKUP($B2912,'Tabla 239202'!$A$4:$P7389,7,FALSE)</f>
        <v>ZAMORA</v>
      </c>
      <c r="I2912" s="19" t="str">
        <f>VLOOKUP($B2912,'Tabla 239202'!$A$4:$P7389,8,FALSE)</f>
        <v>ND</v>
      </c>
      <c r="J2912" s="19" t="str">
        <f>VLOOKUP($B2912,'Tabla 239202'!$A$4:$P7389,9,FALSE)</f>
        <v>FEMENINO</v>
      </c>
      <c r="K2912" s="19" t="s">
        <v>124</v>
      </c>
      <c r="L2912" s="15">
        <v>43007</v>
      </c>
      <c r="M2912" s="14" t="s">
        <v>52</v>
      </c>
      <c r="N2912" s="14">
        <v>2015</v>
      </c>
      <c r="O2912" s="15">
        <v>42185</v>
      </c>
    </row>
    <row r="2913" spans="1:15" ht="49.5" customHeight="1" x14ac:dyDescent="0.2">
      <c r="A2913" s="19" t="s">
        <v>2175</v>
      </c>
      <c r="B2913" s="14">
        <v>2906</v>
      </c>
      <c r="C2913" s="19" t="str">
        <f>VLOOKUP($B2913,'Tabla 239202'!$A$4:$P7390,2,FALSE)</f>
        <v>MANUEL</v>
      </c>
      <c r="D2913" s="19" t="str">
        <f>VLOOKUP($B2913,'Tabla 239202'!$A$4:$P7390,3,FALSE)</f>
        <v>VEGA</v>
      </c>
      <c r="E2913" s="19" t="str">
        <f>VLOOKUP($B2913,'Tabla 239202'!$A$4:$P7390,4,FALSE)</f>
        <v>SEPULVEDA</v>
      </c>
      <c r="F2913" s="19" t="str">
        <f>VLOOKUP($B2913,'Tabla 239202'!$A$4:$P7390,5,FALSE)</f>
        <v>SON PERSONAS FISICAS NO HAY DENOMINACION</v>
      </c>
      <c r="G2913" s="19" t="str">
        <f>VLOOKUP($B2913,'Tabla 239202'!$A$4:$P7390,6,FALSE)</f>
        <v>CONSTRUCCIÓN, INSTALACIÓN Y/O REHABILITACION DE OBRAS</v>
      </c>
      <c r="H2913" s="19" t="str">
        <f>VLOOKUP($B2913,'Tabla 239202'!$A$4:$P7390,7,FALSE)</f>
        <v>ZAMORA</v>
      </c>
      <c r="I2913" s="19" t="str">
        <f>VLOOKUP($B2913,'Tabla 239202'!$A$4:$P7390,8,FALSE)</f>
        <v>ND</v>
      </c>
      <c r="J2913" s="19" t="str">
        <f>VLOOKUP($B2913,'Tabla 239202'!$A$4:$P7390,9,FALSE)</f>
        <v>MASCULINO</v>
      </c>
      <c r="K2913" s="19" t="s">
        <v>124</v>
      </c>
      <c r="L2913" s="15">
        <v>43007</v>
      </c>
      <c r="M2913" s="14" t="s">
        <v>52</v>
      </c>
      <c r="N2913" s="14">
        <v>2015</v>
      </c>
      <c r="O2913" s="15">
        <v>42185</v>
      </c>
    </row>
    <row r="2914" spans="1:15" ht="49.5" customHeight="1" x14ac:dyDescent="0.2">
      <c r="A2914" s="19" t="s">
        <v>2175</v>
      </c>
      <c r="B2914" s="19">
        <v>2907</v>
      </c>
      <c r="C2914" s="19" t="str">
        <f>VLOOKUP($B2914,'Tabla 239202'!$A$4:$P7391,2,FALSE)</f>
        <v>MARCELA</v>
      </c>
      <c r="D2914" s="19" t="str">
        <f>VLOOKUP($B2914,'Tabla 239202'!$A$4:$P7391,3,FALSE)</f>
        <v>MATA</v>
      </c>
      <c r="E2914" s="19" t="str">
        <f>VLOOKUP($B2914,'Tabla 239202'!$A$4:$P7391,4,FALSE)</f>
        <v>SEPULVEDA</v>
      </c>
      <c r="F2914" s="19" t="str">
        <f>VLOOKUP($B2914,'Tabla 239202'!$A$4:$P7391,5,FALSE)</f>
        <v>SON PERSONAS FISICAS NO HAY DENOMINACION</v>
      </c>
      <c r="G2914" s="19" t="str">
        <f>VLOOKUP($B2914,'Tabla 239202'!$A$4:$P7391,6,FALSE)</f>
        <v>CONSTRUCCIÓN, INSTALACIÓN Y/O REHABILITACION DE OBRAS</v>
      </c>
      <c r="H2914" s="19" t="str">
        <f>VLOOKUP($B2914,'Tabla 239202'!$A$4:$P7391,7,FALSE)</f>
        <v>ZAMORA</v>
      </c>
      <c r="I2914" s="19" t="str">
        <f>VLOOKUP($B2914,'Tabla 239202'!$A$4:$P7391,8,FALSE)</f>
        <v>ND</v>
      </c>
      <c r="J2914" s="19" t="str">
        <f>VLOOKUP($B2914,'Tabla 239202'!$A$4:$P7391,9,FALSE)</f>
        <v>FEMENINO</v>
      </c>
      <c r="K2914" s="19" t="s">
        <v>124</v>
      </c>
      <c r="L2914" s="15">
        <v>43007</v>
      </c>
      <c r="M2914" s="14" t="s">
        <v>52</v>
      </c>
      <c r="N2914" s="14">
        <v>2015</v>
      </c>
      <c r="O2914" s="15">
        <v>42185</v>
      </c>
    </row>
    <row r="2915" spans="1:15" ht="49.5" customHeight="1" x14ac:dyDescent="0.2">
      <c r="A2915" s="19" t="s">
        <v>2175</v>
      </c>
      <c r="B2915" s="14">
        <v>2908</v>
      </c>
      <c r="C2915" s="19" t="str">
        <f>VLOOKUP($B2915,'Tabla 239202'!$A$4:$P7392,2,FALSE)</f>
        <v>JOSÉ LUIS</v>
      </c>
      <c r="D2915" s="19" t="str">
        <f>VLOOKUP($B2915,'Tabla 239202'!$A$4:$P7392,3,FALSE)</f>
        <v>AGUILAR</v>
      </c>
      <c r="E2915" s="19" t="str">
        <f>VLOOKUP($B2915,'Tabla 239202'!$A$4:$P7392,4,FALSE)</f>
        <v>MATA</v>
      </c>
      <c r="F2915" s="19" t="str">
        <f>VLOOKUP($B2915,'Tabla 239202'!$A$4:$P7392,5,FALSE)</f>
        <v>SON PERSONAS FISICAS NO HAY DENOMINACION</v>
      </c>
      <c r="G2915" s="19" t="str">
        <f>VLOOKUP($B2915,'Tabla 239202'!$A$4:$P7392,6,FALSE)</f>
        <v>CONSTRUCCIÓN, INSTALACIÓN Y/O REHABILITACION DE OBRAS</v>
      </c>
      <c r="H2915" s="19" t="str">
        <f>VLOOKUP($B2915,'Tabla 239202'!$A$4:$P7392,7,FALSE)</f>
        <v>ZAMORA</v>
      </c>
      <c r="I2915" s="19" t="str">
        <f>VLOOKUP($B2915,'Tabla 239202'!$A$4:$P7392,8,FALSE)</f>
        <v>ND</v>
      </c>
      <c r="J2915" s="19" t="str">
        <f>VLOOKUP($B2915,'Tabla 239202'!$A$4:$P7392,9,FALSE)</f>
        <v>MASCULINO</v>
      </c>
      <c r="K2915" s="19" t="s">
        <v>124</v>
      </c>
      <c r="L2915" s="15">
        <v>43007</v>
      </c>
      <c r="M2915" s="14" t="s">
        <v>52</v>
      </c>
      <c r="N2915" s="14">
        <v>2015</v>
      </c>
      <c r="O2915" s="15">
        <v>42185</v>
      </c>
    </row>
    <row r="2916" spans="1:15" ht="49.5" customHeight="1" x14ac:dyDescent="0.2">
      <c r="A2916" s="19" t="s">
        <v>2175</v>
      </c>
      <c r="B2916" s="19">
        <v>2909</v>
      </c>
      <c r="C2916" s="19" t="str">
        <f>VLOOKUP($B2916,'Tabla 239202'!$A$4:$P7393,2,FALSE)</f>
        <v>RAQUEL</v>
      </c>
      <c r="D2916" s="19" t="str">
        <f>VLOOKUP($B2916,'Tabla 239202'!$A$4:$P7393,3,FALSE)</f>
        <v>MATA</v>
      </c>
      <c r="E2916" s="19" t="str">
        <f>VLOOKUP($B2916,'Tabla 239202'!$A$4:$P7393,4,FALSE)</f>
        <v>SEPULVEDA</v>
      </c>
      <c r="F2916" s="19" t="str">
        <f>VLOOKUP($B2916,'Tabla 239202'!$A$4:$P7393,5,FALSE)</f>
        <v>SON PERSONAS FISICAS NO HAY DENOMINACION</v>
      </c>
      <c r="G2916" s="19" t="str">
        <f>VLOOKUP($B2916,'Tabla 239202'!$A$4:$P7393,6,FALSE)</f>
        <v>CONSTRUCCIÓN, INSTALACIÓN Y/O REHABILITACION DE OBRAS</v>
      </c>
      <c r="H2916" s="19" t="str">
        <f>VLOOKUP($B2916,'Tabla 239202'!$A$4:$P7393,7,FALSE)</f>
        <v>ZAMORA</v>
      </c>
      <c r="I2916" s="19" t="str">
        <f>VLOOKUP($B2916,'Tabla 239202'!$A$4:$P7393,8,FALSE)</f>
        <v>ND</v>
      </c>
      <c r="J2916" s="19" t="str">
        <f>VLOOKUP($B2916,'Tabla 239202'!$A$4:$P7393,9,FALSE)</f>
        <v>FEMENINO</v>
      </c>
      <c r="K2916" s="19" t="s">
        <v>124</v>
      </c>
      <c r="L2916" s="15">
        <v>43007</v>
      </c>
      <c r="M2916" s="14" t="s">
        <v>52</v>
      </c>
      <c r="N2916" s="14">
        <v>2015</v>
      </c>
      <c r="O2916" s="15">
        <v>42185</v>
      </c>
    </row>
    <row r="2917" spans="1:15" ht="49.5" customHeight="1" x14ac:dyDescent="0.2">
      <c r="A2917" s="19" t="s">
        <v>2175</v>
      </c>
      <c r="B2917" s="14">
        <v>2910</v>
      </c>
      <c r="C2917" s="19" t="str">
        <f>VLOOKUP($B2917,'Tabla 239202'!$A$4:$P7394,2,FALSE)</f>
        <v>VICTORIA</v>
      </c>
      <c r="D2917" s="19" t="str">
        <f>VLOOKUP($B2917,'Tabla 239202'!$A$4:$P7394,3,FALSE)</f>
        <v>MENDOZA</v>
      </c>
      <c r="E2917" s="19" t="str">
        <f>VLOOKUP($B2917,'Tabla 239202'!$A$4:$P7394,4,FALSE)</f>
        <v>LOZANO</v>
      </c>
      <c r="F2917" s="19" t="str">
        <f>VLOOKUP($B2917,'Tabla 239202'!$A$4:$P7394,5,FALSE)</f>
        <v>SON PERSONAS FISICAS NO HAY DENOMINACION</v>
      </c>
      <c r="G2917" s="19" t="str">
        <f>VLOOKUP($B2917,'Tabla 239202'!$A$4:$P7394,6,FALSE)</f>
        <v>CONSTRUCCIÓN, INSTALACIÓN Y/O REHABILITACION DE OBRAS</v>
      </c>
      <c r="H2917" s="19" t="str">
        <f>VLOOKUP($B2917,'Tabla 239202'!$A$4:$P7394,7,FALSE)</f>
        <v>ZAMORA</v>
      </c>
      <c r="I2917" s="19" t="str">
        <f>VLOOKUP($B2917,'Tabla 239202'!$A$4:$P7394,8,FALSE)</f>
        <v>ND</v>
      </c>
      <c r="J2917" s="19" t="str">
        <f>VLOOKUP($B2917,'Tabla 239202'!$A$4:$P7394,9,FALSE)</f>
        <v>FEMENINO</v>
      </c>
      <c r="K2917" s="19" t="s">
        <v>124</v>
      </c>
      <c r="L2917" s="15">
        <v>43007</v>
      </c>
      <c r="M2917" s="14" t="s">
        <v>52</v>
      </c>
      <c r="N2917" s="14">
        <v>2015</v>
      </c>
      <c r="O2917" s="15">
        <v>42185</v>
      </c>
    </row>
    <row r="2918" spans="1:15" ht="49.5" customHeight="1" x14ac:dyDescent="0.2">
      <c r="A2918" s="19" t="s">
        <v>2175</v>
      </c>
      <c r="B2918" s="19">
        <v>2911</v>
      </c>
      <c r="C2918" s="19" t="str">
        <f>VLOOKUP($B2918,'Tabla 239202'!$A$4:$P7395,2,FALSE)</f>
        <v>MARTHA ELENA</v>
      </c>
      <c r="D2918" s="19" t="str">
        <f>VLOOKUP($B2918,'Tabla 239202'!$A$4:$P7395,3,FALSE)</f>
        <v>BRAVO</v>
      </c>
      <c r="E2918" s="19" t="str">
        <f>VLOOKUP($B2918,'Tabla 239202'!$A$4:$P7395,4,FALSE)</f>
        <v>ROMERO</v>
      </c>
      <c r="F2918" s="19" t="str">
        <f>VLOOKUP($B2918,'Tabla 239202'!$A$4:$P7395,5,FALSE)</f>
        <v>SON PERSONAS FISICAS NO HAY DENOMINACION</v>
      </c>
      <c r="G2918" s="19" t="str">
        <f>VLOOKUP($B2918,'Tabla 239202'!$A$4:$P7395,6,FALSE)</f>
        <v>CONSTRUCCIÓN, INSTALACIÓN Y/O REHABILITACION DE OBRAS</v>
      </c>
      <c r="H2918" s="19" t="str">
        <f>VLOOKUP($B2918,'Tabla 239202'!$A$4:$P7395,7,FALSE)</f>
        <v>ZAMORA</v>
      </c>
      <c r="I2918" s="19" t="str">
        <f>VLOOKUP($B2918,'Tabla 239202'!$A$4:$P7395,8,FALSE)</f>
        <v>ND</v>
      </c>
      <c r="J2918" s="19" t="str">
        <f>VLOOKUP($B2918,'Tabla 239202'!$A$4:$P7395,9,FALSE)</f>
        <v>FEMENINO</v>
      </c>
      <c r="K2918" s="19" t="s">
        <v>124</v>
      </c>
      <c r="L2918" s="15">
        <v>43007</v>
      </c>
      <c r="M2918" s="14" t="s">
        <v>52</v>
      </c>
      <c r="N2918" s="14">
        <v>2015</v>
      </c>
      <c r="O2918" s="15">
        <v>42185</v>
      </c>
    </row>
    <row r="2919" spans="1:15" ht="49.5" customHeight="1" x14ac:dyDescent="0.2">
      <c r="A2919" s="19" t="s">
        <v>2175</v>
      </c>
      <c r="B2919" s="14">
        <v>2912</v>
      </c>
      <c r="C2919" s="19" t="str">
        <f>VLOOKUP($B2919,'Tabla 239202'!$A$4:$P7396,2,FALSE)</f>
        <v>JAIME</v>
      </c>
      <c r="D2919" s="19" t="str">
        <f>VLOOKUP($B2919,'Tabla 239202'!$A$4:$P7396,3,FALSE)</f>
        <v>ZARATE</v>
      </c>
      <c r="E2919" s="19" t="str">
        <f>VLOOKUP($B2919,'Tabla 239202'!$A$4:$P7396,4,FALSE)</f>
        <v>VENTURA</v>
      </c>
      <c r="F2919" s="19" t="str">
        <f>VLOOKUP($B2919,'Tabla 239202'!$A$4:$P7396,5,FALSE)</f>
        <v>SON PERSONAS FISICAS NO HAY DENOMINACION</v>
      </c>
      <c r="G2919" s="19" t="str">
        <f>VLOOKUP($B2919,'Tabla 239202'!$A$4:$P7396,6,FALSE)</f>
        <v>CONSTRUCCIÓN, INSTALACIÓN Y/O REHABILITACION DE OBRAS</v>
      </c>
      <c r="H2919" s="19" t="str">
        <f>VLOOKUP($B2919,'Tabla 239202'!$A$4:$P7396,7,FALSE)</f>
        <v>ZAMORA</v>
      </c>
      <c r="I2919" s="19" t="str">
        <f>VLOOKUP($B2919,'Tabla 239202'!$A$4:$P7396,8,FALSE)</f>
        <v>ND</v>
      </c>
      <c r="J2919" s="19" t="str">
        <f>VLOOKUP($B2919,'Tabla 239202'!$A$4:$P7396,9,FALSE)</f>
        <v>MASCULINO</v>
      </c>
      <c r="K2919" s="19" t="s">
        <v>124</v>
      </c>
      <c r="L2919" s="15">
        <v>43007</v>
      </c>
      <c r="M2919" s="14" t="s">
        <v>52</v>
      </c>
      <c r="N2919" s="14">
        <v>2015</v>
      </c>
      <c r="O2919" s="15">
        <v>42185</v>
      </c>
    </row>
    <row r="2920" spans="1:15" ht="49.5" customHeight="1" x14ac:dyDescent="0.2">
      <c r="A2920" s="19" t="s">
        <v>2175</v>
      </c>
      <c r="B2920" s="19">
        <v>2913</v>
      </c>
      <c r="C2920" s="19" t="str">
        <f>VLOOKUP($B2920,'Tabla 239202'!$A$4:$P7397,2,FALSE)</f>
        <v>LUCIA</v>
      </c>
      <c r="D2920" s="19" t="str">
        <f>VLOOKUP($B2920,'Tabla 239202'!$A$4:$P7397,3,FALSE)</f>
        <v>AYALA</v>
      </c>
      <c r="E2920" s="19" t="str">
        <f>VLOOKUP($B2920,'Tabla 239202'!$A$4:$P7397,4,FALSE)</f>
        <v>SERVIN</v>
      </c>
      <c r="F2920" s="19" t="str">
        <f>VLOOKUP($B2920,'Tabla 239202'!$A$4:$P7397,5,FALSE)</f>
        <v>SON PERSONAS FISICAS NO HAY DENOMINACION</v>
      </c>
      <c r="G2920" s="19" t="str">
        <f>VLOOKUP($B2920,'Tabla 239202'!$A$4:$P7397,6,FALSE)</f>
        <v>CONSTRUCCIÓN, INSTALACIÓN Y/O REHABILITACION DE OBRAS</v>
      </c>
      <c r="H2920" s="19" t="str">
        <f>VLOOKUP($B2920,'Tabla 239202'!$A$4:$P7397,7,FALSE)</f>
        <v>ZAMORA</v>
      </c>
      <c r="I2920" s="19" t="str">
        <f>VLOOKUP($B2920,'Tabla 239202'!$A$4:$P7397,8,FALSE)</f>
        <v>ND</v>
      </c>
      <c r="J2920" s="19" t="str">
        <f>VLOOKUP($B2920,'Tabla 239202'!$A$4:$P7397,9,FALSE)</f>
        <v>FEMENINO</v>
      </c>
      <c r="K2920" s="19" t="s">
        <v>124</v>
      </c>
      <c r="L2920" s="15">
        <v>43007</v>
      </c>
      <c r="M2920" s="14" t="s">
        <v>52</v>
      </c>
      <c r="N2920" s="14">
        <v>2015</v>
      </c>
      <c r="O2920" s="15">
        <v>42185</v>
      </c>
    </row>
    <row r="2921" spans="1:15" ht="49.5" customHeight="1" x14ac:dyDescent="0.2">
      <c r="A2921" s="19" t="s">
        <v>2175</v>
      </c>
      <c r="B2921" s="14">
        <v>2914</v>
      </c>
      <c r="C2921" s="19" t="str">
        <f>VLOOKUP($B2921,'Tabla 239202'!$A$4:$P7398,2,FALSE)</f>
        <v>LUZ MARIA</v>
      </c>
      <c r="D2921" s="19" t="str">
        <f>VLOOKUP($B2921,'Tabla 239202'!$A$4:$P7398,3,FALSE)</f>
        <v>AMEZCUA</v>
      </c>
      <c r="E2921" s="19" t="str">
        <f>VLOOKUP($B2921,'Tabla 239202'!$A$4:$P7398,4,FALSE)</f>
        <v>AYALA</v>
      </c>
      <c r="F2921" s="19" t="str">
        <f>VLOOKUP($B2921,'Tabla 239202'!$A$4:$P7398,5,FALSE)</f>
        <v>SON PERSONAS FISICAS NO HAY DENOMINACION</v>
      </c>
      <c r="G2921" s="19" t="str">
        <f>VLOOKUP($B2921,'Tabla 239202'!$A$4:$P7398,6,FALSE)</f>
        <v>CONSTRUCCIÓN, INSTALACIÓN Y/O REHABILITACION DE OBRAS</v>
      </c>
      <c r="H2921" s="19" t="str">
        <f>VLOOKUP($B2921,'Tabla 239202'!$A$4:$P7398,7,FALSE)</f>
        <v>ZAMORA</v>
      </c>
      <c r="I2921" s="19" t="str">
        <f>VLOOKUP($B2921,'Tabla 239202'!$A$4:$P7398,8,FALSE)</f>
        <v>ND</v>
      </c>
      <c r="J2921" s="19" t="str">
        <f>VLOOKUP($B2921,'Tabla 239202'!$A$4:$P7398,9,FALSE)</f>
        <v>FEMENINO</v>
      </c>
      <c r="K2921" s="19" t="s">
        <v>124</v>
      </c>
      <c r="L2921" s="15">
        <v>43007</v>
      </c>
      <c r="M2921" s="14" t="s">
        <v>52</v>
      </c>
      <c r="N2921" s="14">
        <v>2015</v>
      </c>
      <c r="O2921" s="15">
        <v>42185</v>
      </c>
    </row>
    <row r="2922" spans="1:15" ht="49.5" customHeight="1" x14ac:dyDescent="0.2">
      <c r="A2922" s="19" t="s">
        <v>2175</v>
      </c>
      <c r="B2922" s="19">
        <v>2915</v>
      </c>
      <c r="C2922" s="19" t="str">
        <f>VLOOKUP($B2922,'Tabla 239202'!$A$4:$P7399,2,FALSE)</f>
        <v>J. JESUS</v>
      </c>
      <c r="D2922" s="19" t="str">
        <f>VLOOKUP($B2922,'Tabla 239202'!$A$4:$P7399,3,FALSE)</f>
        <v>AVIÑA</v>
      </c>
      <c r="E2922" s="19" t="str">
        <f>VLOOKUP($B2922,'Tabla 239202'!$A$4:$P7399,4,FALSE)</f>
        <v>RODRÍGUEZ</v>
      </c>
      <c r="F2922" s="19" t="str">
        <f>VLOOKUP($B2922,'Tabla 239202'!$A$4:$P7399,5,FALSE)</f>
        <v>SON PERSONAS FISICAS NO HAY DENOMINACION</v>
      </c>
      <c r="G2922" s="19" t="str">
        <f>VLOOKUP($B2922,'Tabla 239202'!$A$4:$P7399,6,FALSE)</f>
        <v>CONSTRUCCIÓN, INSTALACIÓN Y/O REHABILITACION DE OBRAS</v>
      </c>
      <c r="H2922" s="19" t="str">
        <f>VLOOKUP($B2922,'Tabla 239202'!$A$4:$P7399,7,FALSE)</f>
        <v>ZAMORA</v>
      </c>
      <c r="I2922" s="19" t="str">
        <f>VLOOKUP($B2922,'Tabla 239202'!$A$4:$P7399,8,FALSE)</f>
        <v>ND</v>
      </c>
      <c r="J2922" s="19" t="str">
        <f>VLOOKUP($B2922,'Tabla 239202'!$A$4:$P7399,9,FALSE)</f>
        <v>MASCULINO</v>
      </c>
      <c r="K2922" s="19" t="s">
        <v>124</v>
      </c>
      <c r="L2922" s="15">
        <v>43007</v>
      </c>
      <c r="M2922" s="14" t="s">
        <v>52</v>
      </c>
      <c r="N2922" s="14">
        <v>2015</v>
      </c>
      <c r="O2922" s="15">
        <v>42185</v>
      </c>
    </row>
    <row r="2923" spans="1:15" ht="49.5" customHeight="1" x14ac:dyDescent="0.2">
      <c r="A2923" s="19" t="s">
        <v>2175</v>
      </c>
      <c r="B2923" s="14">
        <v>2916</v>
      </c>
      <c r="C2923" s="19" t="str">
        <f>VLOOKUP($B2923,'Tabla 239202'!$A$4:$P7400,2,FALSE)</f>
        <v>TERESA</v>
      </c>
      <c r="D2923" s="19" t="str">
        <f>VLOOKUP($B2923,'Tabla 239202'!$A$4:$P7400,3,FALSE)</f>
        <v>RAMÍREZ</v>
      </c>
      <c r="E2923" s="19" t="str">
        <f>VLOOKUP($B2923,'Tabla 239202'!$A$4:$P7400,4,FALSE)</f>
        <v>VEGA</v>
      </c>
      <c r="F2923" s="19" t="str">
        <f>VLOOKUP($B2923,'Tabla 239202'!$A$4:$P7400,5,FALSE)</f>
        <v>SON PERSONAS FISICAS NO HAY DENOMINACION</v>
      </c>
      <c r="G2923" s="19" t="str">
        <f>VLOOKUP($B2923,'Tabla 239202'!$A$4:$P7400,6,FALSE)</f>
        <v>CONSTRUCCIÓN, INSTALACIÓN Y/O REHABILITACION DE OBRAS</v>
      </c>
      <c r="H2923" s="19" t="str">
        <f>VLOOKUP($B2923,'Tabla 239202'!$A$4:$P7400,7,FALSE)</f>
        <v>ZAMORA</v>
      </c>
      <c r="I2923" s="19" t="str">
        <f>VLOOKUP($B2923,'Tabla 239202'!$A$4:$P7400,8,FALSE)</f>
        <v>ND</v>
      </c>
      <c r="J2923" s="19" t="str">
        <f>VLOOKUP($B2923,'Tabla 239202'!$A$4:$P7400,9,FALSE)</f>
        <v>FEMENINO</v>
      </c>
      <c r="K2923" s="19" t="s">
        <v>124</v>
      </c>
      <c r="L2923" s="15">
        <v>43007</v>
      </c>
      <c r="M2923" s="14" t="s">
        <v>52</v>
      </c>
      <c r="N2923" s="14">
        <v>2015</v>
      </c>
      <c r="O2923" s="15">
        <v>42185</v>
      </c>
    </row>
    <row r="2924" spans="1:15" ht="49.5" customHeight="1" x14ac:dyDescent="0.2">
      <c r="A2924" s="19" t="s">
        <v>2175</v>
      </c>
      <c r="B2924" s="19">
        <v>2917</v>
      </c>
      <c r="C2924" s="19" t="str">
        <f>VLOOKUP($B2924,'Tabla 239202'!$A$4:$P7401,2,FALSE)</f>
        <v>SALUD</v>
      </c>
      <c r="D2924" s="19" t="str">
        <f>VLOOKUP($B2924,'Tabla 239202'!$A$4:$P7401,3,FALSE)</f>
        <v>MEZA</v>
      </c>
      <c r="E2924" s="19" t="str">
        <f>VLOOKUP($B2924,'Tabla 239202'!$A$4:$P7401,4,FALSE)</f>
        <v>BARAJAS</v>
      </c>
      <c r="F2924" s="19" t="str">
        <f>VLOOKUP($B2924,'Tabla 239202'!$A$4:$P7401,5,FALSE)</f>
        <v>SON PERSONAS FISICAS NO HAY DENOMINACION</v>
      </c>
      <c r="G2924" s="19" t="str">
        <f>VLOOKUP($B2924,'Tabla 239202'!$A$4:$P7401,6,FALSE)</f>
        <v>CONSTRUCCIÓN, INSTALACIÓN Y/O REHABILITACION DE OBRAS</v>
      </c>
      <c r="H2924" s="19" t="str">
        <f>VLOOKUP($B2924,'Tabla 239202'!$A$4:$P7401,7,FALSE)</f>
        <v>ZAMORA</v>
      </c>
      <c r="I2924" s="19" t="str">
        <f>VLOOKUP($B2924,'Tabla 239202'!$A$4:$P7401,8,FALSE)</f>
        <v>ND</v>
      </c>
      <c r="J2924" s="19" t="str">
        <f>VLOOKUP($B2924,'Tabla 239202'!$A$4:$P7401,9,FALSE)</f>
        <v>FEMENINO</v>
      </c>
      <c r="K2924" s="19" t="s">
        <v>124</v>
      </c>
      <c r="L2924" s="15">
        <v>43007</v>
      </c>
      <c r="M2924" s="14" t="s">
        <v>52</v>
      </c>
      <c r="N2924" s="14">
        <v>2015</v>
      </c>
      <c r="O2924" s="15">
        <v>42185</v>
      </c>
    </row>
    <row r="2925" spans="1:15" ht="49.5" customHeight="1" x14ac:dyDescent="0.2">
      <c r="A2925" s="19" t="s">
        <v>2175</v>
      </c>
      <c r="B2925" s="14">
        <v>2918</v>
      </c>
      <c r="C2925" s="19" t="str">
        <f>VLOOKUP($B2925,'Tabla 239202'!$A$4:$P7402,2,FALSE)</f>
        <v>RAQUEL</v>
      </c>
      <c r="D2925" s="19" t="str">
        <f>VLOOKUP($B2925,'Tabla 239202'!$A$4:$P7402,3,FALSE)</f>
        <v>URIBE</v>
      </c>
      <c r="E2925" s="19" t="str">
        <f>VLOOKUP($B2925,'Tabla 239202'!$A$4:$P7402,4,FALSE)</f>
        <v>LOSA</v>
      </c>
      <c r="F2925" s="19" t="str">
        <f>VLOOKUP($B2925,'Tabla 239202'!$A$4:$P7402,5,FALSE)</f>
        <v>SON PERSONAS FISICAS NO HAY DENOMINACION</v>
      </c>
      <c r="G2925" s="19" t="str">
        <f>VLOOKUP($B2925,'Tabla 239202'!$A$4:$P7402,6,FALSE)</f>
        <v>CONSTRUCCIÓN, INSTALACIÓN Y/O REHABILITACION DE OBRAS</v>
      </c>
      <c r="H2925" s="19" t="str">
        <f>VLOOKUP($B2925,'Tabla 239202'!$A$4:$P7402,7,FALSE)</f>
        <v>ZAMORA</v>
      </c>
      <c r="I2925" s="19" t="str">
        <f>VLOOKUP($B2925,'Tabla 239202'!$A$4:$P7402,8,FALSE)</f>
        <v>ND</v>
      </c>
      <c r="J2925" s="19" t="str">
        <f>VLOOKUP($B2925,'Tabla 239202'!$A$4:$P7402,9,FALSE)</f>
        <v>FEMENINO</v>
      </c>
      <c r="K2925" s="19" t="s">
        <v>124</v>
      </c>
      <c r="L2925" s="15">
        <v>43007</v>
      </c>
      <c r="M2925" s="14" t="s">
        <v>52</v>
      </c>
      <c r="N2925" s="14">
        <v>2015</v>
      </c>
      <c r="O2925" s="15">
        <v>42185</v>
      </c>
    </row>
    <row r="2926" spans="1:15" ht="49.5" customHeight="1" x14ac:dyDescent="0.2">
      <c r="A2926" s="19" t="s">
        <v>2175</v>
      </c>
      <c r="B2926" s="19">
        <v>2919</v>
      </c>
      <c r="C2926" s="19" t="str">
        <f>VLOOKUP($B2926,'Tabla 239202'!$A$4:$P7403,2,FALSE)</f>
        <v>MARIA ESTHER</v>
      </c>
      <c r="D2926" s="19" t="str">
        <f>VLOOKUP($B2926,'Tabla 239202'!$A$4:$P7403,3,FALSE)</f>
        <v>QUINTEROS</v>
      </c>
      <c r="E2926" s="19" t="str">
        <f>VLOOKUP($B2926,'Tabla 239202'!$A$4:$P7403,4,FALSE)</f>
        <v>SANTOS</v>
      </c>
      <c r="F2926" s="19" t="str">
        <f>VLOOKUP($B2926,'Tabla 239202'!$A$4:$P7403,5,FALSE)</f>
        <v>SON PERSONAS FISICAS NO HAY DENOMINACION</v>
      </c>
      <c r="G2926" s="19" t="str">
        <f>VLOOKUP($B2926,'Tabla 239202'!$A$4:$P7403,6,FALSE)</f>
        <v>CONSTRUCCIÓN, INSTALACIÓN Y/O REHABILITACION DE OBRAS</v>
      </c>
      <c r="H2926" s="19" t="str">
        <f>VLOOKUP($B2926,'Tabla 239202'!$A$4:$P7403,7,FALSE)</f>
        <v>ZAMORA</v>
      </c>
      <c r="I2926" s="19" t="str">
        <f>VLOOKUP($B2926,'Tabla 239202'!$A$4:$P7403,8,FALSE)</f>
        <v>ND</v>
      </c>
      <c r="J2926" s="19" t="str">
        <f>VLOOKUP($B2926,'Tabla 239202'!$A$4:$P7403,9,FALSE)</f>
        <v>FEMENINO</v>
      </c>
      <c r="K2926" s="19" t="s">
        <v>124</v>
      </c>
      <c r="L2926" s="15">
        <v>43007</v>
      </c>
      <c r="M2926" s="14" t="s">
        <v>52</v>
      </c>
      <c r="N2926" s="14">
        <v>2015</v>
      </c>
      <c r="O2926" s="15">
        <v>42185</v>
      </c>
    </row>
    <row r="2927" spans="1:15" ht="49.5" customHeight="1" x14ac:dyDescent="0.2">
      <c r="A2927" s="19" t="s">
        <v>2175</v>
      </c>
      <c r="B2927" s="14">
        <v>2920</v>
      </c>
      <c r="C2927" s="19" t="str">
        <f>VLOOKUP($B2927,'Tabla 239202'!$A$4:$P7404,2,FALSE)</f>
        <v>MARIA AURORA</v>
      </c>
      <c r="D2927" s="19" t="str">
        <f>VLOOKUP($B2927,'Tabla 239202'!$A$4:$P7404,3,FALSE)</f>
        <v>AHUJA</v>
      </c>
      <c r="E2927" s="19" t="str">
        <f>VLOOKUP($B2927,'Tabla 239202'!$A$4:$P7404,4,FALSE)</f>
        <v>CALDERÓN</v>
      </c>
      <c r="F2927" s="19" t="str">
        <f>VLOOKUP($B2927,'Tabla 239202'!$A$4:$P7404,5,FALSE)</f>
        <v>SON PERSONAS FISICAS NO HAY DENOMINACION</v>
      </c>
      <c r="G2927" s="19" t="str">
        <f>VLOOKUP($B2927,'Tabla 239202'!$A$4:$P7404,6,FALSE)</f>
        <v>CONSTRUCCIÓN, INSTALACIÓN Y/O REHABILITACION DE OBRAS</v>
      </c>
      <c r="H2927" s="19" t="str">
        <f>VLOOKUP($B2927,'Tabla 239202'!$A$4:$P7404,7,FALSE)</f>
        <v>ZAMORA</v>
      </c>
      <c r="I2927" s="19" t="str">
        <f>VLOOKUP($B2927,'Tabla 239202'!$A$4:$P7404,8,FALSE)</f>
        <v>ND</v>
      </c>
      <c r="J2927" s="19" t="str">
        <f>VLOOKUP($B2927,'Tabla 239202'!$A$4:$P7404,9,FALSE)</f>
        <v>FEMENINO</v>
      </c>
      <c r="K2927" s="19" t="s">
        <v>124</v>
      </c>
      <c r="L2927" s="15">
        <v>43007</v>
      </c>
      <c r="M2927" s="14" t="s">
        <v>52</v>
      </c>
      <c r="N2927" s="14">
        <v>2015</v>
      </c>
      <c r="O2927" s="15">
        <v>42185</v>
      </c>
    </row>
    <row r="2928" spans="1:15" ht="49.5" customHeight="1" x14ac:dyDescent="0.2">
      <c r="A2928" s="19" t="s">
        <v>2175</v>
      </c>
      <c r="B2928" s="19">
        <v>2921</v>
      </c>
      <c r="C2928" s="19" t="str">
        <f>VLOOKUP($B2928,'Tabla 239202'!$A$4:$P7405,2,FALSE)</f>
        <v>SONIA RUTH</v>
      </c>
      <c r="D2928" s="19" t="str">
        <f>VLOOKUP($B2928,'Tabla 239202'!$A$4:$P7405,3,FALSE)</f>
        <v>MAGAÑA</v>
      </c>
      <c r="E2928" s="19" t="str">
        <f>VLOOKUP($B2928,'Tabla 239202'!$A$4:$P7405,4,FALSE)</f>
        <v>BARBOZA</v>
      </c>
      <c r="F2928" s="19" t="str">
        <f>VLOOKUP($B2928,'Tabla 239202'!$A$4:$P7405,5,FALSE)</f>
        <v>SON PERSONAS FISICAS NO HAY DENOMINACION</v>
      </c>
      <c r="G2928" s="19" t="str">
        <f>VLOOKUP($B2928,'Tabla 239202'!$A$4:$P7405,6,FALSE)</f>
        <v>CONSTRUCCIÓN, INSTALACIÓN Y/O REHABILITACION DE OBRAS</v>
      </c>
      <c r="H2928" s="19" t="str">
        <f>VLOOKUP($B2928,'Tabla 239202'!$A$4:$P7405,7,FALSE)</f>
        <v>ZAMORA</v>
      </c>
      <c r="I2928" s="19" t="str">
        <f>VLOOKUP($B2928,'Tabla 239202'!$A$4:$P7405,8,FALSE)</f>
        <v>ND</v>
      </c>
      <c r="J2928" s="19" t="str">
        <f>VLOOKUP($B2928,'Tabla 239202'!$A$4:$P7405,9,FALSE)</f>
        <v>FEMENINO</v>
      </c>
      <c r="K2928" s="19" t="s">
        <v>124</v>
      </c>
      <c r="L2928" s="15">
        <v>43007</v>
      </c>
      <c r="M2928" s="14" t="s">
        <v>52</v>
      </c>
      <c r="N2928" s="14">
        <v>2015</v>
      </c>
      <c r="O2928" s="15">
        <v>42185</v>
      </c>
    </row>
    <row r="2929" spans="1:15" ht="49.5" customHeight="1" x14ac:dyDescent="0.2">
      <c r="A2929" s="19" t="s">
        <v>2175</v>
      </c>
      <c r="B2929" s="14">
        <v>2922</v>
      </c>
      <c r="C2929" s="19" t="str">
        <f>VLOOKUP($B2929,'Tabla 239202'!$A$4:$P7406,2,FALSE)</f>
        <v>JUAN CARLOS</v>
      </c>
      <c r="D2929" s="19" t="str">
        <f>VLOOKUP($B2929,'Tabla 239202'!$A$4:$P7406,3,FALSE)</f>
        <v>ESQUIVEL</v>
      </c>
      <c r="E2929" s="19" t="str">
        <f>VLOOKUP($B2929,'Tabla 239202'!$A$4:$P7406,4,FALSE)</f>
        <v>OLIVARES</v>
      </c>
      <c r="F2929" s="19" t="str">
        <f>VLOOKUP($B2929,'Tabla 239202'!$A$4:$P7406,5,FALSE)</f>
        <v>SON PERSONAS FISICAS NO HAY DENOMINACION</v>
      </c>
      <c r="G2929" s="19" t="str">
        <f>VLOOKUP($B2929,'Tabla 239202'!$A$4:$P7406,6,FALSE)</f>
        <v>CONSTRUCCIÓN, INSTALACIÓN Y/O REHABILITACION DE OBRAS</v>
      </c>
      <c r="H2929" s="19" t="str">
        <f>VLOOKUP($B2929,'Tabla 239202'!$A$4:$P7406,7,FALSE)</f>
        <v>ZAMORA</v>
      </c>
      <c r="I2929" s="19" t="str">
        <f>VLOOKUP($B2929,'Tabla 239202'!$A$4:$P7406,8,FALSE)</f>
        <v>ND</v>
      </c>
      <c r="J2929" s="19" t="str">
        <f>VLOOKUP($B2929,'Tabla 239202'!$A$4:$P7406,9,FALSE)</f>
        <v>MASCULINO</v>
      </c>
      <c r="K2929" s="19" t="s">
        <v>124</v>
      </c>
      <c r="L2929" s="15">
        <v>43007</v>
      </c>
      <c r="M2929" s="14" t="s">
        <v>52</v>
      </c>
      <c r="N2929" s="14">
        <v>2015</v>
      </c>
      <c r="O2929" s="15">
        <v>42185</v>
      </c>
    </row>
    <row r="2930" spans="1:15" ht="49.5" customHeight="1" x14ac:dyDescent="0.2">
      <c r="A2930" s="19" t="s">
        <v>2175</v>
      </c>
      <c r="B2930" s="19">
        <v>2923</v>
      </c>
      <c r="C2930" s="19" t="str">
        <f>VLOOKUP($B2930,'Tabla 239202'!$A$4:$P7407,2,FALSE)</f>
        <v>MIGUEL ANGEL</v>
      </c>
      <c r="D2930" s="19" t="str">
        <f>VLOOKUP($B2930,'Tabla 239202'!$A$4:$P7407,3,FALSE)</f>
        <v>ESQUIVEL</v>
      </c>
      <c r="E2930" s="19" t="str">
        <f>VLOOKUP($B2930,'Tabla 239202'!$A$4:$P7407,4,FALSE)</f>
        <v>CEBALLOS</v>
      </c>
      <c r="F2930" s="19" t="str">
        <f>VLOOKUP($B2930,'Tabla 239202'!$A$4:$P7407,5,FALSE)</f>
        <v>SON PERSONAS FISICAS NO HAY DENOMINACION</v>
      </c>
      <c r="G2930" s="19" t="str">
        <f>VLOOKUP($B2930,'Tabla 239202'!$A$4:$P7407,6,FALSE)</f>
        <v>CONSTRUCCIÓN, INSTALACIÓN Y/O REHABILITACION DE OBRAS</v>
      </c>
      <c r="H2930" s="19" t="str">
        <f>VLOOKUP($B2930,'Tabla 239202'!$A$4:$P7407,7,FALSE)</f>
        <v>ZAMORA</v>
      </c>
      <c r="I2930" s="19" t="str">
        <f>VLOOKUP($B2930,'Tabla 239202'!$A$4:$P7407,8,FALSE)</f>
        <v>ND</v>
      </c>
      <c r="J2930" s="19" t="str">
        <f>VLOOKUP($B2930,'Tabla 239202'!$A$4:$P7407,9,FALSE)</f>
        <v>MASCULINO</v>
      </c>
      <c r="K2930" s="19" t="s">
        <v>124</v>
      </c>
      <c r="L2930" s="15">
        <v>43007</v>
      </c>
      <c r="M2930" s="14" t="s">
        <v>52</v>
      </c>
      <c r="N2930" s="14">
        <v>2015</v>
      </c>
      <c r="O2930" s="15">
        <v>42185</v>
      </c>
    </row>
    <row r="2931" spans="1:15" ht="49.5" customHeight="1" x14ac:dyDescent="0.2">
      <c r="A2931" s="19" t="s">
        <v>2175</v>
      </c>
      <c r="B2931" s="14">
        <v>2924</v>
      </c>
      <c r="C2931" s="19" t="str">
        <f>VLOOKUP($B2931,'Tabla 239202'!$A$4:$P7408,2,FALSE)</f>
        <v>PRISCILIANA</v>
      </c>
      <c r="D2931" s="19" t="str">
        <f>VLOOKUP($B2931,'Tabla 239202'!$A$4:$P7408,3,FALSE)</f>
        <v>PÉREZ</v>
      </c>
      <c r="E2931" s="19" t="str">
        <f>VLOOKUP($B2931,'Tabla 239202'!$A$4:$P7408,4,FALSE)</f>
        <v>ZARAGOZA</v>
      </c>
      <c r="F2931" s="19" t="str">
        <f>VLOOKUP($B2931,'Tabla 239202'!$A$4:$P7408,5,FALSE)</f>
        <v>SON PERSONAS FISICAS NO HAY DENOMINACION</v>
      </c>
      <c r="G2931" s="19" t="str">
        <f>VLOOKUP($B2931,'Tabla 239202'!$A$4:$P7408,6,FALSE)</f>
        <v>CONSTRUCCIÓN, INSTALACIÓN Y/O REHABILITACION DE OBRAS</v>
      </c>
      <c r="H2931" s="19" t="str">
        <f>VLOOKUP($B2931,'Tabla 239202'!$A$4:$P7408,7,FALSE)</f>
        <v>ZAMORA</v>
      </c>
      <c r="I2931" s="19" t="str">
        <f>VLOOKUP($B2931,'Tabla 239202'!$A$4:$P7408,8,FALSE)</f>
        <v>ND</v>
      </c>
      <c r="J2931" s="19" t="str">
        <f>VLOOKUP($B2931,'Tabla 239202'!$A$4:$P7408,9,FALSE)</f>
        <v>FEMENINO</v>
      </c>
      <c r="K2931" s="19" t="s">
        <v>124</v>
      </c>
      <c r="L2931" s="15">
        <v>43007</v>
      </c>
      <c r="M2931" s="14" t="s">
        <v>52</v>
      </c>
      <c r="N2931" s="14">
        <v>2015</v>
      </c>
      <c r="O2931" s="15">
        <v>42185</v>
      </c>
    </row>
    <row r="2932" spans="1:15" ht="49.5" customHeight="1" x14ac:dyDescent="0.2">
      <c r="A2932" s="19" t="s">
        <v>2175</v>
      </c>
      <c r="B2932" s="19">
        <v>2925</v>
      </c>
      <c r="C2932" s="19" t="str">
        <f>VLOOKUP($B2932,'Tabla 239202'!$A$4:$P7409,2,FALSE)</f>
        <v>MA. ESTELA</v>
      </c>
      <c r="D2932" s="19" t="str">
        <f>VLOOKUP($B2932,'Tabla 239202'!$A$4:$P7409,3,FALSE)</f>
        <v>JÍMENEZ</v>
      </c>
      <c r="E2932" s="19" t="str">
        <f>VLOOKUP($B2932,'Tabla 239202'!$A$4:$P7409,4,FALSE)</f>
        <v>GIRÓN</v>
      </c>
      <c r="F2932" s="19" t="str">
        <f>VLOOKUP($B2932,'Tabla 239202'!$A$4:$P7409,5,FALSE)</f>
        <v>SON PERSONAS FISICAS NO HAY DENOMINACION</v>
      </c>
      <c r="G2932" s="19" t="str">
        <f>VLOOKUP($B2932,'Tabla 239202'!$A$4:$P7409,6,FALSE)</f>
        <v>CONSTRUCCIÓN, INSTALACIÓN Y/O REHABILITACION DE OBRAS</v>
      </c>
      <c r="H2932" s="19" t="str">
        <f>VLOOKUP($B2932,'Tabla 239202'!$A$4:$P7409,7,FALSE)</f>
        <v>ZAMORA</v>
      </c>
      <c r="I2932" s="19" t="str">
        <f>VLOOKUP($B2932,'Tabla 239202'!$A$4:$P7409,8,FALSE)</f>
        <v>ND</v>
      </c>
      <c r="J2932" s="19" t="str">
        <f>VLOOKUP($B2932,'Tabla 239202'!$A$4:$P7409,9,FALSE)</f>
        <v>FEMENINO</v>
      </c>
      <c r="K2932" s="19" t="s">
        <v>124</v>
      </c>
      <c r="L2932" s="15">
        <v>43007</v>
      </c>
      <c r="M2932" s="14" t="s">
        <v>52</v>
      </c>
      <c r="N2932" s="14">
        <v>2015</v>
      </c>
      <c r="O2932" s="15">
        <v>42185</v>
      </c>
    </row>
    <row r="2933" spans="1:15" ht="49.5" customHeight="1" x14ac:dyDescent="0.2">
      <c r="A2933" s="19" t="s">
        <v>2175</v>
      </c>
      <c r="B2933" s="14">
        <v>2926</v>
      </c>
      <c r="C2933" s="19" t="str">
        <f>VLOOKUP($B2933,'Tabla 239202'!$A$4:$P7410,2,FALSE)</f>
        <v>CENOBIA</v>
      </c>
      <c r="D2933" s="19" t="str">
        <f>VLOOKUP($B2933,'Tabla 239202'!$A$4:$P7410,3,FALSE)</f>
        <v>PÉREZ</v>
      </c>
      <c r="E2933" s="19" t="str">
        <f>VLOOKUP($B2933,'Tabla 239202'!$A$4:$P7410,4,FALSE)</f>
        <v>ZARAGOZA</v>
      </c>
      <c r="F2933" s="19" t="str">
        <f>VLOOKUP($B2933,'Tabla 239202'!$A$4:$P7410,5,FALSE)</f>
        <v>SON PERSONAS FISICAS NO HAY DENOMINACION</v>
      </c>
      <c r="G2933" s="19" t="str">
        <f>VLOOKUP($B2933,'Tabla 239202'!$A$4:$P7410,6,FALSE)</f>
        <v>CONSTRUCCIÓN, INSTALACIÓN Y/O REHABILITACION DE OBRAS</v>
      </c>
      <c r="H2933" s="19" t="str">
        <f>VLOOKUP($B2933,'Tabla 239202'!$A$4:$P7410,7,FALSE)</f>
        <v>ZAMORA</v>
      </c>
      <c r="I2933" s="19" t="str">
        <f>VLOOKUP($B2933,'Tabla 239202'!$A$4:$P7410,8,FALSE)</f>
        <v>ND</v>
      </c>
      <c r="J2933" s="19" t="str">
        <f>VLOOKUP($B2933,'Tabla 239202'!$A$4:$P7410,9,FALSE)</f>
        <v>FEMENINO</v>
      </c>
      <c r="K2933" s="19" t="s">
        <v>124</v>
      </c>
      <c r="L2933" s="15">
        <v>43007</v>
      </c>
      <c r="M2933" s="14" t="s">
        <v>52</v>
      </c>
      <c r="N2933" s="14">
        <v>2015</v>
      </c>
      <c r="O2933" s="15">
        <v>42185</v>
      </c>
    </row>
    <row r="2934" spans="1:15" ht="49.5" customHeight="1" x14ac:dyDescent="0.2">
      <c r="A2934" s="19" t="s">
        <v>2175</v>
      </c>
      <c r="B2934" s="19">
        <v>2927</v>
      </c>
      <c r="C2934" s="19" t="str">
        <f>VLOOKUP($B2934,'Tabla 239202'!$A$4:$P7411,2,FALSE)</f>
        <v>GABRIEL</v>
      </c>
      <c r="D2934" s="19" t="str">
        <f>VLOOKUP($B2934,'Tabla 239202'!$A$4:$P7411,3,FALSE)</f>
        <v>GARIBAY</v>
      </c>
      <c r="E2934" s="19" t="str">
        <f>VLOOKUP($B2934,'Tabla 239202'!$A$4:$P7411,4,FALSE)</f>
        <v>MARTÍNEZ</v>
      </c>
      <c r="F2934" s="19" t="str">
        <f>VLOOKUP($B2934,'Tabla 239202'!$A$4:$P7411,5,FALSE)</f>
        <v>SON PERSONAS FISICAS NO HAY DENOMINACION</v>
      </c>
      <c r="G2934" s="19" t="str">
        <f>VLOOKUP($B2934,'Tabla 239202'!$A$4:$P7411,6,FALSE)</f>
        <v>CONSTRUCCIÓN, INSTALACIÓN Y/O REHABILITACION DE OBRAS</v>
      </c>
      <c r="H2934" s="19" t="str">
        <f>VLOOKUP($B2934,'Tabla 239202'!$A$4:$P7411,7,FALSE)</f>
        <v>ZAMORA</v>
      </c>
      <c r="I2934" s="19" t="str">
        <f>VLOOKUP($B2934,'Tabla 239202'!$A$4:$P7411,8,FALSE)</f>
        <v>ND</v>
      </c>
      <c r="J2934" s="19" t="str">
        <f>VLOOKUP($B2934,'Tabla 239202'!$A$4:$P7411,9,FALSE)</f>
        <v>MASCULINO</v>
      </c>
      <c r="K2934" s="19" t="s">
        <v>124</v>
      </c>
      <c r="L2934" s="15">
        <v>43007</v>
      </c>
      <c r="M2934" s="14" t="s">
        <v>52</v>
      </c>
      <c r="N2934" s="14">
        <v>2015</v>
      </c>
      <c r="O2934" s="15">
        <v>42185</v>
      </c>
    </row>
    <row r="2935" spans="1:15" ht="49.5" customHeight="1" x14ac:dyDescent="0.2">
      <c r="A2935" s="19" t="s">
        <v>2175</v>
      </c>
      <c r="B2935" s="14">
        <v>2928</v>
      </c>
      <c r="C2935" s="19" t="str">
        <f>VLOOKUP($B2935,'Tabla 239202'!$A$4:$P7412,2,FALSE)</f>
        <v>LUÍS</v>
      </c>
      <c r="D2935" s="19" t="str">
        <f>VLOOKUP($B2935,'Tabla 239202'!$A$4:$P7412,3,FALSE)</f>
        <v>MURILLO</v>
      </c>
      <c r="E2935" s="19" t="str">
        <f>VLOOKUP($B2935,'Tabla 239202'!$A$4:$P7412,4,FALSE)</f>
        <v>FERNÁNDEZ</v>
      </c>
      <c r="F2935" s="19" t="str">
        <f>VLOOKUP($B2935,'Tabla 239202'!$A$4:$P7412,5,FALSE)</f>
        <v>SON PERSONAS FISICAS NO HAY DENOMINACION</v>
      </c>
      <c r="G2935" s="19" t="str">
        <f>VLOOKUP($B2935,'Tabla 239202'!$A$4:$P7412,6,FALSE)</f>
        <v>CONSTRUCCIÓN, INSTALACIÓN Y/O REHABILITACION DE OBRAS</v>
      </c>
      <c r="H2935" s="19" t="str">
        <f>VLOOKUP($B2935,'Tabla 239202'!$A$4:$P7412,7,FALSE)</f>
        <v>ZAMORA</v>
      </c>
      <c r="I2935" s="19" t="str">
        <f>VLOOKUP($B2935,'Tabla 239202'!$A$4:$P7412,8,FALSE)</f>
        <v>ND</v>
      </c>
      <c r="J2935" s="19" t="str">
        <f>VLOOKUP($B2935,'Tabla 239202'!$A$4:$P7412,9,FALSE)</f>
        <v>MASCULINO</v>
      </c>
      <c r="K2935" s="19" t="s">
        <v>124</v>
      </c>
      <c r="L2935" s="15">
        <v>43007</v>
      </c>
      <c r="M2935" s="14" t="s">
        <v>52</v>
      </c>
      <c r="N2935" s="14">
        <v>2015</v>
      </c>
      <c r="O2935" s="15">
        <v>42185</v>
      </c>
    </row>
    <row r="2936" spans="1:15" ht="49.5" customHeight="1" x14ac:dyDescent="0.2">
      <c r="A2936" s="19" t="s">
        <v>2175</v>
      </c>
      <c r="B2936" s="19">
        <v>2929</v>
      </c>
      <c r="C2936" s="19" t="str">
        <f>VLOOKUP($B2936,'Tabla 239202'!$A$4:$P7413,2,FALSE)</f>
        <v>JAIME</v>
      </c>
      <c r="D2936" s="19" t="str">
        <f>VLOOKUP($B2936,'Tabla 239202'!$A$4:$P7413,3,FALSE)</f>
        <v>MARTÍNEZ</v>
      </c>
      <c r="E2936" s="19" t="str">
        <f>VLOOKUP($B2936,'Tabla 239202'!$A$4:$P7413,4,FALSE)</f>
        <v>MENDOZA</v>
      </c>
      <c r="F2936" s="19" t="str">
        <f>VLOOKUP($B2936,'Tabla 239202'!$A$4:$P7413,5,FALSE)</f>
        <v>SON PERSONAS FISICAS NO HAY DENOMINACION</v>
      </c>
      <c r="G2936" s="19" t="str">
        <f>VLOOKUP($B2936,'Tabla 239202'!$A$4:$P7413,6,FALSE)</f>
        <v>CONSTRUCCIÓN, INSTALACIÓN Y/O REHABILITACION DE OBRAS</v>
      </c>
      <c r="H2936" s="19" t="str">
        <f>VLOOKUP($B2936,'Tabla 239202'!$A$4:$P7413,7,FALSE)</f>
        <v>ZAMORA</v>
      </c>
      <c r="I2936" s="19" t="str">
        <f>VLOOKUP($B2936,'Tabla 239202'!$A$4:$P7413,8,FALSE)</f>
        <v>ND</v>
      </c>
      <c r="J2936" s="19" t="str">
        <f>VLOOKUP($B2936,'Tabla 239202'!$A$4:$P7413,9,FALSE)</f>
        <v>MASCULINO</v>
      </c>
      <c r="K2936" s="19" t="s">
        <v>124</v>
      </c>
      <c r="L2936" s="15">
        <v>43007</v>
      </c>
      <c r="M2936" s="14" t="s">
        <v>52</v>
      </c>
      <c r="N2936" s="14">
        <v>2015</v>
      </c>
      <c r="O2936" s="15">
        <v>42185</v>
      </c>
    </row>
    <row r="2937" spans="1:15" ht="49.5" customHeight="1" x14ac:dyDescent="0.2">
      <c r="A2937" s="19" t="s">
        <v>2175</v>
      </c>
      <c r="B2937" s="14">
        <v>2930</v>
      </c>
      <c r="C2937" s="19" t="str">
        <f>VLOOKUP($B2937,'Tabla 239202'!$A$4:$P7414,2,FALSE)</f>
        <v>MARICELA</v>
      </c>
      <c r="D2937" s="19" t="str">
        <f>VLOOKUP($B2937,'Tabla 239202'!$A$4:$P7414,3,FALSE)</f>
        <v>CHÁVEZ</v>
      </c>
      <c r="E2937" s="19" t="str">
        <f>VLOOKUP($B2937,'Tabla 239202'!$A$4:$P7414,4,FALSE)</f>
        <v>ARAIZA</v>
      </c>
      <c r="F2937" s="19" t="str">
        <f>VLOOKUP($B2937,'Tabla 239202'!$A$4:$P7414,5,FALSE)</f>
        <v>SON PERSONAS FISICAS NO HAY DENOMINACION</v>
      </c>
      <c r="G2937" s="19" t="str">
        <f>VLOOKUP($B2937,'Tabla 239202'!$A$4:$P7414,6,FALSE)</f>
        <v>CONSTRUCCIÓN, INSTALACIÓN Y/O REHABILITACION DE OBRAS</v>
      </c>
      <c r="H2937" s="19" t="str">
        <f>VLOOKUP($B2937,'Tabla 239202'!$A$4:$P7414,7,FALSE)</f>
        <v>ZAMORA</v>
      </c>
      <c r="I2937" s="19" t="str">
        <f>VLOOKUP($B2937,'Tabla 239202'!$A$4:$P7414,8,FALSE)</f>
        <v>ND</v>
      </c>
      <c r="J2937" s="19" t="str">
        <f>VLOOKUP($B2937,'Tabla 239202'!$A$4:$P7414,9,FALSE)</f>
        <v>FEMENINO</v>
      </c>
      <c r="K2937" s="19" t="s">
        <v>124</v>
      </c>
      <c r="L2937" s="15">
        <v>43007</v>
      </c>
      <c r="M2937" s="14" t="s">
        <v>52</v>
      </c>
      <c r="N2937" s="14">
        <v>2015</v>
      </c>
      <c r="O2937" s="15">
        <v>42185</v>
      </c>
    </row>
    <row r="2938" spans="1:15" ht="49.5" customHeight="1" x14ac:dyDescent="0.2">
      <c r="A2938" s="19" t="s">
        <v>2175</v>
      </c>
      <c r="B2938" s="19">
        <v>2931</v>
      </c>
      <c r="C2938" s="19" t="str">
        <f>VLOOKUP($B2938,'Tabla 239202'!$A$4:$P7415,2,FALSE)</f>
        <v>RAFAEL</v>
      </c>
      <c r="D2938" s="19" t="str">
        <f>VLOOKUP($B2938,'Tabla 239202'!$A$4:$P7415,3,FALSE)</f>
        <v>AREVALOS</v>
      </c>
      <c r="E2938" s="19" t="str">
        <f>VLOOKUP($B2938,'Tabla 239202'!$A$4:$P7415,4,FALSE)</f>
        <v>PÉREZ</v>
      </c>
      <c r="F2938" s="19" t="str">
        <f>VLOOKUP($B2938,'Tabla 239202'!$A$4:$P7415,5,FALSE)</f>
        <v>SON PERSONAS FISICAS NO HAY DENOMINACION</v>
      </c>
      <c r="G2938" s="19" t="str">
        <f>VLOOKUP($B2938,'Tabla 239202'!$A$4:$P7415,6,FALSE)</f>
        <v>CONSTRUCCIÓN, INSTALACIÓN Y/O REHABILITACION DE OBRAS</v>
      </c>
      <c r="H2938" s="19" t="str">
        <f>VLOOKUP($B2938,'Tabla 239202'!$A$4:$P7415,7,FALSE)</f>
        <v>ZAMORA</v>
      </c>
      <c r="I2938" s="19" t="str">
        <f>VLOOKUP($B2938,'Tabla 239202'!$A$4:$P7415,8,FALSE)</f>
        <v>ND</v>
      </c>
      <c r="J2938" s="19" t="str">
        <f>VLOOKUP($B2938,'Tabla 239202'!$A$4:$P7415,9,FALSE)</f>
        <v>MASCULINO</v>
      </c>
      <c r="K2938" s="19" t="s">
        <v>124</v>
      </c>
      <c r="L2938" s="15">
        <v>43007</v>
      </c>
      <c r="M2938" s="14" t="s">
        <v>52</v>
      </c>
      <c r="N2938" s="14">
        <v>2015</v>
      </c>
      <c r="O2938" s="15">
        <v>42185</v>
      </c>
    </row>
    <row r="2939" spans="1:15" ht="49.5" customHeight="1" x14ac:dyDescent="0.2">
      <c r="A2939" s="19" t="s">
        <v>2175</v>
      </c>
      <c r="B2939" s="14">
        <v>2932</v>
      </c>
      <c r="C2939" s="19" t="str">
        <f>VLOOKUP($B2939,'Tabla 239202'!$A$4:$P7416,2,FALSE)</f>
        <v>CHARUC UBALDO</v>
      </c>
      <c r="D2939" s="19" t="str">
        <f>VLOOKUP($B2939,'Tabla 239202'!$A$4:$P7416,3,FALSE)</f>
        <v>GAUDENCIO</v>
      </c>
      <c r="E2939" s="19" t="str">
        <f>VLOOKUP($B2939,'Tabla 239202'!$A$4:$P7416,4,FALSE)</f>
        <v>NIMAJUAN</v>
      </c>
      <c r="F2939" s="19" t="str">
        <f>VLOOKUP($B2939,'Tabla 239202'!$A$4:$P7416,5,FALSE)</f>
        <v>SON PERSONAS FISICAS NO HAY DENOMINACION</v>
      </c>
      <c r="G2939" s="19" t="str">
        <f>VLOOKUP($B2939,'Tabla 239202'!$A$4:$P7416,6,FALSE)</f>
        <v>CONSTRUCCIÓN, INSTALACIÓN Y/O REHABILITACION DE OBRAS</v>
      </c>
      <c r="H2939" s="19" t="str">
        <f>VLOOKUP($B2939,'Tabla 239202'!$A$4:$P7416,7,FALSE)</f>
        <v>ZAMORA</v>
      </c>
      <c r="I2939" s="19" t="str">
        <f>VLOOKUP($B2939,'Tabla 239202'!$A$4:$P7416,8,FALSE)</f>
        <v>ND</v>
      </c>
      <c r="J2939" s="19" t="str">
        <f>VLOOKUP($B2939,'Tabla 239202'!$A$4:$P7416,9,FALSE)</f>
        <v>MASCULINO</v>
      </c>
      <c r="K2939" s="19" t="s">
        <v>124</v>
      </c>
      <c r="L2939" s="15">
        <v>43007</v>
      </c>
      <c r="M2939" s="14" t="s">
        <v>52</v>
      </c>
      <c r="N2939" s="14">
        <v>2015</v>
      </c>
      <c r="O2939" s="15">
        <v>42185</v>
      </c>
    </row>
    <row r="2940" spans="1:15" ht="49.5" customHeight="1" x14ac:dyDescent="0.2">
      <c r="A2940" s="19" t="s">
        <v>2175</v>
      </c>
      <c r="B2940" s="19">
        <v>2933</v>
      </c>
      <c r="C2940" s="19" t="str">
        <f>VLOOKUP($B2940,'Tabla 239202'!$A$4:$P7417,2,FALSE)</f>
        <v>JAIME</v>
      </c>
      <c r="D2940" s="19" t="str">
        <f>VLOOKUP($B2940,'Tabla 239202'!$A$4:$P7417,3,FALSE)</f>
        <v>MARTÍNEZ</v>
      </c>
      <c r="E2940" s="19" t="str">
        <f>VLOOKUP($B2940,'Tabla 239202'!$A$4:$P7417,4,FALSE)</f>
        <v>MARTÍNEZ</v>
      </c>
      <c r="F2940" s="19" t="str">
        <f>VLOOKUP($B2940,'Tabla 239202'!$A$4:$P7417,5,FALSE)</f>
        <v>SON PERSONAS FISICAS NO HAY DENOMINACION</v>
      </c>
      <c r="G2940" s="19" t="str">
        <f>VLOOKUP($B2940,'Tabla 239202'!$A$4:$P7417,6,FALSE)</f>
        <v>CONSTRUCCIÓN, INSTALACIÓN Y/O REHABILITACION DE OBRAS</v>
      </c>
      <c r="H2940" s="19" t="str">
        <f>VLOOKUP($B2940,'Tabla 239202'!$A$4:$P7417,7,FALSE)</f>
        <v>ZAMORA</v>
      </c>
      <c r="I2940" s="19" t="str">
        <f>VLOOKUP($B2940,'Tabla 239202'!$A$4:$P7417,8,FALSE)</f>
        <v>ND</v>
      </c>
      <c r="J2940" s="19" t="str">
        <f>VLOOKUP($B2940,'Tabla 239202'!$A$4:$P7417,9,FALSE)</f>
        <v>MASCULINO</v>
      </c>
      <c r="K2940" s="19" t="s">
        <v>124</v>
      </c>
      <c r="L2940" s="15">
        <v>43007</v>
      </c>
      <c r="M2940" s="14" t="s">
        <v>52</v>
      </c>
      <c r="N2940" s="14">
        <v>2015</v>
      </c>
      <c r="O2940" s="15">
        <v>42185</v>
      </c>
    </row>
    <row r="2941" spans="1:15" ht="49.5" customHeight="1" x14ac:dyDescent="0.2">
      <c r="A2941" s="19" t="s">
        <v>2175</v>
      </c>
      <c r="B2941" s="14">
        <v>2934</v>
      </c>
      <c r="C2941" s="19" t="str">
        <f>VLOOKUP($B2941,'Tabla 239202'!$A$4:$P7418,2,FALSE)</f>
        <v>IRMA</v>
      </c>
      <c r="D2941" s="19" t="str">
        <f>VLOOKUP($B2941,'Tabla 239202'!$A$4:$P7418,3,FALSE)</f>
        <v>ROCHA</v>
      </c>
      <c r="E2941" s="19" t="str">
        <f>VLOOKUP($B2941,'Tabla 239202'!$A$4:$P7418,4,FALSE)</f>
        <v>RUIZ</v>
      </c>
      <c r="F2941" s="19" t="str">
        <f>VLOOKUP($B2941,'Tabla 239202'!$A$4:$P7418,5,FALSE)</f>
        <v>SON PERSONAS FISICAS NO HAY DENOMINACION</v>
      </c>
      <c r="G2941" s="19" t="str">
        <f>VLOOKUP($B2941,'Tabla 239202'!$A$4:$P7418,6,FALSE)</f>
        <v>CONSTRUCCIÓN, INSTALACIÓN Y/O REHABILITACION DE OBRAS</v>
      </c>
      <c r="H2941" s="19" t="str">
        <f>VLOOKUP($B2941,'Tabla 239202'!$A$4:$P7418,7,FALSE)</f>
        <v>ZAMORA</v>
      </c>
      <c r="I2941" s="19" t="str">
        <f>VLOOKUP($B2941,'Tabla 239202'!$A$4:$P7418,8,FALSE)</f>
        <v>ND</v>
      </c>
      <c r="J2941" s="19" t="str">
        <f>VLOOKUP($B2941,'Tabla 239202'!$A$4:$P7418,9,FALSE)</f>
        <v>FEMENINO</v>
      </c>
      <c r="K2941" s="19" t="s">
        <v>124</v>
      </c>
      <c r="L2941" s="15">
        <v>43007</v>
      </c>
      <c r="M2941" s="14" t="s">
        <v>52</v>
      </c>
      <c r="N2941" s="14">
        <v>2015</v>
      </c>
      <c r="O2941" s="15">
        <v>42185</v>
      </c>
    </row>
    <row r="2942" spans="1:15" ht="49.5" customHeight="1" x14ac:dyDescent="0.2">
      <c r="A2942" s="19" t="s">
        <v>2175</v>
      </c>
      <c r="B2942" s="19">
        <v>2935</v>
      </c>
      <c r="C2942" s="19" t="str">
        <f>VLOOKUP($B2942,'Tabla 239202'!$A$4:$P7419,2,FALSE)</f>
        <v>HERIBERTO</v>
      </c>
      <c r="D2942" s="19" t="str">
        <f>VLOOKUP($B2942,'Tabla 239202'!$A$4:$P7419,3,FALSE)</f>
        <v>AREVALO</v>
      </c>
      <c r="E2942" s="19" t="str">
        <f>VLOOKUP($B2942,'Tabla 239202'!$A$4:$P7419,4,FALSE)</f>
        <v>PÉREZ</v>
      </c>
      <c r="F2942" s="19" t="str">
        <f>VLOOKUP($B2942,'Tabla 239202'!$A$4:$P7419,5,FALSE)</f>
        <v>SON PERSONAS FISICAS NO HAY DENOMINACION</v>
      </c>
      <c r="G2942" s="19" t="str">
        <f>VLOOKUP($B2942,'Tabla 239202'!$A$4:$P7419,6,FALSE)</f>
        <v>CONSTRUCCIÓN, INSTALACIÓN Y/O REHABILITACION DE OBRAS</v>
      </c>
      <c r="H2942" s="19" t="str">
        <f>VLOOKUP($B2942,'Tabla 239202'!$A$4:$P7419,7,FALSE)</f>
        <v>ZAMORA</v>
      </c>
      <c r="I2942" s="19" t="str">
        <f>VLOOKUP($B2942,'Tabla 239202'!$A$4:$P7419,8,FALSE)</f>
        <v>ND</v>
      </c>
      <c r="J2942" s="19" t="str">
        <f>VLOOKUP($B2942,'Tabla 239202'!$A$4:$P7419,9,FALSE)</f>
        <v>MASCULINO</v>
      </c>
      <c r="K2942" s="19" t="s">
        <v>124</v>
      </c>
      <c r="L2942" s="15">
        <v>43007</v>
      </c>
      <c r="M2942" s="14" t="s">
        <v>52</v>
      </c>
      <c r="N2942" s="14">
        <v>2015</v>
      </c>
      <c r="O2942" s="15">
        <v>42185</v>
      </c>
    </row>
    <row r="2943" spans="1:15" ht="49.5" customHeight="1" x14ac:dyDescent="0.2">
      <c r="A2943" s="19" t="s">
        <v>2175</v>
      </c>
      <c r="B2943" s="14">
        <v>2936</v>
      </c>
      <c r="C2943" s="19" t="str">
        <f>VLOOKUP($B2943,'Tabla 239202'!$A$4:$P7420,2,FALSE)</f>
        <v>HERMINIO</v>
      </c>
      <c r="D2943" s="19" t="str">
        <f>VLOOKUP($B2943,'Tabla 239202'!$A$4:$P7420,3,FALSE)</f>
        <v>ESPINOZA</v>
      </c>
      <c r="E2943" s="19" t="str">
        <f>VLOOKUP($B2943,'Tabla 239202'!$A$4:$P7420,4,FALSE)</f>
        <v>RUIZ</v>
      </c>
      <c r="F2943" s="19" t="str">
        <f>VLOOKUP($B2943,'Tabla 239202'!$A$4:$P7420,5,FALSE)</f>
        <v>SON PERSONAS FISICAS NO HAY DENOMINACION</v>
      </c>
      <c r="G2943" s="19" t="str">
        <f>VLOOKUP($B2943,'Tabla 239202'!$A$4:$P7420,6,FALSE)</f>
        <v>CONSTRUCCIÓN, INSTALACIÓN Y/O REHABILITACION DE OBRAS</v>
      </c>
      <c r="H2943" s="19" t="str">
        <f>VLOOKUP($B2943,'Tabla 239202'!$A$4:$P7420,7,FALSE)</f>
        <v>ZAMORA</v>
      </c>
      <c r="I2943" s="19" t="str">
        <f>VLOOKUP($B2943,'Tabla 239202'!$A$4:$P7420,8,FALSE)</f>
        <v>ND</v>
      </c>
      <c r="J2943" s="19" t="str">
        <f>VLOOKUP($B2943,'Tabla 239202'!$A$4:$P7420,9,FALSE)</f>
        <v>MASCULINO</v>
      </c>
      <c r="K2943" s="19" t="s">
        <v>124</v>
      </c>
      <c r="L2943" s="15">
        <v>43007</v>
      </c>
      <c r="M2943" s="14" t="s">
        <v>52</v>
      </c>
      <c r="N2943" s="14">
        <v>2015</v>
      </c>
      <c r="O2943" s="15">
        <v>42185</v>
      </c>
    </row>
    <row r="2944" spans="1:15" ht="49.5" customHeight="1" x14ac:dyDescent="0.2">
      <c r="A2944" s="19" t="s">
        <v>2175</v>
      </c>
      <c r="B2944" s="19">
        <v>2937</v>
      </c>
      <c r="C2944" s="19" t="str">
        <f>VLOOKUP($B2944,'Tabla 239202'!$A$4:$P7421,2,FALSE)</f>
        <v>MARIA DEL CARMEN</v>
      </c>
      <c r="D2944" s="19" t="str">
        <f>VLOOKUP($B2944,'Tabla 239202'!$A$4:$P7421,3,FALSE)</f>
        <v>BERNARDINO</v>
      </c>
      <c r="E2944" s="19" t="str">
        <f>VLOOKUP($B2944,'Tabla 239202'!$A$4:$P7421,4,FALSE)</f>
        <v>MURILLO</v>
      </c>
      <c r="F2944" s="19" t="str">
        <f>VLOOKUP($B2944,'Tabla 239202'!$A$4:$P7421,5,FALSE)</f>
        <v>SON PERSONAS FISICAS NO HAY DENOMINACION</v>
      </c>
      <c r="G2944" s="19" t="str">
        <f>VLOOKUP($B2944,'Tabla 239202'!$A$4:$P7421,6,FALSE)</f>
        <v>CONSTRUCCIÓN, INSTALACIÓN Y/O REHABILITACION DE OBRAS</v>
      </c>
      <c r="H2944" s="19" t="str">
        <f>VLOOKUP($B2944,'Tabla 239202'!$A$4:$P7421,7,FALSE)</f>
        <v>ZAMORA</v>
      </c>
      <c r="I2944" s="19" t="str">
        <f>VLOOKUP($B2944,'Tabla 239202'!$A$4:$P7421,8,FALSE)</f>
        <v>ND</v>
      </c>
      <c r="J2944" s="19" t="str">
        <f>VLOOKUP($B2944,'Tabla 239202'!$A$4:$P7421,9,FALSE)</f>
        <v>FEMENINO</v>
      </c>
      <c r="K2944" s="19" t="s">
        <v>124</v>
      </c>
      <c r="L2944" s="15">
        <v>43007</v>
      </c>
      <c r="M2944" s="14" t="s">
        <v>52</v>
      </c>
      <c r="N2944" s="14">
        <v>2015</v>
      </c>
      <c r="O2944" s="15">
        <v>42185</v>
      </c>
    </row>
    <row r="2945" spans="1:15" ht="49.5" customHeight="1" x14ac:dyDescent="0.2">
      <c r="A2945" s="19" t="s">
        <v>2175</v>
      </c>
      <c r="B2945" s="14">
        <v>2938</v>
      </c>
      <c r="C2945" s="19" t="str">
        <f>VLOOKUP($B2945,'Tabla 239202'!$A$4:$P7422,2,FALSE)</f>
        <v>MANUEL</v>
      </c>
      <c r="D2945" s="19" t="str">
        <f>VLOOKUP($B2945,'Tabla 239202'!$A$4:$P7422,3,FALSE)</f>
        <v>LARA</v>
      </c>
      <c r="E2945" s="19" t="str">
        <f>VLOOKUP($B2945,'Tabla 239202'!$A$4:$P7422,4,FALSE)</f>
        <v>MAGDALENO</v>
      </c>
      <c r="F2945" s="19" t="str">
        <f>VLOOKUP($B2945,'Tabla 239202'!$A$4:$P7422,5,FALSE)</f>
        <v>SON PERSONAS FISICAS NO HAY DENOMINACION</v>
      </c>
      <c r="G2945" s="19" t="str">
        <f>VLOOKUP($B2945,'Tabla 239202'!$A$4:$P7422,6,FALSE)</f>
        <v>CONSTRUCCIÓN, INSTALACIÓN Y/O REHABILITACION DE OBRAS</v>
      </c>
      <c r="H2945" s="19" t="str">
        <f>VLOOKUP($B2945,'Tabla 239202'!$A$4:$P7422,7,FALSE)</f>
        <v>ZAMORA</v>
      </c>
      <c r="I2945" s="19" t="str">
        <f>VLOOKUP($B2945,'Tabla 239202'!$A$4:$P7422,8,FALSE)</f>
        <v>ND</v>
      </c>
      <c r="J2945" s="19" t="str">
        <f>VLOOKUP($B2945,'Tabla 239202'!$A$4:$P7422,9,FALSE)</f>
        <v>MASCULINO</v>
      </c>
      <c r="K2945" s="19" t="s">
        <v>124</v>
      </c>
      <c r="L2945" s="15">
        <v>43007</v>
      </c>
      <c r="M2945" s="14" t="s">
        <v>52</v>
      </c>
      <c r="N2945" s="14">
        <v>2015</v>
      </c>
      <c r="O2945" s="15">
        <v>42185</v>
      </c>
    </row>
    <row r="2946" spans="1:15" ht="49.5" customHeight="1" x14ac:dyDescent="0.2">
      <c r="A2946" s="19" t="s">
        <v>2175</v>
      </c>
      <c r="B2946" s="19">
        <v>2939</v>
      </c>
      <c r="C2946" s="19" t="str">
        <f>VLOOKUP($B2946,'Tabla 239202'!$A$4:$P7423,2,FALSE)</f>
        <v>LUÍS</v>
      </c>
      <c r="D2946" s="19" t="str">
        <f>VLOOKUP($B2946,'Tabla 239202'!$A$4:$P7423,3,FALSE)</f>
        <v>AREVALOS</v>
      </c>
      <c r="E2946" s="19" t="str">
        <f>VLOOKUP($B2946,'Tabla 239202'!$A$4:$P7423,4,FALSE)</f>
        <v>BARAJAS</v>
      </c>
      <c r="F2946" s="19" t="str">
        <f>VLOOKUP($B2946,'Tabla 239202'!$A$4:$P7423,5,FALSE)</f>
        <v>SON PERSONAS FISICAS NO HAY DENOMINACION</v>
      </c>
      <c r="G2946" s="19" t="str">
        <f>VLOOKUP($B2946,'Tabla 239202'!$A$4:$P7423,6,FALSE)</f>
        <v>CONSTRUCCIÓN, INSTALACIÓN Y/O REHABILITACION DE OBRAS</v>
      </c>
      <c r="H2946" s="19" t="str">
        <f>VLOOKUP($B2946,'Tabla 239202'!$A$4:$P7423,7,FALSE)</f>
        <v>ZAMORA</v>
      </c>
      <c r="I2946" s="19" t="str">
        <f>VLOOKUP($B2946,'Tabla 239202'!$A$4:$P7423,8,FALSE)</f>
        <v>ND</v>
      </c>
      <c r="J2946" s="19" t="str">
        <f>VLOOKUP($B2946,'Tabla 239202'!$A$4:$P7423,9,FALSE)</f>
        <v>MASCULINO</v>
      </c>
      <c r="K2946" s="19" t="s">
        <v>124</v>
      </c>
      <c r="L2946" s="15">
        <v>43007</v>
      </c>
      <c r="M2946" s="14" t="s">
        <v>52</v>
      </c>
      <c r="N2946" s="14">
        <v>2015</v>
      </c>
      <c r="O2946" s="15">
        <v>42185</v>
      </c>
    </row>
    <row r="2947" spans="1:15" ht="49.5" customHeight="1" x14ac:dyDescent="0.2">
      <c r="A2947" s="19" t="s">
        <v>2175</v>
      </c>
      <c r="B2947" s="14">
        <v>2940</v>
      </c>
      <c r="C2947" s="19" t="str">
        <f>VLOOKUP($B2947,'Tabla 239202'!$A$4:$P7424,2,FALSE)</f>
        <v>PABLO</v>
      </c>
      <c r="D2947" s="19" t="str">
        <f>VLOOKUP($B2947,'Tabla 239202'!$A$4:$P7424,3,FALSE)</f>
        <v>ZARAGOZA</v>
      </c>
      <c r="E2947" s="19" t="str">
        <f>VLOOKUP($B2947,'Tabla 239202'!$A$4:$P7424,4,FALSE)</f>
        <v>LARA</v>
      </c>
      <c r="F2947" s="19" t="str">
        <f>VLOOKUP($B2947,'Tabla 239202'!$A$4:$P7424,5,FALSE)</f>
        <v>SON PERSONAS FISICAS NO HAY DENOMINACION</v>
      </c>
      <c r="G2947" s="19" t="str">
        <f>VLOOKUP($B2947,'Tabla 239202'!$A$4:$P7424,6,FALSE)</f>
        <v>CONSTRUCCIÓN, INSTALACIÓN Y/O REHABILITACION DE OBRAS</v>
      </c>
      <c r="H2947" s="19" t="str">
        <f>VLOOKUP($B2947,'Tabla 239202'!$A$4:$P7424,7,FALSE)</f>
        <v>ZAMORA</v>
      </c>
      <c r="I2947" s="19" t="str">
        <f>VLOOKUP($B2947,'Tabla 239202'!$A$4:$P7424,8,FALSE)</f>
        <v>ND</v>
      </c>
      <c r="J2947" s="19" t="str">
        <f>VLOOKUP($B2947,'Tabla 239202'!$A$4:$P7424,9,FALSE)</f>
        <v>MASCULINO</v>
      </c>
      <c r="K2947" s="19" t="s">
        <v>124</v>
      </c>
      <c r="L2947" s="15">
        <v>43007</v>
      </c>
      <c r="M2947" s="14" t="s">
        <v>52</v>
      </c>
      <c r="N2947" s="14">
        <v>2015</v>
      </c>
      <c r="O2947" s="15">
        <v>42185</v>
      </c>
    </row>
    <row r="2948" spans="1:15" ht="49.5" customHeight="1" x14ac:dyDescent="0.2">
      <c r="A2948" s="19" t="s">
        <v>2175</v>
      </c>
      <c r="B2948" s="19">
        <v>2941</v>
      </c>
      <c r="C2948" s="19" t="str">
        <f>VLOOKUP($B2948,'Tabla 239202'!$A$4:$P7425,2,FALSE)</f>
        <v>VERÓNICA</v>
      </c>
      <c r="D2948" s="19" t="str">
        <f>VLOOKUP($B2948,'Tabla 239202'!$A$4:$P7425,3,FALSE)</f>
        <v>BENITEZ</v>
      </c>
      <c r="E2948" s="19" t="str">
        <f>VLOOKUP($B2948,'Tabla 239202'!$A$4:$P7425,4,FALSE)</f>
        <v>GONZÁLEZ</v>
      </c>
      <c r="F2948" s="19" t="str">
        <f>VLOOKUP($B2948,'Tabla 239202'!$A$4:$P7425,5,FALSE)</f>
        <v>SON PERSONAS FISICAS NO HAY DENOMINACION</v>
      </c>
      <c r="G2948" s="19" t="str">
        <f>VLOOKUP($B2948,'Tabla 239202'!$A$4:$P7425,6,FALSE)</f>
        <v>CONSTRUCCIÓN, INSTALACIÓN Y/O REHABILITACION DE OBRAS</v>
      </c>
      <c r="H2948" s="19" t="str">
        <f>VLOOKUP($B2948,'Tabla 239202'!$A$4:$P7425,7,FALSE)</f>
        <v>ZAMORA</v>
      </c>
      <c r="I2948" s="19" t="str">
        <f>VLOOKUP($B2948,'Tabla 239202'!$A$4:$P7425,8,FALSE)</f>
        <v>ND</v>
      </c>
      <c r="J2948" s="19" t="str">
        <f>VLOOKUP($B2948,'Tabla 239202'!$A$4:$P7425,9,FALSE)</f>
        <v>FEMENINO</v>
      </c>
      <c r="K2948" s="19" t="s">
        <v>124</v>
      </c>
      <c r="L2948" s="15">
        <v>43007</v>
      </c>
      <c r="M2948" s="14" t="s">
        <v>52</v>
      </c>
      <c r="N2948" s="14">
        <v>2015</v>
      </c>
      <c r="O2948" s="15">
        <v>42185</v>
      </c>
    </row>
    <row r="2949" spans="1:15" ht="49.5" customHeight="1" x14ac:dyDescent="0.2">
      <c r="A2949" s="19" t="s">
        <v>2175</v>
      </c>
      <c r="B2949" s="14">
        <v>2942</v>
      </c>
      <c r="C2949" s="19" t="str">
        <f>VLOOKUP($B2949,'Tabla 239202'!$A$4:$P7426,2,FALSE)</f>
        <v>ALMA ROSA</v>
      </c>
      <c r="D2949" s="19" t="str">
        <f>VLOOKUP($B2949,'Tabla 239202'!$A$4:$P7426,3,FALSE)</f>
        <v>BENITEZ</v>
      </c>
      <c r="E2949" s="19" t="str">
        <f>VLOOKUP($B2949,'Tabla 239202'!$A$4:$P7426,4,FALSE)</f>
        <v>GONZÁLEZ</v>
      </c>
      <c r="F2949" s="19" t="str">
        <f>VLOOKUP($B2949,'Tabla 239202'!$A$4:$P7426,5,FALSE)</f>
        <v>SON PERSONAS FISICAS NO HAY DENOMINACION</v>
      </c>
      <c r="G2949" s="19" t="str">
        <f>VLOOKUP($B2949,'Tabla 239202'!$A$4:$P7426,6,FALSE)</f>
        <v>CONSTRUCCIÓN, INSTALACIÓN Y/O REHABILITACION DE OBRAS</v>
      </c>
      <c r="H2949" s="19" t="str">
        <f>VLOOKUP($B2949,'Tabla 239202'!$A$4:$P7426,7,FALSE)</f>
        <v>ZAMORA</v>
      </c>
      <c r="I2949" s="19" t="str">
        <f>VLOOKUP($B2949,'Tabla 239202'!$A$4:$P7426,8,FALSE)</f>
        <v>ND</v>
      </c>
      <c r="J2949" s="19" t="str">
        <f>VLOOKUP($B2949,'Tabla 239202'!$A$4:$P7426,9,FALSE)</f>
        <v>FEMENINO</v>
      </c>
      <c r="K2949" s="19" t="s">
        <v>124</v>
      </c>
      <c r="L2949" s="15">
        <v>43007</v>
      </c>
      <c r="M2949" s="14" t="s">
        <v>52</v>
      </c>
      <c r="N2949" s="14">
        <v>2015</v>
      </c>
      <c r="O2949" s="15">
        <v>42185</v>
      </c>
    </row>
    <row r="2950" spans="1:15" ht="49.5" customHeight="1" x14ac:dyDescent="0.2">
      <c r="A2950" s="19" t="s">
        <v>2175</v>
      </c>
      <c r="B2950" s="19">
        <v>2943</v>
      </c>
      <c r="C2950" s="19" t="str">
        <f>VLOOKUP($B2950,'Tabla 239202'!$A$4:$P7427,2,FALSE)</f>
        <v>GABRIEL</v>
      </c>
      <c r="D2950" s="19" t="str">
        <f>VLOOKUP($B2950,'Tabla 239202'!$A$4:$P7427,3,FALSE)</f>
        <v>AREVALOS</v>
      </c>
      <c r="E2950" s="19" t="str">
        <f>VLOOKUP($B2950,'Tabla 239202'!$A$4:$P7427,4,FALSE)</f>
        <v>LARA</v>
      </c>
      <c r="F2950" s="19" t="str">
        <f>VLOOKUP($B2950,'Tabla 239202'!$A$4:$P7427,5,FALSE)</f>
        <v>SON PERSONAS FISICAS NO HAY DENOMINACION</v>
      </c>
      <c r="G2950" s="19" t="str">
        <f>VLOOKUP($B2950,'Tabla 239202'!$A$4:$P7427,6,FALSE)</f>
        <v>CONSTRUCCIÓN, INSTALACIÓN Y/O REHABILITACION DE OBRAS</v>
      </c>
      <c r="H2950" s="19" t="str">
        <f>VLOOKUP($B2950,'Tabla 239202'!$A$4:$P7427,7,FALSE)</f>
        <v>ZAMORA</v>
      </c>
      <c r="I2950" s="19" t="str">
        <f>VLOOKUP($B2950,'Tabla 239202'!$A$4:$P7427,8,FALSE)</f>
        <v>ND</v>
      </c>
      <c r="J2950" s="19" t="str">
        <f>VLOOKUP($B2950,'Tabla 239202'!$A$4:$P7427,9,FALSE)</f>
        <v>MASCULINO</v>
      </c>
      <c r="K2950" s="19" t="s">
        <v>124</v>
      </c>
      <c r="L2950" s="15">
        <v>43007</v>
      </c>
      <c r="M2950" s="14" t="s">
        <v>52</v>
      </c>
      <c r="N2950" s="14">
        <v>2015</v>
      </c>
      <c r="O2950" s="15">
        <v>42185</v>
      </c>
    </row>
    <row r="2951" spans="1:15" ht="49.5" customHeight="1" x14ac:dyDescent="0.2">
      <c r="A2951" s="19" t="s">
        <v>2175</v>
      </c>
      <c r="B2951" s="14">
        <v>2944</v>
      </c>
      <c r="C2951" s="19" t="str">
        <f>VLOOKUP($B2951,'Tabla 239202'!$A$4:$P7428,2,FALSE)</f>
        <v>MA. DE LOURDES</v>
      </c>
      <c r="D2951" s="19" t="str">
        <f>VLOOKUP($B2951,'Tabla 239202'!$A$4:$P7428,3,FALSE)</f>
        <v>GONZÁLEZ</v>
      </c>
      <c r="E2951" s="19" t="str">
        <f>VLOOKUP($B2951,'Tabla 239202'!$A$4:$P7428,4,FALSE)</f>
        <v>AVIÑA</v>
      </c>
      <c r="F2951" s="19" t="str">
        <f>VLOOKUP($B2951,'Tabla 239202'!$A$4:$P7428,5,FALSE)</f>
        <v>SON PERSONAS FISICAS NO HAY DENOMINACION</v>
      </c>
      <c r="G2951" s="19" t="str">
        <f>VLOOKUP($B2951,'Tabla 239202'!$A$4:$P7428,6,FALSE)</f>
        <v>CONSTRUCCIÓN, INSTALACIÓN Y/O REHABILITACION DE OBRAS</v>
      </c>
      <c r="H2951" s="19" t="str">
        <f>VLOOKUP($B2951,'Tabla 239202'!$A$4:$P7428,7,FALSE)</f>
        <v>ZAMORA</v>
      </c>
      <c r="I2951" s="19" t="str">
        <f>VLOOKUP($B2951,'Tabla 239202'!$A$4:$P7428,8,FALSE)</f>
        <v>ND</v>
      </c>
      <c r="J2951" s="19" t="str">
        <f>VLOOKUP($B2951,'Tabla 239202'!$A$4:$P7428,9,FALSE)</f>
        <v>FEMENINO</v>
      </c>
      <c r="K2951" s="19" t="s">
        <v>124</v>
      </c>
      <c r="L2951" s="15">
        <v>43007</v>
      </c>
      <c r="M2951" s="14" t="s">
        <v>52</v>
      </c>
      <c r="N2951" s="14">
        <v>2015</v>
      </c>
      <c r="O2951" s="15">
        <v>42185</v>
      </c>
    </row>
    <row r="2952" spans="1:15" ht="49.5" customHeight="1" x14ac:dyDescent="0.2">
      <c r="A2952" s="19" t="s">
        <v>2175</v>
      </c>
      <c r="B2952" s="19">
        <v>2945</v>
      </c>
      <c r="C2952" s="19" t="str">
        <f>VLOOKUP($B2952,'Tabla 239202'!$A$4:$P7429,2,FALSE)</f>
        <v>GUILLERMINA</v>
      </c>
      <c r="D2952" s="19" t="str">
        <f>VLOOKUP($B2952,'Tabla 239202'!$A$4:$P7429,3,FALSE)</f>
        <v>GALLEGOS</v>
      </c>
      <c r="E2952" s="19" t="str">
        <f>VLOOKUP($B2952,'Tabla 239202'!$A$4:$P7429,4,FALSE)</f>
        <v>GUZMÁN</v>
      </c>
      <c r="F2952" s="19" t="str">
        <f>VLOOKUP($B2952,'Tabla 239202'!$A$4:$P7429,5,FALSE)</f>
        <v>SON PERSONAS FISICAS NO HAY DENOMINACION</v>
      </c>
      <c r="G2952" s="19" t="str">
        <f>VLOOKUP($B2952,'Tabla 239202'!$A$4:$P7429,6,FALSE)</f>
        <v>CONSTRUCCIÓN, INSTALACIÓN Y/O REHABILITACION DE OBRAS</v>
      </c>
      <c r="H2952" s="19" t="str">
        <f>VLOOKUP($B2952,'Tabla 239202'!$A$4:$P7429,7,FALSE)</f>
        <v>ZAMORA</v>
      </c>
      <c r="I2952" s="19" t="str">
        <f>VLOOKUP($B2952,'Tabla 239202'!$A$4:$P7429,8,FALSE)</f>
        <v>ND</v>
      </c>
      <c r="J2952" s="19" t="str">
        <f>VLOOKUP($B2952,'Tabla 239202'!$A$4:$P7429,9,FALSE)</f>
        <v>FEMENINO</v>
      </c>
      <c r="K2952" s="19" t="s">
        <v>124</v>
      </c>
      <c r="L2952" s="15">
        <v>43007</v>
      </c>
      <c r="M2952" s="14" t="s">
        <v>52</v>
      </c>
      <c r="N2952" s="14">
        <v>2015</v>
      </c>
      <c r="O2952" s="15">
        <v>42185</v>
      </c>
    </row>
    <row r="2953" spans="1:15" ht="49.5" customHeight="1" x14ac:dyDescent="0.2">
      <c r="A2953" s="19" t="s">
        <v>2175</v>
      </c>
      <c r="B2953" s="14">
        <v>2946</v>
      </c>
      <c r="C2953" s="19" t="str">
        <f>VLOOKUP($B2953,'Tabla 239202'!$A$4:$P7430,2,FALSE)</f>
        <v>SERAFIN</v>
      </c>
      <c r="D2953" s="19" t="str">
        <f>VLOOKUP($B2953,'Tabla 239202'!$A$4:$P7430,3,FALSE)</f>
        <v>AREVALOS</v>
      </c>
      <c r="E2953" s="19">
        <f>VLOOKUP($B2953,'Tabla 239202'!$A$4:$P7430,4,FALSE)</f>
        <v>0</v>
      </c>
      <c r="F2953" s="19" t="str">
        <f>VLOOKUP($B2953,'Tabla 239202'!$A$4:$P7430,5,FALSE)</f>
        <v>SON PERSONAS FISICAS NO HAY DENOMINACION</v>
      </c>
      <c r="G2953" s="19" t="str">
        <f>VLOOKUP($B2953,'Tabla 239202'!$A$4:$P7430,6,FALSE)</f>
        <v>CONSTRUCCIÓN, INSTALACIÓN Y/O REHABILITACION DE OBRAS</v>
      </c>
      <c r="H2953" s="19" t="str">
        <f>VLOOKUP($B2953,'Tabla 239202'!$A$4:$P7430,7,FALSE)</f>
        <v>ZAMORA</v>
      </c>
      <c r="I2953" s="19" t="str">
        <f>VLOOKUP($B2953,'Tabla 239202'!$A$4:$P7430,8,FALSE)</f>
        <v>ND</v>
      </c>
      <c r="J2953" s="19" t="str">
        <f>VLOOKUP($B2953,'Tabla 239202'!$A$4:$P7430,9,FALSE)</f>
        <v>MASCULINO</v>
      </c>
      <c r="K2953" s="19" t="s">
        <v>124</v>
      </c>
      <c r="L2953" s="15">
        <v>43007</v>
      </c>
      <c r="M2953" s="14" t="s">
        <v>52</v>
      </c>
      <c r="N2953" s="14">
        <v>2015</v>
      </c>
      <c r="O2953" s="15">
        <v>42185</v>
      </c>
    </row>
    <row r="2954" spans="1:15" ht="49.5" customHeight="1" x14ac:dyDescent="0.2">
      <c r="A2954" s="19" t="s">
        <v>2175</v>
      </c>
      <c r="B2954" s="19">
        <v>2947</v>
      </c>
      <c r="C2954" s="19" t="str">
        <f>VLOOKUP($B2954,'Tabla 239202'!$A$4:$P7431,2,FALSE)</f>
        <v>ADOLFO</v>
      </c>
      <c r="D2954" s="19" t="str">
        <f>VLOOKUP($B2954,'Tabla 239202'!$A$4:$P7431,3,FALSE)</f>
        <v>GONZÁLEZ</v>
      </c>
      <c r="E2954" s="19" t="str">
        <f>VLOOKUP($B2954,'Tabla 239202'!$A$4:$P7431,4,FALSE)</f>
        <v>GALLEGOS</v>
      </c>
      <c r="F2954" s="19" t="str">
        <f>VLOOKUP($B2954,'Tabla 239202'!$A$4:$P7431,5,FALSE)</f>
        <v>SON PERSONAS FISICAS NO HAY DENOMINACION</v>
      </c>
      <c r="G2954" s="19" t="str">
        <f>VLOOKUP($B2954,'Tabla 239202'!$A$4:$P7431,6,FALSE)</f>
        <v>CONSTRUCCIÓN, INSTALACIÓN Y/O REHABILITACION DE OBRAS</v>
      </c>
      <c r="H2954" s="19" t="str">
        <f>VLOOKUP($B2954,'Tabla 239202'!$A$4:$P7431,7,FALSE)</f>
        <v>ZAMORA</v>
      </c>
      <c r="I2954" s="19" t="str">
        <f>VLOOKUP($B2954,'Tabla 239202'!$A$4:$P7431,8,FALSE)</f>
        <v>ND</v>
      </c>
      <c r="J2954" s="19" t="str">
        <f>VLOOKUP($B2954,'Tabla 239202'!$A$4:$P7431,9,FALSE)</f>
        <v>MASCULINO</v>
      </c>
      <c r="K2954" s="19" t="s">
        <v>124</v>
      </c>
      <c r="L2954" s="15">
        <v>43007</v>
      </c>
      <c r="M2954" s="14" t="s">
        <v>52</v>
      </c>
      <c r="N2954" s="14">
        <v>2015</v>
      </c>
      <c r="O2954" s="15">
        <v>42185</v>
      </c>
    </row>
    <row r="2955" spans="1:15" ht="49.5" customHeight="1" x14ac:dyDescent="0.2">
      <c r="A2955" s="19" t="s">
        <v>2175</v>
      </c>
      <c r="B2955" s="14">
        <v>2948</v>
      </c>
      <c r="C2955" s="19" t="str">
        <f>VLOOKUP($B2955,'Tabla 239202'!$A$4:$P7432,2,FALSE)</f>
        <v>JOSÉ</v>
      </c>
      <c r="D2955" s="19" t="str">
        <f>VLOOKUP($B2955,'Tabla 239202'!$A$4:$P7432,3,FALSE)</f>
        <v>BARAJAS</v>
      </c>
      <c r="E2955" s="19" t="str">
        <f>VLOOKUP($B2955,'Tabla 239202'!$A$4:$P7432,4,FALSE)</f>
        <v>MAGDALENO</v>
      </c>
      <c r="F2955" s="19" t="str">
        <f>VLOOKUP($B2955,'Tabla 239202'!$A$4:$P7432,5,FALSE)</f>
        <v>SON PERSONAS FISICAS NO HAY DENOMINACION</v>
      </c>
      <c r="G2955" s="19" t="str">
        <f>VLOOKUP($B2955,'Tabla 239202'!$A$4:$P7432,6,FALSE)</f>
        <v>CONSTRUCCIÓN, INSTALACIÓN Y/O REHABILITACION DE OBRAS</v>
      </c>
      <c r="H2955" s="19" t="str">
        <f>VLOOKUP($B2955,'Tabla 239202'!$A$4:$P7432,7,FALSE)</f>
        <v>ZAMORA</v>
      </c>
      <c r="I2955" s="19" t="str">
        <f>VLOOKUP($B2955,'Tabla 239202'!$A$4:$P7432,8,FALSE)</f>
        <v>ND</v>
      </c>
      <c r="J2955" s="19" t="str">
        <f>VLOOKUP($B2955,'Tabla 239202'!$A$4:$P7432,9,FALSE)</f>
        <v>MASCULINO</v>
      </c>
      <c r="K2955" s="19" t="s">
        <v>124</v>
      </c>
      <c r="L2955" s="15">
        <v>43007</v>
      </c>
      <c r="M2955" s="14" t="s">
        <v>52</v>
      </c>
      <c r="N2955" s="14">
        <v>2015</v>
      </c>
      <c r="O2955" s="15">
        <v>42185</v>
      </c>
    </row>
    <row r="2956" spans="1:15" ht="49.5" customHeight="1" x14ac:dyDescent="0.2">
      <c r="A2956" s="19" t="s">
        <v>2175</v>
      </c>
      <c r="B2956" s="19">
        <v>2949</v>
      </c>
      <c r="C2956" s="19" t="str">
        <f>VLOOKUP($B2956,'Tabla 239202'!$A$4:$P7433,2,FALSE)</f>
        <v>ARTURO</v>
      </c>
      <c r="D2956" s="19" t="str">
        <f>VLOOKUP($B2956,'Tabla 239202'!$A$4:$P7433,3,FALSE)</f>
        <v>MENDOZA</v>
      </c>
      <c r="E2956" s="19" t="str">
        <f>VLOOKUP($B2956,'Tabla 239202'!$A$4:$P7433,4,FALSE)</f>
        <v>ARMENTA</v>
      </c>
      <c r="F2956" s="19" t="str">
        <f>VLOOKUP($B2956,'Tabla 239202'!$A$4:$P7433,5,FALSE)</f>
        <v>SON PERSONAS FISICAS NO HAY DENOMINACION</v>
      </c>
      <c r="G2956" s="19" t="str">
        <f>VLOOKUP($B2956,'Tabla 239202'!$A$4:$P7433,6,FALSE)</f>
        <v>CONSTRUCCIÓN, INSTALACIÓN Y/O REHABILITACION DE OBRAS</v>
      </c>
      <c r="H2956" s="19" t="str">
        <f>VLOOKUP($B2956,'Tabla 239202'!$A$4:$P7433,7,FALSE)</f>
        <v>ZAMORA</v>
      </c>
      <c r="I2956" s="19" t="str">
        <f>VLOOKUP($B2956,'Tabla 239202'!$A$4:$P7433,8,FALSE)</f>
        <v>ND</v>
      </c>
      <c r="J2956" s="19" t="str">
        <f>VLOOKUP($B2956,'Tabla 239202'!$A$4:$P7433,9,FALSE)</f>
        <v>MASCULINO</v>
      </c>
      <c r="K2956" s="19" t="s">
        <v>124</v>
      </c>
      <c r="L2956" s="15">
        <v>43007</v>
      </c>
      <c r="M2956" s="14" t="s">
        <v>52</v>
      </c>
      <c r="N2956" s="14">
        <v>2015</v>
      </c>
      <c r="O2956" s="15">
        <v>42185</v>
      </c>
    </row>
    <row r="2957" spans="1:15" ht="49.5" customHeight="1" x14ac:dyDescent="0.2">
      <c r="A2957" s="19" t="s">
        <v>2175</v>
      </c>
      <c r="B2957" s="14">
        <v>2950</v>
      </c>
      <c r="C2957" s="19" t="str">
        <f>VLOOKUP($B2957,'Tabla 239202'!$A$4:$P7434,2,FALSE)</f>
        <v>CELIA</v>
      </c>
      <c r="D2957" s="19" t="str">
        <f>VLOOKUP($B2957,'Tabla 239202'!$A$4:$P7434,3,FALSE)</f>
        <v>BERBER</v>
      </c>
      <c r="E2957" s="19" t="str">
        <f>VLOOKUP($B2957,'Tabla 239202'!$A$4:$P7434,4,FALSE)</f>
        <v>GARCÍA</v>
      </c>
      <c r="F2957" s="19" t="str">
        <f>VLOOKUP($B2957,'Tabla 239202'!$A$4:$P7434,5,FALSE)</f>
        <v>SON PERSONAS FISICAS NO HAY DENOMINACION</v>
      </c>
      <c r="G2957" s="19" t="str">
        <f>VLOOKUP($B2957,'Tabla 239202'!$A$4:$P7434,6,FALSE)</f>
        <v>CONSTRUCCIÓN, INSTALACIÓN Y/O REHABILITACION DE OBRAS</v>
      </c>
      <c r="H2957" s="19" t="str">
        <f>VLOOKUP($B2957,'Tabla 239202'!$A$4:$P7434,7,FALSE)</f>
        <v>ZAMORA</v>
      </c>
      <c r="I2957" s="19" t="str">
        <f>VLOOKUP($B2957,'Tabla 239202'!$A$4:$P7434,8,FALSE)</f>
        <v>ND</v>
      </c>
      <c r="J2957" s="19" t="str">
        <f>VLOOKUP($B2957,'Tabla 239202'!$A$4:$P7434,9,FALSE)</f>
        <v>FEMENINO</v>
      </c>
      <c r="K2957" s="19" t="s">
        <v>124</v>
      </c>
      <c r="L2957" s="15">
        <v>43007</v>
      </c>
      <c r="M2957" s="14" t="s">
        <v>52</v>
      </c>
      <c r="N2957" s="14">
        <v>2015</v>
      </c>
      <c r="O2957" s="15">
        <v>42185</v>
      </c>
    </row>
    <row r="2958" spans="1:15" ht="49.5" customHeight="1" x14ac:dyDescent="0.2">
      <c r="A2958" s="19" t="s">
        <v>2175</v>
      </c>
      <c r="B2958" s="19">
        <v>2951</v>
      </c>
      <c r="C2958" s="19" t="str">
        <f>VLOOKUP($B2958,'Tabla 239202'!$A$4:$P7435,2,FALSE)</f>
        <v>MARIA DE JESUS</v>
      </c>
      <c r="D2958" s="19" t="str">
        <f>VLOOKUP($B2958,'Tabla 239202'!$A$4:$P7435,3,FALSE)</f>
        <v>RODRÍGUEZ</v>
      </c>
      <c r="E2958" s="19" t="str">
        <f>VLOOKUP($B2958,'Tabla 239202'!$A$4:$P7435,4,FALSE)</f>
        <v>LUNA</v>
      </c>
      <c r="F2958" s="19" t="str">
        <f>VLOOKUP($B2958,'Tabla 239202'!$A$4:$P7435,5,FALSE)</f>
        <v>SON PERSONAS FISICAS NO HAY DENOMINACION</v>
      </c>
      <c r="G2958" s="19" t="str">
        <f>VLOOKUP($B2958,'Tabla 239202'!$A$4:$P7435,6,FALSE)</f>
        <v>CONSTRUCCIÓN, INSTALACIÓN Y/O REHABILITACION DE OBRAS</v>
      </c>
      <c r="H2958" s="19" t="str">
        <f>VLOOKUP($B2958,'Tabla 239202'!$A$4:$P7435,7,FALSE)</f>
        <v>ZAMORA</v>
      </c>
      <c r="I2958" s="19" t="str">
        <f>VLOOKUP($B2958,'Tabla 239202'!$A$4:$P7435,8,FALSE)</f>
        <v>ND</v>
      </c>
      <c r="J2958" s="19" t="str">
        <f>VLOOKUP($B2958,'Tabla 239202'!$A$4:$P7435,9,FALSE)</f>
        <v>FEMENINO</v>
      </c>
      <c r="K2958" s="19" t="s">
        <v>124</v>
      </c>
      <c r="L2958" s="15">
        <v>43007</v>
      </c>
      <c r="M2958" s="14" t="s">
        <v>52</v>
      </c>
      <c r="N2958" s="14">
        <v>2015</v>
      </c>
      <c r="O2958" s="15">
        <v>42185</v>
      </c>
    </row>
    <row r="2959" spans="1:15" ht="49.5" customHeight="1" x14ac:dyDescent="0.2">
      <c r="A2959" s="19" t="s">
        <v>2175</v>
      </c>
      <c r="B2959" s="14">
        <v>2952</v>
      </c>
      <c r="C2959" s="19" t="str">
        <f>VLOOKUP($B2959,'Tabla 239202'!$A$4:$P7436,2,FALSE)</f>
        <v>ARACELI</v>
      </c>
      <c r="D2959" s="19" t="str">
        <f>VLOOKUP($B2959,'Tabla 239202'!$A$4:$P7436,3,FALSE)</f>
        <v>RODRÍGUEZ</v>
      </c>
      <c r="E2959" s="19" t="str">
        <f>VLOOKUP($B2959,'Tabla 239202'!$A$4:$P7436,4,FALSE)</f>
        <v>AYALA</v>
      </c>
      <c r="F2959" s="19" t="str">
        <f>VLOOKUP($B2959,'Tabla 239202'!$A$4:$P7436,5,FALSE)</f>
        <v>SON PERSONAS FISICAS NO HAY DENOMINACION</v>
      </c>
      <c r="G2959" s="19" t="str">
        <f>VLOOKUP($B2959,'Tabla 239202'!$A$4:$P7436,6,FALSE)</f>
        <v>CONSTRUCCIÓN, INSTALACIÓN Y/O REHABILITACION DE OBRAS</v>
      </c>
      <c r="H2959" s="19" t="str">
        <f>VLOOKUP($B2959,'Tabla 239202'!$A$4:$P7436,7,FALSE)</f>
        <v>ZAMORA</v>
      </c>
      <c r="I2959" s="19" t="str">
        <f>VLOOKUP($B2959,'Tabla 239202'!$A$4:$P7436,8,FALSE)</f>
        <v>ND</v>
      </c>
      <c r="J2959" s="19" t="str">
        <f>VLOOKUP($B2959,'Tabla 239202'!$A$4:$P7436,9,FALSE)</f>
        <v>FEMENINO</v>
      </c>
      <c r="K2959" s="19" t="s">
        <v>124</v>
      </c>
      <c r="L2959" s="15">
        <v>43007</v>
      </c>
      <c r="M2959" s="14" t="s">
        <v>52</v>
      </c>
      <c r="N2959" s="14">
        <v>2015</v>
      </c>
      <c r="O2959" s="15">
        <v>42185</v>
      </c>
    </row>
    <row r="2960" spans="1:15" ht="49.5" customHeight="1" x14ac:dyDescent="0.2">
      <c r="A2960" s="19" t="s">
        <v>2175</v>
      </c>
      <c r="B2960" s="19">
        <v>2953</v>
      </c>
      <c r="C2960" s="19" t="str">
        <f>VLOOKUP($B2960,'Tabla 239202'!$A$4:$P7437,2,FALSE)</f>
        <v>DIEGO JESUS</v>
      </c>
      <c r="D2960" s="19" t="str">
        <f>VLOOKUP($B2960,'Tabla 239202'!$A$4:$P7437,3,FALSE)</f>
        <v>ORTIZ</v>
      </c>
      <c r="E2960" s="19" t="str">
        <f>VLOOKUP($B2960,'Tabla 239202'!$A$4:$P7437,4,FALSE)</f>
        <v>DIAZ</v>
      </c>
      <c r="F2960" s="19" t="str">
        <f>VLOOKUP($B2960,'Tabla 239202'!$A$4:$P7437,5,FALSE)</f>
        <v>SON PERSONAS FISICAS NO HAY DENOMINACION</v>
      </c>
      <c r="G2960" s="19" t="str">
        <f>VLOOKUP($B2960,'Tabla 239202'!$A$4:$P7437,6,FALSE)</f>
        <v>CONSTRUCCIÓN, INSTALACIÓN Y/O REHABILITACION DE OBRAS</v>
      </c>
      <c r="H2960" s="19" t="str">
        <f>VLOOKUP($B2960,'Tabla 239202'!$A$4:$P7437,7,FALSE)</f>
        <v>ZAMORA</v>
      </c>
      <c r="I2960" s="19" t="str">
        <f>VLOOKUP($B2960,'Tabla 239202'!$A$4:$P7437,8,FALSE)</f>
        <v>ND</v>
      </c>
      <c r="J2960" s="19" t="str">
        <f>VLOOKUP($B2960,'Tabla 239202'!$A$4:$P7437,9,FALSE)</f>
        <v>MASCULINO</v>
      </c>
      <c r="K2960" s="19" t="s">
        <v>124</v>
      </c>
      <c r="L2960" s="15">
        <v>43007</v>
      </c>
      <c r="M2960" s="14" t="s">
        <v>52</v>
      </c>
      <c r="N2960" s="14">
        <v>2015</v>
      </c>
      <c r="O2960" s="15">
        <v>42185</v>
      </c>
    </row>
    <row r="2961" spans="1:15" ht="49.5" customHeight="1" x14ac:dyDescent="0.2">
      <c r="A2961" s="19" t="s">
        <v>2175</v>
      </c>
      <c r="B2961" s="14">
        <v>2954</v>
      </c>
      <c r="C2961" s="19" t="str">
        <f>VLOOKUP($B2961,'Tabla 239202'!$A$4:$P7438,2,FALSE)</f>
        <v>GUADALUPE</v>
      </c>
      <c r="D2961" s="19" t="str">
        <f>VLOOKUP($B2961,'Tabla 239202'!$A$4:$P7438,3,FALSE)</f>
        <v>RÍOS</v>
      </c>
      <c r="E2961" s="19" t="str">
        <f>VLOOKUP($B2961,'Tabla 239202'!$A$4:$P7438,4,FALSE)</f>
        <v>LÚA</v>
      </c>
      <c r="F2961" s="19" t="str">
        <f>VLOOKUP($B2961,'Tabla 239202'!$A$4:$P7438,5,FALSE)</f>
        <v>SON PERSONAS FISICAS NO HAY DENOMINACION</v>
      </c>
      <c r="G2961" s="19" t="str">
        <f>VLOOKUP($B2961,'Tabla 239202'!$A$4:$P7438,6,FALSE)</f>
        <v>CONSTRUCCIÓN, INSTALACIÓN Y/O REHABILITACION DE OBRAS</v>
      </c>
      <c r="H2961" s="19" t="str">
        <f>VLOOKUP($B2961,'Tabla 239202'!$A$4:$P7438,7,FALSE)</f>
        <v>ZAMORA</v>
      </c>
      <c r="I2961" s="19" t="str">
        <f>VLOOKUP($B2961,'Tabla 239202'!$A$4:$P7438,8,FALSE)</f>
        <v>ND</v>
      </c>
      <c r="J2961" s="19" t="str">
        <f>VLOOKUP($B2961,'Tabla 239202'!$A$4:$P7438,9,FALSE)</f>
        <v>FEMENINO</v>
      </c>
      <c r="K2961" s="19" t="s">
        <v>124</v>
      </c>
      <c r="L2961" s="15">
        <v>43007</v>
      </c>
      <c r="M2961" s="14" t="s">
        <v>52</v>
      </c>
      <c r="N2961" s="14">
        <v>2015</v>
      </c>
      <c r="O2961" s="15">
        <v>42185</v>
      </c>
    </row>
    <row r="2962" spans="1:15" ht="49.5" customHeight="1" x14ac:dyDescent="0.2">
      <c r="A2962" s="19" t="s">
        <v>2175</v>
      </c>
      <c r="B2962" s="19">
        <v>2955</v>
      </c>
      <c r="C2962" s="19" t="str">
        <f>VLOOKUP($B2962,'Tabla 239202'!$A$4:$P7439,2,FALSE)</f>
        <v>RUFINA</v>
      </c>
      <c r="D2962" s="19" t="str">
        <f>VLOOKUP($B2962,'Tabla 239202'!$A$4:$P7439,3,FALSE)</f>
        <v>ROSALES</v>
      </c>
      <c r="E2962" s="19" t="str">
        <f>VLOOKUP($B2962,'Tabla 239202'!$A$4:$P7439,4,FALSE)</f>
        <v>VALADEZ</v>
      </c>
      <c r="F2962" s="19" t="str">
        <f>VLOOKUP($B2962,'Tabla 239202'!$A$4:$P7439,5,FALSE)</f>
        <v>SON PERSONAS FISICAS NO HAY DENOMINACION</v>
      </c>
      <c r="G2962" s="19" t="str">
        <f>VLOOKUP($B2962,'Tabla 239202'!$A$4:$P7439,6,FALSE)</f>
        <v>CONSTRUCCIÓN, INSTALACIÓN Y/O REHABILITACION DE OBRAS</v>
      </c>
      <c r="H2962" s="19" t="str">
        <f>VLOOKUP($B2962,'Tabla 239202'!$A$4:$P7439,7,FALSE)</f>
        <v>ZAMORA</v>
      </c>
      <c r="I2962" s="19" t="str">
        <f>VLOOKUP($B2962,'Tabla 239202'!$A$4:$P7439,8,FALSE)</f>
        <v>ND</v>
      </c>
      <c r="J2962" s="19" t="str">
        <f>VLOOKUP($B2962,'Tabla 239202'!$A$4:$P7439,9,FALSE)</f>
        <v>FEMENINO</v>
      </c>
      <c r="K2962" s="19" t="s">
        <v>124</v>
      </c>
      <c r="L2962" s="15">
        <v>43007</v>
      </c>
      <c r="M2962" s="14" t="s">
        <v>52</v>
      </c>
      <c r="N2962" s="14">
        <v>2015</v>
      </c>
      <c r="O2962" s="15">
        <v>42185</v>
      </c>
    </row>
    <row r="2963" spans="1:15" ht="49.5" customHeight="1" x14ac:dyDescent="0.2">
      <c r="A2963" s="19" t="s">
        <v>2175</v>
      </c>
      <c r="B2963" s="14">
        <v>2956</v>
      </c>
      <c r="C2963" s="19" t="str">
        <f>VLOOKUP($B2963,'Tabla 239202'!$A$4:$P7440,2,FALSE)</f>
        <v>JOSÉ LUIS</v>
      </c>
      <c r="D2963" s="19" t="str">
        <f>VLOOKUP($B2963,'Tabla 239202'!$A$4:$P7440,3,FALSE)</f>
        <v>RAMÍREZ</v>
      </c>
      <c r="E2963" s="19" t="str">
        <f>VLOOKUP($B2963,'Tabla 239202'!$A$4:$P7440,4,FALSE)</f>
        <v>ZEPEDA</v>
      </c>
      <c r="F2963" s="19" t="str">
        <f>VLOOKUP($B2963,'Tabla 239202'!$A$4:$P7440,5,FALSE)</f>
        <v>SON PERSONAS FISICAS NO HAY DENOMINACION</v>
      </c>
      <c r="G2963" s="19" t="str">
        <f>VLOOKUP($B2963,'Tabla 239202'!$A$4:$P7440,6,FALSE)</f>
        <v>CONSTRUCCIÓN, INSTALACIÓN Y/O REHABILITACION DE OBRAS</v>
      </c>
      <c r="H2963" s="19" t="str">
        <f>VLOOKUP($B2963,'Tabla 239202'!$A$4:$P7440,7,FALSE)</f>
        <v>ZAMORA</v>
      </c>
      <c r="I2963" s="19" t="str">
        <f>VLOOKUP($B2963,'Tabla 239202'!$A$4:$P7440,8,FALSE)</f>
        <v>ND</v>
      </c>
      <c r="J2963" s="19" t="str">
        <f>VLOOKUP($B2963,'Tabla 239202'!$A$4:$P7440,9,FALSE)</f>
        <v>MASCULINO</v>
      </c>
      <c r="K2963" s="19" t="s">
        <v>124</v>
      </c>
      <c r="L2963" s="15">
        <v>43007</v>
      </c>
      <c r="M2963" s="14" t="s">
        <v>52</v>
      </c>
      <c r="N2963" s="14">
        <v>2015</v>
      </c>
      <c r="O2963" s="15">
        <v>42185</v>
      </c>
    </row>
    <row r="2964" spans="1:15" ht="49.5" customHeight="1" x14ac:dyDescent="0.2">
      <c r="A2964" s="19" t="s">
        <v>2175</v>
      </c>
      <c r="B2964" s="19">
        <v>2957</v>
      </c>
      <c r="C2964" s="19" t="str">
        <f>VLOOKUP($B2964,'Tabla 239202'!$A$4:$P7441,2,FALSE)</f>
        <v>MARIA SOLEDAD</v>
      </c>
      <c r="D2964" s="19" t="str">
        <f>VLOOKUP($B2964,'Tabla 239202'!$A$4:$P7441,3,FALSE)</f>
        <v>RÍOS</v>
      </c>
      <c r="E2964" s="19" t="str">
        <f>VLOOKUP($B2964,'Tabla 239202'!$A$4:$P7441,4,FALSE)</f>
        <v>RÍOS</v>
      </c>
      <c r="F2964" s="19" t="str">
        <f>VLOOKUP($B2964,'Tabla 239202'!$A$4:$P7441,5,FALSE)</f>
        <v>SON PERSONAS FISICAS NO HAY DENOMINACION</v>
      </c>
      <c r="G2964" s="19" t="str">
        <f>VLOOKUP($B2964,'Tabla 239202'!$A$4:$P7441,6,FALSE)</f>
        <v>CONSTRUCCIÓN, INSTALACIÓN Y/O REHABILITACION DE OBRAS</v>
      </c>
      <c r="H2964" s="19" t="str">
        <f>VLOOKUP($B2964,'Tabla 239202'!$A$4:$P7441,7,FALSE)</f>
        <v>ZAMORA</v>
      </c>
      <c r="I2964" s="19" t="str">
        <f>VLOOKUP($B2964,'Tabla 239202'!$A$4:$P7441,8,FALSE)</f>
        <v>ND</v>
      </c>
      <c r="J2964" s="19" t="str">
        <f>VLOOKUP($B2964,'Tabla 239202'!$A$4:$P7441,9,FALSE)</f>
        <v>FEMENINO</v>
      </c>
      <c r="K2964" s="19" t="s">
        <v>124</v>
      </c>
      <c r="L2964" s="15">
        <v>43007</v>
      </c>
      <c r="M2964" s="14" t="s">
        <v>52</v>
      </c>
      <c r="N2964" s="14">
        <v>2015</v>
      </c>
      <c r="O2964" s="15">
        <v>42185</v>
      </c>
    </row>
    <row r="2965" spans="1:15" ht="49.5" customHeight="1" x14ac:dyDescent="0.2">
      <c r="A2965" s="19" t="s">
        <v>2175</v>
      </c>
      <c r="B2965" s="14">
        <v>2958</v>
      </c>
      <c r="C2965" s="19" t="str">
        <f>VLOOKUP($B2965,'Tabla 239202'!$A$4:$P7442,2,FALSE)</f>
        <v>ALEJANDRO</v>
      </c>
      <c r="D2965" s="19" t="str">
        <f>VLOOKUP($B2965,'Tabla 239202'!$A$4:$P7442,3,FALSE)</f>
        <v>GARCÍA</v>
      </c>
      <c r="E2965" s="19" t="str">
        <f>VLOOKUP($B2965,'Tabla 239202'!$A$4:$P7442,4,FALSE)</f>
        <v>HERNÁNDEZ</v>
      </c>
      <c r="F2965" s="19" t="str">
        <f>VLOOKUP($B2965,'Tabla 239202'!$A$4:$P7442,5,FALSE)</f>
        <v>SON PERSONAS FISICAS NO HAY DENOMINACION</v>
      </c>
      <c r="G2965" s="19" t="str">
        <f>VLOOKUP($B2965,'Tabla 239202'!$A$4:$P7442,6,FALSE)</f>
        <v>CONSTRUCCIÓN, INSTALACIÓN Y/O REHABILITACION DE OBRAS</v>
      </c>
      <c r="H2965" s="19" t="str">
        <f>VLOOKUP($B2965,'Tabla 239202'!$A$4:$P7442,7,FALSE)</f>
        <v>ZAMORA</v>
      </c>
      <c r="I2965" s="19" t="str">
        <f>VLOOKUP($B2965,'Tabla 239202'!$A$4:$P7442,8,FALSE)</f>
        <v>ND</v>
      </c>
      <c r="J2965" s="19" t="str">
        <f>VLOOKUP($B2965,'Tabla 239202'!$A$4:$P7442,9,FALSE)</f>
        <v>MASCULINO</v>
      </c>
      <c r="K2965" s="19" t="s">
        <v>124</v>
      </c>
      <c r="L2965" s="15">
        <v>43007</v>
      </c>
      <c r="M2965" s="14" t="s">
        <v>52</v>
      </c>
      <c r="N2965" s="14">
        <v>2015</v>
      </c>
      <c r="O2965" s="15">
        <v>42185</v>
      </c>
    </row>
    <row r="2966" spans="1:15" ht="49.5" customHeight="1" x14ac:dyDescent="0.2">
      <c r="A2966" s="19" t="s">
        <v>2175</v>
      </c>
      <c r="B2966" s="19">
        <v>2959</v>
      </c>
      <c r="C2966" s="19" t="str">
        <f>VLOOKUP($B2966,'Tabla 239202'!$A$4:$P7443,2,FALSE)</f>
        <v>FELIPE</v>
      </c>
      <c r="D2966" s="19" t="str">
        <f>VLOOKUP($B2966,'Tabla 239202'!$A$4:$P7443,3,FALSE)</f>
        <v>DIONICIO</v>
      </c>
      <c r="E2966" s="19" t="str">
        <f>VLOOKUP($B2966,'Tabla 239202'!$A$4:$P7443,4,FALSE)</f>
        <v>JACINTO</v>
      </c>
      <c r="F2966" s="19" t="str">
        <f>VLOOKUP($B2966,'Tabla 239202'!$A$4:$P7443,5,FALSE)</f>
        <v>SON PERSONAS FISICAS NO HAY DENOMINACION</v>
      </c>
      <c r="G2966" s="19" t="str">
        <f>VLOOKUP($B2966,'Tabla 239202'!$A$4:$P7443,6,FALSE)</f>
        <v>CONSTRUCCIÓN, INSTALACIÓN Y/O REHABILITACION DE OBRAS</v>
      </c>
      <c r="H2966" s="19" t="str">
        <f>VLOOKUP($B2966,'Tabla 239202'!$A$4:$P7443,7,FALSE)</f>
        <v>ZAMORA</v>
      </c>
      <c r="I2966" s="19" t="str">
        <f>VLOOKUP($B2966,'Tabla 239202'!$A$4:$P7443,8,FALSE)</f>
        <v>ND</v>
      </c>
      <c r="J2966" s="19" t="str">
        <f>VLOOKUP($B2966,'Tabla 239202'!$A$4:$P7443,9,FALSE)</f>
        <v>MASCULINO</v>
      </c>
      <c r="K2966" s="19" t="s">
        <v>124</v>
      </c>
      <c r="L2966" s="15">
        <v>43007</v>
      </c>
      <c r="M2966" s="14" t="s">
        <v>52</v>
      </c>
      <c r="N2966" s="14">
        <v>2015</v>
      </c>
      <c r="O2966" s="15">
        <v>42185</v>
      </c>
    </row>
    <row r="2967" spans="1:15" ht="49.5" customHeight="1" x14ac:dyDescent="0.2">
      <c r="A2967" s="19" t="s">
        <v>2175</v>
      </c>
      <c r="B2967" s="14">
        <v>2960</v>
      </c>
      <c r="C2967" s="19" t="str">
        <f>VLOOKUP($B2967,'Tabla 239202'!$A$4:$P7444,2,FALSE)</f>
        <v>FELIPE NERI</v>
      </c>
      <c r="D2967" s="19" t="str">
        <f>VLOOKUP($B2967,'Tabla 239202'!$A$4:$P7444,3,FALSE)</f>
        <v>ÁNGEL</v>
      </c>
      <c r="E2967" s="19" t="str">
        <f>VLOOKUP($B2967,'Tabla 239202'!$A$4:$P7444,4,FALSE)</f>
        <v>CORTEZ</v>
      </c>
      <c r="F2967" s="19" t="str">
        <f>VLOOKUP($B2967,'Tabla 239202'!$A$4:$P7444,5,FALSE)</f>
        <v>SON PERSONAS FISICAS NO HAY DENOMINACION</v>
      </c>
      <c r="G2967" s="19" t="str">
        <f>VLOOKUP($B2967,'Tabla 239202'!$A$4:$P7444,6,FALSE)</f>
        <v>CONSTRUCCIÓN, INSTALACIÓN Y/O REHABILITACION DE OBRAS</v>
      </c>
      <c r="H2967" s="19" t="str">
        <f>VLOOKUP($B2967,'Tabla 239202'!$A$4:$P7444,7,FALSE)</f>
        <v>ZAMORA</v>
      </c>
      <c r="I2967" s="19" t="str">
        <f>VLOOKUP($B2967,'Tabla 239202'!$A$4:$P7444,8,FALSE)</f>
        <v>ND</v>
      </c>
      <c r="J2967" s="19" t="str">
        <f>VLOOKUP($B2967,'Tabla 239202'!$A$4:$P7444,9,FALSE)</f>
        <v>MASCULINO</v>
      </c>
      <c r="K2967" s="19" t="s">
        <v>124</v>
      </c>
      <c r="L2967" s="15">
        <v>43007</v>
      </c>
      <c r="M2967" s="14" t="s">
        <v>52</v>
      </c>
      <c r="N2967" s="14">
        <v>2015</v>
      </c>
      <c r="O2967" s="15">
        <v>42185</v>
      </c>
    </row>
    <row r="2968" spans="1:15" ht="49.5" customHeight="1" x14ac:dyDescent="0.2">
      <c r="A2968" s="19" t="s">
        <v>2175</v>
      </c>
      <c r="B2968" s="19">
        <v>2961</v>
      </c>
      <c r="C2968" s="19" t="str">
        <f>VLOOKUP($B2968,'Tabla 239202'!$A$4:$P7445,2,FALSE)</f>
        <v>MARCOS</v>
      </c>
      <c r="D2968" s="19" t="str">
        <f>VLOOKUP($B2968,'Tabla 239202'!$A$4:$P7445,3,FALSE)</f>
        <v>CEJA</v>
      </c>
      <c r="E2968" s="19" t="str">
        <f>VLOOKUP($B2968,'Tabla 239202'!$A$4:$P7445,4,FALSE)</f>
        <v>MAGALLAN</v>
      </c>
      <c r="F2968" s="19" t="str">
        <f>VLOOKUP($B2968,'Tabla 239202'!$A$4:$P7445,5,FALSE)</f>
        <v>SON PERSONAS FISICAS NO HAY DENOMINACION</v>
      </c>
      <c r="G2968" s="19" t="str">
        <f>VLOOKUP($B2968,'Tabla 239202'!$A$4:$P7445,6,FALSE)</f>
        <v>CONSTRUCCIÓN, INSTALACIÓN Y/O REHABILITACION DE OBRAS</v>
      </c>
      <c r="H2968" s="19" t="str">
        <f>VLOOKUP($B2968,'Tabla 239202'!$A$4:$P7445,7,FALSE)</f>
        <v>ZAMORA</v>
      </c>
      <c r="I2968" s="19" t="str">
        <f>VLOOKUP($B2968,'Tabla 239202'!$A$4:$P7445,8,FALSE)</f>
        <v>ND</v>
      </c>
      <c r="J2968" s="19" t="str">
        <f>VLOOKUP($B2968,'Tabla 239202'!$A$4:$P7445,9,FALSE)</f>
        <v>MASCULINO</v>
      </c>
      <c r="K2968" s="19" t="s">
        <v>124</v>
      </c>
      <c r="L2968" s="15">
        <v>43007</v>
      </c>
      <c r="M2968" s="14" t="s">
        <v>52</v>
      </c>
      <c r="N2968" s="14">
        <v>2015</v>
      </c>
      <c r="O2968" s="15">
        <v>42185</v>
      </c>
    </row>
    <row r="2969" spans="1:15" ht="49.5" customHeight="1" x14ac:dyDescent="0.2">
      <c r="A2969" s="19" t="s">
        <v>2175</v>
      </c>
      <c r="B2969" s="14">
        <v>2962</v>
      </c>
      <c r="C2969" s="19" t="str">
        <f>VLOOKUP($B2969,'Tabla 239202'!$A$4:$P7446,2,FALSE)</f>
        <v>LEONARDO</v>
      </c>
      <c r="D2969" s="19" t="str">
        <f>VLOOKUP($B2969,'Tabla 239202'!$A$4:$P7446,3,FALSE)</f>
        <v>GUTIÉRREZ</v>
      </c>
      <c r="E2969" s="19" t="str">
        <f>VLOOKUP($B2969,'Tabla 239202'!$A$4:$P7446,4,FALSE)</f>
        <v>VENEGAS</v>
      </c>
      <c r="F2969" s="19" t="str">
        <f>VLOOKUP($B2969,'Tabla 239202'!$A$4:$P7446,5,FALSE)</f>
        <v>SON PERSONAS FISICAS NO HAY DENOMINACION</v>
      </c>
      <c r="G2969" s="19" t="str">
        <f>VLOOKUP($B2969,'Tabla 239202'!$A$4:$P7446,6,FALSE)</f>
        <v>CONSTRUCCIÓN, INSTALACIÓN Y/O REHABILITACION DE OBRAS</v>
      </c>
      <c r="H2969" s="19" t="str">
        <f>VLOOKUP($B2969,'Tabla 239202'!$A$4:$P7446,7,FALSE)</f>
        <v>ZAMORA</v>
      </c>
      <c r="I2969" s="19" t="str">
        <f>VLOOKUP($B2969,'Tabla 239202'!$A$4:$P7446,8,FALSE)</f>
        <v>ND</v>
      </c>
      <c r="J2969" s="19" t="str">
        <f>VLOOKUP($B2969,'Tabla 239202'!$A$4:$P7446,9,FALSE)</f>
        <v>MASCULINO</v>
      </c>
      <c r="K2969" s="19" t="s">
        <v>124</v>
      </c>
      <c r="L2969" s="15">
        <v>43007</v>
      </c>
      <c r="M2969" s="14" t="s">
        <v>52</v>
      </c>
      <c r="N2969" s="14">
        <v>2015</v>
      </c>
      <c r="O2969" s="15">
        <v>42185</v>
      </c>
    </row>
    <row r="2970" spans="1:15" ht="49.5" customHeight="1" x14ac:dyDescent="0.2">
      <c r="A2970" s="19" t="s">
        <v>2175</v>
      </c>
      <c r="B2970" s="19">
        <v>2963</v>
      </c>
      <c r="C2970" s="19" t="str">
        <f>VLOOKUP($B2970,'Tabla 239202'!$A$4:$P7447,2,FALSE)</f>
        <v>JESÚS</v>
      </c>
      <c r="D2970" s="19" t="str">
        <f>VLOOKUP($B2970,'Tabla 239202'!$A$4:$P7447,3,FALSE)</f>
        <v>RÍOS</v>
      </c>
      <c r="E2970" s="19" t="str">
        <f>VLOOKUP($B2970,'Tabla 239202'!$A$4:$P7447,4,FALSE)</f>
        <v>CORTES</v>
      </c>
      <c r="F2970" s="19" t="str">
        <f>VLOOKUP($B2970,'Tabla 239202'!$A$4:$P7447,5,FALSE)</f>
        <v>SON PERSONAS FISICAS NO HAY DENOMINACION</v>
      </c>
      <c r="G2970" s="19" t="str">
        <f>VLOOKUP($B2970,'Tabla 239202'!$A$4:$P7447,6,FALSE)</f>
        <v>CONSTRUCCIÓN, INSTALACIÓN Y/O REHABILITACION DE OBRAS</v>
      </c>
      <c r="H2970" s="19" t="str">
        <f>VLOOKUP($B2970,'Tabla 239202'!$A$4:$P7447,7,FALSE)</f>
        <v>ZAMORA</v>
      </c>
      <c r="I2970" s="19" t="str">
        <f>VLOOKUP($B2970,'Tabla 239202'!$A$4:$P7447,8,FALSE)</f>
        <v>ND</v>
      </c>
      <c r="J2970" s="19" t="str">
        <f>VLOOKUP($B2970,'Tabla 239202'!$A$4:$P7447,9,FALSE)</f>
        <v>MASCULINO</v>
      </c>
      <c r="K2970" s="19" t="s">
        <v>124</v>
      </c>
      <c r="L2970" s="15">
        <v>43007</v>
      </c>
      <c r="M2970" s="14" t="s">
        <v>52</v>
      </c>
      <c r="N2970" s="14">
        <v>2015</v>
      </c>
      <c r="O2970" s="15">
        <v>42185</v>
      </c>
    </row>
    <row r="2971" spans="1:15" ht="49.5" customHeight="1" x14ac:dyDescent="0.2">
      <c r="A2971" s="19" t="s">
        <v>2175</v>
      </c>
      <c r="B2971" s="14">
        <v>2964</v>
      </c>
      <c r="C2971" s="19" t="str">
        <f>VLOOKUP($B2971,'Tabla 239202'!$A$4:$P7448,2,FALSE)</f>
        <v>VICTOR</v>
      </c>
      <c r="D2971" s="19" t="str">
        <f>VLOOKUP($B2971,'Tabla 239202'!$A$4:$P7448,3,FALSE)</f>
        <v>GARCÍA</v>
      </c>
      <c r="E2971" s="19" t="str">
        <f>VLOOKUP($B2971,'Tabla 239202'!$A$4:$P7448,4,FALSE)</f>
        <v>MARAVILLA</v>
      </c>
      <c r="F2971" s="19" t="str">
        <f>VLOOKUP($B2971,'Tabla 239202'!$A$4:$P7448,5,FALSE)</f>
        <v>SON PERSONAS FISICAS NO HAY DENOMINACION</v>
      </c>
      <c r="G2971" s="19" t="str">
        <f>VLOOKUP($B2971,'Tabla 239202'!$A$4:$P7448,6,FALSE)</f>
        <v>CONSTRUCCIÓN, INSTALACIÓN Y/O REHABILITACION DE OBRAS</v>
      </c>
      <c r="H2971" s="19" t="str">
        <f>VLOOKUP($B2971,'Tabla 239202'!$A$4:$P7448,7,FALSE)</f>
        <v>ZAMORA</v>
      </c>
      <c r="I2971" s="19" t="str">
        <f>VLOOKUP($B2971,'Tabla 239202'!$A$4:$P7448,8,FALSE)</f>
        <v>ND</v>
      </c>
      <c r="J2971" s="19" t="str">
        <f>VLOOKUP($B2971,'Tabla 239202'!$A$4:$P7448,9,FALSE)</f>
        <v>MASCULINO</v>
      </c>
      <c r="K2971" s="19" t="s">
        <v>124</v>
      </c>
      <c r="L2971" s="15">
        <v>43007</v>
      </c>
      <c r="M2971" s="14" t="s">
        <v>52</v>
      </c>
      <c r="N2971" s="14">
        <v>2015</v>
      </c>
      <c r="O2971" s="15">
        <v>42185</v>
      </c>
    </row>
    <row r="2972" spans="1:15" ht="49.5" customHeight="1" x14ac:dyDescent="0.2">
      <c r="A2972" s="19" t="s">
        <v>2175</v>
      </c>
      <c r="B2972" s="19">
        <v>2965</v>
      </c>
      <c r="C2972" s="19" t="str">
        <f>VLOOKUP($B2972,'Tabla 239202'!$A$4:$P7449,2,FALSE)</f>
        <v>BEATRIZ</v>
      </c>
      <c r="D2972" s="19" t="str">
        <f>VLOOKUP($B2972,'Tabla 239202'!$A$4:$P7449,3,FALSE)</f>
        <v>PIMENTEL</v>
      </c>
      <c r="E2972" s="19" t="str">
        <f>VLOOKUP($B2972,'Tabla 239202'!$A$4:$P7449,4,FALSE)</f>
        <v>ZAMORA</v>
      </c>
      <c r="F2972" s="19" t="str">
        <f>VLOOKUP($B2972,'Tabla 239202'!$A$4:$P7449,5,FALSE)</f>
        <v>SON PERSONAS FISICAS NO HAY DENOMINACION</v>
      </c>
      <c r="G2972" s="19" t="str">
        <f>VLOOKUP($B2972,'Tabla 239202'!$A$4:$P7449,6,FALSE)</f>
        <v>CONSTRUCCIÓN, INSTALACIÓN Y/O REHABILITACION DE OBRAS</v>
      </c>
      <c r="H2972" s="19" t="str">
        <f>VLOOKUP($B2972,'Tabla 239202'!$A$4:$P7449,7,FALSE)</f>
        <v>ZAMORA</v>
      </c>
      <c r="I2972" s="19" t="str">
        <f>VLOOKUP($B2972,'Tabla 239202'!$A$4:$P7449,8,FALSE)</f>
        <v>ND</v>
      </c>
      <c r="J2972" s="19" t="str">
        <f>VLOOKUP($B2972,'Tabla 239202'!$A$4:$P7449,9,FALSE)</f>
        <v>FEMENINO</v>
      </c>
      <c r="K2972" s="19" t="s">
        <v>124</v>
      </c>
      <c r="L2972" s="15">
        <v>43007</v>
      </c>
      <c r="M2972" s="14" t="s">
        <v>52</v>
      </c>
      <c r="N2972" s="14">
        <v>2015</v>
      </c>
      <c r="O2972" s="15">
        <v>42185</v>
      </c>
    </row>
    <row r="2973" spans="1:15" ht="49.5" customHeight="1" x14ac:dyDescent="0.2">
      <c r="A2973" s="19" t="s">
        <v>2175</v>
      </c>
      <c r="B2973" s="14">
        <v>2966</v>
      </c>
      <c r="C2973" s="19" t="str">
        <f>VLOOKUP($B2973,'Tabla 239202'!$A$4:$P7450,2,FALSE)</f>
        <v>JOSEFINA</v>
      </c>
      <c r="D2973" s="19" t="str">
        <f>VLOOKUP($B2973,'Tabla 239202'!$A$4:$P7450,3,FALSE)</f>
        <v>GONZÁLEZ</v>
      </c>
      <c r="E2973" s="19" t="str">
        <f>VLOOKUP($B2973,'Tabla 239202'!$A$4:$P7450,4,FALSE)</f>
        <v>CHÁVEZ</v>
      </c>
      <c r="F2973" s="19" t="str">
        <f>VLOOKUP($B2973,'Tabla 239202'!$A$4:$P7450,5,FALSE)</f>
        <v>SON PERSONAS FISICAS NO HAY DENOMINACION</v>
      </c>
      <c r="G2973" s="19" t="str">
        <f>VLOOKUP($B2973,'Tabla 239202'!$A$4:$P7450,6,FALSE)</f>
        <v>CONSTRUCCIÓN, INSTALACIÓN Y/O REHABILITACION DE OBRAS</v>
      </c>
      <c r="H2973" s="19" t="str">
        <f>VLOOKUP($B2973,'Tabla 239202'!$A$4:$P7450,7,FALSE)</f>
        <v>ZAMORA</v>
      </c>
      <c r="I2973" s="19" t="str">
        <f>VLOOKUP($B2973,'Tabla 239202'!$A$4:$P7450,8,FALSE)</f>
        <v>ND</v>
      </c>
      <c r="J2973" s="19" t="str">
        <f>VLOOKUP($B2973,'Tabla 239202'!$A$4:$P7450,9,FALSE)</f>
        <v>FEMENINO</v>
      </c>
      <c r="K2973" s="19" t="s">
        <v>124</v>
      </c>
      <c r="L2973" s="15">
        <v>43007</v>
      </c>
      <c r="M2973" s="14" t="s">
        <v>52</v>
      </c>
      <c r="N2973" s="14">
        <v>2015</v>
      </c>
      <c r="O2973" s="15">
        <v>42185</v>
      </c>
    </row>
    <row r="2974" spans="1:15" ht="49.5" customHeight="1" x14ac:dyDescent="0.2">
      <c r="A2974" s="19" t="s">
        <v>2175</v>
      </c>
      <c r="B2974" s="19">
        <v>2967</v>
      </c>
      <c r="C2974" s="19" t="str">
        <f>VLOOKUP($B2974,'Tabla 239202'!$A$4:$P7451,2,FALSE)</f>
        <v>HÉCTOR</v>
      </c>
      <c r="D2974" s="19" t="str">
        <f>VLOOKUP($B2974,'Tabla 239202'!$A$4:$P7451,3,FALSE)</f>
        <v>ESPINOZA</v>
      </c>
      <c r="E2974" s="19" t="str">
        <f>VLOOKUP($B2974,'Tabla 239202'!$A$4:$P7451,4,FALSE)</f>
        <v>GÓMEZ</v>
      </c>
      <c r="F2974" s="19" t="str">
        <f>VLOOKUP($B2974,'Tabla 239202'!$A$4:$P7451,5,FALSE)</f>
        <v>SON PERSONAS FISICAS NO HAY DENOMINACION</v>
      </c>
      <c r="G2974" s="19" t="str">
        <f>VLOOKUP($B2974,'Tabla 239202'!$A$4:$P7451,6,FALSE)</f>
        <v>CONSTRUCCIÓN, INSTALACIÓN Y/O REHABILITACION DE OBRAS</v>
      </c>
      <c r="H2974" s="19" t="str">
        <f>VLOOKUP($B2974,'Tabla 239202'!$A$4:$P7451,7,FALSE)</f>
        <v>ZAMORA</v>
      </c>
      <c r="I2974" s="19" t="str">
        <f>VLOOKUP($B2974,'Tabla 239202'!$A$4:$P7451,8,FALSE)</f>
        <v>ND</v>
      </c>
      <c r="J2974" s="19" t="str">
        <f>VLOOKUP($B2974,'Tabla 239202'!$A$4:$P7451,9,FALSE)</f>
        <v>MASCULINO</v>
      </c>
      <c r="K2974" s="19" t="s">
        <v>124</v>
      </c>
      <c r="L2974" s="15">
        <v>43007</v>
      </c>
      <c r="M2974" s="14" t="s">
        <v>52</v>
      </c>
      <c r="N2974" s="14">
        <v>2015</v>
      </c>
      <c r="O2974" s="15">
        <v>42185</v>
      </c>
    </row>
    <row r="2975" spans="1:15" ht="49.5" customHeight="1" x14ac:dyDescent="0.2">
      <c r="A2975" s="19" t="s">
        <v>2175</v>
      </c>
      <c r="B2975" s="14">
        <v>2968</v>
      </c>
      <c r="C2975" s="19" t="str">
        <f>VLOOKUP($B2975,'Tabla 239202'!$A$4:$P7452,2,FALSE)</f>
        <v>OSWALDO</v>
      </c>
      <c r="D2975" s="19" t="str">
        <f>VLOOKUP($B2975,'Tabla 239202'!$A$4:$P7452,3,FALSE)</f>
        <v>JÍMENEZ</v>
      </c>
      <c r="E2975" s="19" t="str">
        <f>VLOOKUP($B2975,'Tabla 239202'!$A$4:$P7452,4,FALSE)</f>
        <v>PÉREZ</v>
      </c>
      <c r="F2975" s="19" t="str">
        <f>VLOOKUP($B2975,'Tabla 239202'!$A$4:$P7452,5,FALSE)</f>
        <v>SON PERSONAS FISICAS NO HAY DENOMINACION</v>
      </c>
      <c r="G2975" s="19" t="str">
        <f>VLOOKUP($B2975,'Tabla 239202'!$A$4:$P7452,6,FALSE)</f>
        <v>CONSTRUCCIÓN, INSTALACIÓN Y/O REHABILITACION DE OBRAS</v>
      </c>
      <c r="H2975" s="19" t="str">
        <f>VLOOKUP($B2975,'Tabla 239202'!$A$4:$P7452,7,FALSE)</f>
        <v>ZAMORA</v>
      </c>
      <c r="I2975" s="19" t="str">
        <f>VLOOKUP($B2975,'Tabla 239202'!$A$4:$P7452,8,FALSE)</f>
        <v>ND</v>
      </c>
      <c r="J2975" s="19" t="str">
        <f>VLOOKUP($B2975,'Tabla 239202'!$A$4:$P7452,9,FALSE)</f>
        <v>MASCULINO</v>
      </c>
      <c r="K2975" s="19" t="s">
        <v>124</v>
      </c>
      <c r="L2975" s="15">
        <v>43007</v>
      </c>
      <c r="M2975" s="14" t="s">
        <v>52</v>
      </c>
      <c r="N2975" s="14">
        <v>2015</v>
      </c>
      <c r="O2975" s="15">
        <v>42185</v>
      </c>
    </row>
    <row r="2976" spans="1:15" ht="49.5" customHeight="1" x14ac:dyDescent="0.2">
      <c r="A2976" s="19" t="s">
        <v>2175</v>
      </c>
      <c r="B2976" s="19">
        <v>2969</v>
      </c>
      <c r="C2976" s="19" t="str">
        <f>VLOOKUP($B2976,'Tabla 239202'!$A$4:$P7453,2,FALSE)</f>
        <v>ANGELINA</v>
      </c>
      <c r="D2976" s="19" t="str">
        <f>VLOOKUP($B2976,'Tabla 239202'!$A$4:$P7453,3,FALSE)</f>
        <v>OLIVA</v>
      </c>
      <c r="E2976" s="19" t="str">
        <f>VLOOKUP($B2976,'Tabla 239202'!$A$4:$P7453,4,FALSE)</f>
        <v>ESTRADA</v>
      </c>
      <c r="F2976" s="19" t="str">
        <f>VLOOKUP($B2976,'Tabla 239202'!$A$4:$P7453,5,FALSE)</f>
        <v>SON PERSONAS FISICAS NO HAY DENOMINACION</v>
      </c>
      <c r="G2976" s="19" t="str">
        <f>VLOOKUP($B2976,'Tabla 239202'!$A$4:$P7453,6,FALSE)</f>
        <v>CONSTRUCCIÓN, INSTALACIÓN Y/O REHABILITACION DE OBRAS</v>
      </c>
      <c r="H2976" s="19" t="str">
        <f>VLOOKUP($B2976,'Tabla 239202'!$A$4:$P7453,7,FALSE)</f>
        <v>ZAMORA</v>
      </c>
      <c r="I2976" s="19" t="str">
        <f>VLOOKUP($B2976,'Tabla 239202'!$A$4:$P7453,8,FALSE)</f>
        <v>ND</v>
      </c>
      <c r="J2976" s="19" t="str">
        <f>VLOOKUP($B2976,'Tabla 239202'!$A$4:$P7453,9,FALSE)</f>
        <v>FEMENINO</v>
      </c>
      <c r="K2976" s="19" t="s">
        <v>124</v>
      </c>
      <c r="L2976" s="15">
        <v>43007</v>
      </c>
      <c r="M2976" s="14" t="s">
        <v>52</v>
      </c>
      <c r="N2976" s="14">
        <v>2015</v>
      </c>
      <c r="O2976" s="15">
        <v>42185</v>
      </c>
    </row>
    <row r="2977" spans="1:15" ht="49.5" customHeight="1" x14ac:dyDescent="0.2">
      <c r="A2977" s="19" t="s">
        <v>2175</v>
      </c>
      <c r="B2977" s="14">
        <v>2970</v>
      </c>
      <c r="C2977" s="19" t="str">
        <f>VLOOKUP($B2977,'Tabla 239202'!$A$4:$P7454,2,FALSE)</f>
        <v>MARIA GUADALUPE</v>
      </c>
      <c r="D2977" s="19" t="str">
        <f>VLOOKUP($B2977,'Tabla 239202'!$A$4:$P7454,3,FALSE)</f>
        <v>GALLEGOS</v>
      </c>
      <c r="E2977" s="19" t="str">
        <f>VLOOKUP($B2977,'Tabla 239202'!$A$4:$P7454,4,FALSE)</f>
        <v>GARCÍA</v>
      </c>
      <c r="F2977" s="19" t="str">
        <f>VLOOKUP($B2977,'Tabla 239202'!$A$4:$P7454,5,FALSE)</f>
        <v>SON PERSONAS FISICAS NO HAY DENOMINACION</v>
      </c>
      <c r="G2977" s="19" t="str">
        <f>VLOOKUP($B2977,'Tabla 239202'!$A$4:$P7454,6,FALSE)</f>
        <v>CONSTRUCCIÓN, INSTALACIÓN Y/O REHABILITACION DE OBRAS</v>
      </c>
      <c r="H2977" s="19" t="str">
        <f>VLOOKUP($B2977,'Tabla 239202'!$A$4:$P7454,7,FALSE)</f>
        <v>ZAMORA</v>
      </c>
      <c r="I2977" s="19" t="str">
        <f>VLOOKUP($B2977,'Tabla 239202'!$A$4:$P7454,8,FALSE)</f>
        <v>ND</v>
      </c>
      <c r="J2977" s="19" t="str">
        <f>VLOOKUP($B2977,'Tabla 239202'!$A$4:$P7454,9,FALSE)</f>
        <v>FEMENINO</v>
      </c>
      <c r="K2977" s="19" t="s">
        <v>124</v>
      </c>
      <c r="L2977" s="15">
        <v>43007</v>
      </c>
      <c r="M2977" s="14" t="s">
        <v>52</v>
      </c>
      <c r="N2977" s="14">
        <v>2015</v>
      </c>
      <c r="O2977" s="15">
        <v>42185</v>
      </c>
    </row>
    <row r="2978" spans="1:15" ht="49.5" customHeight="1" x14ac:dyDescent="0.2">
      <c r="A2978" s="19" t="s">
        <v>2175</v>
      </c>
      <c r="B2978" s="19">
        <v>2971</v>
      </c>
      <c r="C2978" s="19" t="str">
        <f>VLOOKUP($B2978,'Tabla 239202'!$A$4:$P7455,2,FALSE)</f>
        <v>MA DE LA LUZ</v>
      </c>
      <c r="D2978" s="19" t="str">
        <f>VLOOKUP($B2978,'Tabla 239202'!$A$4:$P7455,3,FALSE)</f>
        <v>GALLEGOS</v>
      </c>
      <c r="E2978" s="19" t="str">
        <f>VLOOKUP($B2978,'Tabla 239202'!$A$4:$P7455,4,FALSE)</f>
        <v>SÁNCHEZ</v>
      </c>
      <c r="F2978" s="19" t="str">
        <f>VLOOKUP($B2978,'Tabla 239202'!$A$4:$P7455,5,FALSE)</f>
        <v>SON PERSONAS FISICAS NO HAY DENOMINACION</v>
      </c>
      <c r="G2978" s="19" t="str">
        <f>VLOOKUP($B2978,'Tabla 239202'!$A$4:$P7455,6,FALSE)</f>
        <v>CONSTRUCCIÓN, INSTALACIÓN Y/O REHABILITACION DE OBRAS</v>
      </c>
      <c r="H2978" s="19" t="str">
        <f>VLOOKUP($B2978,'Tabla 239202'!$A$4:$P7455,7,FALSE)</f>
        <v>ZAMORA</v>
      </c>
      <c r="I2978" s="19" t="str">
        <f>VLOOKUP($B2978,'Tabla 239202'!$A$4:$P7455,8,FALSE)</f>
        <v>ND</v>
      </c>
      <c r="J2978" s="19" t="str">
        <f>VLOOKUP($B2978,'Tabla 239202'!$A$4:$P7455,9,FALSE)</f>
        <v>FEMENINO</v>
      </c>
      <c r="K2978" s="19" t="s">
        <v>124</v>
      </c>
      <c r="L2978" s="15">
        <v>43007</v>
      </c>
      <c r="M2978" s="14" t="s">
        <v>52</v>
      </c>
      <c r="N2978" s="14">
        <v>2015</v>
      </c>
      <c r="O2978" s="15">
        <v>42185</v>
      </c>
    </row>
    <row r="2979" spans="1:15" ht="49.5" customHeight="1" x14ac:dyDescent="0.2">
      <c r="A2979" s="19" t="s">
        <v>2175</v>
      </c>
      <c r="B2979" s="14">
        <v>2972</v>
      </c>
      <c r="C2979" s="19" t="str">
        <f>VLOOKUP($B2979,'Tabla 239202'!$A$4:$P7456,2,FALSE)</f>
        <v>SANDRA</v>
      </c>
      <c r="D2979" s="19" t="str">
        <f>VLOOKUP($B2979,'Tabla 239202'!$A$4:$P7456,3,FALSE)</f>
        <v>SERVÍN</v>
      </c>
      <c r="E2979" s="19" t="str">
        <f>VLOOKUP($B2979,'Tabla 239202'!$A$4:$P7456,4,FALSE)</f>
        <v>PÉREZ</v>
      </c>
      <c r="F2979" s="19" t="str">
        <f>VLOOKUP($B2979,'Tabla 239202'!$A$4:$P7456,5,FALSE)</f>
        <v>SON PERSONAS FISICAS NO HAY DENOMINACION</v>
      </c>
      <c r="G2979" s="19" t="str">
        <f>VLOOKUP($B2979,'Tabla 239202'!$A$4:$P7456,6,FALSE)</f>
        <v>CONSTRUCCIÓN, INSTALACIÓN Y/O REHABILITACION DE OBRAS</v>
      </c>
      <c r="H2979" s="19" t="str">
        <f>VLOOKUP($B2979,'Tabla 239202'!$A$4:$P7456,7,FALSE)</f>
        <v>ZAMORA</v>
      </c>
      <c r="I2979" s="19" t="str">
        <f>VLOOKUP($B2979,'Tabla 239202'!$A$4:$P7456,8,FALSE)</f>
        <v>ND</v>
      </c>
      <c r="J2979" s="19" t="str">
        <f>VLOOKUP($B2979,'Tabla 239202'!$A$4:$P7456,9,FALSE)</f>
        <v>FEMENINO</v>
      </c>
      <c r="K2979" s="19" t="s">
        <v>124</v>
      </c>
      <c r="L2979" s="15">
        <v>43007</v>
      </c>
      <c r="M2979" s="14" t="s">
        <v>52</v>
      </c>
      <c r="N2979" s="14">
        <v>2015</v>
      </c>
      <c r="O2979" s="15">
        <v>42185</v>
      </c>
    </row>
    <row r="2980" spans="1:15" ht="49.5" customHeight="1" x14ac:dyDescent="0.2">
      <c r="A2980" s="19" t="s">
        <v>2175</v>
      </c>
      <c r="B2980" s="19">
        <v>2973</v>
      </c>
      <c r="C2980" s="19" t="str">
        <f>VLOOKUP($B2980,'Tabla 239202'!$A$4:$P7457,2,FALSE)</f>
        <v>MAURILIO</v>
      </c>
      <c r="D2980" s="19" t="str">
        <f>VLOOKUP($B2980,'Tabla 239202'!$A$4:$P7457,3,FALSE)</f>
        <v>SERVÍN</v>
      </c>
      <c r="E2980" s="19" t="str">
        <f>VLOOKUP($B2980,'Tabla 239202'!$A$4:$P7457,4,FALSE)</f>
        <v>GÓMEZ</v>
      </c>
      <c r="F2980" s="19" t="str">
        <f>VLOOKUP($B2980,'Tabla 239202'!$A$4:$P7457,5,FALSE)</f>
        <v>SON PERSONAS FISICAS NO HAY DENOMINACION</v>
      </c>
      <c r="G2980" s="19" t="str">
        <f>VLOOKUP($B2980,'Tabla 239202'!$A$4:$P7457,6,FALSE)</f>
        <v>CONSTRUCCIÓN, INSTALACIÓN Y/O REHABILITACION DE OBRAS</v>
      </c>
      <c r="H2980" s="19" t="str">
        <f>VLOOKUP($B2980,'Tabla 239202'!$A$4:$P7457,7,FALSE)</f>
        <v>ZAMORA</v>
      </c>
      <c r="I2980" s="19" t="str">
        <f>VLOOKUP($B2980,'Tabla 239202'!$A$4:$P7457,8,FALSE)</f>
        <v>ND</v>
      </c>
      <c r="J2980" s="19" t="str">
        <f>VLOOKUP($B2980,'Tabla 239202'!$A$4:$P7457,9,FALSE)</f>
        <v>MASCULINO</v>
      </c>
      <c r="K2980" s="19" t="s">
        <v>124</v>
      </c>
      <c r="L2980" s="15">
        <v>43007</v>
      </c>
      <c r="M2980" s="14" t="s">
        <v>52</v>
      </c>
      <c r="N2980" s="14">
        <v>2015</v>
      </c>
      <c r="O2980" s="15">
        <v>42185</v>
      </c>
    </row>
    <row r="2981" spans="1:15" ht="49.5" customHeight="1" x14ac:dyDescent="0.2">
      <c r="A2981" s="19" t="s">
        <v>2175</v>
      </c>
      <c r="B2981" s="14">
        <v>2974</v>
      </c>
      <c r="C2981" s="19" t="str">
        <f>VLOOKUP($B2981,'Tabla 239202'!$A$4:$P7458,2,FALSE)</f>
        <v>MA DE JESUS</v>
      </c>
      <c r="D2981" s="19" t="str">
        <f>VLOOKUP($B2981,'Tabla 239202'!$A$4:$P7458,3,FALSE)</f>
        <v>SERVÍN</v>
      </c>
      <c r="E2981" s="19" t="str">
        <f>VLOOKUP($B2981,'Tabla 239202'!$A$4:$P7458,4,FALSE)</f>
        <v>HERNÁNDEZ</v>
      </c>
      <c r="F2981" s="19" t="str">
        <f>VLOOKUP($B2981,'Tabla 239202'!$A$4:$P7458,5,FALSE)</f>
        <v>SON PERSONAS FISICAS NO HAY DENOMINACION</v>
      </c>
      <c r="G2981" s="19" t="str">
        <f>VLOOKUP($B2981,'Tabla 239202'!$A$4:$P7458,6,FALSE)</f>
        <v>CONSTRUCCIÓN, INSTALACIÓN Y/O REHABILITACION DE OBRAS</v>
      </c>
      <c r="H2981" s="19" t="str">
        <f>VLOOKUP($B2981,'Tabla 239202'!$A$4:$P7458,7,FALSE)</f>
        <v>ZAMORA</v>
      </c>
      <c r="I2981" s="19" t="str">
        <f>VLOOKUP($B2981,'Tabla 239202'!$A$4:$P7458,8,FALSE)</f>
        <v>ND</v>
      </c>
      <c r="J2981" s="19" t="str">
        <f>VLOOKUP($B2981,'Tabla 239202'!$A$4:$P7458,9,FALSE)</f>
        <v>FEMENINO</v>
      </c>
      <c r="K2981" s="19" t="s">
        <v>124</v>
      </c>
      <c r="L2981" s="15">
        <v>43007</v>
      </c>
      <c r="M2981" s="14" t="s">
        <v>52</v>
      </c>
      <c r="N2981" s="14">
        <v>2015</v>
      </c>
      <c r="O2981" s="15">
        <v>42185</v>
      </c>
    </row>
    <row r="2982" spans="1:15" ht="49.5" customHeight="1" x14ac:dyDescent="0.2">
      <c r="A2982" s="19" t="s">
        <v>2175</v>
      </c>
      <c r="B2982" s="19">
        <v>2975</v>
      </c>
      <c r="C2982" s="19" t="str">
        <f>VLOOKUP($B2982,'Tabla 239202'!$A$4:$P7459,2,FALSE)</f>
        <v>JOSÉ ANTONIO</v>
      </c>
      <c r="D2982" s="19" t="str">
        <f>VLOOKUP($B2982,'Tabla 239202'!$A$4:$P7459,3,FALSE)</f>
        <v>PÉREZ</v>
      </c>
      <c r="E2982" s="19" t="str">
        <f>VLOOKUP($B2982,'Tabla 239202'!$A$4:$P7459,4,FALSE)</f>
        <v>AVIÑA</v>
      </c>
      <c r="F2982" s="19" t="str">
        <f>VLOOKUP($B2982,'Tabla 239202'!$A$4:$P7459,5,FALSE)</f>
        <v>SON PERSONAS FISICAS NO HAY DENOMINACION</v>
      </c>
      <c r="G2982" s="19" t="str">
        <f>VLOOKUP($B2982,'Tabla 239202'!$A$4:$P7459,6,FALSE)</f>
        <v>CONSTRUCCIÓN, INSTALACIÓN Y/O REHABILITACION DE OBRAS</v>
      </c>
      <c r="H2982" s="19" t="str">
        <f>VLOOKUP($B2982,'Tabla 239202'!$A$4:$P7459,7,FALSE)</f>
        <v>ZAMORA</v>
      </c>
      <c r="I2982" s="19" t="str">
        <f>VLOOKUP($B2982,'Tabla 239202'!$A$4:$P7459,8,FALSE)</f>
        <v>ND</v>
      </c>
      <c r="J2982" s="19" t="str">
        <f>VLOOKUP($B2982,'Tabla 239202'!$A$4:$P7459,9,FALSE)</f>
        <v>MASCULINO</v>
      </c>
      <c r="K2982" s="19" t="s">
        <v>124</v>
      </c>
      <c r="L2982" s="15">
        <v>43007</v>
      </c>
      <c r="M2982" s="14" t="s">
        <v>52</v>
      </c>
      <c r="N2982" s="14">
        <v>2015</v>
      </c>
      <c r="O2982" s="15">
        <v>42185</v>
      </c>
    </row>
    <row r="2983" spans="1:15" ht="49.5" customHeight="1" x14ac:dyDescent="0.2">
      <c r="A2983" s="19" t="s">
        <v>2175</v>
      </c>
      <c r="B2983" s="14">
        <v>2976</v>
      </c>
      <c r="C2983" s="19" t="str">
        <f>VLOOKUP($B2983,'Tabla 239202'!$A$4:$P7460,2,FALSE)</f>
        <v>RODOLFO</v>
      </c>
      <c r="D2983" s="19" t="str">
        <f>VLOOKUP($B2983,'Tabla 239202'!$A$4:$P7460,3,FALSE)</f>
        <v>VÁZQUEZ</v>
      </c>
      <c r="E2983" s="19" t="str">
        <f>VLOOKUP($B2983,'Tabla 239202'!$A$4:$P7460,4,FALSE)</f>
        <v>VÁZQUEZ</v>
      </c>
      <c r="F2983" s="19" t="str">
        <f>VLOOKUP($B2983,'Tabla 239202'!$A$4:$P7460,5,FALSE)</f>
        <v>SON PERSONAS FISICAS NO HAY DENOMINACION</v>
      </c>
      <c r="G2983" s="19" t="str">
        <f>VLOOKUP($B2983,'Tabla 239202'!$A$4:$P7460,6,FALSE)</f>
        <v>CONSTRUCCIÓN, INSTALACIÓN Y/O REHABILITACION DE OBRAS</v>
      </c>
      <c r="H2983" s="19" t="str">
        <f>VLOOKUP($B2983,'Tabla 239202'!$A$4:$P7460,7,FALSE)</f>
        <v>ZAMORA</v>
      </c>
      <c r="I2983" s="19" t="str">
        <f>VLOOKUP($B2983,'Tabla 239202'!$A$4:$P7460,8,FALSE)</f>
        <v>ND</v>
      </c>
      <c r="J2983" s="19" t="str">
        <f>VLOOKUP($B2983,'Tabla 239202'!$A$4:$P7460,9,FALSE)</f>
        <v>MASCULINO</v>
      </c>
      <c r="K2983" s="19" t="s">
        <v>124</v>
      </c>
      <c r="L2983" s="15">
        <v>43007</v>
      </c>
      <c r="M2983" s="14" t="s">
        <v>52</v>
      </c>
      <c r="N2983" s="14">
        <v>2015</v>
      </c>
      <c r="O2983" s="15">
        <v>42185</v>
      </c>
    </row>
    <row r="2984" spans="1:15" ht="49.5" customHeight="1" x14ac:dyDescent="0.2">
      <c r="A2984" s="19" t="s">
        <v>2175</v>
      </c>
      <c r="B2984" s="19">
        <v>2977</v>
      </c>
      <c r="C2984" s="19" t="str">
        <f>VLOOKUP($B2984,'Tabla 239202'!$A$4:$P7461,2,FALSE)</f>
        <v>ARTURO</v>
      </c>
      <c r="D2984" s="19" t="str">
        <f>VLOOKUP($B2984,'Tabla 239202'!$A$4:$P7461,3,FALSE)</f>
        <v>AREVALOS</v>
      </c>
      <c r="E2984" s="19" t="str">
        <f>VLOOKUP($B2984,'Tabla 239202'!$A$4:$P7461,4,FALSE)</f>
        <v>GONZÁLEZ</v>
      </c>
      <c r="F2984" s="19" t="str">
        <f>VLOOKUP($B2984,'Tabla 239202'!$A$4:$P7461,5,FALSE)</f>
        <v>SON PERSONAS FISICAS NO HAY DENOMINACION</v>
      </c>
      <c r="G2984" s="19" t="str">
        <f>VLOOKUP($B2984,'Tabla 239202'!$A$4:$P7461,6,FALSE)</f>
        <v>CONSTRUCCIÓN, INSTALACIÓN Y/O REHABILITACION DE OBRAS</v>
      </c>
      <c r="H2984" s="19" t="str">
        <f>VLOOKUP($B2984,'Tabla 239202'!$A$4:$P7461,7,FALSE)</f>
        <v>ZAMORA</v>
      </c>
      <c r="I2984" s="19" t="str">
        <f>VLOOKUP($B2984,'Tabla 239202'!$A$4:$P7461,8,FALSE)</f>
        <v>ND</v>
      </c>
      <c r="J2984" s="19" t="str">
        <f>VLOOKUP($B2984,'Tabla 239202'!$A$4:$P7461,9,FALSE)</f>
        <v>MASCULINO</v>
      </c>
      <c r="K2984" s="19" t="s">
        <v>124</v>
      </c>
      <c r="L2984" s="15">
        <v>43007</v>
      </c>
      <c r="M2984" s="14" t="s">
        <v>52</v>
      </c>
      <c r="N2984" s="14">
        <v>2015</v>
      </c>
      <c r="O2984" s="15">
        <v>42185</v>
      </c>
    </row>
    <row r="2985" spans="1:15" ht="49.5" customHeight="1" x14ac:dyDescent="0.2">
      <c r="A2985" s="19" t="s">
        <v>2175</v>
      </c>
      <c r="B2985" s="14">
        <v>2978</v>
      </c>
      <c r="C2985" s="19" t="str">
        <f>VLOOKUP($B2985,'Tabla 239202'!$A$4:$P7462,2,FALSE)</f>
        <v>LILIA</v>
      </c>
      <c r="D2985" s="19" t="str">
        <f>VLOOKUP($B2985,'Tabla 239202'!$A$4:$P7462,3,FALSE)</f>
        <v>AREVALOS</v>
      </c>
      <c r="E2985" s="19" t="str">
        <f>VLOOKUP($B2985,'Tabla 239202'!$A$4:$P7462,4,FALSE)</f>
        <v>GONZÁLEZ</v>
      </c>
      <c r="F2985" s="19" t="str">
        <f>VLOOKUP($B2985,'Tabla 239202'!$A$4:$P7462,5,FALSE)</f>
        <v>SON PERSONAS FISICAS NO HAY DENOMINACION</v>
      </c>
      <c r="G2985" s="19" t="str">
        <f>VLOOKUP($B2985,'Tabla 239202'!$A$4:$P7462,6,FALSE)</f>
        <v>CONSTRUCCIÓN, INSTALACIÓN Y/O REHABILITACION DE OBRAS</v>
      </c>
      <c r="H2985" s="19" t="str">
        <f>VLOOKUP($B2985,'Tabla 239202'!$A$4:$P7462,7,FALSE)</f>
        <v>ZAMORA</v>
      </c>
      <c r="I2985" s="19" t="str">
        <f>VLOOKUP($B2985,'Tabla 239202'!$A$4:$P7462,8,FALSE)</f>
        <v>ND</v>
      </c>
      <c r="J2985" s="19" t="str">
        <f>VLOOKUP($B2985,'Tabla 239202'!$A$4:$P7462,9,FALSE)</f>
        <v>FEMENINO</v>
      </c>
      <c r="K2985" s="19" t="s">
        <v>124</v>
      </c>
      <c r="L2985" s="15">
        <v>43007</v>
      </c>
      <c r="M2985" s="14" t="s">
        <v>52</v>
      </c>
      <c r="N2985" s="14">
        <v>2015</v>
      </c>
      <c r="O2985" s="15">
        <v>42185</v>
      </c>
    </row>
    <row r="2986" spans="1:15" ht="49.5" customHeight="1" x14ac:dyDescent="0.2">
      <c r="A2986" s="19" t="s">
        <v>2175</v>
      </c>
      <c r="B2986" s="19">
        <v>2979</v>
      </c>
      <c r="C2986" s="19" t="str">
        <f>VLOOKUP($B2986,'Tabla 239202'!$A$4:$P7463,2,FALSE)</f>
        <v>MIGUEL</v>
      </c>
      <c r="D2986" s="19" t="str">
        <f>VLOOKUP($B2986,'Tabla 239202'!$A$4:$P7463,3,FALSE)</f>
        <v>TAMAYO</v>
      </c>
      <c r="E2986" s="19" t="str">
        <f>VLOOKUP($B2986,'Tabla 239202'!$A$4:$P7463,4,FALSE)</f>
        <v>GUDIÑO</v>
      </c>
      <c r="F2986" s="19" t="str">
        <f>VLOOKUP($B2986,'Tabla 239202'!$A$4:$P7463,5,FALSE)</f>
        <v>SON PERSONAS FISICAS NO HAY DENOMINACION</v>
      </c>
      <c r="G2986" s="19" t="str">
        <f>VLOOKUP($B2986,'Tabla 239202'!$A$4:$P7463,6,FALSE)</f>
        <v>CONSTRUCCIÓN, INSTALACIÓN Y/O REHABILITACION DE OBRAS</v>
      </c>
      <c r="H2986" s="19" t="str">
        <f>VLOOKUP($B2986,'Tabla 239202'!$A$4:$P7463,7,FALSE)</f>
        <v>ZAMORA</v>
      </c>
      <c r="I2986" s="19" t="str">
        <f>VLOOKUP($B2986,'Tabla 239202'!$A$4:$P7463,8,FALSE)</f>
        <v>ND</v>
      </c>
      <c r="J2986" s="19" t="str">
        <f>VLOOKUP($B2986,'Tabla 239202'!$A$4:$P7463,9,FALSE)</f>
        <v>MASCULINO</v>
      </c>
      <c r="K2986" s="19" t="s">
        <v>124</v>
      </c>
      <c r="L2986" s="15">
        <v>43007</v>
      </c>
      <c r="M2986" s="14" t="s">
        <v>52</v>
      </c>
      <c r="N2986" s="14">
        <v>2015</v>
      </c>
      <c r="O2986" s="15">
        <v>42185</v>
      </c>
    </row>
    <row r="2987" spans="1:15" ht="49.5" customHeight="1" x14ac:dyDescent="0.2">
      <c r="A2987" s="19" t="s">
        <v>2175</v>
      </c>
      <c r="B2987" s="14">
        <v>2980</v>
      </c>
      <c r="C2987" s="19" t="str">
        <f>VLOOKUP($B2987,'Tabla 239202'!$A$4:$P7464,2,FALSE)</f>
        <v>FEDERICO</v>
      </c>
      <c r="D2987" s="19" t="str">
        <f>VLOOKUP($B2987,'Tabla 239202'!$A$4:$P7464,3,FALSE)</f>
        <v>GONZÁLEZ</v>
      </c>
      <c r="E2987" s="19" t="str">
        <f>VLOOKUP($B2987,'Tabla 239202'!$A$4:$P7464,4,FALSE)</f>
        <v>GONZÁLEZ</v>
      </c>
      <c r="F2987" s="19" t="str">
        <f>VLOOKUP($B2987,'Tabla 239202'!$A$4:$P7464,5,FALSE)</f>
        <v>SON PERSONAS FISICAS NO HAY DENOMINACION</v>
      </c>
      <c r="G2987" s="19" t="str">
        <f>VLOOKUP($B2987,'Tabla 239202'!$A$4:$P7464,6,FALSE)</f>
        <v>CONSTRUCCIÓN, INSTALACIÓN Y/O REHABILITACION DE OBRAS</v>
      </c>
      <c r="H2987" s="19" t="str">
        <f>VLOOKUP($B2987,'Tabla 239202'!$A$4:$P7464,7,FALSE)</f>
        <v>ZAMORA</v>
      </c>
      <c r="I2987" s="19" t="str">
        <f>VLOOKUP($B2987,'Tabla 239202'!$A$4:$P7464,8,FALSE)</f>
        <v>ND</v>
      </c>
      <c r="J2987" s="19" t="str">
        <f>VLOOKUP($B2987,'Tabla 239202'!$A$4:$P7464,9,FALSE)</f>
        <v>MASCULINO</v>
      </c>
      <c r="K2987" s="19" t="s">
        <v>124</v>
      </c>
      <c r="L2987" s="15">
        <v>43007</v>
      </c>
      <c r="M2987" s="14" t="s">
        <v>52</v>
      </c>
      <c r="N2987" s="14">
        <v>2015</v>
      </c>
      <c r="O2987" s="15">
        <v>42185</v>
      </c>
    </row>
    <row r="2988" spans="1:15" ht="49.5" customHeight="1" x14ac:dyDescent="0.2">
      <c r="A2988" s="19" t="s">
        <v>2175</v>
      </c>
      <c r="B2988" s="19">
        <v>2981</v>
      </c>
      <c r="C2988" s="19" t="str">
        <f>VLOOKUP($B2988,'Tabla 239202'!$A$4:$P7465,2,FALSE)</f>
        <v>ROBERTO</v>
      </c>
      <c r="D2988" s="19" t="str">
        <f>VLOOKUP($B2988,'Tabla 239202'!$A$4:$P7465,3,FALSE)</f>
        <v>MENDOZA</v>
      </c>
      <c r="E2988" s="19" t="str">
        <f>VLOOKUP($B2988,'Tabla 239202'!$A$4:$P7465,4,FALSE)</f>
        <v>MALDONADO</v>
      </c>
      <c r="F2988" s="19" t="str">
        <f>VLOOKUP($B2988,'Tabla 239202'!$A$4:$P7465,5,FALSE)</f>
        <v>SON PERSONAS FISICAS NO HAY DENOMINACION</v>
      </c>
      <c r="G2988" s="19" t="str">
        <f>VLOOKUP($B2988,'Tabla 239202'!$A$4:$P7465,6,FALSE)</f>
        <v>CONSTRUCCIÓN, INSTALACIÓN Y/O REHABILITACION DE OBRAS</v>
      </c>
      <c r="H2988" s="19" t="str">
        <f>VLOOKUP($B2988,'Tabla 239202'!$A$4:$P7465,7,FALSE)</f>
        <v>ZAMORA</v>
      </c>
      <c r="I2988" s="19" t="str">
        <f>VLOOKUP($B2988,'Tabla 239202'!$A$4:$P7465,8,FALSE)</f>
        <v>ND</v>
      </c>
      <c r="J2988" s="19" t="str">
        <f>VLOOKUP($B2988,'Tabla 239202'!$A$4:$P7465,9,FALSE)</f>
        <v>MASCULINO</v>
      </c>
      <c r="K2988" s="19" t="s">
        <v>124</v>
      </c>
      <c r="L2988" s="15">
        <v>43007</v>
      </c>
      <c r="M2988" s="14" t="s">
        <v>52</v>
      </c>
      <c r="N2988" s="14">
        <v>2015</v>
      </c>
      <c r="O2988" s="15">
        <v>42185</v>
      </c>
    </row>
    <row r="2989" spans="1:15" ht="49.5" customHeight="1" x14ac:dyDescent="0.2">
      <c r="A2989" s="19" t="s">
        <v>2175</v>
      </c>
      <c r="B2989" s="14">
        <v>2982</v>
      </c>
      <c r="C2989" s="19" t="str">
        <f>VLOOKUP($B2989,'Tabla 239202'!$A$4:$P7466,2,FALSE)</f>
        <v>LILIANA</v>
      </c>
      <c r="D2989" s="19" t="str">
        <f>VLOOKUP($B2989,'Tabla 239202'!$A$4:$P7466,3,FALSE)</f>
        <v>VACA</v>
      </c>
      <c r="E2989" s="19" t="str">
        <f>VLOOKUP($B2989,'Tabla 239202'!$A$4:$P7466,4,FALSE)</f>
        <v>MARTÍNEZ</v>
      </c>
      <c r="F2989" s="19" t="str">
        <f>VLOOKUP($B2989,'Tabla 239202'!$A$4:$P7466,5,FALSE)</f>
        <v>SON PERSONAS FISICAS NO HAY DENOMINACION</v>
      </c>
      <c r="G2989" s="19" t="str">
        <f>VLOOKUP($B2989,'Tabla 239202'!$A$4:$P7466,6,FALSE)</f>
        <v>CONSTRUCCIÓN, INSTALACIÓN Y/O REHABILITACION DE OBRAS</v>
      </c>
      <c r="H2989" s="19" t="str">
        <f>VLOOKUP($B2989,'Tabla 239202'!$A$4:$P7466,7,FALSE)</f>
        <v>ZAMORA</v>
      </c>
      <c r="I2989" s="19" t="str">
        <f>VLOOKUP($B2989,'Tabla 239202'!$A$4:$P7466,8,FALSE)</f>
        <v>ND</v>
      </c>
      <c r="J2989" s="19" t="str">
        <f>VLOOKUP($B2989,'Tabla 239202'!$A$4:$P7466,9,FALSE)</f>
        <v>FEMENINO</v>
      </c>
      <c r="K2989" s="19" t="s">
        <v>124</v>
      </c>
      <c r="L2989" s="15">
        <v>43007</v>
      </c>
      <c r="M2989" s="14" t="s">
        <v>52</v>
      </c>
      <c r="N2989" s="14">
        <v>2015</v>
      </c>
      <c r="O2989" s="15">
        <v>42185</v>
      </c>
    </row>
    <row r="2990" spans="1:15" ht="49.5" customHeight="1" x14ac:dyDescent="0.2">
      <c r="A2990" s="19" t="s">
        <v>2175</v>
      </c>
      <c r="B2990" s="19">
        <v>2983</v>
      </c>
      <c r="C2990" s="19" t="str">
        <f>VLOOKUP($B2990,'Tabla 239202'!$A$4:$P7467,2,FALSE)</f>
        <v>ALICIA</v>
      </c>
      <c r="D2990" s="19" t="str">
        <f>VLOOKUP($B2990,'Tabla 239202'!$A$4:$P7467,3,FALSE)</f>
        <v>GARNICA</v>
      </c>
      <c r="E2990" s="19" t="str">
        <f>VLOOKUP($B2990,'Tabla 239202'!$A$4:$P7467,4,FALSE)</f>
        <v>MENDOZA</v>
      </c>
      <c r="F2990" s="19" t="str">
        <f>VLOOKUP($B2990,'Tabla 239202'!$A$4:$P7467,5,FALSE)</f>
        <v>SON PERSONAS FISICAS NO HAY DENOMINACION</v>
      </c>
      <c r="G2990" s="19" t="str">
        <f>VLOOKUP($B2990,'Tabla 239202'!$A$4:$P7467,6,FALSE)</f>
        <v>CONSTRUCCIÓN, INSTALACIÓN Y/O REHABILITACION DE OBRAS</v>
      </c>
      <c r="H2990" s="19" t="str">
        <f>VLOOKUP($B2990,'Tabla 239202'!$A$4:$P7467,7,FALSE)</f>
        <v>ZAMORA</v>
      </c>
      <c r="I2990" s="19" t="str">
        <f>VLOOKUP($B2990,'Tabla 239202'!$A$4:$P7467,8,FALSE)</f>
        <v>ND</v>
      </c>
      <c r="J2990" s="19" t="str">
        <f>VLOOKUP($B2990,'Tabla 239202'!$A$4:$P7467,9,FALSE)</f>
        <v>FEMENINO</v>
      </c>
      <c r="K2990" s="19" t="s">
        <v>124</v>
      </c>
      <c r="L2990" s="15">
        <v>43007</v>
      </c>
      <c r="M2990" s="14" t="s">
        <v>52</v>
      </c>
      <c r="N2990" s="14">
        <v>2015</v>
      </c>
      <c r="O2990" s="15">
        <v>42185</v>
      </c>
    </row>
    <row r="2991" spans="1:15" ht="49.5" customHeight="1" x14ac:dyDescent="0.2">
      <c r="A2991" s="19" t="s">
        <v>2175</v>
      </c>
      <c r="B2991" s="14">
        <v>2984</v>
      </c>
      <c r="C2991" s="19" t="str">
        <f>VLOOKUP($B2991,'Tabla 239202'!$A$4:$P7468,2,FALSE)</f>
        <v>ESPERANZA</v>
      </c>
      <c r="D2991" s="19" t="str">
        <f>VLOOKUP($B2991,'Tabla 239202'!$A$4:$P7468,3,FALSE)</f>
        <v>TAMAYO</v>
      </c>
      <c r="E2991" s="19" t="str">
        <f>VLOOKUP($B2991,'Tabla 239202'!$A$4:$P7468,4,FALSE)</f>
        <v>GUDIÑO</v>
      </c>
      <c r="F2991" s="19" t="str">
        <f>VLOOKUP($B2991,'Tabla 239202'!$A$4:$P7468,5,FALSE)</f>
        <v>SON PERSONAS FISICAS NO HAY DENOMINACION</v>
      </c>
      <c r="G2991" s="19" t="str">
        <f>VLOOKUP($B2991,'Tabla 239202'!$A$4:$P7468,6,FALSE)</f>
        <v>CONSTRUCCIÓN, INSTALACIÓN Y/O REHABILITACION DE OBRAS</v>
      </c>
      <c r="H2991" s="19" t="str">
        <f>VLOOKUP($B2991,'Tabla 239202'!$A$4:$P7468,7,FALSE)</f>
        <v>ZAMORA</v>
      </c>
      <c r="I2991" s="19" t="str">
        <f>VLOOKUP($B2991,'Tabla 239202'!$A$4:$P7468,8,FALSE)</f>
        <v>ND</v>
      </c>
      <c r="J2991" s="19" t="str">
        <f>VLOOKUP($B2991,'Tabla 239202'!$A$4:$P7468,9,FALSE)</f>
        <v>FEMENINO</v>
      </c>
      <c r="K2991" s="19" t="s">
        <v>124</v>
      </c>
      <c r="L2991" s="15">
        <v>43007</v>
      </c>
      <c r="M2991" s="14" t="s">
        <v>52</v>
      </c>
      <c r="N2991" s="14">
        <v>2015</v>
      </c>
      <c r="O2991" s="15">
        <v>42185</v>
      </c>
    </row>
    <row r="2992" spans="1:15" ht="49.5" customHeight="1" x14ac:dyDescent="0.2">
      <c r="A2992" s="19" t="s">
        <v>2175</v>
      </c>
      <c r="B2992" s="19">
        <v>2985</v>
      </c>
      <c r="C2992" s="19" t="str">
        <f>VLOOKUP($B2992,'Tabla 239202'!$A$4:$P7469,2,FALSE)</f>
        <v>TERESA</v>
      </c>
      <c r="D2992" s="19" t="str">
        <f>VLOOKUP($B2992,'Tabla 239202'!$A$4:$P7469,3,FALSE)</f>
        <v>LEOS</v>
      </c>
      <c r="E2992" s="19" t="str">
        <f>VLOOKUP($B2992,'Tabla 239202'!$A$4:$P7469,4,FALSE)</f>
        <v>VÁZQUEZ</v>
      </c>
      <c r="F2992" s="19" t="str">
        <f>VLOOKUP($B2992,'Tabla 239202'!$A$4:$P7469,5,FALSE)</f>
        <v>SON PERSONAS FISICAS NO HAY DENOMINACION</v>
      </c>
      <c r="G2992" s="19" t="str">
        <f>VLOOKUP($B2992,'Tabla 239202'!$A$4:$P7469,6,FALSE)</f>
        <v>CONSTRUCCIÓN, INSTALACIÓN Y/O REHABILITACION DE OBRAS</v>
      </c>
      <c r="H2992" s="19" t="str">
        <f>VLOOKUP($B2992,'Tabla 239202'!$A$4:$P7469,7,FALSE)</f>
        <v>ZAMORA</v>
      </c>
      <c r="I2992" s="19" t="str">
        <f>VLOOKUP($B2992,'Tabla 239202'!$A$4:$P7469,8,FALSE)</f>
        <v>ND</v>
      </c>
      <c r="J2992" s="19" t="str">
        <f>VLOOKUP($B2992,'Tabla 239202'!$A$4:$P7469,9,FALSE)</f>
        <v>FEMENINO</v>
      </c>
      <c r="K2992" s="19" t="s">
        <v>124</v>
      </c>
      <c r="L2992" s="15">
        <v>43007</v>
      </c>
      <c r="M2992" s="14" t="s">
        <v>52</v>
      </c>
      <c r="N2992" s="14">
        <v>2015</v>
      </c>
      <c r="O2992" s="15">
        <v>42185</v>
      </c>
    </row>
    <row r="2993" spans="1:15" ht="49.5" customHeight="1" x14ac:dyDescent="0.2">
      <c r="A2993" s="19" t="s">
        <v>2175</v>
      </c>
      <c r="B2993" s="14">
        <v>2986</v>
      </c>
      <c r="C2993" s="19" t="str">
        <f>VLOOKUP($B2993,'Tabla 239202'!$A$4:$P7470,2,FALSE)</f>
        <v>ARTURO</v>
      </c>
      <c r="D2993" s="19" t="str">
        <f>VLOOKUP($B2993,'Tabla 239202'!$A$4:$P7470,3,FALSE)</f>
        <v>AGUILAR</v>
      </c>
      <c r="E2993" s="19" t="str">
        <f>VLOOKUP($B2993,'Tabla 239202'!$A$4:$P7470,4,FALSE)</f>
        <v>MENDOZA</v>
      </c>
      <c r="F2993" s="19" t="str">
        <f>VLOOKUP($B2993,'Tabla 239202'!$A$4:$P7470,5,FALSE)</f>
        <v>SON PERSONAS FISICAS NO HAY DENOMINACION</v>
      </c>
      <c r="G2993" s="19" t="str">
        <f>VLOOKUP($B2993,'Tabla 239202'!$A$4:$P7470,6,FALSE)</f>
        <v>CONSTRUCCIÓN, INSTALACIÓN Y/O REHABILITACION DE OBRAS</v>
      </c>
      <c r="H2993" s="19" t="str">
        <f>VLOOKUP($B2993,'Tabla 239202'!$A$4:$P7470,7,FALSE)</f>
        <v>ZAMORA</v>
      </c>
      <c r="I2993" s="19" t="str">
        <f>VLOOKUP($B2993,'Tabla 239202'!$A$4:$P7470,8,FALSE)</f>
        <v>ND</v>
      </c>
      <c r="J2993" s="19" t="str">
        <f>VLOOKUP($B2993,'Tabla 239202'!$A$4:$P7470,9,FALSE)</f>
        <v>MASCULINO</v>
      </c>
      <c r="K2993" s="19" t="s">
        <v>124</v>
      </c>
      <c r="L2993" s="15">
        <v>43007</v>
      </c>
      <c r="M2993" s="14" t="s">
        <v>52</v>
      </c>
      <c r="N2993" s="14">
        <v>2015</v>
      </c>
      <c r="O2993" s="15">
        <v>42185</v>
      </c>
    </row>
    <row r="2994" spans="1:15" ht="49.5" customHeight="1" x14ac:dyDescent="0.2">
      <c r="A2994" s="19" t="s">
        <v>2175</v>
      </c>
      <c r="B2994" s="19">
        <v>2987</v>
      </c>
      <c r="C2994" s="19" t="str">
        <f>VLOOKUP($B2994,'Tabla 239202'!$A$4:$P7471,2,FALSE)</f>
        <v>MARICELA</v>
      </c>
      <c r="D2994" s="19" t="str">
        <f>VLOOKUP($B2994,'Tabla 239202'!$A$4:$P7471,3,FALSE)</f>
        <v>AREVALO</v>
      </c>
      <c r="E2994" s="19" t="str">
        <f>VLOOKUP($B2994,'Tabla 239202'!$A$4:$P7471,4,FALSE)</f>
        <v>CENDEJAS</v>
      </c>
      <c r="F2994" s="19" t="str">
        <f>VLOOKUP($B2994,'Tabla 239202'!$A$4:$P7471,5,FALSE)</f>
        <v>SON PERSONAS FISICAS NO HAY DENOMINACION</v>
      </c>
      <c r="G2994" s="19" t="str">
        <f>VLOOKUP($B2994,'Tabla 239202'!$A$4:$P7471,6,FALSE)</f>
        <v>CONSTRUCCIÓN, INSTALACIÓN Y/O REHABILITACION DE OBRAS</v>
      </c>
      <c r="H2994" s="19" t="str">
        <f>VLOOKUP($B2994,'Tabla 239202'!$A$4:$P7471,7,FALSE)</f>
        <v>ZAMORA</v>
      </c>
      <c r="I2994" s="19" t="str">
        <f>VLOOKUP($B2994,'Tabla 239202'!$A$4:$P7471,8,FALSE)</f>
        <v>ND</v>
      </c>
      <c r="J2994" s="19" t="str">
        <f>VLOOKUP($B2994,'Tabla 239202'!$A$4:$P7471,9,FALSE)</f>
        <v>FEMENINO</v>
      </c>
      <c r="K2994" s="19" t="s">
        <v>124</v>
      </c>
      <c r="L2994" s="15">
        <v>43007</v>
      </c>
      <c r="M2994" s="14" t="s">
        <v>52</v>
      </c>
      <c r="N2994" s="14">
        <v>2015</v>
      </c>
      <c r="O2994" s="15">
        <v>42185</v>
      </c>
    </row>
    <row r="2995" spans="1:15" ht="49.5" customHeight="1" x14ac:dyDescent="0.2">
      <c r="A2995" s="19" t="s">
        <v>2175</v>
      </c>
      <c r="B2995" s="14">
        <v>2988</v>
      </c>
      <c r="C2995" s="19" t="str">
        <f>VLOOKUP($B2995,'Tabla 239202'!$A$4:$P7472,2,FALSE)</f>
        <v>MARIA ELVIA</v>
      </c>
      <c r="D2995" s="19" t="str">
        <f>VLOOKUP($B2995,'Tabla 239202'!$A$4:$P7472,3,FALSE)</f>
        <v>AYALA</v>
      </c>
      <c r="E2995" s="19" t="str">
        <f>VLOOKUP($B2995,'Tabla 239202'!$A$4:$P7472,4,FALSE)</f>
        <v>ZAMORA</v>
      </c>
      <c r="F2995" s="19" t="str">
        <f>VLOOKUP($B2995,'Tabla 239202'!$A$4:$P7472,5,FALSE)</f>
        <v>SON PERSONAS FISICAS NO HAY DENOMINACION</v>
      </c>
      <c r="G2995" s="19" t="str">
        <f>VLOOKUP($B2995,'Tabla 239202'!$A$4:$P7472,6,FALSE)</f>
        <v>CONSTRUCCIÓN, INSTALACIÓN Y/O REHABILITACION DE OBRAS</v>
      </c>
      <c r="H2995" s="19" t="str">
        <f>VLOOKUP($B2995,'Tabla 239202'!$A$4:$P7472,7,FALSE)</f>
        <v>ZAMORA</v>
      </c>
      <c r="I2995" s="19" t="str">
        <f>VLOOKUP($B2995,'Tabla 239202'!$A$4:$P7472,8,FALSE)</f>
        <v>ND</v>
      </c>
      <c r="J2995" s="19" t="str">
        <f>VLOOKUP($B2995,'Tabla 239202'!$A$4:$P7472,9,FALSE)</f>
        <v>FEMENINO</v>
      </c>
      <c r="K2995" s="19" t="s">
        <v>124</v>
      </c>
      <c r="L2995" s="15">
        <v>43007</v>
      </c>
      <c r="M2995" s="14" t="s">
        <v>52</v>
      </c>
      <c r="N2995" s="14">
        <v>2015</v>
      </c>
      <c r="O2995" s="15">
        <v>42185</v>
      </c>
    </row>
    <row r="2996" spans="1:15" ht="49.5" customHeight="1" x14ac:dyDescent="0.2">
      <c r="A2996" s="19" t="s">
        <v>2175</v>
      </c>
      <c r="B2996" s="19">
        <v>2989</v>
      </c>
      <c r="C2996" s="19" t="str">
        <f>VLOOKUP($B2996,'Tabla 239202'!$A$4:$P7473,2,FALSE)</f>
        <v>MA. GUADALUPE</v>
      </c>
      <c r="D2996" s="19" t="str">
        <f>VLOOKUP($B2996,'Tabla 239202'!$A$4:$P7473,3,FALSE)</f>
        <v>AREVALO</v>
      </c>
      <c r="E2996" s="19" t="str">
        <f>VLOOKUP($B2996,'Tabla 239202'!$A$4:$P7473,4,FALSE)</f>
        <v>MARTÍNEZ</v>
      </c>
      <c r="F2996" s="19" t="str">
        <f>VLOOKUP($B2996,'Tabla 239202'!$A$4:$P7473,5,FALSE)</f>
        <v>SON PERSONAS FISICAS NO HAY DENOMINACION</v>
      </c>
      <c r="G2996" s="19" t="str">
        <f>VLOOKUP($B2996,'Tabla 239202'!$A$4:$P7473,6,FALSE)</f>
        <v>CONSTRUCCIÓN, INSTALACIÓN Y/O REHABILITACION DE OBRAS</v>
      </c>
      <c r="H2996" s="19" t="str">
        <f>VLOOKUP($B2996,'Tabla 239202'!$A$4:$P7473,7,FALSE)</f>
        <v>ZAMORA</v>
      </c>
      <c r="I2996" s="19" t="str">
        <f>VLOOKUP($B2996,'Tabla 239202'!$A$4:$P7473,8,FALSE)</f>
        <v>ND</v>
      </c>
      <c r="J2996" s="19" t="str">
        <f>VLOOKUP($B2996,'Tabla 239202'!$A$4:$P7473,9,FALSE)</f>
        <v>FEMENINO</v>
      </c>
      <c r="K2996" s="19" t="s">
        <v>124</v>
      </c>
      <c r="L2996" s="15">
        <v>43007</v>
      </c>
      <c r="M2996" s="14" t="s">
        <v>52</v>
      </c>
      <c r="N2996" s="14">
        <v>2015</v>
      </c>
      <c r="O2996" s="15">
        <v>42185</v>
      </c>
    </row>
    <row r="2997" spans="1:15" ht="49.5" customHeight="1" x14ac:dyDescent="0.2">
      <c r="A2997" s="19" t="s">
        <v>2175</v>
      </c>
      <c r="B2997" s="14">
        <v>2990</v>
      </c>
      <c r="C2997" s="19" t="str">
        <f>VLOOKUP($B2997,'Tabla 239202'!$A$4:$P7474,2,FALSE)</f>
        <v>MARIA TERESA</v>
      </c>
      <c r="D2997" s="19" t="str">
        <f>VLOOKUP($B2997,'Tabla 239202'!$A$4:$P7474,3,FALSE)</f>
        <v>GARNICA</v>
      </c>
      <c r="E2997" s="19" t="str">
        <f>VLOOKUP($B2997,'Tabla 239202'!$A$4:$P7474,4,FALSE)</f>
        <v>AVIÑA</v>
      </c>
      <c r="F2997" s="19" t="str">
        <f>VLOOKUP($B2997,'Tabla 239202'!$A$4:$P7474,5,FALSE)</f>
        <v>SON PERSONAS FISICAS NO HAY DENOMINACION</v>
      </c>
      <c r="G2997" s="19" t="str">
        <f>VLOOKUP($B2997,'Tabla 239202'!$A$4:$P7474,6,FALSE)</f>
        <v>CONSTRUCCIÓN, INSTALACIÓN Y/O REHABILITACION DE OBRAS</v>
      </c>
      <c r="H2997" s="19" t="str">
        <f>VLOOKUP($B2997,'Tabla 239202'!$A$4:$P7474,7,FALSE)</f>
        <v>ZAMORA</v>
      </c>
      <c r="I2997" s="19" t="str">
        <f>VLOOKUP($B2997,'Tabla 239202'!$A$4:$P7474,8,FALSE)</f>
        <v>ND</v>
      </c>
      <c r="J2997" s="19" t="str">
        <f>VLOOKUP($B2997,'Tabla 239202'!$A$4:$P7474,9,FALSE)</f>
        <v>FEMENINO</v>
      </c>
      <c r="K2997" s="19" t="s">
        <v>124</v>
      </c>
      <c r="L2997" s="15">
        <v>43007</v>
      </c>
      <c r="M2997" s="14" t="s">
        <v>52</v>
      </c>
      <c r="N2997" s="14">
        <v>2015</v>
      </c>
      <c r="O2997" s="15">
        <v>42185</v>
      </c>
    </row>
    <row r="2998" spans="1:15" ht="49.5" customHeight="1" x14ac:dyDescent="0.2">
      <c r="A2998" s="19" t="s">
        <v>2175</v>
      </c>
      <c r="B2998" s="19">
        <v>2991</v>
      </c>
      <c r="C2998" s="19" t="str">
        <f>VLOOKUP($B2998,'Tabla 239202'!$A$4:$P7475,2,FALSE)</f>
        <v>MARIA DE LOS ANGELES</v>
      </c>
      <c r="D2998" s="19" t="str">
        <f>VLOOKUP($B2998,'Tabla 239202'!$A$4:$P7475,3,FALSE)</f>
        <v>ESTRADA</v>
      </c>
      <c r="E2998" s="19" t="str">
        <f>VLOOKUP($B2998,'Tabla 239202'!$A$4:$P7475,4,FALSE)</f>
        <v>RAMÍREZ</v>
      </c>
      <c r="F2998" s="19" t="str">
        <f>VLOOKUP($B2998,'Tabla 239202'!$A$4:$P7475,5,FALSE)</f>
        <v>SON PERSONAS FISICAS NO HAY DENOMINACION</v>
      </c>
      <c r="G2998" s="19" t="str">
        <f>VLOOKUP($B2998,'Tabla 239202'!$A$4:$P7475,6,FALSE)</f>
        <v>CONSTRUCCIÓN, INSTALACIÓN Y/O REHABILITACION DE OBRAS</v>
      </c>
      <c r="H2998" s="19" t="str">
        <f>VLOOKUP($B2998,'Tabla 239202'!$A$4:$P7475,7,FALSE)</f>
        <v>ZAMORA</v>
      </c>
      <c r="I2998" s="19" t="str">
        <f>VLOOKUP($B2998,'Tabla 239202'!$A$4:$P7475,8,FALSE)</f>
        <v>ND</v>
      </c>
      <c r="J2998" s="19" t="str">
        <f>VLOOKUP($B2998,'Tabla 239202'!$A$4:$P7475,9,FALSE)</f>
        <v>FEMENINO</v>
      </c>
      <c r="K2998" s="19" t="s">
        <v>124</v>
      </c>
      <c r="L2998" s="15">
        <v>43007</v>
      </c>
      <c r="M2998" s="14" t="s">
        <v>52</v>
      </c>
      <c r="N2998" s="14">
        <v>2015</v>
      </c>
      <c r="O2998" s="15">
        <v>42185</v>
      </c>
    </row>
    <row r="2999" spans="1:15" ht="49.5" customHeight="1" x14ac:dyDescent="0.2">
      <c r="A2999" s="19" t="s">
        <v>2175</v>
      </c>
      <c r="B2999" s="14">
        <v>2992</v>
      </c>
      <c r="C2999" s="19" t="str">
        <f>VLOOKUP($B2999,'Tabla 239202'!$A$4:$P7476,2,FALSE)</f>
        <v>MARIA</v>
      </c>
      <c r="D2999" s="19" t="str">
        <f>VLOOKUP($B2999,'Tabla 239202'!$A$4:$P7476,3,FALSE)</f>
        <v>AREVALOS</v>
      </c>
      <c r="E2999" s="19" t="str">
        <f>VLOOKUP($B2999,'Tabla 239202'!$A$4:$P7476,4,FALSE)</f>
        <v>GONZÁLEZ</v>
      </c>
      <c r="F2999" s="19" t="str">
        <f>VLOOKUP($B2999,'Tabla 239202'!$A$4:$P7476,5,FALSE)</f>
        <v>SON PERSONAS FISICAS NO HAY DENOMINACION</v>
      </c>
      <c r="G2999" s="19" t="str">
        <f>VLOOKUP($B2999,'Tabla 239202'!$A$4:$P7476,6,FALSE)</f>
        <v>CONSTRUCCIÓN, INSTALACIÓN Y/O REHABILITACION DE OBRAS</v>
      </c>
      <c r="H2999" s="19" t="str">
        <f>VLOOKUP($B2999,'Tabla 239202'!$A$4:$P7476,7,FALSE)</f>
        <v>ZAMORA</v>
      </c>
      <c r="I2999" s="19" t="str">
        <f>VLOOKUP($B2999,'Tabla 239202'!$A$4:$P7476,8,FALSE)</f>
        <v>ND</v>
      </c>
      <c r="J2999" s="19" t="str">
        <f>VLOOKUP($B2999,'Tabla 239202'!$A$4:$P7476,9,FALSE)</f>
        <v>FEMENINO</v>
      </c>
      <c r="K2999" s="19" t="s">
        <v>124</v>
      </c>
      <c r="L2999" s="15">
        <v>43007</v>
      </c>
      <c r="M2999" s="14" t="s">
        <v>52</v>
      </c>
      <c r="N2999" s="14">
        <v>2015</v>
      </c>
      <c r="O2999" s="15">
        <v>42185</v>
      </c>
    </row>
    <row r="3000" spans="1:15" ht="49.5" customHeight="1" x14ac:dyDescent="0.2">
      <c r="A3000" s="19" t="s">
        <v>2175</v>
      </c>
      <c r="B3000" s="19">
        <v>2993</v>
      </c>
      <c r="C3000" s="19" t="str">
        <f>VLOOKUP($B3000,'Tabla 239202'!$A$4:$P7477,2,FALSE)</f>
        <v>MARIA ELENA</v>
      </c>
      <c r="D3000" s="19" t="str">
        <f>VLOOKUP($B3000,'Tabla 239202'!$A$4:$P7477,3,FALSE)</f>
        <v>AREVALO</v>
      </c>
      <c r="E3000" s="19" t="str">
        <f>VLOOKUP($B3000,'Tabla 239202'!$A$4:$P7477,4,FALSE)</f>
        <v>GARNICA</v>
      </c>
      <c r="F3000" s="19" t="str">
        <f>VLOOKUP($B3000,'Tabla 239202'!$A$4:$P7477,5,FALSE)</f>
        <v>SON PERSONAS FISICAS NO HAY DENOMINACION</v>
      </c>
      <c r="G3000" s="19" t="str">
        <f>VLOOKUP($B3000,'Tabla 239202'!$A$4:$P7477,6,FALSE)</f>
        <v>CONSTRUCCIÓN, INSTALACIÓN Y/O REHABILITACION DE OBRAS</v>
      </c>
      <c r="H3000" s="19" t="str">
        <f>VLOOKUP($B3000,'Tabla 239202'!$A$4:$P7477,7,FALSE)</f>
        <v>ZAMORA</v>
      </c>
      <c r="I3000" s="19" t="str">
        <f>VLOOKUP($B3000,'Tabla 239202'!$A$4:$P7477,8,FALSE)</f>
        <v>ND</v>
      </c>
      <c r="J3000" s="19" t="str">
        <f>VLOOKUP($B3000,'Tabla 239202'!$A$4:$P7477,9,FALSE)</f>
        <v>FEMENINO</v>
      </c>
      <c r="K3000" s="19" t="s">
        <v>124</v>
      </c>
      <c r="L3000" s="15">
        <v>43007</v>
      </c>
      <c r="M3000" s="14" t="s">
        <v>52</v>
      </c>
      <c r="N3000" s="14">
        <v>2015</v>
      </c>
      <c r="O3000" s="15">
        <v>42185</v>
      </c>
    </row>
    <row r="3001" spans="1:15" ht="49.5" customHeight="1" x14ac:dyDescent="0.2">
      <c r="A3001" s="19" t="s">
        <v>2175</v>
      </c>
      <c r="B3001" s="14">
        <v>2994</v>
      </c>
      <c r="C3001" s="19" t="str">
        <f>VLOOKUP($B3001,'Tabla 239202'!$A$4:$P7478,2,FALSE)</f>
        <v>MARIA ELENA</v>
      </c>
      <c r="D3001" s="19" t="str">
        <f>VLOOKUP($B3001,'Tabla 239202'!$A$4:$P7478,3,FALSE)</f>
        <v>MALDONADO</v>
      </c>
      <c r="E3001" s="19" t="str">
        <f>VLOOKUP($B3001,'Tabla 239202'!$A$4:$P7478,4,FALSE)</f>
        <v>GUTIÉRREZ</v>
      </c>
      <c r="F3001" s="19" t="str">
        <f>VLOOKUP($B3001,'Tabla 239202'!$A$4:$P7478,5,FALSE)</f>
        <v>SON PERSONAS FISICAS NO HAY DENOMINACION</v>
      </c>
      <c r="G3001" s="19" t="str">
        <f>VLOOKUP($B3001,'Tabla 239202'!$A$4:$P7478,6,FALSE)</f>
        <v>CONSTRUCCIÓN, INSTALACIÓN Y/O REHABILITACION DE OBRAS</v>
      </c>
      <c r="H3001" s="19" t="str">
        <f>VLOOKUP($B3001,'Tabla 239202'!$A$4:$P7478,7,FALSE)</f>
        <v>ZAMORA</v>
      </c>
      <c r="I3001" s="19" t="str">
        <f>VLOOKUP($B3001,'Tabla 239202'!$A$4:$P7478,8,FALSE)</f>
        <v>ND</v>
      </c>
      <c r="J3001" s="19" t="str">
        <f>VLOOKUP($B3001,'Tabla 239202'!$A$4:$P7478,9,FALSE)</f>
        <v>FEMENINO</v>
      </c>
      <c r="K3001" s="19" t="s">
        <v>124</v>
      </c>
      <c r="L3001" s="15">
        <v>43007</v>
      </c>
      <c r="M3001" s="14" t="s">
        <v>52</v>
      </c>
      <c r="N3001" s="14">
        <v>2015</v>
      </c>
      <c r="O3001" s="15">
        <v>42185</v>
      </c>
    </row>
    <row r="3002" spans="1:15" ht="49.5" customHeight="1" x14ac:dyDescent="0.2">
      <c r="A3002" s="19" t="s">
        <v>2175</v>
      </c>
      <c r="B3002" s="19">
        <v>2995</v>
      </c>
      <c r="C3002" s="19" t="str">
        <f>VLOOKUP($B3002,'Tabla 239202'!$A$4:$P7479,2,FALSE)</f>
        <v>RAFAEL</v>
      </c>
      <c r="D3002" s="19" t="str">
        <f>VLOOKUP($B3002,'Tabla 239202'!$A$4:$P7479,3,FALSE)</f>
        <v>ALEJANDRE</v>
      </c>
      <c r="E3002" s="19" t="str">
        <f>VLOOKUP($B3002,'Tabla 239202'!$A$4:$P7479,4,FALSE)</f>
        <v>MARTÍNEZ</v>
      </c>
      <c r="F3002" s="19" t="str">
        <f>VLOOKUP($B3002,'Tabla 239202'!$A$4:$P7479,5,FALSE)</f>
        <v>SON PERSONAS FISICAS NO HAY DENOMINACION</v>
      </c>
      <c r="G3002" s="19" t="str">
        <f>VLOOKUP($B3002,'Tabla 239202'!$A$4:$P7479,6,FALSE)</f>
        <v>CONSTRUCCIÓN, INSTALACIÓN Y/O REHABILITACION DE OBRAS</v>
      </c>
      <c r="H3002" s="19" t="str">
        <f>VLOOKUP($B3002,'Tabla 239202'!$A$4:$P7479,7,FALSE)</f>
        <v>ZAMORA</v>
      </c>
      <c r="I3002" s="19" t="str">
        <f>VLOOKUP($B3002,'Tabla 239202'!$A$4:$P7479,8,FALSE)</f>
        <v>ND</v>
      </c>
      <c r="J3002" s="19" t="str">
        <f>VLOOKUP($B3002,'Tabla 239202'!$A$4:$P7479,9,FALSE)</f>
        <v>MASCULINO</v>
      </c>
      <c r="K3002" s="19" t="s">
        <v>124</v>
      </c>
      <c r="L3002" s="15">
        <v>43007</v>
      </c>
      <c r="M3002" s="14" t="s">
        <v>52</v>
      </c>
      <c r="N3002" s="14">
        <v>2015</v>
      </c>
      <c r="O3002" s="15">
        <v>42185</v>
      </c>
    </row>
    <row r="3003" spans="1:15" ht="49.5" customHeight="1" x14ac:dyDescent="0.2">
      <c r="A3003" s="19" t="s">
        <v>2175</v>
      </c>
      <c r="B3003" s="14">
        <v>2996</v>
      </c>
      <c r="C3003" s="19" t="str">
        <f>VLOOKUP($B3003,'Tabla 239202'!$A$4:$P7480,2,FALSE)</f>
        <v>ROSA</v>
      </c>
      <c r="D3003" s="19" t="str">
        <f>VLOOKUP($B3003,'Tabla 239202'!$A$4:$P7480,3,FALSE)</f>
        <v>LANDEROS</v>
      </c>
      <c r="E3003" s="19" t="str">
        <f>VLOOKUP($B3003,'Tabla 239202'!$A$4:$P7480,4,FALSE)</f>
        <v>VALADEZ</v>
      </c>
      <c r="F3003" s="19" t="str">
        <f>VLOOKUP($B3003,'Tabla 239202'!$A$4:$P7480,5,FALSE)</f>
        <v>SON PERSONAS FISICAS NO HAY DENOMINACION</v>
      </c>
      <c r="G3003" s="19" t="str">
        <f>VLOOKUP($B3003,'Tabla 239202'!$A$4:$P7480,6,FALSE)</f>
        <v>CONSTRUCCIÓN, INSTALACIÓN Y/O REHABILITACION DE OBRAS</v>
      </c>
      <c r="H3003" s="19" t="str">
        <f>VLOOKUP($B3003,'Tabla 239202'!$A$4:$P7480,7,FALSE)</f>
        <v>ZAMORA</v>
      </c>
      <c r="I3003" s="19" t="str">
        <f>VLOOKUP($B3003,'Tabla 239202'!$A$4:$P7480,8,FALSE)</f>
        <v>ND</v>
      </c>
      <c r="J3003" s="19" t="str">
        <f>VLOOKUP($B3003,'Tabla 239202'!$A$4:$P7480,9,FALSE)</f>
        <v>FEMENINO</v>
      </c>
      <c r="K3003" s="19" t="s">
        <v>124</v>
      </c>
      <c r="L3003" s="15">
        <v>43007</v>
      </c>
      <c r="M3003" s="14" t="s">
        <v>52</v>
      </c>
      <c r="N3003" s="14">
        <v>2015</v>
      </c>
      <c r="O3003" s="15">
        <v>42185</v>
      </c>
    </row>
    <row r="3004" spans="1:15" ht="49.5" customHeight="1" x14ac:dyDescent="0.2">
      <c r="A3004" s="19" t="s">
        <v>2175</v>
      </c>
      <c r="B3004" s="19">
        <v>2997</v>
      </c>
      <c r="C3004" s="19" t="str">
        <f>VLOOKUP($B3004,'Tabla 239202'!$A$4:$P7481,2,FALSE)</f>
        <v>LUCILA</v>
      </c>
      <c r="D3004" s="19" t="str">
        <f>VLOOKUP($B3004,'Tabla 239202'!$A$4:$P7481,3,FALSE)</f>
        <v>MORALES</v>
      </c>
      <c r="E3004" s="19">
        <f>VLOOKUP($B3004,'Tabla 239202'!$A$4:$P7481,4,FALSE)</f>
        <v>0</v>
      </c>
      <c r="F3004" s="19" t="str">
        <f>VLOOKUP($B3004,'Tabla 239202'!$A$4:$P7481,5,FALSE)</f>
        <v>SON PERSONAS FISICAS NO HAY DENOMINACION</v>
      </c>
      <c r="G3004" s="19" t="str">
        <f>VLOOKUP($B3004,'Tabla 239202'!$A$4:$P7481,6,FALSE)</f>
        <v>CONSTRUCCIÓN, INSTALACIÓN Y/O REHABILITACION DE OBRAS</v>
      </c>
      <c r="H3004" s="19" t="str">
        <f>VLOOKUP($B3004,'Tabla 239202'!$A$4:$P7481,7,FALSE)</f>
        <v>ZAMORA</v>
      </c>
      <c r="I3004" s="19" t="str">
        <f>VLOOKUP($B3004,'Tabla 239202'!$A$4:$P7481,8,FALSE)</f>
        <v>ND</v>
      </c>
      <c r="J3004" s="19" t="str">
        <f>VLOOKUP($B3004,'Tabla 239202'!$A$4:$P7481,9,FALSE)</f>
        <v>FEMENINO</v>
      </c>
      <c r="K3004" s="19" t="s">
        <v>124</v>
      </c>
      <c r="L3004" s="15">
        <v>43007</v>
      </c>
      <c r="M3004" s="14" t="s">
        <v>52</v>
      </c>
      <c r="N3004" s="14">
        <v>2015</v>
      </c>
      <c r="O3004" s="15">
        <v>42185</v>
      </c>
    </row>
    <row r="3005" spans="1:15" ht="49.5" customHeight="1" x14ac:dyDescent="0.2">
      <c r="A3005" s="19" t="s">
        <v>2175</v>
      </c>
      <c r="B3005" s="14">
        <v>2998</v>
      </c>
      <c r="C3005" s="19" t="str">
        <f>VLOOKUP($B3005,'Tabla 239202'!$A$4:$P7482,2,FALSE)</f>
        <v>JESÚS</v>
      </c>
      <c r="D3005" s="19" t="str">
        <f>VLOOKUP($B3005,'Tabla 239202'!$A$4:$P7482,3,FALSE)</f>
        <v>RIVERA</v>
      </c>
      <c r="E3005" s="19" t="str">
        <f>VLOOKUP($B3005,'Tabla 239202'!$A$4:$P7482,4,FALSE)</f>
        <v>ESPINOZA</v>
      </c>
      <c r="F3005" s="19" t="str">
        <f>VLOOKUP($B3005,'Tabla 239202'!$A$4:$P7482,5,FALSE)</f>
        <v>SON PERSONAS FISICAS NO HAY DENOMINACION</v>
      </c>
      <c r="G3005" s="19" t="str">
        <f>VLOOKUP($B3005,'Tabla 239202'!$A$4:$P7482,6,FALSE)</f>
        <v>CONSTRUCCIÓN, INSTALACIÓN Y/O REHABILITACION DE OBRAS</v>
      </c>
      <c r="H3005" s="19" t="str">
        <f>VLOOKUP($B3005,'Tabla 239202'!$A$4:$P7482,7,FALSE)</f>
        <v>ZAMORA</v>
      </c>
      <c r="I3005" s="19" t="str">
        <f>VLOOKUP($B3005,'Tabla 239202'!$A$4:$P7482,8,FALSE)</f>
        <v>ND</v>
      </c>
      <c r="J3005" s="19" t="str">
        <f>VLOOKUP($B3005,'Tabla 239202'!$A$4:$P7482,9,FALSE)</f>
        <v>MASCULINO</v>
      </c>
      <c r="K3005" s="19" t="s">
        <v>124</v>
      </c>
      <c r="L3005" s="15">
        <v>43007</v>
      </c>
      <c r="M3005" s="14" t="s">
        <v>52</v>
      </c>
      <c r="N3005" s="14">
        <v>2015</v>
      </c>
      <c r="O3005" s="15">
        <v>42185</v>
      </c>
    </row>
    <row r="3006" spans="1:15" ht="49.5" customHeight="1" x14ac:dyDescent="0.2">
      <c r="A3006" s="19" t="s">
        <v>2175</v>
      </c>
      <c r="B3006" s="19">
        <v>2999</v>
      </c>
      <c r="C3006" s="19" t="str">
        <f>VLOOKUP($B3006,'Tabla 239202'!$A$4:$P7483,2,FALSE)</f>
        <v>J.  ANTONIO</v>
      </c>
      <c r="D3006" s="19" t="str">
        <f>VLOOKUP($B3006,'Tabla 239202'!$A$4:$P7483,3,FALSE)</f>
        <v>AREVALOS</v>
      </c>
      <c r="E3006" s="19" t="str">
        <f>VLOOKUP($B3006,'Tabla 239202'!$A$4:$P7483,4,FALSE)</f>
        <v>GONZÁLEZ</v>
      </c>
      <c r="F3006" s="19" t="str">
        <f>VLOOKUP($B3006,'Tabla 239202'!$A$4:$P7483,5,FALSE)</f>
        <v>SON PERSONAS FISICAS NO HAY DENOMINACION</v>
      </c>
      <c r="G3006" s="19" t="str">
        <f>VLOOKUP($B3006,'Tabla 239202'!$A$4:$P7483,6,FALSE)</f>
        <v>CONSTRUCCIÓN, INSTALACIÓN Y/O REHABILITACION DE OBRAS</v>
      </c>
      <c r="H3006" s="19" t="str">
        <f>VLOOKUP($B3006,'Tabla 239202'!$A$4:$P7483,7,FALSE)</f>
        <v>ZAMORA</v>
      </c>
      <c r="I3006" s="19" t="str">
        <f>VLOOKUP($B3006,'Tabla 239202'!$A$4:$P7483,8,FALSE)</f>
        <v>ND</v>
      </c>
      <c r="J3006" s="19" t="str">
        <f>VLOOKUP($B3006,'Tabla 239202'!$A$4:$P7483,9,FALSE)</f>
        <v>MASCULINO</v>
      </c>
      <c r="K3006" s="19" t="s">
        <v>124</v>
      </c>
      <c r="L3006" s="15">
        <v>43007</v>
      </c>
      <c r="M3006" s="14" t="s">
        <v>52</v>
      </c>
      <c r="N3006" s="14">
        <v>2015</v>
      </c>
      <c r="O3006" s="15">
        <v>42185</v>
      </c>
    </row>
    <row r="3007" spans="1:15" ht="49.5" customHeight="1" x14ac:dyDescent="0.2">
      <c r="A3007" s="19" t="s">
        <v>2175</v>
      </c>
      <c r="B3007" s="14">
        <v>3000</v>
      </c>
      <c r="C3007" s="19" t="str">
        <f>VLOOKUP($B3007,'Tabla 239202'!$A$4:$P7484,2,FALSE)</f>
        <v>ANGELICA</v>
      </c>
      <c r="D3007" s="19" t="str">
        <f>VLOOKUP($B3007,'Tabla 239202'!$A$4:$P7484,3,FALSE)</f>
        <v>TAFOLLA</v>
      </c>
      <c r="E3007" s="19" t="str">
        <f>VLOOKUP($B3007,'Tabla 239202'!$A$4:$P7484,4,FALSE)</f>
        <v>GARCÍA</v>
      </c>
      <c r="F3007" s="19" t="str">
        <f>VLOOKUP($B3007,'Tabla 239202'!$A$4:$P7484,5,FALSE)</f>
        <v>SON PERSONAS FISICAS NO HAY DENOMINACION</v>
      </c>
      <c r="G3007" s="19" t="str">
        <f>VLOOKUP($B3007,'Tabla 239202'!$A$4:$P7484,6,FALSE)</f>
        <v>CONSTRUCCIÓN, INSTALACIÓN Y/O REHABILITACION DE OBRAS</v>
      </c>
      <c r="H3007" s="19" t="str">
        <f>VLOOKUP($B3007,'Tabla 239202'!$A$4:$P7484,7,FALSE)</f>
        <v>ZAMORA</v>
      </c>
      <c r="I3007" s="19" t="str">
        <f>VLOOKUP($B3007,'Tabla 239202'!$A$4:$P7484,8,FALSE)</f>
        <v>ND</v>
      </c>
      <c r="J3007" s="19" t="str">
        <f>VLOOKUP($B3007,'Tabla 239202'!$A$4:$P7484,9,FALSE)</f>
        <v>FEMENINO</v>
      </c>
      <c r="K3007" s="19" t="s">
        <v>124</v>
      </c>
      <c r="L3007" s="15">
        <v>43007</v>
      </c>
      <c r="M3007" s="14" t="s">
        <v>52</v>
      </c>
      <c r="N3007" s="14">
        <v>2015</v>
      </c>
      <c r="O3007" s="15">
        <v>42185</v>
      </c>
    </row>
    <row r="3008" spans="1:15" ht="49.5" customHeight="1" x14ac:dyDescent="0.2">
      <c r="A3008" s="19" t="s">
        <v>2175</v>
      </c>
      <c r="B3008" s="19">
        <v>3001</v>
      </c>
      <c r="C3008" s="19" t="str">
        <f>VLOOKUP($B3008,'Tabla 239202'!$A$4:$P7485,2,FALSE)</f>
        <v>JUAN GABRIEL</v>
      </c>
      <c r="D3008" s="19" t="str">
        <f>VLOOKUP($B3008,'Tabla 239202'!$A$4:$P7485,3,FALSE)</f>
        <v>SALAZAR</v>
      </c>
      <c r="E3008" s="19" t="str">
        <f>VLOOKUP($B3008,'Tabla 239202'!$A$4:$P7485,4,FALSE)</f>
        <v>MENDOZA</v>
      </c>
      <c r="F3008" s="19" t="str">
        <f>VLOOKUP($B3008,'Tabla 239202'!$A$4:$P7485,5,FALSE)</f>
        <v>SON PERSONAS FISICAS NO HAY DENOMINACION</v>
      </c>
      <c r="G3008" s="19" t="str">
        <f>VLOOKUP($B3008,'Tabla 239202'!$A$4:$P7485,6,FALSE)</f>
        <v>CONSTRUCCIÓN, INSTALACIÓN Y/O REHABILITACION DE OBRAS</v>
      </c>
      <c r="H3008" s="19" t="str">
        <f>VLOOKUP($B3008,'Tabla 239202'!$A$4:$P7485,7,FALSE)</f>
        <v>ZAMORA</v>
      </c>
      <c r="I3008" s="19" t="str">
        <f>VLOOKUP($B3008,'Tabla 239202'!$A$4:$P7485,8,FALSE)</f>
        <v>ND</v>
      </c>
      <c r="J3008" s="19" t="str">
        <f>VLOOKUP($B3008,'Tabla 239202'!$A$4:$P7485,9,FALSE)</f>
        <v>MASCULINO</v>
      </c>
      <c r="K3008" s="19" t="s">
        <v>124</v>
      </c>
      <c r="L3008" s="15">
        <v>43007</v>
      </c>
      <c r="M3008" s="14" t="s">
        <v>52</v>
      </c>
      <c r="N3008" s="14">
        <v>2015</v>
      </c>
      <c r="O3008" s="15">
        <v>42185</v>
      </c>
    </row>
    <row r="3009" spans="1:15" ht="49.5" customHeight="1" x14ac:dyDescent="0.2">
      <c r="A3009" s="19" t="s">
        <v>2175</v>
      </c>
      <c r="B3009" s="14">
        <v>3002</v>
      </c>
      <c r="C3009" s="19" t="str">
        <f>VLOOKUP($B3009,'Tabla 239202'!$A$4:$P7486,2,FALSE)</f>
        <v>JOSÉ CRUZ</v>
      </c>
      <c r="D3009" s="19" t="str">
        <f>VLOOKUP($B3009,'Tabla 239202'!$A$4:$P7486,3,FALSE)</f>
        <v>SALOMÓN</v>
      </c>
      <c r="E3009" s="19" t="str">
        <f>VLOOKUP($B3009,'Tabla 239202'!$A$4:$P7486,4,FALSE)</f>
        <v>LÓPEZ</v>
      </c>
      <c r="F3009" s="19" t="str">
        <f>VLOOKUP($B3009,'Tabla 239202'!$A$4:$P7486,5,FALSE)</f>
        <v>SON PERSONAS FISICAS NO HAY DENOMINACION</v>
      </c>
      <c r="G3009" s="19" t="str">
        <f>VLOOKUP($B3009,'Tabla 239202'!$A$4:$P7486,6,FALSE)</f>
        <v>CONSTRUCCIÓN, INSTALACIÓN Y/O REHABILITACION DE OBRAS</v>
      </c>
      <c r="H3009" s="19" t="str">
        <f>VLOOKUP($B3009,'Tabla 239202'!$A$4:$P7486,7,FALSE)</f>
        <v>ZAMORA</v>
      </c>
      <c r="I3009" s="19" t="str">
        <f>VLOOKUP($B3009,'Tabla 239202'!$A$4:$P7486,8,FALSE)</f>
        <v>ND</v>
      </c>
      <c r="J3009" s="19" t="str">
        <f>VLOOKUP($B3009,'Tabla 239202'!$A$4:$P7486,9,FALSE)</f>
        <v>MASCULINO</v>
      </c>
      <c r="K3009" s="19" t="s">
        <v>124</v>
      </c>
      <c r="L3009" s="15">
        <v>43007</v>
      </c>
      <c r="M3009" s="14" t="s">
        <v>52</v>
      </c>
      <c r="N3009" s="14">
        <v>2015</v>
      </c>
      <c r="O3009" s="15">
        <v>42185</v>
      </c>
    </row>
    <row r="3010" spans="1:15" ht="49.5" customHeight="1" x14ac:dyDescent="0.2">
      <c r="A3010" s="19" t="s">
        <v>2175</v>
      </c>
      <c r="B3010" s="19">
        <v>3003</v>
      </c>
      <c r="C3010" s="19" t="str">
        <f>VLOOKUP($B3010,'Tabla 239202'!$A$4:$P7487,2,FALSE)</f>
        <v>J. GUADALUPE</v>
      </c>
      <c r="D3010" s="19" t="str">
        <f>VLOOKUP($B3010,'Tabla 239202'!$A$4:$P7487,3,FALSE)</f>
        <v>GALLEGOS</v>
      </c>
      <c r="E3010" s="19" t="str">
        <f>VLOOKUP($B3010,'Tabla 239202'!$A$4:$P7487,4,FALSE)</f>
        <v>VICTORIA</v>
      </c>
      <c r="F3010" s="19" t="str">
        <f>VLOOKUP($B3010,'Tabla 239202'!$A$4:$P7487,5,FALSE)</f>
        <v>SON PERSONAS FISICAS NO HAY DENOMINACION</v>
      </c>
      <c r="G3010" s="19" t="str">
        <f>VLOOKUP($B3010,'Tabla 239202'!$A$4:$P7487,6,FALSE)</f>
        <v>CONSTRUCCIÓN, INSTALACIÓN Y/O REHABILITACION DE OBRAS</v>
      </c>
      <c r="H3010" s="19" t="str">
        <f>VLOOKUP($B3010,'Tabla 239202'!$A$4:$P7487,7,FALSE)</f>
        <v>ZAMORA</v>
      </c>
      <c r="I3010" s="19" t="str">
        <f>VLOOKUP($B3010,'Tabla 239202'!$A$4:$P7487,8,FALSE)</f>
        <v>ND</v>
      </c>
      <c r="J3010" s="19" t="str">
        <f>VLOOKUP($B3010,'Tabla 239202'!$A$4:$P7487,9,FALSE)</f>
        <v>FEMENINO</v>
      </c>
      <c r="K3010" s="19" t="s">
        <v>124</v>
      </c>
      <c r="L3010" s="15">
        <v>43007</v>
      </c>
      <c r="M3010" s="14" t="s">
        <v>52</v>
      </c>
      <c r="N3010" s="14">
        <v>2015</v>
      </c>
      <c r="O3010" s="15">
        <v>42185</v>
      </c>
    </row>
    <row r="3011" spans="1:15" ht="49.5" customHeight="1" x14ac:dyDescent="0.2">
      <c r="A3011" s="19" t="s">
        <v>2175</v>
      </c>
      <c r="B3011" s="14">
        <v>3004</v>
      </c>
      <c r="C3011" s="19" t="str">
        <f>VLOOKUP($B3011,'Tabla 239202'!$A$4:$P7488,2,FALSE)</f>
        <v>JORGE</v>
      </c>
      <c r="D3011" s="19" t="str">
        <f>VLOOKUP($B3011,'Tabla 239202'!$A$4:$P7488,3,FALSE)</f>
        <v>JUÁREZ</v>
      </c>
      <c r="E3011" s="19" t="str">
        <f>VLOOKUP($B3011,'Tabla 239202'!$A$4:$P7488,4,FALSE)</f>
        <v>HERNÁNDEZ</v>
      </c>
      <c r="F3011" s="19" t="str">
        <f>VLOOKUP($B3011,'Tabla 239202'!$A$4:$P7488,5,FALSE)</f>
        <v>SON PERSONAS FISICAS NO HAY DENOMINACION</v>
      </c>
      <c r="G3011" s="19" t="str">
        <f>VLOOKUP($B3011,'Tabla 239202'!$A$4:$P7488,6,FALSE)</f>
        <v>CONSTRUCCIÓN, INSTALACIÓN Y/O REHABILITACION DE OBRAS</v>
      </c>
      <c r="H3011" s="19" t="str">
        <f>VLOOKUP($B3011,'Tabla 239202'!$A$4:$P7488,7,FALSE)</f>
        <v>ZAMORA</v>
      </c>
      <c r="I3011" s="19" t="str">
        <f>VLOOKUP($B3011,'Tabla 239202'!$A$4:$P7488,8,FALSE)</f>
        <v>ND</v>
      </c>
      <c r="J3011" s="19" t="str">
        <f>VLOOKUP($B3011,'Tabla 239202'!$A$4:$P7488,9,FALSE)</f>
        <v>MASCULINO</v>
      </c>
      <c r="K3011" s="19" t="s">
        <v>124</v>
      </c>
      <c r="L3011" s="15">
        <v>43007</v>
      </c>
      <c r="M3011" s="14" t="s">
        <v>52</v>
      </c>
      <c r="N3011" s="14">
        <v>2015</v>
      </c>
      <c r="O3011" s="15">
        <v>42185</v>
      </c>
    </row>
    <row r="3012" spans="1:15" ht="49.5" customHeight="1" x14ac:dyDescent="0.2">
      <c r="A3012" s="19" t="s">
        <v>2175</v>
      </c>
      <c r="B3012" s="19">
        <v>3005</v>
      </c>
      <c r="C3012" s="19" t="str">
        <f>VLOOKUP($B3012,'Tabla 239202'!$A$4:$P7489,2,FALSE)</f>
        <v>EPIFANIO</v>
      </c>
      <c r="D3012" s="19" t="str">
        <f>VLOOKUP($B3012,'Tabla 239202'!$A$4:$P7489,3,FALSE)</f>
        <v>RÍOS</v>
      </c>
      <c r="E3012" s="19" t="str">
        <f>VLOOKUP($B3012,'Tabla 239202'!$A$4:$P7489,4,FALSE)</f>
        <v>JÍMENEZ</v>
      </c>
      <c r="F3012" s="19" t="str">
        <f>VLOOKUP($B3012,'Tabla 239202'!$A$4:$P7489,5,FALSE)</f>
        <v>SON PERSONAS FISICAS NO HAY DENOMINACION</v>
      </c>
      <c r="G3012" s="19" t="str">
        <f>VLOOKUP($B3012,'Tabla 239202'!$A$4:$P7489,6,FALSE)</f>
        <v>CONSTRUCCIÓN, INSTALACIÓN Y/O REHABILITACION DE OBRAS</v>
      </c>
      <c r="H3012" s="19" t="str">
        <f>VLOOKUP($B3012,'Tabla 239202'!$A$4:$P7489,7,FALSE)</f>
        <v>ZAMORA</v>
      </c>
      <c r="I3012" s="19" t="str">
        <f>VLOOKUP($B3012,'Tabla 239202'!$A$4:$P7489,8,FALSE)</f>
        <v>ND</v>
      </c>
      <c r="J3012" s="19" t="str">
        <f>VLOOKUP($B3012,'Tabla 239202'!$A$4:$P7489,9,FALSE)</f>
        <v>MASCULINO</v>
      </c>
      <c r="K3012" s="19" t="s">
        <v>124</v>
      </c>
      <c r="L3012" s="15">
        <v>43007</v>
      </c>
      <c r="M3012" s="14" t="s">
        <v>52</v>
      </c>
      <c r="N3012" s="14">
        <v>2015</v>
      </c>
      <c r="O3012" s="15">
        <v>42185</v>
      </c>
    </row>
    <row r="3013" spans="1:15" ht="49.5" customHeight="1" x14ac:dyDescent="0.2">
      <c r="A3013" s="19" t="s">
        <v>2175</v>
      </c>
      <c r="B3013" s="14">
        <v>3006</v>
      </c>
      <c r="C3013" s="19" t="str">
        <f>VLOOKUP($B3013,'Tabla 239202'!$A$4:$P7490,2,FALSE)</f>
        <v>MA. GUADALUPE</v>
      </c>
      <c r="D3013" s="19" t="str">
        <f>VLOOKUP($B3013,'Tabla 239202'!$A$4:$P7490,3,FALSE)</f>
        <v>ESPARZA</v>
      </c>
      <c r="E3013" s="19" t="str">
        <f>VLOOKUP($B3013,'Tabla 239202'!$A$4:$P7490,4,FALSE)</f>
        <v>MENDOZA</v>
      </c>
      <c r="F3013" s="19" t="str">
        <f>VLOOKUP($B3013,'Tabla 239202'!$A$4:$P7490,5,FALSE)</f>
        <v>SON PERSONAS FISICAS NO HAY DENOMINACION</v>
      </c>
      <c r="G3013" s="19" t="str">
        <f>VLOOKUP($B3013,'Tabla 239202'!$A$4:$P7490,6,FALSE)</f>
        <v>CONSTRUCCIÓN, INSTALACIÓN Y/O REHABILITACION DE OBRAS</v>
      </c>
      <c r="H3013" s="19" t="str">
        <f>VLOOKUP($B3013,'Tabla 239202'!$A$4:$P7490,7,FALSE)</f>
        <v>ZAMORA</v>
      </c>
      <c r="I3013" s="19" t="str">
        <f>VLOOKUP($B3013,'Tabla 239202'!$A$4:$P7490,8,FALSE)</f>
        <v>ND</v>
      </c>
      <c r="J3013" s="19" t="str">
        <f>VLOOKUP($B3013,'Tabla 239202'!$A$4:$P7490,9,FALSE)</f>
        <v>FEMENINO</v>
      </c>
      <c r="K3013" s="19" t="s">
        <v>124</v>
      </c>
      <c r="L3013" s="15">
        <v>43007</v>
      </c>
      <c r="M3013" s="14" t="s">
        <v>52</v>
      </c>
      <c r="N3013" s="14">
        <v>2015</v>
      </c>
      <c r="O3013" s="15">
        <v>42185</v>
      </c>
    </row>
    <row r="3014" spans="1:15" ht="49.5" customHeight="1" x14ac:dyDescent="0.2">
      <c r="A3014" s="19" t="s">
        <v>2175</v>
      </c>
      <c r="B3014" s="19">
        <v>3007</v>
      </c>
      <c r="C3014" s="19" t="str">
        <f>VLOOKUP($B3014,'Tabla 239202'!$A$4:$P7491,2,FALSE)</f>
        <v>LUÍS</v>
      </c>
      <c r="D3014" s="19" t="str">
        <f>VLOOKUP($B3014,'Tabla 239202'!$A$4:$P7491,3,FALSE)</f>
        <v>LOZANO</v>
      </c>
      <c r="E3014" s="19" t="str">
        <f>VLOOKUP($B3014,'Tabla 239202'!$A$4:$P7491,4,FALSE)</f>
        <v>VILLEGAS</v>
      </c>
      <c r="F3014" s="19" t="str">
        <f>VLOOKUP($B3014,'Tabla 239202'!$A$4:$P7491,5,FALSE)</f>
        <v>SON PERSONAS FISICAS NO HAY DENOMINACION</v>
      </c>
      <c r="G3014" s="19" t="str">
        <f>VLOOKUP($B3014,'Tabla 239202'!$A$4:$P7491,6,FALSE)</f>
        <v>CONSTRUCCIÓN, INSTALACIÓN Y/O REHABILITACION DE OBRAS</v>
      </c>
      <c r="H3014" s="19" t="str">
        <f>VLOOKUP($B3014,'Tabla 239202'!$A$4:$P7491,7,FALSE)</f>
        <v>ZAMORA</v>
      </c>
      <c r="I3014" s="19" t="str">
        <f>VLOOKUP($B3014,'Tabla 239202'!$A$4:$P7491,8,FALSE)</f>
        <v>ND</v>
      </c>
      <c r="J3014" s="19" t="str">
        <f>VLOOKUP($B3014,'Tabla 239202'!$A$4:$P7491,9,FALSE)</f>
        <v>MASCULINO</v>
      </c>
      <c r="K3014" s="19" t="s">
        <v>124</v>
      </c>
      <c r="L3014" s="15">
        <v>43007</v>
      </c>
      <c r="M3014" s="14" t="s">
        <v>52</v>
      </c>
      <c r="N3014" s="14">
        <v>2015</v>
      </c>
      <c r="O3014" s="15">
        <v>42185</v>
      </c>
    </row>
    <row r="3015" spans="1:15" ht="49.5" customHeight="1" x14ac:dyDescent="0.2">
      <c r="A3015" s="19" t="s">
        <v>2175</v>
      </c>
      <c r="B3015" s="14">
        <v>3008</v>
      </c>
      <c r="C3015" s="19" t="str">
        <f>VLOOKUP($B3015,'Tabla 239202'!$A$4:$P7492,2,FALSE)</f>
        <v>JOSÉ ANTONIO</v>
      </c>
      <c r="D3015" s="19" t="str">
        <f>VLOOKUP($B3015,'Tabla 239202'!$A$4:$P7492,3,FALSE)</f>
        <v>PÉREZ</v>
      </c>
      <c r="E3015" s="19" t="str">
        <f>VLOOKUP($B3015,'Tabla 239202'!$A$4:$P7492,4,FALSE)</f>
        <v>SALAZAR</v>
      </c>
      <c r="F3015" s="19" t="str">
        <f>VLOOKUP($B3015,'Tabla 239202'!$A$4:$P7492,5,FALSE)</f>
        <v>SON PERSONAS FISICAS NO HAY DENOMINACION</v>
      </c>
      <c r="G3015" s="19" t="str">
        <f>VLOOKUP($B3015,'Tabla 239202'!$A$4:$P7492,6,FALSE)</f>
        <v>CONSTRUCCIÓN, INSTALACIÓN Y/O REHABILITACION DE OBRAS</v>
      </c>
      <c r="H3015" s="19" t="str">
        <f>VLOOKUP($B3015,'Tabla 239202'!$A$4:$P7492,7,FALSE)</f>
        <v>ZAMORA</v>
      </c>
      <c r="I3015" s="19" t="str">
        <f>VLOOKUP($B3015,'Tabla 239202'!$A$4:$P7492,8,FALSE)</f>
        <v>ND</v>
      </c>
      <c r="J3015" s="19" t="str">
        <f>VLOOKUP($B3015,'Tabla 239202'!$A$4:$P7492,9,FALSE)</f>
        <v>MASCULINO</v>
      </c>
      <c r="K3015" s="19" t="s">
        <v>124</v>
      </c>
      <c r="L3015" s="15">
        <v>43007</v>
      </c>
      <c r="M3015" s="14" t="s">
        <v>52</v>
      </c>
      <c r="N3015" s="14">
        <v>2015</v>
      </c>
      <c r="O3015" s="15">
        <v>42185</v>
      </c>
    </row>
    <row r="3016" spans="1:15" ht="49.5" customHeight="1" x14ac:dyDescent="0.2">
      <c r="A3016" s="19" t="s">
        <v>2175</v>
      </c>
      <c r="B3016" s="19">
        <v>3009</v>
      </c>
      <c r="C3016" s="19" t="str">
        <f>VLOOKUP($B3016,'Tabla 239202'!$A$4:$P7493,2,FALSE)</f>
        <v>CARLOS</v>
      </c>
      <c r="D3016" s="19" t="str">
        <f>VLOOKUP($B3016,'Tabla 239202'!$A$4:$P7493,3,FALSE)</f>
        <v>DE ANDA</v>
      </c>
      <c r="E3016" s="19" t="str">
        <f>VLOOKUP($B3016,'Tabla 239202'!$A$4:$P7493,4,FALSE)</f>
        <v>HERNÁNDEZ</v>
      </c>
      <c r="F3016" s="19" t="str">
        <f>VLOOKUP($B3016,'Tabla 239202'!$A$4:$P7493,5,FALSE)</f>
        <v>SON PERSONAS FISICAS NO HAY DENOMINACION</v>
      </c>
      <c r="G3016" s="19" t="str">
        <f>VLOOKUP($B3016,'Tabla 239202'!$A$4:$P7493,6,FALSE)</f>
        <v>CONSTRUCCIÓN, INSTALACIÓN Y/O REHABILITACION DE OBRAS</v>
      </c>
      <c r="H3016" s="19" t="str">
        <f>VLOOKUP($B3016,'Tabla 239202'!$A$4:$P7493,7,FALSE)</f>
        <v>ZAMORA</v>
      </c>
      <c r="I3016" s="19" t="str">
        <f>VLOOKUP($B3016,'Tabla 239202'!$A$4:$P7493,8,FALSE)</f>
        <v>ND</v>
      </c>
      <c r="J3016" s="19" t="str">
        <f>VLOOKUP($B3016,'Tabla 239202'!$A$4:$P7493,9,FALSE)</f>
        <v>MASCULINO</v>
      </c>
      <c r="K3016" s="19" t="s">
        <v>124</v>
      </c>
      <c r="L3016" s="15">
        <v>43007</v>
      </c>
      <c r="M3016" s="14" t="s">
        <v>52</v>
      </c>
      <c r="N3016" s="14">
        <v>2015</v>
      </c>
      <c r="O3016" s="15">
        <v>42185</v>
      </c>
    </row>
    <row r="3017" spans="1:15" ht="49.5" customHeight="1" x14ac:dyDescent="0.2">
      <c r="A3017" s="19" t="s">
        <v>2175</v>
      </c>
      <c r="B3017" s="14">
        <v>3010</v>
      </c>
      <c r="C3017" s="19" t="str">
        <f>VLOOKUP($B3017,'Tabla 239202'!$A$4:$P7494,2,FALSE)</f>
        <v>JULIO CESAR</v>
      </c>
      <c r="D3017" s="19" t="str">
        <f>VLOOKUP($B3017,'Tabla 239202'!$A$4:$P7494,3,FALSE)</f>
        <v>GARCÍA</v>
      </c>
      <c r="E3017" s="19" t="str">
        <f>VLOOKUP($B3017,'Tabla 239202'!$A$4:$P7494,4,FALSE)</f>
        <v>PARRA</v>
      </c>
      <c r="F3017" s="19" t="str">
        <f>VLOOKUP($B3017,'Tabla 239202'!$A$4:$P7494,5,FALSE)</f>
        <v>SON PERSONAS FISICAS NO HAY DENOMINACION</v>
      </c>
      <c r="G3017" s="19" t="str">
        <f>VLOOKUP($B3017,'Tabla 239202'!$A$4:$P7494,6,FALSE)</f>
        <v>CONSTRUCCIÓN, INSTALACIÓN Y/O REHABILITACION DE OBRAS</v>
      </c>
      <c r="H3017" s="19" t="str">
        <f>VLOOKUP($B3017,'Tabla 239202'!$A$4:$P7494,7,FALSE)</f>
        <v>ZAMORA</v>
      </c>
      <c r="I3017" s="19" t="str">
        <f>VLOOKUP($B3017,'Tabla 239202'!$A$4:$P7494,8,FALSE)</f>
        <v>ND</v>
      </c>
      <c r="J3017" s="19" t="str">
        <f>VLOOKUP($B3017,'Tabla 239202'!$A$4:$P7494,9,FALSE)</f>
        <v>MASCULINO</v>
      </c>
      <c r="K3017" s="19" t="s">
        <v>124</v>
      </c>
      <c r="L3017" s="15">
        <v>43007</v>
      </c>
      <c r="M3017" s="14" t="s">
        <v>52</v>
      </c>
      <c r="N3017" s="14">
        <v>2015</v>
      </c>
      <c r="O3017" s="15">
        <v>42185</v>
      </c>
    </row>
    <row r="3018" spans="1:15" ht="49.5" customHeight="1" x14ac:dyDescent="0.2">
      <c r="A3018" s="19" t="s">
        <v>2175</v>
      </c>
      <c r="B3018" s="19">
        <v>3011</v>
      </c>
      <c r="C3018" s="19" t="str">
        <f>VLOOKUP($B3018,'Tabla 239202'!$A$4:$P7495,2,FALSE)</f>
        <v>JOSE LUIS</v>
      </c>
      <c r="D3018" s="19" t="str">
        <f>VLOOKUP($B3018,'Tabla 239202'!$A$4:$P7495,3,FALSE)</f>
        <v>GARCÍA</v>
      </c>
      <c r="E3018" s="19" t="str">
        <f>VLOOKUP($B3018,'Tabla 239202'!$A$4:$P7495,4,FALSE)</f>
        <v>DE ANDA</v>
      </c>
      <c r="F3018" s="19" t="str">
        <f>VLOOKUP($B3018,'Tabla 239202'!$A$4:$P7495,5,FALSE)</f>
        <v>SON PERSONAS FISICAS NO HAY DENOMINACION</v>
      </c>
      <c r="G3018" s="19" t="str">
        <f>VLOOKUP($B3018,'Tabla 239202'!$A$4:$P7495,6,FALSE)</f>
        <v>CONSTRUCCIÓN, INSTALACIÓN Y/O REHABILITACION DE OBRAS</v>
      </c>
      <c r="H3018" s="19" t="str">
        <f>VLOOKUP($B3018,'Tabla 239202'!$A$4:$P7495,7,FALSE)</f>
        <v>ZAMORA</v>
      </c>
      <c r="I3018" s="19" t="str">
        <f>VLOOKUP($B3018,'Tabla 239202'!$A$4:$P7495,8,FALSE)</f>
        <v>ND</v>
      </c>
      <c r="J3018" s="19" t="str">
        <f>VLOOKUP($B3018,'Tabla 239202'!$A$4:$P7495,9,FALSE)</f>
        <v>MASCULINO</v>
      </c>
      <c r="K3018" s="19" t="s">
        <v>124</v>
      </c>
      <c r="L3018" s="15">
        <v>43007</v>
      </c>
      <c r="M3018" s="14" t="s">
        <v>52</v>
      </c>
      <c r="N3018" s="14">
        <v>2015</v>
      </c>
      <c r="O3018" s="15">
        <v>42185</v>
      </c>
    </row>
    <row r="3019" spans="1:15" ht="49.5" customHeight="1" x14ac:dyDescent="0.2">
      <c r="A3019" s="19" t="s">
        <v>2175</v>
      </c>
      <c r="B3019" s="14">
        <v>3012</v>
      </c>
      <c r="C3019" s="19" t="str">
        <f>VLOOKUP($B3019,'Tabla 239202'!$A$4:$P7496,2,FALSE)</f>
        <v>ALFONSO</v>
      </c>
      <c r="D3019" s="19" t="str">
        <f>VLOOKUP($B3019,'Tabla 239202'!$A$4:$P7496,3,FALSE)</f>
        <v>SÁNCHEZ</v>
      </c>
      <c r="E3019" s="19" t="str">
        <f>VLOOKUP($B3019,'Tabla 239202'!$A$4:$P7496,4,FALSE)</f>
        <v>MEDINA</v>
      </c>
      <c r="F3019" s="19" t="str">
        <f>VLOOKUP($B3019,'Tabla 239202'!$A$4:$P7496,5,FALSE)</f>
        <v>SON PERSONAS FISICAS NO HAY DENOMINACION</v>
      </c>
      <c r="G3019" s="19" t="str">
        <f>VLOOKUP($B3019,'Tabla 239202'!$A$4:$P7496,6,FALSE)</f>
        <v>CONSTRUCCIÓN, INSTALACIÓN Y/O REHABILITACION DE OBRAS</v>
      </c>
      <c r="H3019" s="19" t="str">
        <f>VLOOKUP($B3019,'Tabla 239202'!$A$4:$P7496,7,FALSE)</f>
        <v>ZAMORA</v>
      </c>
      <c r="I3019" s="19" t="str">
        <f>VLOOKUP($B3019,'Tabla 239202'!$A$4:$P7496,8,FALSE)</f>
        <v>ND</v>
      </c>
      <c r="J3019" s="19" t="str">
        <f>VLOOKUP($B3019,'Tabla 239202'!$A$4:$P7496,9,FALSE)</f>
        <v>MASCULINO</v>
      </c>
      <c r="K3019" s="19" t="s">
        <v>124</v>
      </c>
      <c r="L3019" s="15">
        <v>43007</v>
      </c>
      <c r="M3019" s="14" t="s">
        <v>52</v>
      </c>
      <c r="N3019" s="14">
        <v>2015</v>
      </c>
      <c r="O3019" s="15">
        <v>42185</v>
      </c>
    </row>
    <row r="3020" spans="1:15" ht="49.5" customHeight="1" x14ac:dyDescent="0.2">
      <c r="A3020" s="19" t="s">
        <v>2175</v>
      </c>
      <c r="B3020" s="19">
        <v>3013</v>
      </c>
      <c r="C3020" s="19" t="str">
        <f>VLOOKUP($B3020,'Tabla 239202'!$A$4:$P7497,2,FALSE)</f>
        <v>EUSTOLIA</v>
      </c>
      <c r="D3020" s="19" t="str">
        <f>VLOOKUP($B3020,'Tabla 239202'!$A$4:$P7497,3,FALSE)</f>
        <v>RAMÍREZ</v>
      </c>
      <c r="E3020" s="19" t="str">
        <f>VLOOKUP($B3020,'Tabla 239202'!$A$4:$P7497,4,FALSE)</f>
        <v>AREVALOS</v>
      </c>
      <c r="F3020" s="19" t="str">
        <f>VLOOKUP($B3020,'Tabla 239202'!$A$4:$P7497,5,FALSE)</f>
        <v>SON PERSONAS FISICAS NO HAY DENOMINACION</v>
      </c>
      <c r="G3020" s="19" t="str">
        <f>VLOOKUP($B3020,'Tabla 239202'!$A$4:$P7497,6,FALSE)</f>
        <v>CONSTRUCCIÓN, INSTALACIÓN Y/O REHABILITACION DE OBRAS</v>
      </c>
      <c r="H3020" s="19" t="str">
        <f>VLOOKUP($B3020,'Tabla 239202'!$A$4:$P7497,7,FALSE)</f>
        <v>ZAMORA</v>
      </c>
      <c r="I3020" s="19" t="str">
        <f>VLOOKUP($B3020,'Tabla 239202'!$A$4:$P7497,8,FALSE)</f>
        <v>ND</v>
      </c>
      <c r="J3020" s="19" t="str">
        <f>VLOOKUP($B3020,'Tabla 239202'!$A$4:$P7497,9,FALSE)</f>
        <v>FEMENINO</v>
      </c>
      <c r="K3020" s="19" t="s">
        <v>124</v>
      </c>
      <c r="L3020" s="15">
        <v>43007</v>
      </c>
      <c r="M3020" s="14" t="s">
        <v>52</v>
      </c>
      <c r="N3020" s="14">
        <v>2015</v>
      </c>
      <c r="O3020" s="15">
        <v>42185</v>
      </c>
    </row>
    <row r="3021" spans="1:15" ht="49.5" customHeight="1" x14ac:dyDescent="0.2">
      <c r="A3021" s="19" t="s">
        <v>2175</v>
      </c>
      <c r="B3021" s="14">
        <v>3014</v>
      </c>
      <c r="C3021" s="19" t="str">
        <f>VLOOKUP($B3021,'Tabla 239202'!$A$4:$P7498,2,FALSE)</f>
        <v>MA. DEL REFUGIO</v>
      </c>
      <c r="D3021" s="19" t="str">
        <f>VLOOKUP($B3021,'Tabla 239202'!$A$4:$P7498,3,FALSE)</f>
        <v>MURILLO</v>
      </c>
      <c r="E3021" s="19" t="str">
        <f>VLOOKUP($B3021,'Tabla 239202'!$A$4:$P7498,4,FALSE)</f>
        <v>HERNÁNDEZ</v>
      </c>
      <c r="F3021" s="19" t="str">
        <f>VLOOKUP($B3021,'Tabla 239202'!$A$4:$P7498,5,FALSE)</f>
        <v>SON PERSONAS FISICAS NO HAY DENOMINACION</v>
      </c>
      <c r="G3021" s="19" t="str">
        <f>VLOOKUP($B3021,'Tabla 239202'!$A$4:$P7498,6,FALSE)</f>
        <v>CONSTRUCCIÓN, INSTALACIÓN Y/O REHABILITACION DE OBRAS</v>
      </c>
      <c r="H3021" s="19" t="str">
        <f>VLOOKUP($B3021,'Tabla 239202'!$A$4:$P7498,7,FALSE)</f>
        <v>ZAMORA</v>
      </c>
      <c r="I3021" s="19" t="str">
        <f>VLOOKUP($B3021,'Tabla 239202'!$A$4:$P7498,8,FALSE)</f>
        <v>ND</v>
      </c>
      <c r="J3021" s="19" t="str">
        <f>VLOOKUP($B3021,'Tabla 239202'!$A$4:$P7498,9,FALSE)</f>
        <v>FEMENINO</v>
      </c>
      <c r="K3021" s="19" t="s">
        <v>124</v>
      </c>
      <c r="L3021" s="15">
        <v>43007</v>
      </c>
      <c r="M3021" s="14" t="s">
        <v>52</v>
      </c>
      <c r="N3021" s="14">
        <v>2015</v>
      </c>
      <c r="O3021" s="15">
        <v>42185</v>
      </c>
    </row>
    <row r="3022" spans="1:15" ht="49.5" customHeight="1" x14ac:dyDescent="0.2">
      <c r="A3022" s="19" t="s">
        <v>2175</v>
      </c>
      <c r="B3022" s="19">
        <v>3015</v>
      </c>
      <c r="C3022" s="19" t="str">
        <f>VLOOKUP($B3022,'Tabla 239202'!$A$4:$P7499,2,FALSE)</f>
        <v>LAURA</v>
      </c>
      <c r="D3022" s="19" t="str">
        <f>VLOOKUP($B3022,'Tabla 239202'!$A$4:$P7499,3,FALSE)</f>
        <v>CHÁVEZ</v>
      </c>
      <c r="E3022" s="19" t="str">
        <f>VLOOKUP($B3022,'Tabla 239202'!$A$4:$P7499,4,FALSE)</f>
        <v>ARAIZA</v>
      </c>
      <c r="F3022" s="19" t="str">
        <f>VLOOKUP($B3022,'Tabla 239202'!$A$4:$P7499,5,FALSE)</f>
        <v>SON PERSONAS FISICAS NO HAY DENOMINACION</v>
      </c>
      <c r="G3022" s="19" t="str">
        <f>VLOOKUP($B3022,'Tabla 239202'!$A$4:$P7499,6,FALSE)</f>
        <v>CONSTRUCCIÓN, INSTALACIÓN Y/O REHABILITACION DE OBRAS</v>
      </c>
      <c r="H3022" s="19" t="str">
        <f>VLOOKUP($B3022,'Tabla 239202'!$A$4:$P7499,7,FALSE)</f>
        <v>ZAMORA</v>
      </c>
      <c r="I3022" s="19" t="str">
        <f>VLOOKUP($B3022,'Tabla 239202'!$A$4:$P7499,8,FALSE)</f>
        <v>ND</v>
      </c>
      <c r="J3022" s="19" t="str">
        <f>VLOOKUP($B3022,'Tabla 239202'!$A$4:$P7499,9,FALSE)</f>
        <v>FEMENINO</v>
      </c>
      <c r="K3022" s="19" t="s">
        <v>124</v>
      </c>
      <c r="L3022" s="15">
        <v>43007</v>
      </c>
      <c r="M3022" s="14" t="s">
        <v>52</v>
      </c>
      <c r="N3022" s="14">
        <v>2015</v>
      </c>
      <c r="O3022" s="15">
        <v>42185</v>
      </c>
    </row>
    <row r="3023" spans="1:15" ht="49.5" customHeight="1" x14ac:dyDescent="0.2">
      <c r="A3023" s="19" t="s">
        <v>2175</v>
      </c>
      <c r="B3023" s="14">
        <v>3016</v>
      </c>
      <c r="C3023" s="19" t="str">
        <f>VLOOKUP($B3023,'Tabla 239202'!$A$4:$P7500,2,FALSE)</f>
        <v>MAYRA CECILIA</v>
      </c>
      <c r="D3023" s="19" t="str">
        <f>VLOOKUP($B3023,'Tabla 239202'!$A$4:$P7500,3,FALSE)</f>
        <v>TORRES</v>
      </c>
      <c r="E3023" s="19" t="str">
        <f>VLOOKUP($B3023,'Tabla 239202'!$A$4:$P7500,4,FALSE)</f>
        <v>RODRÍGUEZ</v>
      </c>
      <c r="F3023" s="19" t="str">
        <f>VLOOKUP($B3023,'Tabla 239202'!$A$4:$P7500,5,FALSE)</f>
        <v>SON PERSONAS FISICAS NO HAY DENOMINACION</v>
      </c>
      <c r="G3023" s="19" t="str">
        <f>VLOOKUP($B3023,'Tabla 239202'!$A$4:$P7500,6,FALSE)</f>
        <v>CONSTRUCCIÓN, INSTALACIÓN Y/O REHABILITACION DE OBRAS</v>
      </c>
      <c r="H3023" s="19" t="str">
        <f>VLOOKUP($B3023,'Tabla 239202'!$A$4:$P7500,7,FALSE)</f>
        <v>ZAMORA</v>
      </c>
      <c r="I3023" s="19" t="str">
        <f>VLOOKUP($B3023,'Tabla 239202'!$A$4:$P7500,8,FALSE)</f>
        <v>ND</v>
      </c>
      <c r="J3023" s="19" t="str">
        <f>VLOOKUP($B3023,'Tabla 239202'!$A$4:$P7500,9,FALSE)</f>
        <v>FEMENINO</v>
      </c>
      <c r="K3023" s="19" t="s">
        <v>124</v>
      </c>
      <c r="L3023" s="15">
        <v>43007</v>
      </c>
      <c r="M3023" s="14" t="s">
        <v>52</v>
      </c>
      <c r="N3023" s="14">
        <v>2015</v>
      </c>
      <c r="O3023" s="15">
        <v>42185</v>
      </c>
    </row>
    <row r="3024" spans="1:15" ht="49.5" customHeight="1" x14ac:dyDescent="0.2">
      <c r="A3024" s="19" t="s">
        <v>2175</v>
      </c>
      <c r="B3024" s="19">
        <v>3017</v>
      </c>
      <c r="C3024" s="19" t="str">
        <f>VLOOKUP($B3024,'Tabla 239202'!$A$4:$P7501,2,FALSE)</f>
        <v>BERENICE</v>
      </c>
      <c r="D3024" s="19" t="str">
        <f>VLOOKUP($B3024,'Tabla 239202'!$A$4:$P7501,3,FALSE)</f>
        <v>CASTRO</v>
      </c>
      <c r="E3024" s="19" t="str">
        <f>VLOOKUP($B3024,'Tabla 239202'!$A$4:$P7501,4,FALSE)</f>
        <v>ESPARZA</v>
      </c>
      <c r="F3024" s="19" t="str">
        <f>VLOOKUP($B3024,'Tabla 239202'!$A$4:$P7501,5,FALSE)</f>
        <v>SON PERSONAS FISICAS NO HAY DENOMINACION</v>
      </c>
      <c r="G3024" s="19" t="str">
        <f>VLOOKUP($B3024,'Tabla 239202'!$A$4:$P7501,6,FALSE)</f>
        <v>CONSTRUCCIÓN, INSTALACIÓN Y/O REHABILITACION DE OBRAS</v>
      </c>
      <c r="H3024" s="19" t="str">
        <f>VLOOKUP($B3024,'Tabla 239202'!$A$4:$P7501,7,FALSE)</f>
        <v>ZAMORA</v>
      </c>
      <c r="I3024" s="19" t="str">
        <f>VLOOKUP($B3024,'Tabla 239202'!$A$4:$P7501,8,FALSE)</f>
        <v>ND</v>
      </c>
      <c r="J3024" s="19" t="str">
        <f>VLOOKUP($B3024,'Tabla 239202'!$A$4:$P7501,9,FALSE)</f>
        <v>FEMENINO</v>
      </c>
      <c r="K3024" s="19" t="s">
        <v>124</v>
      </c>
      <c r="L3024" s="15">
        <v>43007</v>
      </c>
      <c r="M3024" s="14" t="s">
        <v>52</v>
      </c>
      <c r="N3024" s="14">
        <v>2015</v>
      </c>
      <c r="O3024" s="15">
        <v>42185</v>
      </c>
    </row>
    <row r="3025" spans="1:15" ht="49.5" customHeight="1" x14ac:dyDescent="0.2">
      <c r="A3025" s="19" t="s">
        <v>2175</v>
      </c>
      <c r="B3025" s="14">
        <v>3018</v>
      </c>
      <c r="C3025" s="19" t="str">
        <f>VLOOKUP($B3025,'Tabla 239202'!$A$4:$P7502,2,FALSE)</f>
        <v>GABRIELA</v>
      </c>
      <c r="D3025" s="19" t="str">
        <f>VLOOKUP($B3025,'Tabla 239202'!$A$4:$P7502,3,FALSE)</f>
        <v>TORRES</v>
      </c>
      <c r="E3025" s="19" t="str">
        <f>VLOOKUP($B3025,'Tabla 239202'!$A$4:$P7502,4,FALSE)</f>
        <v>RODRÍGUEZ</v>
      </c>
      <c r="F3025" s="19" t="str">
        <f>VLOOKUP($B3025,'Tabla 239202'!$A$4:$P7502,5,FALSE)</f>
        <v>SON PERSONAS FISICAS NO HAY DENOMINACION</v>
      </c>
      <c r="G3025" s="19" t="str">
        <f>VLOOKUP($B3025,'Tabla 239202'!$A$4:$P7502,6,FALSE)</f>
        <v>CONSTRUCCIÓN, INSTALACIÓN Y/O REHABILITACION DE OBRAS</v>
      </c>
      <c r="H3025" s="19" t="str">
        <f>VLOOKUP($B3025,'Tabla 239202'!$A$4:$P7502,7,FALSE)</f>
        <v>ZAMORA</v>
      </c>
      <c r="I3025" s="19" t="str">
        <f>VLOOKUP($B3025,'Tabla 239202'!$A$4:$P7502,8,FALSE)</f>
        <v>ND</v>
      </c>
      <c r="J3025" s="19" t="str">
        <f>VLOOKUP($B3025,'Tabla 239202'!$A$4:$P7502,9,FALSE)</f>
        <v>FEMENINO</v>
      </c>
      <c r="K3025" s="19" t="s">
        <v>124</v>
      </c>
      <c r="L3025" s="15">
        <v>43007</v>
      </c>
      <c r="M3025" s="14" t="s">
        <v>52</v>
      </c>
      <c r="N3025" s="14">
        <v>2015</v>
      </c>
      <c r="O3025" s="15">
        <v>42185</v>
      </c>
    </row>
    <row r="3026" spans="1:15" ht="49.5" customHeight="1" x14ac:dyDescent="0.2">
      <c r="A3026" s="19" t="s">
        <v>2175</v>
      </c>
      <c r="B3026" s="19">
        <v>3019</v>
      </c>
      <c r="C3026" s="19" t="str">
        <f>VLOOKUP($B3026,'Tabla 239202'!$A$4:$P7503,2,FALSE)</f>
        <v>IRMA</v>
      </c>
      <c r="D3026" s="19" t="str">
        <f>VLOOKUP($B3026,'Tabla 239202'!$A$4:$P7503,3,FALSE)</f>
        <v>ARELLANO</v>
      </c>
      <c r="E3026" s="19" t="str">
        <f>VLOOKUP($B3026,'Tabla 239202'!$A$4:$P7503,4,FALSE)</f>
        <v>ANGUIANO</v>
      </c>
      <c r="F3026" s="19" t="str">
        <f>VLOOKUP($B3026,'Tabla 239202'!$A$4:$P7503,5,FALSE)</f>
        <v>SON PERSONAS FISICAS NO HAY DENOMINACION</v>
      </c>
      <c r="G3026" s="19" t="str">
        <f>VLOOKUP($B3026,'Tabla 239202'!$A$4:$P7503,6,FALSE)</f>
        <v>CONSTRUCCIÓN, INSTALACIÓN Y/O REHABILITACION DE OBRAS</v>
      </c>
      <c r="H3026" s="19" t="str">
        <f>VLOOKUP($B3026,'Tabla 239202'!$A$4:$P7503,7,FALSE)</f>
        <v>ZAMORA</v>
      </c>
      <c r="I3026" s="19" t="str">
        <f>VLOOKUP($B3026,'Tabla 239202'!$A$4:$P7503,8,FALSE)</f>
        <v>ND</v>
      </c>
      <c r="J3026" s="19" t="str">
        <f>VLOOKUP($B3026,'Tabla 239202'!$A$4:$P7503,9,FALSE)</f>
        <v>FEMENINO</v>
      </c>
      <c r="K3026" s="19" t="s">
        <v>124</v>
      </c>
      <c r="L3026" s="15">
        <v>43007</v>
      </c>
      <c r="M3026" s="14" t="s">
        <v>52</v>
      </c>
      <c r="N3026" s="14">
        <v>2015</v>
      </c>
      <c r="O3026" s="15">
        <v>42185</v>
      </c>
    </row>
    <row r="3027" spans="1:15" ht="49.5" customHeight="1" x14ac:dyDescent="0.2">
      <c r="A3027" s="19" t="s">
        <v>2175</v>
      </c>
      <c r="B3027" s="14">
        <v>3020</v>
      </c>
      <c r="C3027" s="19" t="str">
        <f>VLOOKUP($B3027,'Tabla 239202'!$A$4:$P7504,2,FALSE)</f>
        <v>TERESA DE JESUS</v>
      </c>
      <c r="D3027" s="19" t="str">
        <f>VLOOKUP($B3027,'Tabla 239202'!$A$4:$P7504,3,FALSE)</f>
        <v>ALVARADO</v>
      </c>
      <c r="E3027" s="19" t="str">
        <f>VLOOKUP($B3027,'Tabla 239202'!$A$4:$P7504,4,FALSE)</f>
        <v>CASTILLO</v>
      </c>
      <c r="F3027" s="19" t="str">
        <f>VLOOKUP($B3027,'Tabla 239202'!$A$4:$P7504,5,FALSE)</f>
        <v>SON PERSONAS FISICAS NO HAY DENOMINACION</v>
      </c>
      <c r="G3027" s="19" t="str">
        <f>VLOOKUP($B3027,'Tabla 239202'!$A$4:$P7504,6,FALSE)</f>
        <v>CONSTRUCCIÓN, INSTALACIÓN Y/O REHABILITACION DE OBRAS</v>
      </c>
      <c r="H3027" s="19" t="str">
        <f>VLOOKUP($B3027,'Tabla 239202'!$A$4:$P7504,7,FALSE)</f>
        <v>ZAMORA</v>
      </c>
      <c r="I3027" s="19" t="str">
        <f>VLOOKUP($B3027,'Tabla 239202'!$A$4:$P7504,8,FALSE)</f>
        <v>ND</v>
      </c>
      <c r="J3027" s="19" t="str">
        <f>VLOOKUP($B3027,'Tabla 239202'!$A$4:$P7504,9,FALSE)</f>
        <v>FEMENINO</v>
      </c>
      <c r="K3027" s="19" t="s">
        <v>124</v>
      </c>
      <c r="L3027" s="15">
        <v>43007</v>
      </c>
      <c r="M3027" s="14" t="s">
        <v>52</v>
      </c>
      <c r="N3027" s="14">
        <v>2015</v>
      </c>
      <c r="O3027" s="15">
        <v>42185</v>
      </c>
    </row>
    <row r="3028" spans="1:15" ht="49.5" customHeight="1" x14ac:dyDescent="0.2">
      <c r="A3028" s="19" t="s">
        <v>2175</v>
      </c>
      <c r="B3028" s="19">
        <v>3021</v>
      </c>
      <c r="C3028" s="19" t="str">
        <f>VLOOKUP($B3028,'Tabla 239202'!$A$4:$P7505,2,FALSE)</f>
        <v>LUZ MARIA</v>
      </c>
      <c r="D3028" s="19" t="str">
        <f>VLOOKUP($B3028,'Tabla 239202'!$A$4:$P7505,3,FALSE)</f>
        <v>GARCÍA</v>
      </c>
      <c r="E3028" s="19" t="str">
        <f>VLOOKUP($B3028,'Tabla 239202'!$A$4:$P7505,4,FALSE)</f>
        <v>GONZÁLEZ</v>
      </c>
      <c r="F3028" s="19" t="str">
        <f>VLOOKUP($B3028,'Tabla 239202'!$A$4:$P7505,5,FALSE)</f>
        <v>SON PERSONAS FISICAS NO HAY DENOMINACION</v>
      </c>
      <c r="G3028" s="19" t="str">
        <f>VLOOKUP($B3028,'Tabla 239202'!$A$4:$P7505,6,FALSE)</f>
        <v>CONSTRUCCIÓN, INSTALACIÓN Y/O REHABILITACION DE OBRAS</v>
      </c>
      <c r="H3028" s="19" t="str">
        <f>VLOOKUP($B3028,'Tabla 239202'!$A$4:$P7505,7,FALSE)</f>
        <v>ZAMORA</v>
      </c>
      <c r="I3028" s="19" t="str">
        <f>VLOOKUP($B3028,'Tabla 239202'!$A$4:$P7505,8,FALSE)</f>
        <v>ND</v>
      </c>
      <c r="J3028" s="19" t="str">
        <f>VLOOKUP($B3028,'Tabla 239202'!$A$4:$P7505,9,FALSE)</f>
        <v>FEMENINO</v>
      </c>
      <c r="K3028" s="19" t="s">
        <v>124</v>
      </c>
      <c r="L3028" s="15">
        <v>43007</v>
      </c>
      <c r="M3028" s="14" t="s">
        <v>52</v>
      </c>
      <c r="N3028" s="14">
        <v>2015</v>
      </c>
      <c r="O3028" s="15">
        <v>42185</v>
      </c>
    </row>
    <row r="3029" spans="1:15" ht="49.5" customHeight="1" x14ac:dyDescent="0.2">
      <c r="A3029" s="19" t="s">
        <v>2175</v>
      </c>
      <c r="B3029" s="14">
        <v>3022</v>
      </c>
      <c r="C3029" s="19" t="str">
        <f>VLOOKUP($B3029,'Tabla 239202'!$A$4:$P7506,2,FALSE)</f>
        <v>JAZMIN GUADALUPE</v>
      </c>
      <c r="D3029" s="19" t="str">
        <f>VLOOKUP($B3029,'Tabla 239202'!$A$4:$P7506,3,FALSE)</f>
        <v>MENDOZA</v>
      </c>
      <c r="E3029" s="19" t="str">
        <f>VLOOKUP($B3029,'Tabla 239202'!$A$4:$P7506,4,FALSE)</f>
        <v>HERRERA</v>
      </c>
      <c r="F3029" s="19" t="str">
        <f>VLOOKUP($B3029,'Tabla 239202'!$A$4:$P7506,5,FALSE)</f>
        <v>SON PERSONAS FISICAS NO HAY DENOMINACION</v>
      </c>
      <c r="G3029" s="19" t="str">
        <f>VLOOKUP($B3029,'Tabla 239202'!$A$4:$P7506,6,FALSE)</f>
        <v>CONSTRUCCIÓN, INSTALACIÓN Y/O REHABILITACION DE OBRAS</v>
      </c>
      <c r="H3029" s="19" t="str">
        <f>VLOOKUP($B3029,'Tabla 239202'!$A$4:$P7506,7,FALSE)</f>
        <v>ZAMORA</v>
      </c>
      <c r="I3029" s="19" t="str">
        <f>VLOOKUP($B3029,'Tabla 239202'!$A$4:$P7506,8,FALSE)</f>
        <v>ND</v>
      </c>
      <c r="J3029" s="19" t="str">
        <f>VLOOKUP($B3029,'Tabla 239202'!$A$4:$P7506,9,FALSE)</f>
        <v>FEMENINO</v>
      </c>
      <c r="K3029" s="19" t="s">
        <v>124</v>
      </c>
      <c r="L3029" s="15">
        <v>43007</v>
      </c>
      <c r="M3029" s="14" t="s">
        <v>52</v>
      </c>
      <c r="N3029" s="14">
        <v>2015</v>
      </c>
      <c r="O3029" s="15">
        <v>42185</v>
      </c>
    </row>
    <row r="3030" spans="1:15" ht="49.5" customHeight="1" x14ac:dyDescent="0.2">
      <c r="A3030" s="19" t="s">
        <v>2175</v>
      </c>
      <c r="B3030" s="19">
        <v>3023</v>
      </c>
      <c r="C3030" s="19" t="str">
        <f>VLOOKUP($B3030,'Tabla 239202'!$A$4:$P7507,2,FALSE)</f>
        <v>ROSA</v>
      </c>
      <c r="D3030" s="19" t="str">
        <f>VLOOKUP($B3030,'Tabla 239202'!$A$4:$P7507,3,FALSE)</f>
        <v>TORRES</v>
      </c>
      <c r="E3030" s="19" t="str">
        <f>VLOOKUP($B3030,'Tabla 239202'!$A$4:$P7507,4,FALSE)</f>
        <v>LÓPEZ</v>
      </c>
      <c r="F3030" s="19" t="str">
        <f>VLOOKUP($B3030,'Tabla 239202'!$A$4:$P7507,5,FALSE)</f>
        <v>SON PERSONAS FISICAS NO HAY DENOMINACION</v>
      </c>
      <c r="G3030" s="19" t="str">
        <f>VLOOKUP($B3030,'Tabla 239202'!$A$4:$P7507,6,FALSE)</f>
        <v>CONSTRUCCIÓN, INSTALACIÓN Y/O REHABILITACION DE OBRAS</v>
      </c>
      <c r="H3030" s="19" t="str">
        <f>VLOOKUP($B3030,'Tabla 239202'!$A$4:$P7507,7,FALSE)</f>
        <v>ZAMORA</v>
      </c>
      <c r="I3030" s="19" t="str">
        <f>VLOOKUP($B3030,'Tabla 239202'!$A$4:$P7507,8,FALSE)</f>
        <v>ND</v>
      </c>
      <c r="J3030" s="19" t="str">
        <f>VLOOKUP($B3030,'Tabla 239202'!$A$4:$P7507,9,FALSE)</f>
        <v>FEMENINO</v>
      </c>
      <c r="K3030" s="19" t="s">
        <v>124</v>
      </c>
      <c r="L3030" s="15">
        <v>43007</v>
      </c>
      <c r="M3030" s="14" t="s">
        <v>52</v>
      </c>
      <c r="N3030" s="14">
        <v>2015</v>
      </c>
      <c r="O3030" s="15">
        <v>42185</v>
      </c>
    </row>
    <row r="3031" spans="1:15" ht="49.5" customHeight="1" x14ac:dyDescent="0.2">
      <c r="A3031" s="19" t="s">
        <v>2175</v>
      </c>
      <c r="B3031" s="14">
        <v>3024</v>
      </c>
      <c r="C3031" s="19" t="str">
        <f>VLOOKUP($B3031,'Tabla 239202'!$A$4:$P7508,2,FALSE)</f>
        <v>BERTHA ALICIA</v>
      </c>
      <c r="D3031" s="19" t="str">
        <f>VLOOKUP($B3031,'Tabla 239202'!$A$4:$P7508,3,FALSE)</f>
        <v>SALAZAR</v>
      </c>
      <c r="E3031" s="19" t="str">
        <f>VLOOKUP($B3031,'Tabla 239202'!$A$4:$P7508,4,FALSE)</f>
        <v>MENDOZA</v>
      </c>
      <c r="F3031" s="19" t="str">
        <f>VLOOKUP($B3031,'Tabla 239202'!$A$4:$P7508,5,FALSE)</f>
        <v>SON PERSONAS FISICAS NO HAY DENOMINACION</v>
      </c>
      <c r="G3031" s="19" t="str">
        <f>VLOOKUP($B3031,'Tabla 239202'!$A$4:$P7508,6,FALSE)</f>
        <v>CONSTRUCCIÓN, INSTALACIÓN Y/O REHABILITACION DE OBRAS</v>
      </c>
      <c r="H3031" s="19" t="str">
        <f>VLOOKUP($B3031,'Tabla 239202'!$A$4:$P7508,7,FALSE)</f>
        <v>ZAMORA</v>
      </c>
      <c r="I3031" s="19" t="str">
        <f>VLOOKUP($B3031,'Tabla 239202'!$A$4:$P7508,8,FALSE)</f>
        <v>ND</v>
      </c>
      <c r="J3031" s="19" t="str">
        <f>VLOOKUP($B3031,'Tabla 239202'!$A$4:$P7508,9,FALSE)</f>
        <v>FEMENINO</v>
      </c>
      <c r="K3031" s="19" t="s">
        <v>124</v>
      </c>
      <c r="L3031" s="15">
        <v>43007</v>
      </c>
      <c r="M3031" s="14" t="s">
        <v>52</v>
      </c>
      <c r="N3031" s="14">
        <v>2015</v>
      </c>
      <c r="O3031" s="15">
        <v>42185</v>
      </c>
    </row>
    <row r="3032" spans="1:15" ht="49.5" customHeight="1" x14ac:dyDescent="0.2">
      <c r="A3032" s="19" t="s">
        <v>2175</v>
      </c>
      <c r="B3032" s="19">
        <v>3025</v>
      </c>
      <c r="C3032" s="19" t="str">
        <f>VLOOKUP($B3032,'Tabla 239202'!$A$4:$P7509,2,FALSE)</f>
        <v>SANDRA PAULINA</v>
      </c>
      <c r="D3032" s="19" t="str">
        <f>VLOOKUP($B3032,'Tabla 239202'!$A$4:$P7509,3,FALSE)</f>
        <v>ALONSO</v>
      </c>
      <c r="E3032" s="19" t="str">
        <f>VLOOKUP($B3032,'Tabla 239202'!$A$4:$P7509,4,FALSE)</f>
        <v>HERNÁNDEZ</v>
      </c>
      <c r="F3032" s="19" t="str">
        <f>VLOOKUP($B3032,'Tabla 239202'!$A$4:$P7509,5,FALSE)</f>
        <v>SON PERSONAS FISICAS NO HAY DENOMINACION</v>
      </c>
      <c r="G3032" s="19" t="str">
        <f>VLOOKUP($B3032,'Tabla 239202'!$A$4:$P7509,6,FALSE)</f>
        <v>CONSTRUCCIÓN, INSTALACIÓN Y/O REHABILITACION DE OBRAS</v>
      </c>
      <c r="H3032" s="19" t="str">
        <f>VLOOKUP($B3032,'Tabla 239202'!$A$4:$P7509,7,FALSE)</f>
        <v>ZAMORA</v>
      </c>
      <c r="I3032" s="19" t="str">
        <f>VLOOKUP($B3032,'Tabla 239202'!$A$4:$P7509,8,FALSE)</f>
        <v>ND</v>
      </c>
      <c r="J3032" s="19" t="str">
        <f>VLOOKUP($B3032,'Tabla 239202'!$A$4:$P7509,9,FALSE)</f>
        <v>FEMENINO</v>
      </c>
      <c r="K3032" s="19" t="s">
        <v>124</v>
      </c>
      <c r="L3032" s="15">
        <v>43007</v>
      </c>
      <c r="M3032" s="14" t="s">
        <v>52</v>
      </c>
      <c r="N3032" s="14">
        <v>2015</v>
      </c>
      <c r="O3032" s="15">
        <v>42185</v>
      </c>
    </row>
    <row r="3033" spans="1:15" ht="49.5" customHeight="1" x14ac:dyDescent="0.2">
      <c r="A3033" s="19" t="s">
        <v>2175</v>
      </c>
      <c r="B3033" s="14">
        <v>3026</v>
      </c>
      <c r="C3033" s="19" t="str">
        <f>VLOOKUP($B3033,'Tabla 239202'!$A$4:$P7510,2,FALSE)</f>
        <v>LUÍS FELIPE</v>
      </c>
      <c r="D3033" s="19" t="str">
        <f>VLOOKUP($B3033,'Tabla 239202'!$A$4:$P7510,3,FALSE)</f>
        <v>ALONSO</v>
      </c>
      <c r="E3033" s="19" t="str">
        <f>VLOOKUP($B3033,'Tabla 239202'!$A$4:$P7510,4,FALSE)</f>
        <v>GARIBAY</v>
      </c>
      <c r="F3033" s="19" t="str">
        <f>VLOOKUP($B3033,'Tabla 239202'!$A$4:$P7510,5,FALSE)</f>
        <v>SON PERSONAS FISICAS NO HAY DENOMINACION</v>
      </c>
      <c r="G3033" s="19" t="str">
        <f>VLOOKUP($B3033,'Tabla 239202'!$A$4:$P7510,6,FALSE)</f>
        <v>CONSTRUCCIÓN, INSTALACIÓN Y/O REHABILITACION DE OBRAS</v>
      </c>
      <c r="H3033" s="19" t="str">
        <f>VLOOKUP($B3033,'Tabla 239202'!$A$4:$P7510,7,FALSE)</f>
        <v>ZAMORA</v>
      </c>
      <c r="I3033" s="19" t="str">
        <f>VLOOKUP($B3033,'Tabla 239202'!$A$4:$P7510,8,FALSE)</f>
        <v>ND</v>
      </c>
      <c r="J3033" s="19" t="str">
        <f>VLOOKUP($B3033,'Tabla 239202'!$A$4:$P7510,9,FALSE)</f>
        <v>MASCULINO</v>
      </c>
      <c r="K3033" s="19" t="s">
        <v>124</v>
      </c>
      <c r="L3033" s="15">
        <v>43007</v>
      </c>
      <c r="M3033" s="14" t="s">
        <v>52</v>
      </c>
      <c r="N3033" s="14">
        <v>2015</v>
      </c>
      <c r="O3033" s="15">
        <v>42185</v>
      </c>
    </row>
    <row r="3034" spans="1:15" ht="49.5" customHeight="1" x14ac:dyDescent="0.2">
      <c r="A3034" s="19" t="s">
        <v>2175</v>
      </c>
      <c r="B3034" s="19">
        <v>3027</v>
      </c>
      <c r="C3034" s="19" t="str">
        <f>VLOOKUP($B3034,'Tabla 239202'!$A$4:$P7511,2,FALSE)</f>
        <v>OTILIA</v>
      </c>
      <c r="D3034" s="19" t="str">
        <f>VLOOKUP($B3034,'Tabla 239202'!$A$4:$P7511,3,FALSE)</f>
        <v>SÁNCHEZ</v>
      </c>
      <c r="E3034" s="19" t="str">
        <f>VLOOKUP($B3034,'Tabla 239202'!$A$4:$P7511,4,FALSE)</f>
        <v>SALAZAR</v>
      </c>
      <c r="F3034" s="19" t="str">
        <f>VLOOKUP($B3034,'Tabla 239202'!$A$4:$P7511,5,FALSE)</f>
        <v>SON PERSONAS FISICAS NO HAY DENOMINACION</v>
      </c>
      <c r="G3034" s="19" t="str">
        <f>VLOOKUP($B3034,'Tabla 239202'!$A$4:$P7511,6,FALSE)</f>
        <v>CONSTRUCCIÓN, INSTALACIÓN Y/O REHABILITACION DE OBRAS</v>
      </c>
      <c r="H3034" s="19" t="str">
        <f>VLOOKUP($B3034,'Tabla 239202'!$A$4:$P7511,7,FALSE)</f>
        <v>ZAMORA</v>
      </c>
      <c r="I3034" s="19" t="str">
        <f>VLOOKUP($B3034,'Tabla 239202'!$A$4:$P7511,8,FALSE)</f>
        <v>ND</v>
      </c>
      <c r="J3034" s="19" t="str">
        <f>VLOOKUP($B3034,'Tabla 239202'!$A$4:$P7511,9,FALSE)</f>
        <v>FEMENINO</v>
      </c>
      <c r="K3034" s="19" t="s">
        <v>124</v>
      </c>
      <c r="L3034" s="15">
        <v>43007</v>
      </c>
      <c r="M3034" s="14" t="s">
        <v>52</v>
      </c>
      <c r="N3034" s="14">
        <v>2015</v>
      </c>
      <c r="O3034" s="15">
        <v>42185</v>
      </c>
    </row>
    <row r="3035" spans="1:15" ht="49.5" customHeight="1" x14ac:dyDescent="0.2">
      <c r="A3035" s="19" t="s">
        <v>2175</v>
      </c>
      <c r="B3035" s="14">
        <v>3028</v>
      </c>
      <c r="C3035" s="19" t="str">
        <f>VLOOKUP($B3035,'Tabla 239202'!$A$4:$P7512,2,FALSE)</f>
        <v>ADOLFO</v>
      </c>
      <c r="D3035" s="19" t="str">
        <f>VLOOKUP($B3035,'Tabla 239202'!$A$4:$P7512,3,FALSE)</f>
        <v>OLIVARES</v>
      </c>
      <c r="E3035" s="19" t="str">
        <f>VLOOKUP($B3035,'Tabla 239202'!$A$4:$P7512,4,FALSE)</f>
        <v>DIEGO</v>
      </c>
      <c r="F3035" s="19" t="str">
        <f>VLOOKUP($B3035,'Tabla 239202'!$A$4:$P7512,5,FALSE)</f>
        <v>SON PERSONAS FISICAS NO HAY DENOMINACION</v>
      </c>
      <c r="G3035" s="19" t="str">
        <f>VLOOKUP($B3035,'Tabla 239202'!$A$4:$P7512,6,FALSE)</f>
        <v>CONSTRUCCIÓN, INSTALACIÓN Y/O REHABILITACION DE OBRAS</v>
      </c>
      <c r="H3035" s="19" t="str">
        <f>VLOOKUP($B3035,'Tabla 239202'!$A$4:$P7512,7,FALSE)</f>
        <v>ZAMORA</v>
      </c>
      <c r="I3035" s="19" t="str">
        <f>VLOOKUP($B3035,'Tabla 239202'!$A$4:$P7512,8,FALSE)</f>
        <v>ND</v>
      </c>
      <c r="J3035" s="19" t="str">
        <f>VLOOKUP($B3035,'Tabla 239202'!$A$4:$P7512,9,FALSE)</f>
        <v>MASCULINO</v>
      </c>
      <c r="K3035" s="19" t="s">
        <v>124</v>
      </c>
      <c r="L3035" s="15">
        <v>43007</v>
      </c>
      <c r="M3035" s="14" t="s">
        <v>52</v>
      </c>
      <c r="N3035" s="14">
        <v>2015</v>
      </c>
      <c r="O3035" s="15">
        <v>42185</v>
      </c>
    </row>
    <row r="3036" spans="1:15" ht="49.5" customHeight="1" x14ac:dyDescent="0.2">
      <c r="A3036" s="19" t="s">
        <v>2175</v>
      </c>
      <c r="B3036" s="19">
        <v>3029</v>
      </c>
      <c r="C3036" s="19" t="str">
        <f>VLOOKUP($B3036,'Tabla 239202'!$A$4:$P7513,2,FALSE)</f>
        <v>ALVARO</v>
      </c>
      <c r="D3036" s="19" t="str">
        <f>VLOOKUP($B3036,'Tabla 239202'!$A$4:$P7513,3,FALSE)</f>
        <v>GUERRERO</v>
      </c>
      <c r="E3036" s="19" t="str">
        <f>VLOOKUP($B3036,'Tabla 239202'!$A$4:$P7513,4,FALSE)</f>
        <v>HERRERA</v>
      </c>
      <c r="F3036" s="19" t="str">
        <f>VLOOKUP($B3036,'Tabla 239202'!$A$4:$P7513,5,FALSE)</f>
        <v>SON PERSONAS FISICAS NO HAY DENOMINACION</v>
      </c>
      <c r="G3036" s="19" t="str">
        <f>VLOOKUP($B3036,'Tabla 239202'!$A$4:$P7513,6,FALSE)</f>
        <v>CONSTRUCCIÓN, INSTALACIÓN Y/O REHABILITACION DE OBRAS</v>
      </c>
      <c r="H3036" s="19" t="str">
        <f>VLOOKUP($B3036,'Tabla 239202'!$A$4:$P7513,7,FALSE)</f>
        <v>ZAMORA</v>
      </c>
      <c r="I3036" s="19" t="str">
        <f>VLOOKUP($B3036,'Tabla 239202'!$A$4:$P7513,8,FALSE)</f>
        <v>ND</v>
      </c>
      <c r="J3036" s="19" t="str">
        <f>VLOOKUP($B3036,'Tabla 239202'!$A$4:$P7513,9,FALSE)</f>
        <v>MASCULINO</v>
      </c>
      <c r="K3036" s="19" t="s">
        <v>124</v>
      </c>
      <c r="L3036" s="15">
        <v>43007</v>
      </c>
      <c r="M3036" s="14" t="s">
        <v>52</v>
      </c>
      <c r="N3036" s="14">
        <v>2015</v>
      </c>
      <c r="O3036" s="15">
        <v>42185</v>
      </c>
    </row>
    <row r="3037" spans="1:15" ht="49.5" customHeight="1" x14ac:dyDescent="0.2">
      <c r="A3037" s="19" t="s">
        <v>2175</v>
      </c>
      <c r="B3037" s="14">
        <v>3030</v>
      </c>
      <c r="C3037" s="19" t="str">
        <f>VLOOKUP($B3037,'Tabla 239202'!$A$4:$P7514,2,FALSE)</f>
        <v>VICTOR ALFONSO</v>
      </c>
      <c r="D3037" s="19" t="str">
        <f>VLOOKUP($B3037,'Tabla 239202'!$A$4:$P7514,3,FALSE)</f>
        <v>RÍOS</v>
      </c>
      <c r="E3037" s="19" t="str">
        <f>VLOOKUP($B3037,'Tabla 239202'!$A$4:$P7514,4,FALSE)</f>
        <v>HERNÁNDEZ</v>
      </c>
      <c r="F3037" s="19" t="str">
        <f>VLOOKUP($B3037,'Tabla 239202'!$A$4:$P7514,5,FALSE)</f>
        <v>SON PERSONAS FISICAS NO HAY DENOMINACION</v>
      </c>
      <c r="G3037" s="19" t="str">
        <f>VLOOKUP($B3037,'Tabla 239202'!$A$4:$P7514,6,FALSE)</f>
        <v>CONSTRUCCIÓN, INSTALACIÓN Y/O REHABILITACION DE OBRAS</v>
      </c>
      <c r="H3037" s="19" t="str">
        <f>VLOOKUP($B3037,'Tabla 239202'!$A$4:$P7514,7,FALSE)</f>
        <v>ZAMORA</v>
      </c>
      <c r="I3037" s="19" t="str">
        <f>VLOOKUP($B3037,'Tabla 239202'!$A$4:$P7514,8,FALSE)</f>
        <v>ND</v>
      </c>
      <c r="J3037" s="19" t="str">
        <f>VLOOKUP($B3037,'Tabla 239202'!$A$4:$P7514,9,FALSE)</f>
        <v>MASCULINO</v>
      </c>
      <c r="K3037" s="19" t="s">
        <v>124</v>
      </c>
      <c r="L3037" s="15">
        <v>43007</v>
      </c>
      <c r="M3037" s="14" t="s">
        <v>52</v>
      </c>
      <c r="N3037" s="14">
        <v>2015</v>
      </c>
      <c r="O3037" s="15">
        <v>42185</v>
      </c>
    </row>
    <row r="3038" spans="1:15" ht="49.5" customHeight="1" x14ac:dyDescent="0.2">
      <c r="A3038" s="19" t="s">
        <v>2175</v>
      </c>
      <c r="B3038" s="19">
        <v>3031</v>
      </c>
      <c r="C3038" s="19" t="str">
        <f>VLOOKUP($B3038,'Tabla 239202'!$A$4:$P7515,2,FALSE)</f>
        <v>TERESA</v>
      </c>
      <c r="D3038" s="19" t="str">
        <f>VLOOKUP($B3038,'Tabla 239202'!$A$4:$P7515,3,FALSE)</f>
        <v>GUTIÉRREZ</v>
      </c>
      <c r="E3038" s="19" t="str">
        <f>VLOOKUP($B3038,'Tabla 239202'!$A$4:$P7515,4,FALSE)</f>
        <v>MUÑOZ</v>
      </c>
      <c r="F3038" s="19" t="str">
        <f>VLOOKUP($B3038,'Tabla 239202'!$A$4:$P7515,5,FALSE)</f>
        <v>SON PERSONAS FISICAS NO HAY DENOMINACION</v>
      </c>
      <c r="G3038" s="19" t="str">
        <f>VLOOKUP($B3038,'Tabla 239202'!$A$4:$P7515,6,FALSE)</f>
        <v>CONSTRUCCIÓN, INSTALACIÓN Y/O REHABILITACION DE OBRAS</v>
      </c>
      <c r="H3038" s="19" t="str">
        <f>VLOOKUP($B3038,'Tabla 239202'!$A$4:$P7515,7,FALSE)</f>
        <v>ZAMORA</v>
      </c>
      <c r="I3038" s="19" t="str">
        <f>VLOOKUP($B3038,'Tabla 239202'!$A$4:$P7515,8,FALSE)</f>
        <v>ND</v>
      </c>
      <c r="J3038" s="19" t="str">
        <f>VLOOKUP($B3038,'Tabla 239202'!$A$4:$P7515,9,FALSE)</f>
        <v>FEMENINO</v>
      </c>
      <c r="K3038" s="19" t="s">
        <v>124</v>
      </c>
      <c r="L3038" s="15">
        <v>43007</v>
      </c>
      <c r="M3038" s="14" t="s">
        <v>52</v>
      </c>
      <c r="N3038" s="14">
        <v>2015</v>
      </c>
      <c r="O3038" s="15">
        <v>42185</v>
      </c>
    </row>
    <row r="3039" spans="1:15" ht="49.5" customHeight="1" x14ac:dyDescent="0.2">
      <c r="A3039" s="19" t="s">
        <v>2175</v>
      </c>
      <c r="B3039" s="14">
        <v>3032</v>
      </c>
      <c r="C3039" s="19" t="str">
        <f>VLOOKUP($B3039,'Tabla 239202'!$A$4:$P7516,2,FALSE)</f>
        <v>MIGUEL ANGEL</v>
      </c>
      <c r="D3039" s="19" t="str">
        <f>VLOOKUP($B3039,'Tabla 239202'!$A$4:$P7516,3,FALSE)</f>
        <v>ESPINOZA</v>
      </c>
      <c r="E3039" s="19" t="str">
        <f>VLOOKUP($B3039,'Tabla 239202'!$A$4:$P7516,4,FALSE)</f>
        <v>CARRILLO</v>
      </c>
      <c r="F3039" s="19" t="str">
        <f>VLOOKUP($B3039,'Tabla 239202'!$A$4:$P7516,5,FALSE)</f>
        <v>SON PERSONAS FISICAS NO HAY DENOMINACION</v>
      </c>
      <c r="G3039" s="19" t="str">
        <f>VLOOKUP($B3039,'Tabla 239202'!$A$4:$P7516,6,FALSE)</f>
        <v>CONSTRUCCIÓN, INSTALACIÓN Y/O REHABILITACION DE OBRAS</v>
      </c>
      <c r="H3039" s="19" t="str">
        <f>VLOOKUP($B3039,'Tabla 239202'!$A$4:$P7516,7,FALSE)</f>
        <v>ZAMORA</v>
      </c>
      <c r="I3039" s="19" t="str">
        <f>VLOOKUP($B3039,'Tabla 239202'!$A$4:$P7516,8,FALSE)</f>
        <v>ND</v>
      </c>
      <c r="J3039" s="19" t="str">
        <f>VLOOKUP($B3039,'Tabla 239202'!$A$4:$P7516,9,FALSE)</f>
        <v>MASCULINO</v>
      </c>
      <c r="K3039" s="19" t="s">
        <v>124</v>
      </c>
      <c r="L3039" s="15">
        <v>43007</v>
      </c>
      <c r="M3039" s="14" t="s">
        <v>52</v>
      </c>
      <c r="N3039" s="14">
        <v>2015</v>
      </c>
      <c r="O3039" s="15">
        <v>42185</v>
      </c>
    </row>
    <row r="3040" spans="1:15" ht="49.5" customHeight="1" x14ac:dyDescent="0.2">
      <c r="A3040" s="19" t="s">
        <v>2175</v>
      </c>
      <c r="B3040" s="19">
        <v>3033</v>
      </c>
      <c r="C3040" s="19" t="str">
        <f>VLOOKUP($B3040,'Tabla 239202'!$A$4:$P7517,2,FALSE)</f>
        <v>MARIA</v>
      </c>
      <c r="D3040" s="19" t="str">
        <f>VLOOKUP($B3040,'Tabla 239202'!$A$4:$P7517,3,FALSE)</f>
        <v>CALIXTO</v>
      </c>
      <c r="E3040" s="19" t="str">
        <f>VLOOKUP($B3040,'Tabla 239202'!$A$4:$P7517,4,FALSE)</f>
        <v>BALDERAS</v>
      </c>
      <c r="F3040" s="19" t="str">
        <f>VLOOKUP($B3040,'Tabla 239202'!$A$4:$P7517,5,FALSE)</f>
        <v>SON PERSONAS FISICAS NO HAY DENOMINACION</v>
      </c>
      <c r="G3040" s="19" t="str">
        <f>VLOOKUP($B3040,'Tabla 239202'!$A$4:$P7517,6,FALSE)</f>
        <v>CONSTRUCCIÓN, INSTALACIÓN Y/O REHABILITACION DE OBRAS</v>
      </c>
      <c r="H3040" s="19" t="str">
        <f>VLOOKUP($B3040,'Tabla 239202'!$A$4:$P7517,7,FALSE)</f>
        <v>ZAMORA</v>
      </c>
      <c r="I3040" s="19" t="str">
        <f>VLOOKUP($B3040,'Tabla 239202'!$A$4:$P7517,8,FALSE)</f>
        <v>ND</v>
      </c>
      <c r="J3040" s="19" t="str">
        <f>VLOOKUP($B3040,'Tabla 239202'!$A$4:$P7517,9,FALSE)</f>
        <v>FEMENINO</v>
      </c>
      <c r="K3040" s="19" t="s">
        <v>124</v>
      </c>
      <c r="L3040" s="15">
        <v>43007</v>
      </c>
      <c r="M3040" s="14" t="s">
        <v>52</v>
      </c>
      <c r="N3040" s="14">
        <v>2015</v>
      </c>
      <c r="O3040" s="15">
        <v>42185</v>
      </c>
    </row>
    <row r="3041" spans="1:15" ht="49.5" customHeight="1" x14ac:dyDescent="0.2">
      <c r="A3041" s="19" t="s">
        <v>2175</v>
      </c>
      <c r="B3041" s="14">
        <v>3034</v>
      </c>
      <c r="C3041" s="19" t="str">
        <f>VLOOKUP($B3041,'Tabla 239202'!$A$4:$P7518,2,FALSE)</f>
        <v>BERNARDO</v>
      </c>
      <c r="D3041" s="19" t="str">
        <f>VLOOKUP($B3041,'Tabla 239202'!$A$4:$P7518,3,FALSE)</f>
        <v>SANDOVAL</v>
      </c>
      <c r="E3041" s="19" t="str">
        <f>VLOOKUP($B3041,'Tabla 239202'!$A$4:$P7518,4,FALSE)</f>
        <v>REA</v>
      </c>
      <c r="F3041" s="19" t="str">
        <f>VLOOKUP($B3041,'Tabla 239202'!$A$4:$P7518,5,FALSE)</f>
        <v>SON PERSONAS FISICAS NO HAY DENOMINACION</v>
      </c>
      <c r="G3041" s="19" t="str">
        <f>VLOOKUP($B3041,'Tabla 239202'!$A$4:$P7518,6,FALSE)</f>
        <v>CONSTRUCCIÓN, INSTALACIÓN Y/O REHABILITACION DE OBRAS</v>
      </c>
      <c r="H3041" s="19" t="str">
        <f>VLOOKUP($B3041,'Tabla 239202'!$A$4:$P7518,7,FALSE)</f>
        <v>ZAMORA</v>
      </c>
      <c r="I3041" s="19" t="str">
        <f>VLOOKUP($B3041,'Tabla 239202'!$A$4:$P7518,8,FALSE)</f>
        <v>ND</v>
      </c>
      <c r="J3041" s="19" t="str">
        <f>VLOOKUP($B3041,'Tabla 239202'!$A$4:$P7518,9,FALSE)</f>
        <v>MASCULINO</v>
      </c>
      <c r="K3041" s="19" t="s">
        <v>124</v>
      </c>
      <c r="L3041" s="15">
        <v>43007</v>
      </c>
      <c r="M3041" s="14" t="s">
        <v>52</v>
      </c>
      <c r="N3041" s="14">
        <v>2015</v>
      </c>
      <c r="O3041" s="15">
        <v>42185</v>
      </c>
    </row>
    <row r="3042" spans="1:15" ht="49.5" customHeight="1" x14ac:dyDescent="0.2">
      <c r="A3042" s="19" t="s">
        <v>2175</v>
      </c>
      <c r="B3042" s="19">
        <v>3035</v>
      </c>
      <c r="C3042" s="19" t="str">
        <f>VLOOKUP($B3042,'Tabla 239202'!$A$4:$P7519,2,FALSE)</f>
        <v>ESTELA</v>
      </c>
      <c r="D3042" s="19" t="str">
        <f>VLOOKUP($B3042,'Tabla 239202'!$A$4:$P7519,3,FALSE)</f>
        <v>RAMÍREZ</v>
      </c>
      <c r="E3042" s="19" t="str">
        <f>VLOOKUP($B3042,'Tabla 239202'!$A$4:$P7519,4,FALSE)</f>
        <v>TAPIA</v>
      </c>
      <c r="F3042" s="19" t="str">
        <f>VLOOKUP($B3042,'Tabla 239202'!$A$4:$P7519,5,FALSE)</f>
        <v>SON PERSONAS FISICAS NO HAY DENOMINACION</v>
      </c>
      <c r="G3042" s="19" t="str">
        <f>VLOOKUP($B3042,'Tabla 239202'!$A$4:$P7519,6,FALSE)</f>
        <v>CONSTRUCCIÓN, INSTALACIÓN Y/O REHABILITACION DE OBRAS</v>
      </c>
      <c r="H3042" s="19" t="str">
        <f>VLOOKUP($B3042,'Tabla 239202'!$A$4:$P7519,7,FALSE)</f>
        <v>ZAMORA</v>
      </c>
      <c r="I3042" s="19" t="str">
        <f>VLOOKUP($B3042,'Tabla 239202'!$A$4:$P7519,8,FALSE)</f>
        <v>ND</v>
      </c>
      <c r="J3042" s="19" t="str">
        <f>VLOOKUP($B3042,'Tabla 239202'!$A$4:$P7519,9,FALSE)</f>
        <v>FEMENINO</v>
      </c>
      <c r="K3042" s="19" t="s">
        <v>124</v>
      </c>
      <c r="L3042" s="15">
        <v>43007</v>
      </c>
      <c r="M3042" s="14" t="s">
        <v>52</v>
      </c>
      <c r="N3042" s="14">
        <v>2015</v>
      </c>
      <c r="O3042" s="15">
        <v>42185</v>
      </c>
    </row>
    <row r="3043" spans="1:15" ht="49.5" customHeight="1" x14ac:dyDescent="0.2">
      <c r="A3043" s="19" t="s">
        <v>2175</v>
      </c>
      <c r="B3043" s="14">
        <v>3036</v>
      </c>
      <c r="C3043" s="19" t="str">
        <f>VLOOKUP($B3043,'Tabla 239202'!$A$4:$P7520,2,FALSE)</f>
        <v>JUAN</v>
      </c>
      <c r="D3043" s="19" t="str">
        <f>VLOOKUP($B3043,'Tabla 239202'!$A$4:$P7520,3,FALSE)</f>
        <v>NAVARRO</v>
      </c>
      <c r="E3043" s="19" t="str">
        <f>VLOOKUP($B3043,'Tabla 239202'!$A$4:$P7520,4,FALSE)</f>
        <v>TAFOLLA</v>
      </c>
      <c r="F3043" s="19" t="str">
        <f>VLOOKUP($B3043,'Tabla 239202'!$A$4:$P7520,5,FALSE)</f>
        <v>SON PERSONAS FISICAS NO HAY DENOMINACION</v>
      </c>
      <c r="G3043" s="19" t="str">
        <f>VLOOKUP($B3043,'Tabla 239202'!$A$4:$P7520,6,FALSE)</f>
        <v>CONSTRUCCIÓN, INSTALACIÓN Y/O REHABILITACION DE OBRAS</v>
      </c>
      <c r="H3043" s="19" t="str">
        <f>VLOOKUP($B3043,'Tabla 239202'!$A$4:$P7520,7,FALSE)</f>
        <v>ZAMORA</v>
      </c>
      <c r="I3043" s="19" t="str">
        <f>VLOOKUP($B3043,'Tabla 239202'!$A$4:$P7520,8,FALSE)</f>
        <v>ND</v>
      </c>
      <c r="J3043" s="19" t="str">
        <f>VLOOKUP($B3043,'Tabla 239202'!$A$4:$P7520,9,FALSE)</f>
        <v>MASCULINO</v>
      </c>
      <c r="K3043" s="19" t="s">
        <v>124</v>
      </c>
      <c r="L3043" s="15">
        <v>43007</v>
      </c>
      <c r="M3043" s="14" t="s">
        <v>52</v>
      </c>
      <c r="N3043" s="14">
        <v>2015</v>
      </c>
      <c r="O3043" s="15">
        <v>42185</v>
      </c>
    </row>
    <row r="3044" spans="1:15" ht="49.5" customHeight="1" x14ac:dyDescent="0.2">
      <c r="A3044" s="19" t="s">
        <v>2175</v>
      </c>
      <c r="B3044" s="19">
        <v>3037</v>
      </c>
      <c r="C3044" s="19" t="str">
        <f>VLOOKUP($B3044,'Tabla 239202'!$A$4:$P7521,2,FALSE)</f>
        <v>FRANCISCO JAVIER</v>
      </c>
      <c r="D3044" s="19" t="str">
        <f>VLOOKUP($B3044,'Tabla 239202'!$A$4:$P7521,3,FALSE)</f>
        <v>JUÁREZ</v>
      </c>
      <c r="E3044" s="19" t="str">
        <f>VLOOKUP($B3044,'Tabla 239202'!$A$4:$P7521,4,FALSE)</f>
        <v>MURILLO</v>
      </c>
      <c r="F3044" s="19" t="str">
        <f>VLOOKUP($B3044,'Tabla 239202'!$A$4:$P7521,5,FALSE)</f>
        <v>SON PERSONAS FISICAS NO HAY DENOMINACION</v>
      </c>
      <c r="G3044" s="19" t="str">
        <f>VLOOKUP($B3044,'Tabla 239202'!$A$4:$P7521,6,FALSE)</f>
        <v>CONSTRUCCIÓN, INSTALACIÓN Y/O REHABILITACION DE OBRAS</v>
      </c>
      <c r="H3044" s="19" t="str">
        <f>VLOOKUP($B3044,'Tabla 239202'!$A$4:$P7521,7,FALSE)</f>
        <v>ZAMORA</v>
      </c>
      <c r="I3044" s="19" t="str">
        <f>VLOOKUP($B3044,'Tabla 239202'!$A$4:$P7521,8,FALSE)</f>
        <v>ND</v>
      </c>
      <c r="J3044" s="19" t="str">
        <f>VLOOKUP($B3044,'Tabla 239202'!$A$4:$P7521,9,FALSE)</f>
        <v>MASCULINO</v>
      </c>
      <c r="K3044" s="19" t="s">
        <v>124</v>
      </c>
      <c r="L3044" s="15">
        <v>43007</v>
      </c>
      <c r="M3044" s="14" t="s">
        <v>52</v>
      </c>
      <c r="N3044" s="14">
        <v>2015</v>
      </c>
      <c r="O3044" s="15">
        <v>42185</v>
      </c>
    </row>
    <row r="3045" spans="1:15" ht="49.5" customHeight="1" x14ac:dyDescent="0.2">
      <c r="A3045" s="19" t="s">
        <v>2175</v>
      </c>
      <c r="B3045" s="14">
        <v>3038</v>
      </c>
      <c r="C3045" s="19" t="str">
        <f>VLOOKUP($B3045,'Tabla 239202'!$A$4:$P7522,2,FALSE)</f>
        <v>JUDITH</v>
      </c>
      <c r="D3045" s="19" t="str">
        <f>VLOOKUP($B3045,'Tabla 239202'!$A$4:$P7522,3,FALSE)</f>
        <v>MOTA</v>
      </c>
      <c r="E3045" s="19" t="str">
        <f>VLOOKUP($B3045,'Tabla 239202'!$A$4:$P7522,4,FALSE)</f>
        <v>PÉREZ</v>
      </c>
      <c r="F3045" s="19" t="str">
        <f>VLOOKUP($B3045,'Tabla 239202'!$A$4:$P7522,5,FALSE)</f>
        <v>SON PERSONAS FISICAS NO HAY DENOMINACION</v>
      </c>
      <c r="G3045" s="19" t="str">
        <f>VLOOKUP($B3045,'Tabla 239202'!$A$4:$P7522,6,FALSE)</f>
        <v>CONSTRUCCIÓN, INSTALACIÓN Y/O REHABILITACION DE OBRAS</v>
      </c>
      <c r="H3045" s="19" t="str">
        <f>VLOOKUP($B3045,'Tabla 239202'!$A$4:$P7522,7,FALSE)</f>
        <v>ZAMORA</v>
      </c>
      <c r="I3045" s="19" t="str">
        <f>VLOOKUP($B3045,'Tabla 239202'!$A$4:$P7522,8,FALSE)</f>
        <v>ND</v>
      </c>
      <c r="J3045" s="19" t="str">
        <f>VLOOKUP($B3045,'Tabla 239202'!$A$4:$P7522,9,FALSE)</f>
        <v>FEMENINO</v>
      </c>
      <c r="K3045" s="19" t="s">
        <v>124</v>
      </c>
      <c r="L3045" s="15">
        <v>43007</v>
      </c>
      <c r="M3045" s="14" t="s">
        <v>52</v>
      </c>
      <c r="N3045" s="14">
        <v>2015</v>
      </c>
      <c r="O3045" s="15">
        <v>42185</v>
      </c>
    </row>
    <row r="3046" spans="1:15" ht="49.5" customHeight="1" x14ac:dyDescent="0.2">
      <c r="A3046" s="19" t="s">
        <v>2175</v>
      </c>
      <c r="B3046" s="19">
        <v>3039</v>
      </c>
      <c r="C3046" s="19" t="str">
        <f>VLOOKUP($B3046,'Tabla 239202'!$A$4:$P7523,2,FALSE)</f>
        <v>ROSA</v>
      </c>
      <c r="D3046" s="19" t="str">
        <f>VLOOKUP($B3046,'Tabla 239202'!$A$4:$P7523,3,FALSE)</f>
        <v>RODRÍGUEZ</v>
      </c>
      <c r="E3046" s="19" t="str">
        <f>VLOOKUP($B3046,'Tabla 239202'!$A$4:$P7523,4,FALSE)</f>
        <v>RICO</v>
      </c>
      <c r="F3046" s="19" t="str">
        <f>VLOOKUP($B3046,'Tabla 239202'!$A$4:$P7523,5,FALSE)</f>
        <v>SON PERSONAS FISICAS NO HAY DENOMINACION</v>
      </c>
      <c r="G3046" s="19" t="str">
        <f>VLOOKUP($B3046,'Tabla 239202'!$A$4:$P7523,6,FALSE)</f>
        <v>CONSTRUCCIÓN, INSTALACIÓN Y/O REHABILITACION DE OBRAS</v>
      </c>
      <c r="H3046" s="19" t="str">
        <f>VLOOKUP($B3046,'Tabla 239202'!$A$4:$P7523,7,FALSE)</f>
        <v>ZAMORA</v>
      </c>
      <c r="I3046" s="19" t="str">
        <f>VLOOKUP($B3046,'Tabla 239202'!$A$4:$P7523,8,FALSE)</f>
        <v>ND</v>
      </c>
      <c r="J3046" s="19" t="str">
        <f>VLOOKUP($B3046,'Tabla 239202'!$A$4:$P7523,9,FALSE)</f>
        <v>FEMENINO</v>
      </c>
      <c r="K3046" s="19" t="s">
        <v>124</v>
      </c>
      <c r="L3046" s="15">
        <v>43007</v>
      </c>
      <c r="M3046" s="14" t="s">
        <v>52</v>
      </c>
      <c r="N3046" s="14">
        <v>2015</v>
      </c>
      <c r="O3046" s="15">
        <v>42185</v>
      </c>
    </row>
    <row r="3047" spans="1:15" ht="49.5" customHeight="1" x14ac:dyDescent="0.2">
      <c r="A3047" s="19" t="s">
        <v>2175</v>
      </c>
      <c r="B3047" s="14">
        <v>3040</v>
      </c>
      <c r="C3047" s="19" t="str">
        <f>VLOOKUP($B3047,'Tabla 239202'!$A$4:$P7524,2,FALSE)</f>
        <v>MARIA DE JESUS</v>
      </c>
      <c r="D3047" s="19" t="str">
        <f>VLOOKUP($B3047,'Tabla 239202'!$A$4:$P7524,3,FALSE)</f>
        <v>JUÁREZ</v>
      </c>
      <c r="E3047" s="19" t="str">
        <f>VLOOKUP($B3047,'Tabla 239202'!$A$4:$P7524,4,FALSE)</f>
        <v>MURILLO</v>
      </c>
      <c r="F3047" s="19" t="str">
        <f>VLOOKUP($B3047,'Tabla 239202'!$A$4:$P7524,5,FALSE)</f>
        <v>SON PERSONAS FISICAS NO HAY DENOMINACION</v>
      </c>
      <c r="G3047" s="19" t="str">
        <f>VLOOKUP($B3047,'Tabla 239202'!$A$4:$P7524,6,FALSE)</f>
        <v>CONSTRUCCIÓN, INSTALACIÓN Y/O REHABILITACION DE OBRAS</v>
      </c>
      <c r="H3047" s="19" t="str">
        <f>VLOOKUP($B3047,'Tabla 239202'!$A$4:$P7524,7,FALSE)</f>
        <v>ZAMORA</v>
      </c>
      <c r="I3047" s="19" t="str">
        <f>VLOOKUP($B3047,'Tabla 239202'!$A$4:$P7524,8,FALSE)</f>
        <v>ND</v>
      </c>
      <c r="J3047" s="19" t="str">
        <f>VLOOKUP($B3047,'Tabla 239202'!$A$4:$P7524,9,FALSE)</f>
        <v>FEMENINO</v>
      </c>
      <c r="K3047" s="19" t="s">
        <v>124</v>
      </c>
      <c r="L3047" s="15">
        <v>43007</v>
      </c>
      <c r="M3047" s="14" t="s">
        <v>52</v>
      </c>
      <c r="N3047" s="14">
        <v>2015</v>
      </c>
      <c r="O3047" s="15">
        <v>42185</v>
      </c>
    </row>
    <row r="3048" spans="1:15" ht="49.5" customHeight="1" x14ac:dyDescent="0.2">
      <c r="A3048" s="19" t="s">
        <v>2175</v>
      </c>
      <c r="B3048" s="19">
        <v>3041</v>
      </c>
      <c r="C3048" s="19" t="str">
        <f>VLOOKUP($B3048,'Tabla 239202'!$A$4:$P7525,2,FALSE)</f>
        <v>MA ELENA</v>
      </c>
      <c r="D3048" s="19" t="str">
        <f>VLOOKUP($B3048,'Tabla 239202'!$A$4:$P7525,3,FALSE)</f>
        <v>QUINTERO</v>
      </c>
      <c r="E3048" s="19" t="str">
        <f>VLOOKUP($B3048,'Tabla 239202'!$A$4:$P7525,4,FALSE)</f>
        <v>JÍMENEZ</v>
      </c>
      <c r="F3048" s="19" t="str">
        <f>VLOOKUP($B3048,'Tabla 239202'!$A$4:$P7525,5,FALSE)</f>
        <v>SON PERSONAS FISICAS NO HAY DENOMINACION</v>
      </c>
      <c r="G3048" s="19" t="str">
        <f>VLOOKUP($B3048,'Tabla 239202'!$A$4:$P7525,6,FALSE)</f>
        <v>CONSTRUCCIÓN, INSTALACIÓN Y/O REHABILITACION DE OBRAS</v>
      </c>
      <c r="H3048" s="19" t="str">
        <f>VLOOKUP($B3048,'Tabla 239202'!$A$4:$P7525,7,FALSE)</f>
        <v>ZAMORA</v>
      </c>
      <c r="I3048" s="19" t="str">
        <f>VLOOKUP($B3048,'Tabla 239202'!$A$4:$P7525,8,FALSE)</f>
        <v>ND</v>
      </c>
      <c r="J3048" s="19" t="str">
        <f>VLOOKUP($B3048,'Tabla 239202'!$A$4:$P7525,9,FALSE)</f>
        <v>FEMENINO</v>
      </c>
      <c r="K3048" s="19" t="s">
        <v>124</v>
      </c>
      <c r="L3048" s="15">
        <v>43007</v>
      </c>
      <c r="M3048" s="14" t="s">
        <v>52</v>
      </c>
      <c r="N3048" s="14">
        <v>2015</v>
      </c>
      <c r="O3048" s="15">
        <v>42185</v>
      </c>
    </row>
    <row r="3049" spans="1:15" ht="49.5" customHeight="1" x14ac:dyDescent="0.2">
      <c r="A3049" s="19" t="s">
        <v>2175</v>
      </c>
      <c r="B3049" s="14">
        <v>3042</v>
      </c>
      <c r="C3049" s="19" t="str">
        <f>VLOOKUP($B3049,'Tabla 239202'!$A$4:$P7526,2,FALSE)</f>
        <v>BEATRIZ GUADALUPE</v>
      </c>
      <c r="D3049" s="19" t="str">
        <f>VLOOKUP($B3049,'Tabla 239202'!$A$4:$P7526,3,FALSE)</f>
        <v>REA</v>
      </c>
      <c r="E3049" s="19" t="str">
        <f>VLOOKUP($B3049,'Tabla 239202'!$A$4:$P7526,4,FALSE)</f>
        <v>SALOMÓN</v>
      </c>
      <c r="F3049" s="19" t="str">
        <f>VLOOKUP($B3049,'Tabla 239202'!$A$4:$P7526,5,FALSE)</f>
        <v>SON PERSONAS FISICAS NO HAY DENOMINACION</v>
      </c>
      <c r="G3049" s="19" t="str">
        <f>VLOOKUP($B3049,'Tabla 239202'!$A$4:$P7526,6,FALSE)</f>
        <v>CONSTRUCCIÓN, INSTALACIÓN Y/O REHABILITACION DE OBRAS</v>
      </c>
      <c r="H3049" s="19" t="str">
        <f>VLOOKUP($B3049,'Tabla 239202'!$A$4:$P7526,7,FALSE)</f>
        <v>ZAMORA</v>
      </c>
      <c r="I3049" s="19" t="str">
        <f>VLOOKUP($B3049,'Tabla 239202'!$A$4:$P7526,8,FALSE)</f>
        <v>ND</v>
      </c>
      <c r="J3049" s="19" t="str">
        <f>VLOOKUP($B3049,'Tabla 239202'!$A$4:$P7526,9,FALSE)</f>
        <v>FEMENINO</v>
      </c>
      <c r="K3049" s="19" t="s">
        <v>124</v>
      </c>
      <c r="L3049" s="15">
        <v>43007</v>
      </c>
      <c r="M3049" s="14" t="s">
        <v>52</v>
      </c>
      <c r="N3049" s="14">
        <v>2015</v>
      </c>
      <c r="O3049" s="15">
        <v>42185</v>
      </c>
    </row>
    <row r="3050" spans="1:15" ht="49.5" customHeight="1" x14ac:dyDescent="0.2">
      <c r="A3050" s="19" t="s">
        <v>2175</v>
      </c>
      <c r="B3050" s="19">
        <v>3043</v>
      </c>
      <c r="C3050" s="19" t="str">
        <f>VLOOKUP($B3050,'Tabla 239202'!$A$4:$P7527,2,FALSE)</f>
        <v>VICTOR MANUEL</v>
      </c>
      <c r="D3050" s="19" t="str">
        <f>VLOOKUP($B3050,'Tabla 239202'!$A$4:$P7527,3,FALSE)</f>
        <v>HERRERA</v>
      </c>
      <c r="E3050" s="19" t="str">
        <f>VLOOKUP($B3050,'Tabla 239202'!$A$4:$P7527,4,FALSE)</f>
        <v>VERA</v>
      </c>
      <c r="F3050" s="19" t="str">
        <f>VLOOKUP($B3050,'Tabla 239202'!$A$4:$P7527,5,FALSE)</f>
        <v>SON PERSONAS FISICAS NO HAY DENOMINACION</v>
      </c>
      <c r="G3050" s="19" t="str">
        <f>VLOOKUP($B3050,'Tabla 239202'!$A$4:$P7527,6,FALSE)</f>
        <v>CONSTRUCCIÓN, INSTALACIÓN Y/O REHABILITACION DE OBRAS</v>
      </c>
      <c r="H3050" s="19" t="str">
        <f>VLOOKUP($B3050,'Tabla 239202'!$A$4:$P7527,7,FALSE)</f>
        <v>ZAMORA</v>
      </c>
      <c r="I3050" s="19" t="str">
        <f>VLOOKUP($B3050,'Tabla 239202'!$A$4:$P7527,8,FALSE)</f>
        <v>ND</v>
      </c>
      <c r="J3050" s="19" t="str">
        <f>VLOOKUP($B3050,'Tabla 239202'!$A$4:$P7527,9,FALSE)</f>
        <v>MASCULINO</v>
      </c>
      <c r="K3050" s="19" t="s">
        <v>124</v>
      </c>
      <c r="L3050" s="15">
        <v>43007</v>
      </c>
      <c r="M3050" s="14" t="s">
        <v>52</v>
      </c>
      <c r="N3050" s="14">
        <v>2015</v>
      </c>
      <c r="O3050" s="15">
        <v>42185</v>
      </c>
    </row>
    <row r="3051" spans="1:15" ht="49.5" customHeight="1" x14ac:dyDescent="0.2">
      <c r="A3051" s="19" t="s">
        <v>2175</v>
      </c>
      <c r="B3051" s="14">
        <v>3044</v>
      </c>
      <c r="C3051" s="19" t="str">
        <f>VLOOKUP($B3051,'Tabla 239202'!$A$4:$P7528,2,FALSE)</f>
        <v>ELIGIO</v>
      </c>
      <c r="D3051" s="19" t="str">
        <f>VLOOKUP($B3051,'Tabla 239202'!$A$4:$P7528,3,FALSE)</f>
        <v>GONZÁLEZ</v>
      </c>
      <c r="E3051" s="19" t="str">
        <f>VLOOKUP($B3051,'Tabla 239202'!$A$4:$P7528,4,FALSE)</f>
        <v>ORTIZ</v>
      </c>
      <c r="F3051" s="19" t="str">
        <f>VLOOKUP($B3051,'Tabla 239202'!$A$4:$P7528,5,FALSE)</f>
        <v>SON PERSONAS FISICAS NO HAY DENOMINACION</v>
      </c>
      <c r="G3051" s="19" t="str">
        <f>VLOOKUP($B3051,'Tabla 239202'!$A$4:$P7528,6,FALSE)</f>
        <v>CONSTRUCCIÓN, INSTALACIÓN Y/O REHABILITACION DE OBRAS</v>
      </c>
      <c r="H3051" s="19" t="str">
        <f>VLOOKUP($B3051,'Tabla 239202'!$A$4:$P7528,7,FALSE)</f>
        <v>ZAMORA</v>
      </c>
      <c r="I3051" s="19" t="str">
        <f>VLOOKUP($B3051,'Tabla 239202'!$A$4:$P7528,8,FALSE)</f>
        <v>ND</v>
      </c>
      <c r="J3051" s="19" t="str">
        <f>VLOOKUP($B3051,'Tabla 239202'!$A$4:$P7528,9,FALSE)</f>
        <v>MASCULINO</v>
      </c>
      <c r="K3051" s="19" t="s">
        <v>124</v>
      </c>
      <c r="L3051" s="15">
        <v>43007</v>
      </c>
      <c r="M3051" s="14" t="s">
        <v>52</v>
      </c>
      <c r="N3051" s="14">
        <v>2015</v>
      </c>
      <c r="O3051" s="15">
        <v>42185</v>
      </c>
    </row>
    <row r="3052" spans="1:15" ht="49.5" customHeight="1" x14ac:dyDescent="0.2">
      <c r="A3052" s="19" t="s">
        <v>2175</v>
      </c>
      <c r="B3052" s="19">
        <v>3045</v>
      </c>
      <c r="C3052" s="19" t="str">
        <f>VLOOKUP($B3052,'Tabla 239202'!$A$4:$P7529,2,FALSE)</f>
        <v>ALICIA</v>
      </c>
      <c r="D3052" s="19" t="str">
        <f>VLOOKUP($B3052,'Tabla 239202'!$A$4:$P7529,3,FALSE)</f>
        <v>GUTIÉRREZ</v>
      </c>
      <c r="E3052" s="19" t="str">
        <f>VLOOKUP($B3052,'Tabla 239202'!$A$4:$P7529,4,FALSE)</f>
        <v>SUÁREZ</v>
      </c>
      <c r="F3052" s="19" t="str">
        <f>VLOOKUP($B3052,'Tabla 239202'!$A$4:$P7529,5,FALSE)</f>
        <v>SON PERSONAS FISICAS NO HAY DENOMINACION</v>
      </c>
      <c r="G3052" s="19" t="str">
        <f>VLOOKUP($B3052,'Tabla 239202'!$A$4:$P7529,6,FALSE)</f>
        <v>CONSTRUCCIÓN, INSTALACIÓN Y/O REHABILITACION DE OBRAS</v>
      </c>
      <c r="H3052" s="19" t="str">
        <f>VLOOKUP($B3052,'Tabla 239202'!$A$4:$P7529,7,FALSE)</f>
        <v>ZAMORA</v>
      </c>
      <c r="I3052" s="19" t="str">
        <f>VLOOKUP($B3052,'Tabla 239202'!$A$4:$P7529,8,FALSE)</f>
        <v>ND</v>
      </c>
      <c r="J3052" s="19" t="str">
        <f>VLOOKUP($B3052,'Tabla 239202'!$A$4:$P7529,9,FALSE)</f>
        <v>FEMENINO</v>
      </c>
      <c r="K3052" s="19" t="s">
        <v>124</v>
      </c>
      <c r="L3052" s="15">
        <v>43007</v>
      </c>
      <c r="M3052" s="14" t="s">
        <v>52</v>
      </c>
      <c r="N3052" s="14">
        <v>2015</v>
      </c>
      <c r="O3052" s="15">
        <v>42185</v>
      </c>
    </row>
    <row r="3053" spans="1:15" ht="49.5" customHeight="1" x14ac:dyDescent="0.2">
      <c r="A3053" s="19" t="s">
        <v>2175</v>
      </c>
      <c r="B3053" s="14">
        <v>3046</v>
      </c>
      <c r="C3053" s="19" t="str">
        <f>VLOOKUP($B3053,'Tabla 239202'!$A$4:$P7530,2,FALSE)</f>
        <v>GUADALUPE MARIA</v>
      </c>
      <c r="D3053" s="19" t="str">
        <f>VLOOKUP($B3053,'Tabla 239202'!$A$4:$P7530,3,FALSE)</f>
        <v>MARTÍNEZ</v>
      </c>
      <c r="E3053" s="19" t="str">
        <f>VLOOKUP($B3053,'Tabla 239202'!$A$4:$P7530,4,FALSE)</f>
        <v>GONZÁLEZ</v>
      </c>
      <c r="F3053" s="19" t="str">
        <f>VLOOKUP($B3053,'Tabla 239202'!$A$4:$P7530,5,FALSE)</f>
        <v>SON PERSONAS FISICAS NO HAY DENOMINACION</v>
      </c>
      <c r="G3053" s="19" t="str">
        <f>VLOOKUP($B3053,'Tabla 239202'!$A$4:$P7530,6,FALSE)</f>
        <v>CONSTRUCCIÓN, INSTALACIÓN Y/O REHABILITACION DE OBRAS</v>
      </c>
      <c r="H3053" s="19" t="str">
        <f>VLOOKUP($B3053,'Tabla 239202'!$A$4:$P7530,7,FALSE)</f>
        <v>ZAMORA</v>
      </c>
      <c r="I3053" s="19" t="str">
        <f>VLOOKUP($B3053,'Tabla 239202'!$A$4:$P7530,8,FALSE)</f>
        <v>ND</v>
      </c>
      <c r="J3053" s="19" t="str">
        <f>VLOOKUP($B3053,'Tabla 239202'!$A$4:$P7530,9,FALSE)</f>
        <v>FEMENINO</v>
      </c>
      <c r="K3053" s="19" t="s">
        <v>124</v>
      </c>
      <c r="L3053" s="15">
        <v>43007</v>
      </c>
      <c r="M3053" s="14" t="s">
        <v>52</v>
      </c>
      <c r="N3053" s="14">
        <v>2015</v>
      </c>
      <c r="O3053" s="15">
        <v>42185</v>
      </c>
    </row>
    <row r="3054" spans="1:15" ht="49.5" customHeight="1" x14ac:dyDescent="0.2">
      <c r="A3054" s="19" t="s">
        <v>2175</v>
      </c>
      <c r="B3054" s="19">
        <v>3047</v>
      </c>
      <c r="C3054" s="19" t="str">
        <f>VLOOKUP($B3054,'Tabla 239202'!$A$4:$P7531,2,FALSE)</f>
        <v>MA. GUADALUPE</v>
      </c>
      <c r="D3054" s="19" t="str">
        <f>VLOOKUP($B3054,'Tabla 239202'!$A$4:$P7531,3,FALSE)</f>
        <v>COVARRUBIAS</v>
      </c>
      <c r="E3054" s="19" t="str">
        <f>VLOOKUP($B3054,'Tabla 239202'!$A$4:$P7531,4,FALSE)</f>
        <v>SÁNCHEZ</v>
      </c>
      <c r="F3054" s="19" t="str">
        <f>VLOOKUP($B3054,'Tabla 239202'!$A$4:$P7531,5,FALSE)</f>
        <v>SON PERSONAS FISICAS NO HAY DENOMINACION</v>
      </c>
      <c r="G3054" s="19" t="str">
        <f>VLOOKUP($B3054,'Tabla 239202'!$A$4:$P7531,6,FALSE)</f>
        <v>CONSTRUCCIÓN, INSTALACIÓN Y/O REHABILITACION DE OBRAS</v>
      </c>
      <c r="H3054" s="19" t="str">
        <f>VLOOKUP($B3054,'Tabla 239202'!$A$4:$P7531,7,FALSE)</f>
        <v>ZAMORA</v>
      </c>
      <c r="I3054" s="19" t="str">
        <f>VLOOKUP($B3054,'Tabla 239202'!$A$4:$P7531,8,FALSE)</f>
        <v>ND</v>
      </c>
      <c r="J3054" s="19" t="str">
        <f>VLOOKUP($B3054,'Tabla 239202'!$A$4:$P7531,9,FALSE)</f>
        <v>FEMENINO</v>
      </c>
      <c r="K3054" s="19" t="s">
        <v>124</v>
      </c>
      <c r="L3054" s="15">
        <v>43007</v>
      </c>
      <c r="M3054" s="14" t="s">
        <v>52</v>
      </c>
      <c r="N3054" s="14">
        <v>2015</v>
      </c>
      <c r="O3054" s="15">
        <v>42185</v>
      </c>
    </row>
    <row r="3055" spans="1:15" ht="49.5" customHeight="1" x14ac:dyDescent="0.2">
      <c r="A3055" s="19" t="s">
        <v>2175</v>
      </c>
      <c r="B3055" s="14">
        <v>3048</v>
      </c>
      <c r="C3055" s="19" t="str">
        <f>VLOOKUP($B3055,'Tabla 239202'!$A$4:$P7532,2,FALSE)</f>
        <v>MARÍA DE JESUS</v>
      </c>
      <c r="D3055" s="19" t="str">
        <f>VLOOKUP($B3055,'Tabla 239202'!$A$4:$P7532,3,FALSE)</f>
        <v>PUENTE</v>
      </c>
      <c r="E3055" s="19" t="str">
        <f>VLOOKUP($B3055,'Tabla 239202'!$A$4:$P7532,4,FALSE)</f>
        <v>LEÓN</v>
      </c>
      <c r="F3055" s="19" t="str">
        <f>VLOOKUP($B3055,'Tabla 239202'!$A$4:$P7532,5,FALSE)</f>
        <v>SON PERSONAS FISICAS NO HAY DENOMINACION</v>
      </c>
      <c r="G3055" s="19" t="str">
        <f>VLOOKUP($B3055,'Tabla 239202'!$A$4:$P7532,6,FALSE)</f>
        <v>CONSTRUCCIÓN, INSTALACIÓN Y/O REHABILITACION DE OBRAS</v>
      </c>
      <c r="H3055" s="19" t="str">
        <f>VLOOKUP($B3055,'Tabla 239202'!$A$4:$P7532,7,FALSE)</f>
        <v>ZAMORA</v>
      </c>
      <c r="I3055" s="19" t="str">
        <f>VLOOKUP($B3055,'Tabla 239202'!$A$4:$P7532,8,FALSE)</f>
        <v>ND</v>
      </c>
      <c r="J3055" s="19" t="str">
        <f>VLOOKUP($B3055,'Tabla 239202'!$A$4:$P7532,9,FALSE)</f>
        <v>FEMENINO</v>
      </c>
      <c r="K3055" s="19" t="s">
        <v>124</v>
      </c>
      <c r="L3055" s="15">
        <v>43007</v>
      </c>
      <c r="M3055" s="14" t="s">
        <v>52</v>
      </c>
      <c r="N3055" s="14">
        <v>2015</v>
      </c>
      <c r="O3055" s="15">
        <v>42185</v>
      </c>
    </row>
    <row r="3056" spans="1:15" ht="49.5" customHeight="1" x14ac:dyDescent="0.2">
      <c r="A3056" s="19" t="s">
        <v>2175</v>
      </c>
      <c r="B3056" s="19">
        <v>3049</v>
      </c>
      <c r="C3056" s="19" t="str">
        <f>VLOOKUP($B3056,'Tabla 239202'!$A$4:$P7533,2,FALSE)</f>
        <v>MA. GUADALUPE</v>
      </c>
      <c r="D3056" s="19" t="str">
        <f>VLOOKUP($B3056,'Tabla 239202'!$A$4:$P7533,3,FALSE)</f>
        <v>VARGAS</v>
      </c>
      <c r="E3056" s="19" t="str">
        <f>VLOOKUP($B3056,'Tabla 239202'!$A$4:$P7533,4,FALSE)</f>
        <v>CORTES</v>
      </c>
      <c r="F3056" s="19" t="str">
        <f>VLOOKUP($B3056,'Tabla 239202'!$A$4:$P7533,5,FALSE)</f>
        <v>SON PERSONAS FISICAS NO HAY DENOMINACION</v>
      </c>
      <c r="G3056" s="19" t="str">
        <f>VLOOKUP($B3056,'Tabla 239202'!$A$4:$P7533,6,FALSE)</f>
        <v>CONSTRUCCIÓN, INSTALACIÓN Y/O REHABILITACION DE OBRAS</v>
      </c>
      <c r="H3056" s="19" t="str">
        <f>VLOOKUP($B3056,'Tabla 239202'!$A$4:$P7533,7,FALSE)</f>
        <v>ZAMORA</v>
      </c>
      <c r="I3056" s="19" t="str">
        <f>VLOOKUP($B3056,'Tabla 239202'!$A$4:$P7533,8,FALSE)</f>
        <v>ND</v>
      </c>
      <c r="J3056" s="19" t="str">
        <f>VLOOKUP($B3056,'Tabla 239202'!$A$4:$P7533,9,FALSE)</f>
        <v>FEMENINO</v>
      </c>
      <c r="K3056" s="19" t="s">
        <v>124</v>
      </c>
      <c r="L3056" s="15">
        <v>43007</v>
      </c>
      <c r="M3056" s="14" t="s">
        <v>52</v>
      </c>
      <c r="N3056" s="14">
        <v>2015</v>
      </c>
      <c r="O3056" s="15">
        <v>42185</v>
      </c>
    </row>
    <row r="3057" spans="1:15" ht="49.5" customHeight="1" x14ac:dyDescent="0.2">
      <c r="A3057" s="19" t="s">
        <v>2175</v>
      </c>
      <c r="B3057" s="14">
        <v>3050</v>
      </c>
      <c r="C3057" s="19" t="str">
        <f>VLOOKUP($B3057,'Tabla 239202'!$A$4:$P7534,2,FALSE)</f>
        <v>IRENE</v>
      </c>
      <c r="D3057" s="19" t="str">
        <f>VLOOKUP($B3057,'Tabla 239202'!$A$4:$P7534,3,FALSE)</f>
        <v>NOVOA</v>
      </c>
      <c r="E3057" s="19" t="str">
        <f>VLOOKUP($B3057,'Tabla 239202'!$A$4:$P7534,4,FALSE)</f>
        <v>MORA</v>
      </c>
      <c r="F3057" s="19" t="str">
        <f>VLOOKUP($B3057,'Tabla 239202'!$A$4:$P7534,5,FALSE)</f>
        <v>SON PERSONAS FISICAS NO HAY DENOMINACION</v>
      </c>
      <c r="G3057" s="19" t="str">
        <f>VLOOKUP($B3057,'Tabla 239202'!$A$4:$P7534,6,FALSE)</f>
        <v>CONSTRUCCIÓN, INSTALACIÓN Y/O REHABILITACION DE OBRAS</v>
      </c>
      <c r="H3057" s="19" t="str">
        <f>VLOOKUP($B3057,'Tabla 239202'!$A$4:$P7534,7,FALSE)</f>
        <v>ZAMORA</v>
      </c>
      <c r="I3057" s="19" t="str">
        <f>VLOOKUP($B3057,'Tabla 239202'!$A$4:$P7534,8,FALSE)</f>
        <v>ND</v>
      </c>
      <c r="J3057" s="19" t="str">
        <f>VLOOKUP($B3057,'Tabla 239202'!$A$4:$P7534,9,FALSE)</f>
        <v>FEMENINO</v>
      </c>
      <c r="K3057" s="19" t="s">
        <v>124</v>
      </c>
      <c r="L3057" s="15">
        <v>43007</v>
      </c>
      <c r="M3057" s="14" t="s">
        <v>52</v>
      </c>
      <c r="N3057" s="14">
        <v>2015</v>
      </c>
      <c r="O3057" s="15">
        <v>42185</v>
      </c>
    </row>
    <row r="3058" spans="1:15" ht="49.5" customHeight="1" x14ac:dyDescent="0.2">
      <c r="A3058" s="19" t="s">
        <v>2175</v>
      </c>
      <c r="B3058" s="19">
        <v>3051</v>
      </c>
      <c r="C3058" s="19" t="str">
        <f>VLOOKUP($B3058,'Tabla 239202'!$A$4:$P7535,2,FALSE)</f>
        <v>JOSÉ</v>
      </c>
      <c r="D3058" s="19" t="str">
        <f>VLOOKUP($B3058,'Tabla 239202'!$A$4:$P7535,3,FALSE)</f>
        <v>HERRERA</v>
      </c>
      <c r="E3058" s="19" t="str">
        <f>VLOOKUP($B3058,'Tabla 239202'!$A$4:$P7535,4,FALSE)</f>
        <v>CALDERÓN</v>
      </c>
      <c r="F3058" s="19" t="str">
        <f>VLOOKUP($B3058,'Tabla 239202'!$A$4:$P7535,5,FALSE)</f>
        <v>SON PERSONAS FISICAS NO HAY DENOMINACION</v>
      </c>
      <c r="G3058" s="19" t="str">
        <f>VLOOKUP($B3058,'Tabla 239202'!$A$4:$P7535,6,FALSE)</f>
        <v>CONSTRUCCIÓN, INSTALACIÓN Y/O REHABILITACION DE OBRAS</v>
      </c>
      <c r="H3058" s="19" t="str">
        <f>VLOOKUP($B3058,'Tabla 239202'!$A$4:$P7535,7,FALSE)</f>
        <v>ZAMORA</v>
      </c>
      <c r="I3058" s="19" t="str">
        <f>VLOOKUP($B3058,'Tabla 239202'!$A$4:$P7535,8,FALSE)</f>
        <v>ND</v>
      </c>
      <c r="J3058" s="19" t="str">
        <f>VLOOKUP($B3058,'Tabla 239202'!$A$4:$P7535,9,FALSE)</f>
        <v>MASCULINO</v>
      </c>
      <c r="K3058" s="19" t="s">
        <v>124</v>
      </c>
      <c r="L3058" s="15">
        <v>43007</v>
      </c>
      <c r="M3058" s="14" t="s">
        <v>52</v>
      </c>
      <c r="N3058" s="14">
        <v>2015</v>
      </c>
      <c r="O3058" s="15">
        <v>42185</v>
      </c>
    </row>
    <row r="3059" spans="1:15" ht="49.5" customHeight="1" x14ac:dyDescent="0.2">
      <c r="A3059" s="19" t="s">
        <v>2175</v>
      </c>
      <c r="B3059" s="14">
        <v>3052</v>
      </c>
      <c r="C3059" s="19" t="str">
        <f>VLOOKUP($B3059,'Tabla 239202'!$A$4:$P7536,2,FALSE)</f>
        <v>MARIA GUADALUPE</v>
      </c>
      <c r="D3059" s="19" t="str">
        <f>VLOOKUP($B3059,'Tabla 239202'!$A$4:$P7536,3,FALSE)</f>
        <v>CASTRO</v>
      </c>
      <c r="E3059" s="19" t="str">
        <f>VLOOKUP($B3059,'Tabla 239202'!$A$4:$P7536,4,FALSE)</f>
        <v>AMEZCUA</v>
      </c>
      <c r="F3059" s="19" t="str">
        <f>VLOOKUP($B3059,'Tabla 239202'!$A$4:$P7536,5,FALSE)</f>
        <v>SON PERSONAS FISICAS NO HAY DENOMINACION</v>
      </c>
      <c r="G3059" s="19" t="str">
        <f>VLOOKUP($B3059,'Tabla 239202'!$A$4:$P7536,6,FALSE)</f>
        <v>CONSTRUCCIÓN, INSTALACIÓN Y/O REHABILITACION DE OBRAS</v>
      </c>
      <c r="H3059" s="19" t="str">
        <f>VLOOKUP($B3059,'Tabla 239202'!$A$4:$P7536,7,FALSE)</f>
        <v>ZAMORA</v>
      </c>
      <c r="I3059" s="19" t="str">
        <f>VLOOKUP($B3059,'Tabla 239202'!$A$4:$P7536,8,FALSE)</f>
        <v>ND</v>
      </c>
      <c r="J3059" s="19" t="str">
        <f>VLOOKUP($B3059,'Tabla 239202'!$A$4:$P7536,9,FALSE)</f>
        <v>FEMENINO</v>
      </c>
      <c r="K3059" s="19" t="s">
        <v>124</v>
      </c>
      <c r="L3059" s="15">
        <v>43007</v>
      </c>
      <c r="M3059" s="14" t="s">
        <v>52</v>
      </c>
      <c r="N3059" s="14">
        <v>2015</v>
      </c>
      <c r="O3059" s="15">
        <v>42185</v>
      </c>
    </row>
    <row r="3060" spans="1:15" ht="49.5" customHeight="1" x14ac:dyDescent="0.2">
      <c r="A3060" s="19" t="s">
        <v>2175</v>
      </c>
      <c r="B3060" s="19">
        <v>3053</v>
      </c>
      <c r="C3060" s="19" t="str">
        <f>VLOOKUP($B3060,'Tabla 239202'!$A$4:$P7537,2,FALSE)</f>
        <v>SALVADOR</v>
      </c>
      <c r="D3060" s="19" t="str">
        <f>VLOOKUP($B3060,'Tabla 239202'!$A$4:$P7537,3,FALSE)</f>
        <v>VALADEZ</v>
      </c>
      <c r="E3060" s="19" t="str">
        <f>VLOOKUP($B3060,'Tabla 239202'!$A$4:$P7537,4,FALSE)</f>
        <v>BERBER</v>
      </c>
      <c r="F3060" s="19" t="str">
        <f>VLOOKUP($B3060,'Tabla 239202'!$A$4:$P7537,5,FALSE)</f>
        <v>SON PERSONAS FISICAS NO HAY DENOMINACION</v>
      </c>
      <c r="G3060" s="19" t="str">
        <f>VLOOKUP($B3060,'Tabla 239202'!$A$4:$P7537,6,FALSE)</f>
        <v>CONSTRUCCIÓN, INSTALACIÓN Y/O REHABILITACION DE OBRAS</v>
      </c>
      <c r="H3060" s="19" t="str">
        <f>VLOOKUP($B3060,'Tabla 239202'!$A$4:$P7537,7,FALSE)</f>
        <v>ZAMORA</v>
      </c>
      <c r="I3060" s="19" t="str">
        <f>VLOOKUP($B3060,'Tabla 239202'!$A$4:$P7537,8,FALSE)</f>
        <v>ND</v>
      </c>
      <c r="J3060" s="19" t="str">
        <f>VLOOKUP($B3060,'Tabla 239202'!$A$4:$P7537,9,FALSE)</f>
        <v>MASCULINO</v>
      </c>
      <c r="K3060" s="19" t="s">
        <v>124</v>
      </c>
      <c r="L3060" s="15">
        <v>43007</v>
      </c>
      <c r="M3060" s="14" t="s">
        <v>52</v>
      </c>
      <c r="N3060" s="14">
        <v>2015</v>
      </c>
      <c r="O3060" s="15">
        <v>42185</v>
      </c>
    </row>
    <row r="3061" spans="1:15" ht="49.5" customHeight="1" x14ac:dyDescent="0.2">
      <c r="A3061" s="19" t="s">
        <v>2175</v>
      </c>
      <c r="B3061" s="14">
        <v>3054</v>
      </c>
      <c r="C3061" s="19" t="str">
        <f>VLOOKUP($B3061,'Tabla 239202'!$A$4:$P7538,2,FALSE)</f>
        <v>MARIA ELENA</v>
      </c>
      <c r="D3061" s="19" t="str">
        <f>VLOOKUP($B3061,'Tabla 239202'!$A$4:$P7538,3,FALSE)</f>
        <v>ESPINOZA</v>
      </c>
      <c r="E3061" s="19" t="str">
        <f>VLOOKUP($B3061,'Tabla 239202'!$A$4:$P7538,4,FALSE)</f>
        <v>PÉREZ</v>
      </c>
      <c r="F3061" s="19" t="str">
        <f>VLOOKUP($B3061,'Tabla 239202'!$A$4:$P7538,5,FALSE)</f>
        <v>SON PERSONAS FISICAS NO HAY DENOMINACION</v>
      </c>
      <c r="G3061" s="19" t="str">
        <f>VLOOKUP($B3061,'Tabla 239202'!$A$4:$P7538,6,FALSE)</f>
        <v>CONSTRUCCIÓN, INSTALACIÓN Y/O REHABILITACION DE OBRAS</v>
      </c>
      <c r="H3061" s="19" t="str">
        <f>VLOOKUP($B3061,'Tabla 239202'!$A$4:$P7538,7,FALSE)</f>
        <v>ZAMORA</v>
      </c>
      <c r="I3061" s="19" t="str">
        <f>VLOOKUP($B3061,'Tabla 239202'!$A$4:$P7538,8,FALSE)</f>
        <v>ND</v>
      </c>
      <c r="J3061" s="19" t="str">
        <f>VLOOKUP($B3061,'Tabla 239202'!$A$4:$P7538,9,FALSE)</f>
        <v>FEMENINO</v>
      </c>
      <c r="K3061" s="19" t="s">
        <v>124</v>
      </c>
      <c r="L3061" s="15">
        <v>43007</v>
      </c>
      <c r="M3061" s="14" t="s">
        <v>52</v>
      </c>
      <c r="N3061" s="14">
        <v>2015</v>
      </c>
      <c r="O3061" s="15">
        <v>42185</v>
      </c>
    </row>
    <row r="3062" spans="1:15" ht="49.5" customHeight="1" x14ac:dyDescent="0.2">
      <c r="A3062" s="19" t="s">
        <v>2175</v>
      </c>
      <c r="B3062" s="19">
        <v>3055</v>
      </c>
      <c r="C3062" s="19" t="str">
        <f>VLOOKUP($B3062,'Tabla 239202'!$A$4:$P7539,2,FALSE)</f>
        <v>GERARDO</v>
      </c>
      <c r="D3062" s="19" t="str">
        <f>VLOOKUP($B3062,'Tabla 239202'!$A$4:$P7539,3,FALSE)</f>
        <v>VÁZQUEZ</v>
      </c>
      <c r="E3062" s="19" t="str">
        <f>VLOOKUP($B3062,'Tabla 239202'!$A$4:$P7539,4,FALSE)</f>
        <v>HERNÁNDEZ</v>
      </c>
      <c r="F3062" s="19" t="str">
        <f>VLOOKUP($B3062,'Tabla 239202'!$A$4:$P7539,5,FALSE)</f>
        <v>SON PERSONAS FISICAS NO HAY DENOMINACION</v>
      </c>
      <c r="G3062" s="19" t="str">
        <f>VLOOKUP($B3062,'Tabla 239202'!$A$4:$P7539,6,FALSE)</f>
        <v>CONSTRUCCIÓN, INSTALACIÓN Y/O REHABILITACION DE OBRAS</v>
      </c>
      <c r="H3062" s="19" t="str">
        <f>VLOOKUP($B3062,'Tabla 239202'!$A$4:$P7539,7,FALSE)</f>
        <v>ZAMORA</v>
      </c>
      <c r="I3062" s="19" t="str">
        <f>VLOOKUP($B3062,'Tabla 239202'!$A$4:$P7539,8,FALSE)</f>
        <v>ND</v>
      </c>
      <c r="J3062" s="19" t="str">
        <f>VLOOKUP($B3062,'Tabla 239202'!$A$4:$P7539,9,FALSE)</f>
        <v>MASCULINO</v>
      </c>
      <c r="K3062" s="19" t="s">
        <v>124</v>
      </c>
      <c r="L3062" s="15">
        <v>43007</v>
      </c>
      <c r="M3062" s="14" t="s">
        <v>52</v>
      </c>
      <c r="N3062" s="14">
        <v>2015</v>
      </c>
      <c r="O3062" s="15">
        <v>42185</v>
      </c>
    </row>
    <row r="3063" spans="1:15" ht="49.5" customHeight="1" x14ac:dyDescent="0.2">
      <c r="A3063" s="19" t="s">
        <v>2175</v>
      </c>
      <c r="B3063" s="14">
        <v>3056</v>
      </c>
      <c r="C3063" s="19" t="str">
        <f>VLOOKUP($B3063,'Tabla 239202'!$A$4:$P7540,2,FALSE)</f>
        <v>JOSÉ MARTIN</v>
      </c>
      <c r="D3063" s="19" t="str">
        <f>VLOOKUP($B3063,'Tabla 239202'!$A$4:$P7540,3,FALSE)</f>
        <v>ANGELES</v>
      </c>
      <c r="E3063" s="19" t="str">
        <f>VLOOKUP($B3063,'Tabla 239202'!$A$4:$P7540,4,FALSE)</f>
        <v>OROZCO</v>
      </c>
      <c r="F3063" s="19" t="str">
        <f>VLOOKUP($B3063,'Tabla 239202'!$A$4:$P7540,5,FALSE)</f>
        <v>SON PERSONAS FISICAS NO HAY DENOMINACION</v>
      </c>
      <c r="G3063" s="19" t="str">
        <f>VLOOKUP($B3063,'Tabla 239202'!$A$4:$P7540,6,FALSE)</f>
        <v>CONSTRUCCIÓN, INSTALACIÓN Y/O REHABILITACION DE OBRAS</v>
      </c>
      <c r="H3063" s="19" t="str">
        <f>VLOOKUP($B3063,'Tabla 239202'!$A$4:$P7540,7,FALSE)</f>
        <v>ZAMORA</v>
      </c>
      <c r="I3063" s="19" t="str">
        <f>VLOOKUP($B3063,'Tabla 239202'!$A$4:$P7540,8,FALSE)</f>
        <v>ND</v>
      </c>
      <c r="J3063" s="19" t="str">
        <f>VLOOKUP($B3063,'Tabla 239202'!$A$4:$P7540,9,FALSE)</f>
        <v>MASCULINO</v>
      </c>
      <c r="K3063" s="19" t="s">
        <v>124</v>
      </c>
      <c r="L3063" s="15">
        <v>43007</v>
      </c>
      <c r="M3063" s="14" t="s">
        <v>52</v>
      </c>
      <c r="N3063" s="14">
        <v>2015</v>
      </c>
      <c r="O3063" s="15">
        <v>42185</v>
      </c>
    </row>
    <row r="3064" spans="1:15" ht="49.5" customHeight="1" x14ac:dyDescent="0.2">
      <c r="A3064" s="19" t="s">
        <v>2175</v>
      </c>
      <c r="B3064" s="19">
        <v>3057</v>
      </c>
      <c r="C3064" s="19" t="str">
        <f>VLOOKUP($B3064,'Tabla 239202'!$A$4:$P7541,2,FALSE)</f>
        <v>JESÚS DAVD</v>
      </c>
      <c r="D3064" s="19" t="str">
        <f>VLOOKUP($B3064,'Tabla 239202'!$A$4:$P7541,3,FALSE)</f>
        <v>HERRERA</v>
      </c>
      <c r="E3064" s="19" t="str">
        <f>VLOOKUP($B3064,'Tabla 239202'!$A$4:$P7541,4,FALSE)</f>
        <v>NAVARRO</v>
      </c>
      <c r="F3064" s="19" t="str">
        <f>VLOOKUP($B3064,'Tabla 239202'!$A$4:$P7541,5,FALSE)</f>
        <v>SON PERSONAS FISICAS NO HAY DENOMINACION</v>
      </c>
      <c r="G3064" s="19" t="str">
        <f>VLOOKUP($B3064,'Tabla 239202'!$A$4:$P7541,6,FALSE)</f>
        <v>CONSTRUCCIÓN, INSTALACIÓN Y/O REHABILITACION DE OBRAS</v>
      </c>
      <c r="H3064" s="19" t="str">
        <f>VLOOKUP($B3064,'Tabla 239202'!$A$4:$P7541,7,FALSE)</f>
        <v>ZAMORA</v>
      </c>
      <c r="I3064" s="19" t="str">
        <f>VLOOKUP($B3064,'Tabla 239202'!$A$4:$P7541,8,FALSE)</f>
        <v>ND</v>
      </c>
      <c r="J3064" s="19" t="str">
        <f>VLOOKUP($B3064,'Tabla 239202'!$A$4:$P7541,9,FALSE)</f>
        <v>MASCULINO</v>
      </c>
      <c r="K3064" s="19" t="s">
        <v>124</v>
      </c>
      <c r="L3064" s="15">
        <v>43007</v>
      </c>
      <c r="M3064" s="14" t="s">
        <v>52</v>
      </c>
      <c r="N3064" s="14">
        <v>2015</v>
      </c>
      <c r="O3064" s="15">
        <v>42185</v>
      </c>
    </row>
    <row r="3065" spans="1:15" ht="49.5" customHeight="1" x14ac:dyDescent="0.2">
      <c r="A3065" s="19" t="s">
        <v>2175</v>
      </c>
      <c r="B3065" s="14">
        <v>3058</v>
      </c>
      <c r="C3065" s="19" t="str">
        <f>VLOOKUP($B3065,'Tabla 239202'!$A$4:$P7542,2,FALSE)</f>
        <v>BEATRIZ</v>
      </c>
      <c r="D3065" s="19" t="str">
        <f>VLOOKUP($B3065,'Tabla 239202'!$A$4:$P7542,3,FALSE)</f>
        <v>SÁNCHEZ</v>
      </c>
      <c r="E3065" s="19" t="str">
        <f>VLOOKUP($B3065,'Tabla 239202'!$A$4:$P7542,4,FALSE)</f>
        <v>CERVANTES</v>
      </c>
      <c r="F3065" s="19" t="str">
        <f>VLOOKUP($B3065,'Tabla 239202'!$A$4:$P7542,5,FALSE)</f>
        <v>SON PERSONAS FISICAS NO HAY DENOMINACION</v>
      </c>
      <c r="G3065" s="19" t="str">
        <f>VLOOKUP($B3065,'Tabla 239202'!$A$4:$P7542,6,FALSE)</f>
        <v>CONSTRUCCIÓN, INSTALACIÓN Y/O REHABILITACION DE OBRAS</v>
      </c>
      <c r="H3065" s="19" t="str">
        <f>VLOOKUP($B3065,'Tabla 239202'!$A$4:$P7542,7,FALSE)</f>
        <v>ZAMORA</v>
      </c>
      <c r="I3065" s="19" t="str">
        <f>VLOOKUP($B3065,'Tabla 239202'!$A$4:$P7542,8,FALSE)</f>
        <v>ND</v>
      </c>
      <c r="J3065" s="19" t="str">
        <f>VLOOKUP($B3065,'Tabla 239202'!$A$4:$P7542,9,FALSE)</f>
        <v>FEMENINO</v>
      </c>
      <c r="K3065" s="19" t="s">
        <v>124</v>
      </c>
      <c r="L3065" s="15">
        <v>43007</v>
      </c>
      <c r="M3065" s="14" t="s">
        <v>52</v>
      </c>
      <c r="N3065" s="14">
        <v>2015</v>
      </c>
      <c r="O3065" s="15">
        <v>42185</v>
      </c>
    </row>
    <row r="3066" spans="1:15" ht="49.5" customHeight="1" x14ac:dyDescent="0.2">
      <c r="A3066" s="19" t="s">
        <v>2175</v>
      </c>
      <c r="B3066" s="19">
        <v>3059</v>
      </c>
      <c r="C3066" s="19" t="str">
        <f>VLOOKUP($B3066,'Tabla 239202'!$A$4:$P7543,2,FALSE)</f>
        <v>JUAN CARLOS</v>
      </c>
      <c r="D3066" s="19" t="str">
        <f>VLOOKUP($B3066,'Tabla 239202'!$A$4:$P7543,3,FALSE)</f>
        <v>GARCÍA</v>
      </c>
      <c r="E3066" s="19" t="str">
        <f>VLOOKUP($B3066,'Tabla 239202'!$A$4:$P7543,4,FALSE)</f>
        <v>GARCÍA</v>
      </c>
      <c r="F3066" s="19" t="str">
        <f>VLOOKUP($B3066,'Tabla 239202'!$A$4:$P7543,5,FALSE)</f>
        <v>SON PERSONAS FISICAS NO HAY DENOMINACION</v>
      </c>
      <c r="G3066" s="19" t="str">
        <f>VLOOKUP($B3066,'Tabla 239202'!$A$4:$P7543,6,FALSE)</f>
        <v>CONSTRUCCIÓN, INSTALACIÓN Y/O REHABILITACION DE OBRAS</v>
      </c>
      <c r="H3066" s="19" t="str">
        <f>VLOOKUP($B3066,'Tabla 239202'!$A$4:$P7543,7,FALSE)</f>
        <v>ZAMORA</v>
      </c>
      <c r="I3066" s="19" t="str">
        <f>VLOOKUP($B3066,'Tabla 239202'!$A$4:$P7543,8,FALSE)</f>
        <v>ND</v>
      </c>
      <c r="J3066" s="19" t="str">
        <f>VLOOKUP($B3066,'Tabla 239202'!$A$4:$P7543,9,FALSE)</f>
        <v>MASCULINO</v>
      </c>
      <c r="K3066" s="19" t="s">
        <v>124</v>
      </c>
      <c r="L3066" s="15">
        <v>43007</v>
      </c>
      <c r="M3066" s="14" t="s">
        <v>52</v>
      </c>
      <c r="N3066" s="14">
        <v>2015</v>
      </c>
      <c r="O3066" s="15">
        <v>42185</v>
      </c>
    </row>
    <row r="3067" spans="1:15" ht="49.5" customHeight="1" x14ac:dyDescent="0.2">
      <c r="A3067" s="19" t="s">
        <v>2175</v>
      </c>
      <c r="B3067" s="14">
        <v>3060</v>
      </c>
      <c r="C3067" s="19" t="str">
        <f>VLOOKUP($B3067,'Tabla 239202'!$A$4:$P7544,2,FALSE)</f>
        <v>ENRIQUE</v>
      </c>
      <c r="D3067" s="19" t="str">
        <f>VLOOKUP($B3067,'Tabla 239202'!$A$4:$P7544,3,FALSE)</f>
        <v>MENDOZA</v>
      </c>
      <c r="E3067" s="19" t="str">
        <f>VLOOKUP($B3067,'Tabla 239202'!$A$4:$P7544,4,FALSE)</f>
        <v>CADENAS</v>
      </c>
      <c r="F3067" s="19" t="str">
        <f>VLOOKUP($B3067,'Tabla 239202'!$A$4:$P7544,5,FALSE)</f>
        <v>SON PERSONAS FISICAS NO HAY DENOMINACION</v>
      </c>
      <c r="G3067" s="19" t="str">
        <f>VLOOKUP($B3067,'Tabla 239202'!$A$4:$P7544,6,FALSE)</f>
        <v>CONSTRUCCIÓN, INSTALACIÓN Y/O REHABILITACION DE OBRAS</v>
      </c>
      <c r="H3067" s="19" t="str">
        <f>VLOOKUP($B3067,'Tabla 239202'!$A$4:$P7544,7,FALSE)</f>
        <v>ZAMORA</v>
      </c>
      <c r="I3067" s="19" t="str">
        <f>VLOOKUP($B3067,'Tabla 239202'!$A$4:$P7544,8,FALSE)</f>
        <v>ND</v>
      </c>
      <c r="J3067" s="19" t="str">
        <f>VLOOKUP($B3067,'Tabla 239202'!$A$4:$P7544,9,FALSE)</f>
        <v>MASCULINO</v>
      </c>
      <c r="K3067" s="19" t="s">
        <v>124</v>
      </c>
      <c r="L3067" s="15">
        <v>43007</v>
      </c>
      <c r="M3067" s="14" t="s">
        <v>52</v>
      </c>
      <c r="N3067" s="14">
        <v>2015</v>
      </c>
      <c r="O3067" s="15">
        <v>42185</v>
      </c>
    </row>
    <row r="3068" spans="1:15" ht="49.5" customHeight="1" x14ac:dyDescent="0.2">
      <c r="A3068" s="19" t="s">
        <v>2175</v>
      </c>
      <c r="B3068" s="19">
        <v>3061</v>
      </c>
      <c r="C3068" s="19" t="str">
        <f>VLOOKUP($B3068,'Tabla 239202'!$A$4:$P7545,2,FALSE)</f>
        <v>FERNANDO</v>
      </c>
      <c r="D3068" s="19" t="str">
        <f>VLOOKUP($B3068,'Tabla 239202'!$A$4:$P7545,3,FALSE)</f>
        <v>BETANCOURT</v>
      </c>
      <c r="E3068" s="19" t="str">
        <f>VLOOKUP($B3068,'Tabla 239202'!$A$4:$P7545,4,FALSE)</f>
        <v>CABALLERO</v>
      </c>
      <c r="F3068" s="19" t="str">
        <f>VLOOKUP($B3068,'Tabla 239202'!$A$4:$P7545,5,FALSE)</f>
        <v>SON PERSONAS FISICAS NO HAY DENOMINACION</v>
      </c>
      <c r="G3068" s="19" t="str">
        <f>VLOOKUP($B3068,'Tabla 239202'!$A$4:$P7545,6,FALSE)</f>
        <v>CONSTRUCCIÓN, INSTALACIÓN Y/O REHABILITACION DE OBRAS</v>
      </c>
      <c r="H3068" s="19" t="str">
        <f>VLOOKUP($B3068,'Tabla 239202'!$A$4:$P7545,7,FALSE)</f>
        <v>ZAMORA</v>
      </c>
      <c r="I3068" s="19" t="str">
        <f>VLOOKUP($B3068,'Tabla 239202'!$A$4:$P7545,8,FALSE)</f>
        <v>ND</v>
      </c>
      <c r="J3068" s="19" t="str">
        <f>VLOOKUP($B3068,'Tabla 239202'!$A$4:$P7545,9,FALSE)</f>
        <v>MASCULINO</v>
      </c>
      <c r="K3068" s="19" t="s">
        <v>124</v>
      </c>
      <c r="L3068" s="15">
        <v>43007</v>
      </c>
      <c r="M3068" s="14" t="s">
        <v>52</v>
      </c>
      <c r="N3068" s="14">
        <v>2015</v>
      </c>
      <c r="O3068" s="15">
        <v>42185</v>
      </c>
    </row>
    <row r="3069" spans="1:15" ht="49.5" customHeight="1" x14ac:dyDescent="0.2">
      <c r="A3069" s="19" t="s">
        <v>2175</v>
      </c>
      <c r="B3069" s="14">
        <v>3062</v>
      </c>
      <c r="C3069" s="19" t="str">
        <f>VLOOKUP($B3069,'Tabla 239202'!$A$4:$P7546,2,FALSE)</f>
        <v>OCTAVIO</v>
      </c>
      <c r="D3069" s="19" t="str">
        <f>VLOOKUP($B3069,'Tabla 239202'!$A$4:$P7546,3,FALSE)</f>
        <v>ARMENTA</v>
      </c>
      <c r="E3069" s="19" t="str">
        <f>VLOOKUP($B3069,'Tabla 239202'!$A$4:$P7546,4,FALSE)</f>
        <v>NOLASCO</v>
      </c>
      <c r="F3069" s="19" t="str">
        <f>VLOOKUP($B3069,'Tabla 239202'!$A$4:$P7546,5,FALSE)</f>
        <v>SON PERSONAS FISICAS NO HAY DENOMINACION</v>
      </c>
      <c r="G3069" s="19" t="str">
        <f>VLOOKUP($B3069,'Tabla 239202'!$A$4:$P7546,6,FALSE)</f>
        <v>CONSTRUCCIÓN, INSTALACIÓN Y/O REHABILITACION DE OBRAS</v>
      </c>
      <c r="H3069" s="19" t="str">
        <f>VLOOKUP($B3069,'Tabla 239202'!$A$4:$P7546,7,FALSE)</f>
        <v>ZAMORA</v>
      </c>
      <c r="I3069" s="19" t="str">
        <f>VLOOKUP($B3069,'Tabla 239202'!$A$4:$P7546,8,FALSE)</f>
        <v>ND</v>
      </c>
      <c r="J3069" s="19" t="str">
        <f>VLOOKUP($B3069,'Tabla 239202'!$A$4:$P7546,9,FALSE)</f>
        <v>MASCULINO</v>
      </c>
      <c r="K3069" s="19" t="s">
        <v>124</v>
      </c>
      <c r="L3069" s="15">
        <v>43007</v>
      </c>
      <c r="M3069" s="14" t="s">
        <v>52</v>
      </c>
      <c r="N3069" s="14">
        <v>2015</v>
      </c>
      <c r="O3069" s="15">
        <v>42185</v>
      </c>
    </row>
    <row r="3070" spans="1:15" ht="49.5" customHeight="1" x14ac:dyDescent="0.2">
      <c r="A3070" s="19" t="s">
        <v>2175</v>
      </c>
      <c r="B3070" s="19">
        <v>3063</v>
      </c>
      <c r="C3070" s="19" t="str">
        <f>VLOOKUP($B3070,'Tabla 239202'!$A$4:$P7547,2,FALSE)</f>
        <v>J. JESUS</v>
      </c>
      <c r="D3070" s="19" t="str">
        <f>VLOOKUP($B3070,'Tabla 239202'!$A$4:$P7547,3,FALSE)</f>
        <v>ESTRADA</v>
      </c>
      <c r="E3070" s="19" t="str">
        <f>VLOOKUP($B3070,'Tabla 239202'!$A$4:$P7547,4,FALSE)</f>
        <v>OSEGUERA</v>
      </c>
      <c r="F3070" s="19" t="str">
        <f>VLOOKUP($B3070,'Tabla 239202'!$A$4:$P7547,5,FALSE)</f>
        <v>SON PERSONAS FISICAS NO HAY DENOMINACION</v>
      </c>
      <c r="G3070" s="19" t="str">
        <f>VLOOKUP($B3070,'Tabla 239202'!$A$4:$P7547,6,FALSE)</f>
        <v>CONSTRUCCIÓN, INSTALACIÓN Y/O REHABILITACION DE OBRAS</v>
      </c>
      <c r="H3070" s="19" t="str">
        <f>VLOOKUP($B3070,'Tabla 239202'!$A$4:$P7547,7,FALSE)</f>
        <v>ZAMORA</v>
      </c>
      <c r="I3070" s="19" t="str">
        <f>VLOOKUP($B3070,'Tabla 239202'!$A$4:$P7547,8,FALSE)</f>
        <v>ND</v>
      </c>
      <c r="J3070" s="19" t="str">
        <f>VLOOKUP($B3070,'Tabla 239202'!$A$4:$P7547,9,FALSE)</f>
        <v>MASCULINO</v>
      </c>
      <c r="K3070" s="19" t="s">
        <v>124</v>
      </c>
      <c r="L3070" s="15">
        <v>43007</v>
      </c>
      <c r="M3070" s="14" t="s">
        <v>52</v>
      </c>
      <c r="N3070" s="14">
        <v>2015</v>
      </c>
      <c r="O3070" s="15">
        <v>42185</v>
      </c>
    </row>
    <row r="3071" spans="1:15" ht="49.5" customHeight="1" x14ac:dyDescent="0.2">
      <c r="A3071" s="19" t="s">
        <v>2175</v>
      </c>
      <c r="B3071" s="14">
        <v>3064</v>
      </c>
      <c r="C3071" s="19" t="str">
        <f>VLOOKUP($B3071,'Tabla 239202'!$A$4:$P7548,2,FALSE)</f>
        <v>GERARDO</v>
      </c>
      <c r="D3071" s="19" t="str">
        <f>VLOOKUP($B3071,'Tabla 239202'!$A$4:$P7548,3,FALSE)</f>
        <v>OSEGUERA</v>
      </c>
      <c r="E3071" s="19" t="str">
        <f>VLOOKUP($B3071,'Tabla 239202'!$A$4:$P7548,4,FALSE)</f>
        <v>RODRÍGUEZ</v>
      </c>
      <c r="F3071" s="19" t="str">
        <f>VLOOKUP($B3071,'Tabla 239202'!$A$4:$P7548,5,FALSE)</f>
        <v>SON PERSONAS FISICAS NO HAY DENOMINACION</v>
      </c>
      <c r="G3071" s="19" t="str">
        <f>VLOOKUP($B3071,'Tabla 239202'!$A$4:$P7548,6,FALSE)</f>
        <v>CONSTRUCCIÓN, INSTALACIÓN Y/O REHABILITACION DE OBRAS</v>
      </c>
      <c r="H3071" s="19" t="str">
        <f>VLOOKUP($B3071,'Tabla 239202'!$A$4:$P7548,7,FALSE)</f>
        <v>ZAMORA</v>
      </c>
      <c r="I3071" s="19" t="str">
        <f>VLOOKUP($B3071,'Tabla 239202'!$A$4:$P7548,8,FALSE)</f>
        <v>ND</v>
      </c>
      <c r="J3071" s="19" t="str">
        <f>VLOOKUP($B3071,'Tabla 239202'!$A$4:$P7548,9,FALSE)</f>
        <v>MASCULINO</v>
      </c>
      <c r="K3071" s="19" t="s">
        <v>124</v>
      </c>
      <c r="L3071" s="15">
        <v>43007</v>
      </c>
      <c r="M3071" s="14" t="s">
        <v>52</v>
      </c>
      <c r="N3071" s="14">
        <v>2015</v>
      </c>
      <c r="O3071" s="15">
        <v>42185</v>
      </c>
    </row>
    <row r="3072" spans="1:15" ht="49.5" customHeight="1" x14ac:dyDescent="0.2">
      <c r="A3072" s="19" t="s">
        <v>2175</v>
      </c>
      <c r="B3072" s="19">
        <v>3065</v>
      </c>
      <c r="C3072" s="19" t="str">
        <f>VLOOKUP($B3072,'Tabla 239202'!$A$4:$P7549,2,FALSE)</f>
        <v>LUIS ALBERTO</v>
      </c>
      <c r="D3072" s="19" t="str">
        <f>VLOOKUP($B3072,'Tabla 239202'!$A$4:$P7549,3,FALSE)</f>
        <v>ARMENTA</v>
      </c>
      <c r="E3072" s="19" t="str">
        <f>VLOOKUP($B3072,'Tabla 239202'!$A$4:$P7549,4,FALSE)</f>
        <v>CORTES</v>
      </c>
      <c r="F3072" s="19" t="str">
        <f>VLOOKUP($B3072,'Tabla 239202'!$A$4:$P7549,5,FALSE)</f>
        <v>SON PERSONAS FISICAS NO HAY DENOMINACION</v>
      </c>
      <c r="G3072" s="19" t="str">
        <f>VLOOKUP($B3072,'Tabla 239202'!$A$4:$P7549,6,FALSE)</f>
        <v>CONSTRUCCIÓN, INSTALACIÓN Y/O REHABILITACION DE OBRAS</v>
      </c>
      <c r="H3072" s="19" t="str">
        <f>VLOOKUP($B3072,'Tabla 239202'!$A$4:$P7549,7,FALSE)</f>
        <v>ZAMORA</v>
      </c>
      <c r="I3072" s="19" t="str">
        <f>VLOOKUP($B3072,'Tabla 239202'!$A$4:$P7549,8,FALSE)</f>
        <v>ND</v>
      </c>
      <c r="J3072" s="19" t="str">
        <f>VLOOKUP($B3072,'Tabla 239202'!$A$4:$P7549,9,FALSE)</f>
        <v>MASCULINO</v>
      </c>
      <c r="K3072" s="19" t="s">
        <v>124</v>
      </c>
      <c r="L3072" s="15">
        <v>43007</v>
      </c>
      <c r="M3072" s="14" t="s">
        <v>52</v>
      </c>
      <c r="N3072" s="14">
        <v>2015</v>
      </c>
      <c r="O3072" s="15">
        <v>42185</v>
      </c>
    </row>
    <row r="3073" spans="1:15" ht="49.5" customHeight="1" x14ac:dyDescent="0.2">
      <c r="A3073" s="19" t="s">
        <v>2175</v>
      </c>
      <c r="B3073" s="14">
        <v>3066</v>
      </c>
      <c r="C3073" s="19" t="str">
        <f>VLOOKUP($B3073,'Tabla 239202'!$A$4:$P7550,2,FALSE)</f>
        <v>ROBERTO</v>
      </c>
      <c r="D3073" s="19" t="str">
        <f>VLOOKUP($B3073,'Tabla 239202'!$A$4:$P7550,3,FALSE)</f>
        <v>SOTO</v>
      </c>
      <c r="E3073" s="19" t="str">
        <f>VLOOKUP($B3073,'Tabla 239202'!$A$4:$P7550,4,FALSE)</f>
        <v>RODRÍGUEZ</v>
      </c>
      <c r="F3073" s="19" t="str">
        <f>VLOOKUP($B3073,'Tabla 239202'!$A$4:$P7550,5,FALSE)</f>
        <v>SON PERSONAS FISICAS NO HAY DENOMINACION</v>
      </c>
      <c r="G3073" s="19" t="str">
        <f>VLOOKUP($B3073,'Tabla 239202'!$A$4:$P7550,6,FALSE)</f>
        <v>CONSTRUCCIÓN, INSTALACIÓN Y/O REHABILITACION DE OBRAS</v>
      </c>
      <c r="H3073" s="19" t="str">
        <f>VLOOKUP($B3073,'Tabla 239202'!$A$4:$P7550,7,FALSE)</f>
        <v>ZAMORA</v>
      </c>
      <c r="I3073" s="19" t="str">
        <f>VLOOKUP($B3073,'Tabla 239202'!$A$4:$P7550,8,FALSE)</f>
        <v>ND</v>
      </c>
      <c r="J3073" s="19" t="str">
        <f>VLOOKUP($B3073,'Tabla 239202'!$A$4:$P7550,9,FALSE)</f>
        <v>MASCULINO</v>
      </c>
      <c r="K3073" s="19" t="s">
        <v>124</v>
      </c>
      <c r="L3073" s="15">
        <v>43007</v>
      </c>
      <c r="M3073" s="14" t="s">
        <v>52</v>
      </c>
      <c r="N3073" s="14">
        <v>2015</v>
      </c>
      <c r="O3073" s="15">
        <v>42185</v>
      </c>
    </row>
    <row r="3074" spans="1:15" ht="49.5" customHeight="1" x14ac:dyDescent="0.2">
      <c r="A3074" s="19" t="s">
        <v>2175</v>
      </c>
      <c r="B3074" s="19">
        <v>3067</v>
      </c>
      <c r="C3074" s="19" t="str">
        <f>VLOOKUP($B3074,'Tabla 239202'!$A$4:$P7551,2,FALSE)</f>
        <v>JOSÉ LUIS</v>
      </c>
      <c r="D3074" s="19" t="str">
        <f>VLOOKUP($B3074,'Tabla 239202'!$A$4:$P7551,3,FALSE)</f>
        <v>MÚGICA</v>
      </c>
      <c r="E3074" s="19" t="str">
        <f>VLOOKUP($B3074,'Tabla 239202'!$A$4:$P7551,4,FALSE)</f>
        <v>CHÁVEZ</v>
      </c>
      <c r="F3074" s="19" t="str">
        <f>VLOOKUP($B3074,'Tabla 239202'!$A$4:$P7551,5,FALSE)</f>
        <v>SON PERSONAS FISICAS NO HAY DENOMINACION</v>
      </c>
      <c r="G3074" s="19" t="str">
        <f>VLOOKUP($B3074,'Tabla 239202'!$A$4:$P7551,6,FALSE)</f>
        <v>CONSTRUCCIÓN, INSTALACIÓN Y/O REHABILITACION DE OBRAS</v>
      </c>
      <c r="H3074" s="19" t="str">
        <f>VLOOKUP($B3074,'Tabla 239202'!$A$4:$P7551,7,FALSE)</f>
        <v>ZAMORA</v>
      </c>
      <c r="I3074" s="19" t="str">
        <f>VLOOKUP($B3074,'Tabla 239202'!$A$4:$P7551,8,FALSE)</f>
        <v>ND</v>
      </c>
      <c r="J3074" s="19" t="str">
        <f>VLOOKUP($B3074,'Tabla 239202'!$A$4:$P7551,9,FALSE)</f>
        <v>MASCULINO</v>
      </c>
      <c r="K3074" s="19" t="s">
        <v>124</v>
      </c>
      <c r="L3074" s="15">
        <v>43007</v>
      </c>
      <c r="M3074" s="14" t="s">
        <v>52</v>
      </c>
      <c r="N3074" s="14">
        <v>2015</v>
      </c>
      <c r="O3074" s="15">
        <v>42185</v>
      </c>
    </row>
    <row r="3075" spans="1:15" ht="49.5" customHeight="1" x14ac:dyDescent="0.2">
      <c r="A3075" s="19" t="s">
        <v>2175</v>
      </c>
      <c r="B3075" s="14">
        <v>3068</v>
      </c>
      <c r="C3075" s="19" t="str">
        <f>VLOOKUP($B3075,'Tabla 239202'!$A$4:$P7552,2,FALSE)</f>
        <v>ISMAEL</v>
      </c>
      <c r="D3075" s="19" t="str">
        <f>VLOOKUP($B3075,'Tabla 239202'!$A$4:$P7552,3,FALSE)</f>
        <v>LÓPEZ</v>
      </c>
      <c r="E3075" s="19" t="str">
        <f>VLOOKUP($B3075,'Tabla 239202'!$A$4:$P7552,4,FALSE)</f>
        <v>ZAMORA</v>
      </c>
      <c r="F3075" s="19" t="str">
        <f>VLOOKUP($B3075,'Tabla 239202'!$A$4:$P7552,5,FALSE)</f>
        <v>SON PERSONAS FISICAS NO HAY DENOMINACION</v>
      </c>
      <c r="G3075" s="19" t="str">
        <f>VLOOKUP($B3075,'Tabla 239202'!$A$4:$P7552,6,FALSE)</f>
        <v>CONSTRUCCIÓN, INSTALACIÓN Y/O REHABILITACION DE OBRAS</v>
      </c>
      <c r="H3075" s="19" t="str">
        <f>VLOOKUP($B3075,'Tabla 239202'!$A$4:$P7552,7,FALSE)</f>
        <v>ZAMORA</v>
      </c>
      <c r="I3075" s="19" t="str">
        <f>VLOOKUP($B3075,'Tabla 239202'!$A$4:$P7552,8,FALSE)</f>
        <v>ND</v>
      </c>
      <c r="J3075" s="19" t="str">
        <f>VLOOKUP($B3075,'Tabla 239202'!$A$4:$P7552,9,FALSE)</f>
        <v>MASCULINO</v>
      </c>
      <c r="K3075" s="19" t="s">
        <v>124</v>
      </c>
      <c r="L3075" s="15">
        <v>43007</v>
      </c>
      <c r="M3075" s="14" t="s">
        <v>52</v>
      </c>
      <c r="N3075" s="14">
        <v>2015</v>
      </c>
      <c r="O3075" s="15">
        <v>42185</v>
      </c>
    </row>
    <row r="3076" spans="1:15" ht="49.5" customHeight="1" x14ac:dyDescent="0.2">
      <c r="A3076" s="19" t="s">
        <v>2175</v>
      </c>
      <c r="B3076" s="19">
        <v>3069</v>
      </c>
      <c r="C3076" s="19" t="str">
        <f>VLOOKUP($B3076,'Tabla 239202'!$A$4:$P7553,2,FALSE)</f>
        <v>ESPERANZA</v>
      </c>
      <c r="D3076" s="19" t="str">
        <f>VLOOKUP($B3076,'Tabla 239202'!$A$4:$P7553,3,FALSE)</f>
        <v>CERVANTES</v>
      </c>
      <c r="E3076" s="19" t="str">
        <f>VLOOKUP($B3076,'Tabla 239202'!$A$4:$P7553,4,FALSE)</f>
        <v>RAMÍREZ</v>
      </c>
      <c r="F3076" s="19" t="str">
        <f>VLOOKUP($B3076,'Tabla 239202'!$A$4:$P7553,5,FALSE)</f>
        <v>SON PERSONAS FISICAS NO HAY DENOMINACION</v>
      </c>
      <c r="G3076" s="19" t="str">
        <f>VLOOKUP($B3076,'Tabla 239202'!$A$4:$P7553,6,FALSE)</f>
        <v>CONSTRUCCIÓN, INSTALACIÓN Y/O REHABILITACION DE OBRAS</v>
      </c>
      <c r="H3076" s="19" t="str">
        <f>VLOOKUP($B3076,'Tabla 239202'!$A$4:$P7553,7,FALSE)</f>
        <v>ZAMORA</v>
      </c>
      <c r="I3076" s="19" t="str">
        <f>VLOOKUP($B3076,'Tabla 239202'!$A$4:$P7553,8,FALSE)</f>
        <v>ND</v>
      </c>
      <c r="J3076" s="19" t="str">
        <f>VLOOKUP($B3076,'Tabla 239202'!$A$4:$P7553,9,FALSE)</f>
        <v>FEMENINO</v>
      </c>
      <c r="K3076" s="19" t="s">
        <v>124</v>
      </c>
      <c r="L3076" s="15">
        <v>43007</v>
      </c>
      <c r="M3076" s="14" t="s">
        <v>52</v>
      </c>
      <c r="N3076" s="14">
        <v>2015</v>
      </c>
      <c r="O3076" s="15">
        <v>42185</v>
      </c>
    </row>
    <row r="3077" spans="1:15" ht="49.5" customHeight="1" x14ac:dyDescent="0.2">
      <c r="A3077" s="19" t="s">
        <v>2175</v>
      </c>
      <c r="B3077" s="14">
        <v>3070</v>
      </c>
      <c r="C3077" s="19" t="str">
        <f>VLOOKUP($B3077,'Tabla 239202'!$A$4:$P7554,2,FALSE)</f>
        <v>MANUEL</v>
      </c>
      <c r="D3077" s="19" t="str">
        <f>VLOOKUP($B3077,'Tabla 239202'!$A$4:$P7554,3,FALSE)</f>
        <v>RODRÍGUEZ</v>
      </c>
      <c r="E3077" s="19" t="str">
        <f>VLOOKUP($B3077,'Tabla 239202'!$A$4:$P7554,4,FALSE)</f>
        <v>TORRES</v>
      </c>
      <c r="F3077" s="19" t="str">
        <f>VLOOKUP($B3077,'Tabla 239202'!$A$4:$P7554,5,FALSE)</f>
        <v>SON PERSONAS FISICAS NO HAY DENOMINACION</v>
      </c>
      <c r="G3077" s="19" t="str">
        <f>VLOOKUP($B3077,'Tabla 239202'!$A$4:$P7554,6,FALSE)</f>
        <v>CONSTRUCCIÓN, INSTALACIÓN Y/O REHABILITACION DE OBRAS</v>
      </c>
      <c r="H3077" s="19" t="str">
        <f>VLOOKUP($B3077,'Tabla 239202'!$A$4:$P7554,7,FALSE)</f>
        <v>ZAMORA</v>
      </c>
      <c r="I3077" s="19" t="str">
        <f>VLOOKUP($B3077,'Tabla 239202'!$A$4:$P7554,8,FALSE)</f>
        <v>ND</v>
      </c>
      <c r="J3077" s="19" t="str">
        <f>VLOOKUP($B3077,'Tabla 239202'!$A$4:$P7554,9,FALSE)</f>
        <v>MASCULINO</v>
      </c>
      <c r="K3077" s="19" t="s">
        <v>124</v>
      </c>
      <c r="L3077" s="15">
        <v>43007</v>
      </c>
      <c r="M3077" s="14" t="s">
        <v>52</v>
      </c>
      <c r="N3077" s="14">
        <v>2015</v>
      </c>
      <c r="O3077" s="15">
        <v>42185</v>
      </c>
    </row>
    <row r="3078" spans="1:15" ht="49.5" customHeight="1" x14ac:dyDescent="0.2">
      <c r="A3078" s="19" t="s">
        <v>2175</v>
      </c>
      <c r="B3078" s="19">
        <v>3071</v>
      </c>
      <c r="C3078" s="19" t="str">
        <f>VLOOKUP($B3078,'Tabla 239202'!$A$4:$P7555,2,FALSE)</f>
        <v>EFRAÍN</v>
      </c>
      <c r="D3078" s="19" t="str">
        <f>VLOOKUP($B3078,'Tabla 239202'!$A$4:$P7555,3,FALSE)</f>
        <v>RODRÍGUEZ</v>
      </c>
      <c r="E3078" s="19" t="str">
        <f>VLOOKUP($B3078,'Tabla 239202'!$A$4:$P7555,4,FALSE)</f>
        <v>GARIBAY</v>
      </c>
      <c r="F3078" s="19" t="str">
        <f>VLOOKUP($B3078,'Tabla 239202'!$A$4:$P7555,5,FALSE)</f>
        <v>SON PERSONAS FISICAS NO HAY DENOMINACION</v>
      </c>
      <c r="G3078" s="19" t="str">
        <f>VLOOKUP($B3078,'Tabla 239202'!$A$4:$P7555,6,FALSE)</f>
        <v>CONSTRUCCIÓN, INSTALACIÓN Y/O REHABILITACION DE OBRAS</v>
      </c>
      <c r="H3078" s="19" t="str">
        <f>VLOOKUP($B3078,'Tabla 239202'!$A$4:$P7555,7,FALSE)</f>
        <v>ZAMORA</v>
      </c>
      <c r="I3078" s="19" t="str">
        <f>VLOOKUP($B3078,'Tabla 239202'!$A$4:$P7555,8,FALSE)</f>
        <v>ND</v>
      </c>
      <c r="J3078" s="19" t="str">
        <f>VLOOKUP($B3078,'Tabla 239202'!$A$4:$P7555,9,FALSE)</f>
        <v>MASCULINO</v>
      </c>
      <c r="K3078" s="19" t="s">
        <v>124</v>
      </c>
      <c r="L3078" s="15">
        <v>43007</v>
      </c>
      <c r="M3078" s="14" t="s">
        <v>52</v>
      </c>
      <c r="N3078" s="14">
        <v>2015</v>
      </c>
      <c r="O3078" s="15">
        <v>42185</v>
      </c>
    </row>
    <row r="3079" spans="1:15" ht="49.5" customHeight="1" x14ac:dyDescent="0.2">
      <c r="A3079" s="19" t="s">
        <v>2175</v>
      </c>
      <c r="B3079" s="14">
        <v>3072</v>
      </c>
      <c r="C3079" s="19" t="str">
        <f>VLOOKUP($B3079,'Tabla 239202'!$A$4:$P7556,2,FALSE)</f>
        <v>ALEJANDRO</v>
      </c>
      <c r="D3079" s="19" t="str">
        <f>VLOOKUP($B3079,'Tabla 239202'!$A$4:$P7556,3,FALSE)</f>
        <v>ESTRADA</v>
      </c>
      <c r="E3079" s="19" t="str">
        <f>VLOOKUP($B3079,'Tabla 239202'!$A$4:$P7556,4,FALSE)</f>
        <v>AMEZCUA</v>
      </c>
      <c r="F3079" s="19" t="str">
        <f>VLOOKUP($B3079,'Tabla 239202'!$A$4:$P7556,5,FALSE)</f>
        <v>SON PERSONAS FISICAS NO HAY DENOMINACION</v>
      </c>
      <c r="G3079" s="19" t="str">
        <f>VLOOKUP($B3079,'Tabla 239202'!$A$4:$P7556,6,FALSE)</f>
        <v>CONSTRUCCIÓN, INSTALACIÓN Y/O REHABILITACION DE OBRAS</v>
      </c>
      <c r="H3079" s="19" t="str">
        <f>VLOOKUP($B3079,'Tabla 239202'!$A$4:$P7556,7,FALSE)</f>
        <v>ZAMORA</v>
      </c>
      <c r="I3079" s="19" t="str">
        <f>VLOOKUP($B3079,'Tabla 239202'!$A$4:$P7556,8,FALSE)</f>
        <v>ND</v>
      </c>
      <c r="J3079" s="19" t="str">
        <f>VLOOKUP($B3079,'Tabla 239202'!$A$4:$P7556,9,FALSE)</f>
        <v>MASCULINO</v>
      </c>
      <c r="K3079" s="19" t="s">
        <v>124</v>
      </c>
      <c r="L3079" s="15">
        <v>43007</v>
      </c>
      <c r="M3079" s="14" t="s">
        <v>52</v>
      </c>
      <c r="N3079" s="14">
        <v>2015</v>
      </c>
      <c r="O3079" s="15">
        <v>42185</v>
      </c>
    </row>
    <row r="3080" spans="1:15" ht="49.5" customHeight="1" x14ac:dyDescent="0.2">
      <c r="A3080" s="19" t="s">
        <v>2175</v>
      </c>
      <c r="B3080" s="19">
        <v>3073</v>
      </c>
      <c r="C3080" s="19" t="str">
        <f>VLOOKUP($B3080,'Tabla 239202'!$A$4:$P7557,2,FALSE)</f>
        <v>ESTELA</v>
      </c>
      <c r="D3080" s="19" t="str">
        <f>VLOOKUP($B3080,'Tabla 239202'!$A$4:$P7557,3,FALSE)</f>
        <v>CALDERILLA</v>
      </c>
      <c r="E3080" s="19" t="str">
        <f>VLOOKUP($B3080,'Tabla 239202'!$A$4:$P7557,4,FALSE)</f>
        <v>MÉNDEZ</v>
      </c>
      <c r="F3080" s="19" t="str">
        <f>VLOOKUP($B3080,'Tabla 239202'!$A$4:$P7557,5,FALSE)</f>
        <v>SON PERSONAS FISICAS NO HAY DENOMINACION</v>
      </c>
      <c r="G3080" s="19" t="str">
        <f>VLOOKUP($B3080,'Tabla 239202'!$A$4:$P7557,6,FALSE)</f>
        <v>CONSTRUCCIÓN, INSTALACIÓN Y/O REHABILITACION DE OBRAS</v>
      </c>
      <c r="H3080" s="19" t="str">
        <f>VLOOKUP($B3080,'Tabla 239202'!$A$4:$P7557,7,FALSE)</f>
        <v>ZAMORA</v>
      </c>
      <c r="I3080" s="19" t="str">
        <f>VLOOKUP($B3080,'Tabla 239202'!$A$4:$P7557,8,FALSE)</f>
        <v>ND</v>
      </c>
      <c r="J3080" s="19" t="str">
        <f>VLOOKUP($B3080,'Tabla 239202'!$A$4:$P7557,9,FALSE)</f>
        <v>FEMENINO</v>
      </c>
      <c r="K3080" s="19" t="s">
        <v>124</v>
      </c>
      <c r="L3080" s="15">
        <v>43007</v>
      </c>
      <c r="M3080" s="14" t="s">
        <v>52</v>
      </c>
      <c r="N3080" s="14">
        <v>2015</v>
      </c>
      <c r="O3080" s="15">
        <v>42185</v>
      </c>
    </row>
    <row r="3081" spans="1:15" ht="49.5" customHeight="1" x14ac:dyDescent="0.2">
      <c r="A3081" s="19" t="s">
        <v>2175</v>
      </c>
      <c r="B3081" s="14">
        <v>3074</v>
      </c>
      <c r="C3081" s="19" t="str">
        <f>VLOOKUP($B3081,'Tabla 239202'!$A$4:$P7558,2,FALSE)</f>
        <v>MARGARITA</v>
      </c>
      <c r="D3081" s="19" t="str">
        <f>VLOOKUP($B3081,'Tabla 239202'!$A$4:$P7558,3,FALSE)</f>
        <v>CRUZ</v>
      </c>
      <c r="E3081" s="19" t="str">
        <f>VLOOKUP($B3081,'Tabla 239202'!$A$4:$P7558,4,FALSE)</f>
        <v>GONZÁLEZ</v>
      </c>
      <c r="F3081" s="19" t="str">
        <f>VLOOKUP($B3081,'Tabla 239202'!$A$4:$P7558,5,FALSE)</f>
        <v>SON PERSONAS FISICAS NO HAY DENOMINACION</v>
      </c>
      <c r="G3081" s="19" t="str">
        <f>VLOOKUP($B3081,'Tabla 239202'!$A$4:$P7558,6,FALSE)</f>
        <v>CONSTRUCCIÓN, INSTALACIÓN Y/O REHABILITACION DE OBRAS</v>
      </c>
      <c r="H3081" s="19" t="str">
        <f>VLOOKUP($B3081,'Tabla 239202'!$A$4:$P7558,7,FALSE)</f>
        <v>ZAMORA</v>
      </c>
      <c r="I3081" s="19" t="str">
        <f>VLOOKUP($B3081,'Tabla 239202'!$A$4:$P7558,8,FALSE)</f>
        <v>ND</v>
      </c>
      <c r="J3081" s="19" t="str">
        <f>VLOOKUP($B3081,'Tabla 239202'!$A$4:$P7558,9,FALSE)</f>
        <v>FEMENINO</v>
      </c>
      <c r="K3081" s="19" t="s">
        <v>124</v>
      </c>
      <c r="L3081" s="15">
        <v>43007</v>
      </c>
      <c r="M3081" s="14" t="s">
        <v>52</v>
      </c>
      <c r="N3081" s="14">
        <v>2015</v>
      </c>
      <c r="O3081" s="15">
        <v>42185</v>
      </c>
    </row>
    <row r="3082" spans="1:15" ht="49.5" customHeight="1" x14ac:dyDescent="0.2">
      <c r="A3082" s="19" t="s">
        <v>2175</v>
      </c>
      <c r="B3082" s="19">
        <v>3075</v>
      </c>
      <c r="C3082" s="19" t="str">
        <f>VLOOKUP($B3082,'Tabla 239202'!$A$4:$P7559,2,FALSE)</f>
        <v>JUAN CARLOS</v>
      </c>
      <c r="D3082" s="19" t="str">
        <f>VLOOKUP($B3082,'Tabla 239202'!$A$4:$P7559,3,FALSE)</f>
        <v>CRUZ</v>
      </c>
      <c r="E3082" s="19" t="str">
        <f>VLOOKUP($B3082,'Tabla 239202'!$A$4:$P7559,4,FALSE)</f>
        <v>GONZÁLEZ</v>
      </c>
      <c r="F3082" s="19" t="str">
        <f>VLOOKUP($B3082,'Tabla 239202'!$A$4:$P7559,5,FALSE)</f>
        <v>SON PERSONAS FISICAS NO HAY DENOMINACION</v>
      </c>
      <c r="G3082" s="19" t="str">
        <f>VLOOKUP($B3082,'Tabla 239202'!$A$4:$P7559,6,FALSE)</f>
        <v>CONSTRUCCIÓN, INSTALACIÓN Y/O REHABILITACION DE OBRAS</v>
      </c>
      <c r="H3082" s="19" t="str">
        <f>VLOOKUP($B3082,'Tabla 239202'!$A$4:$P7559,7,FALSE)</f>
        <v>ZAMORA</v>
      </c>
      <c r="I3082" s="19" t="str">
        <f>VLOOKUP($B3082,'Tabla 239202'!$A$4:$P7559,8,FALSE)</f>
        <v>ND</v>
      </c>
      <c r="J3082" s="19" t="str">
        <f>VLOOKUP($B3082,'Tabla 239202'!$A$4:$P7559,9,FALSE)</f>
        <v>MASCULINO</v>
      </c>
      <c r="K3082" s="19" t="s">
        <v>124</v>
      </c>
      <c r="L3082" s="15">
        <v>43007</v>
      </c>
      <c r="M3082" s="14" t="s">
        <v>52</v>
      </c>
      <c r="N3082" s="14">
        <v>2015</v>
      </c>
      <c r="O3082" s="15">
        <v>42185</v>
      </c>
    </row>
    <row r="3083" spans="1:15" ht="49.5" customHeight="1" x14ac:dyDescent="0.2">
      <c r="A3083" s="19" t="s">
        <v>2175</v>
      </c>
      <c r="B3083" s="14">
        <v>3076</v>
      </c>
      <c r="C3083" s="19" t="str">
        <f>VLOOKUP($B3083,'Tabla 239202'!$A$4:$P7560,2,FALSE)</f>
        <v>RAMIRO</v>
      </c>
      <c r="D3083" s="19" t="str">
        <f>VLOOKUP($B3083,'Tabla 239202'!$A$4:$P7560,3,FALSE)</f>
        <v>RAMÍREZ</v>
      </c>
      <c r="E3083" s="19" t="str">
        <f>VLOOKUP($B3083,'Tabla 239202'!$A$4:$P7560,4,FALSE)</f>
        <v>ANGUIANO</v>
      </c>
      <c r="F3083" s="19" t="str">
        <f>VLOOKUP($B3083,'Tabla 239202'!$A$4:$P7560,5,FALSE)</f>
        <v>SON PERSONAS FISICAS NO HAY DENOMINACION</v>
      </c>
      <c r="G3083" s="19" t="str">
        <f>VLOOKUP($B3083,'Tabla 239202'!$A$4:$P7560,6,FALSE)</f>
        <v>CONSTRUCCIÓN, INSTALACIÓN Y/O REHABILITACION DE OBRAS</v>
      </c>
      <c r="H3083" s="19" t="str">
        <f>VLOOKUP($B3083,'Tabla 239202'!$A$4:$P7560,7,FALSE)</f>
        <v>ZAMORA</v>
      </c>
      <c r="I3083" s="19" t="str">
        <f>VLOOKUP($B3083,'Tabla 239202'!$A$4:$P7560,8,FALSE)</f>
        <v>ND</v>
      </c>
      <c r="J3083" s="19" t="str">
        <f>VLOOKUP($B3083,'Tabla 239202'!$A$4:$P7560,9,FALSE)</f>
        <v>MASCULINO</v>
      </c>
      <c r="K3083" s="19" t="s">
        <v>124</v>
      </c>
      <c r="L3083" s="15">
        <v>43007</v>
      </c>
      <c r="M3083" s="14" t="s">
        <v>52</v>
      </c>
      <c r="N3083" s="14">
        <v>2015</v>
      </c>
      <c r="O3083" s="15">
        <v>42185</v>
      </c>
    </row>
    <row r="3084" spans="1:15" ht="49.5" customHeight="1" x14ac:dyDescent="0.2">
      <c r="A3084" s="19" t="s">
        <v>2175</v>
      </c>
      <c r="B3084" s="19">
        <v>3077</v>
      </c>
      <c r="C3084" s="19" t="str">
        <f>VLOOKUP($B3084,'Tabla 239202'!$A$4:$P7561,2,FALSE)</f>
        <v>JUAN LUIS</v>
      </c>
      <c r="D3084" s="19" t="str">
        <f>VLOOKUP($B3084,'Tabla 239202'!$A$4:$P7561,3,FALSE)</f>
        <v>RAMÍREZ</v>
      </c>
      <c r="E3084" s="19" t="str">
        <f>VLOOKUP($B3084,'Tabla 239202'!$A$4:$P7561,4,FALSE)</f>
        <v>SÁNCHEZ</v>
      </c>
      <c r="F3084" s="19" t="str">
        <f>VLOOKUP($B3084,'Tabla 239202'!$A$4:$P7561,5,FALSE)</f>
        <v>SON PERSONAS FISICAS NO HAY DENOMINACION</v>
      </c>
      <c r="G3084" s="19" t="str">
        <f>VLOOKUP($B3084,'Tabla 239202'!$A$4:$P7561,6,FALSE)</f>
        <v>CONSTRUCCIÓN, INSTALACIÓN Y/O REHABILITACION DE OBRAS</v>
      </c>
      <c r="H3084" s="19" t="str">
        <f>VLOOKUP($B3084,'Tabla 239202'!$A$4:$P7561,7,FALSE)</f>
        <v>ZAMORA</v>
      </c>
      <c r="I3084" s="19" t="str">
        <f>VLOOKUP($B3084,'Tabla 239202'!$A$4:$P7561,8,FALSE)</f>
        <v>ND</v>
      </c>
      <c r="J3084" s="19" t="str">
        <f>VLOOKUP($B3084,'Tabla 239202'!$A$4:$P7561,9,FALSE)</f>
        <v>MASCULINO</v>
      </c>
      <c r="K3084" s="19" t="s">
        <v>124</v>
      </c>
      <c r="L3084" s="15">
        <v>43007</v>
      </c>
      <c r="M3084" s="14" t="s">
        <v>52</v>
      </c>
      <c r="N3084" s="14">
        <v>2015</v>
      </c>
      <c r="O3084" s="15">
        <v>42185</v>
      </c>
    </row>
    <row r="3085" spans="1:15" ht="49.5" customHeight="1" x14ac:dyDescent="0.2">
      <c r="A3085" s="19" t="s">
        <v>2175</v>
      </c>
      <c r="B3085" s="14">
        <v>3078</v>
      </c>
      <c r="C3085" s="19" t="str">
        <f>VLOOKUP($B3085,'Tabla 239202'!$A$4:$P7562,2,FALSE)</f>
        <v>IGNACIA</v>
      </c>
      <c r="D3085" s="19" t="str">
        <f>VLOOKUP($B3085,'Tabla 239202'!$A$4:$P7562,3,FALSE)</f>
        <v>MENDOZA</v>
      </c>
      <c r="E3085" s="19" t="str">
        <f>VLOOKUP($B3085,'Tabla 239202'!$A$4:$P7562,4,FALSE)</f>
        <v>CARRANZA</v>
      </c>
      <c r="F3085" s="19" t="str">
        <f>VLOOKUP($B3085,'Tabla 239202'!$A$4:$P7562,5,FALSE)</f>
        <v>SON PERSONAS FISICAS NO HAY DENOMINACION</v>
      </c>
      <c r="G3085" s="19" t="str">
        <f>VLOOKUP($B3085,'Tabla 239202'!$A$4:$P7562,6,FALSE)</f>
        <v>CONSTRUCCIÓN, INSTALACIÓN Y/O REHABILITACION DE OBRAS</v>
      </c>
      <c r="H3085" s="19" t="str">
        <f>VLOOKUP($B3085,'Tabla 239202'!$A$4:$P7562,7,FALSE)</f>
        <v>ZAMORA</v>
      </c>
      <c r="I3085" s="19" t="str">
        <f>VLOOKUP($B3085,'Tabla 239202'!$A$4:$P7562,8,FALSE)</f>
        <v>ND</v>
      </c>
      <c r="J3085" s="19" t="str">
        <f>VLOOKUP($B3085,'Tabla 239202'!$A$4:$P7562,9,FALSE)</f>
        <v>FEMENINO</v>
      </c>
      <c r="K3085" s="19" t="s">
        <v>124</v>
      </c>
      <c r="L3085" s="15">
        <v>43007</v>
      </c>
      <c r="M3085" s="14" t="s">
        <v>52</v>
      </c>
      <c r="N3085" s="14">
        <v>2015</v>
      </c>
      <c r="O3085" s="15">
        <v>42185</v>
      </c>
    </row>
    <row r="3086" spans="1:15" ht="49.5" customHeight="1" x14ac:dyDescent="0.2">
      <c r="A3086" s="19" t="s">
        <v>2175</v>
      </c>
      <c r="B3086" s="19">
        <v>3079</v>
      </c>
      <c r="C3086" s="19" t="str">
        <f>VLOOKUP($B3086,'Tabla 239202'!$A$4:$P7563,2,FALSE)</f>
        <v>ANA MARIA</v>
      </c>
      <c r="D3086" s="19" t="str">
        <f>VLOOKUP($B3086,'Tabla 239202'!$A$4:$P7563,3,FALSE)</f>
        <v>DUEÑAS</v>
      </c>
      <c r="E3086" s="19" t="str">
        <f>VLOOKUP($B3086,'Tabla 239202'!$A$4:$P7563,4,FALSE)</f>
        <v>VÁZQUEZ</v>
      </c>
      <c r="F3086" s="19" t="str">
        <f>VLOOKUP($B3086,'Tabla 239202'!$A$4:$P7563,5,FALSE)</f>
        <v>SON PERSONAS FISICAS NO HAY DENOMINACION</v>
      </c>
      <c r="G3086" s="19" t="str">
        <f>VLOOKUP($B3086,'Tabla 239202'!$A$4:$P7563,6,FALSE)</f>
        <v>CONSTRUCCIÓN, INSTALACIÓN Y/O REHABILITACION DE OBRAS</v>
      </c>
      <c r="H3086" s="19" t="str">
        <f>VLOOKUP($B3086,'Tabla 239202'!$A$4:$P7563,7,FALSE)</f>
        <v>ZAMORA</v>
      </c>
      <c r="I3086" s="19" t="str">
        <f>VLOOKUP($B3086,'Tabla 239202'!$A$4:$P7563,8,FALSE)</f>
        <v>ND</v>
      </c>
      <c r="J3086" s="19" t="str">
        <f>VLOOKUP($B3086,'Tabla 239202'!$A$4:$P7563,9,FALSE)</f>
        <v>FEMENINO</v>
      </c>
      <c r="K3086" s="19" t="s">
        <v>124</v>
      </c>
      <c r="L3086" s="15">
        <v>43007</v>
      </c>
      <c r="M3086" s="14" t="s">
        <v>52</v>
      </c>
      <c r="N3086" s="14">
        <v>2015</v>
      </c>
      <c r="O3086" s="15">
        <v>42185</v>
      </c>
    </row>
    <row r="3087" spans="1:15" ht="49.5" customHeight="1" x14ac:dyDescent="0.2">
      <c r="A3087" s="19" t="s">
        <v>2175</v>
      </c>
      <c r="B3087" s="14">
        <v>3080</v>
      </c>
      <c r="C3087" s="19" t="str">
        <f>VLOOKUP($B3087,'Tabla 239202'!$A$4:$P7564,2,FALSE)</f>
        <v>MARTHA</v>
      </c>
      <c r="D3087" s="19" t="str">
        <f>VLOOKUP($B3087,'Tabla 239202'!$A$4:$P7564,3,FALSE)</f>
        <v>RANGEL</v>
      </c>
      <c r="E3087" s="19" t="str">
        <f>VLOOKUP($B3087,'Tabla 239202'!$A$4:$P7564,4,FALSE)</f>
        <v>MERCADO</v>
      </c>
      <c r="F3087" s="19" t="str">
        <f>VLOOKUP($B3087,'Tabla 239202'!$A$4:$P7564,5,FALSE)</f>
        <v>SON PERSONAS FISICAS NO HAY DENOMINACION</v>
      </c>
      <c r="G3087" s="19" t="str">
        <f>VLOOKUP($B3087,'Tabla 239202'!$A$4:$P7564,6,FALSE)</f>
        <v>CONSTRUCCIÓN, INSTALACIÓN Y/O REHABILITACION DE OBRAS</v>
      </c>
      <c r="H3087" s="19" t="str">
        <f>VLOOKUP($B3087,'Tabla 239202'!$A$4:$P7564,7,FALSE)</f>
        <v>ZAMORA</v>
      </c>
      <c r="I3087" s="19" t="str">
        <f>VLOOKUP($B3087,'Tabla 239202'!$A$4:$P7564,8,FALSE)</f>
        <v>ND</v>
      </c>
      <c r="J3087" s="19" t="str">
        <f>VLOOKUP($B3087,'Tabla 239202'!$A$4:$P7564,9,FALSE)</f>
        <v>FEMENINO</v>
      </c>
      <c r="K3087" s="19" t="s">
        <v>124</v>
      </c>
      <c r="L3087" s="15">
        <v>43007</v>
      </c>
      <c r="M3087" s="14" t="s">
        <v>52</v>
      </c>
      <c r="N3087" s="14">
        <v>2015</v>
      </c>
      <c r="O3087" s="15">
        <v>42185</v>
      </c>
    </row>
    <row r="3088" spans="1:15" ht="49.5" customHeight="1" x14ac:dyDescent="0.2">
      <c r="A3088" s="19" t="s">
        <v>2175</v>
      </c>
      <c r="B3088" s="19">
        <v>3081</v>
      </c>
      <c r="C3088" s="19" t="str">
        <f>VLOOKUP($B3088,'Tabla 239202'!$A$4:$P7565,2,FALSE)</f>
        <v>JOSÉ LUIS</v>
      </c>
      <c r="D3088" s="19" t="str">
        <f>VLOOKUP($B3088,'Tabla 239202'!$A$4:$P7565,3,FALSE)</f>
        <v>CÁZARES</v>
      </c>
      <c r="E3088" s="19" t="str">
        <f>VLOOKUP($B3088,'Tabla 239202'!$A$4:$P7565,4,FALSE)</f>
        <v>GALLEGOS</v>
      </c>
      <c r="F3088" s="19" t="str">
        <f>VLOOKUP($B3088,'Tabla 239202'!$A$4:$P7565,5,FALSE)</f>
        <v>SON PERSONAS FISICAS NO HAY DENOMINACION</v>
      </c>
      <c r="G3088" s="19" t="str">
        <f>VLOOKUP($B3088,'Tabla 239202'!$A$4:$P7565,6,FALSE)</f>
        <v>CONSTRUCCIÓN, INSTALACIÓN Y/O REHABILITACION DE OBRAS</v>
      </c>
      <c r="H3088" s="19" t="str">
        <f>VLOOKUP($B3088,'Tabla 239202'!$A$4:$P7565,7,FALSE)</f>
        <v>ZAMORA</v>
      </c>
      <c r="I3088" s="19" t="str">
        <f>VLOOKUP($B3088,'Tabla 239202'!$A$4:$P7565,8,FALSE)</f>
        <v>ND</v>
      </c>
      <c r="J3088" s="19" t="str">
        <f>VLOOKUP($B3088,'Tabla 239202'!$A$4:$P7565,9,FALSE)</f>
        <v>MASCULINO</v>
      </c>
      <c r="K3088" s="19" t="s">
        <v>124</v>
      </c>
      <c r="L3088" s="15">
        <v>43007</v>
      </c>
      <c r="M3088" s="14" t="s">
        <v>52</v>
      </c>
      <c r="N3088" s="14">
        <v>2015</v>
      </c>
      <c r="O3088" s="15">
        <v>42185</v>
      </c>
    </row>
    <row r="3089" spans="1:15" ht="49.5" customHeight="1" x14ac:dyDescent="0.2">
      <c r="A3089" s="19" t="s">
        <v>2175</v>
      </c>
      <c r="B3089" s="14">
        <v>3082</v>
      </c>
      <c r="C3089" s="19" t="str">
        <f>VLOOKUP($B3089,'Tabla 239202'!$A$4:$P7566,2,FALSE)</f>
        <v>RAÚL</v>
      </c>
      <c r="D3089" s="19" t="str">
        <f>VLOOKUP($B3089,'Tabla 239202'!$A$4:$P7566,3,FALSE)</f>
        <v>RUIZ</v>
      </c>
      <c r="E3089" s="19" t="str">
        <f>VLOOKUP($B3089,'Tabla 239202'!$A$4:$P7566,4,FALSE)</f>
        <v>ÁLVAREZ</v>
      </c>
      <c r="F3089" s="19" t="str">
        <f>VLOOKUP($B3089,'Tabla 239202'!$A$4:$P7566,5,FALSE)</f>
        <v>SON PERSONAS FISICAS NO HAY DENOMINACION</v>
      </c>
      <c r="G3089" s="19" t="str">
        <f>VLOOKUP($B3089,'Tabla 239202'!$A$4:$P7566,6,FALSE)</f>
        <v>CONSTRUCCIÓN, INSTALACIÓN Y/O REHABILITACION DE OBRAS</v>
      </c>
      <c r="H3089" s="19" t="str">
        <f>VLOOKUP($B3089,'Tabla 239202'!$A$4:$P7566,7,FALSE)</f>
        <v>ZAMORA</v>
      </c>
      <c r="I3089" s="19" t="str">
        <f>VLOOKUP($B3089,'Tabla 239202'!$A$4:$P7566,8,FALSE)</f>
        <v>ND</v>
      </c>
      <c r="J3089" s="19" t="str">
        <f>VLOOKUP($B3089,'Tabla 239202'!$A$4:$P7566,9,FALSE)</f>
        <v>MASCULINO</v>
      </c>
      <c r="K3089" s="19" t="s">
        <v>124</v>
      </c>
      <c r="L3089" s="15">
        <v>43007</v>
      </c>
      <c r="M3089" s="14" t="s">
        <v>52</v>
      </c>
      <c r="N3089" s="14">
        <v>2015</v>
      </c>
      <c r="O3089" s="15">
        <v>42185</v>
      </c>
    </row>
    <row r="3090" spans="1:15" ht="49.5" customHeight="1" x14ac:dyDescent="0.2">
      <c r="A3090" s="19" t="s">
        <v>2175</v>
      </c>
      <c r="B3090" s="19">
        <v>3083</v>
      </c>
      <c r="C3090" s="19" t="str">
        <f>VLOOKUP($B3090,'Tabla 239202'!$A$4:$P7567,2,FALSE)</f>
        <v>ANTONIA</v>
      </c>
      <c r="D3090" s="19" t="str">
        <f>VLOOKUP($B3090,'Tabla 239202'!$A$4:$P7567,3,FALSE)</f>
        <v>REYES</v>
      </c>
      <c r="E3090" s="19">
        <f>VLOOKUP($B3090,'Tabla 239202'!$A$4:$P7567,4,FALSE)</f>
        <v>0</v>
      </c>
      <c r="F3090" s="19" t="str">
        <f>VLOOKUP($B3090,'Tabla 239202'!$A$4:$P7567,5,FALSE)</f>
        <v>SON PERSONAS FISICAS NO HAY DENOMINACION</v>
      </c>
      <c r="G3090" s="19" t="str">
        <f>VLOOKUP($B3090,'Tabla 239202'!$A$4:$P7567,6,FALSE)</f>
        <v>CONSTRUCCIÓN, INSTALACIÓN Y/O REHABILITACION DE OBRAS</v>
      </c>
      <c r="H3090" s="19" t="str">
        <f>VLOOKUP($B3090,'Tabla 239202'!$A$4:$P7567,7,FALSE)</f>
        <v>ZAMORA</v>
      </c>
      <c r="I3090" s="19" t="str">
        <f>VLOOKUP($B3090,'Tabla 239202'!$A$4:$P7567,8,FALSE)</f>
        <v>ND</v>
      </c>
      <c r="J3090" s="19" t="str">
        <f>VLOOKUP($B3090,'Tabla 239202'!$A$4:$P7567,9,FALSE)</f>
        <v>FEMENINO</v>
      </c>
      <c r="K3090" s="19" t="s">
        <v>124</v>
      </c>
      <c r="L3090" s="15">
        <v>43007</v>
      </c>
      <c r="M3090" s="14" t="s">
        <v>52</v>
      </c>
      <c r="N3090" s="14">
        <v>2015</v>
      </c>
      <c r="O3090" s="15">
        <v>42185</v>
      </c>
    </row>
    <row r="3091" spans="1:15" ht="49.5" customHeight="1" x14ac:dyDescent="0.2">
      <c r="A3091" s="19" t="s">
        <v>2175</v>
      </c>
      <c r="B3091" s="14">
        <v>3084</v>
      </c>
      <c r="C3091" s="19" t="str">
        <f>VLOOKUP($B3091,'Tabla 239202'!$A$4:$P7568,2,FALSE)</f>
        <v>KARINA</v>
      </c>
      <c r="D3091" s="19" t="str">
        <f>VLOOKUP($B3091,'Tabla 239202'!$A$4:$P7568,3,FALSE)</f>
        <v>MEZA</v>
      </c>
      <c r="E3091" s="19" t="str">
        <f>VLOOKUP($B3091,'Tabla 239202'!$A$4:$P7568,4,FALSE)</f>
        <v>ALVARADO</v>
      </c>
      <c r="F3091" s="19" t="str">
        <f>VLOOKUP($B3091,'Tabla 239202'!$A$4:$P7568,5,FALSE)</f>
        <v>SON PERSONAS FISICAS NO HAY DENOMINACION</v>
      </c>
      <c r="G3091" s="19" t="str">
        <f>VLOOKUP($B3091,'Tabla 239202'!$A$4:$P7568,6,FALSE)</f>
        <v>CONSTRUCCIÓN, INSTALACIÓN Y/O REHABILITACION DE OBRAS</v>
      </c>
      <c r="H3091" s="19" t="str">
        <f>VLOOKUP($B3091,'Tabla 239202'!$A$4:$P7568,7,FALSE)</f>
        <v>ZAMORA</v>
      </c>
      <c r="I3091" s="19" t="str">
        <f>VLOOKUP($B3091,'Tabla 239202'!$A$4:$P7568,8,FALSE)</f>
        <v>ND</v>
      </c>
      <c r="J3091" s="19" t="str">
        <f>VLOOKUP($B3091,'Tabla 239202'!$A$4:$P7568,9,FALSE)</f>
        <v>FEMENINO</v>
      </c>
      <c r="K3091" s="19" t="s">
        <v>124</v>
      </c>
      <c r="L3091" s="15">
        <v>43007</v>
      </c>
      <c r="M3091" s="14" t="s">
        <v>52</v>
      </c>
      <c r="N3091" s="14">
        <v>2015</v>
      </c>
      <c r="O3091" s="15">
        <v>42185</v>
      </c>
    </row>
    <row r="3092" spans="1:15" ht="49.5" customHeight="1" x14ac:dyDescent="0.2">
      <c r="A3092" s="19" t="s">
        <v>2175</v>
      </c>
      <c r="B3092" s="19">
        <v>3085</v>
      </c>
      <c r="C3092" s="19" t="str">
        <f>VLOOKUP($B3092,'Tabla 239202'!$A$4:$P7569,2,FALSE)</f>
        <v>GUADALUPE</v>
      </c>
      <c r="D3092" s="19" t="str">
        <f>VLOOKUP($B3092,'Tabla 239202'!$A$4:$P7569,3,FALSE)</f>
        <v>BARRIGA</v>
      </c>
      <c r="E3092" s="19" t="str">
        <f>VLOOKUP($B3092,'Tabla 239202'!$A$4:$P7569,4,FALSE)</f>
        <v>CENDEJAS</v>
      </c>
      <c r="F3092" s="19" t="str">
        <f>VLOOKUP($B3092,'Tabla 239202'!$A$4:$P7569,5,FALSE)</f>
        <v>SON PERSONAS FISICAS NO HAY DENOMINACION</v>
      </c>
      <c r="G3092" s="19" t="str">
        <f>VLOOKUP($B3092,'Tabla 239202'!$A$4:$P7569,6,FALSE)</f>
        <v>CONSTRUCCIÓN, INSTALACIÓN Y/O REHABILITACION DE OBRAS</v>
      </c>
      <c r="H3092" s="19" t="str">
        <f>VLOOKUP($B3092,'Tabla 239202'!$A$4:$P7569,7,FALSE)</f>
        <v>ZAMORA</v>
      </c>
      <c r="I3092" s="19" t="str">
        <f>VLOOKUP($B3092,'Tabla 239202'!$A$4:$P7569,8,FALSE)</f>
        <v>ND</v>
      </c>
      <c r="J3092" s="19" t="str">
        <f>VLOOKUP($B3092,'Tabla 239202'!$A$4:$P7569,9,FALSE)</f>
        <v>FEMENINO</v>
      </c>
      <c r="K3092" s="19" t="s">
        <v>124</v>
      </c>
      <c r="L3092" s="15">
        <v>43007</v>
      </c>
      <c r="M3092" s="14" t="s">
        <v>52</v>
      </c>
      <c r="N3092" s="14">
        <v>2015</v>
      </c>
      <c r="O3092" s="15">
        <v>42185</v>
      </c>
    </row>
    <row r="3093" spans="1:15" ht="49.5" customHeight="1" x14ac:dyDescent="0.2">
      <c r="A3093" s="19" t="s">
        <v>2175</v>
      </c>
      <c r="B3093" s="14">
        <v>3086</v>
      </c>
      <c r="C3093" s="19" t="str">
        <f>VLOOKUP($B3093,'Tabla 239202'!$A$4:$P7570,2,FALSE)</f>
        <v>SONIA</v>
      </c>
      <c r="D3093" s="19" t="str">
        <f>VLOOKUP($B3093,'Tabla 239202'!$A$4:$P7570,3,FALSE)</f>
        <v>LÓPEZ</v>
      </c>
      <c r="E3093" s="19" t="str">
        <f>VLOOKUP($B3093,'Tabla 239202'!$A$4:$P7570,4,FALSE)</f>
        <v>ALCARAZ</v>
      </c>
      <c r="F3093" s="19" t="str">
        <f>VLOOKUP($B3093,'Tabla 239202'!$A$4:$P7570,5,FALSE)</f>
        <v>SON PERSONAS FISICAS NO HAY DENOMINACION</v>
      </c>
      <c r="G3093" s="19" t="str">
        <f>VLOOKUP($B3093,'Tabla 239202'!$A$4:$P7570,6,FALSE)</f>
        <v>CONSTRUCCIÓN, INSTALACIÓN Y/O REHABILITACION DE OBRAS</v>
      </c>
      <c r="H3093" s="19" t="str">
        <f>VLOOKUP($B3093,'Tabla 239202'!$A$4:$P7570,7,FALSE)</f>
        <v>ZAMORA</v>
      </c>
      <c r="I3093" s="19" t="str">
        <f>VLOOKUP($B3093,'Tabla 239202'!$A$4:$P7570,8,FALSE)</f>
        <v>ND</v>
      </c>
      <c r="J3093" s="19" t="str">
        <f>VLOOKUP($B3093,'Tabla 239202'!$A$4:$P7570,9,FALSE)</f>
        <v>FEMENINO</v>
      </c>
      <c r="K3093" s="19" t="s">
        <v>124</v>
      </c>
      <c r="L3093" s="15">
        <v>43007</v>
      </c>
      <c r="M3093" s="14" t="s">
        <v>52</v>
      </c>
      <c r="N3093" s="14">
        <v>2015</v>
      </c>
      <c r="O3093" s="15">
        <v>42185</v>
      </c>
    </row>
    <row r="3094" spans="1:15" ht="49.5" customHeight="1" x14ac:dyDescent="0.2">
      <c r="A3094" s="19" t="s">
        <v>2175</v>
      </c>
      <c r="B3094" s="19">
        <v>3087</v>
      </c>
      <c r="C3094" s="19" t="str">
        <f>VLOOKUP($B3094,'Tabla 239202'!$A$4:$P7571,2,FALSE)</f>
        <v>GREGORIO</v>
      </c>
      <c r="D3094" s="19" t="str">
        <f>VLOOKUP($B3094,'Tabla 239202'!$A$4:$P7571,3,FALSE)</f>
        <v>MANRÍQUEZ</v>
      </c>
      <c r="E3094" s="19" t="str">
        <f>VLOOKUP($B3094,'Tabla 239202'!$A$4:$P7571,4,FALSE)</f>
        <v>BALDERAS</v>
      </c>
      <c r="F3094" s="19" t="str">
        <f>VLOOKUP($B3094,'Tabla 239202'!$A$4:$P7571,5,FALSE)</f>
        <v>SON PERSONAS FISICAS NO HAY DENOMINACION</v>
      </c>
      <c r="G3094" s="19" t="str">
        <f>VLOOKUP($B3094,'Tabla 239202'!$A$4:$P7571,6,FALSE)</f>
        <v>CONSTRUCCIÓN, INSTALACIÓN Y/O REHABILITACION DE OBRAS</v>
      </c>
      <c r="H3094" s="19" t="str">
        <f>VLOOKUP($B3094,'Tabla 239202'!$A$4:$P7571,7,FALSE)</f>
        <v>ZAMORA</v>
      </c>
      <c r="I3094" s="19" t="str">
        <f>VLOOKUP($B3094,'Tabla 239202'!$A$4:$P7571,8,FALSE)</f>
        <v>ND</v>
      </c>
      <c r="J3094" s="19" t="str">
        <f>VLOOKUP($B3094,'Tabla 239202'!$A$4:$P7571,9,FALSE)</f>
        <v>MASCULINO</v>
      </c>
      <c r="K3094" s="19" t="s">
        <v>124</v>
      </c>
      <c r="L3094" s="15">
        <v>43007</v>
      </c>
      <c r="M3094" s="14" t="s">
        <v>52</v>
      </c>
      <c r="N3094" s="14">
        <v>2015</v>
      </c>
      <c r="O3094" s="15">
        <v>42185</v>
      </c>
    </row>
    <row r="3095" spans="1:15" ht="49.5" customHeight="1" x14ac:dyDescent="0.2">
      <c r="A3095" s="19" t="s">
        <v>2175</v>
      </c>
      <c r="B3095" s="14">
        <v>3088</v>
      </c>
      <c r="C3095" s="19" t="str">
        <f>VLOOKUP($B3095,'Tabla 239202'!$A$4:$P7572,2,FALSE)</f>
        <v>ANA LAURA</v>
      </c>
      <c r="D3095" s="19" t="str">
        <f>VLOOKUP($B3095,'Tabla 239202'!$A$4:$P7572,3,FALSE)</f>
        <v>BELTRÁN</v>
      </c>
      <c r="E3095" s="19" t="str">
        <f>VLOOKUP($B3095,'Tabla 239202'!$A$4:$P7572,4,FALSE)</f>
        <v>MORA</v>
      </c>
      <c r="F3095" s="19" t="str">
        <f>VLOOKUP($B3095,'Tabla 239202'!$A$4:$P7572,5,FALSE)</f>
        <v>SON PERSONAS FISICAS NO HAY DENOMINACION</v>
      </c>
      <c r="G3095" s="19" t="str">
        <f>VLOOKUP($B3095,'Tabla 239202'!$A$4:$P7572,6,FALSE)</f>
        <v>CONSTRUCCIÓN, INSTALACIÓN Y/O REHABILITACION DE OBRAS</v>
      </c>
      <c r="H3095" s="19" t="str">
        <f>VLOOKUP($B3095,'Tabla 239202'!$A$4:$P7572,7,FALSE)</f>
        <v>ZAMORA</v>
      </c>
      <c r="I3095" s="19" t="str">
        <f>VLOOKUP($B3095,'Tabla 239202'!$A$4:$P7572,8,FALSE)</f>
        <v>ND</v>
      </c>
      <c r="J3095" s="19" t="str">
        <f>VLOOKUP($B3095,'Tabla 239202'!$A$4:$P7572,9,FALSE)</f>
        <v>FEMENINO</v>
      </c>
      <c r="K3095" s="19" t="s">
        <v>124</v>
      </c>
      <c r="L3095" s="15">
        <v>43007</v>
      </c>
      <c r="M3095" s="14" t="s">
        <v>52</v>
      </c>
      <c r="N3095" s="14">
        <v>2015</v>
      </c>
      <c r="O3095" s="15">
        <v>42185</v>
      </c>
    </row>
    <row r="3096" spans="1:15" ht="49.5" customHeight="1" x14ac:dyDescent="0.2">
      <c r="A3096" s="19" t="s">
        <v>2175</v>
      </c>
      <c r="B3096" s="19">
        <v>3089</v>
      </c>
      <c r="C3096" s="19" t="str">
        <f>VLOOKUP($B3096,'Tabla 239202'!$A$4:$P7573,2,FALSE)</f>
        <v>MOISES</v>
      </c>
      <c r="D3096" s="19" t="str">
        <f>VLOOKUP($B3096,'Tabla 239202'!$A$4:$P7573,3,FALSE)</f>
        <v>CORTES</v>
      </c>
      <c r="E3096" s="19" t="str">
        <f>VLOOKUP($B3096,'Tabla 239202'!$A$4:$P7573,4,FALSE)</f>
        <v>FERNÁNDEZ</v>
      </c>
      <c r="F3096" s="19" t="str">
        <f>VLOOKUP($B3096,'Tabla 239202'!$A$4:$P7573,5,FALSE)</f>
        <v>SON PERSONAS FISICAS NO HAY DENOMINACION</v>
      </c>
      <c r="G3096" s="19" t="str">
        <f>VLOOKUP($B3096,'Tabla 239202'!$A$4:$P7573,6,FALSE)</f>
        <v>CONSTRUCCIÓN, INSTALACIÓN Y/O REHABILITACION DE OBRAS</v>
      </c>
      <c r="H3096" s="19" t="str">
        <f>VLOOKUP($B3096,'Tabla 239202'!$A$4:$P7573,7,FALSE)</f>
        <v>ZAMORA</v>
      </c>
      <c r="I3096" s="19" t="str">
        <f>VLOOKUP($B3096,'Tabla 239202'!$A$4:$P7573,8,FALSE)</f>
        <v>ND</v>
      </c>
      <c r="J3096" s="19" t="str">
        <f>VLOOKUP($B3096,'Tabla 239202'!$A$4:$P7573,9,FALSE)</f>
        <v>MASCULINO</v>
      </c>
      <c r="K3096" s="19" t="s">
        <v>124</v>
      </c>
      <c r="L3096" s="15">
        <v>43007</v>
      </c>
      <c r="M3096" s="14" t="s">
        <v>52</v>
      </c>
      <c r="N3096" s="14">
        <v>2015</v>
      </c>
      <c r="O3096" s="15">
        <v>42185</v>
      </c>
    </row>
    <row r="3097" spans="1:15" ht="49.5" customHeight="1" x14ac:dyDescent="0.2">
      <c r="A3097" s="19" t="s">
        <v>2175</v>
      </c>
      <c r="B3097" s="14">
        <v>3090</v>
      </c>
      <c r="C3097" s="19" t="str">
        <f>VLOOKUP($B3097,'Tabla 239202'!$A$4:$P7574,2,FALSE)</f>
        <v>MARIA DE JESUS</v>
      </c>
      <c r="D3097" s="19" t="str">
        <f>VLOOKUP($B3097,'Tabla 239202'!$A$4:$P7574,3,FALSE)</f>
        <v>GONZÁLEZ</v>
      </c>
      <c r="E3097" s="19" t="str">
        <f>VLOOKUP($B3097,'Tabla 239202'!$A$4:$P7574,4,FALSE)</f>
        <v>GONZÁLEZ</v>
      </c>
      <c r="F3097" s="19" t="str">
        <f>VLOOKUP($B3097,'Tabla 239202'!$A$4:$P7574,5,FALSE)</f>
        <v>SON PERSONAS FISICAS NO HAY DENOMINACION</v>
      </c>
      <c r="G3097" s="19" t="str">
        <f>VLOOKUP($B3097,'Tabla 239202'!$A$4:$P7574,6,FALSE)</f>
        <v>CONSTRUCCIÓN, INSTALACIÓN Y/O REHABILITACION DE OBRAS</v>
      </c>
      <c r="H3097" s="19" t="str">
        <f>VLOOKUP($B3097,'Tabla 239202'!$A$4:$P7574,7,FALSE)</f>
        <v>ZAMORA</v>
      </c>
      <c r="I3097" s="19" t="str">
        <f>VLOOKUP($B3097,'Tabla 239202'!$A$4:$P7574,8,FALSE)</f>
        <v>ND</v>
      </c>
      <c r="J3097" s="19" t="str">
        <f>VLOOKUP($B3097,'Tabla 239202'!$A$4:$P7574,9,FALSE)</f>
        <v>FEMENINO</v>
      </c>
      <c r="K3097" s="19" t="s">
        <v>124</v>
      </c>
      <c r="L3097" s="15">
        <v>43007</v>
      </c>
      <c r="M3097" s="14" t="s">
        <v>52</v>
      </c>
      <c r="N3097" s="14">
        <v>2015</v>
      </c>
      <c r="O3097" s="15">
        <v>42185</v>
      </c>
    </row>
    <row r="3098" spans="1:15" ht="49.5" customHeight="1" x14ac:dyDescent="0.2">
      <c r="A3098" s="19" t="s">
        <v>2175</v>
      </c>
      <c r="B3098" s="19">
        <v>3091</v>
      </c>
      <c r="C3098" s="19" t="str">
        <f>VLOOKUP($B3098,'Tabla 239202'!$A$4:$P7575,2,FALSE)</f>
        <v>JOSÉ LUÍS</v>
      </c>
      <c r="D3098" s="19" t="str">
        <f>VLOOKUP($B3098,'Tabla 239202'!$A$4:$P7575,3,FALSE)</f>
        <v>NIETO</v>
      </c>
      <c r="E3098" s="19" t="str">
        <f>VLOOKUP($B3098,'Tabla 239202'!$A$4:$P7575,4,FALSE)</f>
        <v>GARIBAY</v>
      </c>
      <c r="F3098" s="19" t="str">
        <f>VLOOKUP($B3098,'Tabla 239202'!$A$4:$P7575,5,FALSE)</f>
        <v>SON PERSONAS FISICAS NO HAY DENOMINACION</v>
      </c>
      <c r="G3098" s="19" t="str">
        <f>VLOOKUP($B3098,'Tabla 239202'!$A$4:$P7575,6,FALSE)</f>
        <v>CONSTRUCCIÓN, INSTALACIÓN Y/O REHABILITACION DE OBRAS</v>
      </c>
      <c r="H3098" s="19" t="str">
        <f>VLOOKUP($B3098,'Tabla 239202'!$A$4:$P7575,7,FALSE)</f>
        <v>ZAMORA</v>
      </c>
      <c r="I3098" s="19" t="str">
        <f>VLOOKUP($B3098,'Tabla 239202'!$A$4:$P7575,8,FALSE)</f>
        <v>ND</v>
      </c>
      <c r="J3098" s="19" t="str">
        <f>VLOOKUP($B3098,'Tabla 239202'!$A$4:$P7575,9,FALSE)</f>
        <v>MASCULINO</v>
      </c>
      <c r="K3098" s="19" t="s">
        <v>124</v>
      </c>
      <c r="L3098" s="15">
        <v>43007</v>
      </c>
      <c r="M3098" s="14" t="s">
        <v>52</v>
      </c>
      <c r="N3098" s="14">
        <v>2015</v>
      </c>
      <c r="O3098" s="15">
        <v>42185</v>
      </c>
    </row>
    <row r="3099" spans="1:15" ht="49.5" customHeight="1" x14ac:dyDescent="0.2">
      <c r="A3099" s="19" t="s">
        <v>2175</v>
      </c>
      <c r="B3099" s="14">
        <v>3092</v>
      </c>
      <c r="C3099" s="19" t="str">
        <f>VLOOKUP($B3099,'Tabla 239202'!$A$4:$P7576,2,FALSE)</f>
        <v>MARIA ESTER</v>
      </c>
      <c r="D3099" s="19" t="str">
        <f>VLOOKUP($B3099,'Tabla 239202'!$A$4:$P7576,3,FALSE)</f>
        <v>AYALA</v>
      </c>
      <c r="E3099" s="19" t="str">
        <f>VLOOKUP($B3099,'Tabla 239202'!$A$4:$P7576,4,FALSE)</f>
        <v>ALFARO</v>
      </c>
      <c r="F3099" s="19" t="str">
        <f>VLOOKUP($B3099,'Tabla 239202'!$A$4:$P7576,5,FALSE)</f>
        <v>SON PERSONAS FISICAS NO HAY DENOMINACION</v>
      </c>
      <c r="G3099" s="19" t="str">
        <f>VLOOKUP($B3099,'Tabla 239202'!$A$4:$P7576,6,FALSE)</f>
        <v>CONSTRUCCIÓN, INSTALACIÓN Y/O REHABILITACION DE OBRAS</v>
      </c>
      <c r="H3099" s="19" t="str">
        <f>VLOOKUP($B3099,'Tabla 239202'!$A$4:$P7576,7,FALSE)</f>
        <v>ZAMORA</v>
      </c>
      <c r="I3099" s="19" t="str">
        <f>VLOOKUP($B3099,'Tabla 239202'!$A$4:$P7576,8,FALSE)</f>
        <v>ND</v>
      </c>
      <c r="J3099" s="19" t="str">
        <f>VLOOKUP($B3099,'Tabla 239202'!$A$4:$P7576,9,FALSE)</f>
        <v>FEMENINO</v>
      </c>
      <c r="K3099" s="19" t="s">
        <v>124</v>
      </c>
      <c r="L3099" s="15">
        <v>43007</v>
      </c>
      <c r="M3099" s="14" t="s">
        <v>52</v>
      </c>
      <c r="N3099" s="14">
        <v>2015</v>
      </c>
      <c r="O3099" s="15">
        <v>42185</v>
      </c>
    </row>
    <row r="3100" spans="1:15" ht="49.5" customHeight="1" x14ac:dyDescent="0.2">
      <c r="A3100" s="19" t="s">
        <v>2175</v>
      </c>
      <c r="B3100" s="19">
        <v>3093</v>
      </c>
      <c r="C3100" s="19" t="str">
        <f>VLOOKUP($B3100,'Tabla 239202'!$A$4:$P7577,2,FALSE)</f>
        <v>MARIA GUADALUPE</v>
      </c>
      <c r="D3100" s="19" t="str">
        <f>VLOOKUP($B3100,'Tabla 239202'!$A$4:$P7577,3,FALSE)</f>
        <v>OCHOA</v>
      </c>
      <c r="E3100" s="19" t="str">
        <f>VLOOKUP($B3100,'Tabla 239202'!$A$4:$P7577,4,FALSE)</f>
        <v>MONTOYA</v>
      </c>
      <c r="F3100" s="19" t="str">
        <f>VLOOKUP($B3100,'Tabla 239202'!$A$4:$P7577,5,FALSE)</f>
        <v>SON PERSONAS FISICAS NO HAY DENOMINACION</v>
      </c>
      <c r="G3100" s="19" t="str">
        <f>VLOOKUP($B3100,'Tabla 239202'!$A$4:$P7577,6,FALSE)</f>
        <v>CONSTRUCCIÓN, INSTALACIÓN Y/O REHABILITACION DE OBRAS</v>
      </c>
      <c r="H3100" s="19" t="str">
        <f>VLOOKUP($B3100,'Tabla 239202'!$A$4:$P7577,7,FALSE)</f>
        <v>ZAMORA</v>
      </c>
      <c r="I3100" s="19" t="str">
        <f>VLOOKUP($B3100,'Tabla 239202'!$A$4:$P7577,8,FALSE)</f>
        <v>ND</v>
      </c>
      <c r="J3100" s="19" t="str">
        <f>VLOOKUP($B3100,'Tabla 239202'!$A$4:$P7577,9,FALSE)</f>
        <v>FEMENINO</v>
      </c>
      <c r="K3100" s="19" t="s">
        <v>124</v>
      </c>
      <c r="L3100" s="15">
        <v>43007</v>
      </c>
      <c r="M3100" s="14" t="s">
        <v>52</v>
      </c>
      <c r="N3100" s="14">
        <v>2015</v>
      </c>
      <c r="O3100" s="15">
        <v>42185</v>
      </c>
    </row>
    <row r="3101" spans="1:15" ht="49.5" customHeight="1" x14ac:dyDescent="0.2">
      <c r="A3101" s="19" t="s">
        <v>2175</v>
      </c>
      <c r="B3101" s="14">
        <v>3094</v>
      </c>
      <c r="C3101" s="19" t="str">
        <f>VLOOKUP($B3101,'Tabla 239202'!$A$4:$P7578,2,FALSE)</f>
        <v>ADRIANA</v>
      </c>
      <c r="D3101" s="19" t="str">
        <f>VLOOKUP($B3101,'Tabla 239202'!$A$4:$P7578,3,FALSE)</f>
        <v>RAYA</v>
      </c>
      <c r="E3101" s="19" t="str">
        <f>VLOOKUP($B3101,'Tabla 239202'!$A$4:$P7578,4,FALSE)</f>
        <v>SOSA</v>
      </c>
      <c r="F3101" s="19" t="str">
        <f>VLOOKUP($B3101,'Tabla 239202'!$A$4:$P7578,5,FALSE)</f>
        <v>SON PERSONAS FISICAS NO HAY DENOMINACION</v>
      </c>
      <c r="G3101" s="19" t="str">
        <f>VLOOKUP($B3101,'Tabla 239202'!$A$4:$P7578,6,FALSE)</f>
        <v>CONSTRUCCIÓN, INSTALACIÓN Y/O REHABILITACION DE OBRAS</v>
      </c>
      <c r="H3101" s="19" t="str">
        <f>VLOOKUP($B3101,'Tabla 239202'!$A$4:$P7578,7,FALSE)</f>
        <v>ZAMORA</v>
      </c>
      <c r="I3101" s="19" t="str">
        <f>VLOOKUP($B3101,'Tabla 239202'!$A$4:$P7578,8,FALSE)</f>
        <v>ND</v>
      </c>
      <c r="J3101" s="19" t="str">
        <f>VLOOKUP($B3101,'Tabla 239202'!$A$4:$P7578,9,FALSE)</f>
        <v>FEMENINO</v>
      </c>
      <c r="K3101" s="19" t="s">
        <v>124</v>
      </c>
      <c r="L3101" s="15">
        <v>43007</v>
      </c>
      <c r="M3101" s="14" t="s">
        <v>52</v>
      </c>
      <c r="N3101" s="14">
        <v>2015</v>
      </c>
      <c r="O3101" s="15">
        <v>42185</v>
      </c>
    </row>
    <row r="3102" spans="1:15" ht="49.5" customHeight="1" x14ac:dyDescent="0.2">
      <c r="A3102" s="19" t="s">
        <v>2175</v>
      </c>
      <c r="B3102" s="19">
        <v>3095</v>
      </c>
      <c r="C3102" s="19" t="str">
        <f>VLOOKUP($B3102,'Tabla 239202'!$A$4:$P7579,2,FALSE)</f>
        <v>GUADALUPE</v>
      </c>
      <c r="D3102" s="19" t="str">
        <f>VLOOKUP($B3102,'Tabla 239202'!$A$4:$P7579,3,FALSE)</f>
        <v>RAMOS</v>
      </c>
      <c r="E3102" s="19" t="str">
        <f>VLOOKUP($B3102,'Tabla 239202'!$A$4:$P7579,4,FALSE)</f>
        <v>GALLARDO</v>
      </c>
      <c r="F3102" s="19" t="str">
        <f>VLOOKUP($B3102,'Tabla 239202'!$A$4:$P7579,5,FALSE)</f>
        <v>SON PERSONAS FISICAS NO HAY DENOMINACION</v>
      </c>
      <c r="G3102" s="19" t="str">
        <f>VLOOKUP($B3102,'Tabla 239202'!$A$4:$P7579,6,FALSE)</f>
        <v>CONSTRUCCIÓN, INSTALACIÓN Y/O REHABILITACION DE OBRAS</v>
      </c>
      <c r="H3102" s="19" t="str">
        <f>VLOOKUP($B3102,'Tabla 239202'!$A$4:$P7579,7,FALSE)</f>
        <v>ZAMORA</v>
      </c>
      <c r="I3102" s="19" t="str">
        <f>VLOOKUP($B3102,'Tabla 239202'!$A$4:$P7579,8,FALSE)</f>
        <v>ND</v>
      </c>
      <c r="J3102" s="19" t="str">
        <f>VLOOKUP($B3102,'Tabla 239202'!$A$4:$P7579,9,FALSE)</f>
        <v>FEMENINO</v>
      </c>
      <c r="K3102" s="19" t="s">
        <v>124</v>
      </c>
      <c r="L3102" s="15">
        <v>43007</v>
      </c>
      <c r="M3102" s="14" t="s">
        <v>52</v>
      </c>
      <c r="N3102" s="14">
        <v>2015</v>
      </c>
      <c r="O3102" s="15">
        <v>42185</v>
      </c>
    </row>
    <row r="3103" spans="1:15" ht="49.5" customHeight="1" x14ac:dyDescent="0.2">
      <c r="A3103" s="19" t="s">
        <v>2175</v>
      </c>
      <c r="B3103" s="14">
        <v>3096</v>
      </c>
      <c r="C3103" s="19" t="str">
        <f>VLOOKUP($B3103,'Tabla 239202'!$A$4:$P7580,2,FALSE)</f>
        <v>RAFAEL</v>
      </c>
      <c r="D3103" s="19" t="str">
        <f>VLOOKUP($B3103,'Tabla 239202'!$A$4:$P7580,3,FALSE)</f>
        <v>GARCÍA</v>
      </c>
      <c r="E3103" s="19" t="str">
        <f>VLOOKUP($B3103,'Tabla 239202'!$A$4:$P7580,4,FALSE)</f>
        <v>ÁLVAREZ</v>
      </c>
      <c r="F3103" s="19" t="str">
        <f>VLOOKUP($B3103,'Tabla 239202'!$A$4:$P7580,5,FALSE)</f>
        <v>SON PERSONAS FISICAS NO HAY DENOMINACION</v>
      </c>
      <c r="G3103" s="19" t="str">
        <f>VLOOKUP($B3103,'Tabla 239202'!$A$4:$P7580,6,FALSE)</f>
        <v>CONSTRUCCIÓN, INSTALACIÓN Y/O REHABILITACION DE OBRAS</v>
      </c>
      <c r="H3103" s="19" t="str">
        <f>VLOOKUP($B3103,'Tabla 239202'!$A$4:$P7580,7,FALSE)</f>
        <v>ZAMORA</v>
      </c>
      <c r="I3103" s="19" t="str">
        <f>VLOOKUP($B3103,'Tabla 239202'!$A$4:$P7580,8,FALSE)</f>
        <v>ND</v>
      </c>
      <c r="J3103" s="19" t="str">
        <f>VLOOKUP($B3103,'Tabla 239202'!$A$4:$P7580,9,FALSE)</f>
        <v>MASCULINO</v>
      </c>
      <c r="K3103" s="19" t="s">
        <v>124</v>
      </c>
      <c r="L3103" s="15">
        <v>43007</v>
      </c>
      <c r="M3103" s="14" t="s">
        <v>52</v>
      </c>
      <c r="N3103" s="14">
        <v>2015</v>
      </c>
      <c r="O3103" s="15">
        <v>42185</v>
      </c>
    </row>
    <row r="3104" spans="1:15" ht="49.5" customHeight="1" x14ac:dyDescent="0.2">
      <c r="A3104" s="19" t="s">
        <v>2175</v>
      </c>
      <c r="B3104" s="19">
        <v>3097</v>
      </c>
      <c r="C3104" s="19" t="str">
        <f>VLOOKUP($B3104,'Tabla 239202'!$A$4:$P7581,2,FALSE)</f>
        <v>RAMOS</v>
      </c>
      <c r="D3104" s="19" t="str">
        <f>VLOOKUP($B3104,'Tabla 239202'!$A$4:$P7581,3,FALSE)</f>
        <v>AGUILAR</v>
      </c>
      <c r="E3104" s="19" t="str">
        <f>VLOOKUP($B3104,'Tabla 239202'!$A$4:$P7581,4,FALSE)</f>
        <v>DE</v>
      </c>
      <c r="F3104" s="19" t="str">
        <f>VLOOKUP($B3104,'Tabla 239202'!$A$4:$P7581,5,FALSE)</f>
        <v>SON PERSONAS FISICAS NO HAY DENOMINACION</v>
      </c>
      <c r="G3104" s="19" t="str">
        <f>VLOOKUP($B3104,'Tabla 239202'!$A$4:$P7581,6,FALSE)</f>
        <v>CONSTRUCCIÓN, INSTALACIÓN Y/O REHABILITACION DE OBRAS</v>
      </c>
      <c r="H3104" s="19" t="str">
        <f>VLOOKUP($B3104,'Tabla 239202'!$A$4:$P7581,7,FALSE)</f>
        <v>ZAMORA</v>
      </c>
      <c r="I3104" s="19" t="str">
        <f>VLOOKUP($B3104,'Tabla 239202'!$A$4:$P7581,8,FALSE)</f>
        <v>ND</v>
      </c>
      <c r="J3104" s="19" t="str">
        <f>VLOOKUP($B3104,'Tabla 239202'!$A$4:$P7581,9,FALSE)</f>
        <v>ROGELIO</v>
      </c>
      <c r="K3104" s="19" t="s">
        <v>124</v>
      </c>
      <c r="L3104" s="15">
        <v>43007</v>
      </c>
      <c r="M3104" s="14" t="s">
        <v>52</v>
      </c>
      <c r="N3104" s="14">
        <v>2015</v>
      </c>
      <c r="O3104" s="15">
        <v>42185</v>
      </c>
    </row>
    <row r="3105" spans="1:15" ht="49.5" customHeight="1" x14ac:dyDescent="0.2">
      <c r="A3105" s="19" t="s">
        <v>2175</v>
      </c>
      <c r="B3105" s="14">
        <v>3098</v>
      </c>
      <c r="C3105" s="19" t="str">
        <f>VLOOKUP($B3105,'Tabla 239202'!$A$4:$P7582,2,FALSE)</f>
        <v>LUIS</v>
      </c>
      <c r="D3105" s="19" t="str">
        <f>VLOOKUP($B3105,'Tabla 239202'!$A$4:$P7582,3,FALSE)</f>
        <v>AGUILAR</v>
      </c>
      <c r="E3105" s="19" t="str">
        <f>VLOOKUP($B3105,'Tabla 239202'!$A$4:$P7582,4,FALSE)</f>
        <v>MARES</v>
      </c>
      <c r="F3105" s="19" t="str">
        <f>VLOOKUP($B3105,'Tabla 239202'!$A$4:$P7582,5,FALSE)</f>
        <v>SON PERSONAS FISICAS NO HAY DENOMINACION</v>
      </c>
      <c r="G3105" s="19" t="str">
        <f>VLOOKUP($B3105,'Tabla 239202'!$A$4:$P7582,6,FALSE)</f>
        <v>CONSTRUCCIÓN, INSTALACIÓN Y/O REHABILITACION DE OBRAS</v>
      </c>
      <c r="H3105" s="19" t="str">
        <f>VLOOKUP($B3105,'Tabla 239202'!$A$4:$P7582,7,FALSE)</f>
        <v>ZAMORA</v>
      </c>
      <c r="I3105" s="19" t="str">
        <f>VLOOKUP($B3105,'Tabla 239202'!$A$4:$P7582,8,FALSE)</f>
        <v>ND</v>
      </c>
      <c r="J3105" s="19" t="str">
        <f>VLOOKUP($B3105,'Tabla 239202'!$A$4:$P7582,9,FALSE)</f>
        <v>ARMANDO</v>
      </c>
      <c r="K3105" s="19" t="s">
        <v>124</v>
      </c>
      <c r="L3105" s="15">
        <v>43007</v>
      </c>
      <c r="M3105" s="14" t="s">
        <v>52</v>
      </c>
      <c r="N3105" s="14">
        <v>2015</v>
      </c>
      <c r="O3105" s="15">
        <v>42185</v>
      </c>
    </row>
    <row r="3106" spans="1:15" ht="49.5" customHeight="1" x14ac:dyDescent="0.2">
      <c r="A3106" s="19" t="s">
        <v>2175</v>
      </c>
      <c r="B3106" s="19">
        <v>3099</v>
      </c>
      <c r="C3106" s="19" t="str">
        <f>VLOOKUP($B3106,'Tabla 239202'!$A$4:$P7583,2,FALSE)</f>
        <v>JESÚS</v>
      </c>
      <c r="D3106" s="19" t="str">
        <f>VLOOKUP($B3106,'Tabla 239202'!$A$4:$P7583,3,FALSE)</f>
        <v>AGUILAR</v>
      </c>
      <c r="E3106" s="19" t="str">
        <f>VLOOKUP($B3106,'Tabla 239202'!$A$4:$P7583,4,FALSE)</f>
        <v>MARES</v>
      </c>
      <c r="F3106" s="19" t="str">
        <f>VLOOKUP($B3106,'Tabla 239202'!$A$4:$P7583,5,FALSE)</f>
        <v>SON PERSONAS FISICAS NO HAY DENOMINACION</v>
      </c>
      <c r="G3106" s="19" t="str">
        <f>VLOOKUP($B3106,'Tabla 239202'!$A$4:$P7583,6,FALSE)</f>
        <v>CONSTRUCCIÓN, INSTALACIÓN Y/O REHABILITACION DE OBRAS</v>
      </c>
      <c r="H3106" s="19" t="str">
        <f>VLOOKUP($B3106,'Tabla 239202'!$A$4:$P7583,7,FALSE)</f>
        <v>ZAMORA</v>
      </c>
      <c r="I3106" s="19" t="str">
        <f>VLOOKUP($B3106,'Tabla 239202'!$A$4:$P7583,8,FALSE)</f>
        <v>ND</v>
      </c>
      <c r="J3106" s="19" t="str">
        <f>VLOOKUP($B3106,'Tabla 239202'!$A$4:$P7583,9,FALSE)</f>
        <v>MASCULINO</v>
      </c>
      <c r="K3106" s="19" t="s">
        <v>124</v>
      </c>
      <c r="L3106" s="15">
        <v>43007</v>
      </c>
      <c r="M3106" s="14" t="s">
        <v>52</v>
      </c>
      <c r="N3106" s="14">
        <v>2015</v>
      </c>
      <c r="O3106" s="15">
        <v>42185</v>
      </c>
    </row>
    <row r="3107" spans="1:15" ht="49.5" customHeight="1" x14ac:dyDescent="0.2">
      <c r="A3107" s="19" t="s">
        <v>2175</v>
      </c>
      <c r="B3107" s="14">
        <v>3100</v>
      </c>
      <c r="C3107" s="19" t="str">
        <f>VLOOKUP($B3107,'Tabla 239202'!$A$4:$P7584,2,FALSE)</f>
        <v>ANGEL</v>
      </c>
      <c r="D3107" s="19" t="str">
        <f>VLOOKUP($B3107,'Tabla 239202'!$A$4:$P7584,3,FALSE)</f>
        <v>AYALA</v>
      </c>
      <c r="E3107" s="19" t="str">
        <f>VLOOKUP($B3107,'Tabla 239202'!$A$4:$P7584,4,FALSE)</f>
        <v>ESPINOZA</v>
      </c>
      <c r="F3107" s="19" t="str">
        <f>VLOOKUP($B3107,'Tabla 239202'!$A$4:$P7584,5,FALSE)</f>
        <v>SON PERSONAS FISICAS NO HAY DENOMINACION</v>
      </c>
      <c r="G3107" s="19" t="str">
        <f>VLOOKUP($B3107,'Tabla 239202'!$A$4:$P7584,6,FALSE)</f>
        <v>CONSTRUCCIÓN, INSTALACIÓN Y/O REHABILITACION DE OBRAS</v>
      </c>
      <c r="H3107" s="19" t="str">
        <f>VLOOKUP($B3107,'Tabla 239202'!$A$4:$P7584,7,FALSE)</f>
        <v>ZAMORA</v>
      </c>
      <c r="I3107" s="19" t="str">
        <f>VLOOKUP($B3107,'Tabla 239202'!$A$4:$P7584,8,FALSE)</f>
        <v>ND</v>
      </c>
      <c r="J3107" s="19" t="str">
        <f>VLOOKUP($B3107,'Tabla 239202'!$A$4:$P7584,9,FALSE)</f>
        <v>MASCULINO</v>
      </c>
      <c r="K3107" s="19" t="s">
        <v>124</v>
      </c>
      <c r="L3107" s="15">
        <v>43007</v>
      </c>
      <c r="M3107" s="14" t="s">
        <v>52</v>
      </c>
      <c r="N3107" s="14">
        <v>2015</v>
      </c>
      <c r="O3107" s="15">
        <v>42185</v>
      </c>
    </row>
    <row r="3108" spans="1:15" ht="49.5" customHeight="1" x14ac:dyDescent="0.2">
      <c r="A3108" s="19" t="s">
        <v>2175</v>
      </c>
      <c r="B3108" s="19">
        <v>3101</v>
      </c>
      <c r="C3108" s="19" t="str">
        <f>VLOOKUP($B3108,'Tabla 239202'!$A$4:$P7585,2,FALSE)</f>
        <v>ANA</v>
      </c>
      <c r="D3108" s="19" t="str">
        <f>VLOOKUP($B3108,'Tabla 239202'!$A$4:$P7585,3,FALSE)</f>
        <v>AREVALOS</v>
      </c>
      <c r="E3108" s="19" t="str">
        <f>VLOOKUP($B3108,'Tabla 239202'!$A$4:$P7585,4,FALSE)</f>
        <v>PACHECO</v>
      </c>
      <c r="F3108" s="19" t="str">
        <f>VLOOKUP($B3108,'Tabla 239202'!$A$4:$P7585,5,FALSE)</f>
        <v>SON PERSONAS FISICAS NO HAY DENOMINACION</v>
      </c>
      <c r="G3108" s="19" t="str">
        <f>VLOOKUP($B3108,'Tabla 239202'!$A$4:$P7585,6,FALSE)</f>
        <v>CONSTRUCCIÓN, INSTALACIÓN Y/O REHABILITACION DE OBRAS</v>
      </c>
      <c r="H3108" s="19" t="str">
        <f>VLOOKUP($B3108,'Tabla 239202'!$A$4:$P7585,7,FALSE)</f>
        <v>ZAMORA</v>
      </c>
      <c r="I3108" s="19" t="str">
        <f>VLOOKUP($B3108,'Tabla 239202'!$A$4:$P7585,8,FALSE)</f>
        <v>ND</v>
      </c>
      <c r="J3108" s="19" t="str">
        <f>VLOOKUP($B3108,'Tabla 239202'!$A$4:$P7585,9,FALSE)</f>
        <v>FEMENINO</v>
      </c>
      <c r="K3108" s="19" t="s">
        <v>124</v>
      </c>
      <c r="L3108" s="15">
        <v>43007</v>
      </c>
      <c r="M3108" s="14" t="s">
        <v>52</v>
      </c>
      <c r="N3108" s="14">
        <v>2015</v>
      </c>
      <c r="O3108" s="15">
        <v>42185</v>
      </c>
    </row>
    <row r="3109" spans="1:15" ht="49.5" customHeight="1" x14ac:dyDescent="0.2">
      <c r="A3109" s="19" t="s">
        <v>2175</v>
      </c>
      <c r="B3109" s="14">
        <v>3102</v>
      </c>
      <c r="C3109" s="19" t="str">
        <f>VLOOKUP($B3109,'Tabla 239202'!$A$4:$P7586,2,FALSE)</f>
        <v>TERESA</v>
      </c>
      <c r="D3109" s="19" t="str">
        <f>VLOOKUP($B3109,'Tabla 239202'!$A$4:$P7586,3,FALSE)</f>
        <v>CASTILLO</v>
      </c>
      <c r="E3109" s="19" t="str">
        <f>VLOOKUP($B3109,'Tabla 239202'!$A$4:$P7586,4,FALSE)</f>
        <v>MORALES</v>
      </c>
      <c r="F3109" s="19" t="str">
        <f>VLOOKUP($B3109,'Tabla 239202'!$A$4:$P7586,5,FALSE)</f>
        <v>SON PERSONAS FISICAS NO HAY DENOMINACION</v>
      </c>
      <c r="G3109" s="19" t="str">
        <f>VLOOKUP($B3109,'Tabla 239202'!$A$4:$P7586,6,FALSE)</f>
        <v>CONSTRUCCIÓN, INSTALACIÓN Y/O REHABILITACION DE OBRAS</v>
      </c>
      <c r="H3109" s="19" t="str">
        <f>VLOOKUP($B3109,'Tabla 239202'!$A$4:$P7586,7,FALSE)</f>
        <v>ZAMORA</v>
      </c>
      <c r="I3109" s="19" t="str">
        <f>VLOOKUP($B3109,'Tabla 239202'!$A$4:$P7586,8,FALSE)</f>
        <v>ND</v>
      </c>
      <c r="J3109" s="19" t="str">
        <f>VLOOKUP($B3109,'Tabla 239202'!$A$4:$P7586,9,FALSE)</f>
        <v>FEMENINO</v>
      </c>
      <c r="K3109" s="19" t="s">
        <v>124</v>
      </c>
      <c r="L3109" s="15">
        <v>43007</v>
      </c>
      <c r="M3109" s="14" t="s">
        <v>52</v>
      </c>
      <c r="N3109" s="14">
        <v>2015</v>
      </c>
      <c r="O3109" s="15">
        <v>42185</v>
      </c>
    </row>
    <row r="3110" spans="1:15" ht="49.5" customHeight="1" x14ac:dyDescent="0.2">
      <c r="A3110" s="19" t="s">
        <v>2175</v>
      </c>
      <c r="B3110" s="19">
        <v>3103</v>
      </c>
      <c r="C3110" s="19" t="str">
        <f>VLOOKUP($B3110,'Tabla 239202'!$A$4:$P7587,2,FALSE)</f>
        <v>MIGUEL</v>
      </c>
      <c r="D3110" s="19" t="str">
        <f>VLOOKUP($B3110,'Tabla 239202'!$A$4:$P7587,3,FALSE)</f>
        <v>REGALADO</v>
      </c>
      <c r="E3110" s="19" t="str">
        <f>VLOOKUP($B3110,'Tabla 239202'!$A$4:$P7587,4,FALSE)</f>
        <v>CENDEJAS</v>
      </c>
      <c r="F3110" s="19" t="str">
        <f>VLOOKUP($B3110,'Tabla 239202'!$A$4:$P7587,5,FALSE)</f>
        <v>SON PERSONAS FISICAS NO HAY DENOMINACION</v>
      </c>
      <c r="G3110" s="19" t="str">
        <f>VLOOKUP($B3110,'Tabla 239202'!$A$4:$P7587,6,FALSE)</f>
        <v>CONSTRUCCIÓN, INSTALACIÓN Y/O REHABILITACION DE OBRAS</v>
      </c>
      <c r="H3110" s="19" t="str">
        <f>VLOOKUP($B3110,'Tabla 239202'!$A$4:$P7587,7,FALSE)</f>
        <v>ZAMORA</v>
      </c>
      <c r="I3110" s="19" t="str">
        <f>VLOOKUP($B3110,'Tabla 239202'!$A$4:$P7587,8,FALSE)</f>
        <v>ND</v>
      </c>
      <c r="J3110" s="19" t="str">
        <f>VLOOKUP($B3110,'Tabla 239202'!$A$4:$P7587,9,FALSE)</f>
        <v>MASCULINO</v>
      </c>
      <c r="K3110" s="19" t="s">
        <v>124</v>
      </c>
      <c r="L3110" s="15">
        <v>43007</v>
      </c>
      <c r="M3110" s="14" t="s">
        <v>52</v>
      </c>
      <c r="N3110" s="14">
        <v>2015</v>
      </c>
      <c r="O3110" s="15">
        <v>42185</v>
      </c>
    </row>
    <row r="3111" spans="1:15" ht="49.5" customHeight="1" x14ac:dyDescent="0.2">
      <c r="A3111" s="19" t="s">
        <v>2175</v>
      </c>
      <c r="B3111" s="14">
        <v>3104</v>
      </c>
      <c r="C3111" s="19" t="str">
        <f>VLOOKUP($B3111,'Tabla 239202'!$A$4:$P7588,2,FALSE)</f>
        <v>TERESA</v>
      </c>
      <c r="D3111" s="19" t="str">
        <f>VLOOKUP($B3111,'Tabla 239202'!$A$4:$P7588,3,FALSE)</f>
        <v>ALFARO</v>
      </c>
      <c r="E3111" s="19" t="str">
        <f>VLOOKUP($B3111,'Tabla 239202'!$A$4:$P7588,4,FALSE)</f>
        <v>AVIÑA</v>
      </c>
      <c r="F3111" s="19" t="str">
        <f>VLOOKUP($B3111,'Tabla 239202'!$A$4:$P7588,5,FALSE)</f>
        <v>SON PERSONAS FISICAS NO HAY DENOMINACION</v>
      </c>
      <c r="G3111" s="19" t="str">
        <f>VLOOKUP($B3111,'Tabla 239202'!$A$4:$P7588,6,FALSE)</f>
        <v>CONSTRUCCIÓN, INSTALACIÓN Y/O REHABILITACION DE OBRAS</v>
      </c>
      <c r="H3111" s="19" t="str">
        <f>VLOOKUP($B3111,'Tabla 239202'!$A$4:$P7588,7,FALSE)</f>
        <v>ZAMORA</v>
      </c>
      <c r="I3111" s="19" t="str">
        <f>VLOOKUP($B3111,'Tabla 239202'!$A$4:$P7588,8,FALSE)</f>
        <v>ND</v>
      </c>
      <c r="J3111" s="19" t="str">
        <f>VLOOKUP($B3111,'Tabla 239202'!$A$4:$P7588,9,FALSE)</f>
        <v>FEMENINO</v>
      </c>
      <c r="K3111" s="19" t="s">
        <v>124</v>
      </c>
      <c r="L3111" s="15">
        <v>43007</v>
      </c>
      <c r="M3111" s="14" t="s">
        <v>52</v>
      </c>
      <c r="N3111" s="14">
        <v>2015</v>
      </c>
      <c r="O3111" s="15">
        <v>42185</v>
      </c>
    </row>
    <row r="3112" spans="1:15" ht="49.5" customHeight="1" x14ac:dyDescent="0.2">
      <c r="A3112" s="19" t="s">
        <v>2175</v>
      </c>
      <c r="B3112" s="19">
        <v>3105</v>
      </c>
      <c r="C3112" s="19" t="str">
        <f>VLOOKUP($B3112,'Tabla 239202'!$A$4:$P7589,2,FALSE)</f>
        <v>JESÚS</v>
      </c>
      <c r="D3112" s="19" t="str">
        <f>VLOOKUP($B3112,'Tabla 239202'!$A$4:$P7589,3,FALSE)</f>
        <v>LÓPEZ</v>
      </c>
      <c r="E3112" s="19" t="str">
        <f>VLOOKUP($B3112,'Tabla 239202'!$A$4:$P7589,4,FALSE)</f>
        <v>VEGA</v>
      </c>
      <c r="F3112" s="19" t="str">
        <f>VLOOKUP($B3112,'Tabla 239202'!$A$4:$P7589,5,FALSE)</f>
        <v>SON PERSONAS FISICAS NO HAY DENOMINACION</v>
      </c>
      <c r="G3112" s="19" t="str">
        <f>VLOOKUP($B3112,'Tabla 239202'!$A$4:$P7589,6,FALSE)</f>
        <v>CONSTRUCCIÓN, INSTALACIÓN Y/O REHABILITACION DE OBRAS</v>
      </c>
      <c r="H3112" s="19" t="str">
        <f>VLOOKUP($B3112,'Tabla 239202'!$A$4:$P7589,7,FALSE)</f>
        <v>ZAMORA</v>
      </c>
      <c r="I3112" s="19" t="str">
        <f>VLOOKUP($B3112,'Tabla 239202'!$A$4:$P7589,8,FALSE)</f>
        <v>ND</v>
      </c>
      <c r="J3112" s="19" t="str">
        <f>VLOOKUP($B3112,'Tabla 239202'!$A$4:$P7589,9,FALSE)</f>
        <v>MASCULINO</v>
      </c>
      <c r="K3112" s="19" t="s">
        <v>124</v>
      </c>
      <c r="L3112" s="15">
        <v>43007</v>
      </c>
      <c r="M3112" s="14" t="s">
        <v>52</v>
      </c>
      <c r="N3112" s="14">
        <v>2015</v>
      </c>
      <c r="O3112" s="15">
        <v>42185</v>
      </c>
    </row>
    <row r="3113" spans="1:15" ht="49.5" customHeight="1" x14ac:dyDescent="0.2">
      <c r="A3113" s="19" t="s">
        <v>2175</v>
      </c>
      <c r="B3113" s="14">
        <v>3106</v>
      </c>
      <c r="C3113" s="19" t="str">
        <f>VLOOKUP($B3113,'Tabla 239202'!$A$4:$P7590,2,FALSE)</f>
        <v>ALBERTO</v>
      </c>
      <c r="D3113" s="19" t="str">
        <f>VLOOKUP($B3113,'Tabla 239202'!$A$4:$P7590,3,FALSE)</f>
        <v>CONTRERAS</v>
      </c>
      <c r="E3113" s="19" t="str">
        <f>VLOOKUP($B3113,'Tabla 239202'!$A$4:$P7590,4,FALSE)</f>
        <v>ALFARO</v>
      </c>
      <c r="F3113" s="19" t="str">
        <f>VLOOKUP($B3113,'Tabla 239202'!$A$4:$P7590,5,FALSE)</f>
        <v>SON PERSONAS FISICAS NO HAY DENOMINACION</v>
      </c>
      <c r="G3113" s="19" t="str">
        <f>VLOOKUP($B3113,'Tabla 239202'!$A$4:$P7590,6,FALSE)</f>
        <v>CONSTRUCCIÓN, INSTALACIÓN Y/O REHABILITACION DE OBRAS</v>
      </c>
      <c r="H3113" s="19" t="str">
        <f>VLOOKUP($B3113,'Tabla 239202'!$A$4:$P7590,7,FALSE)</f>
        <v>ZAMORA</v>
      </c>
      <c r="I3113" s="19" t="str">
        <f>VLOOKUP($B3113,'Tabla 239202'!$A$4:$P7590,8,FALSE)</f>
        <v>ND</v>
      </c>
      <c r="J3113" s="19" t="str">
        <f>VLOOKUP($B3113,'Tabla 239202'!$A$4:$P7590,9,FALSE)</f>
        <v>MASCULINO</v>
      </c>
      <c r="K3113" s="19" t="s">
        <v>124</v>
      </c>
      <c r="L3113" s="15">
        <v>43007</v>
      </c>
      <c r="M3113" s="14" t="s">
        <v>52</v>
      </c>
      <c r="N3113" s="14">
        <v>2015</v>
      </c>
      <c r="O3113" s="15">
        <v>42185</v>
      </c>
    </row>
    <row r="3114" spans="1:15" ht="49.5" customHeight="1" x14ac:dyDescent="0.2">
      <c r="A3114" s="19" t="s">
        <v>2175</v>
      </c>
      <c r="B3114" s="19">
        <v>3107</v>
      </c>
      <c r="C3114" s="19" t="str">
        <f>VLOOKUP($B3114,'Tabla 239202'!$A$4:$P7591,2,FALSE)</f>
        <v>ANTONIO</v>
      </c>
      <c r="D3114" s="19" t="str">
        <f>VLOOKUP($B3114,'Tabla 239202'!$A$4:$P7591,3,FALSE)</f>
        <v>MARRÓN</v>
      </c>
      <c r="E3114" s="19" t="str">
        <f>VLOOKUP($B3114,'Tabla 239202'!$A$4:$P7591,4,FALSE)</f>
        <v>MENDOZA</v>
      </c>
      <c r="F3114" s="19" t="str">
        <f>VLOOKUP($B3114,'Tabla 239202'!$A$4:$P7591,5,FALSE)</f>
        <v>SON PERSONAS FISICAS NO HAY DENOMINACION</v>
      </c>
      <c r="G3114" s="19" t="str">
        <f>VLOOKUP($B3114,'Tabla 239202'!$A$4:$P7591,6,FALSE)</f>
        <v>CONSTRUCCIÓN, INSTALACIÓN Y/O REHABILITACION DE OBRAS</v>
      </c>
      <c r="H3114" s="19" t="str">
        <f>VLOOKUP($B3114,'Tabla 239202'!$A$4:$P7591,7,FALSE)</f>
        <v>ZAMORA</v>
      </c>
      <c r="I3114" s="19" t="str">
        <f>VLOOKUP($B3114,'Tabla 239202'!$A$4:$P7591,8,FALSE)</f>
        <v>ND</v>
      </c>
      <c r="J3114" s="19" t="str">
        <f>VLOOKUP($B3114,'Tabla 239202'!$A$4:$P7591,9,FALSE)</f>
        <v>MASCULINO</v>
      </c>
      <c r="K3114" s="19" t="s">
        <v>124</v>
      </c>
      <c r="L3114" s="15">
        <v>43007</v>
      </c>
      <c r="M3114" s="14" t="s">
        <v>52</v>
      </c>
      <c r="N3114" s="14">
        <v>2015</v>
      </c>
      <c r="O3114" s="15">
        <v>42185</v>
      </c>
    </row>
    <row r="3115" spans="1:15" ht="49.5" customHeight="1" x14ac:dyDescent="0.2">
      <c r="A3115" s="19" t="s">
        <v>2175</v>
      </c>
      <c r="B3115" s="14">
        <v>3108</v>
      </c>
      <c r="C3115" s="19" t="str">
        <f>VLOOKUP($B3115,'Tabla 239202'!$A$4:$P7592,2,FALSE)</f>
        <v>JESÚS</v>
      </c>
      <c r="D3115" s="19" t="str">
        <f>VLOOKUP($B3115,'Tabla 239202'!$A$4:$P7592,3,FALSE)</f>
        <v>HERNÁNDEZ</v>
      </c>
      <c r="E3115" s="19" t="str">
        <f>VLOOKUP($B3115,'Tabla 239202'!$A$4:$P7592,4,FALSE)</f>
        <v>VEGA</v>
      </c>
      <c r="F3115" s="19" t="str">
        <f>VLOOKUP($B3115,'Tabla 239202'!$A$4:$P7592,5,FALSE)</f>
        <v>SON PERSONAS FISICAS NO HAY DENOMINACION</v>
      </c>
      <c r="G3115" s="19" t="str">
        <f>VLOOKUP($B3115,'Tabla 239202'!$A$4:$P7592,6,FALSE)</f>
        <v>CONSTRUCCIÓN, INSTALACIÓN Y/O REHABILITACION DE OBRAS</v>
      </c>
      <c r="H3115" s="19" t="str">
        <f>VLOOKUP($B3115,'Tabla 239202'!$A$4:$P7592,7,FALSE)</f>
        <v>ZAMORA</v>
      </c>
      <c r="I3115" s="19" t="str">
        <f>VLOOKUP($B3115,'Tabla 239202'!$A$4:$P7592,8,FALSE)</f>
        <v>ND</v>
      </c>
      <c r="J3115" s="19" t="str">
        <f>VLOOKUP($B3115,'Tabla 239202'!$A$4:$P7592,9,FALSE)</f>
        <v>MASCULINO</v>
      </c>
      <c r="K3115" s="19" t="s">
        <v>124</v>
      </c>
      <c r="L3115" s="15">
        <v>43007</v>
      </c>
      <c r="M3115" s="14" t="s">
        <v>52</v>
      </c>
      <c r="N3115" s="14">
        <v>2015</v>
      </c>
      <c r="O3115" s="15">
        <v>42185</v>
      </c>
    </row>
    <row r="3116" spans="1:15" ht="49.5" customHeight="1" x14ac:dyDescent="0.2">
      <c r="A3116" s="19" t="s">
        <v>2175</v>
      </c>
      <c r="B3116" s="19">
        <v>3109</v>
      </c>
      <c r="C3116" s="19" t="str">
        <f>VLOOKUP($B3116,'Tabla 239202'!$A$4:$P7593,2,FALSE)</f>
        <v>JESÚS</v>
      </c>
      <c r="D3116" s="19" t="str">
        <f>VLOOKUP($B3116,'Tabla 239202'!$A$4:$P7593,3,FALSE)</f>
        <v>HERNÁNDEZ</v>
      </c>
      <c r="E3116" s="19" t="str">
        <f>VLOOKUP($B3116,'Tabla 239202'!$A$4:$P7593,4,FALSE)</f>
        <v>HERNÁNDEZ</v>
      </c>
      <c r="F3116" s="19" t="str">
        <f>VLOOKUP($B3116,'Tabla 239202'!$A$4:$P7593,5,FALSE)</f>
        <v>SON PERSONAS FISICAS NO HAY DENOMINACION</v>
      </c>
      <c r="G3116" s="19" t="str">
        <f>VLOOKUP($B3116,'Tabla 239202'!$A$4:$P7593,6,FALSE)</f>
        <v>CONSTRUCCIÓN, INSTALACIÓN Y/O REHABILITACION DE OBRAS</v>
      </c>
      <c r="H3116" s="19" t="str">
        <f>VLOOKUP($B3116,'Tabla 239202'!$A$4:$P7593,7,FALSE)</f>
        <v>ZAMORA</v>
      </c>
      <c r="I3116" s="19" t="str">
        <f>VLOOKUP($B3116,'Tabla 239202'!$A$4:$P7593,8,FALSE)</f>
        <v>ND</v>
      </c>
      <c r="J3116" s="19" t="str">
        <f>VLOOKUP($B3116,'Tabla 239202'!$A$4:$P7593,9,FALSE)</f>
        <v>MASCULINO</v>
      </c>
      <c r="K3116" s="19" t="s">
        <v>124</v>
      </c>
      <c r="L3116" s="15">
        <v>43007</v>
      </c>
      <c r="M3116" s="14" t="s">
        <v>52</v>
      </c>
      <c r="N3116" s="14">
        <v>2015</v>
      </c>
      <c r="O3116" s="15">
        <v>42185</v>
      </c>
    </row>
    <row r="3117" spans="1:15" ht="49.5" customHeight="1" x14ac:dyDescent="0.2">
      <c r="A3117" s="19" t="s">
        <v>2175</v>
      </c>
      <c r="B3117" s="14">
        <v>3110</v>
      </c>
      <c r="C3117" s="19" t="str">
        <f>VLOOKUP($B3117,'Tabla 239202'!$A$4:$P7594,2,FALSE)</f>
        <v>IGNACIO</v>
      </c>
      <c r="D3117" s="19" t="str">
        <f>VLOOKUP($B3117,'Tabla 239202'!$A$4:$P7594,3,FALSE)</f>
        <v>LÓPEZ</v>
      </c>
      <c r="E3117" s="19" t="str">
        <f>VLOOKUP($B3117,'Tabla 239202'!$A$4:$P7594,4,FALSE)</f>
        <v>VEGA</v>
      </c>
      <c r="F3117" s="19" t="str">
        <f>VLOOKUP($B3117,'Tabla 239202'!$A$4:$P7594,5,FALSE)</f>
        <v>SON PERSONAS FISICAS NO HAY DENOMINACION</v>
      </c>
      <c r="G3117" s="19" t="str">
        <f>VLOOKUP($B3117,'Tabla 239202'!$A$4:$P7594,6,FALSE)</f>
        <v>CONSTRUCCIÓN, INSTALACIÓN Y/O REHABILITACION DE OBRAS</v>
      </c>
      <c r="H3117" s="19" t="str">
        <f>VLOOKUP($B3117,'Tabla 239202'!$A$4:$P7594,7,FALSE)</f>
        <v>ZAMORA</v>
      </c>
      <c r="I3117" s="19" t="str">
        <f>VLOOKUP($B3117,'Tabla 239202'!$A$4:$P7594,8,FALSE)</f>
        <v>ND</v>
      </c>
      <c r="J3117" s="19" t="str">
        <f>VLOOKUP($B3117,'Tabla 239202'!$A$4:$P7594,9,FALSE)</f>
        <v>MASCULINO</v>
      </c>
      <c r="K3117" s="19" t="s">
        <v>124</v>
      </c>
      <c r="L3117" s="15">
        <v>43007</v>
      </c>
      <c r="M3117" s="14" t="s">
        <v>52</v>
      </c>
      <c r="N3117" s="14">
        <v>2015</v>
      </c>
      <c r="O3117" s="15">
        <v>42185</v>
      </c>
    </row>
    <row r="3118" spans="1:15" ht="49.5" customHeight="1" x14ac:dyDescent="0.2">
      <c r="A3118" s="19" t="s">
        <v>2175</v>
      </c>
      <c r="B3118" s="19">
        <v>3111</v>
      </c>
      <c r="C3118" s="19" t="str">
        <f>VLOOKUP($B3118,'Tabla 239202'!$A$4:$P7595,2,FALSE)</f>
        <v>GONZALO</v>
      </c>
      <c r="D3118" s="19" t="str">
        <f>VLOOKUP($B3118,'Tabla 239202'!$A$4:$P7595,3,FALSE)</f>
        <v>LÓPEZ</v>
      </c>
      <c r="E3118" s="19" t="str">
        <f>VLOOKUP($B3118,'Tabla 239202'!$A$4:$P7595,4,FALSE)</f>
        <v>BENTANCOURT</v>
      </c>
      <c r="F3118" s="19" t="str">
        <f>VLOOKUP($B3118,'Tabla 239202'!$A$4:$P7595,5,FALSE)</f>
        <v>SON PERSONAS FISICAS NO HAY DENOMINACION</v>
      </c>
      <c r="G3118" s="19" t="str">
        <f>VLOOKUP($B3118,'Tabla 239202'!$A$4:$P7595,6,FALSE)</f>
        <v>CONSTRUCCIÓN, INSTALACIÓN Y/O REHABILITACION DE OBRAS</v>
      </c>
      <c r="H3118" s="19" t="str">
        <f>VLOOKUP($B3118,'Tabla 239202'!$A$4:$P7595,7,FALSE)</f>
        <v>ZAMORA</v>
      </c>
      <c r="I3118" s="19" t="str">
        <f>VLOOKUP($B3118,'Tabla 239202'!$A$4:$P7595,8,FALSE)</f>
        <v>ND</v>
      </c>
      <c r="J3118" s="19" t="str">
        <f>VLOOKUP($B3118,'Tabla 239202'!$A$4:$P7595,9,FALSE)</f>
        <v>MASCULINO</v>
      </c>
      <c r="K3118" s="19" t="s">
        <v>124</v>
      </c>
      <c r="L3118" s="15">
        <v>43007</v>
      </c>
      <c r="M3118" s="14" t="s">
        <v>52</v>
      </c>
      <c r="N3118" s="14">
        <v>2015</v>
      </c>
      <c r="O3118" s="15">
        <v>42185</v>
      </c>
    </row>
    <row r="3119" spans="1:15" ht="49.5" customHeight="1" x14ac:dyDescent="0.2">
      <c r="A3119" s="19" t="s">
        <v>2175</v>
      </c>
      <c r="B3119" s="14">
        <v>3112</v>
      </c>
      <c r="C3119" s="19" t="str">
        <f>VLOOKUP($B3119,'Tabla 239202'!$A$4:$P7596,2,FALSE)</f>
        <v>JOSÉ</v>
      </c>
      <c r="D3119" s="19" t="str">
        <f>VLOOKUP($B3119,'Tabla 239202'!$A$4:$P7596,3,FALSE)</f>
        <v>CENDEJAS</v>
      </c>
      <c r="E3119" s="19" t="str">
        <f>VLOOKUP($B3119,'Tabla 239202'!$A$4:$P7596,4,FALSE)</f>
        <v>VEGA</v>
      </c>
      <c r="F3119" s="19" t="str">
        <f>VLOOKUP($B3119,'Tabla 239202'!$A$4:$P7596,5,FALSE)</f>
        <v>SON PERSONAS FISICAS NO HAY DENOMINACION</v>
      </c>
      <c r="G3119" s="19" t="str">
        <f>VLOOKUP($B3119,'Tabla 239202'!$A$4:$P7596,6,FALSE)</f>
        <v>CONSTRUCCIÓN, INSTALACIÓN Y/O REHABILITACION DE OBRAS</v>
      </c>
      <c r="H3119" s="19" t="str">
        <f>VLOOKUP($B3119,'Tabla 239202'!$A$4:$P7596,7,FALSE)</f>
        <v>ZAMORA</v>
      </c>
      <c r="I3119" s="19" t="str">
        <f>VLOOKUP($B3119,'Tabla 239202'!$A$4:$P7596,8,FALSE)</f>
        <v>ND</v>
      </c>
      <c r="J3119" s="19" t="str">
        <f>VLOOKUP($B3119,'Tabla 239202'!$A$4:$P7596,9,FALSE)</f>
        <v>MASCULINO</v>
      </c>
      <c r="K3119" s="19" t="s">
        <v>124</v>
      </c>
      <c r="L3119" s="15">
        <v>43007</v>
      </c>
      <c r="M3119" s="14" t="s">
        <v>52</v>
      </c>
      <c r="N3119" s="14">
        <v>2015</v>
      </c>
      <c r="O3119" s="15">
        <v>42185</v>
      </c>
    </row>
    <row r="3120" spans="1:15" ht="49.5" customHeight="1" x14ac:dyDescent="0.2">
      <c r="A3120" s="19" t="s">
        <v>2175</v>
      </c>
      <c r="B3120" s="19">
        <v>3113</v>
      </c>
      <c r="C3120" s="19" t="str">
        <f>VLOOKUP($B3120,'Tabla 239202'!$A$4:$P7597,2,FALSE)</f>
        <v>GUADALUPE</v>
      </c>
      <c r="D3120" s="19" t="str">
        <f>VLOOKUP($B3120,'Tabla 239202'!$A$4:$P7597,3,FALSE)</f>
        <v>GARCÍA</v>
      </c>
      <c r="E3120" s="19" t="str">
        <f>VLOOKUP($B3120,'Tabla 239202'!$A$4:$P7597,4,FALSE)</f>
        <v>AREVALOS</v>
      </c>
      <c r="F3120" s="19" t="str">
        <f>VLOOKUP($B3120,'Tabla 239202'!$A$4:$P7597,5,FALSE)</f>
        <v>SON PERSONAS FISICAS NO HAY DENOMINACION</v>
      </c>
      <c r="G3120" s="19" t="str">
        <f>VLOOKUP($B3120,'Tabla 239202'!$A$4:$P7597,6,FALSE)</f>
        <v>CONSTRUCCIÓN, INSTALACIÓN Y/O REHABILITACION DE OBRAS</v>
      </c>
      <c r="H3120" s="19" t="str">
        <f>VLOOKUP($B3120,'Tabla 239202'!$A$4:$P7597,7,FALSE)</f>
        <v>ZAMORA</v>
      </c>
      <c r="I3120" s="19" t="str">
        <f>VLOOKUP($B3120,'Tabla 239202'!$A$4:$P7597,8,FALSE)</f>
        <v>ND</v>
      </c>
      <c r="J3120" s="19" t="str">
        <f>VLOOKUP($B3120,'Tabla 239202'!$A$4:$P7597,9,FALSE)</f>
        <v>FEMENINO</v>
      </c>
      <c r="K3120" s="19" t="s">
        <v>124</v>
      </c>
      <c r="L3120" s="15">
        <v>43007</v>
      </c>
      <c r="M3120" s="14" t="s">
        <v>52</v>
      </c>
      <c r="N3120" s="14">
        <v>2015</v>
      </c>
      <c r="O3120" s="15">
        <v>42185</v>
      </c>
    </row>
    <row r="3121" spans="1:15" ht="49.5" customHeight="1" x14ac:dyDescent="0.2">
      <c r="A3121" s="19" t="s">
        <v>2175</v>
      </c>
      <c r="B3121" s="14">
        <v>3114</v>
      </c>
      <c r="C3121" s="19" t="str">
        <f>VLOOKUP($B3121,'Tabla 239202'!$A$4:$P7598,2,FALSE)</f>
        <v>DAVID</v>
      </c>
      <c r="D3121" s="19" t="str">
        <f>VLOOKUP($B3121,'Tabla 239202'!$A$4:$P7598,3,FALSE)</f>
        <v>CENDEJAS</v>
      </c>
      <c r="E3121" s="19" t="str">
        <f>VLOOKUP($B3121,'Tabla 239202'!$A$4:$P7598,4,FALSE)</f>
        <v>AMEZCUA</v>
      </c>
      <c r="F3121" s="19" t="str">
        <f>VLOOKUP($B3121,'Tabla 239202'!$A$4:$P7598,5,FALSE)</f>
        <v>SON PERSONAS FISICAS NO HAY DENOMINACION</v>
      </c>
      <c r="G3121" s="19" t="str">
        <f>VLOOKUP($B3121,'Tabla 239202'!$A$4:$P7598,6,FALSE)</f>
        <v>CONSTRUCCIÓN, INSTALACIÓN Y/O REHABILITACION DE OBRAS</v>
      </c>
      <c r="H3121" s="19" t="str">
        <f>VLOOKUP($B3121,'Tabla 239202'!$A$4:$P7598,7,FALSE)</f>
        <v>ZAMORA</v>
      </c>
      <c r="I3121" s="19" t="str">
        <f>VLOOKUP($B3121,'Tabla 239202'!$A$4:$P7598,8,FALSE)</f>
        <v>ND</v>
      </c>
      <c r="J3121" s="19" t="str">
        <f>VLOOKUP($B3121,'Tabla 239202'!$A$4:$P7598,9,FALSE)</f>
        <v>MASCULINO</v>
      </c>
      <c r="K3121" s="19" t="s">
        <v>124</v>
      </c>
      <c r="L3121" s="15">
        <v>43007</v>
      </c>
      <c r="M3121" s="14" t="s">
        <v>52</v>
      </c>
      <c r="N3121" s="14">
        <v>2015</v>
      </c>
      <c r="O3121" s="15">
        <v>42185</v>
      </c>
    </row>
    <row r="3122" spans="1:15" ht="49.5" customHeight="1" x14ac:dyDescent="0.2">
      <c r="A3122" s="19" t="s">
        <v>2175</v>
      </c>
      <c r="B3122" s="19">
        <v>3115</v>
      </c>
      <c r="C3122" s="19" t="str">
        <f>VLOOKUP($B3122,'Tabla 239202'!$A$4:$P7599,2,FALSE)</f>
        <v>ANGELINA</v>
      </c>
      <c r="D3122" s="19" t="str">
        <f>VLOOKUP($B3122,'Tabla 239202'!$A$4:$P7599,3,FALSE)</f>
        <v>VILLA</v>
      </c>
      <c r="E3122" s="19" t="str">
        <f>VLOOKUP($B3122,'Tabla 239202'!$A$4:$P7599,4,FALSE)</f>
        <v>RAMÍREZ</v>
      </c>
      <c r="F3122" s="19" t="str">
        <f>VLOOKUP($B3122,'Tabla 239202'!$A$4:$P7599,5,FALSE)</f>
        <v>SON PERSONAS FISICAS NO HAY DENOMINACION</v>
      </c>
      <c r="G3122" s="19" t="str">
        <f>VLOOKUP($B3122,'Tabla 239202'!$A$4:$P7599,6,FALSE)</f>
        <v>CONSTRUCCIÓN, INSTALACIÓN Y/O REHABILITACION DE OBRAS</v>
      </c>
      <c r="H3122" s="19" t="str">
        <f>VLOOKUP($B3122,'Tabla 239202'!$A$4:$P7599,7,FALSE)</f>
        <v>ZAMORA</v>
      </c>
      <c r="I3122" s="19" t="str">
        <f>VLOOKUP($B3122,'Tabla 239202'!$A$4:$P7599,8,FALSE)</f>
        <v>ND</v>
      </c>
      <c r="J3122" s="19" t="str">
        <f>VLOOKUP($B3122,'Tabla 239202'!$A$4:$P7599,9,FALSE)</f>
        <v>FEMENINO</v>
      </c>
      <c r="K3122" s="19" t="s">
        <v>124</v>
      </c>
      <c r="L3122" s="15">
        <v>43007</v>
      </c>
      <c r="M3122" s="14" t="s">
        <v>52</v>
      </c>
      <c r="N3122" s="14">
        <v>2015</v>
      </c>
      <c r="O3122" s="15">
        <v>42185</v>
      </c>
    </row>
    <row r="3123" spans="1:15" ht="49.5" customHeight="1" x14ac:dyDescent="0.2">
      <c r="A3123" s="19" t="s">
        <v>2175</v>
      </c>
      <c r="B3123" s="14">
        <v>3116</v>
      </c>
      <c r="C3123" s="19" t="str">
        <f>VLOOKUP($B3123,'Tabla 239202'!$A$4:$P7600,2,FALSE)</f>
        <v>MIGUEL</v>
      </c>
      <c r="D3123" s="19" t="str">
        <f>VLOOKUP($B3123,'Tabla 239202'!$A$4:$P7600,3,FALSE)</f>
        <v>CANCHOLA</v>
      </c>
      <c r="E3123" s="19" t="str">
        <f>VLOOKUP($B3123,'Tabla 239202'!$A$4:$P7600,4,FALSE)</f>
        <v>DIAZ</v>
      </c>
      <c r="F3123" s="19" t="str">
        <f>VLOOKUP($B3123,'Tabla 239202'!$A$4:$P7600,5,FALSE)</f>
        <v>SON PERSONAS FISICAS NO HAY DENOMINACION</v>
      </c>
      <c r="G3123" s="19" t="str">
        <f>VLOOKUP($B3123,'Tabla 239202'!$A$4:$P7600,6,FALSE)</f>
        <v>CONSTRUCCIÓN, INSTALACIÓN Y/O REHABILITACION DE OBRAS</v>
      </c>
      <c r="H3123" s="19" t="str">
        <f>VLOOKUP($B3123,'Tabla 239202'!$A$4:$P7600,7,FALSE)</f>
        <v>ZAMORA</v>
      </c>
      <c r="I3123" s="19" t="str">
        <f>VLOOKUP($B3123,'Tabla 239202'!$A$4:$P7600,8,FALSE)</f>
        <v>ND</v>
      </c>
      <c r="J3123" s="19" t="str">
        <f>VLOOKUP($B3123,'Tabla 239202'!$A$4:$P7600,9,FALSE)</f>
        <v>MASCULINO</v>
      </c>
      <c r="K3123" s="19" t="s">
        <v>124</v>
      </c>
      <c r="L3123" s="15">
        <v>43007</v>
      </c>
      <c r="M3123" s="14" t="s">
        <v>52</v>
      </c>
      <c r="N3123" s="14">
        <v>2015</v>
      </c>
      <c r="O3123" s="15">
        <v>42185</v>
      </c>
    </row>
    <row r="3124" spans="1:15" ht="49.5" customHeight="1" x14ac:dyDescent="0.2">
      <c r="A3124" s="19" t="s">
        <v>2175</v>
      </c>
      <c r="B3124" s="19">
        <v>3117</v>
      </c>
      <c r="C3124" s="19" t="str">
        <f>VLOOKUP($B3124,'Tabla 239202'!$A$4:$P7601,2,FALSE)</f>
        <v>JORGE</v>
      </c>
      <c r="D3124" s="19" t="str">
        <f>VLOOKUP($B3124,'Tabla 239202'!$A$4:$P7601,3,FALSE)</f>
        <v>GUERRERO</v>
      </c>
      <c r="E3124" s="19" t="str">
        <f>VLOOKUP($B3124,'Tabla 239202'!$A$4:$P7601,4,FALSE)</f>
        <v>CASTRO</v>
      </c>
      <c r="F3124" s="19" t="str">
        <f>VLOOKUP($B3124,'Tabla 239202'!$A$4:$P7601,5,FALSE)</f>
        <v>SON PERSONAS FISICAS NO HAY DENOMINACION</v>
      </c>
      <c r="G3124" s="19" t="str">
        <f>VLOOKUP($B3124,'Tabla 239202'!$A$4:$P7601,6,FALSE)</f>
        <v>CONSTRUCCIÓN, INSTALACIÓN Y/O REHABILITACION DE OBRAS</v>
      </c>
      <c r="H3124" s="19" t="str">
        <f>VLOOKUP($B3124,'Tabla 239202'!$A$4:$P7601,7,FALSE)</f>
        <v>ZAMORA</v>
      </c>
      <c r="I3124" s="19" t="str">
        <f>VLOOKUP($B3124,'Tabla 239202'!$A$4:$P7601,8,FALSE)</f>
        <v>ND</v>
      </c>
      <c r="J3124" s="19" t="str">
        <f>VLOOKUP($B3124,'Tabla 239202'!$A$4:$P7601,9,FALSE)</f>
        <v>MASCULINO</v>
      </c>
      <c r="K3124" s="19" t="s">
        <v>124</v>
      </c>
      <c r="L3124" s="15">
        <v>43007</v>
      </c>
      <c r="M3124" s="14" t="s">
        <v>52</v>
      </c>
      <c r="N3124" s="14">
        <v>2015</v>
      </c>
      <c r="O3124" s="15">
        <v>42185</v>
      </c>
    </row>
    <row r="3125" spans="1:15" ht="49.5" customHeight="1" x14ac:dyDescent="0.2">
      <c r="A3125" s="19" t="s">
        <v>2175</v>
      </c>
      <c r="B3125" s="14">
        <v>3118</v>
      </c>
      <c r="C3125" s="19" t="str">
        <f>VLOOKUP($B3125,'Tabla 239202'!$A$4:$P7602,2,FALSE)</f>
        <v>ISABEL</v>
      </c>
      <c r="D3125" s="19" t="str">
        <f>VLOOKUP($B3125,'Tabla 239202'!$A$4:$P7602,3,FALSE)</f>
        <v>RAMÍREZ</v>
      </c>
      <c r="E3125" s="19" t="str">
        <f>VLOOKUP($B3125,'Tabla 239202'!$A$4:$P7602,4,FALSE)</f>
        <v>ALVARADO</v>
      </c>
      <c r="F3125" s="19" t="str">
        <f>VLOOKUP($B3125,'Tabla 239202'!$A$4:$P7602,5,FALSE)</f>
        <v>SON PERSONAS FISICAS NO HAY DENOMINACION</v>
      </c>
      <c r="G3125" s="19" t="str">
        <f>VLOOKUP($B3125,'Tabla 239202'!$A$4:$P7602,6,FALSE)</f>
        <v>CONSTRUCCIÓN, INSTALACIÓN Y/O REHABILITACION DE OBRAS</v>
      </c>
      <c r="H3125" s="19" t="str">
        <f>VLOOKUP($B3125,'Tabla 239202'!$A$4:$P7602,7,FALSE)</f>
        <v>ZAMORA</v>
      </c>
      <c r="I3125" s="19" t="str">
        <f>VLOOKUP($B3125,'Tabla 239202'!$A$4:$P7602,8,FALSE)</f>
        <v>ND</v>
      </c>
      <c r="J3125" s="19" t="str">
        <f>VLOOKUP($B3125,'Tabla 239202'!$A$4:$P7602,9,FALSE)</f>
        <v>MASCULINO</v>
      </c>
      <c r="K3125" s="19" t="s">
        <v>124</v>
      </c>
      <c r="L3125" s="15">
        <v>43007</v>
      </c>
      <c r="M3125" s="14" t="s">
        <v>52</v>
      </c>
      <c r="N3125" s="14">
        <v>2015</v>
      </c>
      <c r="O3125" s="15">
        <v>42185</v>
      </c>
    </row>
    <row r="3126" spans="1:15" ht="49.5" customHeight="1" x14ac:dyDescent="0.2">
      <c r="A3126" s="19" t="s">
        <v>2175</v>
      </c>
      <c r="B3126" s="19">
        <v>3119</v>
      </c>
      <c r="C3126" s="19" t="str">
        <f>VLOOKUP($B3126,'Tabla 239202'!$A$4:$P7603,2,FALSE)</f>
        <v>MIGUEL</v>
      </c>
      <c r="D3126" s="19" t="str">
        <f>VLOOKUP($B3126,'Tabla 239202'!$A$4:$P7603,3,FALSE)</f>
        <v>ANGUIANO</v>
      </c>
      <c r="E3126" s="19" t="str">
        <f>VLOOKUP($B3126,'Tabla 239202'!$A$4:$P7603,4,FALSE)</f>
        <v>SAVEEDRA</v>
      </c>
      <c r="F3126" s="19" t="str">
        <f>VLOOKUP($B3126,'Tabla 239202'!$A$4:$P7603,5,FALSE)</f>
        <v>SON PERSONAS FISICAS NO HAY DENOMINACION</v>
      </c>
      <c r="G3126" s="19" t="str">
        <f>VLOOKUP($B3126,'Tabla 239202'!$A$4:$P7603,6,FALSE)</f>
        <v>CONSTRUCCIÓN, INSTALACIÓN Y/O REHABILITACION DE OBRAS</v>
      </c>
      <c r="H3126" s="19" t="str">
        <f>VLOOKUP($B3126,'Tabla 239202'!$A$4:$P7603,7,FALSE)</f>
        <v>ZAMORA</v>
      </c>
      <c r="I3126" s="19" t="str">
        <f>VLOOKUP($B3126,'Tabla 239202'!$A$4:$P7603,8,FALSE)</f>
        <v>ND</v>
      </c>
      <c r="J3126" s="19" t="str">
        <f>VLOOKUP($B3126,'Tabla 239202'!$A$4:$P7603,9,FALSE)</f>
        <v>MASCULINO</v>
      </c>
      <c r="K3126" s="19" t="s">
        <v>124</v>
      </c>
      <c r="L3126" s="15">
        <v>43007</v>
      </c>
      <c r="M3126" s="14" t="s">
        <v>52</v>
      </c>
      <c r="N3126" s="14">
        <v>2015</v>
      </c>
      <c r="O3126" s="15">
        <v>42185</v>
      </c>
    </row>
    <row r="3127" spans="1:15" ht="49.5" customHeight="1" x14ac:dyDescent="0.2">
      <c r="A3127" s="19" t="s">
        <v>2175</v>
      </c>
      <c r="B3127" s="14">
        <v>3120</v>
      </c>
      <c r="C3127" s="19" t="str">
        <f>VLOOKUP($B3127,'Tabla 239202'!$A$4:$P7604,2,FALSE)</f>
        <v>ALEJANDRO</v>
      </c>
      <c r="D3127" s="19" t="str">
        <f>VLOOKUP($B3127,'Tabla 239202'!$A$4:$P7604,3,FALSE)</f>
        <v>HERNÁNDEZ</v>
      </c>
      <c r="E3127" s="19" t="str">
        <f>VLOOKUP($B3127,'Tabla 239202'!$A$4:$P7604,4,FALSE)</f>
        <v>GARCÍA</v>
      </c>
      <c r="F3127" s="19" t="str">
        <f>VLOOKUP($B3127,'Tabla 239202'!$A$4:$P7604,5,FALSE)</f>
        <v>SON PERSONAS FISICAS NO HAY DENOMINACION</v>
      </c>
      <c r="G3127" s="19" t="str">
        <f>VLOOKUP($B3127,'Tabla 239202'!$A$4:$P7604,6,FALSE)</f>
        <v>CONSTRUCCIÓN, INSTALACIÓN Y/O REHABILITACION DE OBRAS</v>
      </c>
      <c r="H3127" s="19" t="str">
        <f>VLOOKUP($B3127,'Tabla 239202'!$A$4:$P7604,7,FALSE)</f>
        <v>ZAMORA</v>
      </c>
      <c r="I3127" s="19" t="str">
        <f>VLOOKUP($B3127,'Tabla 239202'!$A$4:$P7604,8,FALSE)</f>
        <v>ND</v>
      </c>
      <c r="J3127" s="19" t="str">
        <f>VLOOKUP($B3127,'Tabla 239202'!$A$4:$P7604,9,FALSE)</f>
        <v>MASCULINO</v>
      </c>
      <c r="K3127" s="19" t="s">
        <v>124</v>
      </c>
      <c r="L3127" s="15">
        <v>43007</v>
      </c>
      <c r="M3127" s="14" t="s">
        <v>52</v>
      </c>
      <c r="N3127" s="14">
        <v>2015</v>
      </c>
      <c r="O3127" s="15">
        <v>42185</v>
      </c>
    </row>
    <row r="3128" spans="1:15" ht="49.5" customHeight="1" x14ac:dyDescent="0.2">
      <c r="A3128" s="19" t="s">
        <v>2175</v>
      </c>
      <c r="B3128" s="19">
        <v>3121</v>
      </c>
      <c r="C3128" s="19" t="str">
        <f>VLOOKUP($B3128,'Tabla 239202'!$A$4:$P7605,2,FALSE)</f>
        <v>MARIA GUADALUPE</v>
      </c>
      <c r="D3128" s="19" t="str">
        <f>VLOOKUP($B3128,'Tabla 239202'!$A$4:$P7605,3,FALSE)</f>
        <v>SÁNCHEZ</v>
      </c>
      <c r="E3128" s="19" t="str">
        <f>VLOOKUP($B3128,'Tabla 239202'!$A$4:$P7605,4,FALSE)</f>
        <v>REYES</v>
      </c>
      <c r="F3128" s="19" t="str">
        <f>VLOOKUP($B3128,'Tabla 239202'!$A$4:$P7605,5,FALSE)</f>
        <v>SON PERSONAS FISICAS NO HAY DENOMINACION</v>
      </c>
      <c r="G3128" s="19" t="str">
        <f>VLOOKUP($B3128,'Tabla 239202'!$A$4:$P7605,6,FALSE)</f>
        <v>CONSTRUCCIÓN, INSTALACIÓN Y/O REHABILITACION DE OBRAS</v>
      </c>
      <c r="H3128" s="19" t="str">
        <f>VLOOKUP($B3128,'Tabla 239202'!$A$4:$P7605,7,FALSE)</f>
        <v>ZAMORA</v>
      </c>
      <c r="I3128" s="19" t="str">
        <f>VLOOKUP($B3128,'Tabla 239202'!$A$4:$P7605,8,FALSE)</f>
        <v>ND</v>
      </c>
      <c r="J3128" s="19" t="str">
        <f>VLOOKUP($B3128,'Tabla 239202'!$A$4:$P7605,9,FALSE)</f>
        <v>GUADALUPE</v>
      </c>
      <c r="K3128" s="19" t="s">
        <v>124</v>
      </c>
      <c r="L3128" s="15">
        <v>43007</v>
      </c>
      <c r="M3128" s="14" t="s">
        <v>52</v>
      </c>
      <c r="N3128" s="14">
        <v>2015</v>
      </c>
      <c r="O3128" s="15">
        <v>42185</v>
      </c>
    </row>
    <row r="3129" spans="1:15" ht="49.5" customHeight="1" x14ac:dyDescent="0.2">
      <c r="A3129" s="19" t="s">
        <v>2175</v>
      </c>
      <c r="B3129" s="14">
        <v>3122</v>
      </c>
      <c r="C3129" s="19" t="str">
        <f>VLOOKUP($B3129,'Tabla 239202'!$A$4:$P7606,2,FALSE)</f>
        <v>RAMIRO</v>
      </c>
      <c r="D3129" s="19" t="str">
        <f>VLOOKUP($B3129,'Tabla 239202'!$A$4:$P7606,3,FALSE)</f>
        <v>ELIAS</v>
      </c>
      <c r="E3129" s="19" t="str">
        <f>VLOOKUP($B3129,'Tabla 239202'!$A$4:$P7606,4,FALSE)</f>
        <v>CENDEJAS</v>
      </c>
      <c r="F3129" s="19" t="str">
        <f>VLOOKUP($B3129,'Tabla 239202'!$A$4:$P7606,5,FALSE)</f>
        <v>SON PERSONAS FISICAS NO HAY DENOMINACION</v>
      </c>
      <c r="G3129" s="19" t="str">
        <f>VLOOKUP($B3129,'Tabla 239202'!$A$4:$P7606,6,FALSE)</f>
        <v>CONSTRUCCIÓN, INSTALACIÓN Y/O REHABILITACION DE OBRAS</v>
      </c>
      <c r="H3129" s="19" t="str">
        <f>VLOOKUP($B3129,'Tabla 239202'!$A$4:$P7606,7,FALSE)</f>
        <v>ZAMORA</v>
      </c>
      <c r="I3129" s="19" t="str">
        <f>VLOOKUP($B3129,'Tabla 239202'!$A$4:$P7606,8,FALSE)</f>
        <v>ND</v>
      </c>
      <c r="J3129" s="19" t="str">
        <f>VLOOKUP($B3129,'Tabla 239202'!$A$4:$P7606,9,FALSE)</f>
        <v>MASCULINO</v>
      </c>
      <c r="K3129" s="19" t="s">
        <v>124</v>
      </c>
      <c r="L3129" s="15">
        <v>43007</v>
      </c>
      <c r="M3129" s="14" t="s">
        <v>52</v>
      </c>
      <c r="N3129" s="14">
        <v>2015</v>
      </c>
      <c r="O3129" s="15">
        <v>42185</v>
      </c>
    </row>
    <row r="3130" spans="1:15" ht="49.5" customHeight="1" x14ac:dyDescent="0.2">
      <c r="A3130" s="19" t="s">
        <v>2175</v>
      </c>
      <c r="B3130" s="19">
        <v>3123</v>
      </c>
      <c r="C3130" s="19" t="str">
        <f>VLOOKUP($B3130,'Tabla 239202'!$A$4:$P7607,2,FALSE)</f>
        <v>SERAFIN</v>
      </c>
      <c r="D3130" s="19" t="str">
        <f>VLOOKUP($B3130,'Tabla 239202'!$A$4:$P7607,3,FALSE)</f>
        <v>CANCHOLA</v>
      </c>
      <c r="E3130" s="19" t="str">
        <f>VLOOKUP($B3130,'Tabla 239202'!$A$4:$P7607,4,FALSE)</f>
        <v>VILLA</v>
      </c>
      <c r="F3130" s="19" t="str">
        <f>VLOOKUP($B3130,'Tabla 239202'!$A$4:$P7607,5,FALSE)</f>
        <v>SON PERSONAS FISICAS NO HAY DENOMINACION</v>
      </c>
      <c r="G3130" s="19" t="str">
        <f>VLOOKUP($B3130,'Tabla 239202'!$A$4:$P7607,6,FALSE)</f>
        <v>CONSTRUCCIÓN, INSTALACIÓN Y/O REHABILITACION DE OBRAS</v>
      </c>
      <c r="H3130" s="19" t="str">
        <f>VLOOKUP($B3130,'Tabla 239202'!$A$4:$P7607,7,FALSE)</f>
        <v>ZAMORA</v>
      </c>
      <c r="I3130" s="19" t="str">
        <f>VLOOKUP($B3130,'Tabla 239202'!$A$4:$P7607,8,FALSE)</f>
        <v>ND</v>
      </c>
      <c r="J3130" s="19" t="str">
        <f>VLOOKUP($B3130,'Tabla 239202'!$A$4:$P7607,9,FALSE)</f>
        <v>MASCULINO</v>
      </c>
      <c r="K3130" s="19" t="s">
        <v>124</v>
      </c>
      <c r="L3130" s="15">
        <v>43007</v>
      </c>
      <c r="M3130" s="14" t="s">
        <v>52</v>
      </c>
      <c r="N3130" s="14">
        <v>2015</v>
      </c>
      <c r="O3130" s="15">
        <v>42185</v>
      </c>
    </row>
    <row r="3131" spans="1:15" ht="49.5" customHeight="1" x14ac:dyDescent="0.2">
      <c r="A3131" s="19" t="s">
        <v>2175</v>
      </c>
      <c r="B3131" s="14">
        <v>3124</v>
      </c>
      <c r="C3131" s="19" t="str">
        <f>VLOOKUP($B3131,'Tabla 239202'!$A$4:$P7608,2,FALSE)</f>
        <v>ROBERTO SERAFIN</v>
      </c>
      <c r="D3131" s="19" t="str">
        <f>VLOOKUP($B3131,'Tabla 239202'!$A$4:$P7608,3,FALSE)</f>
        <v>CANCHOLA</v>
      </c>
      <c r="E3131" s="19" t="str">
        <f>VLOOKUP($B3131,'Tabla 239202'!$A$4:$P7608,4,FALSE)</f>
        <v>SEPULVEDA</v>
      </c>
      <c r="F3131" s="19" t="str">
        <f>VLOOKUP($B3131,'Tabla 239202'!$A$4:$P7608,5,FALSE)</f>
        <v>SON PERSONAS FISICAS NO HAY DENOMINACION</v>
      </c>
      <c r="G3131" s="19" t="str">
        <f>VLOOKUP($B3131,'Tabla 239202'!$A$4:$P7608,6,FALSE)</f>
        <v>CONSTRUCCIÓN, INSTALACIÓN Y/O REHABILITACION DE OBRAS</v>
      </c>
      <c r="H3131" s="19" t="str">
        <f>VLOOKUP($B3131,'Tabla 239202'!$A$4:$P7608,7,FALSE)</f>
        <v>ZAMORA</v>
      </c>
      <c r="I3131" s="19" t="str">
        <f>VLOOKUP($B3131,'Tabla 239202'!$A$4:$P7608,8,FALSE)</f>
        <v>ND</v>
      </c>
      <c r="J3131" s="19" t="str">
        <f>VLOOKUP($B3131,'Tabla 239202'!$A$4:$P7608,9,FALSE)</f>
        <v>MASCULINO</v>
      </c>
      <c r="K3131" s="19" t="s">
        <v>124</v>
      </c>
      <c r="L3131" s="15">
        <v>43007</v>
      </c>
      <c r="M3131" s="14" t="s">
        <v>52</v>
      </c>
      <c r="N3131" s="14">
        <v>2015</v>
      </c>
      <c r="O3131" s="15">
        <v>42185</v>
      </c>
    </row>
    <row r="3132" spans="1:15" ht="49.5" customHeight="1" x14ac:dyDescent="0.2">
      <c r="A3132" s="19" t="s">
        <v>2175</v>
      </c>
      <c r="B3132" s="19">
        <v>3125</v>
      </c>
      <c r="C3132" s="19" t="str">
        <f>VLOOKUP($B3132,'Tabla 239202'!$A$4:$P7609,2,FALSE)</f>
        <v>LETICIA</v>
      </c>
      <c r="D3132" s="19" t="str">
        <f>VLOOKUP($B3132,'Tabla 239202'!$A$4:$P7609,3,FALSE)</f>
        <v>RODRÍGUEZ</v>
      </c>
      <c r="E3132" s="19" t="str">
        <f>VLOOKUP($B3132,'Tabla 239202'!$A$4:$P7609,4,FALSE)</f>
        <v>MORALES</v>
      </c>
      <c r="F3132" s="19" t="str">
        <f>VLOOKUP($B3132,'Tabla 239202'!$A$4:$P7609,5,FALSE)</f>
        <v>SON PERSONAS FISICAS NO HAY DENOMINACION</v>
      </c>
      <c r="G3132" s="19" t="str">
        <f>VLOOKUP($B3132,'Tabla 239202'!$A$4:$P7609,6,FALSE)</f>
        <v>CONSTRUCCIÓN, INSTALACIÓN Y/O REHABILITACION DE OBRAS</v>
      </c>
      <c r="H3132" s="19" t="str">
        <f>VLOOKUP($B3132,'Tabla 239202'!$A$4:$P7609,7,FALSE)</f>
        <v>ZAMORA</v>
      </c>
      <c r="I3132" s="19" t="str">
        <f>VLOOKUP($B3132,'Tabla 239202'!$A$4:$P7609,8,FALSE)</f>
        <v>ND</v>
      </c>
      <c r="J3132" s="19" t="str">
        <f>VLOOKUP($B3132,'Tabla 239202'!$A$4:$P7609,9,FALSE)</f>
        <v>FEMENINO</v>
      </c>
      <c r="K3132" s="19" t="s">
        <v>124</v>
      </c>
      <c r="L3132" s="15">
        <v>43007</v>
      </c>
      <c r="M3132" s="14" t="s">
        <v>52</v>
      </c>
      <c r="N3132" s="14">
        <v>2015</v>
      </c>
      <c r="O3132" s="15">
        <v>42185</v>
      </c>
    </row>
    <row r="3133" spans="1:15" ht="49.5" customHeight="1" x14ac:dyDescent="0.2">
      <c r="A3133" s="19" t="s">
        <v>2175</v>
      </c>
      <c r="B3133" s="14">
        <v>3126</v>
      </c>
      <c r="C3133" s="19" t="str">
        <f>VLOOKUP($B3133,'Tabla 239202'!$A$4:$P7610,2,FALSE)</f>
        <v>CLAUDIA YESENIA</v>
      </c>
      <c r="D3133" s="19" t="str">
        <f>VLOOKUP($B3133,'Tabla 239202'!$A$4:$P7610,3,FALSE)</f>
        <v>HERNÁNDEZ</v>
      </c>
      <c r="E3133" s="19" t="str">
        <f>VLOOKUP($B3133,'Tabla 239202'!$A$4:$P7610,4,FALSE)</f>
        <v>REYES</v>
      </c>
      <c r="F3133" s="19" t="str">
        <f>VLOOKUP($B3133,'Tabla 239202'!$A$4:$P7610,5,FALSE)</f>
        <v>SON PERSONAS FISICAS NO HAY DENOMINACION</v>
      </c>
      <c r="G3133" s="19" t="str">
        <f>VLOOKUP($B3133,'Tabla 239202'!$A$4:$P7610,6,FALSE)</f>
        <v>CONSTRUCCIÓN, INSTALACIÓN Y/O REHABILITACION DE OBRAS</v>
      </c>
      <c r="H3133" s="19" t="str">
        <f>VLOOKUP($B3133,'Tabla 239202'!$A$4:$P7610,7,FALSE)</f>
        <v>ZAMORA</v>
      </c>
      <c r="I3133" s="19" t="str">
        <f>VLOOKUP($B3133,'Tabla 239202'!$A$4:$P7610,8,FALSE)</f>
        <v>ND</v>
      </c>
      <c r="J3133" s="19" t="str">
        <f>VLOOKUP($B3133,'Tabla 239202'!$A$4:$P7610,9,FALSE)</f>
        <v>FEMENINO</v>
      </c>
      <c r="K3133" s="19" t="s">
        <v>124</v>
      </c>
      <c r="L3133" s="15">
        <v>43007</v>
      </c>
      <c r="M3133" s="14" t="s">
        <v>52</v>
      </c>
      <c r="N3133" s="14">
        <v>2015</v>
      </c>
      <c r="O3133" s="15">
        <v>42185</v>
      </c>
    </row>
    <row r="3134" spans="1:15" ht="49.5" customHeight="1" x14ac:dyDescent="0.2">
      <c r="A3134" s="19" t="s">
        <v>2175</v>
      </c>
      <c r="B3134" s="19">
        <v>3127</v>
      </c>
      <c r="C3134" s="19" t="str">
        <f>VLOOKUP($B3134,'Tabla 239202'!$A$4:$P7611,2,FALSE)</f>
        <v>MA DE JESUS</v>
      </c>
      <c r="D3134" s="19" t="str">
        <f>VLOOKUP($B3134,'Tabla 239202'!$A$4:$P7611,3,FALSE)</f>
        <v>HERNÁNDEZ</v>
      </c>
      <c r="E3134" s="19" t="str">
        <f>VLOOKUP($B3134,'Tabla 239202'!$A$4:$P7611,4,FALSE)</f>
        <v>AGUILAR</v>
      </c>
      <c r="F3134" s="19" t="str">
        <f>VLOOKUP($B3134,'Tabla 239202'!$A$4:$P7611,5,FALSE)</f>
        <v>SON PERSONAS FISICAS NO HAY DENOMINACION</v>
      </c>
      <c r="G3134" s="19" t="str">
        <f>VLOOKUP($B3134,'Tabla 239202'!$A$4:$P7611,6,FALSE)</f>
        <v>CONSTRUCCIÓN, INSTALACIÓN Y/O REHABILITACION DE OBRAS</v>
      </c>
      <c r="H3134" s="19" t="str">
        <f>VLOOKUP($B3134,'Tabla 239202'!$A$4:$P7611,7,FALSE)</f>
        <v>ZAMORA</v>
      </c>
      <c r="I3134" s="19" t="str">
        <f>VLOOKUP($B3134,'Tabla 239202'!$A$4:$P7611,8,FALSE)</f>
        <v>ND</v>
      </c>
      <c r="J3134" s="19" t="str">
        <f>VLOOKUP($B3134,'Tabla 239202'!$A$4:$P7611,9,FALSE)</f>
        <v>FEMENINO</v>
      </c>
      <c r="K3134" s="19" t="s">
        <v>124</v>
      </c>
      <c r="L3134" s="15">
        <v>43007</v>
      </c>
      <c r="M3134" s="14" t="s">
        <v>52</v>
      </c>
      <c r="N3134" s="14">
        <v>2015</v>
      </c>
      <c r="O3134" s="15">
        <v>42185</v>
      </c>
    </row>
    <row r="3135" spans="1:15" ht="49.5" customHeight="1" x14ac:dyDescent="0.2">
      <c r="A3135" s="19" t="s">
        <v>2175</v>
      </c>
      <c r="B3135" s="14">
        <v>3128</v>
      </c>
      <c r="C3135" s="19" t="str">
        <f>VLOOKUP($B3135,'Tabla 239202'!$A$4:$P7612,2,FALSE)</f>
        <v>MA ALEJANDRA</v>
      </c>
      <c r="D3135" s="19" t="str">
        <f>VLOOKUP($B3135,'Tabla 239202'!$A$4:$P7612,3,FALSE)</f>
        <v>CENDEJAS</v>
      </c>
      <c r="E3135" s="19" t="str">
        <f>VLOOKUP($B3135,'Tabla 239202'!$A$4:$P7612,4,FALSE)</f>
        <v>CISNEROS</v>
      </c>
      <c r="F3135" s="19" t="str">
        <f>VLOOKUP($B3135,'Tabla 239202'!$A$4:$P7612,5,FALSE)</f>
        <v>SON PERSONAS FISICAS NO HAY DENOMINACION</v>
      </c>
      <c r="G3135" s="19" t="str">
        <f>VLOOKUP($B3135,'Tabla 239202'!$A$4:$P7612,6,FALSE)</f>
        <v>CONSTRUCCIÓN, INSTALACIÓN Y/O REHABILITACION DE OBRAS</v>
      </c>
      <c r="H3135" s="19" t="str">
        <f>VLOOKUP($B3135,'Tabla 239202'!$A$4:$P7612,7,FALSE)</f>
        <v>ZAMORA</v>
      </c>
      <c r="I3135" s="19" t="str">
        <f>VLOOKUP($B3135,'Tabla 239202'!$A$4:$P7612,8,FALSE)</f>
        <v>ND</v>
      </c>
      <c r="J3135" s="19" t="str">
        <f>VLOOKUP($B3135,'Tabla 239202'!$A$4:$P7612,9,FALSE)</f>
        <v>FEMENINO</v>
      </c>
      <c r="K3135" s="19" t="s">
        <v>124</v>
      </c>
      <c r="L3135" s="15">
        <v>43007</v>
      </c>
      <c r="M3135" s="14" t="s">
        <v>52</v>
      </c>
      <c r="N3135" s="14">
        <v>2015</v>
      </c>
      <c r="O3135" s="15">
        <v>42185</v>
      </c>
    </row>
    <row r="3136" spans="1:15" ht="49.5" customHeight="1" x14ac:dyDescent="0.2">
      <c r="A3136" s="19" t="s">
        <v>2175</v>
      </c>
      <c r="B3136" s="19">
        <v>3129</v>
      </c>
      <c r="C3136" s="19" t="str">
        <f>VLOOKUP($B3136,'Tabla 239202'!$A$4:$P7613,2,FALSE)</f>
        <v>YESSICA</v>
      </c>
      <c r="D3136" s="19" t="str">
        <f>VLOOKUP($B3136,'Tabla 239202'!$A$4:$P7613,3,FALSE)</f>
        <v>BRAVO</v>
      </c>
      <c r="E3136" s="19" t="str">
        <f>VLOOKUP($B3136,'Tabla 239202'!$A$4:$P7613,4,FALSE)</f>
        <v>BETANCOURT</v>
      </c>
      <c r="F3136" s="19" t="str">
        <f>VLOOKUP($B3136,'Tabla 239202'!$A$4:$P7613,5,FALSE)</f>
        <v>SON PERSONAS FISICAS NO HAY DENOMINACION</v>
      </c>
      <c r="G3136" s="19" t="str">
        <f>VLOOKUP($B3136,'Tabla 239202'!$A$4:$P7613,6,FALSE)</f>
        <v>CONSTRUCCIÓN, INSTALACIÓN Y/O REHABILITACION DE OBRAS</v>
      </c>
      <c r="H3136" s="19" t="str">
        <f>VLOOKUP($B3136,'Tabla 239202'!$A$4:$P7613,7,FALSE)</f>
        <v>ZAMORA</v>
      </c>
      <c r="I3136" s="19" t="str">
        <f>VLOOKUP($B3136,'Tabla 239202'!$A$4:$P7613,8,FALSE)</f>
        <v>ND</v>
      </c>
      <c r="J3136" s="19" t="str">
        <f>VLOOKUP($B3136,'Tabla 239202'!$A$4:$P7613,9,FALSE)</f>
        <v>FEMENINO</v>
      </c>
      <c r="K3136" s="19" t="s">
        <v>124</v>
      </c>
      <c r="L3136" s="15">
        <v>43007</v>
      </c>
      <c r="M3136" s="14" t="s">
        <v>52</v>
      </c>
      <c r="N3136" s="14">
        <v>2015</v>
      </c>
      <c r="O3136" s="15">
        <v>42185</v>
      </c>
    </row>
    <row r="3137" spans="1:15" ht="49.5" customHeight="1" x14ac:dyDescent="0.2">
      <c r="A3137" s="19" t="s">
        <v>2175</v>
      </c>
      <c r="B3137" s="14">
        <v>3130</v>
      </c>
      <c r="C3137" s="19" t="str">
        <f>VLOOKUP($B3137,'Tabla 239202'!$A$4:$P7614,2,FALSE)</f>
        <v>JOSÉ</v>
      </c>
      <c r="D3137" s="19" t="str">
        <f>VLOOKUP($B3137,'Tabla 239202'!$A$4:$P7614,3,FALSE)</f>
        <v>HERNÁNDEZ</v>
      </c>
      <c r="E3137" s="19" t="str">
        <f>VLOOKUP($B3137,'Tabla 239202'!$A$4:$P7614,4,FALSE)</f>
        <v>AGUILAR</v>
      </c>
      <c r="F3137" s="19" t="str">
        <f>VLOOKUP($B3137,'Tabla 239202'!$A$4:$P7614,5,FALSE)</f>
        <v>SON PERSONAS FISICAS NO HAY DENOMINACION</v>
      </c>
      <c r="G3137" s="19" t="str">
        <f>VLOOKUP($B3137,'Tabla 239202'!$A$4:$P7614,6,FALSE)</f>
        <v>CONSTRUCCIÓN, INSTALACIÓN Y/O REHABILITACION DE OBRAS</v>
      </c>
      <c r="H3137" s="19" t="str">
        <f>VLOOKUP($B3137,'Tabla 239202'!$A$4:$P7614,7,FALSE)</f>
        <v>ZAMORA</v>
      </c>
      <c r="I3137" s="19" t="str">
        <f>VLOOKUP($B3137,'Tabla 239202'!$A$4:$P7614,8,FALSE)</f>
        <v>ND</v>
      </c>
      <c r="J3137" s="19" t="str">
        <f>VLOOKUP($B3137,'Tabla 239202'!$A$4:$P7614,9,FALSE)</f>
        <v>MASCULINO</v>
      </c>
      <c r="K3137" s="19" t="s">
        <v>124</v>
      </c>
      <c r="L3137" s="15">
        <v>43007</v>
      </c>
      <c r="M3137" s="14" t="s">
        <v>52</v>
      </c>
      <c r="N3137" s="14">
        <v>2015</v>
      </c>
      <c r="O3137" s="15">
        <v>42185</v>
      </c>
    </row>
    <row r="3138" spans="1:15" ht="49.5" customHeight="1" x14ac:dyDescent="0.2">
      <c r="A3138" s="19" t="s">
        <v>2175</v>
      </c>
      <c r="B3138" s="19">
        <v>3131</v>
      </c>
      <c r="C3138" s="19" t="str">
        <f>VLOOKUP($B3138,'Tabla 239202'!$A$4:$P7615,2,FALSE)</f>
        <v>AGUSTIN</v>
      </c>
      <c r="D3138" s="19" t="str">
        <f>VLOOKUP($B3138,'Tabla 239202'!$A$4:$P7615,3,FALSE)</f>
        <v>ANGUIANO</v>
      </c>
      <c r="E3138" s="19" t="str">
        <f>VLOOKUP($B3138,'Tabla 239202'!$A$4:$P7615,4,FALSE)</f>
        <v>AGUILAR</v>
      </c>
      <c r="F3138" s="19" t="str">
        <f>VLOOKUP($B3138,'Tabla 239202'!$A$4:$P7615,5,FALSE)</f>
        <v>SON PERSONAS FISICAS NO HAY DENOMINACION</v>
      </c>
      <c r="G3138" s="19" t="str">
        <f>VLOOKUP($B3138,'Tabla 239202'!$A$4:$P7615,6,FALSE)</f>
        <v>CONSTRUCCIÓN, INSTALACIÓN Y/O REHABILITACION DE OBRAS</v>
      </c>
      <c r="H3138" s="19" t="str">
        <f>VLOOKUP($B3138,'Tabla 239202'!$A$4:$P7615,7,FALSE)</f>
        <v>ZAMORA</v>
      </c>
      <c r="I3138" s="19" t="str">
        <f>VLOOKUP($B3138,'Tabla 239202'!$A$4:$P7615,8,FALSE)</f>
        <v>ND</v>
      </c>
      <c r="J3138" s="19" t="str">
        <f>VLOOKUP($B3138,'Tabla 239202'!$A$4:$P7615,9,FALSE)</f>
        <v>MASCULINO</v>
      </c>
      <c r="K3138" s="19" t="s">
        <v>124</v>
      </c>
      <c r="L3138" s="15">
        <v>43007</v>
      </c>
      <c r="M3138" s="14" t="s">
        <v>52</v>
      </c>
      <c r="N3138" s="14">
        <v>2015</v>
      </c>
      <c r="O3138" s="15">
        <v>42185</v>
      </c>
    </row>
    <row r="3139" spans="1:15" ht="49.5" customHeight="1" x14ac:dyDescent="0.2">
      <c r="A3139" s="19" t="s">
        <v>2175</v>
      </c>
      <c r="B3139" s="14">
        <v>3132</v>
      </c>
      <c r="C3139" s="19" t="str">
        <f>VLOOKUP($B3139,'Tabla 239202'!$A$4:$P7616,2,FALSE)</f>
        <v>FRANCISCO</v>
      </c>
      <c r="D3139" s="19" t="str">
        <f>VLOOKUP($B3139,'Tabla 239202'!$A$4:$P7616,3,FALSE)</f>
        <v>NEGRETE</v>
      </c>
      <c r="E3139" s="19" t="str">
        <f>VLOOKUP($B3139,'Tabla 239202'!$A$4:$P7616,4,FALSE)</f>
        <v>FLORES</v>
      </c>
      <c r="F3139" s="19" t="str">
        <f>VLOOKUP($B3139,'Tabla 239202'!$A$4:$P7616,5,FALSE)</f>
        <v>SON PERSONAS FISICAS NO HAY DENOMINACION</v>
      </c>
      <c r="G3139" s="19" t="str">
        <f>VLOOKUP($B3139,'Tabla 239202'!$A$4:$P7616,6,FALSE)</f>
        <v>CONSTRUCCIÓN, INSTALACIÓN Y/O REHABILITACION DE OBRAS</v>
      </c>
      <c r="H3139" s="19" t="str">
        <f>VLOOKUP($B3139,'Tabla 239202'!$A$4:$P7616,7,FALSE)</f>
        <v>ZAMORA</v>
      </c>
      <c r="I3139" s="19" t="str">
        <f>VLOOKUP($B3139,'Tabla 239202'!$A$4:$P7616,8,FALSE)</f>
        <v>ND</v>
      </c>
      <c r="J3139" s="19" t="str">
        <f>VLOOKUP($B3139,'Tabla 239202'!$A$4:$P7616,9,FALSE)</f>
        <v>MASCULINO</v>
      </c>
      <c r="K3139" s="19" t="s">
        <v>124</v>
      </c>
      <c r="L3139" s="15">
        <v>43007</v>
      </c>
      <c r="M3139" s="14" t="s">
        <v>52</v>
      </c>
      <c r="N3139" s="14">
        <v>2015</v>
      </c>
      <c r="O3139" s="15">
        <v>42185</v>
      </c>
    </row>
    <row r="3140" spans="1:15" ht="49.5" customHeight="1" x14ac:dyDescent="0.2">
      <c r="A3140" s="19" t="s">
        <v>2175</v>
      </c>
      <c r="B3140" s="19">
        <v>3133</v>
      </c>
      <c r="C3140" s="19" t="str">
        <f>VLOOKUP($B3140,'Tabla 239202'!$A$4:$P7617,2,FALSE)</f>
        <v>ÁNGEL</v>
      </c>
      <c r="D3140" s="19" t="str">
        <f>VLOOKUP($B3140,'Tabla 239202'!$A$4:$P7617,3,FALSE)</f>
        <v>RAMÍREZ</v>
      </c>
      <c r="E3140" s="19" t="str">
        <f>VLOOKUP($B3140,'Tabla 239202'!$A$4:$P7617,4,FALSE)</f>
        <v>ABELDAÑO</v>
      </c>
      <c r="F3140" s="19" t="str">
        <f>VLOOKUP($B3140,'Tabla 239202'!$A$4:$P7617,5,FALSE)</f>
        <v>SON PERSONAS FISICAS NO HAY DENOMINACION</v>
      </c>
      <c r="G3140" s="19" t="str">
        <f>VLOOKUP($B3140,'Tabla 239202'!$A$4:$P7617,6,FALSE)</f>
        <v>CONSTRUCCIÓN, INSTALACIÓN Y/O REHABILITACION DE OBRAS</v>
      </c>
      <c r="H3140" s="19" t="str">
        <f>VLOOKUP($B3140,'Tabla 239202'!$A$4:$P7617,7,FALSE)</f>
        <v>ZAMORA</v>
      </c>
      <c r="I3140" s="19" t="str">
        <f>VLOOKUP($B3140,'Tabla 239202'!$A$4:$P7617,8,FALSE)</f>
        <v>ND</v>
      </c>
      <c r="J3140" s="19" t="str">
        <f>VLOOKUP($B3140,'Tabla 239202'!$A$4:$P7617,9,FALSE)</f>
        <v>MASCULINO</v>
      </c>
      <c r="K3140" s="19" t="s">
        <v>124</v>
      </c>
      <c r="L3140" s="15">
        <v>43007</v>
      </c>
      <c r="M3140" s="14" t="s">
        <v>52</v>
      </c>
      <c r="N3140" s="14">
        <v>2015</v>
      </c>
      <c r="O3140" s="15">
        <v>42185</v>
      </c>
    </row>
    <row r="3141" spans="1:15" ht="49.5" customHeight="1" x14ac:dyDescent="0.2">
      <c r="A3141" s="19" t="s">
        <v>2175</v>
      </c>
      <c r="B3141" s="14">
        <v>3134</v>
      </c>
      <c r="C3141" s="19" t="str">
        <f>VLOOKUP($B3141,'Tabla 239202'!$A$4:$P7618,2,FALSE)</f>
        <v>JORGE</v>
      </c>
      <c r="D3141" s="19" t="str">
        <f>VLOOKUP($B3141,'Tabla 239202'!$A$4:$P7618,3,FALSE)</f>
        <v>ABELDAÑO</v>
      </c>
      <c r="E3141" s="19" t="str">
        <f>VLOOKUP($B3141,'Tabla 239202'!$A$4:$P7618,4,FALSE)</f>
        <v>GARCÍA</v>
      </c>
      <c r="F3141" s="19" t="str">
        <f>VLOOKUP($B3141,'Tabla 239202'!$A$4:$P7618,5,FALSE)</f>
        <v>SON PERSONAS FISICAS NO HAY DENOMINACION</v>
      </c>
      <c r="G3141" s="19" t="str">
        <f>VLOOKUP($B3141,'Tabla 239202'!$A$4:$P7618,6,FALSE)</f>
        <v>CONSTRUCCIÓN, INSTALACIÓN Y/O REHABILITACION DE OBRAS</v>
      </c>
      <c r="H3141" s="19" t="str">
        <f>VLOOKUP($B3141,'Tabla 239202'!$A$4:$P7618,7,FALSE)</f>
        <v>ZAMORA</v>
      </c>
      <c r="I3141" s="19" t="str">
        <f>VLOOKUP($B3141,'Tabla 239202'!$A$4:$P7618,8,FALSE)</f>
        <v>ND</v>
      </c>
      <c r="J3141" s="19" t="str">
        <f>VLOOKUP($B3141,'Tabla 239202'!$A$4:$P7618,9,FALSE)</f>
        <v>MASCULINO</v>
      </c>
      <c r="K3141" s="19" t="s">
        <v>124</v>
      </c>
      <c r="L3141" s="15">
        <v>43007</v>
      </c>
      <c r="M3141" s="14" t="s">
        <v>52</v>
      </c>
      <c r="N3141" s="14">
        <v>2015</v>
      </c>
      <c r="O3141" s="15">
        <v>42185</v>
      </c>
    </row>
    <row r="3142" spans="1:15" ht="49.5" customHeight="1" x14ac:dyDescent="0.2">
      <c r="A3142" s="19" t="s">
        <v>2175</v>
      </c>
      <c r="B3142" s="19">
        <v>3135</v>
      </c>
      <c r="C3142" s="19" t="str">
        <f>VLOOKUP($B3142,'Tabla 239202'!$A$4:$P7619,2,FALSE)</f>
        <v>JESÚS</v>
      </c>
      <c r="D3142" s="19" t="str">
        <f>VLOOKUP($B3142,'Tabla 239202'!$A$4:$P7619,3,FALSE)</f>
        <v>VILLEGAS</v>
      </c>
      <c r="E3142" s="19" t="str">
        <f>VLOOKUP($B3142,'Tabla 239202'!$A$4:$P7619,4,FALSE)</f>
        <v>GONZÁLEZ</v>
      </c>
      <c r="F3142" s="19" t="str">
        <f>VLOOKUP($B3142,'Tabla 239202'!$A$4:$P7619,5,FALSE)</f>
        <v>SON PERSONAS FISICAS NO HAY DENOMINACION</v>
      </c>
      <c r="G3142" s="19" t="str">
        <f>VLOOKUP($B3142,'Tabla 239202'!$A$4:$P7619,6,FALSE)</f>
        <v>CONSTRUCCIÓN, INSTALACIÓN Y/O REHABILITACION DE OBRAS</v>
      </c>
      <c r="H3142" s="19" t="str">
        <f>VLOOKUP($B3142,'Tabla 239202'!$A$4:$P7619,7,FALSE)</f>
        <v>ZAMORA</v>
      </c>
      <c r="I3142" s="19" t="str">
        <f>VLOOKUP($B3142,'Tabla 239202'!$A$4:$P7619,8,FALSE)</f>
        <v>ND</v>
      </c>
      <c r="J3142" s="19" t="str">
        <f>VLOOKUP($B3142,'Tabla 239202'!$A$4:$P7619,9,FALSE)</f>
        <v>MASCULINO</v>
      </c>
      <c r="K3142" s="19" t="s">
        <v>124</v>
      </c>
      <c r="L3142" s="15">
        <v>43007</v>
      </c>
      <c r="M3142" s="14" t="s">
        <v>52</v>
      </c>
      <c r="N3142" s="14">
        <v>2015</v>
      </c>
      <c r="O3142" s="15">
        <v>42185</v>
      </c>
    </row>
    <row r="3143" spans="1:15" ht="49.5" customHeight="1" x14ac:dyDescent="0.2">
      <c r="A3143" s="19" t="s">
        <v>2175</v>
      </c>
      <c r="B3143" s="14">
        <v>3136</v>
      </c>
      <c r="C3143" s="19" t="str">
        <f>VLOOKUP($B3143,'Tabla 239202'!$A$4:$P7620,2,FALSE)</f>
        <v>MANUEL</v>
      </c>
      <c r="D3143" s="19" t="str">
        <f>VLOOKUP($B3143,'Tabla 239202'!$A$4:$P7620,3,FALSE)</f>
        <v>ABELDAÑO</v>
      </c>
      <c r="E3143" s="19" t="str">
        <f>VLOOKUP($B3143,'Tabla 239202'!$A$4:$P7620,4,FALSE)</f>
        <v>ROMERO</v>
      </c>
      <c r="F3143" s="19" t="str">
        <f>VLOOKUP($B3143,'Tabla 239202'!$A$4:$P7620,5,FALSE)</f>
        <v>SON PERSONAS FISICAS NO HAY DENOMINACION</v>
      </c>
      <c r="G3143" s="19" t="str">
        <f>VLOOKUP($B3143,'Tabla 239202'!$A$4:$P7620,6,FALSE)</f>
        <v>CONSTRUCCIÓN, INSTALACIÓN Y/O REHABILITACION DE OBRAS</v>
      </c>
      <c r="H3143" s="19" t="str">
        <f>VLOOKUP($B3143,'Tabla 239202'!$A$4:$P7620,7,FALSE)</f>
        <v>ZAMORA</v>
      </c>
      <c r="I3143" s="19" t="str">
        <f>VLOOKUP($B3143,'Tabla 239202'!$A$4:$P7620,8,FALSE)</f>
        <v>ND</v>
      </c>
      <c r="J3143" s="19" t="str">
        <f>VLOOKUP($B3143,'Tabla 239202'!$A$4:$P7620,9,FALSE)</f>
        <v>MASCULINO</v>
      </c>
      <c r="K3143" s="19" t="s">
        <v>124</v>
      </c>
      <c r="L3143" s="15">
        <v>43007</v>
      </c>
      <c r="M3143" s="14" t="s">
        <v>52</v>
      </c>
      <c r="N3143" s="14">
        <v>2015</v>
      </c>
      <c r="O3143" s="15">
        <v>42185</v>
      </c>
    </row>
    <row r="3144" spans="1:15" ht="49.5" customHeight="1" x14ac:dyDescent="0.2">
      <c r="A3144" s="19" t="s">
        <v>2175</v>
      </c>
      <c r="B3144" s="19">
        <v>3137</v>
      </c>
      <c r="C3144" s="19" t="str">
        <f>VLOOKUP($B3144,'Tabla 239202'!$A$4:$P7621,2,FALSE)</f>
        <v>BENJAMÍN</v>
      </c>
      <c r="D3144" s="19" t="str">
        <f>VLOOKUP($B3144,'Tabla 239202'!$A$4:$P7621,3,FALSE)</f>
        <v>GONZÁLEZ</v>
      </c>
      <c r="E3144" s="19" t="str">
        <f>VLOOKUP($B3144,'Tabla 239202'!$A$4:$P7621,4,FALSE)</f>
        <v>ROMERO</v>
      </c>
      <c r="F3144" s="19" t="str">
        <f>VLOOKUP($B3144,'Tabla 239202'!$A$4:$P7621,5,FALSE)</f>
        <v>SON PERSONAS FISICAS NO HAY DENOMINACION</v>
      </c>
      <c r="G3144" s="19" t="str">
        <f>VLOOKUP($B3144,'Tabla 239202'!$A$4:$P7621,6,FALSE)</f>
        <v>CONSTRUCCIÓN, INSTALACIÓN Y/O REHABILITACION DE OBRAS</v>
      </c>
      <c r="H3144" s="19" t="str">
        <f>VLOOKUP($B3144,'Tabla 239202'!$A$4:$P7621,7,FALSE)</f>
        <v>ZAMORA</v>
      </c>
      <c r="I3144" s="19" t="str">
        <f>VLOOKUP($B3144,'Tabla 239202'!$A$4:$P7621,8,FALSE)</f>
        <v>ND</v>
      </c>
      <c r="J3144" s="19" t="str">
        <f>VLOOKUP($B3144,'Tabla 239202'!$A$4:$P7621,9,FALSE)</f>
        <v>MASCULINO</v>
      </c>
      <c r="K3144" s="19" t="s">
        <v>124</v>
      </c>
      <c r="L3144" s="15">
        <v>43007</v>
      </c>
      <c r="M3144" s="14" t="s">
        <v>52</v>
      </c>
      <c r="N3144" s="14">
        <v>2015</v>
      </c>
      <c r="O3144" s="15">
        <v>42185</v>
      </c>
    </row>
    <row r="3145" spans="1:15" ht="49.5" customHeight="1" x14ac:dyDescent="0.2">
      <c r="A3145" s="19" t="s">
        <v>2175</v>
      </c>
      <c r="B3145" s="14">
        <v>3138</v>
      </c>
      <c r="C3145" s="19" t="str">
        <f>VLOOKUP($B3145,'Tabla 239202'!$A$4:$P7622,2,FALSE)</f>
        <v>JOSÉ MANUEL</v>
      </c>
      <c r="D3145" s="19" t="str">
        <f>VLOOKUP($B3145,'Tabla 239202'!$A$4:$P7622,3,FALSE)</f>
        <v>ROMERO</v>
      </c>
      <c r="E3145" s="19" t="str">
        <f>VLOOKUP($B3145,'Tabla 239202'!$A$4:$P7622,4,FALSE)</f>
        <v>AYALA</v>
      </c>
      <c r="F3145" s="19" t="str">
        <f>VLOOKUP($B3145,'Tabla 239202'!$A$4:$P7622,5,FALSE)</f>
        <v>SON PERSONAS FISICAS NO HAY DENOMINACION</v>
      </c>
      <c r="G3145" s="19" t="str">
        <f>VLOOKUP($B3145,'Tabla 239202'!$A$4:$P7622,6,FALSE)</f>
        <v>CONSTRUCCIÓN, INSTALACIÓN Y/O REHABILITACION DE OBRAS</v>
      </c>
      <c r="H3145" s="19" t="str">
        <f>VLOOKUP($B3145,'Tabla 239202'!$A$4:$P7622,7,FALSE)</f>
        <v>ZAMORA</v>
      </c>
      <c r="I3145" s="19" t="str">
        <f>VLOOKUP($B3145,'Tabla 239202'!$A$4:$P7622,8,FALSE)</f>
        <v>ND</v>
      </c>
      <c r="J3145" s="19" t="str">
        <f>VLOOKUP($B3145,'Tabla 239202'!$A$4:$P7622,9,FALSE)</f>
        <v>MASCULINO</v>
      </c>
      <c r="K3145" s="19" t="s">
        <v>124</v>
      </c>
      <c r="L3145" s="15">
        <v>43007</v>
      </c>
      <c r="M3145" s="14" t="s">
        <v>52</v>
      </c>
      <c r="N3145" s="14">
        <v>2015</v>
      </c>
      <c r="O3145" s="15">
        <v>42185</v>
      </c>
    </row>
    <row r="3146" spans="1:15" ht="49.5" customHeight="1" x14ac:dyDescent="0.2">
      <c r="A3146" s="19" t="s">
        <v>2175</v>
      </c>
      <c r="B3146" s="19">
        <v>3139</v>
      </c>
      <c r="C3146" s="19" t="str">
        <f>VLOOKUP($B3146,'Tabla 239202'!$A$4:$P7623,2,FALSE)</f>
        <v>ERNESTO</v>
      </c>
      <c r="D3146" s="19" t="str">
        <f>VLOOKUP($B3146,'Tabla 239202'!$A$4:$P7623,3,FALSE)</f>
        <v>CRUZ</v>
      </c>
      <c r="E3146" s="19" t="str">
        <f>VLOOKUP($B3146,'Tabla 239202'!$A$4:$P7623,4,FALSE)</f>
        <v>ROMERO</v>
      </c>
      <c r="F3146" s="19" t="str">
        <f>VLOOKUP($B3146,'Tabla 239202'!$A$4:$P7623,5,FALSE)</f>
        <v>SON PERSONAS FISICAS NO HAY DENOMINACION</v>
      </c>
      <c r="G3146" s="19" t="str">
        <f>VLOOKUP($B3146,'Tabla 239202'!$A$4:$P7623,6,FALSE)</f>
        <v>CONSTRUCCIÓN, INSTALACIÓN Y/O REHABILITACION DE OBRAS</v>
      </c>
      <c r="H3146" s="19" t="str">
        <f>VLOOKUP($B3146,'Tabla 239202'!$A$4:$P7623,7,FALSE)</f>
        <v>ZAMORA</v>
      </c>
      <c r="I3146" s="19" t="str">
        <f>VLOOKUP($B3146,'Tabla 239202'!$A$4:$P7623,8,FALSE)</f>
        <v>ND</v>
      </c>
      <c r="J3146" s="19" t="str">
        <f>VLOOKUP($B3146,'Tabla 239202'!$A$4:$P7623,9,FALSE)</f>
        <v>MASCULINO</v>
      </c>
      <c r="K3146" s="19" t="s">
        <v>124</v>
      </c>
      <c r="L3146" s="15">
        <v>43007</v>
      </c>
      <c r="M3146" s="14" t="s">
        <v>52</v>
      </c>
      <c r="N3146" s="14">
        <v>2015</v>
      </c>
      <c r="O3146" s="15">
        <v>42185</v>
      </c>
    </row>
    <row r="3147" spans="1:15" ht="49.5" customHeight="1" x14ac:dyDescent="0.2">
      <c r="A3147" s="19" t="s">
        <v>2175</v>
      </c>
      <c r="B3147" s="14">
        <v>3140</v>
      </c>
      <c r="C3147" s="19" t="str">
        <f>VLOOKUP($B3147,'Tabla 239202'!$A$4:$P7624,2,FALSE)</f>
        <v>LUÍS</v>
      </c>
      <c r="D3147" s="19" t="str">
        <f>VLOOKUP($B3147,'Tabla 239202'!$A$4:$P7624,3,FALSE)</f>
        <v>RAMÍREZ</v>
      </c>
      <c r="E3147" s="19" t="str">
        <f>VLOOKUP($B3147,'Tabla 239202'!$A$4:$P7624,4,FALSE)</f>
        <v>CÁZARES</v>
      </c>
      <c r="F3147" s="19" t="str">
        <f>VLOOKUP($B3147,'Tabla 239202'!$A$4:$P7624,5,FALSE)</f>
        <v>SON PERSONAS FISICAS NO HAY DENOMINACION</v>
      </c>
      <c r="G3147" s="19" t="str">
        <f>VLOOKUP($B3147,'Tabla 239202'!$A$4:$P7624,6,FALSE)</f>
        <v>CONSTRUCCIÓN, INSTALACIÓN Y/O REHABILITACION DE OBRAS</v>
      </c>
      <c r="H3147" s="19" t="str">
        <f>VLOOKUP($B3147,'Tabla 239202'!$A$4:$P7624,7,FALSE)</f>
        <v>ZAMORA</v>
      </c>
      <c r="I3147" s="19" t="str">
        <f>VLOOKUP($B3147,'Tabla 239202'!$A$4:$P7624,8,FALSE)</f>
        <v>ND</v>
      </c>
      <c r="J3147" s="19" t="str">
        <f>VLOOKUP($B3147,'Tabla 239202'!$A$4:$P7624,9,FALSE)</f>
        <v>MASCULINO</v>
      </c>
      <c r="K3147" s="19" t="s">
        <v>124</v>
      </c>
      <c r="L3147" s="15">
        <v>43007</v>
      </c>
      <c r="M3147" s="14" t="s">
        <v>52</v>
      </c>
      <c r="N3147" s="14">
        <v>2015</v>
      </c>
      <c r="O3147" s="15">
        <v>42185</v>
      </c>
    </row>
    <row r="3148" spans="1:15" ht="49.5" customHeight="1" x14ac:dyDescent="0.2">
      <c r="A3148" s="19" t="s">
        <v>2175</v>
      </c>
      <c r="B3148" s="19">
        <v>3141</v>
      </c>
      <c r="C3148" s="19" t="str">
        <f>VLOOKUP($B3148,'Tabla 239202'!$A$4:$P7625,2,FALSE)</f>
        <v>MIGUEL</v>
      </c>
      <c r="D3148" s="19" t="str">
        <f>VLOOKUP($B3148,'Tabla 239202'!$A$4:$P7625,3,FALSE)</f>
        <v>MORALES</v>
      </c>
      <c r="E3148" s="19" t="str">
        <f>VLOOKUP($B3148,'Tabla 239202'!$A$4:$P7625,4,FALSE)</f>
        <v>RAMÍREZ</v>
      </c>
      <c r="F3148" s="19" t="str">
        <f>VLOOKUP($B3148,'Tabla 239202'!$A$4:$P7625,5,FALSE)</f>
        <v>SON PERSONAS FISICAS NO HAY DENOMINACION</v>
      </c>
      <c r="G3148" s="19" t="str">
        <f>VLOOKUP($B3148,'Tabla 239202'!$A$4:$P7625,6,FALSE)</f>
        <v>CONSTRUCCIÓN, INSTALACIÓN Y/O REHABILITACION DE OBRAS</v>
      </c>
      <c r="H3148" s="19" t="str">
        <f>VLOOKUP($B3148,'Tabla 239202'!$A$4:$P7625,7,FALSE)</f>
        <v>ZAMORA</v>
      </c>
      <c r="I3148" s="19" t="str">
        <f>VLOOKUP($B3148,'Tabla 239202'!$A$4:$P7625,8,FALSE)</f>
        <v>ND</v>
      </c>
      <c r="J3148" s="19" t="str">
        <f>VLOOKUP($B3148,'Tabla 239202'!$A$4:$P7625,9,FALSE)</f>
        <v>MASCULINO</v>
      </c>
      <c r="K3148" s="19" t="s">
        <v>124</v>
      </c>
      <c r="L3148" s="15">
        <v>43007</v>
      </c>
      <c r="M3148" s="14" t="s">
        <v>52</v>
      </c>
      <c r="N3148" s="14">
        <v>2015</v>
      </c>
      <c r="O3148" s="15">
        <v>42185</v>
      </c>
    </row>
    <row r="3149" spans="1:15" ht="49.5" customHeight="1" x14ac:dyDescent="0.2">
      <c r="A3149" s="19" t="s">
        <v>2175</v>
      </c>
      <c r="B3149" s="14">
        <v>3142</v>
      </c>
      <c r="C3149" s="19" t="str">
        <f>VLOOKUP($B3149,'Tabla 239202'!$A$4:$P7626,2,FALSE)</f>
        <v>LEONEL</v>
      </c>
      <c r="D3149" s="19" t="str">
        <f>VLOOKUP($B3149,'Tabla 239202'!$A$4:$P7626,3,FALSE)</f>
        <v>SOSA</v>
      </c>
      <c r="E3149" s="19" t="str">
        <f>VLOOKUP($B3149,'Tabla 239202'!$A$4:$P7626,4,FALSE)</f>
        <v>MORA</v>
      </c>
      <c r="F3149" s="19" t="str">
        <f>VLOOKUP($B3149,'Tabla 239202'!$A$4:$P7626,5,FALSE)</f>
        <v>SON PERSONAS FISICAS NO HAY DENOMINACION</v>
      </c>
      <c r="G3149" s="19" t="str">
        <f>VLOOKUP($B3149,'Tabla 239202'!$A$4:$P7626,6,FALSE)</f>
        <v>CONSTRUCCIÓN, INSTALACIÓN Y/O REHABILITACION DE OBRAS</v>
      </c>
      <c r="H3149" s="19" t="str">
        <f>VLOOKUP($B3149,'Tabla 239202'!$A$4:$P7626,7,FALSE)</f>
        <v>ZAMORA</v>
      </c>
      <c r="I3149" s="19" t="str">
        <f>VLOOKUP($B3149,'Tabla 239202'!$A$4:$P7626,8,FALSE)</f>
        <v>ND</v>
      </c>
      <c r="J3149" s="19" t="str">
        <f>VLOOKUP($B3149,'Tabla 239202'!$A$4:$P7626,9,FALSE)</f>
        <v>MASCULINO</v>
      </c>
      <c r="K3149" s="19" t="s">
        <v>124</v>
      </c>
      <c r="L3149" s="15">
        <v>43007</v>
      </c>
      <c r="M3149" s="14" t="s">
        <v>52</v>
      </c>
      <c r="N3149" s="14">
        <v>2015</v>
      </c>
      <c r="O3149" s="15">
        <v>42185</v>
      </c>
    </row>
    <row r="3150" spans="1:15" ht="49.5" customHeight="1" x14ac:dyDescent="0.2">
      <c r="A3150" s="19" t="s">
        <v>2175</v>
      </c>
      <c r="B3150" s="19">
        <v>3143</v>
      </c>
      <c r="C3150" s="19" t="str">
        <f>VLOOKUP($B3150,'Tabla 239202'!$A$4:$P7627,2,FALSE)</f>
        <v>ALFREDO</v>
      </c>
      <c r="D3150" s="19" t="str">
        <f>VLOOKUP($B3150,'Tabla 239202'!$A$4:$P7627,3,FALSE)</f>
        <v>GARCÍA</v>
      </c>
      <c r="E3150" s="19" t="str">
        <f>VLOOKUP($B3150,'Tabla 239202'!$A$4:$P7627,4,FALSE)</f>
        <v>SEPULVEDA</v>
      </c>
      <c r="F3150" s="19" t="str">
        <f>VLOOKUP($B3150,'Tabla 239202'!$A$4:$P7627,5,FALSE)</f>
        <v>SON PERSONAS FISICAS NO HAY DENOMINACION</v>
      </c>
      <c r="G3150" s="19" t="str">
        <f>VLOOKUP($B3150,'Tabla 239202'!$A$4:$P7627,6,FALSE)</f>
        <v>CONSTRUCCIÓN, INSTALACIÓN Y/O REHABILITACION DE OBRAS</v>
      </c>
      <c r="H3150" s="19" t="str">
        <f>VLOOKUP($B3150,'Tabla 239202'!$A$4:$P7627,7,FALSE)</f>
        <v>ZAMORA</v>
      </c>
      <c r="I3150" s="19" t="str">
        <f>VLOOKUP($B3150,'Tabla 239202'!$A$4:$P7627,8,FALSE)</f>
        <v>ND</v>
      </c>
      <c r="J3150" s="19" t="str">
        <f>VLOOKUP($B3150,'Tabla 239202'!$A$4:$P7627,9,FALSE)</f>
        <v>MASCULINO</v>
      </c>
      <c r="K3150" s="19" t="s">
        <v>124</v>
      </c>
      <c r="L3150" s="15">
        <v>43007</v>
      </c>
      <c r="M3150" s="14" t="s">
        <v>52</v>
      </c>
      <c r="N3150" s="14">
        <v>2015</v>
      </c>
      <c r="O3150" s="15">
        <v>42185</v>
      </c>
    </row>
    <row r="3151" spans="1:15" ht="49.5" customHeight="1" x14ac:dyDescent="0.2">
      <c r="A3151" s="19" t="s">
        <v>2175</v>
      </c>
      <c r="B3151" s="14">
        <v>3144</v>
      </c>
      <c r="C3151" s="19" t="str">
        <f>VLOOKUP($B3151,'Tabla 239202'!$A$4:$P7628,2,FALSE)</f>
        <v>ARMANDO</v>
      </c>
      <c r="D3151" s="19" t="str">
        <f>VLOOKUP($B3151,'Tabla 239202'!$A$4:$P7628,3,FALSE)</f>
        <v>CRUZ</v>
      </c>
      <c r="E3151" s="19" t="str">
        <f>VLOOKUP($B3151,'Tabla 239202'!$A$4:$P7628,4,FALSE)</f>
        <v>ALFARO</v>
      </c>
      <c r="F3151" s="19" t="str">
        <f>VLOOKUP($B3151,'Tabla 239202'!$A$4:$P7628,5,FALSE)</f>
        <v>SON PERSONAS FISICAS NO HAY DENOMINACION</v>
      </c>
      <c r="G3151" s="19" t="str">
        <f>VLOOKUP($B3151,'Tabla 239202'!$A$4:$P7628,6,FALSE)</f>
        <v>CONSTRUCCIÓN, INSTALACIÓN Y/O REHABILITACION DE OBRAS</v>
      </c>
      <c r="H3151" s="19" t="str">
        <f>VLOOKUP($B3151,'Tabla 239202'!$A$4:$P7628,7,FALSE)</f>
        <v>ZAMORA</v>
      </c>
      <c r="I3151" s="19" t="str">
        <f>VLOOKUP($B3151,'Tabla 239202'!$A$4:$P7628,8,FALSE)</f>
        <v>ND</v>
      </c>
      <c r="J3151" s="19" t="str">
        <f>VLOOKUP($B3151,'Tabla 239202'!$A$4:$P7628,9,FALSE)</f>
        <v>MASCULINO</v>
      </c>
      <c r="K3151" s="19" t="s">
        <v>124</v>
      </c>
      <c r="L3151" s="15">
        <v>43007</v>
      </c>
      <c r="M3151" s="14" t="s">
        <v>52</v>
      </c>
      <c r="N3151" s="14">
        <v>2015</v>
      </c>
      <c r="O3151" s="15">
        <v>42185</v>
      </c>
    </row>
    <row r="3152" spans="1:15" ht="49.5" customHeight="1" x14ac:dyDescent="0.2">
      <c r="A3152" s="19" t="s">
        <v>2175</v>
      </c>
      <c r="B3152" s="19">
        <v>3145</v>
      </c>
      <c r="C3152" s="19" t="str">
        <f>VLOOKUP($B3152,'Tabla 239202'!$A$4:$P7629,2,FALSE)</f>
        <v>VICTOR</v>
      </c>
      <c r="D3152" s="19" t="str">
        <f>VLOOKUP($B3152,'Tabla 239202'!$A$4:$P7629,3,FALSE)</f>
        <v>GARCÍA</v>
      </c>
      <c r="E3152" s="19" t="str">
        <f>VLOOKUP($B3152,'Tabla 239202'!$A$4:$P7629,4,FALSE)</f>
        <v>OJEDA</v>
      </c>
      <c r="F3152" s="19" t="str">
        <f>VLOOKUP($B3152,'Tabla 239202'!$A$4:$P7629,5,FALSE)</f>
        <v>SON PERSONAS FISICAS NO HAY DENOMINACION</v>
      </c>
      <c r="G3152" s="19" t="str">
        <f>VLOOKUP($B3152,'Tabla 239202'!$A$4:$P7629,6,FALSE)</f>
        <v>CONSTRUCCIÓN, INSTALACIÓN Y/O REHABILITACION DE OBRAS</v>
      </c>
      <c r="H3152" s="19" t="str">
        <f>VLOOKUP($B3152,'Tabla 239202'!$A$4:$P7629,7,FALSE)</f>
        <v>ZAMORA</v>
      </c>
      <c r="I3152" s="19" t="str">
        <f>VLOOKUP($B3152,'Tabla 239202'!$A$4:$P7629,8,FALSE)</f>
        <v>ND</v>
      </c>
      <c r="J3152" s="19" t="str">
        <f>VLOOKUP($B3152,'Tabla 239202'!$A$4:$P7629,9,FALSE)</f>
        <v>MASCULINO</v>
      </c>
      <c r="K3152" s="19" t="s">
        <v>124</v>
      </c>
      <c r="L3152" s="15">
        <v>43007</v>
      </c>
      <c r="M3152" s="14" t="s">
        <v>52</v>
      </c>
      <c r="N3152" s="14">
        <v>2015</v>
      </c>
      <c r="O3152" s="15">
        <v>42185</v>
      </c>
    </row>
    <row r="3153" spans="1:15" ht="49.5" customHeight="1" x14ac:dyDescent="0.2">
      <c r="A3153" s="19" t="s">
        <v>2175</v>
      </c>
      <c r="B3153" s="14">
        <v>3146</v>
      </c>
      <c r="C3153" s="19" t="str">
        <f>VLOOKUP($B3153,'Tabla 239202'!$A$4:$P7630,2,FALSE)</f>
        <v>ARMANDO</v>
      </c>
      <c r="D3153" s="19" t="str">
        <f>VLOOKUP($B3153,'Tabla 239202'!$A$4:$P7630,3,FALSE)</f>
        <v>RAMÍREZ</v>
      </c>
      <c r="E3153" s="19" t="str">
        <f>VLOOKUP($B3153,'Tabla 239202'!$A$4:$P7630,4,FALSE)</f>
        <v>BARRAGÁN</v>
      </c>
      <c r="F3153" s="19" t="str">
        <f>VLOOKUP($B3153,'Tabla 239202'!$A$4:$P7630,5,FALSE)</f>
        <v>SON PERSONAS FISICAS NO HAY DENOMINACION</v>
      </c>
      <c r="G3153" s="19" t="str">
        <f>VLOOKUP($B3153,'Tabla 239202'!$A$4:$P7630,6,FALSE)</f>
        <v>CONSTRUCCIÓN, INSTALACIÓN Y/O REHABILITACION DE OBRAS</v>
      </c>
      <c r="H3153" s="19" t="str">
        <f>VLOOKUP($B3153,'Tabla 239202'!$A$4:$P7630,7,FALSE)</f>
        <v>ZAMORA</v>
      </c>
      <c r="I3153" s="19" t="str">
        <f>VLOOKUP($B3153,'Tabla 239202'!$A$4:$P7630,8,FALSE)</f>
        <v>ND</v>
      </c>
      <c r="J3153" s="19" t="str">
        <f>VLOOKUP($B3153,'Tabla 239202'!$A$4:$P7630,9,FALSE)</f>
        <v>MASCULINO</v>
      </c>
      <c r="K3153" s="19" t="s">
        <v>124</v>
      </c>
      <c r="L3153" s="15">
        <v>43007</v>
      </c>
      <c r="M3153" s="14" t="s">
        <v>52</v>
      </c>
      <c r="N3153" s="14">
        <v>2015</v>
      </c>
      <c r="O3153" s="15">
        <v>42185</v>
      </c>
    </row>
    <row r="3154" spans="1:15" ht="49.5" customHeight="1" x14ac:dyDescent="0.2">
      <c r="A3154" s="19" t="s">
        <v>2175</v>
      </c>
      <c r="B3154" s="19">
        <v>3147</v>
      </c>
      <c r="C3154" s="19" t="str">
        <f>VLOOKUP($B3154,'Tabla 239202'!$A$4:$P7631,2,FALSE)</f>
        <v>GLORIA</v>
      </c>
      <c r="D3154" s="19" t="str">
        <f>VLOOKUP($B3154,'Tabla 239202'!$A$4:$P7631,3,FALSE)</f>
        <v>GARIBAY</v>
      </c>
      <c r="E3154" s="19" t="str">
        <f>VLOOKUP($B3154,'Tabla 239202'!$A$4:$P7631,4,FALSE)</f>
        <v>SEPULVEDA</v>
      </c>
      <c r="F3154" s="19" t="str">
        <f>VLOOKUP($B3154,'Tabla 239202'!$A$4:$P7631,5,FALSE)</f>
        <v>SON PERSONAS FISICAS NO HAY DENOMINACION</v>
      </c>
      <c r="G3154" s="19" t="str">
        <f>VLOOKUP($B3154,'Tabla 239202'!$A$4:$P7631,6,FALSE)</f>
        <v>CONSTRUCCIÓN, INSTALACIÓN Y/O REHABILITACION DE OBRAS</v>
      </c>
      <c r="H3154" s="19" t="str">
        <f>VLOOKUP($B3154,'Tabla 239202'!$A$4:$P7631,7,FALSE)</f>
        <v>ZAMORA</v>
      </c>
      <c r="I3154" s="19" t="str">
        <f>VLOOKUP($B3154,'Tabla 239202'!$A$4:$P7631,8,FALSE)</f>
        <v>ND</v>
      </c>
      <c r="J3154" s="19" t="str">
        <f>VLOOKUP($B3154,'Tabla 239202'!$A$4:$P7631,9,FALSE)</f>
        <v>FEMENINO</v>
      </c>
      <c r="K3154" s="19" t="s">
        <v>124</v>
      </c>
      <c r="L3154" s="15">
        <v>43007</v>
      </c>
      <c r="M3154" s="14" t="s">
        <v>52</v>
      </c>
      <c r="N3154" s="14">
        <v>2015</v>
      </c>
      <c r="O3154" s="15">
        <v>42185</v>
      </c>
    </row>
    <row r="3155" spans="1:15" ht="49.5" customHeight="1" x14ac:dyDescent="0.2">
      <c r="A3155" s="19" t="s">
        <v>2175</v>
      </c>
      <c r="B3155" s="14">
        <v>3148</v>
      </c>
      <c r="C3155" s="19" t="str">
        <f>VLOOKUP($B3155,'Tabla 239202'!$A$4:$P7632,2,FALSE)</f>
        <v>FRANCISCO</v>
      </c>
      <c r="D3155" s="19" t="str">
        <f>VLOOKUP($B3155,'Tabla 239202'!$A$4:$P7632,3,FALSE)</f>
        <v>BARRAGÁN</v>
      </c>
      <c r="E3155" s="19" t="str">
        <f>VLOOKUP($B3155,'Tabla 239202'!$A$4:$P7632,4,FALSE)</f>
        <v>IZARRARAS</v>
      </c>
      <c r="F3155" s="19" t="str">
        <f>VLOOKUP($B3155,'Tabla 239202'!$A$4:$P7632,5,FALSE)</f>
        <v>SON PERSONAS FISICAS NO HAY DENOMINACION</v>
      </c>
      <c r="G3155" s="19" t="str">
        <f>VLOOKUP($B3155,'Tabla 239202'!$A$4:$P7632,6,FALSE)</f>
        <v>CONSTRUCCIÓN, INSTALACIÓN Y/O REHABILITACION DE OBRAS</v>
      </c>
      <c r="H3155" s="19" t="str">
        <f>VLOOKUP($B3155,'Tabla 239202'!$A$4:$P7632,7,FALSE)</f>
        <v>ZAMORA</v>
      </c>
      <c r="I3155" s="19" t="str">
        <f>VLOOKUP($B3155,'Tabla 239202'!$A$4:$P7632,8,FALSE)</f>
        <v>ND</v>
      </c>
      <c r="J3155" s="19" t="str">
        <f>VLOOKUP($B3155,'Tabla 239202'!$A$4:$P7632,9,FALSE)</f>
        <v>MASCULINO</v>
      </c>
      <c r="K3155" s="19" t="s">
        <v>124</v>
      </c>
      <c r="L3155" s="15">
        <v>43007</v>
      </c>
      <c r="M3155" s="14" t="s">
        <v>52</v>
      </c>
      <c r="N3155" s="14">
        <v>2015</v>
      </c>
      <c r="O3155" s="15">
        <v>42185</v>
      </c>
    </row>
    <row r="3156" spans="1:15" ht="49.5" customHeight="1" x14ac:dyDescent="0.2">
      <c r="A3156" s="19" t="s">
        <v>2175</v>
      </c>
      <c r="B3156" s="19">
        <v>3149</v>
      </c>
      <c r="C3156" s="19" t="str">
        <f>VLOOKUP($B3156,'Tabla 239202'!$A$4:$P7633,2,FALSE)</f>
        <v>MANUEL</v>
      </c>
      <c r="D3156" s="19" t="str">
        <f>VLOOKUP($B3156,'Tabla 239202'!$A$4:$P7633,3,FALSE)</f>
        <v>CERVANTES</v>
      </c>
      <c r="E3156" s="19" t="str">
        <f>VLOOKUP($B3156,'Tabla 239202'!$A$4:$P7633,4,FALSE)</f>
        <v>GARCÍA</v>
      </c>
      <c r="F3156" s="19" t="str">
        <f>VLOOKUP($B3156,'Tabla 239202'!$A$4:$P7633,5,FALSE)</f>
        <v>SON PERSONAS FISICAS NO HAY DENOMINACION</v>
      </c>
      <c r="G3156" s="19" t="str">
        <f>VLOOKUP($B3156,'Tabla 239202'!$A$4:$P7633,6,FALSE)</f>
        <v>CONSTRUCCIÓN, INSTALACIÓN Y/O REHABILITACION DE OBRAS</v>
      </c>
      <c r="H3156" s="19" t="str">
        <f>VLOOKUP($B3156,'Tabla 239202'!$A$4:$P7633,7,FALSE)</f>
        <v>ZAMORA</v>
      </c>
      <c r="I3156" s="19" t="str">
        <f>VLOOKUP($B3156,'Tabla 239202'!$A$4:$P7633,8,FALSE)</f>
        <v>ND</v>
      </c>
      <c r="J3156" s="19" t="str">
        <f>VLOOKUP($B3156,'Tabla 239202'!$A$4:$P7633,9,FALSE)</f>
        <v>MASCULINO</v>
      </c>
      <c r="K3156" s="19" t="s">
        <v>124</v>
      </c>
      <c r="L3156" s="15">
        <v>43007</v>
      </c>
      <c r="M3156" s="14" t="s">
        <v>52</v>
      </c>
      <c r="N3156" s="14">
        <v>2015</v>
      </c>
      <c r="O3156" s="15">
        <v>42185</v>
      </c>
    </row>
    <row r="3157" spans="1:15" ht="49.5" customHeight="1" x14ac:dyDescent="0.2">
      <c r="A3157" s="19" t="s">
        <v>2175</v>
      </c>
      <c r="B3157" s="14">
        <v>3150</v>
      </c>
      <c r="C3157" s="19" t="str">
        <f>VLOOKUP($B3157,'Tabla 239202'!$A$4:$P7634,2,FALSE)</f>
        <v>EMILIO</v>
      </c>
      <c r="D3157" s="19" t="str">
        <f>VLOOKUP($B3157,'Tabla 239202'!$A$4:$P7634,3,FALSE)</f>
        <v>CRUZ</v>
      </c>
      <c r="E3157" s="19" t="str">
        <f>VLOOKUP($B3157,'Tabla 239202'!$A$4:$P7634,4,FALSE)</f>
        <v>ROMERO</v>
      </c>
      <c r="F3157" s="19" t="str">
        <f>VLOOKUP($B3157,'Tabla 239202'!$A$4:$P7634,5,FALSE)</f>
        <v>SON PERSONAS FISICAS NO HAY DENOMINACION</v>
      </c>
      <c r="G3157" s="19" t="str">
        <f>VLOOKUP($B3157,'Tabla 239202'!$A$4:$P7634,6,FALSE)</f>
        <v>CONSTRUCCIÓN, INSTALACIÓN Y/O REHABILITACION DE OBRAS</v>
      </c>
      <c r="H3157" s="19" t="str">
        <f>VLOOKUP($B3157,'Tabla 239202'!$A$4:$P7634,7,FALSE)</f>
        <v>ZAMORA</v>
      </c>
      <c r="I3157" s="19" t="str">
        <f>VLOOKUP($B3157,'Tabla 239202'!$A$4:$P7634,8,FALSE)</f>
        <v>ND</v>
      </c>
      <c r="J3157" s="19" t="str">
        <f>VLOOKUP($B3157,'Tabla 239202'!$A$4:$P7634,9,FALSE)</f>
        <v>MASCULINO</v>
      </c>
      <c r="K3157" s="19" t="s">
        <v>124</v>
      </c>
      <c r="L3157" s="15">
        <v>43007</v>
      </c>
      <c r="M3157" s="14" t="s">
        <v>52</v>
      </c>
      <c r="N3157" s="14">
        <v>2015</v>
      </c>
      <c r="O3157" s="15">
        <v>42185</v>
      </c>
    </row>
    <row r="3158" spans="1:15" ht="49.5" customHeight="1" x14ac:dyDescent="0.2">
      <c r="A3158" s="19" t="s">
        <v>2175</v>
      </c>
      <c r="B3158" s="19">
        <v>3151</v>
      </c>
      <c r="C3158" s="19" t="str">
        <f>VLOOKUP($B3158,'Tabla 239202'!$A$4:$P7635,2,FALSE)</f>
        <v>FRANCISCO</v>
      </c>
      <c r="D3158" s="19" t="str">
        <f>VLOOKUP($B3158,'Tabla 239202'!$A$4:$P7635,3,FALSE)</f>
        <v>MATA</v>
      </c>
      <c r="E3158" s="19" t="str">
        <f>VLOOKUP($B3158,'Tabla 239202'!$A$4:$P7635,4,FALSE)</f>
        <v>GARCÍA</v>
      </c>
      <c r="F3158" s="19" t="str">
        <f>VLOOKUP($B3158,'Tabla 239202'!$A$4:$P7635,5,FALSE)</f>
        <v>SON PERSONAS FISICAS NO HAY DENOMINACION</v>
      </c>
      <c r="G3158" s="19" t="str">
        <f>VLOOKUP($B3158,'Tabla 239202'!$A$4:$P7635,6,FALSE)</f>
        <v>CONSTRUCCIÓN, INSTALACIÓN Y/O REHABILITACION DE OBRAS</v>
      </c>
      <c r="H3158" s="19" t="str">
        <f>VLOOKUP($B3158,'Tabla 239202'!$A$4:$P7635,7,FALSE)</f>
        <v>ZAMORA</v>
      </c>
      <c r="I3158" s="19" t="str">
        <f>VLOOKUP($B3158,'Tabla 239202'!$A$4:$P7635,8,FALSE)</f>
        <v>ND</v>
      </c>
      <c r="J3158" s="19" t="str">
        <f>VLOOKUP($B3158,'Tabla 239202'!$A$4:$P7635,9,FALSE)</f>
        <v>MASCULINO</v>
      </c>
      <c r="K3158" s="19" t="s">
        <v>124</v>
      </c>
      <c r="L3158" s="15">
        <v>43007</v>
      </c>
      <c r="M3158" s="14" t="s">
        <v>52</v>
      </c>
      <c r="N3158" s="14">
        <v>2015</v>
      </c>
      <c r="O3158" s="15">
        <v>42185</v>
      </c>
    </row>
    <row r="3159" spans="1:15" ht="49.5" customHeight="1" x14ac:dyDescent="0.2">
      <c r="A3159" s="19" t="s">
        <v>2175</v>
      </c>
      <c r="B3159" s="14">
        <v>3152</v>
      </c>
      <c r="C3159" s="19" t="str">
        <f>VLOOKUP($B3159,'Tabla 239202'!$A$4:$P7636,2,FALSE)</f>
        <v>SERGIO</v>
      </c>
      <c r="D3159" s="19" t="str">
        <f>VLOOKUP($B3159,'Tabla 239202'!$A$4:$P7636,3,FALSE)</f>
        <v>CRUZ</v>
      </c>
      <c r="E3159" s="19" t="str">
        <f>VLOOKUP($B3159,'Tabla 239202'!$A$4:$P7636,4,FALSE)</f>
        <v>GARIBAY</v>
      </c>
      <c r="F3159" s="19" t="str">
        <f>VLOOKUP($B3159,'Tabla 239202'!$A$4:$P7636,5,FALSE)</f>
        <v>SON PERSONAS FISICAS NO HAY DENOMINACION</v>
      </c>
      <c r="G3159" s="19" t="str">
        <f>VLOOKUP($B3159,'Tabla 239202'!$A$4:$P7636,6,FALSE)</f>
        <v>CONSTRUCCIÓN, INSTALACIÓN Y/O REHABILITACION DE OBRAS</v>
      </c>
      <c r="H3159" s="19" t="str">
        <f>VLOOKUP($B3159,'Tabla 239202'!$A$4:$P7636,7,FALSE)</f>
        <v>ZAMORA</v>
      </c>
      <c r="I3159" s="19" t="str">
        <f>VLOOKUP($B3159,'Tabla 239202'!$A$4:$P7636,8,FALSE)</f>
        <v>ND</v>
      </c>
      <c r="J3159" s="19" t="str">
        <f>VLOOKUP($B3159,'Tabla 239202'!$A$4:$P7636,9,FALSE)</f>
        <v>MASCULINO</v>
      </c>
      <c r="K3159" s="19" t="s">
        <v>124</v>
      </c>
      <c r="L3159" s="15">
        <v>43007</v>
      </c>
      <c r="M3159" s="14" t="s">
        <v>52</v>
      </c>
      <c r="N3159" s="14">
        <v>2015</v>
      </c>
      <c r="O3159" s="15">
        <v>42185</v>
      </c>
    </row>
    <row r="3160" spans="1:15" ht="49.5" customHeight="1" x14ac:dyDescent="0.2">
      <c r="A3160" s="19" t="s">
        <v>2175</v>
      </c>
      <c r="B3160" s="19">
        <v>3153</v>
      </c>
      <c r="C3160" s="19" t="str">
        <f>VLOOKUP($B3160,'Tabla 239202'!$A$4:$P7637,2,FALSE)</f>
        <v>DANIEL</v>
      </c>
      <c r="D3160" s="19" t="str">
        <f>VLOOKUP($B3160,'Tabla 239202'!$A$4:$P7637,3,FALSE)</f>
        <v>MARTÍNEZ</v>
      </c>
      <c r="E3160" s="19" t="str">
        <f>VLOOKUP($B3160,'Tabla 239202'!$A$4:$P7637,4,FALSE)</f>
        <v>VENTURA</v>
      </c>
      <c r="F3160" s="19" t="str">
        <f>VLOOKUP($B3160,'Tabla 239202'!$A$4:$P7637,5,FALSE)</f>
        <v>SON PERSONAS FISICAS NO HAY DENOMINACION</v>
      </c>
      <c r="G3160" s="19" t="str">
        <f>VLOOKUP($B3160,'Tabla 239202'!$A$4:$P7637,6,FALSE)</f>
        <v>CONSTRUCCIÓN, INSTALACIÓN Y/O REHABILITACION DE OBRAS</v>
      </c>
      <c r="H3160" s="19" t="str">
        <f>VLOOKUP($B3160,'Tabla 239202'!$A$4:$P7637,7,FALSE)</f>
        <v>ZAMORA</v>
      </c>
      <c r="I3160" s="19" t="str">
        <f>VLOOKUP($B3160,'Tabla 239202'!$A$4:$P7637,8,FALSE)</f>
        <v>ND</v>
      </c>
      <c r="J3160" s="19" t="str">
        <f>VLOOKUP($B3160,'Tabla 239202'!$A$4:$P7637,9,FALSE)</f>
        <v>MASCULINO</v>
      </c>
      <c r="K3160" s="19" t="s">
        <v>124</v>
      </c>
      <c r="L3160" s="15">
        <v>43007</v>
      </c>
      <c r="M3160" s="14" t="s">
        <v>52</v>
      </c>
      <c r="N3160" s="14">
        <v>2015</v>
      </c>
      <c r="O3160" s="15">
        <v>42185</v>
      </c>
    </row>
    <row r="3161" spans="1:15" ht="49.5" customHeight="1" x14ac:dyDescent="0.2">
      <c r="A3161" s="19" t="s">
        <v>2175</v>
      </c>
      <c r="B3161" s="14">
        <v>3154</v>
      </c>
      <c r="C3161" s="19" t="str">
        <f>VLOOKUP($B3161,'Tabla 239202'!$A$4:$P7638,2,FALSE)</f>
        <v>JOSÉ DOLORES</v>
      </c>
      <c r="D3161" s="19" t="str">
        <f>VLOOKUP($B3161,'Tabla 239202'!$A$4:$P7638,3,FALSE)</f>
        <v>TORRES</v>
      </c>
      <c r="E3161" s="19" t="str">
        <f>VLOOKUP($B3161,'Tabla 239202'!$A$4:$P7638,4,FALSE)</f>
        <v>ESPINOZA</v>
      </c>
      <c r="F3161" s="19" t="str">
        <f>VLOOKUP($B3161,'Tabla 239202'!$A$4:$P7638,5,FALSE)</f>
        <v>SON PERSONAS FISICAS NO HAY DENOMINACION</v>
      </c>
      <c r="G3161" s="19" t="str">
        <f>VLOOKUP($B3161,'Tabla 239202'!$A$4:$P7638,6,FALSE)</f>
        <v>CONSTRUCCIÓN, INSTALACIÓN Y/O REHABILITACION DE OBRAS</v>
      </c>
      <c r="H3161" s="19" t="str">
        <f>VLOOKUP($B3161,'Tabla 239202'!$A$4:$P7638,7,FALSE)</f>
        <v>ZAMORA</v>
      </c>
      <c r="I3161" s="19" t="str">
        <f>VLOOKUP($B3161,'Tabla 239202'!$A$4:$P7638,8,FALSE)</f>
        <v>ND</v>
      </c>
      <c r="J3161" s="19" t="str">
        <f>VLOOKUP($B3161,'Tabla 239202'!$A$4:$P7638,9,FALSE)</f>
        <v>MASCULINO</v>
      </c>
      <c r="K3161" s="19" t="s">
        <v>124</v>
      </c>
      <c r="L3161" s="15">
        <v>43007</v>
      </c>
      <c r="M3161" s="14" t="s">
        <v>52</v>
      </c>
      <c r="N3161" s="14">
        <v>2015</v>
      </c>
      <c r="O3161" s="15">
        <v>42185</v>
      </c>
    </row>
    <row r="3162" spans="1:15" ht="49.5" customHeight="1" x14ac:dyDescent="0.2">
      <c r="A3162" s="19" t="s">
        <v>2175</v>
      </c>
      <c r="B3162" s="19">
        <v>3155</v>
      </c>
      <c r="C3162" s="19" t="str">
        <f>VLOOKUP($B3162,'Tabla 239202'!$A$4:$P7639,2,FALSE)</f>
        <v>ALFONSO</v>
      </c>
      <c r="D3162" s="19" t="str">
        <f>VLOOKUP($B3162,'Tabla 239202'!$A$4:$P7639,3,FALSE)</f>
        <v>VEGA</v>
      </c>
      <c r="E3162" s="19" t="str">
        <f>VLOOKUP($B3162,'Tabla 239202'!$A$4:$P7639,4,FALSE)</f>
        <v>ROMERO</v>
      </c>
      <c r="F3162" s="19" t="str">
        <f>VLOOKUP($B3162,'Tabla 239202'!$A$4:$P7639,5,FALSE)</f>
        <v>SON PERSONAS FISICAS NO HAY DENOMINACION</v>
      </c>
      <c r="G3162" s="19" t="str">
        <f>VLOOKUP($B3162,'Tabla 239202'!$A$4:$P7639,6,FALSE)</f>
        <v>CONSTRUCCIÓN, INSTALACIÓN Y/O REHABILITACION DE OBRAS</v>
      </c>
      <c r="H3162" s="19" t="str">
        <f>VLOOKUP($B3162,'Tabla 239202'!$A$4:$P7639,7,FALSE)</f>
        <v>ZAMORA</v>
      </c>
      <c r="I3162" s="19" t="str">
        <f>VLOOKUP($B3162,'Tabla 239202'!$A$4:$P7639,8,FALSE)</f>
        <v>ND</v>
      </c>
      <c r="J3162" s="19" t="str">
        <f>VLOOKUP($B3162,'Tabla 239202'!$A$4:$P7639,9,FALSE)</f>
        <v>MASCULINO</v>
      </c>
      <c r="K3162" s="19" t="s">
        <v>124</v>
      </c>
      <c r="L3162" s="15">
        <v>43007</v>
      </c>
      <c r="M3162" s="14" t="s">
        <v>52</v>
      </c>
      <c r="N3162" s="14">
        <v>2015</v>
      </c>
      <c r="O3162" s="15">
        <v>42185</v>
      </c>
    </row>
    <row r="3163" spans="1:15" ht="49.5" customHeight="1" x14ac:dyDescent="0.2">
      <c r="A3163" s="19" t="s">
        <v>2175</v>
      </c>
      <c r="B3163" s="14">
        <v>3156</v>
      </c>
      <c r="C3163" s="19" t="str">
        <f>VLOOKUP($B3163,'Tabla 239202'!$A$4:$P7640,2,FALSE)</f>
        <v>SUSANA</v>
      </c>
      <c r="D3163" s="19" t="str">
        <f>VLOOKUP($B3163,'Tabla 239202'!$A$4:$P7640,3,FALSE)</f>
        <v>VEGA</v>
      </c>
      <c r="E3163" s="19" t="str">
        <f>VLOOKUP($B3163,'Tabla 239202'!$A$4:$P7640,4,FALSE)</f>
        <v>CÁZARES</v>
      </c>
      <c r="F3163" s="19" t="str">
        <f>VLOOKUP($B3163,'Tabla 239202'!$A$4:$P7640,5,FALSE)</f>
        <v>SON PERSONAS FISICAS NO HAY DENOMINACION</v>
      </c>
      <c r="G3163" s="19" t="str">
        <f>VLOOKUP($B3163,'Tabla 239202'!$A$4:$P7640,6,FALSE)</f>
        <v>CONSTRUCCIÓN, INSTALACIÓN Y/O REHABILITACION DE OBRAS</v>
      </c>
      <c r="H3163" s="19" t="str">
        <f>VLOOKUP($B3163,'Tabla 239202'!$A$4:$P7640,7,FALSE)</f>
        <v>ZAMORA</v>
      </c>
      <c r="I3163" s="19" t="str">
        <f>VLOOKUP($B3163,'Tabla 239202'!$A$4:$P7640,8,FALSE)</f>
        <v>ND</v>
      </c>
      <c r="J3163" s="19" t="str">
        <f>VLOOKUP($B3163,'Tabla 239202'!$A$4:$P7640,9,FALSE)</f>
        <v>FEMENINO</v>
      </c>
      <c r="K3163" s="19" t="s">
        <v>124</v>
      </c>
      <c r="L3163" s="15">
        <v>43007</v>
      </c>
      <c r="M3163" s="14" t="s">
        <v>52</v>
      </c>
      <c r="N3163" s="14">
        <v>2015</v>
      </c>
      <c r="O3163" s="15">
        <v>42185</v>
      </c>
    </row>
    <row r="3164" spans="1:15" ht="49.5" customHeight="1" x14ac:dyDescent="0.2">
      <c r="A3164" s="19" t="s">
        <v>2175</v>
      </c>
      <c r="B3164" s="19">
        <v>3157</v>
      </c>
      <c r="C3164" s="19" t="str">
        <f>VLOOKUP($B3164,'Tabla 239202'!$A$4:$P7641,2,FALSE)</f>
        <v>LAURA</v>
      </c>
      <c r="D3164" s="19" t="str">
        <f>VLOOKUP($B3164,'Tabla 239202'!$A$4:$P7641,3,FALSE)</f>
        <v>PEÑA</v>
      </c>
      <c r="E3164" s="19" t="str">
        <f>VLOOKUP($B3164,'Tabla 239202'!$A$4:$P7641,4,FALSE)</f>
        <v>VEGA</v>
      </c>
      <c r="F3164" s="19" t="str">
        <f>VLOOKUP($B3164,'Tabla 239202'!$A$4:$P7641,5,FALSE)</f>
        <v>SON PERSONAS FISICAS NO HAY DENOMINACION</v>
      </c>
      <c r="G3164" s="19" t="str">
        <f>VLOOKUP($B3164,'Tabla 239202'!$A$4:$P7641,6,FALSE)</f>
        <v>CONSTRUCCIÓN, INSTALACIÓN Y/O REHABILITACION DE OBRAS</v>
      </c>
      <c r="H3164" s="19" t="str">
        <f>VLOOKUP($B3164,'Tabla 239202'!$A$4:$P7641,7,FALSE)</f>
        <v>ZAMORA</v>
      </c>
      <c r="I3164" s="19" t="str">
        <f>VLOOKUP($B3164,'Tabla 239202'!$A$4:$P7641,8,FALSE)</f>
        <v>ND</v>
      </c>
      <c r="J3164" s="19" t="str">
        <f>VLOOKUP($B3164,'Tabla 239202'!$A$4:$P7641,9,FALSE)</f>
        <v>FEMENINO</v>
      </c>
      <c r="K3164" s="19" t="s">
        <v>124</v>
      </c>
      <c r="L3164" s="15">
        <v>43007</v>
      </c>
      <c r="M3164" s="14" t="s">
        <v>52</v>
      </c>
      <c r="N3164" s="14">
        <v>2015</v>
      </c>
      <c r="O3164" s="15">
        <v>42185</v>
      </c>
    </row>
    <row r="3165" spans="1:15" ht="49.5" customHeight="1" x14ac:dyDescent="0.2">
      <c r="A3165" s="19" t="s">
        <v>2175</v>
      </c>
      <c r="B3165" s="14">
        <v>3158</v>
      </c>
      <c r="C3165" s="19" t="str">
        <f>VLOOKUP($B3165,'Tabla 239202'!$A$4:$P7642,2,FALSE)</f>
        <v>MA. LUISA</v>
      </c>
      <c r="D3165" s="19" t="str">
        <f>VLOOKUP($B3165,'Tabla 239202'!$A$4:$P7642,3,FALSE)</f>
        <v>VENTURA</v>
      </c>
      <c r="E3165" s="19" t="str">
        <f>VLOOKUP($B3165,'Tabla 239202'!$A$4:$P7642,4,FALSE)</f>
        <v>SEPULVEDA</v>
      </c>
      <c r="F3165" s="19" t="str">
        <f>VLOOKUP($B3165,'Tabla 239202'!$A$4:$P7642,5,FALSE)</f>
        <v>SON PERSONAS FISICAS NO HAY DENOMINACION</v>
      </c>
      <c r="G3165" s="19" t="str">
        <f>VLOOKUP($B3165,'Tabla 239202'!$A$4:$P7642,6,FALSE)</f>
        <v>CONSTRUCCIÓN, INSTALACIÓN Y/O REHABILITACION DE OBRAS</v>
      </c>
      <c r="H3165" s="19" t="str">
        <f>VLOOKUP($B3165,'Tabla 239202'!$A$4:$P7642,7,FALSE)</f>
        <v>ZAMORA</v>
      </c>
      <c r="I3165" s="19" t="str">
        <f>VLOOKUP($B3165,'Tabla 239202'!$A$4:$P7642,8,FALSE)</f>
        <v>ND</v>
      </c>
      <c r="J3165" s="19" t="str">
        <f>VLOOKUP($B3165,'Tabla 239202'!$A$4:$P7642,9,FALSE)</f>
        <v>FEMENINO</v>
      </c>
      <c r="K3165" s="19" t="s">
        <v>124</v>
      </c>
      <c r="L3165" s="15">
        <v>43007</v>
      </c>
      <c r="M3165" s="14" t="s">
        <v>52</v>
      </c>
      <c r="N3165" s="14">
        <v>2015</v>
      </c>
      <c r="O3165" s="15">
        <v>42185</v>
      </c>
    </row>
    <row r="3166" spans="1:15" ht="49.5" customHeight="1" x14ac:dyDescent="0.2">
      <c r="A3166" s="19" t="s">
        <v>2175</v>
      </c>
      <c r="B3166" s="19">
        <v>3159</v>
      </c>
      <c r="C3166" s="19" t="str">
        <f>VLOOKUP($B3166,'Tabla 239202'!$A$4:$P7643,2,FALSE)</f>
        <v>HERMILIA</v>
      </c>
      <c r="D3166" s="19" t="str">
        <f>VLOOKUP($B3166,'Tabla 239202'!$A$4:$P7643,3,FALSE)</f>
        <v>CERVANTES</v>
      </c>
      <c r="E3166" s="19" t="str">
        <f>VLOOKUP($B3166,'Tabla 239202'!$A$4:$P7643,4,FALSE)</f>
        <v>MATA</v>
      </c>
      <c r="F3166" s="19" t="str">
        <f>VLOOKUP($B3166,'Tabla 239202'!$A$4:$P7643,5,FALSE)</f>
        <v>SON PERSONAS FISICAS NO HAY DENOMINACION</v>
      </c>
      <c r="G3166" s="19" t="str">
        <f>VLOOKUP($B3166,'Tabla 239202'!$A$4:$P7643,6,FALSE)</f>
        <v>CONSTRUCCIÓN, INSTALACIÓN Y/O REHABILITACION DE OBRAS</v>
      </c>
      <c r="H3166" s="19" t="str">
        <f>VLOOKUP($B3166,'Tabla 239202'!$A$4:$P7643,7,FALSE)</f>
        <v>ZAMORA</v>
      </c>
      <c r="I3166" s="19" t="str">
        <f>VLOOKUP($B3166,'Tabla 239202'!$A$4:$P7643,8,FALSE)</f>
        <v>ND</v>
      </c>
      <c r="J3166" s="19" t="str">
        <f>VLOOKUP($B3166,'Tabla 239202'!$A$4:$P7643,9,FALSE)</f>
        <v>FEMENINO</v>
      </c>
      <c r="K3166" s="19" t="s">
        <v>124</v>
      </c>
      <c r="L3166" s="15">
        <v>43007</v>
      </c>
      <c r="M3166" s="14" t="s">
        <v>52</v>
      </c>
      <c r="N3166" s="14">
        <v>2015</v>
      </c>
      <c r="O3166" s="15">
        <v>42185</v>
      </c>
    </row>
    <row r="3167" spans="1:15" ht="49.5" customHeight="1" x14ac:dyDescent="0.2">
      <c r="A3167" s="19" t="s">
        <v>2175</v>
      </c>
      <c r="B3167" s="14">
        <v>3160</v>
      </c>
      <c r="C3167" s="19" t="str">
        <f>VLOOKUP($B3167,'Tabla 239202'!$A$4:$P7644,2,FALSE)</f>
        <v>FERNANDO</v>
      </c>
      <c r="D3167" s="19" t="str">
        <f>VLOOKUP($B3167,'Tabla 239202'!$A$4:$P7644,3,FALSE)</f>
        <v>ALONSO</v>
      </c>
      <c r="E3167" s="19">
        <f>VLOOKUP($B3167,'Tabla 239202'!$A$4:$P7644,4,FALSE)</f>
        <v>0</v>
      </c>
      <c r="F3167" s="19" t="str">
        <f>VLOOKUP($B3167,'Tabla 239202'!$A$4:$P7644,5,FALSE)</f>
        <v>SON PERSONAS FISICAS NO HAY DENOMINACION</v>
      </c>
      <c r="G3167" s="19" t="str">
        <f>VLOOKUP($B3167,'Tabla 239202'!$A$4:$P7644,6,FALSE)</f>
        <v>CONSTRUCCIÓN, INSTALACIÓN Y/O REHABILITACION DE OBRAS</v>
      </c>
      <c r="H3167" s="19" t="str">
        <f>VLOOKUP($B3167,'Tabla 239202'!$A$4:$P7644,7,FALSE)</f>
        <v>ZAMORA</v>
      </c>
      <c r="I3167" s="19" t="str">
        <f>VLOOKUP($B3167,'Tabla 239202'!$A$4:$P7644,8,FALSE)</f>
        <v>ND</v>
      </c>
      <c r="J3167" s="19" t="str">
        <f>VLOOKUP($B3167,'Tabla 239202'!$A$4:$P7644,9,FALSE)</f>
        <v>MASCULINO</v>
      </c>
      <c r="K3167" s="19" t="s">
        <v>124</v>
      </c>
      <c r="L3167" s="15">
        <v>43007</v>
      </c>
      <c r="M3167" s="14" t="s">
        <v>52</v>
      </c>
      <c r="N3167" s="14">
        <v>2015</v>
      </c>
      <c r="O3167" s="15">
        <v>42185</v>
      </c>
    </row>
    <row r="3168" spans="1:15" ht="49.5" customHeight="1" x14ac:dyDescent="0.2">
      <c r="A3168" s="19" t="s">
        <v>2175</v>
      </c>
      <c r="B3168" s="19">
        <v>3161</v>
      </c>
      <c r="C3168" s="19" t="str">
        <f>VLOOKUP($B3168,'Tabla 239202'!$A$4:$P7645,2,FALSE)</f>
        <v>JOSEFINA</v>
      </c>
      <c r="D3168" s="19" t="str">
        <f>VLOOKUP($B3168,'Tabla 239202'!$A$4:$P7645,3,FALSE)</f>
        <v>LÓPEZ</v>
      </c>
      <c r="E3168" s="19">
        <f>VLOOKUP($B3168,'Tabla 239202'!$A$4:$P7645,4,FALSE)</f>
        <v>0</v>
      </c>
      <c r="F3168" s="19" t="str">
        <f>VLOOKUP($B3168,'Tabla 239202'!$A$4:$P7645,5,FALSE)</f>
        <v>SON PERSONAS FISICAS NO HAY DENOMINACION</v>
      </c>
      <c r="G3168" s="19" t="str">
        <f>VLOOKUP($B3168,'Tabla 239202'!$A$4:$P7645,6,FALSE)</f>
        <v>CONSTRUCCIÓN, INSTALACIÓN Y/O REHABILITACION DE OBRAS</v>
      </c>
      <c r="H3168" s="19" t="str">
        <f>VLOOKUP($B3168,'Tabla 239202'!$A$4:$P7645,7,FALSE)</f>
        <v>ZAMORA</v>
      </c>
      <c r="I3168" s="19" t="str">
        <f>VLOOKUP($B3168,'Tabla 239202'!$A$4:$P7645,8,FALSE)</f>
        <v>ND</v>
      </c>
      <c r="J3168" s="19" t="str">
        <f>VLOOKUP($B3168,'Tabla 239202'!$A$4:$P7645,9,FALSE)</f>
        <v>FEMENINO</v>
      </c>
      <c r="K3168" s="19" t="s">
        <v>124</v>
      </c>
      <c r="L3168" s="15">
        <v>43007</v>
      </c>
      <c r="M3168" s="14" t="s">
        <v>52</v>
      </c>
      <c r="N3168" s="14">
        <v>2015</v>
      </c>
      <c r="O3168" s="15">
        <v>42185</v>
      </c>
    </row>
    <row r="3169" spans="1:15" ht="49.5" customHeight="1" x14ac:dyDescent="0.2">
      <c r="A3169" s="19" t="s">
        <v>2175</v>
      </c>
      <c r="B3169" s="14">
        <v>3162</v>
      </c>
      <c r="C3169" s="19" t="str">
        <f>VLOOKUP($B3169,'Tabla 239202'!$A$4:$P7646,2,FALSE)</f>
        <v>CARLOS</v>
      </c>
      <c r="D3169" s="19" t="str">
        <f>VLOOKUP($B3169,'Tabla 239202'!$A$4:$P7646,3,FALSE)</f>
        <v>SÁNCHEZ</v>
      </c>
      <c r="E3169" s="19" t="str">
        <f>VLOOKUP($B3169,'Tabla 239202'!$A$4:$P7646,4,FALSE)</f>
        <v>RODRÍGUEZ</v>
      </c>
      <c r="F3169" s="19" t="str">
        <f>VLOOKUP($B3169,'Tabla 239202'!$A$4:$P7646,5,FALSE)</f>
        <v>SON PERSONAS FISICAS NO HAY DENOMINACION</v>
      </c>
      <c r="G3169" s="19" t="str">
        <f>VLOOKUP($B3169,'Tabla 239202'!$A$4:$P7646,6,FALSE)</f>
        <v>CONSTRUCCIÓN, INSTALACIÓN Y/O REHABILITACION DE OBRAS</v>
      </c>
      <c r="H3169" s="19" t="str">
        <f>VLOOKUP($B3169,'Tabla 239202'!$A$4:$P7646,7,FALSE)</f>
        <v>ZAMORA</v>
      </c>
      <c r="I3169" s="19" t="str">
        <f>VLOOKUP($B3169,'Tabla 239202'!$A$4:$P7646,8,FALSE)</f>
        <v>ND</v>
      </c>
      <c r="J3169" s="19" t="str">
        <f>VLOOKUP($B3169,'Tabla 239202'!$A$4:$P7646,9,FALSE)</f>
        <v>MASCULINO</v>
      </c>
      <c r="K3169" s="19" t="s">
        <v>124</v>
      </c>
      <c r="L3169" s="15">
        <v>43007</v>
      </c>
      <c r="M3169" s="14" t="s">
        <v>52</v>
      </c>
      <c r="N3169" s="14">
        <v>2015</v>
      </c>
      <c r="O3169" s="15">
        <v>42185</v>
      </c>
    </row>
    <row r="3170" spans="1:15" ht="49.5" customHeight="1" x14ac:dyDescent="0.2">
      <c r="A3170" s="19" t="s">
        <v>2175</v>
      </c>
      <c r="B3170" s="19">
        <v>3163</v>
      </c>
      <c r="C3170" s="19" t="str">
        <f>VLOOKUP($B3170,'Tabla 239202'!$A$4:$P7647,2,FALSE)</f>
        <v>EDUVIGES</v>
      </c>
      <c r="D3170" s="19" t="str">
        <f>VLOOKUP($B3170,'Tabla 239202'!$A$4:$P7647,3,FALSE)</f>
        <v>MATA</v>
      </c>
      <c r="E3170" s="19" t="str">
        <f>VLOOKUP($B3170,'Tabla 239202'!$A$4:$P7647,4,FALSE)</f>
        <v>VEGA</v>
      </c>
      <c r="F3170" s="19" t="str">
        <f>VLOOKUP($B3170,'Tabla 239202'!$A$4:$P7647,5,FALSE)</f>
        <v>SON PERSONAS FISICAS NO HAY DENOMINACION</v>
      </c>
      <c r="G3170" s="19" t="str">
        <f>VLOOKUP($B3170,'Tabla 239202'!$A$4:$P7647,6,FALSE)</f>
        <v>CONSTRUCCIÓN, INSTALACIÓN Y/O REHABILITACION DE OBRAS</v>
      </c>
      <c r="H3170" s="19" t="str">
        <f>VLOOKUP($B3170,'Tabla 239202'!$A$4:$P7647,7,FALSE)</f>
        <v>ZAMORA</v>
      </c>
      <c r="I3170" s="19" t="str">
        <f>VLOOKUP($B3170,'Tabla 239202'!$A$4:$P7647,8,FALSE)</f>
        <v>ND</v>
      </c>
      <c r="J3170" s="19" t="str">
        <f>VLOOKUP($B3170,'Tabla 239202'!$A$4:$P7647,9,FALSE)</f>
        <v>FEMENINO</v>
      </c>
      <c r="K3170" s="19" t="s">
        <v>124</v>
      </c>
      <c r="L3170" s="15">
        <v>43007</v>
      </c>
      <c r="M3170" s="14" t="s">
        <v>52</v>
      </c>
      <c r="N3170" s="14">
        <v>2015</v>
      </c>
      <c r="O3170" s="15">
        <v>42185</v>
      </c>
    </row>
    <row r="3171" spans="1:15" ht="49.5" customHeight="1" x14ac:dyDescent="0.2">
      <c r="A3171" s="19" t="s">
        <v>2175</v>
      </c>
      <c r="B3171" s="14">
        <v>3164</v>
      </c>
      <c r="C3171" s="19" t="str">
        <f>VLOOKUP($B3171,'Tabla 239202'!$A$4:$P7648,2,FALSE)</f>
        <v>JOSÉ DE JESUS</v>
      </c>
      <c r="D3171" s="19" t="str">
        <f>VLOOKUP($B3171,'Tabla 239202'!$A$4:$P7648,3,FALSE)</f>
        <v>SALINAS</v>
      </c>
      <c r="E3171" s="19" t="str">
        <f>VLOOKUP($B3171,'Tabla 239202'!$A$4:$P7648,4,FALSE)</f>
        <v>MENDOZA</v>
      </c>
      <c r="F3171" s="19" t="str">
        <f>VLOOKUP($B3171,'Tabla 239202'!$A$4:$P7648,5,FALSE)</f>
        <v>SON PERSONAS FISICAS NO HAY DENOMINACION</v>
      </c>
      <c r="G3171" s="19" t="str">
        <f>VLOOKUP($B3171,'Tabla 239202'!$A$4:$P7648,6,FALSE)</f>
        <v>CONSTRUCCIÓN, INSTALACIÓN Y/O REHABILITACION DE OBRAS</v>
      </c>
      <c r="H3171" s="19" t="str">
        <f>VLOOKUP($B3171,'Tabla 239202'!$A$4:$P7648,7,FALSE)</f>
        <v>ZAMORA</v>
      </c>
      <c r="I3171" s="19" t="str">
        <f>VLOOKUP($B3171,'Tabla 239202'!$A$4:$P7648,8,FALSE)</f>
        <v>ND</v>
      </c>
      <c r="J3171" s="19" t="str">
        <f>VLOOKUP($B3171,'Tabla 239202'!$A$4:$P7648,9,FALSE)</f>
        <v>MASCULINO</v>
      </c>
      <c r="K3171" s="19" t="s">
        <v>124</v>
      </c>
      <c r="L3171" s="15">
        <v>43007</v>
      </c>
      <c r="M3171" s="14" t="s">
        <v>52</v>
      </c>
      <c r="N3171" s="14">
        <v>2015</v>
      </c>
      <c r="O3171" s="15">
        <v>42185</v>
      </c>
    </row>
    <row r="3172" spans="1:15" ht="49.5" customHeight="1" x14ac:dyDescent="0.2">
      <c r="A3172" s="19" t="s">
        <v>2175</v>
      </c>
      <c r="B3172" s="19">
        <v>3165</v>
      </c>
      <c r="C3172" s="19" t="str">
        <f>VLOOKUP($B3172,'Tabla 239202'!$A$4:$P7649,2,FALSE)</f>
        <v>MARIA DE LA ESPERANZA</v>
      </c>
      <c r="D3172" s="19" t="str">
        <f>VLOOKUP($B3172,'Tabla 239202'!$A$4:$P7649,3,FALSE)</f>
        <v>VILLEGAS</v>
      </c>
      <c r="E3172" s="19" t="str">
        <f>VLOOKUP($B3172,'Tabla 239202'!$A$4:$P7649,4,FALSE)</f>
        <v>VEGA</v>
      </c>
      <c r="F3172" s="19" t="str">
        <f>VLOOKUP($B3172,'Tabla 239202'!$A$4:$P7649,5,FALSE)</f>
        <v>SON PERSONAS FISICAS NO HAY DENOMINACION</v>
      </c>
      <c r="G3172" s="19" t="str">
        <f>VLOOKUP($B3172,'Tabla 239202'!$A$4:$P7649,6,FALSE)</f>
        <v>CONSTRUCCIÓN, INSTALACIÓN Y/O REHABILITACION DE OBRAS</v>
      </c>
      <c r="H3172" s="19" t="str">
        <f>VLOOKUP($B3172,'Tabla 239202'!$A$4:$P7649,7,FALSE)</f>
        <v>ZAMORA</v>
      </c>
      <c r="I3172" s="19" t="str">
        <f>VLOOKUP($B3172,'Tabla 239202'!$A$4:$P7649,8,FALSE)</f>
        <v>ND</v>
      </c>
      <c r="J3172" s="19" t="str">
        <f>VLOOKUP($B3172,'Tabla 239202'!$A$4:$P7649,9,FALSE)</f>
        <v>FEMENINO</v>
      </c>
      <c r="K3172" s="19" t="s">
        <v>124</v>
      </c>
      <c r="L3172" s="15">
        <v>43007</v>
      </c>
      <c r="M3172" s="14" t="s">
        <v>52</v>
      </c>
      <c r="N3172" s="14">
        <v>2015</v>
      </c>
      <c r="O3172" s="15">
        <v>42185</v>
      </c>
    </row>
    <row r="3173" spans="1:15" ht="49.5" customHeight="1" x14ac:dyDescent="0.2">
      <c r="A3173" s="19" t="s">
        <v>2175</v>
      </c>
      <c r="B3173" s="14">
        <v>3166</v>
      </c>
      <c r="C3173" s="19" t="str">
        <f>VLOOKUP($B3173,'Tabla 239202'!$A$4:$P7650,2,FALSE)</f>
        <v>LOURDES</v>
      </c>
      <c r="D3173" s="19" t="str">
        <f>VLOOKUP($B3173,'Tabla 239202'!$A$4:$P7650,3,FALSE)</f>
        <v>RODRÍGUEZ</v>
      </c>
      <c r="E3173" s="19" t="str">
        <f>VLOOKUP($B3173,'Tabla 239202'!$A$4:$P7650,4,FALSE)</f>
        <v>MARTÍNEZ</v>
      </c>
      <c r="F3173" s="19" t="str">
        <f>VLOOKUP($B3173,'Tabla 239202'!$A$4:$P7650,5,FALSE)</f>
        <v>SON PERSONAS FISICAS NO HAY DENOMINACION</v>
      </c>
      <c r="G3173" s="19" t="str">
        <f>VLOOKUP($B3173,'Tabla 239202'!$A$4:$P7650,6,FALSE)</f>
        <v>CONSTRUCCIÓN, INSTALACIÓN Y/O REHABILITACION DE OBRAS</v>
      </c>
      <c r="H3173" s="19" t="str">
        <f>VLOOKUP($B3173,'Tabla 239202'!$A$4:$P7650,7,FALSE)</f>
        <v>ZAMORA</v>
      </c>
      <c r="I3173" s="19" t="str">
        <f>VLOOKUP($B3173,'Tabla 239202'!$A$4:$P7650,8,FALSE)</f>
        <v>ND</v>
      </c>
      <c r="J3173" s="19" t="str">
        <f>VLOOKUP($B3173,'Tabla 239202'!$A$4:$P7650,9,FALSE)</f>
        <v>FEMENINO</v>
      </c>
      <c r="K3173" s="19" t="s">
        <v>124</v>
      </c>
      <c r="L3173" s="15">
        <v>43007</v>
      </c>
      <c r="M3173" s="14" t="s">
        <v>52</v>
      </c>
      <c r="N3173" s="14">
        <v>2015</v>
      </c>
      <c r="O3173" s="15">
        <v>42185</v>
      </c>
    </row>
    <row r="3174" spans="1:15" ht="49.5" customHeight="1" x14ac:dyDescent="0.2">
      <c r="A3174" s="19" t="s">
        <v>2175</v>
      </c>
      <c r="B3174" s="19">
        <v>3167</v>
      </c>
      <c r="C3174" s="19" t="str">
        <f>VLOOKUP($B3174,'Tabla 239202'!$A$4:$P7651,2,FALSE)</f>
        <v>MARTHA</v>
      </c>
      <c r="D3174" s="19" t="str">
        <f>VLOOKUP($B3174,'Tabla 239202'!$A$4:$P7651,3,FALSE)</f>
        <v>MATA</v>
      </c>
      <c r="E3174" s="19" t="str">
        <f>VLOOKUP($B3174,'Tabla 239202'!$A$4:$P7651,4,FALSE)</f>
        <v>IZARRARAS</v>
      </c>
      <c r="F3174" s="19" t="str">
        <f>VLOOKUP($B3174,'Tabla 239202'!$A$4:$P7651,5,FALSE)</f>
        <v>SON PERSONAS FISICAS NO HAY DENOMINACION</v>
      </c>
      <c r="G3174" s="19" t="str">
        <f>VLOOKUP($B3174,'Tabla 239202'!$A$4:$P7651,6,FALSE)</f>
        <v>CONSTRUCCIÓN, INSTALACIÓN Y/O REHABILITACION DE OBRAS</v>
      </c>
      <c r="H3174" s="19" t="str">
        <f>VLOOKUP($B3174,'Tabla 239202'!$A$4:$P7651,7,FALSE)</f>
        <v>ZAMORA</v>
      </c>
      <c r="I3174" s="19" t="str">
        <f>VLOOKUP($B3174,'Tabla 239202'!$A$4:$P7651,8,FALSE)</f>
        <v>ND</v>
      </c>
      <c r="J3174" s="19" t="str">
        <f>VLOOKUP($B3174,'Tabla 239202'!$A$4:$P7651,9,FALSE)</f>
        <v>FEMENINO</v>
      </c>
      <c r="K3174" s="19" t="s">
        <v>124</v>
      </c>
      <c r="L3174" s="15">
        <v>43007</v>
      </c>
      <c r="M3174" s="14" t="s">
        <v>52</v>
      </c>
      <c r="N3174" s="14">
        <v>2015</v>
      </c>
      <c r="O3174" s="15">
        <v>42185</v>
      </c>
    </row>
    <row r="3175" spans="1:15" ht="49.5" customHeight="1" x14ac:dyDescent="0.2">
      <c r="A3175" s="19" t="s">
        <v>2175</v>
      </c>
      <c r="B3175" s="14">
        <v>3168</v>
      </c>
      <c r="C3175" s="19" t="str">
        <f>VLOOKUP($B3175,'Tabla 239202'!$A$4:$P7652,2,FALSE)</f>
        <v>MA ISABEL</v>
      </c>
      <c r="D3175" s="19" t="str">
        <f>VLOOKUP($B3175,'Tabla 239202'!$A$4:$P7652,3,FALSE)</f>
        <v>CASTRO</v>
      </c>
      <c r="E3175" s="19" t="str">
        <f>VLOOKUP($B3175,'Tabla 239202'!$A$4:$P7652,4,FALSE)</f>
        <v>CRUZ</v>
      </c>
      <c r="F3175" s="19" t="str">
        <f>VLOOKUP($B3175,'Tabla 239202'!$A$4:$P7652,5,FALSE)</f>
        <v>SON PERSONAS FISICAS NO HAY DENOMINACION</v>
      </c>
      <c r="G3175" s="19" t="str">
        <f>VLOOKUP($B3175,'Tabla 239202'!$A$4:$P7652,6,FALSE)</f>
        <v>CONSTRUCCIÓN, INSTALACIÓN Y/O REHABILITACION DE OBRAS</v>
      </c>
      <c r="H3175" s="19" t="str">
        <f>VLOOKUP($B3175,'Tabla 239202'!$A$4:$P7652,7,FALSE)</f>
        <v>ZAMORA</v>
      </c>
      <c r="I3175" s="19" t="str">
        <f>VLOOKUP($B3175,'Tabla 239202'!$A$4:$P7652,8,FALSE)</f>
        <v>ND</v>
      </c>
      <c r="J3175" s="19" t="str">
        <f>VLOOKUP($B3175,'Tabla 239202'!$A$4:$P7652,9,FALSE)</f>
        <v>FEMENINO</v>
      </c>
      <c r="K3175" s="19" t="s">
        <v>124</v>
      </c>
      <c r="L3175" s="15">
        <v>43007</v>
      </c>
      <c r="M3175" s="14" t="s">
        <v>52</v>
      </c>
      <c r="N3175" s="14">
        <v>2015</v>
      </c>
      <c r="O3175" s="15">
        <v>42185</v>
      </c>
    </row>
    <row r="3176" spans="1:15" ht="49.5" customHeight="1" x14ac:dyDescent="0.2">
      <c r="A3176" s="19" t="s">
        <v>2175</v>
      </c>
      <c r="B3176" s="19">
        <v>3169</v>
      </c>
      <c r="C3176" s="19" t="str">
        <f>VLOOKUP($B3176,'Tabla 239202'!$A$4:$P7653,2,FALSE)</f>
        <v>OSCAR</v>
      </c>
      <c r="D3176" s="19" t="str">
        <f>VLOOKUP($B3176,'Tabla 239202'!$A$4:$P7653,3,FALSE)</f>
        <v>ROMERO</v>
      </c>
      <c r="E3176" s="19" t="str">
        <f>VLOOKUP($B3176,'Tabla 239202'!$A$4:$P7653,4,FALSE)</f>
        <v>RIVERA</v>
      </c>
      <c r="F3176" s="19" t="str">
        <f>VLOOKUP($B3176,'Tabla 239202'!$A$4:$P7653,5,FALSE)</f>
        <v>SON PERSONAS FISICAS NO HAY DENOMINACION</v>
      </c>
      <c r="G3176" s="19" t="str">
        <f>VLOOKUP($B3176,'Tabla 239202'!$A$4:$P7653,6,FALSE)</f>
        <v>CONSTRUCCIÓN, INSTALACIÓN Y/O REHABILITACION DE OBRAS</v>
      </c>
      <c r="H3176" s="19" t="str">
        <f>VLOOKUP($B3176,'Tabla 239202'!$A$4:$P7653,7,FALSE)</f>
        <v>ZAMORA</v>
      </c>
      <c r="I3176" s="19" t="str">
        <f>VLOOKUP($B3176,'Tabla 239202'!$A$4:$P7653,8,FALSE)</f>
        <v>ND</v>
      </c>
      <c r="J3176" s="19" t="str">
        <f>VLOOKUP($B3176,'Tabla 239202'!$A$4:$P7653,9,FALSE)</f>
        <v>MASCULINO</v>
      </c>
      <c r="K3176" s="19" t="s">
        <v>124</v>
      </c>
      <c r="L3176" s="15">
        <v>43007</v>
      </c>
      <c r="M3176" s="14" t="s">
        <v>52</v>
      </c>
      <c r="N3176" s="14">
        <v>2015</v>
      </c>
      <c r="O3176" s="15">
        <v>42185</v>
      </c>
    </row>
    <row r="3177" spans="1:15" ht="49.5" customHeight="1" x14ac:dyDescent="0.2">
      <c r="A3177" s="19" t="s">
        <v>2175</v>
      </c>
      <c r="B3177" s="14">
        <v>3170</v>
      </c>
      <c r="C3177" s="19" t="str">
        <f>VLOOKUP($B3177,'Tabla 239202'!$A$4:$P7654,2,FALSE)</f>
        <v>LETICIA</v>
      </c>
      <c r="D3177" s="19" t="str">
        <f>VLOOKUP($B3177,'Tabla 239202'!$A$4:$P7654,3,FALSE)</f>
        <v>BARRAGÁN</v>
      </c>
      <c r="E3177" s="19" t="str">
        <f>VLOOKUP($B3177,'Tabla 239202'!$A$4:$P7654,4,FALSE)</f>
        <v>ESPINOZA</v>
      </c>
      <c r="F3177" s="19" t="str">
        <f>VLOOKUP($B3177,'Tabla 239202'!$A$4:$P7654,5,FALSE)</f>
        <v>SON PERSONAS FISICAS NO HAY DENOMINACION</v>
      </c>
      <c r="G3177" s="19" t="str">
        <f>VLOOKUP($B3177,'Tabla 239202'!$A$4:$P7654,6,FALSE)</f>
        <v>CONSTRUCCIÓN, INSTALACIÓN Y/O REHABILITACION DE OBRAS</v>
      </c>
      <c r="H3177" s="19" t="str">
        <f>VLOOKUP($B3177,'Tabla 239202'!$A$4:$P7654,7,FALSE)</f>
        <v>ZAMORA</v>
      </c>
      <c r="I3177" s="19" t="str">
        <f>VLOOKUP($B3177,'Tabla 239202'!$A$4:$P7654,8,FALSE)</f>
        <v>ND</v>
      </c>
      <c r="J3177" s="19" t="str">
        <f>VLOOKUP($B3177,'Tabla 239202'!$A$4:$P7654,9,FALSE)</f>
        <v>FEMENINO</v>
      </c>
      <c r="K3177" s="19" t="s">
        <v>124</v>
      </c>
      <c r="L3177" s="15">
        <v>43007</v>
      </c>
      <c r="M3177" s="14" t="s">
        <v>52</v>
      </c>
      <c r="N3177" s="14">
        <v>2015</v>
      </c>
      <c r="O3177" s="15">
        <v>42185</v>
      </c>
    </row>
    <row r="3178" spans="1:15" ht="49.5" customHeight="1" x14ac:dyDescent="0.2">
      <c r="A3178" s="19" t="s">
        <v>2175</v>
      </c>
      <c r="B3178" s="19">
        <v>3171</v>
      </c>
      <c r="C3178" s="19" t="str">
        <f>VLOOKUP($B3178,'Tabla 239202'!$A$4:$P7655,2,FALSE)</f>
        <v>ALFREDO</v>
      </c>
      <c r="D3178" s="19" t="str">
        <f>VLOOKUP($B3178,'Tabla 239202'!$A$4:$P7655,3,FALSE)</f>
        <v>GARCÍA</v>
      </c>
      <c r="E3178" s="19" t="str">
        <f>VLOOKUP($B3178,'Tabla 239202'!$A$4:$P7655,4,FALSE)</f>
        <v>OJEDA</v>
      </c>
      <c r="F3178" s="19" t="str">
        <f>VLOOKUP($B3178,'Tabla 239202'!$A$4:$P7655,5,FALSE)</f>
        <v>SON PERSONAS FISICAS NO HAY DENOMINACION</v>
      </c>
      <c r="G3178" s="19" t="str">
        <f>VLOOKUP($B3178,'Tabla 239202'!$A$4:$P7655,6,FALSE)</f>
        <v>CONSTRUCCIÓN, INSTALACIÓN Y/O REHABILITACION DE OBRAS</v>
      </c>
      <c r="H3178" s="19" t="str">
        <f>VLOOKUP($B3178,'Tabla 239202'!$A$4:$P7655,7,FALSE)</f>
        <v>ZAMORA</v>
      </c>
      <c r="I3178" s="19" t="str">
        <f>VLOOKUP($B3178,'Tabla 239202'!$A$4:$P7655,8,FALSE)</f>
        <v>ND</v>
      </c>
      <c r="J3178" s="19" t="str">
        <f>VLOOKUP($B3178,'Tabla 239202'!$A$4:$P7655,9,FALSE)</f>
        <v>MASCULINO</v>
      </c>
      <c r="K3178" s="19" t="s">
        <v>124</v>
      </c>
      <c r="L3178" s="15">
        <v>43007</v>
      </c>
      <c r="M3178" s="14" t="s">
        <v>52</v>
      </c>
      <c r="N3178" s="14">
        <v>2015</v>
      </c>
      <c r="O3178" s="15">
        <v>42185</v>
      </c>
    </row>
    <row r="3179" spans="1:15" ht="49.5" customHeight="1" x14ac:dyDescent="0.2">
      <c r="A3179" s="19" t="s">
        <v>2175</v>
      </c>
      <c r="B3179" s="14">
        <v>3172</v>
      </c>
      <c r="C3179" s="19" t="str">
        <f>VLOOKUP($B3179,'Tabla 239202'!$A$4:$P7656,2,FALSE)</f>
        <v>CECILIA</v>
      </c>
      <c r="D3179" s="19" t="str">
        <f>VLOOKUP($B3179,'Tabla 239202'!$A$4:$P7656,3,FALSE)</f>
        <v>GARCÍA</v>
      </c>
      <c r="E3179" s="19" t="str">
        <f>VLOOKUP($B3179,'Tabla 239202'!$A$4:$P7656,4,FALSE)</f>
        <v>SEPULVEDA</v>
      </c>
      <c r="F3179" s="19" t="str">
        <f>VLOOKUP($B3179,'Tabla 239202'!$A$4:$P7656,5,FALSE)</f>
        <v>SON PERSONAS FISICAS NO HAY DENOMINACION</v>
      </c>
      <c r="G3179" s="19" t="str">
        <f>VLOOKUP($B3179,'Tabla 239202'!$A$4:$P7656,6,FALSE)</f>
        <v>CONSTRUCCIÓN, INSTALACIÓN Y/O REHABILITACION DE OBRAS</v>
      </c>
      <c r="H3179" s="19" t="str">
        <f>VLOOKUP($B3179,'Tabla 239202'!$A$4:$P7656,7,FALSE)</f>
        <v>ZAMORA</v>
      </c>
      <c r="I3179" s="19" t="str">
        <f>VLOOKUP($B3179,'Tabla 239202'!$A$4:$P7656,8,FALSE)</f>
        <v>ND</v>
      </c>
      <c r="J3179" s="19" t="str">
        <f>VLOOKUP($B3179,'Tabla 239202'!$A$4:$P7656,9,FALSE)</f>
        <v>FEMENINO</v>
      </c>
      <c r="K3179" s="19" t="s">
        <v>124</v>
      </c>
      <c r="L3179" s="15">
        <v>43007</v>
      </c>
      <c r="M3179" s="14" t="s">
        <v>52</v>
      </c>
      <c r="N3179" s="14">
        <v>2015</v>
      </c>
      <c r="O3179" s="15">
        <v>42185</v>
      </c>
    </row>
    <row r="3180" spans="1:15" ht="49.5" customHeight="1" x14ac:dyDescent="0.2">
      <c r="A3180" s="19" t="s">
        <v>2175</v>
      </c>
      <c r="B3180" s="19">
        <v>3173</v>
      </c>
      <c r="C3180" s="19" t="str">
        <f>VLOOKUP($B3180,'Tabla 239202'!$A$4:$P7657,2,FALSE)</f>
        <v>MANUEL</v>
      </c>
      <c r="D3180" s="19" t="str">
        <f>VLOOKUP($B3180,'Tabla 239202'!$A$4:$P7657,3,FALSE)</f>
        <v>VEGA</v>
      </c>
      <c r="E3180" s="19" t="str">
        <f>VLOOKUP($B3180,'Tabla 239202'!$A$4:$P7657,4,FALSE)</f>
        <v>SEPULVEDA</v>
      </c>
      <c r="F3180" s="19" t="str">
        <f>VLOOKUP($B3180,'Tabla 239202'!$A$4:$P7657,5,FALSE)</f>
        <v>SON PERSONAS FISICAS NO HAY DENOMINACION</v>
      </c>
      <c r="G3180" s="19" t="str">
        <f>VLOOKUP($B3180,'Tabla 239202'!$A$4:$P7657,6,FALSE)</f>
        <v>CONSTRUCCIÓN, INSTALACIÓN Y/O REHABILITACION DE OBRAS</v>
      </c>
      <c r="H3180" s="19" t="str">
        <f>VLOOKUP($B3180,'Tabla 239202'!$A$4:$P7657,7,FALSE)</f>
        <v>ZAMORA</v>
      </c>
      <c r="I3180" s="19" t="str">
        <f>VLOOKUP($B3180,'Tabla 239202'!$A$4:$P7657,8,FALSE)</f>
        <v>ND</v>
      </c>
      <c r="J3180" s="19" t="str">
        <f>VLOOKUP($B3180,'Tabla 239202'!$A$4:$P7657,9,FALSE)</f>
        <v>MASCULINO</v>
      </c>
      <c r="K3180" s="19" t="s">
        <v>124</v>
      </c>
      <c r="L3180" s="15">
        <v>43007</v>
      </c>
      <c r="M3180" s="14" t="s">
        <v>52</v>
      </c>
      <c r="N3180" s="14">
        <v>2015</v>
      </c>
      <c r="O3180" s="15">
        <v>42185</v>
      </c>
    </row>
    <row r="3181" spans="1:15" ht="49.5" customHeight="1" x14ac:dyDescent="0.2">
      <c r="A3181" s="19" t="s">
        <v>2175</v>
      </c>
      <c r="B3181" s="14">
        <v>3174</v>
      </c>
      <c r="C3181" s="19" t="str">
        <f>VLOOKUP($B3181,'Tabla 239202'!$A$4:$P7658,2,FALSE)</f>
        <v>J. JESUS</v>
      </c>
      <c r="D3181" s="19" t="str">
        <f>VLOOKUP($B3181,'Tabla 239202'!$A$4:$P7658,3,FALSE)</f>
        <v>AVIÑA</v>
      </c>
      <c r="E3181" s="19" t="str">
        <f>VLOOKUP($B3181,'Tabla 239202'!$A$4:$P7658,4,FALSE)</f>
        <v>RODRÍGUEZ</v>
      </c>
      <c r="F3181" s="19" t="str">
        <f>VLOOKUP($B3181,'Tabla 239202'!$A$4:$P7658,5,FALSE)</f>
        <v>SON PERSONAS FISICAS NO HAY DENOMINACION</v>
      </c>
      <c r="G3181" s="19" t="str">
        <f>VLOOKUP($B3181,'Tabla 239202'!$A$4:$P7658,6,FALSE)</f>
        <v>CONSTRUCCIÓN, INSTALACIÓN Y/O REHABILITACION DE OBRAS</v>
      </c>
      <c r="H3181" s="19" t="str">
        <f>VLOOKUP($B3181,'Tabla 239202'!$A$4:$P7658,7,FALSE)</f>
        <v>ZAMORA</v>
      </c>
      <c r="I3181" s="19" t="str">
        <f>VLOOKUP($B3181,'Tabla 239202'!$A$4:$P7658,8,FALSE)</f>
        <v>ND</v>
      </c>
      <c r="J3181" s="19" t="str">
        <f>VLOOKUP($B3181,'Tabla 239202'!$A$4:$P7658,9,FALSE)</f>
        <v>MASCULINO</v>
      </c>
      <c r="K3181" s="19" t="s">
        <v>124</v>
      </c>
      <c r="L3181" s="15">
        <v>43007</v>
      </c>
      <c r="M3181" s="14" t="s">
        <v>52</v>
      </c>
      <c r="N3181" s="14">
        <v>2015</v>
      </c>
      <c r="O3181" s="15">
        <v>42185</v>
      </c>
    </row>
    <row r="3182" spans="1:15" ht="49.5" customHeight="1" x14ac:dyDescent="0.2">
      <c r="A3182" s="19" t="s">
        <v>2175</v>
      </c>
      <c r="B3182" s="19">
        <v>3175</v>
      </c>
      <c r="C3182" s="19" t="str">
        <f>VLOOKUP($B3182,'Tabla 239202'!$A$4:$P7659,2,FALSE)</f>
        <v>TERESA</v>
      </c>
      <c r="D3182" s="19" t="str">
        <f>VLOOKUP($B3182,'Tabla 239202'!$A$4:$P7659,3,FALSE)</f>
        <v>RAMÍREZ</v>
      </c>
      <c r="E3182" s="19" t="str">
        <f>VLOOKUP($B3182,'Tabla 239202'!$A$4:$P7659,4,FALSE)</f>
        <v>VEGA</v>
      </c>
      <c r="F3182" s="19" t="str">
        <f>VLOOKUP($B3182,'Tabla 239202'!$A$4:$P7659,5,FALSE)</f>
        <v>SON PERSONAS FISICAS NO HAY DENOMINACION</v>
      </c>
      <c r="G3182" s="19" t="str">
        <f>VLOOKUP($B3182,'Tabla 239202'!$A$4:$P7659,6,FALSE)</f>
        <v>CONSTRUCCIÓN, INSTALACIÓN Y/O REHABILITACION DE OBRAS</v>
      </c>
      <c r="H3182" s="19" t="str">
        <f>VLOOKUP($B3182,'Tabla 239202'!$A$4:$P7659,7,FALSE)</f>
        <v>ZAMORA</v>
      </c>
      <c r="I3182" s="19" t="str">
        <f>VLOOKUP($B3182,'Tabla 239202'!$A$4:$P7659,8,FALSE)</f>
        <v>ND</v>
      </c>
      <c r="J3182" s="19" t="str">
        <f>VLOOKUP($B3182,'Tabla 239202'!$A$4:$P7659,9,FALSE)</f>
        <v>FEMENINO</v>
      </c>
      <c r="K3182" s="19" t="s">
        <v>124</v>
      </c>
      <c r="L3182" s="15">
        <v>43007</v>
      </c>
      <c r="M3182" s="14" t="s">
        <v>52</v>
      </c>
      <c r="N3182" s="14">
        <v>2015</v>
      </c>
      <c r="O3182" s="15">
        <v>42185</v>
      </c>
    </row>
    <row r="3183" spans="1:15" ht="49.5" customHeight="1" x14ac:dyDescent="0.2">
      <c r="A3183" s="19" t="s">
        <v>2175</v>
      </c>
      <c r="B3183" s="14">
        <v>3176</v>
      </c>
      <c r="C3183" s="19" t="str">
        <f>VLOOKUP($B3183,'Tabla 239202'!$A$4:$P7660,2,FALSE)</f>
        <v>SALUD</v>
      </c>
      <c r="D3183" s="19" t="str">
        <f>VLOOKUP($B3183,'Tabla 239202'!$A$4:$P7660,3,FALSE)</f>
        <v>MEZA</v>
      </c>
      <c r="E3183" s="19" t="str">
        <f>VLOOKUP($B3183,'Tabla 239202'!$A$4:$P7660,4,FALSE)</f>
        <v>BARAJAS</v>
      </c>
      <c r="F3183" s="19" t="str">
        <f>VLOOKUP($B3183,'Tabla 239202'!$A$4:$P7660,5,FALSE)</f>
        <v>SON PERSONAS FISICAS NO HAY DENOMINACION</v>
      </c>
      <c r="G3183" s="19" t="str">
        <f>VLOOKUP($B3183,'Tabla 239202'!$A$4:$P7660,6,FALSE)</f>
        <v>CONSTRUCCIÓN, INSTALACIÓN Y/O REHABILITACION DE OBRAS</v>
      </c>
      <c r="H3183" s="19" t="str">
        <f>VLOOKUP($B3183,'Tabla 239202'!$A$4:$P7660,7,FALSE)</f>
        <v>ZAMORA</v>
      </c>
      <c r="I3183" s="19" t="str">
        <f>VLOOKUP($B3183,'Tabla 239202'!$A$4:$P7660,8,FALSE)</f>
        <v>ND</v>
      </c>
      <c r="J3183" s="19" t="str">
        <f>VLOOKUP($B3183,'Tabla 239202'!$A$4:$P7660,9,FALSE)</f>
        <v>MASCULINO</v>
      </c>
      <c r="K3183" s="19" t="s">
        <v>124</v>
      </c>
      <c r="L3183" s="15">
        <v>43007</v>
      </c>
      <c r="M3183" s="14" t="s">
        <v>52</v>
      </c>
      <c r="N3183" s="14">
        <v>2015</v>
      </c>
      <c r="O3183" s="15">
        <v>42185</v>
      </c>
    </row>
    <row r="3184" spans="1:15" ht="49.5" customHeight="1" x14ac:dyDescent="0.2">
      <c r="A3184" s="19" t="s">
        <v>2175</v>
      </c>
      <c r="B3184" s="19">
        <v>3177</v>
      </c>
      <c r="C3184" s="19" t="str">
        <f>VLOOKUP($B3184,'Tabla 239202'!$A$4:$P7661,2,FALSE)</f>
        <v>LETICIA</v>
      </c>
      <c r="D3184" s="19" t="str">
        <f>VLOOKUP($B3184,'Tabla 239202'!$A$4:$P7661,3,FALSE)</f>
        <v>CORDOVA</v>
      </c>
      <c r="E3184" s="19" t="str">
        <f>VLOOKUP($B3184,'Tabla 239202'!$A$4:$P7661,4,FALSE)</f>
        <v>GARCÍA</v>
      </c>
      <c r="F3184" s="19" t="str">
        <f>VLOOKUP($B3184,'Tabla 239202'!$A$4:$P7661,5,FALSE)</f>
        <v>SON PERSONAS FISICAS NO HAY DENOMINACION</v>
      </c>
      <c r="G3184" s="19" t="str">
        <f>VLOOKUP($B3184,'Tabla 239202'!$A$4:$P7661,6,FALSE)</f>
        <v>CONSTRUCCIÓN, INSTALACIÓN Y/O REHABILITACION DE OBRAS</v>
      </c>
      <c r="H3184" s="19" t="str">
        <f>VLOOKUP($B3184,'Tabla 239202'!$A$4:$P7661,7,FALSE)</f>
        <v>ZAMORA</v>
      </c>
      <c r="I3184" s="19" t="str">
        <f>VLOOKUP($B3184,'Tabla 239202'!$A$4:$P7661,8,FALSE)</f>
        <v>ND</v>
      </c>
      <c r="J3184" s="19" t="str">
        <f>VLOOKUP($B3184,'Tabla 239202'!$A$4:$P7661,9,FALSE)</f>
        <v>FEMENINO</v>
      </c>
      <c r="K3184" s="19" t="s">
        <v>124</v>
      </c>
      <c r="L3184" s="15">
        <v>43007</v>
      </c>
      <c r="M3184" s="14" t="s">
        <v>52</v>
      </c>
      <c r="N3184" s="14">
        <v>2015</v>
      </c>
      <c r="O3184" s="15">
        <v>42185</v>
      </c>
    </row>
    <row r="3185" spans="1:15" ht="49.5" customHeight="1" x14ac:dyDescent="0.2">
      <c r="A3185" s="19" t="s">
        <v>2175</v>
      </c>
      <c r="B3185" s="14">
        <v>3178</v>
      </c>
      <c r="C3185" s="19" t="str">
        <f>VLOOKUP($B3185,'Tabla 239202'!$A$4:$P7662,2,FALSE)</f>
        <v>JOSEFINA</v>
      </c>
      <c r="D3185" s="19" t="str">
        <f>VLOOKUP($B3185,'Tabla 239202'!$A$4:$P7662,3,FALSE)</f>
        <v>MÉNDEZ</v>
      </c>
      <c r="E3185" s="19" t="str">
        <f>VLOOKUP($B3185,'Tabla 239202'!$A$4:$P7662,4,FALSE)</f>
        <v>ÁLVAREZ</v>
      </c>
      <c r="F3185" s="19" t="str">
        <f>VLOOKUP($B3185,'Tabla 239202'!$A$4:$P7662,5,FALSE)</f>
        <v>SON PERSONAS FISICAS NO HAY DENOMINACION</v>
      </c>
      <c r="G3185" s="19" t="str">
        <f>VLOOKUP($B3185,'Tabla 239202'!$A$4:$P7662,6,FALSE)</f>
        <v>CONSTRUCCIÓN, INSTALACIÓN Y/O REHABILITACION DE OBRAS</v>
      </c>
      <c r="H3185" s="19" t="str">
        <f>VLOOKUP($B3185,'Tabla 239202'!$A$4:$P7662,7,FALSE)</f>
        <v>ZAMORA</v>
      </c>
      <c r="I3185" s="19" t="str">
        <f>VLOOKUP($B3185,'Tabla 239202'!$A$4:$P7662,8,FALSE)</f>
        <v>ND</v>
      </c>
      <c r="J3185" s="19" t="str">
        <f>VLOOKUP($B3185,'Tabla 239202'!$A$4:$P7662,9,FALSE)</f>
        <v>FEMENINO</v>
      </c>
      <c r="K3185" s="19" t="s">
        <v>124</v>
      </c>
      <c r="L3185" s="15">
        <v>43007</v>
      </c>
      <c r="M3185" s="14" t="s">
        <v>52</v>
      </c>
      <c r="N3185" s="14">
        <v>2015</v>
      </c>
      <c r="O3185" s="15">
        <v>42185</v>
      </c>
    </row>
    <row r="3186" spans="1:15" ht="49.5" customHeight="1" x14ac:dyDescent="0.2">
      <c r="A3186" s="19" t="s">
        <v>2175</v>
      </c>
      <c r="B3186" s="19">
        <v>3179</v>
      </c>
      <c r="C3186" s="19" t="str">
        <f>VLOOKUP($B3186,'Tabla 239202'!$A$4:$P7663,2,FALSE)</f>
        <v>RAQUEL</v>
      </c>
      <c r="D3186" s="19" t="str">
        <f>VLOOKUP($B3186,'Tabla 239202'!$A$4:$P7663,3,FALSE)</f>
        <v>URIBE</v>
      </c>
      <c r="E3186" s="19" t="str">
        <f>VLOOKUP($B3186,'Tabla 239202'!$A$4:$P7663,4,FALSE)</f>
        <v>LOSA</v>
      </c>
      <c r="F3186" s="19" t="str">
        <f>VLOOKUP($B3186,'Tabla 239202'!$A$4:$P7663,5,FALSE)</f>
        <v>SON PERSONAS FISICAS NO HAY DENOMINACION</v>
      </c>
      <c r="G3186" s="19" t="str">
        <f>VLOOKUP($B3186,'Tabla 239202'!$A$4:$P7663,6,FALSE)</f>
        <v>CONSTRUCCIÓN, INSTALACIÓN Y/O REHABILITACION DE OBRAS</v>
      </c>
      <c r="H3186" s="19" t="str">
        <f>VLOOKUP($B3186,'Tabla 239202'!$A$4:$P7663,7,FALSE)</f>
        <v>ZAMORA</v>
      </c>
      <c r="I3186" s="19" t="str">
        <f>VLOOKUP($B3186,'Tabla 239202'!$A$4:$P7663,8,FALSE)</f>
        <v>ND</v>
      </c>
      <c r="J3186" s="19" t="str">
        <f>VLOOKUP($B3186,'Tabla 239202'!$A$4:$P7663,9,FALSE)</f>
        <v>FEMENINO</v>
      </c>
      <c r="K3186" s="19" t="s">
        <v>124</v>
      </c>
      <c r="L3186" s="15">
        <v>43007</v>
      </c>
      <c r="M3186" s="14" t="s">
        <v>52</v>
      </c>
      <c r="N3186" s="14">
        <v>2015</v>
      </c>
      <c r="O3186" s="15">
        <v>42185</v>
      </c>
    </row>
    <row r="3187" spans="1:15" ht="49.5" customHeight="1" x14ac:dyDescent="0.2">
      <c r="A3187" s="19" t="s">
        <v>2175</v>
      </c>
      <c r="B3187" s="14">
        <v>3180</v>
      </c>
      <c r="C3187" s="19" t="str">
        <f>VLOOKUP($B3187,'Tabla 239202'!$A$4:$P7664,2,FALSE)</f>
        <v>MARIA GUADALUPE</v>
      </c>
      <c r="D3187" s="19" t="str">
        <f>VLOOKUP($B3187,'Tabla 239202'!$A$4:$P7664,3,FALSE)</f>
        <v>CHÁVEZ</v>
      </c>
      <c r="E3187" s="19" t="str">
        <f>VLOOKUP($B3187,'Tabla 239202'!$A$4:$P7664,4,FALSE)</f>
        <v>PRADO</v>
      </c>
      <c r="F3187" s="19" t="str">
        <f>VLOOKUP($B3187,'Tabla 239202'!$A$4:$P7664,5,FALSE)</f>
        <v>SON PERSONAS FISICAS NO HAY DENOMINACION</v>
      </c>
      <c r="G3187" s="19" t="str">
        <f>VLOOKUP($B3187,'Tabla 239202'!$A$4:$P7664,6,FALSE)</f>
        <v>CONSTRUCCIÓN, INSTALACIÓN Y/O REHABILITACION DE OBRAS</v>
      </c>
      <c r="H3187" s="19" t="str">
        <f>VLOOKUP($B3187,'Tabla 239202'!$A$4:$P7664,7,FALSE)</f>
        <v>ZAMORA</v>
      </c>
      <c r="I3187" s="19" t="str">
        <f>VLOOKUP($B3187,'Tabla 239202'!$A$4:$P7664,8,FALSE)</f>
        <v>ND</v>
      </c>
      <c r="J3187" s="19" t="str">
        <f>VLOOKUP($B3187,'Tabla 239202'!$A$4:$P7664,9,FALSE)</f>
        <v>FEMENINO</v>
      </c>
      <c r="K3187" s="19" t="s">
        <v>124</v>
      </c>
      <c r="L3187" s="15">
        <v>43007</v>
      </c>
      <c r="M3187" s="14" t="s">
        <v>52</v>
      </c>
      <c r="N3187" s="14">
        <v>2015</v>
      </c>
      <c r="O3187" s="15">
        <v>42185</v>
      </c>
    </row>
    <row r="3188" spans="1:15" ht="49.5" customHeight="1" x14ac:dyDescent="0.2">
      <c r="A3188" s="19" t="s">
        <v>2175</v>
      </c>
      <c r="B3188" s="19">
        <v>3181</v>
      </c>
      <c r="C3188" s="19" t="str">
        <f>VLOOKUP($B3188,'Tabla 239202'!$A$4:$P7665,2,FALSE)</f>
        <v>MARIA AURORA</v>
      </c>
      <c r="D3188" s="19" t="str">
        <f>VLOOKUP($B3188,'Tabla 239202'!$A$4:$P7665,3,FALSE)</f>
        <v>AHUJA</v>
      </c>
      <c r="E3188" s="19" t="str">
        <f>VLOOKUP($B3188,'Tabla 239202'!$A$4:$P7665,4,FALSE)</f>
        <v>CALDERÓN</v>
      </c>
      <c r="F3188" s="19" t="str">
        <f>VLOOKUP($B3188,'Tabla 239202'!$A$4:$P7665,5,FALSE)</f>
        <v>SON PERSONAS FISICAS NO HAY DENOMINACION</v>
      </c>
      <c r="G3188" s="19" t="str">
        <f>VLOOKUP($B3188,'Tabla 239202'!$A$4:$P7665,6,FALSE)</f>
        <v>CONSTRUCCIÓN, INSTALACIÓN Y/O REHABILITACION DE OBRAS</v>
      </c>
      <c r="H3188" s="19" t="str">
        <f>VLOOKUP($B3188,'Tabla 239202'!$A$4:$P7665,7,FALSE)</f>
        <v>ZAMORA</v>
      </c>
      <c r="I3188" s="19" t="str">
        <f>VLOOKUP($B3188,'Tabla 239202'!$A$4:$P7665,8,FALSE)</f>
        <v>ND</v>
      </c>
      <c r="J3188" s="19" t="str">
        <f>VLOOKUP($B3188,'Tabla 239202'!$A$4:$P7665,9,FALSE)</f>
        <v>FEMENINO</v>
      </c>
      <c r="K3188" s="19" t="s">
        <v>124</v>
      </c>
      <c r="L3188" s="15">
        <v>43007</v>
      </c>
      <c r="M3188" s="14" t="s">
        <v>52</v>
      </c>
      <c r="N3188" s="14">
        <v>2015</v>
      </c>
      <c r="O3188" s="15">
        <v>42185</v>
      </c>
    </row>
    <row r="3189" spans="1:15" ht="49.5" customHeight="1" x14ac:dyDescent="0.2">
      <c r="A3189" s="19" t="s">
        <v>2175</v>
      </c>
      <c r="B3189" s="14">
        <v>3182</v>
      </c>
      <c r="C3189" s="19" t="str">
        <f>VLOOKUP($B3189,'Tabla 239202'!$A$4:$P7666,2,FALSE)</f>
        <v>SONIA RUTH</v>
      </c>
      <c r="D3189" s="19" t="str">
        <f>VLOOKUP($B3189,'Tabla 239202'!$A$4:$P7666,3,FALSE)</f>
        <v>MAGAÑA</v>
      </c>
      <c r="E3189" s="19" t="str">
        <f>VLOOKUP($B3189,'Tabla 239202'!$A$4:$P7666,4,FALSE)</f>
        <v>BARBOZA</v>
      </c>
      <c r="F3189" s="19" t="str">
        <f>VLOOKUP($B3189,'Tabla 239202'!$A$4:$P7666,5,FALSE)</f>
        <v>SON PERSONAS FISICAS NO HAY DENOMINACION</v>
      </c>
      <c r="G3189" s="19" t="str">
        <f>VLOOKUP($B3189,'Tabla 239202'!$A$4:$P7666,6,FALSE)</f>
        <v>CONSTRUCCIÓN, INSTALACIÓN Y/O REHABILITACION DE OBRAS</v>
      </c>
      <c r="H3189" s="19" t="str">
        <f>VLOOKUP($B3189,'Tabla 239202'!$A$4:$P7666,7,FALSE)</f>
        <v>ZAMORA</v>
      </c>
      <c r="I3189" s="19" t="str">
        <f>VLOOKUP($B3189,'Tabla 239202'!$A$4:$P7666,8,FALSE)</f>
        <v>ND</v>
      </c>
      <c r="J3189" s="19" t="str">
        <f>VLOOKUP($B3189,'Tabla 239202'!$A$4:$P7666,9,FALSE)</f>
        <v>FEMENINO</v>
      </c>
      <c r="K3189" s="19" t="s">
        <v>124</v>
      </c>
      <c r="L3189" s="15">
        <v>43007</v>
      </c>
      <c r="M3189" s="14" t="s">
        <v>52</v>
      </c>
      <c r="N3189" s="14">
        <v>2015</v>
      </c>
      <c r="O3189" s="15">
        <v>42185</v>
      </c>
    </row>
    <row r="3190" spans="1:15" ht="49.5" customHeight="1" x14ac:dyDescent="0.2">
      <c r="A3190" s="19" t="s">
        <v>2175</v>
      </c>
      <c r="B3190" s="19">
        <v>3183</v>
      </c>
      <c r="C3190" s="19" t="str">
        <f>VLOOKUP($B3190,'Tabla 239202'!$A$4:$P7667,2,FALSE)</f>
        <v>JUAN CARLOS</v>
      </c>
      <c r="D3190" s="19" t="str">
        <f>VLOOKUP($B3190,'Tabla 239202'!$A$4:$P7667,3,FALSE)</f>
        <v>ESQUIVEL</v>
      </c>
      <c r="E3190" s="19" t="str">
        <f>VLOOKUP($B3190,'Tabla 239202'!$A$4:$P7667,4,FALSE)</f>
        <v>OLIVARES</v>
      </c>
      <c r="F3190" s="19" t="str">
        <f>VLOOKUP($B3190,'Tabla 239202'!$A$4:$P7667,5,FALSE)</f>
        <v>SON PERSONAS FISICAS NO HAY DENOMINACION</v>
      </c>
      <c r="G3190" s="19" t="str">
        <f>VLOOKUP($B3190,'Tabla 239202'!$A$4:$P7667,6,FALSE)</f>
        <v>CONSTRUCCIÓN, INSTALACIÓN Y/O REHABILITACION DE OBRAS</v>
      </c>
      <c r="H3190" s="19" t="str">
        <f>VLOOKUP($B3190,'Tabla 239202'!$A$4:$P7667,7,FALSE)</f>
        <v>ZAMORA</v>
      </c>
      <c r="I3190" s="19" t="str">
        <f>VLOOKUP($B3190,'Tabla 239202'!$A$4:$P7667,8,FALSE)</f>
        <v>ND</v>
      </c>
      <c r="J3190" s="19" t="str">
        <f>VLOOKUP($B3190,'Tabla 239202'!$A$4:$P7667,9,FALSE)</f>
        <v>MASCULINO</v>
      </c>
      <c r="K3190" s="19" t="s">
        <v>124</v>
      </c>
      <c r="L3190" s="15">
        <v>43007</v>
      </c>
      <c r="M3190" s="14" t="s">
        <v>52</v>
      </c>
      <c r="N3190" s="14">
        <v>2015</v>
      </c>
      <c r="O3190" s="15">
        <v>42185</v>
      </c>
    </row>
    <row r="3191" spans="1:15" ht="49.5" customHeight="1" x14ac:dyDescent="0.2">
      <c r="A3191" s="19" t="s">
        <v>2175</v>
      </c>
      <c r="B3191" s="14">
        <v>3184</v>
      </c>
      <c r="C3191" s="19" t="str">
        <f>VLOOKUP($B3191,'Tabla 239202'!$A$4:$P7668,2,FALSE)</f>
        <v>GABRIEL</v>
      </c>
      <c r="D3191" s="19" t="str">
        <f>VLOOKUP($B3191,'Tabla 239202'!$A$4:$P7668,3,FALSE)</f>
        <v>GARIBAY</v>
      </c>
      <c r="E3191" s="19" t="str">
        <f>VLOOKUP($B3191,'Tabla 239202'!$A$4:$P7668,4,FALSE)</f>
        <v>MARTÍNEZ</v>
      </c>
      <c r="F3191" s="19" t="str">
        <f>VLOOKUP($B3191,'Tabla 239202'!$A$4:$P7668,5,FALSE)</f>
        <v>SON PERSONAS FISICAS NO HAY DENOMINACION</v>
      </c>
      <c r="G3191" s="19" t="str">
        <f>VLOOKUP($B3191,'Tabla 239202'!$A$4:$P7668,6,FALSE)</f>
        <v>CONSTRUCCIÓN, INSTALACIÓN Y/O REHABILITACION DE OBRAS</v>
      </c>
      <c r="H3191" s="19" t="str">
        <f>VLOOKUP($B3191,'Tabla 239202'!$A$4:$P7668,7,FALSE)</f>
        <v>ZAMORA</v>
      </c>
      <c r="I3191" s="19" t="str">
        <f>VLOOKUP($B3191,'Tabla 239202'!$A$4:$P7668,8,FALSE)</f>
        <v>ND</v>
      </c>
      <c r="J3191" s="19" t="str">
        <f>VLOOKUP($B3191,'Tabla 239202'!$A$4:$P7668,9,FALSE)</f>
        <v>MASCULINO</v>
      </c>
      <c r="K3191" s="19" t="s">
        <v>124</v>
      </c>
      <c r="L3191" s="15">
        <v>43007</v>
      </c>
      <c r="M3191" s="14" t="s">
        <v>52</v>
      </c>
      <c r="N3191" s="14">
        <v>2015</v>
      </c>
      <c r="O3191" s="15">
        <v>42185</v>
      </c>
    </row>
    <row r="3192" spans="1:15" ht="49.5" customHeight="1" x14ac:dyDescent="0.2">
      <c r="A3192" s="19" t="s">
        <v>2175</v>
      </c>
      <c r="B3192" s="19">
        <v>3185</v>
      </c>
      <c r="C3192" s="19" t="str">
        <f>VLOOKUP($B3192,'Tabla 239202'!$A$4:$P7669,2,FALSE)</f>
        <v>LUÍS</v>
      </c>
      <c r="D3192" s="19" t="str">
        <f>VLOOKUP($B3192,'Tabla 239202'!$A$4:$P7669,3,FALSE)</f>
        <v>MURILLO</v>
      </c>
      <c r="E3192" s="19" t="str">
        <f>VLOOKUP($B3192,'Tabla 239202'!$A$4:$P7669,4,FALSE)</f>
        <v>FERNÁNDEZ</v>
      </c>
      <c r="F3192" s="19" t="str">
        <f>VLOOKUP($B3192,'Tabla 239202'!$A$4:$P7669,5,FALSE)</f>
        <v>SON PERSONAS FISICAS NO HAY DENOMINACION</v>
      </c>
      <c r="G3192" s="19" t="str">
        <f>VLOOKUP($B3192,'Tabla 239202'!$A$4:$P7669,6,FALSE)</f>
        <v>CONSTRUCCIÓN, INSTALACIÓN Y/O REHABILITACION DE OBRAS</v>
      </c>
      <c r="H3192" s="19" t="str">
        <f>VLOOKUP($B3192,'Tabla 239202'!$A$4:$P7669,7,FALSE)</f>
        <v>ZAMORA</v>
      </c>
      <c r="I3192" s="19" t="str">
        <f>VLOOKUP($B3192,'Tabla 239202'!$A$4:$P7669,8,FALSE)</f>
        <v>ND</v>
      </c>
      <c r="J3192" s="19" t="str">
        <f>VLOOKUP($B3192,'Tabla 239202'!$A$4:$P7669,9,FALSE)</f>
        <v>MASCULINO</v>
      </c>
      <c r="K3192" s="19" t="s">
        <v>124</v>
      </c>
      <c r="L3192" s="15">
        <v>43007</v>
      </c>
      <c r="M3192" s="14" t="s">
        <v>52</v>
      </c>
      <c r="N3192" s="14">
        <v>2015</v>
      </c>
      <c r="O3192" s="15">
        <v>42185</v>
      </c>
    </row>
    <row r="3193" spans="1:15" ht="49.5" customHeight="1" x14ac:dyDescent="0.2">
      <c r="A3193" s="19" t="s">
        <v>2175</v>
      </c>
      <c r="B3193" s="14">
        <v>3186</v>
      </c>
      <c r="C3193" s="19" t="str">
        <f>VLOOKUP($B3193,'Tabla 239202'!$A$4:$P7670,2,FALSE)</f>
        <v>JAIME</v>
      </c>
      <c r="D3193" s="19" t="str">
        <f>VLOOKUP($B3193,'Tabla 239202'!$A$4:$P7670,3,FALSE)</f>
        <v>MARTÍNEZ</v>
      </c>
      <c r="E3193" s="19" t="str">
        <f>VLOOKUP($B3193,'Tabla 239202'!$A$4:$P7670,4,FALSE)</f>
        <v>MENDOZA</v>
      </c>
      <c r="F3193" s="19" t="str">
        <f>VLOOKUP($B3193,'Tabla 239202'!$A$4:$P7670,5,FALSE)</f>
        <v>SON PERSONAS FISICAS NO HAY DENOMINACION</v>
      </c>
      <c r="G3193" s="19" t="str">
        <f>VLOOKUP($B3193,'Tabla 239202'!$A$4:$P7670,6,FALSE)</f>
        <v>CONSTRUCCIÓN, INSTALACIÓN Y/O REHABILITACION DE OBRAS</v>
      </c>
      <c r="H3193" s="19" t="str">
        <f>VLOOKUP($B3193,'Tabla 239202'!$A$4:$P7670,7,FALSE)</f>
        <v>ZAMORA</v>
      </c>
      <c r="I3193" s="19" t="str">
        <f>VLOOKUP($B3193,'Tabla 239202'!$A$4:$P7670,8,FALSE)</f>
        <v>ND</v>
      </c>
      <c r="J3193" s="19" t="str">
        <f>VLOOKUP($B3193,'Tabla 239202'!$A$4:$P7670,9,FALSE)</f>
        <v>MASCULINO</v>
      </c>
      <c r="K3193" s="19" t="s">
        <v>124</v>
      </c>
      <c r="L3193" s="15">
        <v>43007</v>
      </c>
      <c r="M3193" s="14" t="s">
        <v>52</v>
      </c>
      <c r="N3193" s="14">
        <v>2015</v>
      </c>
      <c r="O3193" s="15">
        <v>42185</v>
      </c>
    </row>
    <row r="3194" spans="1:15" ht="49.5" customHeight="1" x14ac:dyDescent="0.2">
      <c r="A3194" s="19" t="s">
        <v>2175</v>
      </c>
      <c r="B3194" s="19">
        <v>3187</v>
      </c>
      <c r="C3194" s="19" t="str">
        <f>VLOOKUP($B3194,'Tabla 239202'!$A$4:$P7671,2,FALSE)</f>
        <v>JOSÉ</v>
      </c>
      <c r="D3194" s="19" t="str">
        <f>VLOOKUP($B3194,'Tabla 239202'!$A$4:$P7671,3,FALSE)</f>
        <v>RANGEL</v>
      </c>
      <c r="E3194" s="19" t="str">
        <f>VLOOKUP($B3194,'Tabla 239202'!$A$4:$P7671,4,FALSE)</f>
        <v>RAMÍREZ</v>
      </c>
      <c r="F3194" s="19" t="str">
        <f>VLOOKUP($B3194,'Tabla 239202'!$A$4:$P7671,5,FALSE)</f>
        <v>SON PERSONAS FISICAS NO HAY DENOMINACION</v>
      </c>
      <c r="G3194" s="19" t="str">
        <f>VLOOKUP($B3194,'Tabla 239202'!$A$4:$P7671,6,FALSE)</f>
        <v>CONSTRUCCIÓN, INSTALACIÓN Y/O REHABILITACION DE OBRAS</v>
      </c>
      <c r="H3194" s="19" t="str">
        <f>VLOOKUP($B3194,'Tabla 239202'!$A$4:$P7671,7,FALSE)</f>
        <v>ZAMORA</v>
      </c>
      <c r="I3194" s="19" t="str">
        <f>VLOOKUP($B3194,'Tabla 239202'!$A$4:$P7671,8,FALSE)</f>
        <v>ND</v>
      </c>
      <c r="J3194" s="19" t="str">
        <f>VLOOKUP($B3194,'Tabla 239202'!$A$4:$P7671,9,FALSE)</f>
        <v>MASCULINO</v>
      </c>
      <c r="K3194" s="19" t="s">
        <v>124</v>
      </c>
      <c r="L3194" s="15">
        <v>43007</v>
      </c>
      <c r="M3194" s="14" t="s">
        <v>52</v>
      </c>
      <c r="N3194" s="14">
        <v>2015</v>
      </c>
      <c r="O3194" s="15">
        <v>42185</v>
      </c>
    </row>
    <row r="3195" spans="1:15" ht="49.5" customHeight="1" x14ac:dyDescent="0.2">
      <c r="A3195" s="19" t="s">
        <v>2175</v>
      </c>
      <c r="B3195" s="14">
        <v>3188</v>
      </c>
      <c r="C3195" s="19" t="str">
        <f>VLOOKUP($B3195,'Tabla 239202'!$A$4:$P7672,2,FALSE)</f>
        <v>MARIA ESTELA</v>
      </c>
      <c r="D3195" s="19" t="str">
        <f>VLOOKUP($B3195,'Tabla 239202'!$A$4:$P7672,3,FALSE)</f>
        <v>CERVANTES</v>
      </c>
      <c r="E3195" s="19" t="str">
        <f>VLOOKUP($B3195,'Tabla 239202'!$A$4:$P7672,4,FALSE)</f>
        <v>VEGA</v>
      </c>
      <c r="F3195" s="19" t="str">
        <f>VLOOKUP($B3195,'Tabla 239202'!$A$4:$P7672,5,FALSE)</f>
        <v>SON PERSONAS FISICAS NO HAY DENOMINACION</v>
      </c>
      <c r="G3195" s="19" t="str">
        <f>VLOOKUP($B3195,'Tabla 239202'!$A$4:$P7672,6,FALSE)</f>
        <v>CONSTRUCCIÓN, INSTALACIÓN Y/O REHABILITACION DE OBRAS</v>
      </c>
      <c r="H3195" s="19" t="str">
        <f>VLOOKUP($B3195,'Tabla 239202'!$A$4:$P7672,7,FALSE)</f>
        <v>ZAMORA</v>
      </c>
      <c r="I3195" s="19" t="str">
        <f>VLOOKUP($B3195,'Tabla 239202'!$A$4:$P7672,8,FALSE)</f>
        <v>ND</v>
      </c>
      <c r="J3195" s="19" t="str">
        <f>VLOOKUP($B3195,'Tabla 239202'!$A$4:$P7672,9,FALSE)</f>
        <v>FEMENINO</v>
      </c>
      <c r="K3195" s="19" t="s">
        <v>124</v>
      </c>
      <c r="L3195" s="15">
        <v>43007</v>
      </c>
      <c r="M3195" s="14" t="s">
        <v>52</v>
      </c>
      <c r="N3195" s="14">
        <v>2015</v>
      </c>
      <c r="O3195" s="15">
        <v>42185</v>
      </c>
    </row>
    <row r="3196" spans="1:15" ht="49.5" customHeight="1" x14ac:dyDescent="0.2">
      <c r="A3196" s="19" t="s">
        <v>2175</v>
      </c>
      <c r="B3196" s="19">
        <v>3189</v>
      </c>
      <c r="C3196" s="19" t="str">
        <f>VLOOKUP($B3196,'Tabla 239202'!$A$4:$P7673,2,FALSE)</f>
        <v>MARICELA</v>
      </c>
      <c r="D3196" s="19" t="str">
        <f>VLOOKUP($B3196,'Tabla 239202'!$A$4:$P7673,3,FALSE)</f>
        <v>CHÁVEZ</v>
      </c>
      <c r="E3196" s="19" t="str">
        <f>VLOOKUP($B3196,'Tabla 239202'!$A$4:$P7673,4,FALSE)</f>
        <v>ARAIZA</v>
      </c>
      <c r="F3196" s="19" t="str">
        <f>VLOOKUP($B3196,'Tabla 239202'!$A$4:$P7673,5,FALSE)</f>
        <v>SON PERSONAS FISICAS NO HAY DENOMINACION</v>
      </c>
      <c r="G3196" s="19" t="str">
        <f>VLOOKUP($B3196,'Tabla 239202'!$A$4:$P7673,6,FALSE)</f>
        <v>CONSTRUCCIÓN, INSTALACIÓN Y/O REHABILITACION DE OBRAS</v>
      </c>
      <c r="H3196" s="19" t="str">
        <f>VLOOKUP($B3196,'Tabla 239202'!$A$4:$P7673,7,FALSE)</f>
        <v>ZAMORA</v>
      </c>
      <c r="I3196" s="19" t="str">
        <f>VLOOKUP($B3196,'Tabla 239202'!$A$4:$P7673,8,FALSE)</f>
        <v>ND</v>
      </c>
      <c r="J3196" s="19" t="str">
        <f>VLOOKUP($B3196,'Tabla 239202'!$A$4:$P7673,9,FALSE)</f>
        <v>FEMENINO</v>
      </c>
      <c r="K3196" s="19" t="s">
        <v>124</v>
      </c>
      <c r="L3196" s="15">
        <v>43007</v>
      </c>
      <c r="M3196" s="14" t="s">
        <v>52</v>
      </c>
      <c r="N3196" s="14">
        <v>2015</v>
      </c>
      <c r="O3196" s="15">
        <v>42185</v>
      </c>
    </row>
    <row r="3197" spans="1:15" ht="49.5" customHeight="1" x14ac:dyDescent="0.2">
      <c r="A3197" s="19" t="s">
        <v>2175</v>
      </c>
      <c r="B3197" s="14">
        <v>3190</v>
      </c>
      <c r="C3197" s="19" t="str">
        <f>VLOOKUP($B3197,'Tabla 239202'!$A$4:$P7674,2,FALSE)</f>
        <v>FRANCISCO</v>
      </c>
      <c r="D3197" s="19" t="str">
        <f>VLOOKUP($B3197,'Tabla 239202'!$A$4:$P7674,3,FALSE)</f>
        <v>PADILLA</v>
      </c>
      <c r="E3197" s="19" t="str">
        <f>VLOOKUP($B3197,'Tabla 239202'!$A$4:$P7674,4,FALSE)</f>
        <v>LOMELI</v>
      </c>
      <c r="F3197" s="19" t="str">
        <f>VLOOKUP($B3197,'Tabla 239202'!$A$4:$P7674,5,FALSE)</f>
        <v>SON PERSONAS FISICAS NO HAY DENOMINACION</v>
      </c>
      <c r="G3197" s="19" t="str">
        <f>VLOOKUP($B3197,'Tabla 239202'!$A$4:$P7674,6,FALSE)</f>
        <v>CONSTRUCCIÓN, INSTALACIÓN Y/O REHABILITACION DE OBRAS</v>
      </c>
      <c r="H3197" s="19" t="str">
        <f>VLOOKUP($B3197,'Tabla 239202'!$A$4:$P7674,7,FALSE)</f>
        <v>ZAMORA</v>
      </c>
      <c r="I3197" s="19" t="str">
        <f>VLOOKUP($B3197,'Tabla 239202'!$A$4:$P7674,8,FALSE)</f>
        <v>ND</v>
      </c>
      <c r="J3197" s="19" t="str">
        <f>VLOOKUP($B3197,'Tabla 239202'!$A$4:$P7674,9,FALSE)</f>
        <v>MASCULINO</v>
      </c>
      <c r="K3197" s="19" t="s">
        <v>124</v>
      </c>
      <c r="L3197" s="15">
        <v>43007</v>
      </c>
      <c r="M3197" s="14" t="s">
        <v>52</v>
      </c>
      <c r="N3197" s="14">
        <v>2015</v>
      </c>
      <c r="O3197" s="15">
        <v>42185</v>
      </c>
    </row>
    <row r="3198" spans="1:15" ht="49.5" customHeight="1" x14ac:dyDescent="0.2">
      <c r="A3198" s="19" t="s">
        <v>2175</v>
      </c>
      <c r="B3198" s="19">
        <v>3191</v>
      </c>
      <c r="C3198" s="19" t="str">
        <f>VLOOKUP($B3198,'Tabla 239202'!$A$4:$P7675,2,FALSE)</f>
        <v>RAFAEL</v>
      </c>
      <c r="D3198" s="19" t="str">
        <f>VLOOKUP($B3198,'Tabla 239202'!$A$4:$P7675,3,FALSE)</f>
        <v>AREVALOS</v>
      </c>
      <c r="E3198" s="19" t="str">
        <f>VLOOKUP($B3198,'Tabla 239202'!$A$4:$P7675,4,FALSE)</f>
        <v>PÉREZ</v>
      </c>
      <c r="F3198" s="19" t="str">
        <f>VLOOKUP($B3198,'Tabla 239202'!$A$4:$P7675,5,FALSE)</f>
        <v>SON PERSONAS FISICAS NO HAY DENOMINACION</v>
      </c>
      <c r="G3198" s="19" t="str">
        <f>VLOOKUP($B3198,'Tabla 239202'!$A$4:$P7675,6,FALSE)</f>
        <v>CONSTRUCCIÓN, INSTALACIÓN Y/O REHABILITACION DE OBRAS</v>
      </c>
      <c r="H3198" s="19" t="str">
        <f>VLOOKUP($B3198,'Tabla 239202'!$A$4:$P7675,7,FALSE)</f>
        <v>ZAMORA</v>
      </c>
      <c r="I3198" s="19" t="str">
        <f>VLOOKUP($B3198,'Tabla 239202'!$A$4:$P7675,8,FALSE)</f>
        <v>ND</v>
      </c>
      <c r="J3198" s="19" t="str">
        <f>VLOOKUP($B3198,'Tabla 239202'!$A$4:$P7675,9,FALSE)</f>
        <v>MASCULINO</v>
      </c>
      <c r="K3198" s="19" t="s">
        <v>124</v>
      </c>
      <c r="L3198" s="15">
        <v>43007</v>
      </c>
      <c r="M3198" s="14" t="s">
        <v>52</v>
      </c>
      <c r="N3198" s="14">
        <v>2015</v>
      </c>
      <c r="O3198" s="15">
        <v>42185</v>
      </c>
    </row>
    <row r="3199" spans="1:15" ht="49.5" customHeight="1" x14ac:dyDescent="0.2">
      <c r="A3199" s="19" t="s">
        <v>2175</v>
      </c>
      <c r="B3199" s="14">
        <v>3192</v>
      </c>
      <c r="C3199" s="19" t="str">
        <f>VLOOKUP($B3199,'Tabla 239202'!$A$4:$P7676,2,FALSE)</f>
        <v>CHARUC ULBANO</v>
      </c>
      <c r="D3199" s="19" t="str">
        <f>VLOOKUP($B3199,'Tabla 239202'!$A$4:$P7676,3,FALSE)</f>
        <v>GAUDENCIO</v>
      </c>
      <c r="E3199" s="19" t="str">
        <f>VLOOKUP($B3199,'Tabla 239202'!$A$4:$P7676,4,FALSE)</f>
        <v>NIMAJUAN</v>
      </c>
      <c r="F3199" s="19" t="str">
        <f>VLOOKUP($B3199,'Tabla 239202'!$A$4:$P7676,5,FALSE)</f>
        <v>SON PERSONAS FISICAS NO HAY DENOMINACION</v>
      </c>
      <c r="G3199" s="19" t="str">
        <f>VLOOKUP($B3199,'Tabla 239202'!$A$4:$P7676,6,FALSE)</f>
        <v>CONSTRUCCIÓN, INSTALACIÓN Y/O REHABILITACION DE OBRAS</v>
      </c>
      <c r="H3199" s="19" t="str">
        <f>VLOOKUP($B3199,'Tabla 239202'!$A$4:$P7676,7,FALSE)</f>
        <v>ZAMORA</v>
      </c>
      <c r="I3199" s="19" t="str">
        <f>VLOOKUP($B3199,'Tabla 239202'!$A$4:$P7676,8,FALSE)</f>
        <v>ND</v>
      </c>
      <c r="J3199" s="19" t="str">
        <f>VLOOKUP($B3199,'Tabla 239202'!$A$4:$P7676,9,FALSE)</f>
        <v>MASCULINO</v>
      </c>
      <c r="K3199" s="19" t="s">
        <v>124</v>
      </c>
      <c r="L3199" s="15">
        <v>43007</v>
      </c>
      <c r="M3199" s="14" t="s">
        <v>52</v>
      </c>
      <c r="N3199" s="14">
        <v>2015</v>
      </c>
      <c r="O3199" s="15">
        <v>42185</v>
      </c>
    </row>
    <row r="3200" spans="1:15" ht="49.5" customHeight="1" x14ac:dyDescent="0.2">
      <c r="A3200" s="19" t="s">
        <v>2175</v>
      </c>
      <c r="B3200" s="19">
        <v>3193</v>
      </c>
      <c r="C3200" s="19" t="str">
        <f>VLOOKUP($B3200,'Tabla 239202'!$A$4:$P7677,2,FALSE)</f>
        <v>JUAN</v>
      </c>
      <c r="D3200" s="19" t="str">
        <f>VLOOKUP($B3200,'Tabla 239202'!$A$4:$P7677,3,FALSE)</f>
        <v>BARAJAS</v>
      </c>
      <c r="E3200" s="19" t="str">
        <f>VLOOKUP($B3200,'Tabla 239202'!$A$4:$P7677,4,FALSE)</f>
        <v>CANO</v>
      </c>
      <c r="F3200" s="19" t="str">
        <f>VLOOKUP($B3200,'Tabla 239202'!$A$4:$P7677,5,FALSE)</f>
        <v>SON PERSONAS FISICAS NO HAY DENOMINACION</v>
      </c>
      <c r="G3200" s="19" t="str">
        <f>VLOOKUP($B3200,'Tabla 239202'!$A$4:$P7677,6,FALSE)</f>
        <v>CONSTRUCCIÓN, INSTALACIÓN Y/O REHABILITACION DE OBRAS</v>
      </c>
      <c r="H3200" s="19" t="str">
        <f>VLOOKUP($B3200,'Tabla 239202'!$A$4:$P7677,7,FALSE)</f>
        <v>ZAMORA</v>
      </c>
      <c r="I3200" s="19" t="str">
        <f>VLOOKUP($B3200,'Tabla 239202'!$A$4:$P7677,8,FALSE)</f>
        <v>ND</v>
      </c>
      <c r="J3200" s="19" t="str">
        <f>VLOOKUP($B3200,'Tabla 239202'!$A$4:$P7677,9,FALSE)</f>
        <v>MASCULINO</v>
      </c>
      <c r="K3200" s="19" t="s">
        <v>124</v>
      </c>
      <c r="L3200" s="15">
        <v>43007</v>
      </c>
      <c r="M3200" s="14" t="s">
        <v>52</v>
      </c>
      <c r="N3200" s="14">
        <v>2015</v>
      </c>
      <c r="O3200" s="15">
        <v>42185</v>
      </c>
    </row>
    <row r="3201" spans="1:15" ht="49.5" customHeight="1" x14ac:dyDescent="0.2">
      <c r="A3201" s="19" t="s">
        <v>2175</v>
      </c>
      <c r="B3201" s="14">
        <v>3194</v>
      </c>
      <c r="C3201" s="19" t="str">
        <f>VLOOKUP($B3201,'Tabla 239202'!$A$4:$P7678,2,FALSE)</f>
        <v>JUAN</v>
      </c>
      <c r="D3201" s="19" t="str">
        <f>VLOOKUP($B3201,'Tabla 239202'!$A$4:$P7678,3,FALSE)</f>
        <v>BARRIOS</v>
      </c>
      <c r="E3201" s="19" t="str">
        <f>VLOOKUP($B3201,'Tabla 239202'!$A$4:$P7678,4,FALSE)</f>
        <v>AREVALOS</v>
      </c>
      <c r="F3201" s="19" t="str">
        <f>VLOOKUP($B3201,'Tabla 239202'!$A$4:$P7678,5,FALSE)</f>
        <v>SON PERSONAS FISICAS NO HAY DENOMINACION</v>
      </c>
      <c r="G3201" s="19" t="str">
        <f>VLOOKUP($B3201,'Tabla 239202'!$A$4:$P7678,6,FALSE)</f>
        <v>CONSTRUCCIÓN, INSTALACIÓN Y/O REHABILITACION DE OBRAS</v>
      </c>
      <c r="H3201" s="19" t="str">
        <f>VLOOKUP($B3201,'Tabla 239202'!$A$4:$P7678,7,FALSE)</f>
        <v>ZAMORA</v>
      </c>
      <c r="I3201" s="19" t="str">
        <f>VLOOKUP($B3201,'Tabla 239202'!$A$4:$P7678,8,FALSE)</f>
        <v>ND</v>
      </c>
      <c r="J3201" s="19" t="str">
        <f>VLOOKUP($B3201,'Tabla 239202'!$A$4:$P7678,9,FALSE)</f>
        <v>MASCULINO</v>
      </c>
      <c r="K3201" s="19" t="s">
        <v>124</v>
      </c>
      <c r="L3201" s="15">
        <v>43007</v>
      </c>
      <c r="M3201" s="14" t="s">
        <v>52</v>
      </c>
      <c r="N3201" s="14">
        <v>2015</v>
      </c>
      <c r="O3201" s="15">
        <v>42185</v>
      </c>
    </row>
    <row r="3202" spans="1:15" ht="49.5" customHeight="1" x14ac:dyDescent="0.2">
      <c r="A3202" s="19" t="s">
        <v>2175</v>
      </c>
      <c r="B3202" s="19">
        <v>3195</v>
      </c>
      <c r="C3202" s="19" t="str">
        <f>VLOOKUP($B3202,'Tabla 239202'!$A$4:$P7679,2,FALSE)</f>
        <v>JAIME</v>
      </c>
      <c r="D3202" s="19" t="str">
        <f>VLOOKUP($B3202,'Tabla 239202'!$A$4:$P7679,3,FALSE)</f>
        <v>MARTÍNEZ</v>
      </c>
      <c r="E3202" s="19" t="str">
        <f>VLOOKUP($B3202,'Tabla 239202'!$A$4:$P7679,4,FALSE)</f>
        <v>MARTÍNEZ</v>
      </c>
      <c r="F3202" s="19" t="str">
        <f>VLOOKUP($B3202,'Tabla 239202'!$A$4:$P7679,5,FALSE)</f>
        <v>SON PERSONAS FISICAS NO HAY DENOMINACION</v>
      </c>
      <c r="G3202" s="19" t="str">
        <f>VLOOKUP($B3202,'Tabla 239202'!$A$4:$P7679,6,FALSE)</f>
        <v>CONSTRUCCIÓN, INSTALACIÓN Y/O REHABILITACION DE OBRAS</v>
      </c>
      <c r="H3202" s="19" t="str">
        <f>VLOOKUP($B3202,'Tabla 239202'!$A$4:$P7679,7,FALSE)</f>
        <v>ZAMORA</v>
      </c>
      <c r="I3202" s="19" t="str">
        <f>VLOOKUP($B3202,'Tabla 239202'!$A$4:$P7679,8,FALSE)</f>
        <v>ND</v>
      </c>
      <c r="J3202" s="19" t="str">
        <f>VLOOKUP($B3202,'Tabla 239202'!$A$4:$P7679,9,FALSE)</f>
        <v>MASCULINO</v>
      </c>
      <c r="K3202" s="19" t="s">
        <v>124</v>
      </c>
      <c r="L3202" s="15">
        <v>43007</v>
      </c>
      <c r="M3202" s="14" t="s">
        <v>52</v>
      </c>
      <c r="N3202" s="14">
        <v>2015</v>
      </c>
      <c r="O3202" s="15">
        <v>42185</v>
      </c>
    </row>
    <row r="3203" spans="1:15" ht="49.5" customHeight="1" x14ac:dyDescent="0.2">
      <c r="A3203" s="19" t="s">
        <v>2175</v>
      </c>
      <c r="B3203" s="14">
        <v>3196</v>
      </c>
      <c r="C3203" s="19" t="str">
        <f>VLOOKUP($B3203,'Tabla 239202'!$A$4:$P7680,2,FALSE)</f>
        <v>IRMA</v>
      </c>
      <c r="D3203" s="19" t="str">
        <f>VLOOKUP($B3203,'Tabla 239202'!$A$4:$P7680,3,FALSE)</f>
        <v>ROCHA</v>
      </c>
      <c r="E3203" s="19" t="str">
        <f>VLOOKUP($B3203,'Tabla 239202'!$A$4:$P7680,4,FALSE)</f>
        <v>RUIZ</v>
      </c>
      <c r="F3203" s="19" t="str">
        <f>VLOOKUP($B3203,'Tabla 239202'!$A$4:$P7680,5,FALSE)</f>
        <v>SON PERSONAS FISICAS NO HAY DENOMINACION</v>
      </c>
      <c r="G3203" s="19" t="str">
        <f>VLOOKUP($B3203,'Tabla 239202'!$A$4:$P7680,6,FALSE)</f>
        <v>CONSTRUCCIÓN, INSTALACIÓN Y/O REHABILITACION DE OBRAS</v>
      </c>
      <c r="H3203" s="19" t="str">
        <f>VLOOKUP($B3203,'Tabla 239202'!$A$4:$P7680,7,FALSE)</f>
        <v>ZAMORA</v>
      </c>
      <c r="I3203" s="19" t="str">
        <f>VLOOKUP($B3203,'Tabla 239202'!$A$4:$P7680,8,FALSE)</f>
        <v>ND</v>
      </c>
      <c r="J3203" s="19" t="str">
        <f>VLOOKUP($B3203,'Tabla 239202'!$A$4:$P7680,9,FALSE)</f>
        <v>FEMENINO</v>
      </c>
      <c r="K3203" s="19" t="s">
        <v>124</v>
      </c>
      <c r="L3203" s="15">
        <v>43007</v>
      </c>
      <c r="M3203" s="14" t="s">
        <v>52</v>
      </c>
      <c r="N3203" s="14">
        <v>2015</v>
      </c>
      <c r="O3203" s="15">
        <v>42185</v>
      </c>
    </row>
    <row r="3204" spans="1:15" ht="49.5" customHeight="1" x14ac:dyDescent="0.2">
      <c r="A3204" s="19" t="s">
        <v>2175</v>
      </c>
      <c r="B3204" s="19">
        <v>3197</v>
      </c>
      <c r="C3204" s="19" t="str">
        <f>VLOOKUP($B3204,'Tabla 239202'!$A$4:$P7681,2,FALSE)</f>
        <v>HERIBERTO</v>
      </c>
      <c r="D3204" s="19" t="str">
        <f>VLOOKUP($B3204,'Tabla 239202'!$A$4:$P7681,3,FALSE)</f>
        <v>AREVALO</v>
      </c>
      <c r="E3204" s="19" t="str">
        <f>VLOOKUP($B3204,'Tabla 239202'!$A$4:$P7681,4,FALSE)</f>
        <v>PÉREZ</v>
      </c>
      <c r="F3204" s="19" t="str">
        <f>VLOOKUP($B3204,'Tabla 239202'!$A$4:$P7681,5,FALSE)</f>
        <v>SON PERSONAS FISICAS NO HAY DENOMINACION</v>
      </c>
      <c r="G3204" s="19" t="str">
        <f>VLOOKUP($B3204,'Tabla 239202'!$A$4:$P7681,6,FALSE)</f>
        <v>CONSTRUCCIÓN, INSTALACIÓN Y/O REHABILITACION DE OBRAS</v>
      </c>
      <c r="H3204" s="19" t="str">
        <f>VLOOKUP($B3204,'Tabla 239202'!$A$4:$P7681,7,FALSE)</f>
        <v>ZAMORA</v>
      </c>
      <c r="I3204" s="19" t="str">
        <f>VLOOKUP($B3204,'Tabla 239202'!$A$4:$P7681,8,FALSE)</f>
        <v>ND</v>
      </c>
      <c r="J3204" s="19" t="str">
        <f>VLOOKUP($B3204,'Tabla 239202'!$A$4:$P7681,9,FALSE)</f>
        <v>MASCULINO</v>
      </c>
      <c r="K3204" s="19" t="s">
        <v>124</v>
      </c>
      <c r="L3204" s="15">
        <v>43007</v>
      </c>
      <c r="M3204" s="14" t="s">
        <v>52</v>
      </c>
      <c r="N3204" s="14">
        <v>2015</v>
      </c>
      <c r="O3204" s="15">
        <v>42185</v>
      </c>
    </row>
    <row r="3205" spans="1:15" ht="49.5" customHeight="1" x14ac:dyDescent="0.2">
      <c r="A3205" s="19" t="s">
        <v>2175</v>
      </c>
      <c r="B3205" s="14">
        <v>3198</v>
      </c>
      <c r="C3205" s="19" t="str">
        <f>VLOOKUP($B3205,'Tabla 239202'!$A$4:$P7682,2,FALSE)</f>
        <v>HERMINIO</v>
      </c>
      <c r="D3205" s="19" t="str">
        <f>VLOOKUP($B3205,'Tabla 239202'!$A$4:$P7682,3,FALSE)</f>
        <v>ESPINOZA</v>
      </c>
      <c r="E3205" s="19" t="str">
        <f>VLOOKUP($B3205,'Tabla 239202'!$A$4:$P7682,4,FALSE)</f>
        <v>RUIZ</v>
      </c>
      <c r="F3205" s="19" t="str">
        <f>VLOOKUP($B3205,'Tabla 239202'!$A$4:$P7682,5,FALSE)</f>
        <v>SON PERSONAS FISICAS NO HAY DENOMINACION</v>
      </c>
      <c r="G3205" s="19" t="str">
        <f>VLOOKUP($B3205,'Tabla 239202'!$A$4:$P7682,6,FALSE)</f>
        <v>CONSTRUCCIÓN, INSTALACIÓN Y/O REHABILITACION DE OBRAS</v>
      </c>
      <c r="H3205" s="19" t="str">
        <f>VLOOKUP($B3205,'Tabla 239202'!$A$4:$P7682,7,FALSE)</f>
        <v>ZAMORA</v>
      </c>
      <c r="I3205" s="19" t="str">
        <f>VLOOKUP($B3205,'Tabla 239202'!$A$4:$P7682,8,FALSE)</f>
        <v>ND</v>
      </c>
      <c r="J3205" s="19" t="str">
        <f>VLOOKUP($B3205,'Tabla 239202'!$A$4:$P7682,9,FALSE)</f>
        <v>FEMENINO</v>
      </c>
      <c r="K3205" s="19" t="s">
        <v>124</v>
      </c>
      <c r="L3205" s="15">
        <v>43007</v>
      </c>
      <c r="M3205" s="14" t="s">
        <v>52</v>
      </c>
      <c r="N3205" s="14">
        <v>2015</v>
      </c>
      <c r="O3205" s="15">
        <v>42185</v>
      </c>
    </row>
    <row r="3206" spans="1:15" ht="49.5" customHeight="1" x14ac:dyDescent="0.2">
      <c r="A3206" s="19" t="s">
        <v>2175</v>
      </c>
      <c r="B3206" s="19">
        <v>3199</v>
      </c>
      <c r="C3206" s="19" t="str">
        <f>VLOOKUP($B3206,'Tabla 239202'!$A$4:$P7683,2,FALSE)</f>
        <v>MARIA DEL CARMEN</v>
      </c>
      <c r="D3206" s="19" t="str">
        <f>VLOOKUP($B3206,'Tabla 239202'!$A$4:$P7683,3,FALSE)</f>
        <v>BERNARDINO</v>
      </c>
      <c r="E3206" s="19" t="str">
        <f>VLOOKUP($B3206,'Tabla 239202'!$A$4:$P7683,4,FALSE)</f>
        <v>MURILLO</v>
      </c>
      <c r="F3206" s="19" t="str">
        <f>VLOOKUP($B3206,'Tabla 239202'!$A$4:$P7683,5,FALSE)</f>
        <v>SON PERSONAS FISICAS NO HAY DENOMINACION</v>
      </c>
      <c r="G3206" s="19" t="str">
        <f>VLOOKUP($B3206,'Tabla 239202'!$A$4:$P7683,6,FALSE)</f>
        <v>CONSTRUCCIÓN, INSTALACIÓN Y/O REHABILITACION DE OBRAS</v>
      </c>
      <c r="H3206" s="19" t="str">
        <f>VLOOKUP($B3206,'Tabla 239202'!$A$4:$P7683,7,FALSE)</f>
        <v>ZAMORA</v>
      </c>
      <c r="I3206" s="19" t="str">
        <f>VLOOKUP($B3206,'Tabla 239202'!$A$4:$P7683,8,FALSE)</f>
        <v>ND</v>
      </c>
      <c r="J3206" s="19" t="str">
        <f>VLOOKUP($B3206,'Tabla 239202'!$A$4:$P7683,9,FALSE)</f>
        <v>FEMENINO</v>
      </c>
      <c r="K3206" s="19" t="s">
        <v>124</v>
      </c>
      <c r="L3206" s="15">
        <v>43007</v>
      </c>
      <c r="M3206" s="14" t="s">
        <v>52</v>
      </c>
      <c r="N3206" s="14">
        <v>2015</v>
      </c>
      <c r="O3206" s="15">
        <v>42185</v>
      </c>
    </row>
    <row r="3207" spans="1:15" ht="49.5" customHeight="1" x14ac:dyDescent="0.2">
      <c r="A3207" s="19" t="s">
        <v>2175</v>
      </c>
      <c r="B3207" s="14">
        <v>3200</v>
      </c>
      <c r="C3207" s="19" t="str">
        <f>VLOOKUP($B3207,'Tabla 239202'!$A$4:$P7684,2,FALSE)</f>
        <v>LUÍS DANIEL</v>
      </c>
      <c r="D3207" s="19" t="str">
        <f>VLOOKUP($B3207,'Tabla 239202'!$A$4:$P7684,3,FALSE)</f>
        <v>ZARAGOZA</v>
      </c>
      <c r="E3207" s="19" t="str">
        <f>VLOOKUP($B3207,'Tabla 239202'!$A$4:$P7684,4,FALSE)</f>
        <v>SÁNCHEZ</v>
      </c>
      <c r="F3207" s="19" t="str">
        <f>VLOOKUP($B3207,'Tabla 239202'!$A$4:$P7684,5,FALSE)</f>
        <v>SON PERSONAS FISICAS NO HAY DENOMINACION</v>
      </c>
      <c r="G3207" s="19" t="str">
        <f>VLOOKUP($B3207,'Tabla 239202'!$A$4:$P7684,6,FALSE)</f>
        <v>CONSTRUCCIÓN, INSTALACIÓN Y/O REHABILITACION DE OBRAS</v>
      </c>
      <c r="H3207" s="19" t="str">
        <f>VLOOKUP($B3207,'Tabla 239202'!$A$4:$P7684,7,FALSE)</f>
        <v>ZAMORA</v>
      </c>
      <c r="I3207" s="19" t="str">
        <f>VLOOKUP($B3207,'Tabla 239202'!$A$4:$P7684,8,FALSE)</f>
        <v>ND</v>
      </c>
      <c r="J3207" s="19" t="str">
        <f>VLOOKUP($B3207,'Tabla 239202'!$A$4:$P7684,9,FALSE)</f>
        <v>MASCULINO</v>
      </c>
      <c r="K3207" s="19" t="s">
        <v>124</v>
      </c>
      <c r="L3207" s="15">
        <v>43007</v>
      </c>
      <c r="M3207" s="14" t="s">
        <v>52</v>
      </c>
      <c r="N3207" s="14">
        <v>2015</v>
      </c>
      <c r="O3207" s="15">
        <v>42185</v>
      </c>
    </row>
    <row r="3208" spans="1:15" ht="49.5" customHeight="1" x14ac:dyDescent="0.2">
      <c r="A3208" s="19" t="s">
        <v>2175</v>
      </c>
      <c r="B3208" s="19">
        <v>3201</v>
      </c>
      <c r="C3208" s="19" t="str">
        <f>VLOOKUP($B3208,'Tabla 239202'!$A$4:$P7685,2,FALSE)</f>
        <v>MANUEL</v>
      </c>
      <c r="D3208" s="19" t="str">
        <f>VLOOKUP($B3208,'Tabla 239202'!$A$4:$P7685,3,FALSE)</f>
        <v>LARA</v>
      </c>
      <c r="E3208" s="19" t="str">
        <f>VLOOKUP($B3208,'Tabla 239202'!$A$4:$P7685,4,FALSE)</f>
        <v>MAGDALENO</v>
      </c>
      <c r="F3208" s="19" t="str">
        <f>VLOOKUP($B3208,'Tabla 239202'!$A$4:$P7685,5,FALSE)</f>
        <v>SON PERSONAS FISICAS NO HAY DENOMINACION</v>
      </c>
      <c r="G3208" s="19" t="str">
        <f>VLOOKUP($B3208,'Tabla 239202'!$A$4:$P7685,6,FALSE)</f>
        <v>CONSTRUCCIÓN, INSTALACIÓN Y/O REHABILITACION DE OBRAS</v>
      </c>
      <c r="H3208" s="19" t="str">
        <f>VLOOKUP($B3208,'Tabla 239202'!$A$4:$P7685,7,FALSE)</f>
        <v>ZAMORA</v>
      </c>
      <c r="I3208" s="19" t="str">
        <f>VLOOKUP($B3208,'Tabla 239202'!$A$4:$P7685,8,FALSE)</f>
        <v>ND</v>
      </c>
      <c r="J3208" s="19" t="str">
        <f>VLOOKUP($B3208,'Tabla 239202'!$A$4:$P7685,9,FALSE)</f>
        <v>MASCULINO</v>
      </c>
      <c r="K3208" s="19" t="s">
        <v>124</v>
      </c>
      <c r="L3208" s="15">
        <v>43007</v>
      </c>
      <c r="M3208" s="14" t="s">
        <v>52</v>
      </c>
      <c r="N3208" s="14">
        <v>2015</v>
      </c>
      <c r="O3208" s="15">
        <v>42185</v>
      </c>
    </row>
    <row r="3209" spans="1:15" ht="49.5" customHeight="1" x14ac:dyDescent="0.2">
      <c r="A3209" s="19" t="s">
        <v>2175</v>
      </c>
      <c r="B3209" s="14">
        <v>3202</v>
      </c>
      <c r="C3209" s="19" t="str">
        <f>VLOOKUP($B3209,'Tabla 239202'!$A$4:$P7686,2,FALSE)</f>
        <v>LUÍS</v>
      </c>
      <c r="D3209" s="19" t="str">
        <f>VLOOKUP($B3209,'Tabla 239202'!$A$4:$P7686,3,FALSE)</f>
        <v>AREVALOS</v>
      </c>
      <c r="E3209" s="19" t="str">
        <f>VLOOKUP($B3209,'Tabla 239202'!$A$4:$P7686,4,FALSE)</f>
        <v>BARAJAS</v>
      </c>
      <c r="F3209" s="19" t="str">
        <f>VLOOKUP($B3209,'Tabla 239202'!$A$4:$P7686,5,FALSE)</f>
        <v>SON PERSONAS FISICAS NO HAY DENOMINACION</v>
      </c>
      <c r="G3209" s="19" t="str">
        <f>VLOOKUP($B3209,'Tabla 239202'!$A$4:$P7686,6,FALSE)</f>
        <v>CONSTRUCCIÓN, INSTALACIÓN Y/O REHABILITACION DE OBRAS</v>
      </c>
      <c r="H3209" s="19" t="str">
        <f>VLOOKUP($B3209,'Tabla 239202'!$A$4:$P7686,7,FALSE)</f>
        <v>ZAMORA</v>
      </c>
      <c r="I3209" s="19" t="str">
        <f>VLOOKUP($B3209,'Tabla 239202'!$A$4:$P7686,8,FALSE)</f>
        <v>ND</v>
      </c>
      <c r="J3209" s="19" t="str">
        <f>VLOOKUP($B3209,'Tabla 239202'!$A$4:$P7686,9,FALSE)</f>
        <v>MASCULINO</v>
      </c>
      <c r="K3209" s="19" t="s">
        <v>124</v>
      </c>
      <c r="L3209" s="15">
        <v>43007</v>
      </c>
      <c r="M3209" s="14" t="s">
        <v>52</v>
      </c>
      <c r="N3209" s="14">
        <v>2015</v>
      </c>
      <c r="O3209" s="15">
        <v>42185</v>
      </c>
    </row>
    <row r="3210" spans="1:15" ht="49.5" customHeight="1" x14ac:dyDescent="0.2">
      <c r="A3210" s="19" t="s">
        <v>2175</v>
      </c>
      <c r="B3210" s="19">
        <v>3203</v>
      </c>
      <c r="C3210" s="19" t="str">
        <f>VLOOKUP($B3210,'Tabla 239202'!$A$4:$P7687,2,FALSE)</f>
        <v>SERGIO</v>
      </c>
      <c r="D3210" s="19" t="str">
        <f>VLOOKUP($B3210,'Tabla 239202'!$A$4:$P7687,3,FALSE)</f>
        <v>GARCÍA</v>
      </c>
      <c r="E3210" s="19" t="str">
        <f>VLOOKUP($B3210,'Tabla 239202'!$A$4:$P7687,4,FALSE)</f>
        <v>GONZÁLEZ</v>
      </c>
      <c r="F3210" s="19" t="str">
        <f>VLOOKUP($B3210,'Tabla 239202'!$A$4:$P7687,5,FALSE)</f>
        <v>SON PERSONAS FISICAS NO HAY DENOMINACION</v>
      </c>
      <c r="G3210" s="19" t="str">
        <f>VLOOKUP($B3210,'Tabla 239202'!$A$4:$P7687,6,FALSE)</f>
        <v>CONSTRUCCIÓN, INSTALACIÓN Y/O REHABILITACION DE OBRAS</v>
      </c>
      <c r="H3210" s="19" t="str">
        <f>VLOOKUP($B3210,'Tabla 239202'!$A$4:$P7687,7,FALSE)</f>
        <v>ZAMORA</v>
      </c>
      <c r="I3210" s="19" t="str">
        <f>VLOOKUP($B3210,'Tabla 239202'!$A$4:$P7687,8,FALSE)</f>
        <v>ND</v>
      </c>
      <c r="J3210" s="19" t="str">
        <f>VLOOKUP($B3210,'Tabla 239202'!$A$4:$P7687,9,FALSE)</f>
        <v>MASCULINO</v>
      </c>
      <c r="K3210" s="19" t="s">
        <v>124</v>
      </c>
      <c r="L3210" s="15">
        <v>43007</v>
      </c>
      <c r="M3210" s="14" t="s">
        <v>52</v>
      </c>
      <c r="N3210" s="14">
        <v>2015</v>
      </c>
      <c r="O3210" s="15">
        <v>42185</v>
      </c>
    </row>
    <row r="3211" spans="1:15" ht="49.5" customHeight="1" x14ac:dyDescent="0.2">
      <c r="A3211" s="19" t="s">
        <v>2175</v>
      </c>
      <c r="B3211" s="14">
        <v>3204</v>
      </c>
      <c r="C3211" s="19" t="str">
        <f>VLOOKUP($B3211,'Tabla 239202'!$A$4:$P7688,2,FALSE)</f>
        <v>URIEL</v>
      </c>
      <c r="D3211" s="19" t="str">
        <f>VLOOKUP($B3211,'Tabla 239202'!$A$4:$P7688,3,FALSE)</f>
        <v>MARTÍNEZ</v>
      </c>
      <c r="E3211" s="19" t="str">
        <f>VLOOKUP($B3211,'Tabla 239202'!$A$4:$P7688,4,FALSE)</f>
        <v>CORTES</v>
      </c>
      <c r="F3211" s="19" t="str">
        <f>VLOOKUP($B3211,'Tabla 239202'!$A$4:$P7688,5,FALSE)</f>
        <v>SON PERSONAS FISICAS NO HAY DENOMINACION</v>
      </c>
      <c r="G3211" s="19" t="str">
        <f>VLOOKUP($B3211,'Tabla 239202'!$A$4:$P7688,6,FALSE)</f>
        <v>CONSTRUCCIÓN, INSTALACIÓN Y/O REHABILITACION DE OBRAS</v>
      </c>
      <c r="H3211" s="19" t="str">
        <f>VLOOKUP($B3211,'Tabla 239202'!$A$4:$P7688,7,FALSE)</f>
        <v>ZAMORA</v>
      </c>
      <c r="I3211" s="19" t="str">
        <f>VLOOKUP($B3211,'Tabla 239202'!$A$4:$P7688,8,FALSE)</f>
        <v>ND</v>
      </c>
      <c r="J3211" s="19" t="str">
        <f>VLOOKUP($B3211,'Tabla 239202'!$A$4:$P7688,9,FALSE)</f>
        <v>MASCULINO</v>
      </c>
      <c r="K3211" s="19" t="s">
        <v>124</v>
      </c>
      <c r="L3211" s="15">
        <v>43007</v>
      </c>
      <c r="M3211" s="14" t="s">
        <v>52</v>
      </c>
      <c r="N3211" s="14">
        <v>2015</v>
      </c>
      <c r="O3211" s="15">
        <v>42185</v>
      </c>
    </row>
    <row r="3212" spans="1:15" ht="49.5" customHeight="1" x14ac:dyDescent="0.2">
      <c r="A3212" s="19" t="s">
        <v>2175</v>
      </c>
      <c r="B3212" s="19">
        <v>3205</v>
      </c>
      <c r="C3212" s="19" t="str">
        <f>VLOOKUP($B3212,'Tabla 239202'!$A$4:$P7689,2,FALSE)</f>
        <v>JESÚS</v>
      </c>
      <c r="D3212" s="19" t="str">
        <f>VLOOKUP($B3212,'Tabla 239202'!$A$4:$P7689,3,FALSE)</f>
        <v>MURILLO</v>
      </c>
      <c r="E3212" s="19" t="str">
        <f>VLOOKUP($B3212,'Tabla 239202'!$A$4:$P7689,4,FALSE)</f>
        <v>BARRIOS</v>
      </c>
      <c r="F3212" s="19" t="str">
        <f>VLOOKUP($B3212,'Tabla 239202'!$A$4:$P7689,5,FALSE)</f>
        <v>SON PERSONAS FISICAS NO HAY DENOMINACION</v>
      </c>
      <c r="G3212" s="19" t="str">
        <f>VLOOKUP($B3212,'Tabla 239202'!$A$4:$P7689,6,FALSE)</f>
        <v>CONSTRUCCIÓN, INSTALACIÓN Y/O REHABILITACION DE OBRAS</v>
      </c>
      <c r="H3212" s="19" t="str">
        <f>VLOOKUP($B3212,'Tabla 239202'!$A$4:$P7689,7,FALSE)</f>
        <v>ZAMORA</v>
      </c>
      <c r="I3212" s="19" t="str">
        <f>VLOOKUP($B3212,'Tabla 239202'!$A$4:$P7689,8,FALSE)</f>
        <v>ND</v>
      </c>
      <c r="J3212" s="19" t="str">
        <f>VLOOKUP($B3212,'Tabla 239202'!$A$4:$P7689,9,FALSE)</f>
        <v>MASCULINO</v>
      </c>
      <c r="K3212" s="19" t="s">
        <v>124</v>
      </c>
      <c r="L3212" s="15">
        <v>43007</v>
      </c>
      <c r="M3212" s="14" t="s">
        <v>52</v>
      </c>
      <c r="N3212" s="14">
        <v>2015</v>
      </c>
      <c r="O3212" s="15">
        <v>42185</v>
      </c>
    </row>
    <row r="3213" spans="1:15" ht="49.5" customHeight="1" x14ac:dyDescent="0.2">
      <c r="A3213" s="19" t="s">
        <v>2175</v>
      </c>
      <c r="B3213" s="14">
        <v>3206</v>
      </c>
      <c r="C3213" s="19" t="str">
        <f>VLOOKUP($B3213,'Tabla 239202'!$A$4:$P7690,2,FALSE)</f>
        <v>ENEDINA</v>
      </c>
      <c r="D3213" s="19" t="str">
        <f>VLOOKUP($B3213,'Tabla 239202'!$A$4:$P7690,3,FALSE)</f>
        <v>LOZANO</v>
      </c>
      <c r="E3213" s="19" t="str">
        <f>VLOOKUP($B3213,'Tabla 239202'!$A$4:$P7690,4,FALSE)</f>
        <v>VILLEGAS</v>
      </c>
      <c r="F3213" s="19" t="str">
        <f>VLOOKUP($B3213,'Tabla 239202'!$A$4:$P7690,5,FALSE)</f>
        <v>SON PERSONAS FISICAS NO HAY DENOMINACION</v>
      </c>
      <c r="G3213" s="19" t="str">
        <f>VLOOKUP($B3213,'Tabla 239202'!$A$4:$P7690,6,FALSE)</f>
        <v>CONSTRUCCIÓN, INSTALACIÓN Y/O REHABILITACION DE OBRAS</v>
      </c>
      <c r="H3213" s="19" t="str">
        <f>VLOOKUP($B3213,'Tabla 239202'!$A$4:$P7690,7,FALSE)</f>
        <v>ZAMORA</v>
      </c>
      <c r="I3213" s="19" t="str">
        <f>VLOOKUP($B3213,'Tabla 239202'!$A$4:$P7690,8,FALSE)</f>
        <v>ND</v>
      </c>
      <c r="J3213" s="19" t="str">
        <f>VLOOKUP($B3213,'Tabla 239202'!$A$4:$P7690,9,FALSE)</f>
        <v>FEMENINO</v>
      </c>
      <c r="K3213" s="19" t="s">
        <v>124</v>
      </c>
      <c r="L3213" s="15">
        <v>43007</v>
      </c>
      <c r="M3213" s="14" t="s">
        <v>52</v>
      </c>
      <c r="N3213" s="14">
        <v>2015</v>
      </c>
      <c r="O3213" s="15">
        <v>42185</v>
      </c>
    </row>
    <row r="3214" spans="1:15" ht="49.5" customHeight="1" x14ac:dyDescent="0.2">
      <c r="A3214" s="19" t="s">
        <v>2175</v>
      </c>
      <c r="B3214" s="19">
        <v>3207</v>
      </c>
      <c r="C3214" s="19" t="str">
        <f>VLOOKUP($B3214,'Tabla 239202'!$A$4:$P7691,2,FALSE)</f>
        <v>GUILLERMO</v>
      </c>
      <c r="D3214" s="19" t="str">
        <f>VLOOKUP($B3214,'Tabla 239202'!$A$4:$P7691,3,FALSE)</f>
        <v>DUARTE</v>
      </c>
      <c r="E3214" s="19" t="str">
        <f>VLOOKUP($B3214,'Tabla 239202'!$A$4:$P7691,4,FALSE)</f>
        <v>PADILLA</v>
      </c>
      <c r="F3214" s="19" t="str">
        <f>VLOOKUP($B3214,'Tabla 239202'!$A$4:$P7691,5,FALSE)</f>
        <v>SON PERSONAS FISICAS NO HAY DENOMINACION</v>
      </c>
      <c r="G3214" s="19" t="str">
        <f>VLOOKUP($B3214,'Tabla 239202'!$A$4:$P7691,6,FALSE)</f>
        <v>CONSTRUCCIÓN, INSTALACIÓN Y/O REHABILITACION DE OBRAS</v>
      </c>
      <c r="H3214" s="19" t="str">
        <f>VLOOKUP($B3214,'Tabla 239202'!$A$4:$P7691,7,FALSE)</f>
        <v>ZAMORA</v>
      </c>
      <c r="I3214" s="19" t="str">
        <f>VLOOKUP($B3214,'Tabla 239202'!$A$4:$P7691,8,FALSE)</f>
        <v>ND</v>
      </c>
      <c r="J3214" s="19" t="str">
        <f>VLOOKUP($B3214,'Tabla 239202'!$A$4:$P7691,9,FALSE)</f>
        <v>MASCULINO</v>
      </c>
      <c r="K3214" s="19" t="s">
        <v>124</v>
      </c>
      <c r="L3214" s="15">
        <v>43007</v>
      </c>
      <c r="M3214" s="14" t="s">
        <v>52</v>
      </c>
      <c r="N3214" s="14">
        <v>2015</v>
      </c>
      <c r="O3214" s="15">
        <v>42185</v>
      </c>
    </row>
    <row r="3215" spans="1:15" ht="49.5" customHeight="1" x14ac:dyDescent="0.2">
      <c r="A3215" s="19" t="s">
        <v>2175</v>
      </c>
      <c r="B3215" s="14">
        <v>3208</v>
      </c>
      <c r="C3215" s="19" t="str">
        <f>VLOOKUP($B3215,'Tabla 239202'!$A$4:$P7692,2,FALSE)</f>
        <v>GABRIEL</v>
      </c>
      <c r="D3215" s="19" t="str">
        <f>VLOOKUP($B3215,'Tabla 239202'!$A$4:$P7692,3,FALSE)</f>
        <v>AREVALOS</v>
      </c>
      <c r="E3215" s="19" t="str">
        <f>VLOOKUP($B3215,'Tabla 239202'!$A$4:$P7692,4,FALSE)</f>
        <v>LARA</v>
      </c>
      <c r="F3215" s="19" t="str">
        <f>VLOOKUP($B3215,'Tabla 239202'!$A$4:$P7692,5,FALSE)</f>
        <v>SON PERSONAS FISICAS NO HAY DENOMINACION</v>
      </c>
      <c r="G3215" s="19" t="str">
        <f>VLOOKUP($B3215,'Tabla 239202'!$A$4:$P7692,6,FALSE)</f>
        <v>CONSTRUCCIÓN, INSTALACIÓN Y/O REHABILITACION DE OBRAS</v>
      </c>
      <c r="H3215" s="19" t="str">
        <f>VLOOKUP($B3215,'Tabla 239202'!$A$4:$P7692,7,FALSE)</f>
        <v>ZAMORA</v>
      </c>
      <c r="I3215" s="19" t="str">
        <f>VLOOKUP($B3215,'Tabla 239202'!$A$4:$P7692,8,FALSE)</f>
        <v>ND</v>
      </c>
      <c r="J3215" s="19" t="str">
        <f>VLOOKUP($B3215,'Tabla 239202'!$A$4:$P7692,9,FALSE)</f>
        <v>MASCULINO</v>
      </c>
      <c r="K3215" s="19" t="s">
        <v>124</v>
      </c>
      <c r="L3215" s="15">
        <v>43007</v>
      </c>
      <c r="M3215" s="14" t="s">
        <v>52</v>
      </c>
      <c r="N3215" s="14">
        <v>2015</v>
      </c>
      <c r="O3215" s="15">
        <v>42185</v>
      </c>
    </row>
    <row r="3216" spans="1:15" ht="49.5" customHeight="1" x14ac:dyDescent="0.2">
      <c r="A3216" s="19" t="s">
        <v>2175</v>
      </c>
      <c r="B3216" s="19">
        <v>3209</v>
      </c>
      <c r="C3216" s="19" t="str">
        <f>VLOOKUP($B3216,'Tabla 239202'!$A$4:$P7693,2,FALSE)</f>
        <v>MA. DE LOURDES</v>
      </c>
      <c r="D3216" s="19" t="str">
        <f>VLOOKUP($B3216,'Tabla 239202'!$A$4:$P7693,3,FALSE)</f>
        <v>GONZÁLEZ</v>
      </c>
      <c r="E3216" s="19" t="str">
        <f>VLOOKUP($B3216,'Tabla 239202'!$A$4:$P7693,4,FALSE)</f>
        <v>AVIÑA</v>
      </c>
      <c r="F3216" s="19" t="str">
        <f>VLOOKUP($B3216,'Tabla 239202'!$A$4:$P7693,5,FALSE)</f>
        <v>SON PERSONAS FISICAS NO HAY DENOMINACION</v>
      </c>
      <c r="G3216" s="19" t="str">
        <f>VLOOKUP($B3216,'Tabla 239202'!$A$4:$P7693,6,FALSE)</f>
        <v>CONSTRUCCIÓN, INSTALACIÓN Y/O REHABILITACION DE OBRAS</v>
      </c>
      <c r="H3216" s="19" t="str">
        <f>VLOOKUP($B3216,'Tabla 239202'!$A$4:$P7693,7,FALSE)</f>
        <v>ZAMORA</v>
      </c>
      <c r="I3216" s="19" t="str">
        <f>VLOOKUP($B3216,'Tabla 239202'!$A$4:$P7693,8,FALSE)</f>
        <v>ND</v>
      </c>
      <c r="J3216" s="19" t="str">
        <f>VLOOKUP($B3216,'Tabla 239202'!$A$4:$P7693,9,FALSE)</f>
        <v>FEMENINO</v>
      </c>
      <c r="K3216" s="19" t="s">
        <v>124</v>
      </c>
      <c r="L3216" s="15">
        <v>43007</v>
      </c>
      <c r="M3216" s="14" t="s">
        <v>52</v>
      </c>
      <c r="N3216" s="14">
        <v>2015</v>
      </c>
      <c r="O3216" s="15">
        <v>42185</v>
      </c>
    </row>
    <row r="3217" spans="1:15" ht="49.5" customHeight="1" x14ac:dyDescent="0.2">
      <c r="A3217" s="19" t="s">
        <v>2175</v>
      </c>
      <c r="B3217" s="14">
        <v>3210</v>
      </c>
      <c r="C3217" s="19" t="str">
        <f>VLOOKUP($B3217,'Tabla 239202'!$A$4:$P7694,2,FALSE)</f>
        <v>SERAFIN</v>
      </c>
      <c r="D3217" s="19" t="str">
        <f>VLOOKUP($B3217,'Tabla 239202'!$A$4:$P7694,3,FALSE)</f>
        <v>AREVALOS</v>
      </c>
      <c r="E3217" s="19">
        <f>VLOOKUP($B3217,'Tabla 239202'!$A$4:$P7694,4,FALSE)</f>
        <v>0</v>
      </c>
      <c r="F3217" s="19" t="str">
        <f>VLOOKUP($B3217,'Tabla 239202'!$A$4:$P7694,5,FALSE)</f>
        <v>SON PERSONAS FISICAS NO HAY DENOMINACION</v>
      </c>
      <c r="G3217" s="19" t="str">
        <f>VLOOKUP($B3217,'Tabla 239202'!$A$4:$P7694,6,FALSE)</f>
        <v>CONSTRUCCIÓN, INSTALACIÓN Y/O REHABILITACION DE OBRAS</v>
      </c>
      <c r="H3217" s="19" t="str">
        <f>VLOOKUP($B3217,'Tabla 239202'!$A$4:$P7694,7,FALSE)</f>
        <v>ZAMORA</v>
      </c>
      <c r="I3217" s="19" t="str">
        <f>VLOOKUP($B3217,'Tabla 239202'!$A$4:$P7694,8,FALSE)</f>
        <v>ND</v>
      </c>
      <c r="J3217" s="19" t="str">
        <f>VLOOKUP($B3217,'Tabla 239202'!$A$4:$P7694,9,FALSE)</f>
        <v>MASCULINO</v>
      </c>
      <c r="K3217" s="19" t="s">
        <v>124</v>
      </c>
      <c r="L3217" s="15">
        <v>43007</v>
      </c>
      <c r="M3217" s="14" t="s">
        <v>52</v>
      </c>
      <c r="N3217" s="14">
        <v>2015</v>
      </c>
      <c r="O3217" s="15">
        <v>42185</v>
      </c>
    </row>
    <row r="3218" spans="1:15" ht="49.5" customHeight="1" x14ac:dyDescent="0.2">
      <c r="A3218" s="19" t="s">
        <v>2175</v>
      </c>
      <c r="B3218" s="19">
        <v>3211</v>
      </c>
      <c r="C3218" s="19" t="str">
        <f>VLOOKUP($B3218,'Tabla 239202'!$A$4:$P7695,2,FALSE)</f>
        <v>ADOLFO</v>
      </c>
      <c r="D3218" s="19" t="str">
        <f>VLOOKUP($B3218,'Tabla 239202'!$A$4:$P7695,3,FALSE)</f>
        <v>GONZÁLEZ</v>
      </c>
      <c r="E3218" s="19" t="str">
        <f>VLOOKUP($B3218,'Tabla 239202'!$A$4:$P7695,4,FALSE)</f>
        <v>GALLEGOS</v>
      </c>
      <c r="F3218" s="19" t="str">
        <f>VLOOKUP($B3218,'Tabla 239202'!$A$4:$P7695,5,FALSE)</f>
        <v>SON PERSONAS FISICAS NO HAY DENOMINACION</v>
      </c>
      <c r="G3218" s="19" t="str">
        <f>VLOOKUP($B3218,'Tabla 239202'!$A$4:$P7695,6,FALSE)</f>
        <v>CONSTRUCCIÓN, INSTALACIÓN Y/O REHABILITACION DE OBRAS</v>
      </c>
      <c r="H3218" s="19" t="str">
        <f>VLOOKUP($B3218,'Tabla 239202'!$A$4:$P7695,7,FALSE)</f>
        <v>ZAMORA</v>
      </c>
      <c r="I3218" s="19" t="str">
        <f>VLOOKUP($B3218,'Tabla 239202'!$A$4:$P7695,8,FALSE)</f>
        <v>ND</v>
      </c>
      <c r="J3218" s="19" t="str">
        <f>VLOOKUP($B3218,'Tabla 239202'!$A$4:$P7695,9,FALSE)</f>
        <v>MASCULINO</v>
      </c>
      <c r="K3218" s="19" t="s">
        <v>124</v>
      </c>
      <c r="L3218" s="15">
        <v>43007</v>
      </c>
      <c r="M3218" s="14" t="s">
        <v>52</v>
      </c>
      <c r="N3218" s="14">
        <v>2015</v>
      </c>
      <c r="O3218" s="15">
        <v>42185</v>
      </c>
    </row>
    <row r="3219" spans="1:15" ht="49.5" customHeight="1" x14ac:dyDescent="0.2">
      <c r="A3219" s="19" t="s">
        <v>2175</v>
      </c>
      <c r="B3219" s="14">
        <v>3212</v>
      </c>
      <c r="C3219" s="19" t="str">
        <f>VLOOKUP($B3219,'Tabla 239202'!$A$4:$P7696,2,FALSE)</f>
        <v>MA. DE LOURDES</v>
      </c>
      <c r="D3219" s="19" t="str">
        <f>VLOOKUP($B3219,'Tabla 239202'!$A$4:$P7696,3,FALSE)</f>
        <v>AREVALOS</v>
      </c>
      <c r="E3219" s="19" t="str">
        <f>VLOOKUP($B3219,'Tabla 239202'!$A$4:$P7696,4,FALSE)</f>
        <v>GALLEGOS</v>
      </c>
      <c r="F3219" s="19" t="str">
        <f>VLOOKUP($B3219,'Tabla 239202'!$A$4:$P7696,5,FALSE)</f>
        <v>SON PERSONAS FISICAS NO HAY DENOMINACION</v>
      </c>
      <c r="G3219" s="19" t="str">
        <f>VLOOKUP($B3219,'Tabla 239202'!$A$4:$P7696,6,FALSE)</f>
        <v>CONSTRUCCIÓN, INSTALACIÓN Y/O REHABILITACION DE OBRAS</v>
      </c>
      <c r="H3219" s="19" t="str">
        <f>VLOOKUP($B3219,'Tabla 239202'!$A$4:$P7696,7,FALSE)</f>
        <v>ZAMORA</v>
      </c>
      <c r="I3219" s="19" t="str">
        <f>VLOOKUP($B3219,'Tabla 239202'!$A$4:$P7696,8,FALSE)</f>
        <v>ND</v>
      </c>
      <c r="J3219" s="19" t="str">
        <f>VLOOKUP($B3219,'Tabla 239202'!$A$4:$P7696,9,FALSE)</f>
        <v>FEMENINO</v>
      </c>
      <c r="K3219" s="19" t="s">
        <v>124</v>
      </c>
      <c r="L3219" s="15">
        <v>43007</v>
      </c>
      <c r="M3219" s="14" t="s">
        <v>52</v>
      </c>
      <c r="N3219" s="14">
        <v>2015</v>
      </c>
      <c r="O3219" s="15">
        <v>42185</v>
      </c>
    </row>
    <row r="3220" spans="1:15" ht="49.5" customHeight="1" x14ac:dyDescent="0.2">
      <c r="A3220" s="19" t="s">
        <v>2175</v>
      </c>
      <c r="B3220" s="19">
        <v>3213</v>
      </c>
      <c r="C3220" s="19" t="str">
        <f>VLOOKUP($B3220,'Tabla 239202'!$A$4:$P7697,2,FALSE)</f>
        <v>JOSÉ</v>
      </c>
      <c r="D3220" s="19" t="str">
        <f>VLOOKUP($B3220,'Tabla 239202'!$A$4:$P7697,3,FALSE)</f>
        <v>BARAJAS</v>
      </c>
      <c r="E3220" s="19" t="str">
        <f>VLOOKUP($B3220,'Tabla 239202'!$A$4:$P7697,4,FALSE)</f>
        <v>MAGDALENO</v>
      </c>
      <c r="F3220" s="19" t="str">
        <f>VLOOKUP($B3220,'Tabla 239202'!$A$4:$P7697,5,FALSE)</f>
        <v>SON PERSONAS FISICAS NO HAY DENOMINACION</v>
      </c>
      <c r="G3220" s="19" t="str">
        <f>VLOOKUP($B3220,'Tabla 239202'!$A$4:$P7697,6,FALSE)</f>
        <v>CONSTRUCCIÓN, INSTALACIÓN Y/O REHABILITACION DE OBRAS</v>
      </c>
      <c r="H3220" s="19" t="str">
        <f>VLOOKUP($B3220,'Tabla 239202'!$A$4:$P7697,7,FALSE)</f>
        <v>ZAMORA</v>
      </c>
      <c r="I3220" s="19" t="str">
        <f>VLOOKUP($B3220,'Tabla 239202'!$A$4:$P7697,8,FALSE)</f>
        <v>ND</v>
      </c>
      <c r="J3220" s="19" t="str">
        <f>VLOOKUP($B3220,'Tabla 239202'!$A$4:$P7697,9,FALSE)</f>
        <v>MASCULINO</v>
      </c>
      <c r="K3220" s="19" t="s">
        <v>124</v>
      </c>
      <c r="L3220" s="15">
        <v>43007</v>
      </c>
      <c r="M3220" s="14" t="s">
        <v>52</v>
      </c>
      <c r="N3220" s="14">
        <v>2015</v>
      </c>
      <c r="O3220" s="15">
        <v>42185</v>
      </c>
    </row>
    <row r="3221" spans="1:15" ht="49.5" customHeight="1" x14ac:dyDescent="0.2">
      <c r="A3221" s="19" t="s">
        <v>2175</v>
      </c>
      <c r="B3221" s="14">
        <v>3214</v>
      </c>
      <c r="C3221" s="19" t="str">
        <f>VLOOKUP($B3221,'Tabla 239202'!$A$4:$P7698,2,FALSE)</f>
        <v>LUCAS</v>
      </c>
      <c r="D3221" s="19" t="str">
        <f>VLOOKUP($B3221,'Tabla 239202'!$A$4:$P7698,3,FALSE)</f>
        <v>TREJO</v>
      </c>
      <c r="E3221" s="19" t="str">
        <f>VLOOKUP($B3221,'Tabla 239202'!$A$4:$P7698,4,FALSE)</f>
        <v>ROJAS</v>
      </c>
      <c r="F3221" s="19" t="str">
        <f>VLOOKUP($B3221,'Tabla 239202'!$A$4:$P7698,5,FALSE)</f>
        <v>SON PERSONAS FISICAS NO HAY DENOMINACION</v>
      </c>
      <c r="G3221" s="19" t="str">
        <f>VLOOKUP($B3221,'Tabla 239202'!$A$4:$P7698,6,FALSE)</f>
        <v>CONSTRUCCIÓN, INSTALACIÓN Y/O REHABILITACION DE OBRAS</v>
      </c>
      <c r="H3221" s="19" t="str">
        <f>VLOOKUP($B3221,'Tabla 239202'!$A$4:$P7698,7,FALSE)</f>
        <v>ZAMORA</v>
      </c>
      <c r="I3221" s="19" t="str">
        <f>VLOOKUP($B3221,'Tabla 239202'!$A$4:$P7698,8,FALSE)</f>
        <v>ND</v>
      </c>
      <c r="J3221" s="19" t="str">
        <f>VLOOKUP($B3221,'Tabla 239202'!$A$4:$P7698,9,FALSE)</f>
        <v>MASCULINO</v>
      </c>
      <c r="K3221" s="19" t="s">
        <v>124</v>
      </c>
      <c r="L3221" s="15">
        <v>43007</v>
      </c>
      <c r="M3221" s="14" t="s">
        <v>52</v>
      </c>
      <c r="N3221" s="14">
        <v>2015</v>
      </c>
      <c r="O3221" s="15">
        <v>42185</v>
      </c>
    </row>
    <row r="3222" spans="1:15" ht="49.5" customHeight="1" x14ac:dyDescent="0.2">
      <c r="A3222" s="19" t="s">
        <v>2175</v>
      </c>
      <c r="B3222" s="19">
        <v>3215</v>
      </c>
      <c r="C3222" s="19" t="str">
        <f>VLOOKUP($B3222,'Tabla 239202'!$A$4:$P7699,2,FALSE)</f>
        <v>VICENTE</v>
      </c>
      <c r="D3222" s="19" t="str">
        <f>VLOOKUP($B3222,'Tabla 239202'!$A$4:$P7699,3,FALSE)</f>
        <v>LUCAS</v>
      </c>
      <c r="E3222" s="19" t="str">
        <f>VLOOKUP($B3222,'Tabla 239202'!$A$4:$P7699,4,FALSE)</f>
        <v>PÉREZ</v>
      </c>
      <c r="F3222" s="19" t="str">
        <f>VLOOKUP($B3222,'Tabla 239202'!$A$4:$P7699,5,FALSE)</f>
        <v>SON PERSONAS FISICAS NO HAY DENOMINACION</v>
      </c>
      <c r="G3222" s="19" t="str">
        <f>VLOOKUP($B3222,'Tabla 239202'!$A$4:$P7699,6,FALSE)</f>
        <v>CONSTRUCCIÓN, INSTALACIÓN Y/O REHABILITACION DE OBRAS</v>
      </c>
      <c r="H3222" s="19" t="str">
        <f>VLOOKUP($B3222,'Tabla 239202'!$A$4:$P7699,7,FALSE)</f>
        <v>ZAMORA</v>
      </c>
      <c r="I3222" s="19" t="str">
        <f>VLOOKUP($B3222,'Tabla 239202'!$A$4:$P7699,8,FALSE)</f>
        <v>ND</v>
      </c>
      <c r="J3222" s="19" t="str">
        <f>VLOOKUP($B3222,'Tabla 239202'!$A$4:$P7699,9,FALSE)</f>
        <v>MASCULINO</v>
      </c>
      <c r="K3222" s="19" t="s">
        <v>124</v>
      </c>
      <c r="L3222" s="15">
        <v>43007</v>
      </c>
      <c r="M3222" s="14" t="s">
        <v>52</v>
      </c>
      <c r="N3222" s="14">
        <v>2015</v>
      </c>
      <c r="O3222" s="15">
        <v>42185</v>
      </c>
    </row>
    <row r="3223" spans="1:15" ht="49.5" customHeight="1" x14ac:dyDescent="0.2">
      <c r="A3223" s="19" t="s">
        <v>2175</v>
      </c>
      <c r="B3223" s="14">
        <v>3216</v>
      </c>
      <c r="C3223" s="19" t="str">
        <f>VLOOKUP($B3223,'Tabla 239202'!$A$4:$P7700,2,FALSE)</f>
        <v>ARTURO</v>
      </c>
      <c r="D3223" s="19" t="str">
        <f>VLOOKUP($B3223,'Tabla 239202'!$A$4:$P7700,3,FALSE)</f>
        <v>MENDOZA</v>
      </c>
      <c r="E3223" s="19" t="str">
        <f>VLOOKUP($B3223,'Tabla 239202'!$A$4:$P7700,4,FALSE)</f>
        <v>ARMENTA</v>
      </c>
      <c r="F3223" s="19" t="str">
        <f>VLOOKUP($B3223,'Tabla 239202'!$A$4:$P7700,5,FALSE)</f>
        <v>SON PERSONAS FISICAS NO HAY DENOMINACION</v>
      </c>
      <c r="G3223" s="19" t="str">
        <f>VLOOKUP($B3223,'Tabla 239202'!$A$4:$P7700,6,FALSE)</f>
        <v>CONSTRUCCIÓN, INSTALACIÓN Y/O REHABILITACION DE OBRAS</v>
      </c>
      <c r="H3223" s="19" t="str">
        <f>VLOOKUP($B3223,'Tabla 239202'!$A$4:$P7700,7,FALSE)</f>
        <v>ZAMORA</v>
      </c>
      <c r="I3223" s="19" t="str">
        <f>VLOOKUP($B3223,'Tabla 239202'!$A$4:$P7700,8,FALSE)</f>
        <v>ND</v>
      </c>
      <c r="J3223" s="19" t="str">
        <f>VLOOKUP($B3223,'Tabla 239202'!$A$4:$P7700,9,FALSE)</f>
        <v>MASCULINO</v>
      </c>
      <c r="K3223" s="19" t="s">
        <v>124</v>
      </c>
      <c r="L3223" s="15">
        <v>43007</v>
      </c>
      <c r="M3223" s="14" t="s">
        <v>52</v>
      </c>
      <c r="N3223" s="14">
        <v>2015</v>
      </c>
      <c r="O3223" s="15">
        <v>42185</v>
      </c>
    </row>
    <row r="3224" spans="1:15" ht="49.5" customHeight="1" x14ac:dyDescent="0.2">
      <c r="A3224" s="19" t="s">
        <v>2175</v>
      </c>
      <c r="B3224" s="19">
        <v>3217</v>
      </c>
      <c r="C3224" s="19" t="str">
        <f>VLOOKUP($B3224,'Tabla 239202'!$A$4:$P7701,2,FALSE)</f>
        <v>ROMAN</v>
      </c>
      <c r="D3224" s="19" t="str">
        <f>VLOOKUP($B3224,'Tabla 239202'!$A$4:$P7701,3,FALSE)</f>
        <v>MONTALVO</v>
      </c>
      <c r="E3224" s="19" t="str">
        <f>VLOOKUP($B3224,'Tabla 239202'!$A$4:$P7701,4,FALSE)</f>
        <v>IBARRA</v>
      </c>
      <c r="F3224" s="19" t="str">
        <f>VLOOKUP($B3224,'Tabla 239202'!$A$4:$P7701,5,FALSE)</f>
        <v>SON PERSONAS FISICAS NO HAY DENOMINACION</v>
      </c>
      <c r="G3224" s="19" t="str">
        <f>VLOOKUP($B3224,'Tabla 239202'!$A$4:$P7701,6,FALSE)</f>
        <v>CONSTRUCCIÓN, INSTALACIÓN Y/O REHABILITACION DE OBRAS</v>
      </c>
      <c r="H3224" s="19" t="str">
        <f>VLOOKUP($B3224,'Tabla 239202'!$A$4:$P7701,7,FALSE)</f>
        <v>ZAMORA</v>
      </c>
      <c r="I3224" s="19" t="str">
        <f>VLOOKUP($B3224,'Tabla 239202'!$A$4:$P7701,8,FALSE)</f>
        <v>ND</v>
      </c>
      <c r="J3224" s="19" t="str">
        <f>VLOOKUP($B3224,'Tabla 239202'!$A$4:$P7701,9,FALSE)</f>
        <v>MASCULINO</v>
      </c>
      <c r="K3224" s="19" t="s">
        <v>124</v>
      </c>
      <c r="L3224" s="15">
        <v>43007</v>
      </c>
      <c r="M3224" s="14" t="s">
        <v>52</v>
      </c>
      <c r="N3224" s="14">
        <v>2015</v>
      </c>
      <c r="O3224" s="15">
        <v>42185</v>
      </c>
    </row>
    <row r="3225" spans="1:15" ht="49.5" customHeight="1" x14ac:dyDescent="0.2">
      <c r="A3225" s="19" t="s">
        <v>2175</v>
      </c>
      <c r="B3225" s="14">
        <v>3218</v>
      </c>
      <c r="C3225" s="19" t="str">
        <f>VLOOKUP($B3225,'Tabla 239202'!$A$4:$P7702,2,FALSE)</f>
        <v>GILBERTO</v>
      </c>
      <c r="D3225" s="19" t="str">
        <f>VLOOKUP($B3225,'Tabla 239202'!$A$4:$P7702,3,FALSE)</f>
        <v>HERNÁNDEZ</v>
      </c>
      <c r="E3225" s="19" t="str">
        <f>VLOOKUP($B3225,'Tabla 239202'!$A$4:$P7702,4,FALSE)</f>
        <v>CHÁVEZ</v>
      </c>
      <c r="F3225" s="19" t="str">
        <f>VLOOKUP($B3225,'Tabla 239202'!$A$4:$P7702,5,FALSE)</f>
        <v>SON PERSONAS FISICAS NO HAY DENOMINACION</v>
      </c>
      <c r="G3225" s="19" t="str">
        <f>VLOOKUP($B3225,'Tabla 239202'!$A$4:$P7702,6,FALSE)</f>
        <v>CONSTRUCCIÓN, INSTALACIÓN Y/O REHABILITACION DE OBRAS</v>
      </c>
      <c r="H3225" s="19" t="str">
        <f>VLOOKUP($B3225,'Tabla 239202'!$A$4:$P7702,7,FALSE)</f>
        <v>ZAMORA</v>
      </c>
      <c r="I3225" s="19" t="str">
        <f>VLOOKUP($B3225,'Tabla 239202'!$A$4:$P7702,8,FALSE)</f>
        <v>ND</v>
      </c>
      <c r="J3225" s="19" t="str">
        <f>VLOOKUP($B3225,'Tabla 239202'!$A$4:$P7702,9,FALSE)</f>
        <v>MASCULINO</v>
      </c>
      <c r="K3225" s="19" t="s">
        <v>124</v>
      </c>
      <c r="L3225" s="15">
        <v>43007</v>
      </c>
      <c r="M3225" s="14" t="s">
        <v>52</v>
      </c>
      <c r="N3225" s="14">
        <v>2015</v>
      </c>
      <c r="O3225" s="15">
        <v>42185</v>
      </c>
    </row>
    <row r="3226" spans="1:15" ht="49.5" customHeight="1" x14ac:dyDescent="0.2">
      <c r="A3226" s="19" t="s">
        <v>2175</v>
      </c>
      <c r="B3226" s="19">
        <v>3219</v>
      </c>
      <c r="C3226" s="19" t="str">
        <f>VLOOKUP($B3226,'Tabla 239202'!$A$4:$P7703,2,FALSE)</f>
        <v>LUIS FERNANDO</v>
      </c>
      <c r="D3226" s="19" t="str">
        <f>VLOOKUP($B3226,'Tabla 239202'!$A$4:$P7703,3,FALSE)</f>
        <v>GARCÍA</v>
      </c>
      <c r="E3226" s="19" t="str">
        <f>VLOOKUP($B3226,'Tabla 239202'!$A$4:$P7703,4,FALSE)</f>
        <v>VILLASEÑOR</v>
      </c>
      <c r="F3226" s="19" t="str">
        <f>VLOOKUP($B3226,'Tabla 239202'!$A$4:$P7703,5,FALSE)</f>
        <v>SON PERSONAS FISICAS NO HAY DENOMINACION</v>
      </c>
      <c r="G3226" s="19" t="str">
        <f>VLOOKUP($B3226,'Tabla 239202'!$A$4:$P7703,6,FALSE)</f>
        <v>CONSTRUCCIÓN, INSTALACIÓN Y/O REHABILITACION DE OBRAS</v>
      </c>
      <c r="H3226" s="19" t="str">
        <f>VLOOKUP($B3226,'Tabla 239202'!$A$4:$P7703,7,FALSE)</f>
        <v>ZAMORA</v>
      </c>
      <c r="I3226" s="19" t="str">
        <f>VLOOKUP($B3226,'Tabla 239202'!$A$4:$P7703,8,FALSE)</f>
        <v>ND</v>
      </c>
      <c r="J3226" s="19" t="str">
        <f>VLOOKUP($B3226,'Tabla 239202'!$A$4:$P7703,9,FALSE)</f>
        <v>MASCULINO</v>
      </c>
      <c r="K3226" s="19" t="s">
        <v>124</v>
      </c>
      <c r="L3226" s="15">
        <v>43007</v>
      </c>
      <c r="M3226" s="14" t="s">
        <v>52</v>
      </c>
      <c r="N3226" s="14">
        <v>2015</v>
      </c>
      <c r="O3226" s="15">
        <v>42185</v>
      </c>
    </row>
    <row r="3227" spans="1:15" ht="49.5" customHeight="1" x14ac:dyDescent="0.2">
      <c r="A3227" s="19" t="s">
        <v>2175</v>
      </c>
      <c r="B3227" s="14">
        <v>3220</v>
      </c>
      <c r="C3227" s="19" t="str">
        <f>VLOOKUP($B3227,'Tabla 239202'!$A$4:$P7704,2,FALSE)</f>
        <v>CELIA</v>
      </c>
      <c r="D3227" s="19" t="str">
        <f>VLOOKUP($B3227,'Tabla 239202'!$A$4:$P7704,3,FALSE)</f>
        <v>BERBER</v>
      </c>
      <c r="E3227" s="19" t="str">
        <f>VLOOKUP($B3227,'Tabla 239202'!$A$4:$P7704,4,FALSE)</f>
        <v>GARCÍA</v>
      </c>
      <c r="F3227" s="19" t="str">
        <f>VLOOKUP($B3227,'Tabla 239202'!$A$4:$P7704,5,FALSE)</f>
        <v>SON PERSONAS FISICAS NO HAY DENOMINACION</v>
      </c>
      <c r="G3227" s="19" t="str">
        <f>VLOOKUP($B3227,'Tabla 239202'!$A$4:$P7704,6,FALSE)</f>
        <v>CONSTRUCCIÓN, INSTALACIÓN Y/O REHABILITACION DE OBRAS</v>
      </c>
      <c r="H3227" s="19" t="str">
        <f>VLOOKUP($B3227,'Tabla 239202'!$A$4:$P7704,7,FALSE)</f>
        <v>ZAMORA</v>
      </c>
      <c r="I3227" s="19" t="str">
        <f>VLOOKUP($B3227,'Tabla 239202'!$A$4:$P7704,8,FALSE)</f>
        <v>ND</v>
      </c>
      <c r="J3227" s="19" t="str">
        <f>VLOOKUP($B3227,'Tabla 239202'!$A$4:$P7704,9,FALSE)</f>
        <v>FEMENINO</v>
      </c>
      <c r="K3227" s="19" t="s">
        <v>124</v>
      </c>
      <c r="L3227" s="15">
        <v>43007</v>
      </c>
      <c r="M3227" s="14" t="s">
        <v>52</v>
      </c>
      <c r="N3227" s="14">
        <v>2015</v>
      </c>
      <c r="O3227" s="15">
        <v>42185</v>
      </c>
    </row>
    <row r="3228" spans="1:15" ht="49.5" customHeight="1" x14ac:dyDescent="0.2">
      <c r="A3228" s="19" t="s">
        <v>2175</v>
      </c>
      <c r="B3228" s="19">
        <v>3221</v>
      </c>
      <c r="C3228" s="19" t="str">
        <f>VLOOKUP($B3228,'Tabla 239202'!$A$4:$P7705,2,FALSE)</f>
        <v>MARIA DE JESUS</v>
      </c>
      <c r="D3228" s="19" t="str">
        <f>VLOOKUP($B3228,'Tabla 239202'!$A$4:$P7705,3,FALSE)</f>
        <v>RODRÍGUEZ</v>
      </c>
      <c r="E3228" s="19" t="str">
        <f>VLOOKUP($B3228,'Tabla 239202'!$A$4:$P7705,4,FALSE)</f>
        <v>LUNA</v>
      </c>
      <c r="F3228" s="19" t="str">
        <f>VLOOKUP($B3228,'Tabla 239202'!$A$4:$P7705,5,FALSE)</f>
        <v>SON PERSONAS FISICAS NO HAY DENOMINACION</v>
      </c>
      <c r="G3228" s="19" t="str">
        <f>VLOOKUP($B3228,'Tabla 239202'!$A$4:$P7705,6,FALSE)</f>
        <v>CONSTRUCCIÓN, INSTALACIÓN Y/O REHABILITACION DE OBRAS</v>
      </c>
      <c r="H3228" s="19" t="str">
        <f>VLOOKUP($B3228,'Tabla 239202'!$A$4:$P7705,7,FALSE)</f>
        <v>ZAMORA</v>
      </c>
      <c r="I3228" s="19" t="str">
        <f>VLOOKUP($B3228,'Tabla 239202'!$A$4:$P7705,8,FALSE)</f>
        <v>ND</v>
      </c>
      <c r="J3228" s="19" t="str">
        <f>VLOOKUP($B3228,'Tabla 239202'!$A$4:$P7705,9,FALSE)</f>
        <v>FEMENINO</v>
      </c>
      <c r="K3228" s="19" t="s">
        <v>124</v>
      </c>
      <c r="L3228" s="15">
        <v>43007</v>
      </c>
      <c r="M3228" s="14" t="s">
        <v>52</v>
      </c>
      <c r="N3228" s="14">
        <v>2015</v>
      </c>
      <c r="O3228" s="15">
        <v>42185</v>
      </c>
    </row>
    <row r="3229" spans="1:15" ht="49.5" customHeight="1" x14ac:dyDescent="0.2">
      <c r="A3229" s="19" t="s">
        <v>2175</v>
      </c>
      <c r="B3229" s="14">
        <v>3222</v>
      </c>
      <c r="C3229" s="19" t="str">
        <f>VLOOKUP($B3229,'Tabla 239202'!$A$4:$P7706,2,FALSE)</f>
        <v>ERICK</v>
      </c>
      <c r="D3229" s="19" t="str">
        <f>VLOOKUP($B3229,'Tabla 239202'!$A$4:$P7706,3,FALSE)</f>
        <v>AGUILAR</v>
      </c>
      <c r="E3229" s="19" t="str">
        <f>VLOOKUP($B3229,'Tabla 239202'!$A$4:$P7706,4,FALSE)</f>
        <v>ÁLVAREZ</v>
      </c>
      <c r="F3229" s="19" t="str">
        <f>VLOOKUP($B3229,'Tabla 239202'!$A$4:$P7706,5,FALSE)</f>
        <v>SON PERSONAS FISICAS NO HAY DENOMINACION</v>
      </c>
      <c r="G3229" s="19" t="str">
        <f>VLOOKUP($B3229,'Tabla 239202'!$A$4:$P7706,6,FALSE)</f>
        <v>CONSTRUCCIÓN, INSTALACIÓN Y/O REHABILITACION DE OBRAS</v>
      </c>
      <c r="H3229" s="19" t="str">
        <f>VLOOKUP($B3229,'Tabla 239202'!$A$4:$P7706,7,FALSE)</f>
        <v>ZAMORA</v>
      </c>
      <c r="I3229" s="19" t="str">
        <f>VLOOKUP($B3229,'Tabla 239202'!$A$4:$P7706,8,FALSE)</f>
        <v>ND</v>
      </c>
      <c r="J3229" s="19" t="str">
        <f>VLOOKUP($B3229,'Tabla 239202'!$A$4:$P7706,9,FALSE)</f>
        <v>MASCULINO</v>
      </c>
      <c r="K3229" s="19" t="s">
        <v>124</v>
      </c>
      <c r="L3229" s="15">
        <v>43007</v>
      </c>
      <c r="M3229" s="14" t="s">
        <v>52</v>
      </c>
      <c r="N3229" s="14">
        <v>2015</v>
      </c>
      <c r="O3229" s="15">
        <v>42185</v>
      </c>
    </row>
    <row r="3230" spans="1:15" ht="49.5" customHeight="1" x14ac:dyDescent="0.2">
      <c r="A3230" s="19" t="s">
        <v>2175</v>
      </c>
      <c r="B3230" s="19">
        <v>3223</v>
      </c>
      <c r="C3230" s="19" t="str">
        <f>VLOOKUP($B3230,'Tabla 239202'!$A$4:$P7707,2,FALSE)</f>
        <v>ARACELI</v>
      </c>
      <c r="D3230" s="19" t="str">
        <f>VLOOKUP($B3230,'Tabla 239202'!$A$4:$P7707,3,FALSE)</f>
        <v>RODRÍGUEZ</v>
      </c>
      <c r="E3230" s="19" t="str">
        <f>VLOOKUP($B3230,'Tabla 239202'!$A$4:$P7707,4,FALSE)</f>
        <v>AYALA</v>
      </c>
      <c r="F3230" s="19" t="str">
        <f>VLOOKUP($B3230,'Tabla 239202'!$A$4:$P7707,5,FALSE)</f>
        <v>SON PERSONAS FISICAS NO HAY DENOMINACION</v>
      </c>
      <c r="G3230" s="19" t="str">
        <f>VLOOKUP($B3230,'Tabla 239202'!$A$4:$P7707,6,FALSE)</f>
        <v>CONSTRUCCIÓN, INSTALACIÓN Y/O REHABILITACION DE OBRAS</v>
      </c>
      <c r="H3230" s="19" t="str">
        <f>VLOOKUP($B3230,'Tabla 239202'!$A$4:$P7707,7,FALSE)</f>
        <v>ZAMORA</v>
      </c>
      <c r="I3230" s="19" t="str">
        <f>VLOOKUP($B3230,'Tabla 239202'!$A$4:$P7707,8,FALSE)</f>
        <v>ND</v>
      </c>
      <c r="J3230" s="19" t="str">
        <f>VLOOKUP($B3230,'Tabla 239202'!$A$4:$P7707,9,FALSE)</f>
        <v>FEMENINO</v>
      </c>
      <c r="K3230" s="19" t="s">
        <v>124</v>
      </c>
      <c r="L3230" s="15">
        <v>43007</v>
      </c>
      <c r="M3230" s="14" t="s">
        <v>52</v>
      </c>
      <c r="N3230" s="14">
        <v>2015</v>
      </c>
      <c r="O3230" s="15">
        <v>42185</v>
      </c>
    </row>
    <row r="3231" spans="1:15" ht="49.5" customHeight="1" x14ac:dyDescent="0.2">
      <c r="A3231" s="19" t="s">
        <v>2175</v>
      </c>
      <c r="B3231" s="14">
        <v>3224</v>
      </c>
      <c r="C3231" s="19" t="str">
        <f>VLOOKUP($B3231,'Tabla 239202'!$A$4:$P7708,2,FALSE)</f>
        <v>YOLANDA</v>
      </c>
      <c r="D3231" s="19" t="str">
        <f>VLOOKUP($B3231,'Tabla 239202'!$A$4:$P7708,3,FALSE)</f>
        <v>MORALES</v>
      </c>
      <c r="E3231" s="19" t="str">
        <f>VLOOKUP($B3231,'Tabla 239202'!$A$4:$P7708,4,FALSE)</f>
        <v>MEDINA</v>
      </c>
      <c r="F3231" s="19" t="str">
        <f>VLOOKUP($B3231,'Tabla 239202'!$A$4:$P7708,5,FALSE)</f>
        <v>SON PERSONAS FISICAS NO HAY DENOMINACION</v>
      </c>
      <c r="G3231" s="19" t="str">
        <f>VLOOKUP($B3231,'Tabla 239202'!$A$4:$P7708,6,FALSE)</f>
        <v>CONSTRUCCIÓN, INSTALACIÓN Y/O REHABILITACION DE OBRAS</v>
      </c>
      <c r="H3231" s="19" t="str">
        <f>VLOOKUP($B3231,'Tabla 239202'!$A$4:$P7708,7,FALSE)</f>
        <v>ZAMORA</v>
      </c>
      <c r="I3231" s="19" t="str">
        <f>VLOOKUP($B3231,'Tabla 239202'!$A$4:$P7708,8,FALSE)</f>
        <v>ND</v>
      </c>
      <c r="J3231" s="19" t="str">
        <f>VLOOKUP($B3231,'Tabla 239202'!$A$4:$P7708,9,FALSE)</f>
        <v>FEMENINO</v>
      </c>
      <c r="K3231" s="19" t="s">
        <v>124</v>
      </c>
      <c r="L3231" s="15">
        <v>43007</v>
      </c>
      <c r="M3231" s="14" t="s">
        <v>52</v>
      </c>
      <c r="N3231" s="14">
        <v>2015</v>
      </c>
      <c r="O3231" s="15">
        <v>42185</v>
      </c>
    </row>
    <row r="3232" spans="1:15" ht="49.5" customHeight="1" x14ac:dyDescent="0.2">
      <c r="A3232" s="19" t="s">
        <v>2175</v>
      </c>
      <c r="B3232" s="19">
        <v>3225</v>
      </c>
      <c r="C3232" s="19" t="str">
        <f>VLOOKUP($B3232,'Tabla 239202'!$A$4:$P7709,2,FALSE)</f>
        <v>JUAN MANUEL</v>
      </c>
      <c r="D3232" s="19" t="str">
        <f>VLOOKUP($B3232,'Tabla 239202'!$A$4:$P7709,3,FALSE)</f>
        <v>TORRES</v>
      </c>
      <c r="E3232" s="19" t="str">
        <f>VLOOKUP($B3232,'Tabla 239202'!$A$4:$P7709,4,FALSE)</f>
        <v>CORTEZ</v>
      </c>
      <c r="F3232" s="19" t="str">
        <f>VLOOKUP($B3232,'Tabla 239202'!$A$4:$P7709,5,FALSE)</f>
        <v>SON PERSONAS FISICAS NO HAY DENOMINACION</v>
      </c>
      <c r="G3232" s="19" t="str">
        <f>VLOOKUP($B3232,'Tabla 239202'!$A$4:$P7709,6,FALSE)</f>
        <v>CONSTRUCCIÓN, INSTALACIÓN Y/O REHABILITACION DE OBRAS</v>
      </c>
      <c r="H3232" s="19" t="str">
        <f>VLOOKUP($B3232,'Tabla 239202'!$A$4:$P7709,7,FALSE)</f>
        <v>ZAMORA</v>
      </c>
      <c r="I3232" s="19" t="str">
        <f>VLOOKUP($B3232,'Tabla 239202'!$A$4:$P7709,8,FALSE)</f>
        <v>ND</v>
      </c>
      <c r="J3232" s="19" t="str">
        <f>VLOOKUP($B3232,'Tabla 239202'!$A$4:$P7709,9,FALSE)</f>
        <v>MASCULINO</v>
      </c>
      <c r="K3232" s="19" t="s">
        <v>124</v>
      </c>
      <c r="L3232" s="15">
        <v>43007</v>
      </c>
      <c r="M3232" s="14" t="s">
        <v>52</v>
      </c>
      <c r="N3232" s="14">
        <v>2015</v>
      </c>
      <c r="O3232" s="15">
        <v>42185</v>
      </c>
    </row>
    <row r="3233" spans="1:15" ht="49.5" customHeight="1" x14ac:dyDescent="0.2">
      <c r="A3233" s="19" t="s">
        <v>2175</v>
      </c>
      <c r="B3233" s="14">
        <v>3226</v>
      </c>
      <c r="C3233" s="19" t="str">
        <f>VLOOKUP($B3233,'Tabla 239202'!$A$4:$P7710,2,FALSE)</f>
        <v>ROGELIO</v>
      </c>
      <c r="D3233" s="19" t="str">
        <f>VLOOKUP($B3233,'Tabla 239202'!$A$4:$P7710,3,FALSE)</f>
        <v>ÁLVAREZ</v>
      </c>
      <c r="E3233" s="19" t="str">
        <f>VLOOKUP($B3233,'Tabla 239202'!$A$4:$P7710,4,FALSE)</f>
        <v>TREJO</v>
      </c>
      <c r="F3233" s="19" t="str">
        <f>VLOOKUP($B3233,'Tabla 239202'!$A$4:$P7710,5,FALSE)</f>
        <v>SON PERSONAS FISICAS NO HAY DENOMINACION</v>
      </c>
      <c r="G3233" s="19" t="str">
        <f>VLOOKUP($B3233,'Tabla 239202'!$A$4:$P7710,6,FALSE)</f>
        <v>CONSTRUCCIÓN, INSTALACIÓN Y/O REHABILITACION DE OBRAS</v>
      </c>
      <c r="H3233" s="19" t="str">
        <f>VLOOKUP($B3233,'Tabla 239202'!$A$4:$P7710,7,FALSE)</f>
        <v>ZAMORA</v>
      </c>
      <c r="I3233" s="19" t="str">
        <f>VLOOKUP($B3233,'Tabla 239202'!$A$4:$P7710,8,FALSE)</f>
        <v>ND</v>
      </c>
      <c r="J3233" s="19" t="str">
        <f>VLOOKUP($B3233,'Tabla 239202'!$A$4:$P7710,9,FALSE)</f>
        <v>MASCULINO</v>
      </c>
      <c r="K3233" s="19" t="s">
        <v>124</v>
      </c>
      <c r="L3233" s="15">
        <v>43007</v>
      </c>
      <c r="M3233" s="14" t="s">
        <v>52</v>
      </c>
      <c r="N3233" s="14">
        <v>2015</v>
      </c>
      <c r="O3233" s="15">
        <v>42185</v>
      </c>
    </row>
    <row r="3234" spans="1:15" ht="49.5" customHeight="1" x14ac:dyDescent="0.2">
      <c r="A3234" s="19" t="s">
        <v>2175</v>
      </c>
      <c r="B3234" s="19">
        <v>3227</v>
      </c>
      <c r="C3234" s="19" t="str">
        <f>VLOOKUP($B3234,'Tabla 239202'!$A$4:$P7711,2,FALSE)</f>
        <v>JORGE</v>
      </c>
      <c r="D3234" s="19" t="str">
        <f>VLOOKUP($B3234,'Tabla 239202'!$A$4:$P7711,3,FALSE)</f>
        <v>CABEZAS</v>
      </c>
      <c r="E3234" s="19" t="str">
        <f>VLOOKUP($B3234,'Tabla 239202'!$A$4:$P7711,4,FALSE)</f>
        <v>ACEVEDO</v>
      </c>
      <c r="F3234" s="19" t="str">
        <f>VLOOKUP($B3234,'Tabla 239202'!$A$4:$P7711,5,FALSE)</f>
        <v>SON PERSONAS FISICAS NO HAY DENOMINACION</v>
      </c>
      <c r="G3234" s="19" t="str">
        <f>VLOOKUP($B3234,'Tabla 239202'!$A$4:$P7711,6,FALSE)</f>
        <v>CONSTRUCCIÓN, INSTALACIÓN Y/O REHABILITACION DE OBRAS</v>
      </c>
      <c r="H3234" s="19" t="str">
        <f>VLOOKUP($B3234,'Tabla 239202'!$A$4:$P7711,7,FALSE)</f>
        <v>ZAMORA</v>
      </c>
      <c r="I3234" s="19" t="str">
        <f>VLOOKUP($B3234,'Tabla 239202'!$A$4:$P7711,8,FALSE)</f>
        <v>ND</v>
      </c>
      <c r="J3234" s="19" t="str">
        <f>VLOOKUP($B3234,'Tabla 239202'!$A$4:$P7711,9,FALSE)</f>
        <v>MASCULINO</v>
      </c>
      <c r="K3234" s="19" t="s">
        <v>124</v>
      </c>
      <c r="L3234" s="15">
        <v>43007</v>
      </c>
      <c r="M3234" s="14" t="s">
        <v>52</v>
      </c>
      <c r="N3234" s="14">
        <v>2015</v>
      </c>
      <c r="O3234" s="15">
        <v>42185</v>
      </c>
    </row>
    <row r="3235" spans="1:15" ht="49.5" customHeight="1" x14ac:dyDescent="0.2">
      <c r="A3235" s="19" t="s">
        <v>2175</v>
      </c>
      <c r="B3235" s="14">
        <v>3228</v>
      </c>
      <c r="C3235" s="19" t="str">
        <f>VLOOKUP($B3235,'Tabla 239202'!$A$4:$P7712,2,FALSE)</f>
        <v>LEOPOLDO</v>
      </c>
      <c r="D3235" s="19" t="str">
        <f>VLOOKUP($B3235,'Tabla 239202'!$A$4:$P7712,3,FALSE)</f>
        <v>MONTAÑES</v>
      </c>
      <c r="E3235" s="19" t="str">
        <f>VLOOKUP($B3235,'Tabla 239202'!$A$4:$P7712,4,FALSE)</f>
        <v>VÁLDEZ</v>
      </c>
      <c r="F3235" s="19" t="str">
        <f>VLOOKUP($B3235,'Tabla 239202'!$A$4:$P7712,5,FALSE)</f>
        <v>SON PERSONAS FISICAS NO HAY DENOMINACION</v>
      </c>
      <c r="G3235" s="19" t="str">
        <f>VLOOKUP($B3235,'Tabla 239202'!$A$4:$P7712,6,FALSE)</f>
        <v>CONSTRUCCIÓN, INSTALACIÓN Y/O REHABILITACION DE OBRAS</v>
      </c>
      <c r="H3235" s="19" t="str">
        <f>VLOOKUP($B3235,'Tabla 239202'!$A$4:$P7712,7,FALSE)</f>
        <v>ZAMORA</v>
      </c>
      <c r="I3235" s="19" t="str">
        <f>VLOOKUP($B3235,'Tabla 239202'!$A$4:$P7712,8,FALSE)</f>
        <v>ND</v>
      </c>
      <c r="J3235" s="19" t="str">
        <f>VLOOKUP($B3235,'Tabla 239202'!$A$4:$P7712,9,FALSE)</f>
        <v>MASCULINO</v>
      </c>
      <c r="K3235" s="19" t="s">
        <v>124</v>
      </c>
      <c r="L3235" s="15">
        <v>43007</v>
      </c>
      <c r="M3235" s="14" t="s">
        <v>52</v>
      </c>
      <c r="N3235" s="14">
        <v>2015</v>
      </c>
      <c r="O3235" s="15">
        <v>42185</v>
      </c>
    </row>
    <row r="3236" spans="1:15" ht="49.5" customHeight="1" x14ac:dyDescent="0.2">
      <c r="A3236" s="19" t="s">
        <v>2175</v>
      </c>
      <c r="B3236" s="19">
        <v>3229</v>
      </c>
      <c r="C3236" s="19" t="str">
        <f>VLOOKUP($B3236,'Tabla 239202'!$A$4:$P7713,2,FALSE)</f>
        <v>DIEGO JESUS</v>
      </c>
      <c r="D3236" s="19" t="str">
        <f>VLOOKUP($B3236,'Tabla 239202'!$A$4:$P7713,3,FALSE)</f>
        <v>ORTIZ</v>
      </c>
      <c r="E3236" s="19" t="str">
        <f>VLOOKUP($B3236,'Tabla 239202'!$A$4:$P7713,4,FALSE)</f>
        <v>DIAZ</v>
      </c>
      <c r="F3236" s="19" t="str">
        <f>VLOOKUP($B3236,'Tabla 239202'!$A$4:$P7713,5,FALSE)</f>
        <v>SON PERSONAS FISICAS NO HAY DENOMINACION</v>
      </c>
      <c r="G3236" s="19" t="str">
        <f>VLOOKUP($B3236,'Tabla 239202'!$A$4:$P7713,6,FALSE)</f>
        <v>CONSTRUCCIÓN, INSTALACIÓN Y/O REHABILITACION DE OBRAS</v>
      </c>
      <c r="H3236" s="19" t="str">
        <f>VLOOKUP($B3236,'Tabla 239202'!$A$4:$P7713,7,FALSE)</f>
        <v>ZAMORA</v>
      </c>
      <c r="I3236" s="19" t="str">
        <f>VLOOKUP($B3236,'Tabla 239202'!$A$4:$P7713,8,FALSE)</f>
        <v>ND</v>
      </c>
      <c r="J3236" s="19" t="str">
        <f>VLOOKUP($B3236,'Tabla 239202'!$A$4:$P7713,9,FALSE)</f>
        <v>MASCULINO</v>
      </c>
      <c r="K3236" s="19" t="s">
        <v>124</v>
      </c>
      <c r="L3236" s="15">
        <v>43007</v>
      </c>
      <c r="M3236" s="14" t="s">
        <v>52</v>
      </c>
      <c r="N3236" s="14">
        <v>2015</v>
      </c>
      <c r="O3236" s="15">
        <v>42185</v>
      </c>
    </row>
    <row r="3237" spans="1:15" ht="49.5" customHeight="1" x14ac:dyDescent="0.2">
      <c r="A3237" s="19" t="s">
        <v>2175</v>
      </c>
      <c r="B3237" s="14">
        <v>3230</v>
      </c>
      <c r="C3237" s="19" t="str">
        <f>VLOOKUP($B3237,'Tabla 239202'!$A$4:$P7714,2,FALSE)</f>
        <v>RUFINA</v>
      </c>
      <c r="D3237" s="19" t="str">
        <f>VLOOKUP($B3237,'Tabla 239202'!$A$4:$P7714,3,FALSE)</f>
        <v>ROSALES</v>
      </c>
      <c r="E3237" s="19" t="str">
        <f>VLOOKUP($B3237,'Tabla 239202'!$A$4:$P7714,4,FALSE)</f>
        <v>VALADEZ</v>
      </c>
      <c r="F3237" s="19" t="str">
        <f>VLOOKUP($B3237,'Tabla 239202'!$A$4:$P7714,5,FALSE)</f>
        <v>SON PERSONAS FISICAS NO HAY DENOMINACION</v>
      </c>
      <c r="G3237" s="19" t="str">
        <f>VLOOKUP($B3237,'Tabla 239202'!$A$4:$P7714,6,FALSE)</f>
        <v>CONSTRUCCIÓN, INSTALACIÓN Y/O REHABILITACION DE OBRAS</v>
      </c>
      <c r="H3237" s="19" t="str">
        <f>VLOOKUP($B3237,'Tabla 239202'!$A$4:$P7714,7,FALSE)</f>
        <v>ZAMORA</v>
      </c>
      <c r="I3237" s="19" t="str">
        <f>VLOOKUP($B3237,'Tabla 239202'!$A$4:$P7714,8,FALSE)</f>
        <v>ND</v>
      </c>
      <c r="J3237" s="19" t="str">
        <f>VLOOKUP($B3237,'Tabla 239202'!$A$4:$P7714,9,FALSE)</f>
        <v>FEMENINO</v>
      </c>
      <c r="K3237" s="19" t="s">
        <v>124</v>
      </c>
      <c r="L3237" s="15">
        <v>43007</v>
      </c>
      <c r="M3237" s="14" t="s">
        <v>52</v>
      </c>
      <c r="N3237" s="14">
        <v>2015</v>
      </c>
      <c r="O3237" s="15">
        <v>42185</v>
      </c>
    </row>
    <row r="3238" spans="1:15" ht="49.5" customHeight="1" x14ac:dyDescent="0.2">
      <c r="A3238" s="19" t="s">
        <v>2175</v>
      </c>
      <c r="B3238" s="19">
        <v>3231</v>
      </c>
      <c r="C3238" s="19" t="str">
        <f>VLOOKUP($B3238,'Tabla 239202'!$A$4:$P7715,2,FALSE)</f>
        <v>JOSÉ LUIS</v>
      </c>
      <c r="D3238" s="19" t="str">
        <f>VLOOKUP($B3238,'Tabla 239202'!$A$4:$P7715,3,FALSE)</f>
        <v>RAMÍREZ</v>
      </c>
      <c r="E3238" s="19" t="str">
        <f>VLOOKUP($B3238,'Tabla 239202'!$A$4:$P7715,4,FALSE)</f>
        <v>ZEPEDA</v>
      </c>
      <c r="F3238" s="19" t="str">
        <f>VLOOKUP($B3238,'Tabla 239202'!$A$4:$P7715,5,FALSE)</f>
        <v>SON PERSONAS FISICAS NO HAY DENOMINACION</v>
      </c>
      <c r="G3238" s="19" t="str">
        <f>VLOOKUP($B3238,'Tabla 239202'!$A$4:$P7715,6,FALSE)</f>
        <v>CONSTRUCCIÓN, INSTALACIÓN Y/O REHABILITACION DE OBRAS</v>
      </c>
      <c r="H3238" s="19" t="str">
        <f>VLOOKUP($B3238,'Tabla 239202'!$A$4:$P7715,7,FALSE)</f>
        <v>ZAMORA</v>
      </c>
      <c r="I3238" s="19" t="str">
        <f>VLOOKUP($B3238,'Tabla 239202'!$A$4:$P7715,8,FALSE)</f>
        <v>ND</v>
      </c>
      <c r="J3238" s="19" t="str">
        <f>VLOOKUP($B3238,'Tabla 239202'!$A$4:$P7715,9,FALSE)</f>
        <v>MASCULINO</v>
      </c>
      <c r="K3238" s="19" t="s">
        <v>124</v>
      </c>
      <c r="L3238" s="15">
        <v>43007</v>
      </c>
      <c r="M3238" s="14" t="s">
        <v>52</v>
      </c>
      <c r="N3238" s="14">
        <v>2015</v>
      </c>
      <c r="O3238" s="15">
        <v>42185</v>
      </c>
    </row>
    <row r="3239" spans="1:15" ht="49.5" customHeight="1" x14ac:dyDescent="0.2">
      <c r="A3239" s="19" t="s">
        <v>2175</v>
      </c>
      <c r="B3239" s="14">
        <v>3232</v>
      </c>
      <c r="C3239" s="19" t="str">
        <f>VLOOKUP($B3239,'Tabla 239202'!$A$4:$P7716,2,FALSE)</f>
        <v>MARTHA ALICIA</v>
      </c>
      <c r="D3239" s="19" t="str">
        <f>VLOOKUP($B3239,'Tabla 239202'!$A$4:$P7716,3,FALSE)</f>
        <v>JACOBO</v>
      </c>
      <c r="E3239" s="19" t="str">
        <f>VLOOKUP($B3239,'Tabla 239202'!$A$4:$P7716,4,FALSE)</f>
        <v>CERVANTES</v>
      </c>
      <c r="F3239" s="19" t="str">
        <f>VLOOKUP($B3239,'Tabla 239202'!$A$4:$P7716,5,FALSE)</f>
        <v>SON PERSONAS FISICAS NO HAY DENOMINACION</v>
      </c>
      <c r="G3239" s="19" t="str">
        <f>VLOOKUP($B3239,'Tabla 239202'!$A$4:$P7716,6,FALSE)</f>
        <v>CONSTRUCCIÓN, INSTALACIÓN Y/O REHABILITACION DE OBRAS</v>
      </c>
      <c r="H3239" s="19" t="str">
        <f>VLOOKUP($B3239,'Tabla 239202'!$A$4:$P7716,7,FALSE)</f>
        <v>ZAMORA</v>
      </c>
      <c r="I3239" s="19" t="str">
        <f>VLOOKUP($B3239,'Tabla 239202'!$A$4:$P7716,8,FALSE)</f>
        <v>ND</v>
      </c>
      <c r="J3239" s="19" t="str">
        <f>VLOOKUP($B3239,'Tabla 239202'!$A$4:$P7716,9,FALSE)</f>
        <v>FEMENINO</v>
      </c>
      <c r="K3239" s="19" t="s">
        <v>124</v>
      </c>
      <c r="L3239" s="15">
        <v>43007</v>
      </c>
      <c r="M3239" s="14" t="s">
        <v>52</v>
      </c>
      <c r="N3239" s="14">
        <v>2015</v>
      </c>
      <c r="O3239" s="15">
        <v>42185</v>
      </c>
    </row>
    <row r="3240" spans="1:15" ht="49.5" customHeight="1" x14ac:dyDescent="0.2">
      <c r="A3240" s="19" t="s">
        <v>2175</v>
      </c>
      <c r="B3240" s="19">
        <v>3233</v>
      </c>
      <c r="C3240" s="19" t="str">
        <f>VLOOKUP($B3240,'Tabla 239202'!$A$4:$P7717,2,FALSE)</f>
        <v>SALVADOR</v>
      </c>
      <c r="D3240" s="19" t="str">
        <f>VLOOKUP($B3240,'Tabla 239202'!$A$4:$P7717,3,FALSE)</f>
        <v>HERNÁNDEZ</v>
      </c>
      <c r="E3240" s="19" t="str">
        <f>VLOOKUP($B3240,'Tabla 239202'!$A$4:$P7717,4,FALSE)</f>
        <v>REYES</v>
      </c>
      <c r="F3240" s="19" t="str">
        <f>VLOOKUP($B3240,'Tabla 239202'!$A$4:$P7717,5,FALSE)</f>
        <v>SON PERSONAS FISICAS NO HAY DENOMINACION</v>
      </c>
      <c r="G3240" s="19" t="str">
        <f>VLOOKUP($B3240,'Tabla 239202'!$A$4:$P7717,6,FALSE)</f>
        <v>CONSTRUCCIÓN, INSTALACIÓN Y/O REHABILITACION DE OBRAS</v>
      </c>
      <c r="H3240" s="19" t="str">
        <f>VLOOKUP($B3240,'Tabla 239202'!$A$4:$P7717,7,FALSE)</f>
        <v>ZAMORA</v>
      </c>
      <c r="I3240" s="19" t="str">
        <f>VLOOKUP($B3240,'Tabla 239202'!$A$4:$P7717,8,FALSE)</f>
        <v>ND</v>
      </c>
      <c r="J3240" s="19" t="str">
        <f>VLOOKUP($B3240,'Tabla 239202'!$A$4:$P7717,9,FALSE)</f>
        <v>MASCULINO</v>
      </c>
      <c r="K3240" s="19" t="s">
        <v>124</v>
      </c>
      <c r="L3240" s="15">
        <v>43007</v>
      </c>
      <c r="M3240" s="14" t="s">
        <v>52</v>
      </c>
      <c r="N3240" s="14">
        <v>2015</v>
      </c>
      <c r="O3240" s="15">
        <v>42185</v>
      </c>
    </row>
    <row r="3241" spans="1:15" ht="49.5" customHeight="1" x14ac:dyDescent="0.2">
      <c r="A3241" s="19" t="s">
        <v>2175</v>
      </c>
      <c r="B3241" s="14">
        <v>3234</v>
      </c>
      <c r="C3241" s="19" t="str">
        <f>VLOOKUP($B3241,'Tabla 239202'!$A$4:$P7718,2,FALSE)</f>
        <v>FELIPE NERI</v>
      </c>
      <c r="D3241" s="19" t="str">
        <f>VLOOKUP($B3241,'Tabla 239202'!$A$4:$P7718,3,FALSE)</f>
        <v>ÁNGEL</v>
      </c>
      <c r="E3241" s="19" t="str">
        <f>VLOOKUP($B3241,'Tabla 239202'!$A$4:$P7718,4,FALSE)</f>
        <v>CORTEZ</v>
      </c>
      <c r="F3241" s="19" t="str">
        <f>VLOOKUP($B3241,'Tabla 239202'!$A$4:$P7718,5,FALSE)</f>
        <v>SON PERSONAS FISICAS NO HAY DENOMINACION</v>
      </c>
      <c r="G3241" s="19" t="str">
        <f>VLOOKUP($B3241,'Tabla 239202'!$A$4:$P7718,6,FALSE)</f>
        <v>CONSTRUCCIÓN, INSTALACIÓN Y/O REHABILITACION DE OBRAS</v>
      </c>
      <c r="H3241" s="19" t="str">
        <f>VLOOKUP($B3241,'Tabla 239202'!$A$4:$P7718,7,FALSE)</f>
        <v>ZAMORA</v>
      </c>
      <c r="I3241" s="19" t="str">
        <f>VLOOKUP($B3241,'Tabla 239202'!$A$4:$P7718,8,FALSE)</f>
        <v>ND</v>
      </c>
      <c r="J3241" s="19" t="str">
        <f>VLOOKUP($B3241,'Tabla 239202'!$A$4:$P7718,9,FALSE)</f>
        <v>MASCULINO</v>
      </c>
      <c r="K3241" s="19" t="s">
        <v>124</v>
      </c>
      <c r="L3241" s="15">
        <v>43007</v>
      </c>
      <c r="M3241" s="14" t="s">
        <v>52</v>
      </c>
      <c r="N3241" s="14">
        <v>2015</v>
      </c>
      <c r="O3241" s="15">
        <v>42185</v>
      </c>
    </row>
    <row r="3242" spans="1:15" ht="49.5" customHeight="1" x14ac:dyDescent="0.2">
      <c r="A3242" s="19" t="s">
        <v>2175</v>
      </c>
      <c r="B3242" s="19">
        <v>3235</v>
      </c>
      <c r="C3242" s="19" t="str">
        <f>VLOOKUP($B3242,'Tabla 239202'!$A$4:$P7719,2,FALSE)</f>
        <v>MARCOS</v>
      </c>
      <c r="D3242" s="19" t="str">
        <f>VLOOKUP($B3242,'Tabla 239202'!$A$4:$P7719,3,FALSE)</f>
        <v>CEJA</v>
      </c>
      <c r="E3242" s="19" t="str">
        <f>VLOOKUP($B3242,'Tabla 239202'!$A$4:$P7719,4,FALSE)</f>
        <v>MAGALLAN</v>
      </c>
      <c r="F3242" s="19" t="str">
        <f>VLOOKUP($B3242,'Tabla 239202'!$A$4:$P7719,5,FALSE)</f>
        <v>SON PERSONAS FISICAS NO HAY DENOMINACION</v>
      </c>
      <c r="G3242" s="19" t="str">
        <f>VLOOKUP($B3242,'Tabla 239202'!$A$4:$P7719,6,FALSE)</f>
        <v>CONSTRUCCIÓN, INSTALACIÓN Y/O REHABILITACION DE OBRAS</v>
      </c>
      <c r="H3242" s="19" t="str">
        <f>VLOOKUP($B3242,'Tabla 239202'!$A$4:$P7719,7,FALSE)</f>
        <v>ZAMORA</v>
      </c>
      <c r="I3242" s="19" t="str">
        <f>VLOOKUP($B3242,'Tabla 239202'!$A$4:$P7719,8,FALSE)</f>
        <v>ND</v>
      </c>
      <c r="J3242" s="19" t="str">
        <f>VLOOKUP($B3242,'Tabla 239202'!$A$4:$P7719,9,FALSE)</f>
        <v>MASCULINO</v>
      </c>
      <c r="K3242" s="19" t="s">
        <v>124</v>
      </c>
      <c r="L3242" s="15">
        <v>43007</v>
      </c>
      <c r="M3242" s="14" t="s">
        <v>52</v>
      </c>
      <c r="N3242" s="14">
        <v>2015</v>
      </c>
      <c r="O3242" s="15">
        <v>42185</v>
      </c>
    </row>
    <row r="3243" spans="1:15" ht="49.5" customHeight="1" x14ac:dyDescent="0.2">
      <c r="A3243" s="19" t="s">
        <v>2175</v>
      </c>
      <c r="B3243" s="14">
        <v>3236</v>
      </c>
      <c r="C3243" s="19" t="str">
        <f>VLOOKUP($B3243,'Tabla 239202'!$A$4:$P7720,2,FALSE)</f>
        <v>LEONARDO</v>
      </c>
      <c r="D3243" s="19" t="str">
        <f>VLOOKUP($B3243,'Tabla 239202'!$A$4:$P7720,3,FALSE)</f>
        <v>GUTIÉRREZ</v>
      </c>
      <c r="E3243" s="19" t="str">
        <f>VLOOKUP($B3243,'Tabla 239202'!$A$4:$P7720,4,FALSE)</f>
        <v>VENEGAS</v>
      </c>
      <c r="F3243" s="19" t="str">
        <f>VLOOKUP($B3243,'Tabla 239202'!$A$4:$P7720,5,FALSE)</f>
        <v>SON PERSONAS FISICAS NO HAY DENOMINACION</v>
      </c>
      <c r="G3243" s="19" t="str">
        <f>VLOOKUP($B3243,'Tabla 239202'!$A$4:$P7720,6,FALSE)</f>
        <v>CONSTRUCCIÓN, INSTALACIÓN Y/O REHABILITACION DE OBRAS</v>
      </c>
      <c r="H3243" s="19" t="str">
        <f>VLOOKUP($B3243,'Tabla 239202'!$A$4:$P7720,7,FALSE)</f>
        <v>ZAMORA</v>
      </c>
      <c r="I3243" s="19" t="str">
        <f>VLOOKUP($B3243,'Tabla 239202'!$A$4:$P7720,8,FALSE)</f>
        <v>ND</v>
      </c>
      <c r="J3243" s="19" t="str">
        <f>VLOOKUP($B3243,'Tabla 239202'!$A$4:$P7720,9,FALSE)</f>
        <v>MASCULINO</v>
      </c>
      <c r="K3243" s="19" t="s">
        <v>124</v>
      </c>
      <c r="L3243" s="15">
        <v>43007</v>
      </c>
      <c r="M3243" s="14" t="s">
        <v>52</v>
      </c>
      <c r="N3243" s="14">
        <v>2015</v>
      </c>
      <c r="O3243" s="15">
        <v>42185</v>
      </c>
    </row>
    <row r="3244" spans="1:15" ht="49.5" customHeight="1" x14ac:dyDescent="0.2">
      <c r="A3244" s="19" t="s">
        <v>2175</v>
      </c>
      <c r="B3244" s="19">
        <v>3237</v>
      </c>
      <c r="C3244" s="19" t="str">
        <f>VLOOKUP($B3244,'Tabla 239202'!$A$4:$P7721,2,FALSE)</f>
        <v>JESÚS</v>
      </c>
      <c r="D3244" s="19" t="str">
        <f>VLOOKUP($B3244,'Tabla 239202'!$A$4:$P7721,3,FALSE)</f>
        <v>RÍOS</v>
      </c>
      <c r="E3244" s="19" t="str">
        <f>VLOOKUP($B3244,'Tabla 239202'!$A$4:$P7721,4,FALSE)</f>
        <v>CORTES</v>
      </c>
      <c r="F3244" s="19" t="str">
        <f>VLOOKUP($B3244,'Tabla 239202'!$A$4:$P7721,5,FALSE)</f>
        <v>SON PERSONAS FISICAS NO HAY DENOMINACION</v>
      </c>
      <c r="G3244" s="19" t="str">
        <f>VLOOKUP($B3244,'Tabla 239202'!$A$4:$P7721,6,FALSE)</f>
        <v>CONSTRUCCIÓN, INSTALACIÓN Y/O REHABILITACION DE OBRAS</v>
      </c>
      <c r="H3244" s="19" t="str">
        <f>VLOOKUP($B3244,'Tabla 239202'!$A$4:$P7721,7,FALSE)</f>
        <v>ZAMORA</v>
      </c>
      <c r="I3244" s="19" t="str">
        <f>VLOOKUP($B3244,'Tabla 239202'!$A$4:$P7721,8,FALSE)</f>
        <v>ND</v>
      </c>
      <c r="J3244" s="19" t="str">
        <f>VLOOKUP($B3244,'Tabla 239202'!$A$4:$P7721,9,FALSE)</f>
        <v>MASCULINO</v>
      </c>
      <c r="K3244" s="19" t="s">
        <v>124</v>
      </c>
      <c r="L3244" s="15">
        <v>43007</v>
      </c>
      <c r="M3244" s="14" t="s">
        <v>52</v>
      </c>
      <c r="N3244" s="14">
        <v>2015</v>
      </c>
      <c r="O3244" s="15">
        <v>42185</v>
      </c>
    </row>
    <row r="3245" spans="1:15" ht="49.5" customHeight="1" x14ac:dyDescent="0.2">
      <c r="A3245" s="19" t="s">
        <v>2175</v>
      </c>
      <c r="B3245" s="14">
        <v>3238</v>
      </c>
      <c r="C3245" s="19" t="str">
        <f>VLOOKUP($B3245,'Tabla 239202'!$A$4:$P7722,2,FALSE)</f>
        <v>ALFREDO</v>
      </c>
      <c r="D3245" s="19" t="str">
        <f>VLOOKUP($B3245,'Tabla 239202'!$A$4:$P7722,3,FALSE)</f>
        <v>ESPINOZA</v>
      </c>
      <c r="E3245" s="19" t="str">
        <f>VLOOKUP($B3245,'Tabla 239202'!$A$4:$P7722,4,FALSE)</f>
        <v>ÁNGELES</v>
      </c>
      <c r="F3245" s="19" t="str">
        <f>VLOOKUP($B3245,'Tabla 239202'!$A$4:$P7722,5,FALSE)</f>
        <v>SON PERSONAS FISICAS NO HAY DENOMINACION</v>
      </c>
      <c r="G3245" s="19" t="str">
        <f>VLOOKUP($B3245,'Tabla 239202'!$A$4:$P7722,6,FALSE)</f>
        <v>CONSTRUCCIÓN, INSTALACIÓN Y/O REHABILITACION DE OBRAS</v>
      </c>
      <c r="H3245" s="19" t="str">
        <f>VLOOKUP($B3245,'Tabla 239202'!$A$4:$P7722,7,FALSE)</f>
        <v>ZAMORA</v>
      </c>
      <c r="I3245" s="19" t="str">
        <f>VLOOKUP($B3245,'Tabla 239202'!$A$4:$P7722,8,FALSE)</f>
        <v>ND</v>
      </c>
      <c r="J3245" s="19" t="str">
        <f>VLOOKUP($B3245,'Tabla 239202'!$A$4:$P7722,9,FALSE)</f>
        <v>MASCULINO</v>
      </c>
      <c r="K3245" s="19" t="s">
        <v>124</v>
      </c>
      <c r="L3245" s="15">
        <v>43007</v>
      </c>
      <c r="M3245" s="14" t="s">
        <v>52</v>
      </c>
      <c r="N3245" s="14">
        <v>2015</v>
      </c>
      <c r="O3245" s="15">
        <v>42185</v>
      </c>
    </row>
    <row r="3246" spans="1:15" ht="49.5" customHeight="1" x14ac:dyDescent="0.2">
      <c r="A3246" s="19" t="s">
        <v>2175</v>
      </c>
      <c r="B3246" s="19">
        <v>3239</v>
      </c>
      <c r="C3246" s="19" t="str">
        <f>VLOOKUP($B3246,'Tabla 239202'!$A$4:$P7723,2,FALSE)</f>
        <v>VICTOR</v>
      </c>
      <c r="D3246" s="19" t="str">
        <f>VLOOKUP($B3246,'Tabla 239202'!$A$4:$P7723,3,FALSE)</f>
        <v>GARCÍA</v>
      </c>
      <c r="E3246" s="19" t="str">
        <f>VLOOKUP($B3246,'Tabla 239202'!$A$4:$P7723,4,FALSE)</f>
        <v>MARAVILLA</v>
      </c>
      <c r="F3246" s="19" t="str">
        <f>VLOOKUP($B3246,'Tabla 239202'!$A$4:$P7723,5,FALSE)</f>
        <v>SON PERSONAS FISICAS NO HAY DENOMINACION</v>
      </c>
      <c r="G3246" s="19" t="str">
        <f>VLOOKUP($B3246,'Tabla 239202'!$A$4:$P7723,6,FALSE)</f>
        <v>CONSTRUCCIÓN, INSTALACIÓN Y/O REHABILITACION DE OBRAS</v>
      </c>
      <c r="H3246" s="19" t="str">
        <f>VLOOKUP($B3246,'Tabla 239202'!$A$4:$P7723,7,FALSE)</f>
        <v>ZAMORA</v>
      </c>
      <c r="I3246" s="19" t="str">
        <f>VLOOKUP($B3246,'Tabla 239202'!$A$4:$P7723,8,FALSE)</f>
        <v>ND</v>
      </c>
      <c r="J3246" s="19" t="str">
        <f>VLOOKUP($B3246,'Tabla 239202'!$A$4:$P7723,9,FALSE)</f>
        <v>MASCULINO</v>
      </c>
      <c r="K3246" s="19" t="s">
        <v>124</v>
      </c>
      <c r="L3246" s="15">
        <v>43007</v>
      </c>
      <c r="M3246" s="14" t="s">
        <v>52</v>
      </c>
      <c r="N3246" s="14">
        <v>2015</v>
      </c>
      <c r="O3246" s="15">
        <v>42185</v>
      </c>
    </row>
    <row r="3247" spans="1:15" ht="49.5" customHeight="1" x14ac:dyDescent="0.2">
      <c r="A3247" s="19" t="s">
        <v>2175</v>
      </c>
      <c r="B3247" s="14">
        <v>3240</v>
      </c>
      <c r="C3247" s="19" t="str">
        <f>VLOOKUP($B3247,'Tabla 239202'!$A$4:$P7724,2,FALSE)</f>
        <v>BEATRIZ</v>
      </c>
      <c r="D3247" s="19" t="str">
        <f>VLOOKUP($B3247,'Tabla 239202'!$A$4:$P7724,3,FALSE)</f>
        <v>PIMENTEL</v>
      </c>
      <c r="E3247" s="19" t="str">
        <f>VLOOKUP($B3247,'Tabla 239202'!$A$4:$P7724,4,FALSE)</f>
        <v>ZAMORA</v>
      </c>
      <c r="F3247" s="19" t="str">
        <f>VLOOKUP($B3247,'Tabla 239202'!$A$4:$P7724,5,FALSE)</f>
        <v>SON PERSONAS FISICAS NO HAY DENOMINACION</v>
      </c>
      <c r="G3247" s="19" t="str">
        <f>VLOOKUP($B3247,'Tabla 239202'!$A$4:$P7724,6,FALSE)</f>
        <v>CONSTRUCCIÓN, INSTALACIÓN Y/O REHABILITACION DE OBRAS</v>
      </c>
      <c r="H3247" s="19" t="str">
        <f>VLOOKUP($B3247,'Tabla 239202'!$A$4:$P7724,7,FALSE)</f>
        <v>ZAMORA</v>
      </c>
      <c r="I3247" s="19" t="str">
        <f>VLOOKUP($B3247,'Tabla 239202'!$A$4:$P7724,8,FALSE)</f>
        <v>ND</v>
      </c>
      <c r="J3247" s="19" t="str">
        <f>VLOOKUP($B3247,'Tabla 239202'!$A$4:$P7724,9,FALSE)</f>
        <v>FEMENINO</v>
      </c>
      <c r="K3247" s="19" t="s">
        <v>124</v>
      </c>
      <c r="L3247" s="15">
        <v>43007</v>
      </c>
      <c r="M3247" s="14" t="s">
        <v>52</v>
      </c>
      <c r="N3247" s="14">
        <v>2015</v>
      </c>
      <c r="O3247" s="15">
        <v>42185</v>
      </c>
    </row>
    <row r="3248" spans="1:15" ht="49.5" customHeight="1" x14ac:dyDescent="0.2">
      <c r="A3248" s="19" t="s">
        <v>2175</v>
      </c>
      <c r="B3248" s="19">
        <v>3241</v>
      </c>
      <c r="C3248" s="19" t="str">
        <f>VLOOKUP($B3248,'Tabla 239202'!$A$4:$P7725,2,FALSE)</f>
        <v>JOSEFINA</v>
      </c>
      <c r="D3248" s="19" t="str">
        <f>VLOOKUP($B3248,'Tabla 239202'!$A$4:$P7725,3,FALSE)</f>
        <v>GONZÁLEZ</v>
      </c>
      <c r="E3248" s="19" t="str">
        <f>VLOOKUP($B3248,'Tabla 239202'!$A$4:$P7725,4,FALSE)</f>
        <v>CHÁVEZ</v>
      </c>
      <c r="F3248" s="19" t="str">
        <f>VLOOKUP($B3248,'Tabla 239202'!$A$4:$P7725,5,FALSE)</f>
        <v>SON PERSONAS FISICAS NO HAY DENOMINACION</v>
      </c>
      <c r="G3248" s="19" t="str">
        <f>VLOOKUP($B3248,'Tabla 239202'!$A$4:$P7725,6,FALSE)</f>
        <v>CONSTRUCCIÓN, INSTALACIÓN Y/O REHABILITACION DE OBRAS</v>
      </c>
      <c r="H3248" s="19" t="str">
        <f>VLOOKUP($B3248,'Tabla 239202'!$A$4:$P7725,7,FALSE)</f>
        <v>ZAMORA</v>
      </c>
      <c r="I3248" s="19" t="str">
        <f>VLOOKUP($B3248,'Tabla 239202'!$A$4:$P7725,8,FALSE)</f>
        <v>ND</v>
      </c>
      <c r="J3248" s="19" t="str">
        <f>VLOOKUP($B3248,'Tabla 239202'!$A$4:$P7725,9,FALSE)</f>
        <v>FEMENINO</v>
      </c>
      <c r="K3248" s="19" t="s">
        <v>124</v>
      </c>
      <c r="L3248" s="15">
        <v>43007</v>
      </c>
      <c r="M3248" s="14" t="s">
        <v>52</v>
      </c>
      <c r="N3248" s="14">
        <v>2015</v>
      </c>
      <c r="O3248" s="15">
        <v>42185</v>
      </c>
    </row>
    <row r="3249" spans="1:15" ht="49.5" customHeight="1" x14ac:dyDescent="0.2">
      <c r="A3249" s="19" t="s">
        <v>2175</v>
      </c>
      <c r="B3249" s="14">
        <v>3242</v>
      </c>
      <c r="C3249" s="19" t="str">
        <f>VLOOKUP($B3249,'Tabla 239202'!$A$4:$P7726,2,FALSE)</f>
        <v>HÉCTOR</v>
      </c>
      <c r="D3249" s="19" t="str">
        <f>VLOOKUP($B3249,'Tabla 239202'!$A$4:$P7726,3,FALSE)</f>
        <v>ESPINOZA</v>
      </c>
      <c r="E3249" s="19" t="str">
        <f>VLOOKUP($B3249,'Tabla 239202'!$A$4:$P7726,4,FALSE)</f>
        <v>GÓMEZ</v>
      </c>
      <c r="F3249" s="19" t="str">
        <f>VLOOKUP($B3249,'Tabla 239202'!$A$4:$P7726,5,FALSE)</f>
        <v>SON PERSONAS FISICAS NO HAY DENOMINACION</v>
      </c>
      <c r="G3249" s="19" t="str">
        <f>VLOOKUP($B3249,'Tabla 239202'!$A$4:$P7726,6,FALSE)</f>
        <v>CONSTRUCCIÓN, INSTALACIÓN Y/O REHABILITACION DE OBRAS</v>
      </c>
      <c r="H3249" s="19" t="str">
        <f>VLOOKUP($B3249,'Tabla 239202'!$A$4:$P7726,7,FALSE)</f>
        <v>ZAMORA</v>
      </c>
      <c r="I3249" s="19" t="str">
        <f>VLOOKUP($B3249,'Tabla 239202'!$A$4:$P7726,8,FALSE)</f>
        <v>ND</v>
      </c>
      <c r="J3249" s="19" t="str">
        <f>VLOOKUP($B3249,'Tabla 239202'!$A$4:$P7726,9,FALSE)</f>
        <v>MASCULINO</v>
      </c>
      <c r="K3249" s="19" t="s">
        <v>124</v>
      </c>
      <c r="L3249" s="15">
        <v>43007</v>
      </c>
      <c r="M3249" s="14" t="s">
        <v>52</v>
      </c>
      <c r="N3249" s="14">
        <v>2015</v>
      </c>
      <c r="O3249" s="15">
        <v>42185</v>
      </c>
    </row>
    <row r="3250" spans="1:15" ht="49.5" customHeight="1" x14ac:dyDescent="0.2">
      <c r="A3250" s="19" t="s">
        <v>2175</v>
      </c>
      <c r="B3250" s="19">
        <v>3243</v>
      </c>
      <c r="C3250" s="19" t="str">
        <f>VLOOKUP($B3250,'Tabla 239202'!$A$4:$P7727,2,FALSE)</f>
        <v>ANTONIO</v>
      </c>
      <c r="D3250" s="19" t="str">
        <f>VLOOKUP($B3250,'Tabla 239202'!$A$4:$P7727,3,FALSE)</f>
        <v>GONZÁLEZ</v>
      </c>
      <c r="E3250" s="19" t="str">
        <f>VLOOKUP($B3250,'Tabla 239202'!$A$4:$P7727,4,FALSE)</f>
        <v>MORA</v>
      </c>
      <c r="F3250" s="19" t="str">
        <f>VLOOKUP($B3250,'Tabla 239202'!$A$4:$P7727,5,FALSE)</f>
        <v>SON PERSONAS FISICAS NO HAY DENOMINACION</v>
      </c>
      <c r="G3250" s="19" t="str">
        <f>VLOOKUP($B3250,'Tabla 239202'!$A$4:$P7727,6,FALSE)</f>
        <v>CONSTRUCCIÓN, INSTALACIÓN Y/O REHABILITACION DE OBRAS</v>
      </c>
      <c r="H3250" s="19" t="str">
        <f>VLOOKUP($B3250,'Tabla 239202'!$A$4:$P7727,7,FALSE)</f>
        <v>ZAMORA</v>
      </c>
      <c r="I3250" s="19" t="str">
        <f>VLOOKUP($B3250,'Tabla 239202'!$A$4:$P7727,8,FALSE)</f>
        <v>ND</v>
      </c>
      <c r="J3250" s="19" t="str">
        <f>VLOOKUP($B3250,'Tabla 239202'!$A$4:$P7727,9,FALSE)</f>
        <v>MASCULINO</v>
      </c>
      <c r="K3250" s="19" t="s">
        <v>124</v>
      </c>
      <c r="L3250" s="15">
        <v>43007</v>
      </c>
      <c r="M3250" s="14" t="s">
        <v>52</v>
      </c>
      <c r="N3250" s="14">
        <v>2015</v>
      </c>
      <c r="O3250" s="15">
        <v>42185</v>
      </c>
    </row>
    <row r="3251" spans="1:15" ht="49.5" customHeight="1" x14ac:dyDescent="0.2">
      <c r="A3251" s="19" t="s">
        <v>2175</v>
      </c>
      <c r="B3251" s="14">
        <v>3244</v>
      </c>
      <c r="C3251" s="19" t="str">
        <f>VLOOKUP($B3251,'Tabla 239202'!$A$4:$P7728,2,FALSE)</f>
        <v>OSWALDO</v>
      </c>
      <c r="D3251" s="19" t="str">
        <f>VLOOKUP($B3251,'Tabla 239202'!$A$4:$P7728,3,FALSE)</f>
        <v>JÍMENEZ</v>
      </c>
      <c r="E3251" s="19" t="str">
        <f>VLOOKUP($B3251,'Tabla 239202'!$A$4:$P7728,4,FALSE)</f>
        <v>PÉREZ</v>
      </c>
      <c r="F3251" s="19" t="str">
        <f>VLOOKUP($B3251,'Tabla 239202'!$A$4:$P7728,5,FALSE)</f>
        <v>SON PERSONAS FISICAS NO HAY DENOMINACION</v>
      </c>
      <c r="G3251" s="19" t="str">
        <f>VLOOKUP($B3251,'Tabla 239202'!$A$4:$P7728,6,FALSE)</f>
        <v>CONSTRUCCIÓN, INSTALACIÓN Y/O REHABILITACION DE OBRAS</v>
      </c>
      <c r="H3251" s="19" t="str">
        <f>VLOOKUP($B3251,'Tabla 239202'!$A$4:$P7728,7,FALSE)</f>
        <v>ZAMORA</v>
      </c>
      <c r="I3251" s="19" t="str">
        <f>VLOOKUP($B3251,'Tabla 239202'!$A$4:$P7728,8,FALSE)</f>
        <v>ND</v>
      </c>
      <c r="J3251" s="19" t="str">
        <f>VLOOKUP($B3251,'Tabla 239202'!$A$4:$P7728,9,FALSE)</f>
        <v>MASCULINO</v>
      </c>
      <c r="K3251" s="19" t="s">
        <v>124</v>
      </c>
      <c r="L3251" s="15">
        <v>43007</v>
      </c>
      <c r="M3251" s="14" t="s">
        <v>52</v>
      </c>
      <c r="N3251" s="14">
        <v>2015</v>
      </c>
      <c r="O3251" s="15">
        <v>42185</v>
      </c>
    </row>
    <row r="3252" spans="1:15" ht="49.5" customHeight="1" x14ac:dyDescent="0.2">
      <c r="A3252" s="19" t="s">
        <v>2175</v>
      </c>
      <c r="B3252" s="19">
        <v>3245</v>
      </c>
      <c r="C3252" s="19" t="str">
        <f>VLOOKUP($B3252,'Tabla 239202'!$A$4:$P7729,2,FALSE)</f>
        <v>ANGELINA</v>
      </c>
      <c r="D3252" s="19" t="str">
        <f>VLOOKUP($B3252,'Tabla 239202'!$A$4:$P7729,3,FALSE)</f>
        <v>OLIVA</v>
      </c>
      <c r="E3252" s="19" t="str">
        <f>VLOOKUP($B3252,'Tabla 239202'!$A$4:$P7729,4,FALSE)</f>
        <v>ESTRADA</v>
      </c>
      <c r="F3252" s="19" t="str">
        <f>VLOOKUP($B3252,'Tabla 239202'!$A$4:$P7729,5,FALSE)</f>
        <v>SON PERSONAS FISICAS NO HAY DENOMINACION</v>
      </c>
      <c r="G3252" s="19" t="str">
        <f>VLOOKUP($B3252,'Tabla 239202'!$A$4:$P7729,6,FALSE)</f>
        <v>CONSTRUCCIÓN, INSTALACIÓN Y/O REHABILITACION DE OBRAS</v>
      </c>
      <c r="H3252" s="19" t="str">
        <f>VLOOKUP($B3252,'Tabla 239202'!$A$4:$P7729,7,FALSE)</f>
        <v>ZAMORA</v>
      </c>
      <c r="I3252" s="19" t="str">
        <f>VLOOKUP($B3252,'Tabla 239202'!$A$4:$P7729,8,FALSE)</f>
        <v>ND</v>
      </c>
      <c r="J3252" s="19" t="str">
        <f>VLOOKUP($B3252,'Tabla 239202'!$A$4:$P7729,9,FALSE)</f>
        <v>FEMENINO</v>
      </c>
      <c r="K3252" s="19" t="s">
        <v>124</v>
      </c>
      <c r="L3252" s="15">
        <v>43007</v>
      </c>
      <c r="M3252" s="14" t="s">
        <v>52</v>
      </c>
      <c r="N3252" s="14">
        <v>2015</v>
      </c>
      <c r="O3252" s="15">
        <v>42185</v>
      </c>
    </row>
    <row r="3253" spans="1:15" ht="49.5" customHeight="1" x14ac:dyDescent="0.2">
      <c r="A3253" s="19" t="s">
        <v>2175</v>
      </c>
      <c r="B3253" s="14">
        <v>3246</v>
      </c>
      <c r="C3253" s="19" t="str">
        <f>VLOOKUP($B3253,'Tabla 239202'!$A$4:$P7730,2,FALSE)</f>
        <v>MARIA GUADALUPE</v>
      </c>
      <c r="D3253" s="19" t="str">
        <f>VLOOKUP($B3253,'Tabla 239202'!$A$4:$P7730,3,FALSE)</f>
        <v>GALLEGOS</v>
      </c>
      <c r="E3253" s="19" t="str">
        <f>VLOOKUP($B3253,'Tabla 239202'!$A$4:$P7730,4,FALSE)</f>
        <v>GARCÍA</v>
      </c>
      <c r="F3253" s="19" t="str">
        <f>VLOOKUP($B3253,'Tabla 239202'!$A$4:$P7730,5,FALSE)</f>
        <v>SON PERSONAS FISICAS NO HAY DENOMINACION</v>
      </c>
      <c r="G3253" s="19" t="str">
        <f>VLOOKUP($B3253,'Tabla 239202'!$A$4:$P7730,6,FALSE)</f>
        <v>CONSTRUCCIÓN, INSTALACIÓN Y/O REHABILITACION DE OBRAS</v>
      </c>
      <c r="H3253" s="19" t="str">
        <f>VLOOKUP($B3253,'Tabla 239202'!$A$4:$P7730,7,FALSE)</f>
        <v>ZAMORA</v>
      </c>
      <c r="I3253" s="19" t="str">
        <f>VLOOKUP($B3253,'Tabla 239202'!$A$4:$P7730,8,FALSE)</f>
        <v>ND</v>
      </c>
      <c r="J3253" s="19" t="str">
        <f>VLOOKUP($B3253,'Tabla 239202'!$A$4:$P7730,9,FALSE)</f>
        <v>FEMENINO</v>
      </c>
      <c r="K3253" s="19" t="s">
        <v>124</v>
      </c>
      <c r="L3253" s="15">
        <v>43007</v>
      </c>
      <c r="M3253" s="14" t="s">
        <v>52</v>
      </c>
      <c r="N3253" s="14">
        <v>2015</v>
      </c>
      <c r="O3253" s="15">
        <v>42185</v>
      </c>
    </row>
    <row r="3254" spans="1:15" ht="49.5" customHeight="1" x14ac:dyDescent="0.2">
      <c r="A3254" s="19" t="s">
        <v>2175</v>
      </c>
      <c r="B3254" s="19">
        <v>3247</v>
      </c>
      <c r="C3254" s="19" t="str">
        <f>VLOOKUP($B3254,'Tabla 239202'!$A$4:$P7731,2,FALSE)</f>
        <v>MA DE LA LUZ</v>
      </c>
      <c r="D3254" s="19" t="str">
        <f>VLOOKUP($B3254,'Tabla 239202'!$A$4:$P7731,3,FALSE)</f>
        <v>GALLEGOS</v>
      </c>
      <c r="E3254" s="19" t="str">
        <f>VLOOKUP($B3254,'Tabla 239202'!$A$4:$P7731,4,FALSE)</f>
        <v>SÁNCHEZ</v>
      </c>
      <c r="F3254" s="19" t="str">
        <f>VLOOKUP($B3254,'Tabla 239202'!$A$4:$P7731,5,FALSE)</f>
        <v>SON PERSONAS FISICAS NO HAY DENOMINACION</v>
      </c>
      <c r="G3254" s="19" t="str">
        <f>VLOOKUP($B3254,'Tabla 239202'!$A$4:$P7731,6,FALSE)</f>
        <v>CONSTRUCCIÓN, INSTALACIÓN Y/O REHABILITACION DE OBRAS</v>
      </c>
      <c r="H3254" s="19" t="str">
        <f>VLOOKUP($B3254,'Tabla 239202'!$A$4:$P7731,7,FALSE)</f>
        <v>ZAMORA</v>
      </c>
      <c r="I3254" s="19" t="str">
        <f>VLOOKUP($B3254,'Tabla 239202'!$A$4:$P7731,8,FALSE)</f>
        <v>ND</v>
      </c>
      <c r="J3254" s="19" t="str">
        <f>VLOOKUP($B3254,'Tabla 239202'!$A$4:$P7731,9,FALSE)</f>
        <v>FEMENINO</v>
      </c>
      <c r="K3254" s="19" t="s">
        <v>124</v>
      </c>
      <c r="L3254" s="15">
        <v>43007</v>
      </c>
      <c r="M3254" s="14" t="s">
        <v>52</v>
      </c>
      <c r="N3254" s="14">
        <v>2015</v>
      </c>
      <c r="O3254" s="15">
        <v>42185</v>
      </c>
    </row>
    <row r="3255" spans="1:15" ht="49.5" customHeight="1" x14ac:dyDescent="0.2">
      <c r="A3255" s="19" t="s">
        <v>2175</v>
      </c>
      <c r="B3255" s="14">
        <v>3248</v>
      </c>
      <c r="C3255" s="19" t="str">
        <f>VLOOKUP($B3255,'Tabla 239202'!$A$4:$P7732,2,FALSE)</f>
        <v>RODOLFO</v>
      </c>
      <c r="D3255" s="19" t="str">
        <f>VLOOKUP($B3255,'Tabla 239202'!$A$4:$P7732,3,FALSE)</f>
        <v>VÁZQUEZ</v>
      </c>
      <c r="E3255" s="19" t="str">
        <f>VLOOKUP($B3255,'Tabla 239202'!$A$4:$P7732,4,FALSE)</f>
        <v>VÁZQUEZ</v>
      </c>
      <c r="F3255" s="19" t="str">
        <f>VLOOKUP($B3255,'Tabla 239202'!$A$4:$P7732,5,FALSE)</f>
        <v>SON PERSONAS FISICAS NO HAY DENOMINACION</v>
      </c>
      <c r="G3255" s="19" t="str">
        <f>VLOOKUP($B3255,'Tabla 239202'!$A$4:$P7732,6,FALSE)</f>
        <v>CONSTRUCCIÓN, INSTALACIÓN Y/O REHABILITACION DE OBRAS</v>
      </c>
      <c r="H3255" s="19" t="str">
        <f>VLOOKUP($B3255,'Tabla 239202'!$A$4:$P7732,7,FALSE)</f>
        <v>ZAMORA</v>
      </c>
      <c r="I3255" s="19" t="str">
        <f>VLOOKUP($B3255,'Tabla 239202'!$A$4:$P7732,8,FALSE)</f>
        <v>ND</v>
      </c>
      <c r="J3255" s="19" t="str">
        <f>VLOOKUP($B3255,'Tabla 239202'!$A$4:$P7732,9,FALSE)</f>
        <v>MASCULINO</v>
      </c>
      <c r="K3255" s="19" t="s">
        <v>124</v>
      </c>
      <c r="L3255" s="15">
        <v>43007</v>
      </c>
      <c r="M3255" s="14" t="s">
        <v>52</v>
      </c>
      <c r="N3255" s="14">
        <v>2015</v>
      </c>
      <c r="O3255" s="15">
        <v>42185</v>
      </c>
    </row>
    <row r="3256" spans="1:15" ht="49.5" customHeight="1" x14ac:dyDescent="0.2">
      <c r="A3256" s="19" t="s">
        <v>2175</v>
      </c>
      <c r="B3256" s="19">
        <v>3249</v>
      </c>
      <c r="C3256" s="19" t="str">
        <f>VLOOKUP($B3256,'Tabla 239202'!$A$4:$P7733,2,FALSE)</f>
        <v>GUADALUPE</v>
      </c>
      <c r="D3256" s="19" t="str">
        <f>VLOOKUP($B3256,'Tabla 239202'!$A$4:$P7733,3,FALSE)</f>
        <v>JÍMENEZ</v>
      </c>
      <c r="E3256" s="19" t="str">
        <f>VLOOKUP($B3256,'Tabla 239202'!$A$4:$P7733,4,FALSE)</f>
        <v>MANUEL</v>
      </c>
      <c r="F3256" s="19" t="str">
        <f>VLOOKUP($B3256,'Tabla 239202'!$A$4:$P7733,5,FALSE)</f>
        <v>SON PERSONAS FISICAS NO HAY DENOMINACION</v>
      </c>
      <c r="G3256" s="19" t="str">
        <f>VLOOKUP($B3256,'Tabla 239202'!$A$4:$P7733,6,FALSE)</f>
        <v>CONSTRUCCIÓN, INSTALACIÓN Y/O REHABILITACION DE OBRAS</v>
      </c>
      <c r="H3256" s="19" t="str">
        <f>VLOOKUP($B3256,'Tabla 239202'!$A$4:$P7733,7,FALSE)</f>
        <v>ZAMORA</v>
      </c>
      <c r="I3256" s="19" t="str">
        <f>VLOOKUP($B3256,'Tabla 239202'!$A$4:$P7733,8,FALSE)</f>
        <v>ND</v>
      </c>
      <c r="J3256" s="19" t="str">
        <f>VLOOKUP($B3256,'Tabla 239202'!$A$4:$P7733,9,FALSE)</f>
        <v>FEMENINO</v>
      </c>
      <c r="K3256" s="19" t="s">
        <v>124</v>
      </c>
      <c r="L3256" s="15">
        <v>43007</v>
      </c>
      <c r="M3256" s="14" t="s">
        <v>52</v>
      </c>
      <c r="N3256" s="14">
        <v>2015</v>
      </c>
      <c r="O3256" s="15">
        <v>42185</v>
      </c>
    </row>
    <row r="3257" spans="1:15" ht="49.5" customHeight="1" x14ac:dyDescent="0.2">
      <c r="A3257" s="19" t="s">
        <v>2175</v>
      </c>
      <c r="B3257" s="14">
        <v>3250</v>
      </c>
      <c r="C3257" s="19" t="str">
        <f>VLOOKUP($B3257,'Tabla 239202'!$A$4:$P7734,2,FALSE)</f>
        <v>SAHARA</v>
      </c>
      <c r="D3257" s="19" t="str">
        <f>VLOOKUP($B3257,'Tabla 239202'!$A$4:$P7734,3,FALSE)</f>
        <v>TAMAYO</v>
      </c>
      <c r="E3257" s="19" t="str">
        <f>VLOOKUP($B3257,'Tabla 239202'!$A$4:$P7734,4,FALSE)</f>
        <v>FRIAS</v>
      </c>
      <c r="F3257" s="19" t="str">
        <f>VLOOKUP($B3257,'Tabla 239202'!$A$4:$P7734,5,FALSE)</f>
        <v>SON PERSONAS FISICAS NO HAY DENOMINACION</v>
      </c>
      <c r="G3257" s="19" t="str">
        <f>VLOOKUP($B3257,'Tabla 239202'!$A$4:$P7734,6,FALSE)</f>
        <v>CONSTRUCCIÓN, INSTALACIÓN Y/O REHABILITACION DE OBRAS</v>
      </c>
      <c r="H3257" s="19" t="str">
        <f>VLOOKUP($B3257,'Tabla 239202'!$A$4:$P7734,7,FALSE)</f>
        <v>ZAMORA</v>
      </c>
      <c r="I3257" s="19" t="str">
        <f>VLOOKUP($B3257,'Tabla 239202'!$A$4:$P7734,8,FALSE)</f>
        <v>ND</v>
      </c>
      <c r="J3257" s="19" t="str">
        <f>VLOOKUP($B3257,'Tabla 239202'!$A$4:$P7734,9,FALSE)</f>
        <v>FEMENINO</v>
      </c>
      <c r="K3257" s="19" t="s">
        <v>124</v>
      </c>
      <c r="L3257" s="15">
        <v>43007</v>
      </c>
      <c r="M3257" s="14" t="s">
        <v>52</v>
      </c>
      <c r="N3257" s="14">
        <v>2015</v>
      </c>
      <c r="O3257" s="15">
        <v>42185</v>
      </c>
    </row>
    <row r="3258" spans="1:15" ht="49.5" customHeight="1" x14ac:dyDescent="0.2">
      <c r="A3258" s="19" t="s">
        <v>2175</v>
      </c>
      <c r="B3258" s="19">
        <v>3251</v>
      </c>
      <c r="C3258" s="19" t="str">
        <f>VLOOKUP($B3258,'Tabla 239202'!$A$4:$P7735,2,FALSE)</f>
        <v>YOLANDA</v>
      </c>
      <c r="D3258" s="19" t="str">
        <f>VLOOKUP($B3258,'Tabla 239202'!$A$4:$P7735,3,FALSE)</f>
        <v>MARTÍNEZ</v>
      </c>
      <c r="E3258" s="19" t="str">
        <f>VLOOKUP($B3258,'Tabla 239202'!$A$4:$P7735,4,FALSE)</f>
        <v>MENDOZA</v>
      </c>
      <c r="F3258" s="19" t="str">
        <f>VLOOKUP($B3258,'Tabla 239202'!$A$4:$P7735,5,FALSE)</f>
        <v>SON PERSONAS FISICAS NO HAY DENOMINACION</v>
      </c>
      <c r="G3258" s="19" t="str">
        <f>VLOOKUP($B3258,'Tabla 239202'!$A$4:$P7735,6,FALSE)</f>
        <v>CONSTRUCCIÓN, INSTALACIÓN Y/O REHABILITACION DE OBRAS</v>
      </c>
      <c r="H3258" s="19" t="str">
        <f>VLOOKUP($B3258,'Tabla 239202'!$A$4:$P7735,7,FALSE)</f>
        <v>ZAMORA</v>
      </c>
      <c r="I3258" s="19" t="str">
        <f>VLOOKUP($B3258,'Tabla 239202'!$A$4:$P7735,8,FALSE)</f>
        <v>ND</v>
      </c>
      <c r="J3258" s="19" t="str">
        <f>VLOOKUP($B3258,'Tabla 239202'!$A$4:$P7735,9,FALSE)</f>
        <v>FEMENINO</v>
      </c>
      <c r="K3258" s="19" t="s">
        <v>124</v>
      </c>
      <c r="L3258" s="15">
        <v>43007</v>
      </c>
      <c r="M3258" s="14" t="s">
        <v>52</v>
      </c>
      <c r="N3258" s="14">
        <v>2015</v>
      </c>
      <c r="O3258" s="15">
        <v>42185</v>
      </c>
    </row>
    <row r="3259" spans="1:15" ht="49.5" customHeight="1" x14ac:dyDescent="0.2">
      <c r="A3259" s="19" t="s">
        <v>2175</v>
      </c>
      <c r="B3259" s="14">
        <v>3252</v>
      </c>
      <c r="C3259" s="19" t="str">
        <f>VLOOKUP($B3259,'Tabla 239202'!$A$4:$P7736,2,FALSE)</f>
        <v>ARTURO</v>
      </c>
      <c r="D3259" s="19" t="str">
        <f>VLOOKUP($B3259,'Tabla 239202'!$A$4:$P7736,3,FALSE)</f>
        <v>AREVALOS</v>
      </c>
      <c r="E3259" s="19" t="str">
        <f>VLOOKUP($B3259,'Tabla 239202'!$A$4:$P7736,4,FALSE)</f>
        <v>GONZÁLEZ</v>
      </c>
      <c r="F3259" s="19" t="str">
        <f>VLOOKUP($B3259,'Tabla 239202'!$A$4:$P7736,5,FALSE)</f>
        <v>SON PERSONAS FISICAS NO HAY DENOMINACION</v>
      </c>
      <c r="G3259" s="19" t="str">
        <f>VLOOKUP($B3259,'Tabla 239202'!$A$4:$P7736,6,FALSE)</f>
        <v>CONSTRUCCIÓN, INSTALACIÓN Y/O REHABILITACION DE OBRAS</v>
      </c>
      <c r="H3259" s="19" t="str">
        <f>VLOOKUP($B3259,'Tabla 239202'!$A$4:$P7736,7,FALSE)</f>
        <v>ZAMORA</v>
      </c>
      <c r="I3259" s="19" t="str">
        <f>VLOOKUP($B3259,'Tabla 239202'!$A$4:$P7736,8,FALSE)</f>
        <v>ND</v>
      </c>
      <c r="J3259" s="19" t="str">
        <f>VLOOKUP($B3259,'Tabla 239202'!$A$4:$P7736,9,FALSE)</f>
        <v>MASCULINO</v>
      </c>
      <c r="K3259" s="19" t="s">
        <v>124</v>
      </c>
      <c r="L3259" s="15">
        <v>43007</v>
      </c>
      <c r="M3259" s="14" t="s">
        <v>52</v>
      </c>
      <c r="N3259" s="14">
        <v>2015</v>
      </c>
      <c r="O3259" s="15">
        <v>42185</v>
      </c>
    </row>
    <row r="3260" spans="1:15" ht="49.5" customHeight="1" x14ac:dyDescent="0.2">
      <c r="A3260" s="19" t="s">
        <v>2175</v>
      </c>
      <c r="B3260" s="19">
        <v>3253</v>
      </c>
      <c r="C3260" s="19" t="str">
        <f>VLOOKUP($B3260,'Tabla 239202'!$A$4:$P7737,2,FALSE)</f>
        <v>LILIA</v>
      </c>
      <c r="D3260" s="19" t="str">
        <f>VLOOKUP($B3260,'Tabla 239202'!$A$4:$P7737,3,FALSE)</f>
        <v>AREVALOS</v>
      </c>
      <c r="E3260" s="19" t="str">
        <f>VLOOKUP($B3260,'Tabla 239202'!$A$4:$P7737,4,FALSE)</f>
        <v>GONZÁLEZ</v>
      </c>
      <c r="F3260" s="19" t="str">
        <f>VLOOKUP($B3260,'Tabla 239202'!$A$4:$P7737,5,FALSE)</f>
        <v>SON PERSONAS FISICAS NO HAY DENOMINACION</v>
      </c>
      <c r="G3260" s="19" t="str">
        <f>VLOOKUP($B3260,'Tabla 239202'!$A$4:$P7737,6,FALSE)</f>
        <v>CONSTRUCCIÓN, INSTALACIÓN Y/O REHABILITACION DE OBRAS</v>
      </c>
      <c r="H3260" s="19" t="str">
        <f>VLOOKUP($B3260,'Tabla 239202'!$A$4:$P7737,7,FALSE)</f>
        <v>ZAMORA</v>
      </c>
      <c r="I3260" s="19" t="str">
        <f>VLOOKUP($B3260,'Tabla 239202'!$A$4:$P7737,8,FALSE)</f>
        <v>ND</v>
      </c>
      <c r="J3260" s="19" t="str">
        <f>VLOOKUP($B3260,'Tabla 239202'!$A$4:$P7737,9,FALSE)</f>
        <v>FEMENINO</v>
      </c>
      <c r="K3260" s="19" t="s">
        <v>124</v>
      </c>
      <c r="L3260" s="15">
        <v>43007</v>
      </c>
      <c r="M3260" s="14" t="s">
        <v>52</v>
      </c>
      <c r="N3260" s="14">
        <v>2015</v>
      </c>
      <c r="O3260" s="15">
        <v>42185</v>
      </c>
    </row>
    <row r="3261" spans="1:15" ht="49.5" customHeight="1" x14ac:dyDescent="0.2">
      <c r="A3261" s="19" t="s">
        <v>2175</v>
      </c>
      <c r="B3261" s="14">
        <v>3254</v>
      </c>
      <c r="C3261" s="19" t="str">
        <f>VLOOKUP($B3261,'Tabla 239202'!$A$4:$P7738,2,FALSE)</f>
        <v>MIGUEL</v>
      </c>
      <c r="D3261" s="19" t="str">
        <f>VLOOKUP($B3261,'Tabla 239202'!$A$4:$P7738,3,FALSE)</f>
        <v>TAMAYO</v>
      </c>
      <c r="E3261" s="19" t="str">
        <f>VLOOKUP($B3261,'Tabla 239202'!$A$4:$P7738,4,FALSE)</f>
        <v>GUDIÑO</v>
      </c>
      <c r="F3261" s="19" t="str">
        <f>VLOOKUP($B3261,'Tabla 239202'!$A$4:$P7738,5,FALSE)</f>
        <v>SON PERSONAS FISICAS NO HAY DENOMINACION</v>
      </c>
      <c r="G3261" s="19" t="str">
        <f>VLOOKUP($B3261,'Tabla 239202'!$A$4:$P7738,6,FALSE)</f>
        <v>CONSTRUCCIÓN, INSTALACIÓN Y/O REHABILITACION DE OBRAS</v>
      </c>
      <c r="H3261" s="19" t="str">
        <f>VLOOKUP($B3261,'Tabla 239202'!$A$4:$P7738,7,FALSE)</f>
        <v>ZAMORA</v>
      </c>
      <c r="I3261" s="19" t="str">
        <f>VLOOKUP($B3261,'Tabla 239202'!$A$4:$P7738,8,FALSE)</f>
        <v>ND</v>
      </c>
      <c r="J3261" s="19" t="str">
        <f>VLOOKUP($B3261,'Tabla 239202'!$A$4:$P7738,9,FALSE)</f>
        <v>MASCULINO</v>
      </c>
      <c r="K3261" s="19" t="s">
        <v>124</v>
      </c>
      <c r="L3261" s="15">
        <v>43007</v>
      </c>
      <c r="M3261" s="14" t="s">
        <v>52</v>
      </c>
      <c r="N3261" s="14">
        <v>2015</v>
      </c>
      <c r="O3261" s="15">
        <v>42185</v>
      </c>
    </row>
    <row r="3262" spans="1:15" ht="49.5" customHeight="1" x14ac:dyDescent="0.2">
      <c r="A3262" s="19" t="s">
        <v>2175</v>
      </c>
      <c r="B3262" s="19">
        <v>3255</v>
      </c>
      <c r="C3262" s="19" t="str">
        <f>VLOOKUP($B3262,'Tabla 239202'!$A$4:$P7739,2,FALSE)</f>
        <v>FEDERICO</v>
      </c>
      <c r="D3262" s="19" t="str">
        <f>VLOOKUP($B3262,'Tabla 239202'!$A$4:$P7739,3,FALSE)</f>
        <v>GONZÁLEZ</v>
      </c>
      <c r="E3262" s="19" t="str">
        <f>VLOOKUP($B3262,'Tabla 239202'!$A$4:$P7739,4,FALSE)</f>
        <v>GONZÁLEZ</v>
      </c>
      <c r="F3262" s="19" t="str">
        <f>VLOOKUP($B3262,'Tabla 239202'!$A$4:$P7739,5,FALSE)</f>
        <v>SON PERSONAS FISICAS NO HAY DENOMINACION</v>
      </c>
      <c r="G3262" s="19" t="str">
        <f>VLOOKUP($B3262,'Tabla 239202'!$A$4:$P7739,6,FALSE)</f>
        <v>CONSTRUCCIÓN, INSTALACIÓN Y/O REHABILITACION DE OBRAS</v>
      </c>
      <c r="H3262" s="19" t="str">
        <f>VLOOKUP($B3262,'Tabla 239202'!$A$4:$P7739,7,FALSE)</f>
        <v>ZAMORA</v>
      </c>
      <c r="I3262" s="19" t="str">
        <f>VLOOKUP($B3262,'Tabla 239202'!$A$4:$P7739,8,FALSE)</f>
        <v>ND</v>
      </c>
      <c r="J3262" s="19" t="str">
        <f>VLOOKUP($B3262,'Tabla 239202'!$A$4:$P7739,9,FALSE)</f>
        <v>MASCULINO</v>
      </c>
      <c r="K3262" s="19" t="s">
        <v>124</v>
      </c>
      <c r="L3262" s="15">
        <v>43007</v>
      </c>
      <c r="M3262" s="14" t="s">
        <v>52</v>
      </c>
      <c r="N3262" s="14">
        <v>2015</v>
      </c>
      <c r="O3262" s="15">
        <v>42185</v>
      </c>
    </row>
    <row r="3263" spans="1:15" ht="49.5" customHeight="1" x14ac:dyDescent="0.2">
      <c r="A3263" s="19" t="s">
        <v>2175</v>
      </c>
      <c r="B3263" s="14">
        <v>3256</v>
      </c>
      <c r="C3263" s="19" t="str">
        <f>VLOOKUP($B3263,'Tabla 239202'!$A$4:$P7740,2,FALSE)</f>
        <v>ROBERTO</v>
      </c>
      <c r="D3263" s="19" t="str">
        <f>VLOOKUP($B3263,'Tabla 239202'!$A$4:$P7740,3,FALSE)</f>
        <v>MENDOZA</v>
      </c>
      <c r="E3263" s="19" t="str">
        <f>VLOOKUP($B3263,'Tabla 239202'!$A$4:$P7740,4,FALSE)</f>
        <v>MALDONADO</v>
      </c>
      <c r="F3263" s="19" t="str">
        <f>VLOOKUP($B3263,'Tabla 239202'!$A$4:$P7740,5,FALSE)</f>
        <v>SON PERSONAS FISICAS NO HAY DENOMINACION</v>
      </c>
      <c r="G3263" s="19" t="str">
        <f>VLOOKUP($B3263,'Tabla 239202'!$A$4:$P7740,6,FALSE)</f>
        <v>CONSTRUCCIÓN, INSTALACIÓN Y/O REHABILITACION DE OBRAS</v>
      </c>
      <c r="H3263" s="19" t="str">
        <f>VLOOKUP($B3263,'Tabla 239202'!$A$4:$P7740,7,FALSE)</f>
        <v>ZAMORA</v>
      </c>
      <c r="I3263" s="19" t="str">
        <f>VLOOKUP($B3263,'Tabla 239202'!$A$4:$P7740,8,FALSE)</f>
        <v>ND</v>
      </c>
      <c r="J3263" s="19" t="str">
        <f>VLOOKUP($B3263,'Tabla 239202'!$A$4:$P7740,9,FALSE)</f>
        <v>MASCULINO</v>
      </c>
      <c r="K3263" s="19" t="s">
        <v>124</v>
      </c>
      <c r="L3263" s="15">
        <v>43007</v>
      </c>
      <c r="M3263" s="14" t="s">
        <v>52</v>
      </c>
      <c r="N3263" s="14">
        <v>2015</v>
      </c>
      <c r="O3263" s="15">
        <v>42185</v>
      </c>
    </row>
    <row r="3264" spans="1:15" ht="49.5" customHeight="1" x14ac:dyDescent="0.2">
      <c r="A3264" s="19" t="s">
        <v>2175</v>
      </c>
      <c r="B3264" s="19">
        <v>3257</v>
      </c>
      <c r="C3264" s="19" t="str">
        <f>VLOOKUP($B3264,'Tabla 239202'!$A$4:$P7741,2,FALSE)</f>
        <v>MARIO</v>
      </c>
      <c r="D3264" s="19" t="str">
        <f>VLOOKUP($B3264,'Tabla 239202'!$A$4:$P7741,3,FALSE)</f>
        <v>AREVALOS</v>
      </c>
      <c r="E3264" s="19" t="str">
        <f>VLOOKUP($B3264,'Tabla 239202'!$A$4:$P7741,4,FALSE)</f>
        <v>TAMAYO</v>
      </c>
      <c r="F3264" s="19" t="str">
        <f>VLOOKUP($B3264,'Tabla 239202'!$A$4:$P7741,5,FALSE)</f>
        <v>SON PERSONAS FISICAS NO HAY DENOMINACION</v>
      </c>
      <c r="G3264" s="19" t="str">
        <f>VLOOKUP($B3264,'Tabla 239202'!$A$4:$P7741,6,FALSE)</f>
        <v>CONSTRUCCIÓN, INSTALACIÓN Y/O REHABILITACION DE OBRAS</v>
      </c>
      <c r="H3264" s="19" t="str">
        <f>VLOOKUP($B3264,'Tabla 239202'!$A$4:$P7741,7,FALSE)</f>
        <v>ZAMORA</v>
      </c>
      <c r="I3264" s="19" t="str">
        <f>VLOOKUP($B3264,'Tabla 239202'!$A$4:$P7741,8,FALSE)</f>
        <v>ND</v>
      </c>
      <c r="J3264" s="19" t="str">
        <f>VLOOKUP($B3264,'Tabla 239202'!$A$4:$P7741,9,FALSE)</f>
        <v>MASCULINO</v>
      </c>
      <c r="K3264" s="19" t="s">
        <v>124</v>
      </c>
      <c r="L3264" s="15">
        <v>43007</v>
      </c>
      <c r="M3264" s="14" t="s">
        <v>52</v>
      </c>
      <c r="N3264" s="14">
        <v>2015</v>
      </c>
      <c r="O3264" s="15">
        <v>42185</v>
      </c>
    </row>
    <row r="3265" spans="1:15" ht="49.5" customHeight="1" x14ac:dyDescent="0.2">
      <c r="A3265" s="19" t="s">
        <v>2175</v>
      </c>
      <c r="B3265" s="14">
        <v>3258</v>
      </c>
      <c r="C3265" s="19" t="str">
        <f>VLOOKUP($B3265,'Tabla 239202'!$A$4:$P7742,2,FALSE)</f>
        <v>JOSÉ GUADALUPE</v>
      </c>
      <c r="D3265" s="19" t="str">
        <f>VLOOKUP($B3265,'Tabla 239202'!$A$4:$P7742,3,FALSE)</f>
        <v>MENDOZA</v>
      </c>
      <c r="E3265" s="19" t="str">
        <f>VLOOKUP($B3265,'Tabla 239202'!$A$4:$P7742,4,FALSE)</f>
        <v>RIVERA</v>
      </c>
      <c r="F3265" s="19" t="str">
        <f>VLOOKUP($B3265,'Tabla 239202'!$A$4:$P7742,5,FALSE)</f>
        <v>SON PERSONAS FISICAS NO HAY DENOMINACION</v>
      </c>
      <c r="G3265" s="19" t="str">
        <f>VLOOKUP($B3265,'Tabla 239202'!$A$4:$P7742,6,FALSE)</f>
        <v>CONSTRUCCIÓN, INSTALACIÓN Y/O REHABILITACION DE OBRAS</v>
      </c>
      <c r="H3265" s="19" t="str">
        <f>VLOOKUP($B3265,'Tabla 239202'!$A$4:$P7742,7,FALSE)</f>
        <v>ZAMORA</v>
      </c>
      <c r="I3265" s="19" t="str">
        <f>VLOOKUP($B3265,'Tabla 239202'!$A$4:$P7742,8,FALSE)</f>
        <v>ND</v>
      </c>
      <c r="J3265" s="19" t="str">
        <f>VLOOKUP($B3265,'Tabla 239202'!$A$4:$P7742,9,FALSE)</f>
        <v>FEMENINO</v>
      </c>
      <c r="K3265" s="19" t="s">
        <v>124</v>
      </c>
      <c r="L3265" s="15">
        <v>43007</v>
      </c>
      <c r="M3265" s="14" t="s">
        <v>52</v>
      </c>
      <c r="N3265" s="14">
        <v>2015</v>
      </c>
      <c r="O3265" s="15">
        <v>42185</v>
      </c>
    </row>
    <row r="3266" spans="1:15" ht="49.5" customHeight="1" x14ac:dyDescent="0.2">
      <c r="A3266" s="19" t="s">
        <v>2175</v>
      </c>
      <c r="B3266" s="19">
        <v>3259</v>
      </c>
      <c r="C3266" s="19" t="str">
        <f>VLOOKUP($B3266,'Tabla 239202'!$A$4:$P7743,2,FALSE)</f>
        <v>AGUSTIN</v>
      </c>
      <c r="D3266" s="19" t="str">
        <f>VLOOKUP($B3266,'Tabla 239202'!$A$4:$P7743,3,FALSE)</f>
        <v>AVILA</v>
      </c>
      <c r="E3266" s="19" t="str">
        <f>VLOOKUP($B3266,'Tabla 239202'!$A$4:$P7743,4,FALSE)</f>
        <v>AGUILAR</v>
      </c>
      <c r="F3266" s="19" t="str">
        <f>VLOOKUP($B3266,'Tabla 239202'!$A$4:$P7743,5,FALSE)</f>
        <v>SON PERSONAS FISICAS NO HAY DENOMINACION</v>
      </c>
      <c r="G3266" s="19" t="str">
        <f>VLOOKUP($B3266,'Tabla 239202'!$A$4:$P7743,6,FALSE)</f>
        <v>CONSTRUCCIÓN, INSTALACIÓN Y/O REHABILITACION DE OBRAS</v>
      </c>
      <c r="H3266" s="19" t="str">
        <f>VLOOKUP($B3266,'Tabla 239202'!$A$4:$P7743,7,FALSE)</f>
        <v>ZAMORA</v>
      </c>
      <c r="I3266" s="19" t="str">
        <f>VLOOKUP($B3266,'Tabla 239202'!$A$4:$P7743,8,FALSE)</f>
        <v>ND</v>
      </c>
      <c r="J3266" s="19" t="str">
        <f>VLOOKUP($B3266,'Tabla 239202'!$A$4:$P7743,9,FALSE)</f>
        <v>MASCULINO</v>
      </c>
      <c r="K3266" s="19" t="s">
        <v>124</v>
      </c>
      <c r="L3266" s="15">
        <v>43007</v>
      </c>
      <c r="M3266" s="14" t="s">
        <v>52</v>
      </c>
      <c r="N3266" s="14">
        <v>2015</v>
      </c>
      <c r="O3266" s="15">
        <v>42185</v>
      </c>
    </row>
    <row r="3267" spans="1:15" ht="49.5" customHeight="1" x14ac:dyDescent="0.2">
      <c r="A3267" s="19" t="s">
        <v>2175</v>
      </c>
      <c r="B3267" s="14">
        <v>3260</v>
      </c>
      <c r="C3267" s="19" t="str">
        <f>VLOOKUP($B3267,'Tabla 239202'!$A$4:$P7744,2,FALSE)</f>
        <v>EDGAR</v>
      </c>
      <c r="D3267" s="19" t="str">
        <f>VLOOKUP($B3267,'Tabla 239202'!$A$4:$P7744,3,FALSE)</f>
        <v>AREVALOS</v>
      </c>
      <c r="E3267" s="19" t="str">
        <f>VLOOKUP($B3267,'Tabla 239202'!$A$4:$P7744,4,FALSE)</f>
        <v>GONZÁLEZ</v>
      </c>
      <c r="F3267" s="19" t="str">
        <f>VLOOKUP($B3267,'Tabla 239202'!$A$4:$P7744,5,FALSE)</f>
        <v>SON PERSONAS FISICAS NO HAY DENOMINACION</v>
      </c>
      <c r="G3267" s="19" t="str">
        <f>VLOOKUP($B3267,'Tabla 239202'!$A$4:$P7744,6,FALSE)</f>
        <v>CONSTRUCCIÓN, INSTALACIÓN Y/O REHABILITACION DE OBRAS</v>
      </c>
      <c r="H3267" s="19" t="str">
        <f>VLOOKUP($B3267,'Tabla 239202'!$A$4:$P7744,7,FALSE)</f>
        <v>ZAMORA</v>
      </c>
      <c r="I3267" s="19" t="str">
        <f>VLOOKUP($B3267,'Tabla 239202'!$A$4:$P7744,8,FALSE)</f>
        <v>ND</v>
      </c>
      <c r="J3267" s="19" t="str">
        <f>VLOOKUP($B3267,'Tabla 239202'!$A$4:$P7744,9,FALSE)</f>
        <v>MASCULINO</v>
      </c>
      <c r="K3267" s="19" t="s">
        <v>124</v>
      </c>
      <c r="L3267" s="15">
        <v>43007</v>
      </c>
      <c r="M3267" s="14" t="s">
        <v>52</v>
      </c>
      <c r="N3267" s="14">
        <v>2015</v>
      </c>
      <c r="O3267" s="15">
        <v>42185</v>
      </c>
    </row>
    <row r="3268" spans="1:15" ht="49.5" customHeight="1" x14ac:dyDescent="0.2">
      <c r="A3268" s="19" t="s">
        <v>2175</v>
      </c>
      <c r="B3268" s="19">
        <v>3261</v>
      </c>
      <c r="C3268" s="19" t="str">
        <f>VLOOKUP($B3268,'Tabla 239202'!$A$4:$P7745,2,FALSE)</f>
        <v>JOSÉ GUADALUPE</v>
      </c>
      <c r="D3268" s="19" t="str">
        <f>VLOOKUP($B3268,'Tabla 239202'!$A$4:$P7745,3,FALSE)</f>
        <v>AREVALOS</v>
      </c>
      <c r="E3268" s="19" t="str">
        <f>VLOOKUP($B3268,'Tabla 239202'!$A$4:$P7745,4,FALSE)</f>
        <v>GONZÁLEZ</v>
      </c>
      <c r="F3268" s="19" t="str">
        <f>VLOOKUP($B3268,'Tabla 239202'!$A$4:$P7745,5,FALSE)</f>
        <v>SON PERSONAS FISICAS NO HAY DENOMINACION</v>
      </c>
      <c r="G3268" s="19" t="str">
        <f>VLOOKUP($B3268,'Tabla 239202'!$A$4:$P7745,6,FALSE)</f>
        <v>CONSTRUCCIÓN, INSTALACIÓN Y/O REHABILITACION DE OBRAS</v>
      </c>
      <c r="H3268" s="19" t="str">
        <f>VLOOKUP($B3268,'Tabla 239202'!$A$4:$P7745,7,FALSE)</f>
        <v>ZAMORA</v>
      </c>
      <c r="I3268" s="19" t="str">
        <f>VLOOKUP($B3268,'Tabla 239202'!$A$4:$P7745,8,FALSE)</f>
        <v>ND</v>
      </c>
      <c r="J3268" s="19" t="str">
        <f>VLOOKUP($B3268,'Tabla 239202'!$A$4:$P7745,9,FALSE)</f>
        <v>MASCULINO</v>
      </c>
      <c r="K3268" s="19" t="s">
        <v>124</v>
      </c>
      <c r="L3268" s="15">
        <v>43007</v>
      </c>
      <c r="M3268" s="14" t="s">
        <v>52</v>
      </c>
      <c r="N3268" s="14">
        <v>2015</v>
      </c>
      <c r="O3268" s="15">
        <v>42185</v>
      </c>
    </row>
    <row r="3269" spans="1:15" ht="49.5" customHeight="1" x14ac:dyDescent="0.2">
      <c r="A3269" s="19" t="s">
        <v>2175</v>
      </c>
      <c r="B3269" s="14">
        <v>3262</v>
      </c>
      <c r="C3269" s="19" t="str">
        <f>VLOOKUP($B3269,'Tabla 239202'!$A$4:$P7746,2,FALSE)</f>
        <v>LILIANA</v>
      </c>
      <c r="D3269" s="19" t="str">
        <f>VLOOKUP($B3269,'Tabla 239202'!$A$4:$P7746,3,FALSE)</f>
        <v>VACA</v>
      </c>
      <c r="E3269" s="19" t="str">
        <f>VLOOKUP($B3269,'Tabla 239202'!$A$4:$P7746,4,FALSE)</f>
        <v>MARTÍNEZ</v>
      </c>
      <c r="F3269" s="19" t="str">
        <f>VLOOKUP($B3269,'Tabla 239202'!$A$4:$P7746,5,FALSE)</f>
        <v>SON PERSONAS FISICAS NO HAY DENOMINACION</v>
      </c>
      <c r="G3269" s="19" t="str">
        <f>VLOOKUP($B3269,'Tabla 239202'!$A$4:$P7746,6,FALSE)</f>
        <v>CONSTRUCCIÓN, INSTALACIÓN Y/O REHABILITACION DE OBRAS</v>
      </c>
      <c r="H3269" s="19" t="str">
        <f>VLOOKUP($B3269,'Tabla 239202'!$A$4:$P7746,7,FALSE)</f>
        <v>ZAMORA</v>
      </c>
      <c r="I3269" s="19" t="str">
        <f>VLOOKUP($B3269,'Tabla 239202'!$A$4:$P7746,8,FALSE)</f>
        <v>ND</v>
      </c>
      <c r="J3269" s="19" t="str">
        <f>VLOOKUP($B3269,'Tabla 239202'!$A$4:$P7746,9,FALSE)</f>
        <v>FEMENINO</v>
      </c>
      <c r="K3269" s="19" t="s">
        <v>124</v>
      </c>
      <c r="L3269" s="15">
        <v>43007</v>
      </c>
      <c r="M3269" s="14" t="s">
        <v>52</v>
      </c>
      <c r="N3269" s="14">
        <v>2015</v>
      </c>
      <c r="O3269" s="15">
        <v>42185</v>
      </c>
    </row>
    <row r="3270" spans="1:15" ht="49.5" customHeight="1" x14ac:dyDescent="0.2">
      <c r="A3270" s="19" t="s">
        <v>2175</v>
      </c>
      <c r="B3270" s="19">
        <v>3263</v>
      </c>
      <c r="C3270" s="19" t="str">
        <f>VLOOKUP($B3270,'Tabla 239202'!$A$4:$P7747,2,FALSE)</f>
        <v>ALICIA</v>
      </c>
      <c r="D3270" s="19" t="str">
        <f>VLOOKUP($B3270,'Tabla 239202'!$A$4:$P7747,3,FALSE)</f>
        <v>GARNICA</v>
      </c>
      <c r="E3270" s="19" t="str">
        <f>VLOOKUP($B3270,'Tabla 239202'!$A$4:$P7747,4,FALSE)</f>
        <v>MENDOZA</v>
      </c>
      <c r="F3270" s="19" t="str">
        <f>VLOOKUP($B3270,'Tabla 239202'!$A$4:$P7747,5,FALSE)</f>
        <v>SON PERSONAS FISICAS NO HAY DENOMINACION</v>
      </c>
      <c r="G3270" s="19" t="str">
        <f>VLOOKUP($B3270,'Tabla 239202'!$A$4:$P7747,6,FALSE)</f>
        <v>CONSTRUCCIÓN, INSTALACIÓN Y/O REHABILITACION DE OBRAS</v>
      </c>
      <c r="H3270" s="19" t="str">
        <f>VLOOKUP($B3270,'Tabla 239202'!$A$4:$P7747,7,FALSE)</f>
        <v>ZAMORA</v>
      </c>
      <c r="I3270" s="19" t="str">
        <f>VLOOKUP($B3270,'Tabla 239202'!$A$4:$P7747,8,FALSE)</f>
        <v>ND</v>
      </c>
      <c r="J3270" s="19" t="str">
        <f>VLOOKUP($B3270,'Tabla 239202'!$A$4:$P7747,9,FALSE)</f>
        <v>FEMENINO</v>
      </c>
      <c r="K3270" s="19" t="s">
        <v>124</v>
      </c>
      <c r="L3270" s="15">
        <v>43007</v>
      </c>
      <c r="M3270" s="14" t="s">
        <v>52</v>
      </c>
      <c r="N3270" s="14">
        <v>2015</v>
      </c>
      <c r="O3270" s="15">
        <v>42185</v>
      </c>
    </row>
    <row r="3271" spans="1:15" ht="49.5" customHeight="1" x14ac:dyDescent="0.2">
      <c r="A3271" s="19" t="s">
        <v>2175</v>
      </c>
      <c r="B3271" s="14">
        <v>3264</v>
      </c>
      <c r="C3271" s="19" t="str">
        <f>VLOOKUP($B3271,'Tabla 239202'!$A$4:$P7748,2,FALSE)</f>
        <v>ESPERANZA</v>
      </c>
      <c r="D3271" s="19" t="str">
        <f>VLOOKUP($B3271,'Tabla 239202'!$A$4:$P7748,3,FALSE)</f>
        <v>TAMAYO</v>
      </c>
      <c r="E3271" s="19" t="str">
        <f>VLOOKUP($B3271,'Tabla 239202'!$A$4:$P7748,4,FALSE)</f>
        <v>GUDIÑO</v>
      </c>
      <c r="F3271" s="19" t="str">
        <f>VLOOKUP($B3271,'Tabla 239202'!$A$4:$P7748,5,FALSE)</f>
        <v>SON PERSONAS FISICAS NO HAY DENOMINACION</v>
      </c>
      <c r="G3271" s="19" t="str">
        <f>VLOOKUP($B3271,'Tabla 239202'!$A$4:$P7748,6,FALSE)</f>
        <v>CONSTRUCCIÓN, INSTALACIÓN Y/O REHABILITACION DE OBRAS</v>
      </c>
      <c r="H3271" s="19" t="str">
        <f>VLOOKUP($B3271,'Tabla 239202'!$A$4:$P7748,7,FALSE)</f>
        <v>ZAMORA</v>
      </c>
      <c r="I3271" s="19" t="str">
        <f>VLOOKUP($B3271,'Tabla 239202'!$A$4:$P7748,8,FALSE)</f>
        <v>ND</v>
      </c>
      <c r="J3271" s="19" t="str">
        <f>VLOOKUP($B3271,'Tabla 239202'!$A$4:$P7748,9,FALSE)</f>
        <v>FEMENINO</v>
      </c>
      <c r="K3271" s="19" t="s">
        <v>124</v>
      </c>
      <c r="L3271" s="15">
        <v>43007</v>
      </c>
      <c r="M3271" s="14" t="s">
        <v>52</v>
      </c>
      <c r="N3271" s="14">
        <v>2015</v>
      </c>
      <c r="O3271" s="15">
        <v>42185</v>
      </c>
    </row>
    <row r="3272" spans="1:15" ht="49.5" customHeight="1" x14ac:dyDescent="0.2">
      <c r="A3272" s="19" t="s">
        <v>2175</v>
      </c>
      <c r="B3272" s="19">
        <v>3265</v>
      </c>
      <c r="C3272" s="19" t="str">
        <f>VLOOKUP($B3272,'Tabla 239202'!$A$4:$P7749,2,FALSE)</f>
        <v>TERESA</v>
      </c>
      <c r="D3272" s="19" t="str">
        <f>VLOOKUP($B3272,'Tabla 239202'!$A$4:$P7749,3,FALSE)</f>
        <v>LEOS</v>
      </c>
      <c r="E3272" s="19" t="str">
        <f>VLOOKUP($B3272,'Tabla 239202'!$A$4:$P7749,4,FALSE)</f>
        <v>VÁZQUEZ</v>
      </c>
      <c r="F3272" s="19" t="str">
        <f>VLOOKUP($B3272,'Tabla 239202'!$A$4:$P7749,5,FALSE)</f>
        <v>SON PERSONAS FISICAS NO HAY DENOMINACION</v>
      </c>
      <c r="G3272" s="19" t="str">
        <f>VLOOKUP($B3272,'Tabla 239202'!$A$4:$P7749,6,FALSE)</f>
        <v>CONSTRUCCIÓN, INSTALACIÓN Y/O REHABILITACION DE OBRAS</v>
      </c>
      <c r="H3272" s="19" t="str">
        <f>VLOOKUP($B3272,'Tabla 239202'!$A$4:$P7749,7,FALSE)</f>
        <v>ZAMORA</v>
      </c>
      <c r="I3272" s="19" t="str">
        <f>VLOOKUP($B3272,'Tabla 239202'!$A$4:$P7749,8,FALSE)</f>
        <v>ND</v>
      </c>
      <c r="J3272" s="19" t="str">
        <f>VLOOKUP($B3272,'Tabla 239202'!$A$4:$P7749,9,FALSE)</f>
        <v>FEMENINO</v>
      </c>
      <c r="K3272" s="19" t="s">
        <v>124</v>
      </c>
      <c r="L3272" s="15">
        <v>43007</v>
      </c>
      <c r="M3272" s="14" t="s">
        <v>52</v>
      </c>
      <c r="N3272" s="14">
        <v>2015</v>
      </c>
      <c r="O3272" s="15">
        <v>42185</v>
      </c>
    </row>
    <row r="3273" spans="1:15" ht="49.5" customHeight="1" x14ac:dyDescent="0.2">
      <c r="A3273" s="19" t="s">
        <v>2175</v>
      </c>
      <c r="B3273" s="14">
        <v>3266</v>
      </c>
      <c r="C3273" s="19" t="str">
        <f>VLOOKUP($B3273,'Tabla 239202'!$A$4:$P7750,2,FALSE)</f>
        <v>ARTURO</v>
      </c>
      <c r="D3273" s="19" t="str">
        <f>VLOOKUP($B3273,'Tabla 239202'!$A$4:$P7750,3,FALSE)</f>
        <v>AGUILAR</v>
      </c>
      <c r="E3273" s="19" t="str">
        <f>VLOOKUP($B3273,'Tabla 239202'!$A$4:$P7750,4,FALSE)</f>
        <v>MENDOZA</v>
      </c>
      <c r="F3273" s="19" t="str">
        <f>VLOOKUP($B3273,'Tabla 239202'!$A$4:$P7750,5,FALSE)</f>
        <v>SON PERSONAS FISICAS NO HAY DENOMINACION</v>
      </c>
      <c r="G3273" s="19" t="str">
        <f>VLOOKUP($B3273,'Tabla 239202'!$A$4:$P7750,6,FALSE)</f>
        <v>CONSTRUCCIÓN, INSTALACIÓN Y/O REHABILITACION DE OBRAS</v>
      </c>
      <c r="H3273" s="19" t="str">
        <f>VLOOKUP($B3273,'Tabla 239202'!$A$4:$P7750,7,FALSE)</f>
        <v>ZAMORA</v>
      </c>
      <c r="I3273" s="19" t="str">
        <f>VLOOKUP($B3273,'Tabla 239202'!$A$4:$P7750,8,FALSE)</f>
        <v>ND</v>
      </c>
      <c r="J3273" s="19" t="str">
        <f>VLOOKUP($B3273,'Tabla 239202'!$A$4:$P7750,9,FALSE)</f>
        <v>MASCULINO</v>
      </c>
      <c r="K3273" s="19" t="s">
        <v>124</v>
      </c>
      <c r="L3273" s="15">
        <v>43007</v>
      </c>
      <c r="M3273" s="14" t="s">
        <v>52</v>
      </c>
      <c r="N3273" s="14">
        <v>2015</v>
      </c>
      <c r="O3273" s="15">
        <v>42185</v>
      </c>
    </row>
    <row r="3274" spans="1:15" ht="49.5" customHeight="1" x14ac:dyDescent="0.2">
      <c r="A3274" s="19" t="s">
        <v>2175</v>
      </c>
      <c r="B3274" s="19">
        <v>3267</v>
      </c>
      <c r="C3274" s="19" t="str">
        <f>VLOOKUP($B3274,'Tabla 239202'!$A$4:$P7751,2,FALSE)</f>
        <v>MARICELA</v>
      </c>
      <c r="D3274" s="19" t="str">
        <f>VLOOKUP($B3274,'Tabla 239202'!$A$4:$P7751,3,FALSE)</f>
        <v>AREVALO</v>
      </c>
      <c r="E3274" s="19" t="str">
        <f>VLOOKUP($B3274,'Tabla 239202'!$A$4:$P7751,4,FALSE)</f>
        <v>CENDEJAS</v>
      </c>
      <c r="F3274" s="19" t="str">
        <f>VLOOKUP($B3274,'Tabla 239202'!$A$4:$P7751,5,FALSE)</f>
        <v>SON PERSONAS FISICAS NO HAY DENOMINACION</v>
      </c>
      <c r="G3274" s="19" t="str">
        <f>VLOOKUP($B3274,'Tabla 239202'!$A$4:$P7751,6,FALSE)</f>
        <v>CONSTRUCCIÓN, INSTALACIÓN Y/O REHABILITACION DE OBRAS</v>
      </c>
      <c r="H3274" s="19" t="str">
        <f>VLOOKUP($B3274,'Tabla 239202'!$A$4:$P7751,7,FALSE)</f>
        <v>ZAMORA</v>
      </c>
      <c r="I3274" s="19" t="str">
        <f>VLOOKUP($B3274,'Tabla 239202'!$A$4:$P7751,8,FALSE)</f>
        <v>ND</v>
      </c>
      <c r="J3274" s="19" t="str">
        <f>VLOOKUP($B3274,'Tabla 239202'!$A$4:$P7751,9,FALSE)</f>
        <v>FEMENINO</v>
      </c>
      <c r="K3274" s="19" t="s">
        <v>124</v>
      </c>
      <c r="L3274" s="15">
        <v>43007</v>
      </c>
      <c r="M3274" s="14" t="s">
        <v>52</v>
      </c>
      <c r="N3274" s="14">
        <v>2015</v>
      </c>
      <c r="O3274" s="15">
        <v>42185</v>
      </c>
    </row>
    <row r="3275" spans="1:15" ht="49.5" customHeight="1" x14ac:dyDescent="0.2">
      <c r="A3275" s="19" t="s">
        <v>2175</v>
      </c>
      <c r="B3275" s="14">
        <v>3268</v>
      </c>
      <c r="C3275" s="19" t="str">
        <f>VLOOKUP($B3275,'Tabla 239202'!$A$4:$P7752,2,FALSE)</f>
        <v>MARIA ELVIA</v>
      </c>
      <c r="D3275" s="19" t="str">
        <f>VLOOKUP($B3275,'Tabla 239202'!$A$4:$P7752,3,FALSE)</f>
        <v>AYALA</v>
      </c>
      <c r="E3275" s="19" t="str">
        <f>VLOOKUP($B3275,'Tabla 239202'!$A$4:$P7752,4,FALSE)</f>
        <v>ZAMORA</v>
      </c>
      <c r="F3275" s="19" t="str">
        <f>VLOOKUP($B3275,'Tabla 239202'!$A$4:$P7752,5,FALSE)</f>
        <v>SON PERSONAS FISICAS NO HAY DENOMINACION</v>
      </c>
      <c r="G3275" s="19" t="str">
        <f>VLOOKUP($B3275,'Tabla 239202'!$A$4:$P7752,6,FALSE)</f>
        <v>CONSTRUCCIÓN, INSTALACIÓN Y/O REHABILITACION DE OBRAS</v>
      </c>
      <c r="H3275" s="19" t="str">
        <f>VLOOKUP($B3275,'Tabla 239202'!$A$4:$P7752,7,FALSE)</f>
        <v>ZAMORA</v>
      </c>
      <c r="I3275" s="19" t="str">
        <f>VLOOKUP($B3275,'Tabla 239202'!$A$4:$P7752,8,FALSE)</f>
        <v>ND</v>
      </c>
      <c r="J3275" s="19" t="str">
        <f>VLOOKUP($B3275,'Tabla 239202'!$A$4:$P7752,9,FALSE)</f>
        <v>FEMENINO</v>
      </c>
      <c r="K3275" s="19" t="s">
        <v>124</v>
      </c>
      <c r="L3275" s="15">
        <v>43007</v>
      </c>
      <c r="M3275" s="14" t="s">
        <v>52</v>
      </c>
      <c r="N3275" s="14">
        <v>2015</v>
      </c>
      <c r="O3275" s="15">
        <v>42185</v>
      </c>
    </row>
    <row r="3276" spans="1:15" ht="49.5" customHeight="1" x14ac:dyDescent="0.2">
      <c r="A3276" s="19" t="s">
        <v>2175</v>
      </c>
      <c r="B3276" s="19">
        <v>3269</v>
      </c>
      <c r="C3276" s="19" t="str">
        <f>VLOOKUP($B3276,'Tabla 239202'!$A$4:$P7753,2,FALSE)</f>
        <v>MA. GUADALUPE</v>
      </c>
      <c r="D3276" s="19" t="str">
        <f>VLOOKUP($B3276,'Tabla 239202'!$A$4:$P7753,3,FALSE)</f>
        <v>AREVALO</v>
      </c>
      <c r="E3276" s="19" t="str">
        <f>VLOOKUP($B3276,'Tabla 239202'!$A$4:$P7753,4,FALSE)</f>
        <v>MARTÍNEZ</v>
      </c>
      <c r="F3276" s="19" t="str">
        <f>VLOOKUP($B3276,'Tabla 239202'!$A$4:$P7753,5,FALSE)</f>
        <v>SON PERSONAS FISICAS NO HAY DENOMINACION</v>
      </c>
      <c r="G3276" s="19" t="str">
        <f>VLOOKUP($B3276,'Tabla 239202'!$A$4:$P7753,6,FALSE)</f>
        <v>CONSTRUCCIÓN, INSTALACIÓN Y/O REHABILITACION DE OBRAS</v>
      </c>
      <c r="H3276" s="19" t="str">
        <f>VLOOKUP($B3276,'Tabla 239202'!$A$4:$P7753,7,FALSE)</f>
        <v>ZAMORA</v>
      </c>
      <c r="I3276" s="19" t="str">
        <f>VLOOKUP($B3276,'Tabla 239202'!$A$4:$P7753,8,FALSE)</f>
        <v>ND</v>
      </c>
      <c r="J3276" s="19" t="str">
        <f>VLOOKUP($B3276,'Tabla 239202'!$A$4:$P7753,9,FALSE)</f>
        <v>FEMENINO</v>
      </c>
      <c r="K3276" s="19" t="s">
        <v>124</v>
      </c>
      <c r="L3276" s="15">
        <v>43007</v>
      </c>
      <c r="M3276" s="14" t="s">
        <v>52</v>
      </c>
      <c r="N3276" s="14">
        <v>2015</v>
      </c>
      <c r="O3276" s="15">
        <v>42185</v>
      </c>
    </row>
    <row r="3277" spans="1:15" ht="49.5" customHeight="1" x14ac:dyDescent="0.2">
      <c r="A3277" s="19" t="s">
        <v>2175</v>
      </c>
      <c r="B3277" s="14">
        <v>3270</v>
      </c>
      <c r="C3277" s="19" t="str">
        <f>VLOOKUP($B3277,'Tabla 239202'!$A$4:$P7754,2,FALSE)</f>
        <v>MARIA</v>
      </c>
      <c r="D3277" s="19" t="str">
        <f>VLOOKUP($B3277,'Tabla 239202'!$A$4:$P7754,3,FALSE)</f>
        <v>AREVALOS</v>
      </c>
      <c r="E3277" s="19" t="str">
        <f>VLOOKUP($B3277,'Tabla 239202'!$A$4:$P7754,4,FALSE)</f>
        <v>GONZÁLEZ</v>
      </c>
      <c r="F3277" s="19" t="str">
        <f>VLOOKUP($B3277,'Tabla 239202'!$A$4:$P7754,5,FALSE)</f>
        <v>SON PERSONAS FISICAS NO HAY DENOMINACION</v>
      </c>
      <c r="G3277" s="19" t="str">
        <f>VLOOKUP($B3277,'Tabla 239202'!$A$4:$P7754,6,FALSE)</f>
        <v>CONSTRUCCIÓN, INSTALACIÓN Y/O REHABILITACION DE OBRAS</v>
      </c>
      <c r="H3277" s="19" t="str">
        <f>VLOOKUP($B3277,'Tabla 239202'!$A$4:$P7754,7,FALSE)</f>
        <v>ZAMORA</v>
      </c>
      <c r="I3277" s="19" t="str">
        <f>VLOOKUP($B3277,'Tabla 239202'!$A$4:$P7754,8,FALSE)</f>
        <v>ND</v>
      </c>
      <c r="J3277" s="19" t="str">
        <f>VLOOKUP($B3277,'Tabla 239202'!$A$4:$P7754,9,FALSE)</f>
        <v>FEMENINO</v>
      </c>
      <c r="K3277" s="19" t="s">
        <v>124</v>
      </c>
      <c r="L3277" s="15">
        <v>43007</v>
      </c>
      <c r="M3277" s="14" t="s">
        <v>52</v>
      </c>
      <c r="N3277" s="14">
        <v>2015</v>
      </c>
      <c r="O3277" s="15">
        <v>42185</v>
      </c>
    </row>
    <row r="3278" spans="1:15" ht="49.5" customHeight="1" x14ac:dyDescent="0.2">
      <c r="A3278" s="19" t="s">
        <v>2175</v>
      </c>
      <c r="B3278" s="19">
        <v>3271</v>
      </c>
      <c r="C3278" s="19" t="str">
        <f>VLOOKUP($B3278,'Tabla 239202'!$A$4:$P7755,2,FALSE)</f>
        <v>RAFAEL</v>
      </c>
      <c r="D3278" s="19" t="str">
        <f>VLOOKUP($B3278,'Tabla 239202'!$A$4:$P7755,3,FALSE)</f>
        <v>ALEJANDRE</v>
      </c>
      <c r="E3278" s="19" t="str">
        <f>VLOOKUP($B3278,'Tabla 239202'!$A$4:$P7755,4,FALSE)</f>
        <v>MARTÍNEZ</v>
      </c>
      <c r="F3278" s="19" t="str">
        <f>VLOOKUP($B3278,'Tabla 239202'!$A$4:$P7755,5,FALSE)</f>
        <v>SON PERSONAS FISICAS NO HAY DENOMINACION</v>
      </c>
      <c r="G3278" s="19" t="str">
        <f>VLOOKUP($B3278,'Tabla 239202'!$A$4:$P7755,6,FALSE)</f>
        <v>CONSTRUCCIÓN, INSTALACIÓN Y/O REHABILITACION DE OBRAS</v>
      </c>
      <c r="H3278" s="19" t="str">
        <f>VLOOKUP($B3278,'Tabla 239202'!$A$4:$P7755,7,FALSE)</f>
        <v>ZAMORA</v>
      </c>
      <c r="I3278" s="19" t="str">
        <f>VLOOKUP($B3278,'Tabla 239202'!$A$4:$P7755,8,FALSE)</f>
        <v>ND</v>
      </c>
      <c r="J3278" s="19" t="str">
        <f>VLOOKUP($B3278,'Tabla 239202'!$A$4:$P7755,9,FALSE)</f>
        <v>MASCULINO</v>
      </c>
      <c r="K3278" s="19" t="s">
        <v>124</v>
      </c>
      <c r="L3278" s="15">
        <v>43007</v>
      </c>
      <c r="M3278" s="14" t="s">
        <v>52</v>
      </c>
      <c r="N3278" s="14">
        <v>2015</v>
      </c>
      <c r="O3278" s="15">
        <v>42185</v>
      </c>
    </row>
    <row r="3279" spans="1:15" ht="49.5" customHeight="1" x14ac:dyDescent="0.2">
      <c r="A3279" s="19" t="s">
        <v>2175</v>
      </c>
      <c r="B3279" s="14">
        <v>3272</v>
      </c>
      <c r="C3279" s="19" t="str">
        <f>VLOOKUP($B3279,'Tabla 239202'!$A$4:$P7756,2,FALSE)</f>
        <v>ROSA</v>
      </c>
      <c r="D3279" s="19" t="str">
        <f>VLOOKUP($B3279,'Tabla 239202'!$A$4:$P7756,3,FALSE)</f>
        <v>LANDEROS</v>
      </c>
      <c r="E3279" s="19" t="str">
        <f>VLOOKUP($B3279,'Tabla 239202'!$A$4:$P7756,4,FALSE)</f>
        <v>VALADEZ</v>
      </c>
      <c r="F3279" s="19" t="str">
        <f>VLOOKUP($B3279,'Tabla 239202'!$A$4:$P7756,5,FALSE)</f>
        <v>SON PERSONAS FISICAS NO HAY DENOMINACION</v>
      </c>
      <c r="G3279" s="19" t="str">
        <f>VLOOKUP($B3279,'Tabla 239202'!$A$4:$P7756,6,FALSE)</f>
        <v>CONSTRUCCIÓN, INSTALACIÓN Y/O REHABILITACION DE OBRAS</v>
      </c>
      <c r="H3279" s="19" t="str">
        <f>VLOOKUP($B3279,'Tabla 239202'!$A$4:$P7756,7,FALSE)</f>
        <v>ZAMORA</v>
      </c>
      <c r="I3279" s="19" t="str">
        <f>VLOOKUP($B3279,'Tabla 239202'!$A$4:$P7756,8,FALSE)</f>
        <v>ND</v>
      </c>
      <c r="J3279" s="19" t="str">
        <f>VLOOKUP($B3279,'Tabla 239202'!$A$4:$P7756,9,FALSE)</f>
        <v>FEMENINO</v>
      </c>
      <c r="K3279" s="19" t="s">
        <v>124</v>
      </c>
      <c r="L3279" s="15">
        <v>43007</v>
      </c>
      <c r="M3279" s="14" t="s">
        <v>52</v>
      </c>
      <c r="N3279" s="14">
        <v>2015</v>
      </c>
      <c r="O3279" s="15">
        <v>42185</v>
      </c>
    </row>
    <row r="3280" spans="1:15" ht="49.5" customHeight="1" x14ac:dyDescent="0.2">
      <c r="A3280" s="19" t="s">
        <v>2175</v>
      </c>
      <c r="B3280" s="19">
        <v>3273</v>
      </c>
      <c r="C3280" s="19" t="str">
        <f>VLOOKUP($B3280,'Tabla 239202'!$A$4:$P7757,2,FALSE)</f>
        <v>JESÚS</v>
      </c>
      <c r="D3280" s="19" t="str">
        <f>VLOOKUP($B3280,'Tabla 239202'!$A$4:$P7757,3,FALSE)</f>
        <v>RIVERA</v>
      </c>
      <c r="E3280" s="19" t="str">
        <f>VLOOKUP($B3280,'Tabla 239202'!$A$4:$P7757,4,FALSE)</f>
        <v>ESPINOZA</v>
      </c>
      <c r="F3280" s="19" t="str">
        <f>VLOOKUP($B3280,'Tabla 239202'!$A$4:$P7757,5,FALSE)</f>
        <v>SON PERSONAS FISICAS NO HAY DENOMINACION</v>
      </c>
      <c r="G3280" s="19" t="str">
        <f>VLOOKUP($B3280,'Tabla 239202'!$A$4:$P7757,6,FALSE)</f>
        <v>CONSTRUCCIÓN, INSTALACIÓN Y/O REHABILITACION DE OBRAS</v>
      </c>
      <c r="H3280" s="19" t="str">
        <f>VLOOKUP($B3280,'Tabla 239202'!$A$4:$P7757,7,FALSE)</f>
        <v>ZAMORA</v>
      </c>
      <c r="I3280" s="19" t="str">
        <f>VLOOKUP($B3280,'Tabla 239202'!$A$4:$P7757,8,FALSE)</f>
        <v>ND</v>
      </c>
      <c r="J3280" s="19" t="str">
        <f>VLOOKUP($B3280,'Tabla 239202'!$A$4:$P7757,9,FALSE)</f>
        <v>MASCULINO</v>
      </c>
      <c r="K3280" s="19" t="s">
        <v>124</v>
      </c>
      <c r="L3280" s="15">
        <v>43007</v>
      </c>
      <c r="M3280" s="14" t="s">
        <v>52</v>
      </c>
      <c r="N3280" s="14">
        <v>2015</v>
      </c>
      <c r="O3280" s="15">
        <v>42185</v>
      </c>
    </row>
    <row r="3281" spans="1:15" ht="49.5" customHeight="1" x14ac:dyDescent="0.2">
      <c r="A3281" s="19" t="s">
        <v>2175</v>
      </c>
      <c r="B3281" s="14">
        <v>3274</v>
      </c>
      <c r="C3281" s="19" t="str">
        <f>VLOOKUP($B3281,'Tabla 239202'!$A$4:$P7758,2,FALSE)</f>
        <v>J. ANTONIO</v>
      </c>
      <c r="D3281" s="19" t="str">
        <f>VLOOKUP($B3281,'Tabla 239202'!$A$4:$P7758,3,FALSE)</f>
        <v>AREVALOS</v>
      </c>
      <c r="E3281" s="19" t="str">
        <f>VLOOKUP($B3281,'Tabla 239202'!$A$4:$P7758,4,FALSE)</f>
        <v>GONZÁLEZ</v>
      </c>
      <c r="F3281" s="19" t="str">
        <f>VLOOKUP($B3281,'Tabla 239202'!$A$4:$P7758,5,FALSE)</f>
        <v>SON PERSONAS FISICAS NO HAY DENOMINACION</v>
      </c>
      <c r="G3281" s="19" t="str">
        <f>VLOOKUP($B3281,'Tabla 239202'!$A$4:$P7758,6,FALSE)</f>
        <v>CONSTRUCCIÓN, INSTALACIÓN Y/O REHABILITACION DE OBRAS</v>
      </c>
      <c r="H3281" s="19" t="str">
        <f>VLOOKUP($B3281,'Tabla 239202'!$A$4:$P7758,7,FALSE)</f>
        <v>ZAMORA</v>
      </c>
      <c r="I3281" s="19" t="str">
        <f>VLOOKUP($B3281,'Tabla 239202'!$A$4:$P7758,8,FALSE)</f>
        <v>ND</v>
      </c>
      <c r="J3281" s="19" t="str">
        <f>VLOOKUP($B3281,'Tabla 239202'!$A$4:$P7758,9,FALSE)</f>
        <v>MASCULINO</v>
      </c>
      <c r="K3281" s="19" t="s">
        <v>124</v>
      </c>
      <c r="L3281" s="15">
        <v>43007</v>
      </c>
      <c r="M3281" s="14" t="s">
        <v>52</v>
      </c>
      <c r="N3281" s="14">
        <v>2015</v>
      </c>
      <c r="O3281" s="15">
        <v>42185</v>
      </c>
    </row>
    <row r="3282" spans="1:15" ht="49.5" customHeight="1" x14ac:dyDescent="0.2">
      <c r="A3282" s="19" t="s">
        <v>2175</v>
      </c>
      <c r="B3282" s="19">
        <v>3275</v>
      </c>
      <c r="C3282" s="19" t="str">
        <f>VLOOKUP($B3282,'Tabla 239202'!$A$4:$P7759,2,FALSE)</f>
        <v>SERGIO</v>
      </c>
      <c r="D3282" s="19" t="str">
        <f>VLOOKUP($B3282,'Tabla 239202'!$A$4:$P7759,3,FALSE)</f>
        <v>CEJA</v>
      </c>
      <c r="E3282" s="19" t="str">
        <f>VLOOKUP($B3282,'Tabla 239202'!$A$4:$P7759,4,FALSE)</f>
        <v>MARTÍNEZ</v>
      </c>
      <c r="F3282" s="19" t="str">
        <f>VLOOKUP($B3282,'Tabla 239202'!$A$4:$P7759,5,FALSE)</f>
        <v>SON PERSONAS FISICAS NO HAY DENOMINACION</v>
      </c>
      <c r="G3282" s="19" t="str">
        <f>VLOOKUP($B3282,'Tabla 239202'!$A$4:$P7759,6,FALSE)</f>
        <v>CONSTRUCCIÓN, INSTALACIÓN Y/O REHABILITACION DE OBRAS</v>
      </c>
      <c r="H3282" s="19" t="str">
        <f>VLOOKUP($B3282,'Tabla 239202'!$A$4:$P7759,7,FALSE)</f>
        <v>ZAMORA</v>
      </c>
      <c r="I3282" s="19" t="str">
        <f>VLOOKUP($B3282,'Tabla 239202'!$A$4:$P7759,8,FALSE)</f>
        <v>ND</v>
      </c>
      <c r="J3282" s="19" t="str">
        <f>VLOOKUP($B3282,'Tabla 239202'!$A$4:$P7759,9,FALSE)</f>
        <v>MASCULINO</v>
      </c>
      <c r="K3282" s="19" t="s">
        <v>124</v>
      </c>
      <c r="L3282" s="15">
        <v>43007</v>
      </c>
      <c r="M3282" s="14" t="s">
        <v>52</v>
      </c>
      <c r="N3282" s="14">
        <v>2015</v>
      </c>
      <c r="O3282" s="15">
        <v>42185</v>
      </c>
    </row>
    <row r="3283" spans="1:15" ht="49.5" customHeight="1" x14ac:dyDescent="0.2">
      <c r="A3283" s="19" t="s">
        <v>2175</v>
      </c>
      <c r="B3283" s="14">
        <v>3276</v>
      </c>
      <c r="C3283" s="19" t="str">
        <f>VLOOKUP($B3283,'Tabla 239202'!$A$4:$P7760,2,FALSE)</f>
        <v>ANGELICA</v>
      </c>
      <c r="D3283" s="19" t="str">
        <f>VLOOKUP($B3283,'Tabla 239202'!$A$4:$P7760,3,FALSE)</f>
        <v>TAFOLLA</v>
      </c>
      <c r="E3283" s="19" t="str">
        <f>VLOOKUP($B3283,'Tabla 239202'!$A$4:$P7760,4,FALSE)</f>
        <v>GARCÍA</v>
      </c>
      <c r="F3283" s="19" t="str">
        <f>VLOOKUP($B3283,'Tabla 239202'!$A$4:$P7760,5,FALSE)</f>
        <v>SON PERSONAS FISICAS NO HAY DENOMINACION</v>
      </c>
      <c r="G3283" s="19" t="str">
        <f>VLOOKUP($B3283,'Tabla 239202'!$A$4:$P7760,6,FALSE)</f>
        <v>CONSTRUCCIÓN, INSTALACIÓN Y/O REHABILITACION DE OBRAS</v>
      </c>
      <c r="H3283" s="19" t="str">
        <f>VLOOKUP($B3283,'Tabla 239202'!$A$4:$P7760,7,FALSE)</f>
        <v>ZAMORA</v>
      </c>
      <c r="I3283" s="19" t="str">
        <f>VLOOKUP($B3283,'Tabla 239202'!$A$4:$P7760,8,FALSE)</f>
        <v>ND</v>
      </c>
      <c r="J3283" s="19" t="str">
        <f>VLOOKUP($B3283,'Tabla 239202'!$A$4:$P7760,9,FALSE)</f>
        <v>FEMENINO</v>
      </c>
      <c r="K3283" s="19" t="s">
        <v>124</v>
      </c>
      <c r="L3283" s="15">
        <v>43007</v>
      </c>
      <c r="M3283" s="14" t="s">
        <v>52</v>
      </c>
      <c r="N3283" s="14">
        <v>2015</v>
      </c>
      <c r="O3283" s="15">
        <v>42185</v>
      </c>
    </row>
    <row r="3284" spans="1:15" ht="49.5" customHeight="1" x14ac:dyDescent="0.2">
      <c r="A3284" s="19" t="s">
        <v>2175</v>
      </c>
      <c r="B3284" s="19">
        <v>3277</v>
      </c>
      <c r="C3284" s="19" t="str">
        <f>VLOOKUP($B3284,'Tabla 239202'!$A$4:$P7761,2,FALSE)</f>
        <v>JUAN GABRIEL</v>
      </c>
      <c r="D3284" s="19" t="str">
        <f>VLOOKUP($B3284,'Tabla 239202'!$A$4:$P7761,3,FALSE)</f>
        <v>SALAZAR</v>
      </c>
      <c r="E3284" s="19" t="str">
        <f>VLOOKUP($B3284,'Tabla 239202'!$A$4:$P7761,4,FALSE)</f>
        <v>MENDOZA</v>
      </c>
      <c r="F3284" s="19" t="str">
        <f>VLOOKUP($B3284,'Tabla 239202'!$A$4:$P7761,5,FALSE)</f>
        <v>SON PERSONAS FISICAS NO HAY DENOMINACION</v>
      </c>
      <c r="G3284" s="19" t="str">
        <f>VLOOKUP($B3284,'Tabla 239202'!$A$4:$P7761,6,FALSE)</f>
        <v>CONSTRUCCIÓN, INSTALACIÓN Y/O REHABILITACION DE OBRAS</v>
      </c>
      <c r="H3284" s="19" t="str">
        <f>VLOOKUP($B3284,'Tabla 239202'!$A$4:$P7761,7,FALSE)</f>
        <v>ZAMORA</v>
      </c>
      <c r="I3284" s="19" t="str">
        <f>VLOOKUP($B3284,'Tabla 239202'!$A$4:$P7761,8,FALSE)</f>
        <v>ND</v>
      </c>
      <c r="J3284" s="19" t="str">
        <f>VLOOKUP($B3284,'Tabla 239202'!$A$4:$P7761,9,FALSE)</f>
        <v>MASCULINO</v>
      </c>
      <c r="K3284" s="19" t="s">
        <v>124</v>
      </c>
      <c r="L3284" s="15">
        <v>43007</v>
      </c>
      <c r="M3284" s="14" t="s">
        <v>52</v>
      </c>
      <c r="N3284" s="14">
        <v>2015</v>
      </c>
      <c r="O3284" s="15">
        <v>42185</v>
      </c>
    </row>
    <row r="3285" spans="1:15" ht="49.5" customHeight="1" x14ac:dyDescent="0.2">
      <c r="A3285" s="19" t="s">
        <v>2175</v>
      </c>
      <c r="B3285" s="14">
        <v>3278</v>
      </c>
      <c r="C3285" s="19" t="str">
        <f>VLOOKUP($B3285,'Tabla 239202'!$A$4:$P7762,2,FALSE)</f>
        <v>J. GUADALUPE</v>
      </c>
      <c r="D3285" s="19" t="str">
        <f>VLOOKUP($B3285,'Tabla 239202'!$A$4:$P7762,3,FALSE)</f>
        <v>GALLEGOS</v>
      </c>
      <c r="E3285" s="19" t="str">
        <f>VLOOKUP($B3285,'Tabla 239202'!$A$4:$P7762,4,FALSE)</f>
        <v>VICTORIA</v>
      </c>
      <c r="F3285" s="19" t="str">
        <f>VLOOKUP($B3285,'Tabla 239202'!$A$4:$P7762,5,FALSE)</f>
        <v>SON PERSONAS FISICAS NO HAY DENOMINACION</v>
      </c>
      <c r="G3285" s="19" t="str">
        <f>VLOOKUP($B3285,'Tabla 239202'!$A$4:$P7762,6,FALSE)</f>
        <v>CONSTRUCCIÓN, INSTALACIÓN Y/O REHABILITACION DE OBRAS</v>
      </c>
      <c r="H3285" s="19" t="str">
        <f>VLOOKUP($B3285,'Tabla 239202'!$A$4:$P7762,7,FALSE)</f>
        <v>ZAMORA</v>
      </c>
      <c r="I3285" s="19" t="str">
        <f>VLOOKUP($B3285,'Tabla 239202'!$A$4:$P7762,8,FALSE)</f>
        <v>ND</v>
      </c>
      <c r="J3285" s="19" t="str">
        <f>VLOOKUP($B3285,'Tabla 239202'!$A$4:$P7762,9,FALSE)</f>
        <v>MASCULINO</v>
      </c>
      <c r="K3285" s="19" t="s">
        <v>124</v>
      </c>
      <c r="L3285" s="15">
        <v>43007</v>
      </c>
      <c r="M3285" s="14" t="s">
        <v>52</v>
      </c>
      <c r="N3285" s="14">
        <v>2015</v>
      </c>
      <c r="O3285" s="15">
        <v>42185</v>
      </c>
    </row>
    <row r="3286" spans="1:15" ht="49.5" customHeight="1" x14ac:dyDescent="0.2">
      <c r="A3286" s="19" t="s">
        <v>2175</v>
      </c>
      <c r="B3286" s="19">
        <v>3279</v>
      </c>
      <c r="C3286" s="19" t="str">
        <f>VLOOKUP($B3286,'Tabla 239202'!$A$4:$P7763,2,FALSE)</f>
        <v>JORGE</v>
      </c>
      <c r="D3286" s="19" t="str">
        <f>VLOOKUP($B3286,'Tabla 239202'!$A$4:$P7763,3,FALSE)</f>
        <v>JUÁREZ</v>
      </c>
      <c r="E3286" s="19" t="str">
        <f>VLOOKUP($B3286,'Tabla 239202'!$A$4:$P7763,4,FALSE)</f>
        <v>HERNÁNDEZ</v>
      </c>
      <c r="F3286" s="19" t="str">
        <f>VLOOKUP($B3286,'Tabla 239202'!$A$4:$P7763,5,FALSE)</f>
        <v>SON PERSONAS FISICAS NO HAY DENOMINACION</v>
      </c>
      <c r="G3286" s="19" t="str">
        <f>VLOOKUP($B3286,'Tabla 239202'!$A$4:$P7763,6,FALSE)</f>
        <v>CONSTRUCCIÓN, INSTALACIÓN Y/O REHABILITACION DE OBRAS</v>
      </c>
      <c r="H3286" s="19" t="str">
        <f>VLOOKUP($B3286,'Tabla 239202'!$A$4:$P7763,7,FALSE)</f>
        <v>ZAMORA</v>
      </c>
      <c r="I3286" s="19" t="str">
        <f>VLOOKUP($B3286,'Tabla 239202'!$A$4:$P7763,8,FALSE)</f>
        <v>ND</v>
      </c>
      <c r="J3286" s="19" t="str">
        <f>VLOOKUP($B3286,'Tabla 239202'!$A$4:$P7763,9,FALSE)</f>
        <v>MASCULINO</v>
      </c>
      <c r="K3286" s="19" t="s">
        <v>124</v>
      </c>
      <c r="L3286" s="15">
        <v>43007</v>
      </c>
      <c r="M3286" s="14" t="s">
        <v>52</v>
      </c>
      <c r="N3286" s="14">
        <v>2015</v>
      </c>
      <c r="O3286" s="15">
        <v>42185</v>
      </c>
    </row>
    <row r="3287" spans="1:15" ht="49.5" customHeight="1" x14ac:dyDescent="0.2">
      <c r="A3287" s="19" t="s">
        <v>2175</v>
      </c>
      <c r="B3287" s="14">
        <v>3280</v>
      </c>
      <c r="C3287" s="19" t="str">
        <f>VLOOKUP($B3287,'Tabla 239202'!$A$4:$P7764,2,FALSE)</f>
        <v>FRANCISCO</v>
      </c>
      <c r="D3287" s="19" t="str">
        <f>VLOOKUP($B3287,'Tabla 239202'!$A$4:$P7764,3,FALSE)</f>
        <v>PÉREZ</v>
      </c>
      <c r="E3287" s="19" t="str">
        <f>VLOOKUP($B3287,'Tabla 239202'!$A$4:$P7764,4,FALSE)</f>
        <v>SALAZAR</v>
      </c>
      <c r="F3287" s="19" t="str">
        <f>VLOOKUP($B3287,'Tabla 239202'!$A$4:$P7764,5,FALSE)</f>
        <v>SON PERSONAS FISICAS NO HAY DENOMINACION</v>
      </c>
      <c r="G3287" s="19" t="str">
        <f>VLOOKUP($B3287,'Tabla 239202'!$A$4:$P7764,6,FALSE)</f>
        <v>CONSTRUCCIÓN, INSTALACIÓN Y/O REHABILITACION DE OBRAS</v>
      </c>
      <c r="H3287" s="19" t="str">
        <f>VLOOKUP($B3287,'Tabla 239202'!$A$4:$P7764,7,FALSE)</f>
        <v>ZAMORA</v>
      </c>
      <c r="I3287" s="19" t="str">
        <f>VLOOKUP($B3287,'Tabla 239202'!$A$4:$P7764,8,FALSE)</f>
        <v>ND</v>
      </c>
      <c r="J3287" s="19" t="str">
        <f>VLOOKUP($B3287,'Tabla 239202'!$A$4:$P7764,9,FALSE)</f>
        <v>MASCULINO</v>
      </c>
      <c r="K3287" s="19" t="s">
        <v>124</v>
      </c>
      <c r="L3287" s="15">
        <v>43007</v>
      </c>
      <c r="M3287" s="14" t="s">
        <v>52</v>
      </c>
      <c r="N3287" s="14">
        <v>2015</v>
      </c>
      <c r="O3287" s="15">
        <v>42185</v>
      </c>
    </row>
    <row r="3288" spans="1:15" ht="49.5" customHeight="1" x14ac:dyDescent="0.2">
      <c r="A3288" s="19" t="s">
        <v>2175</v>
      </c>
      <c r="B3288" s="19">
        <v>3281</v>
      </c>
      <c r="C3288" s="19" t="str">
        <f>VLOOKUP($B3288,'Tabla 239202'!$A$4:$P7765,2,FALSE)</f>
        <v>JULIO CESAR</v>
      </c>
      <c r="D3288" s="19" t="str">
        <f>VLOOKUP($B3288,'Tabla 239202'!$A$4:$P7765,3,FALSE)</f>
        <v>GARCÍA</v>
      </c>
      <c r="E3288" s="19" t="str">
        <f>VLOOKUP($B3288,'Tabla 239202'!$A$4:$P7765,4,FALSE)</f>
        <v>PARRA</v>
      </c>
      <c r="F3288" s="19" t="str">
        <f>VLOOKUP($B3288,'Tabla 239202'!$A$4:$P7765,5,FALSE)</f>
        <v>SON PERSONAS FISICAS NO HAY DENOMINACION</v>
      </c>
      <c r="G3288" s="19" t="str">
        <f>VLOOKUP($B3288,'Tabla 239202'!$A$4:$P7765,6,FALSE)</f>
        <v>CONSTRUCCIÓN, INSTALACIÓN Y/O REHABILITACION DE OBRAS</v>
      </c>
      <c r="H3288" s="19" t="str">
        <f>VLOOKUP($B3288,'Tabla 239202'!$A$4:$P7765,7,FALSE)</f>
        <v>ZAMORA</v>
      </c>
      <c r="I3288" s="19" t="str">
        <f>VLOOKUP($B3288,'Tabla 239202'!$A$4:$P7765,8,FALSE)</f>
        <v>ND</v>
      </c>
      <c r="J3288" s="19" t="str">
        <f>VLOOKUP($B3288,'Tabla 239202'!$A$4:$P7765,9,FALSE)</f>
        <v>MASCULINO</v>
      </c>
      <c r="K3288" s="19" t="s">
        <v>124</v>
      </c>
      <c r="L3288" s="15">
        <v>43007</v>
      </c>
      <c r="M3288" s="14" t="s">
        <v>52</v>
      </c>
      <c r="N3288" s="14">
        <v>2015</v>
      </c>
      <c r="O3288" s="15">
        <v>42185</v>
      </c>
    </row>
    <row r="3289" spans="1:15" ht="49.5" customHeight="1" x14ac:dyDescent="0.2">
      <c r="A3289" s="19" t="s">
        <v>2175</v>
      </c>
      <c r="B3289" s="14">
        <v>3282</v>
      </c>
      <c r="C3289" s="19" t="str">
        <f>VLOOKUP($B3289,'Tabla 239202'!$A$4:$P7766,2,FALSE)</f>
        <v>JOSE LUIS</v>
      </c>
      <c r="D3289" s="19" t="str">
        <f>VLOOKUP($B3289,'Tabla 239202'!$A$4:$P7766,3,FALSE)</f>
        <v>GARCÍA</v>
      </c>
      <c r="E3289" s="19" t="str">
        <f>VLOOKUP($B3289,'Tabla 239202'!$A$4:$P7766,4,FALSE)</f>
        <v>DE ANDA</v>
      </c>
      <c r="F3289" s="19" t="str">
        <f>VLOOKUP($B3289,'Tabla 239202'!$A$4:$P7766,5,FALSE)</f>
        <v>SON PERSONAS FISICAS NO HAY DENOMINACION</v>
      </c>
      <c r="G3289" s="19" t="str">
        <f>VLOOKUP($B3289,'Tabla 239202'!$A$4:$P7766,6,FALSE)</f>
        <v>CONSTRUCCIÓN, INSTALACIÓN Y/O REHABILITACION DE OBRAS</v>
      </c>
      <c r="H3289" s="19" t="str">
        <f>VLOOKUP($B3289,'Tabla 239202'!$A$4:$P7766,7,FALSE)</f>
        <v>ZAMORA</v>
      </c>
      <c r="I3289" s="19" t="str">
        <f>VLOOKUP($B3289,'Tabla 239202'!$A$4:$P7766,8,FALSE)</f>
        <v>ND</v>
      </c>
      <c r="J3289" s="19" t="str">
        <f>VLOOKUP($B3289,'Tabla 239202'!$A$4:$P7766,9,FALSE)</f>
        <v>MASCULINO</v>
      </c>
      <c r="K3289" s="19" t="s">
        <v>124</v>
      </c>
      <c r="L3289" s="15">
        <v>43007</v>
      </c>
      <c r="M3289" s="14" t="s">
        <v>52</v>
      </c>
      <c r="N3289" s="14">
        <v>2015</v>
      </c>
      <c r="O3289" s="15">
        <v>42185</v>
      </c>
    </row>
    <row r="3290" spans="1:15" ht="49.5" customHeight="1" x14ac:dyDescent="0.2">
      <c r="A3290" s="19" t="s">
        <v>2175</v>
      </c>
      <c r="B3290" s="19">
        <v>3283</v>
      </c>
      <c r="C3290" s="19" t="str">
        <f>VLOOKUP($B3290,'Tabla 239202'!$A$4:$P7767,2,FALSE)</f>
        <v>ALFONSO</v>
      </c>
      <c r="D3290" s="19" t="str">
        <f>VLOOKUP($B3290,'Tabla 239202'!$A$4:$P7767,3,FALSE)</f>
        <v>SÁNCHEZ</v>
      </c>
      <c r="E3290" s="19" t="str">
        <f>VLOOKUP($B3290,'Tabla 239202'!$A$4:$P7767,4,FALSE)</f>
        <v>MEDINA</v>
      </c>
      <c r="F3290" s="19" t="str">
        <f>VLOOKUP($B3290,'Tabla 239202'!$A$4:$P7767,5,FALSE)</f>
        <v>SON PERSONAS FISICAS NO HAY DENOMINACION</v>
      </c>
      <c r="G3290" s="19" t="str">
        <f>VLOOKUP($B3290,'Tabla 239202'!$A$4:$P7767,6,FALSE)</f>
        <v>CONSTRUCCIÓN, INSTALACIÓN Y/O REHABILITACION DE OBRAS</v>
      </c>
      <c r="H3290" s="19" t="str">
        <f>VLOOKUP($B3290,'Tabla 239202'!$A$4:$P7767,7,FALSE)</f>
        <v>ZAMORA</v>
      </c>
      <c r="I3290" s="19" t="str">
        <f>VLOOKUP($B3290,'Tabla 239202'!$A$4:$P7767,8,FALSE)</f>
        <v>ND</v>
      </c>
      <c r="J3290" s="19" t="str">
        <f>VLOOKUP($B3290,'Tabla 239202'!$A$4:$P7767,9,FALSE)</f>
        <v>MASCULINO</v>
      </c>
      <c r="K3290" s="19" t="s">
        <v>124</v>
      </c>
      <c r="L3290" s="15">
        <v>43007</v>
      </c>
      <c r="M3290" s="14" t="s">
        <v>52</v>
      </c>
      <c r="N3290" s="14">
        <v>2015</v>
      </c>
      <c r="O3290" s="15">
        <v>42185</v>
      </c>
    </row>
    <row r="3291" spans="1:15" ht="49.5" customHeight="1" x14ac:dyDescent="0.2">
      <c r="A3291" s="19" t="s">
        <v>2175</v>
      </c>
      <c r="B3291" s="14">
        <v>3284</v>
      </c>
      <c r="C3291" s="19" t="str">
        <f>VLOOKUP($B3291,'Tabla 239202'!$A$4:$P7768,2,FALSE)</f>
        <v>EUSTOLIA</v>
      </c>
      <c r="D3291" s="19" t="str">
        <f>VLOOKUP($B3291,'Tabla 239202'!$A$4:$P7768,3,FALSE)</f>
        <v>RAMÍREZ</v>
      </c>
      <c r="E3291" s="19" t="str">
        <f>VLOOKUP($B3291,'Tabla 239202'!$A$4:$P7768,4,FALSE)</f>
        <v>AREVALOS</v>
      </c>
      <c r="F3291" s="19" t="str">
        <f>VLOOKUP($B3291,'Tabla 239202'!$A$4:$P7768,5,FALSE)</f>
        <v>SON PERSONAS FISICAS NO HAY DENOMINACION</v>
      </c>
      <c r="G3291" s="19" t="str">
        <f>VLOOKUP($B3291,'Tabla 239202'!$A$4:$P7768,6,FALSE)</f>
        <v>CONSTRUCCIÓN, INSTALACIÓN Y/O REHABILITACION DE OBRAS</v>
      </c>
      <c r="H3291" s="19" t="str">
        <f>VLOOKUP($B3291,'Tabla 239202'!$A$4:$P7768,7,FALSE)</f>
        <v>ZAMORA</v>
      </c>
      <c r="I3291" s="19" t="str">
        <f>VLOOKUP($B3291,'Tabla 239202'!$A$4:$P7768,8,FALSE)</f>
        <v>ND</v>
      </c>
      <c r="J3291" s="19" t="str">
        <f>VLOOKUP($B3291,'Tabla 239202'!$A$4:$P7768,9,FALSE)</f>
        <v>FEMENINO</v>
      </c>
      <c r="K3291" s="19" t="s">
        <v>124</v>
      </c>
      <c r="L3291" s="15">
        <v>43007</v>
      </c>
      <c r="M3291" s="14" t="s">
        <v>52</v>
      </c>
      <c r="N3291" s="14">
        <v>2015</v>
      </c>
      <c r="O3291" s="15">
        <v>42185</v>
      </c>
    </row>
    <row r="3292" spans="1:15" ht="49.5" customHeight="1" x14ac:dyDescent="0.2">
      <c r="A3292" s="19" t="s">
        <v>2175</v>
      </c>
      <c r="B3292" s="19">
        <v>3285</v>
      </c>
      <c r="C3292" s="19" t="str">
        <f>VLOOKUP($B3292,'Tabla 239202'!$A$4:$P7769,2,FALSE)</f>
        <v>MA. DEL REFUGIO</v>
      </c>
      <c r="D3292" s="19" t="str">
        <f>VLOOKUP($B3292,'Tabla 239202'!$A$4:$P7769,3,FALSE)</f>
        <v>MURILLO</v>
      </c>
      <c r="E3292" s="19" t="str">
        <f>VLOOKUP($B3292,'Tabla 239202'!$A$4:$P7769,4,FALSE)</f>
        <v>HERNÁNDEZ</v>
      </c>
      <c r="F3292" s="19" t="str">
        <f>VLOOKUP($B3292,'Tabla 239202'!$A$4:$P7769,5,FALSE)</f>
        <v>SON PERSONAS FISICAS NO HAY DENOMINACION</v>
      </c>
      <c r="G3292" s="19" t="str">
        <f>VLOOKUP($B3292,'Tabla 239202'!$A$4:$P7769,6,FALSE)</f>
        <v>CONSTRUCCIÓN, INSTALACIÓN Y/O REHABILITACION DE OBRAS</v>
      </c>
      <c r="H3292" s="19" t="str">
        <f>VLOOKUP($B3292,'Tabla 239202'!$A$4:$P7769,7,FALSE)</f>
        <v>ZAMORA</v>
      </c>
      <c r="I3292" s="19" t="str">
        <f>VLOOKUP($B3292,'Tabla 239202'!$A$4:$P7769,8,FALSE)</f>
        <v>ND</v>
      </c>
      <c r="J3292" s="19" t="str">
        <f>VLOOKUP($B3292,'Tabla 239202'!$A$4:$P7769,9,FALSE)</f>
        <v>FEMENINO</v>
      </c>
      <c r="K3292" s="19" t="s">
        <v>124</v>
      </c>
      <c r="L3292" s="15">
        <v>43007</v>
      </c>
      <c r="M3292" s="14" t="s">
        <v>52</v>
      </c>
      <c r="N3292" s="14">
        <v>2015</v>
      </c>
      <c r="O3292" s="15">
        <v>42185</v>
      </c>
    </row>
    <row r="3293" spans="1:15" ht="49.5" customHeight="1" x14ac:dyDescent="0.2">
      <c r="A3293" s="19" t="s">
        <v>2175</v>
      </c>
      <c r="B3293" s="14">
        <v>3286</v>
      </c>
      <c r="C3293" s="19" t="str">
        <f>VLOOKUP($B3293,'Tabla 239202'!$A$4:$P7770,2,FALSE)</f>
        <v>CARLOS</v>
      </c>
      <c r="D3293" s="19" t="str">
        <f>VLOOKUP($B3293,'Tabla 239202'!$A$4:$P7770,3,FALSE)</f>
        <v>HERNÁNDEZ</v>
      </c>
      <c r="E3293" s="19" t="str">
        <f>VLOOKUP($B3293,'Tabla 239202'!$A$4:$P7770,4,FALSE)</f>
        <v>GARIBAY</v>
      </c>
      <c r="F3293" s="19" t="str">
        <f>VLOOKUP($B3293,'Tabla 239202'!$A$4:$P7770,5,FALSE)</f>
        <v>SON PERSONAS FISICAS NO HAY DENOMINACION</v>
      </c>
      <c r="G3293" s="19" t="str">
        <f>VLOOKUP($B3293,'Tabla 239202'!$A$4:$P7770,6,FALSE)</f>
        <v>CONSTRUCCIÓN, INSTALACIÓN Y/O REHABILITACION DE OBRAS</v>
      </c>
      <c r="H3293" s="19" t="str">
        <f>VLOOKUP($B3293,'Tabla 239202'!$A$4:$P7770,7,FALSE)</f>
        <v>ZAMORA</v>
      </c>
      <c r="I3293" s="19" t="str">
        <f>VLOOKUP($B3293,'Tabla 239202'!$A$4:$P7770,8,FALSE)</f>
        <v>ND</v>
      </c>
      <c r="J3293" s="19" t="str">
        <f>VLOOKUP($B3293,'Tabla 239202'!$A$4:$P7770,9,FALSE)</f>
        <v>MASCULINO</v>
      </c>
      <c r="K3293" s="19" t="s">
        <v>124</v>
      </c>
      <c r="L3293" s="15">
        <v>43007</v>
      </c>
      <c r="M3293" s="14" t="s">
        <v>52</v>
      </c>
      <c r="N3293" s="14">
        <v>2015</v>
      </c>
      <c r="O3293" s="15">
        <v>42185</v>
      </c>
    </row>
    <row r="3294" spans="1:15" ht="49.5" customHeight="1" x14ac:dyDescent="0.2">
      <c r="A3294" s="19" t="s">
        <v>2175</v>
      </c>
      <c r="B3294" s="19">
        <v>3287</v>
      </c>
      <c r="C3294" s="19" t="str">
        <f>VLOOKUP($B3294,'Tabla 239202'!$A$4:$P7771,2,FALSE)</f>
        <v>LAURA</v>
      </c>
      <c r="D3294" s="19" t="str">
        <f>VLOOKUP($B3294,'Tabla 239202'!$A$4:$P7771,3,FALSE)</f>
        <v>CHÁVEZ</v>
      </c>
      <c r="E3294" s="19" t="str">
        <f>VLOOKUP($B3294,'Tabla 239202'!$A$4:$P7771,4,FALSE)</f>
        <v>ARAIZA</v>
      </c>
      <c r="F3294" s="19" t="str">
        <f>VLOOKUP($B3294,'Tabla 239202'!$A$4:$P7771,5,FALSE)</f>
        <v>SON PERSONAS FISICAS NO HAY DENOMINACION</v>
      </c>
      <c r="G3294" s="19" t="str">
        <f>VLOOKUP($B3294,'Tabla 239202'!$A$4:$P7771,6,FALSE)</f>
        <v>CONSTRUCCIÓN, INSTALACIÓN Y/O REHABILITACION DE OBRAS</v>
      </c>
      <c r="H3294" s="19" t="str">
        <f>VLOOKUP($B3294,'Tabla 239202'!$A$4:$P7771,7,FALSE)</f>
        <v>ZAMORA</v>
      </c>
      <c r="I3294" s="19" t="str">
        <f>VLOOKUP($B3294,'Tabla 239202'!$A$4:$P7771,8,FALSE)</f>
        <v>ND</v>
      </c>
      <c r="J3294" s="19" t="str">
        <f>VLOOKUP($B3294,'Tabla 239202'!$A$4:$P7771,9,FALSE)</f>
        <v>FEMENINO</v>
      </c>
      <c r="K3294" s="19" t="s">
        <v>124</v>
      </c>
      <c r="L3294" s="15">
        <v>43007</v>
      </c>
      <c r="M3294" s="14" t="s">
        <v>52</v>
      </c>
      <c r="N3294" s="14">
        <v>2015</v>
      </c>
      <c r="O3294" s="15">
        <v>42185</v>
      </c>
    </row>
    <row r="3295" spans="1:15" ht="49.5" customHeight="1" x14ac:dyDescent="0.2">
      <c r="A3295" s="19" t="s">
        <v>2175</v>
      </c>
      <c r="B3295" s="14">
        <v>3288</v>
      </c>
      <c r="C3295" s="19" t="str">
        <f>VLOOKUP($B3295,'Tabla 239202'!$A$4:$P7772,2,FALSE)</f>
        <v>TERESA</v>
      </c>
      <c r="D3295" s="19" t="str">
        <f>VLOOKUP($B3295,'Tabla 239202'!$A$4:$P7772,3,FALSE)</f>
        <v>GUTIÉRREZ</v>
      </c>
      <c r="E3295" s="19" t="str">
        <f>VLOOKUP($B3295,'Tabla 239202'!$A$4:$P7772,4,FALSE)</f>
        <v>MUÑOZ</v>
      </c>
      <c r="F3295" s="19" t="str">
        <f>VLOOKUP($B3295,'Tabla 239202'!$A$4:$P7772,5,FALSE)</f>
        <v>SON PERSONAS FISICAS NO HAY DENOMINACION</v>
      </c>
      <c r="G3295" s="19" t="str">
        <f>VLOOKUP($B3295,'Tabla 239202'!$A$4:$P7772,6,FALSE)</f>
        <v>CONSTRUCCIÓN, INSTALACIÓN Y/O REHABILITACION DE OBRAS</v>
      </c>
      <c r="H3295" s="19" t="str">
        <f>VLOOKUP($B3295,'Tabla 239202'!$A$4:$P7772,7,FALSE)</f>
        <v>ZAMORA</v>
      </c>
      <c r="I3295" s="19" t="str">
        <f>VLOOKUP($B3295,'Tabla 239202'!$A$4:$P7772,8,FALSE)</f>
        <v>ND</v>
      </c>
      <c r="J3295" s="19" t="str">
        <f>VLOOKUP($B3295,'Tabla 239202'!$A$4:$P7772,9,FALSE)</f>
        <v>FEMENINO</v>
      </c>
      <c r="K3295" s="19" t="s">
        <v>124</v>
      </c>
      <c r="L3295" s="15">
        <v>43007</v>
      </c>
      <c r="M3295" s="14" t="s">
        <v>52</v>
      </c>
      <c r="N3295" s="14">
        <v>2015</v>
      </c>
      <c r="O3295" s="15">
        <v>42185</v>
      </c>
    </row>
    <row r="3296" spans="1:15" ht="49.5" customHeight="1" x14ac:dyDescent="0.2">
      <c r="A3296" s="19" t="s">
        <v>2175</v>
      </c>
      <c r="B3296" s="19">
        <v>3289</v>
      </c>
      <c r="C3296" s="19" t="str">
        <f>VLOOKUP($B3296,'Tabla 239202'!$A$4:$P7773,2,FALSE)</f>
        <v>MIGUEL ANGEL</v>
      </c>
      <c r="D3296" s="19" t="str">
        <f>VLOOKUP($B3296,'Tabla 239202'!$A$4:$P7773,3,FALSE)</f>
        <v>ESPINOZA</v>
      </c>
      <c r="E3296" s="19" t="str">
        <f>VLOOKUP($B3296,'Tabla 239202'!$A$4:$P7773,4,FALSE)</f>
        <v>CARRILLO</v>
      </c>
      <c r="F3296" s="19" t="str">
        <f>VLOOKUP($B3296,'Tabla 239202'!$A$4:$P7773,5,FALSE)</f>
        <v>SON PERSONAS FISICAS NO HAY DENOMINACION</v>
      </c>
      <c r="G3296" s="19" t="str">
        <f>VLOOKUP($B3296,'Tabla 239202'!$A$4:$P7773,6,FALSE)</f>
        <v>CONSTRUCCIÓN, INSTALACIÓN Y/O REHABILITACION DE OBRAS</v>
      </c>
      <c r="H3296" s="19" t="str">
        <f>VLOOKUP($B3296,'Tabla 239202'!$A$4:$P7773,7,FALSE)</f>
        <v>ZAMORA</v>
      </c>
      <c r="I3296" s="19" t="str">
        <f>VLOOKUP($B3296,'Tabla 239202'!$A$4:$P7773,8,FALSE)</f>
        <v>ND</v>
      </c>
      <c r="J3296" s="19" t="str">
        <f>VLOOKUP($B3296,'Tabla 239202'!$A$4:$P7773,9,FALSE)</f>
        <v>MASCULINO</v>
      </c>
      <c r="K3296" s="19" t="s">
        <v>124</v>
      </c>
      <c r="L3296" s="15">
        <v>43007</v>
      </c>
      <c r="M3296" s="14" t="s">
        <v>52</v>
      </c>
      <c r="N3296" s="14">
        <v>2015</v>
      </c>
      <c r="O3296" s="15">
        <v>42185</v>
      </c>
    </row>
    <row r="3297" spans="1:15" ht="49.5" customHeight="1" x14ac:dyDescent="0.2">
      <c r="A3297" s="19" t="s">
        <v>2175</v>
      </c>
      <c r="B3297" s="14">
        <v>3290</v>
      </c>
      <c r="C3297" s="19" t="str">
        <f>VLOOKUP($B3297,'Tabla 239202'!$A$4:$P7774,2,FALSE)</f>
        <v>MARIA DE JESUS</v>
      </c>
      <c r="D3297" s="19" t="str">
        <f>VLOOKUP($B3297,'Tabla 239202'!$A$4:$P7774,3,FALSE)</f>
        <v>JUÁREZ</v>
      </c>
      <c r="E3297" s="19" t="str">
        <f>VLOOKUP($B3297,'Tabla 239202'!$A$4:$P7774,4,FALSE)</f>
        <v>MURILLO</v>
      </c>
      <c r="F3297" s="19" t="str">
        <f>VLOOKUP($B3297,'Tabla 239202'!$A$4:$P7774,5,FALSE)</f>
        <v>SON PERSONAS FISICAS NO HAY DENOMINACION</v>
      </c>
      <c r="G3297" s="19" t="str">
        <f>VLOOKUP($B3297,'Tabla 239202'!$A$4:$P7774,6,FALSE)</f>
        <v>CONSTRUCCIÓN, INSTALACIÓN Y/O REHABILITACION DE OBRAS</v>
      </c>
      <c r="H3297" s="19" t="str">
        <f>VLOOKUP($B3297,'Tabla 239202'!$A$4:$P7774,7,FALSE)</f>
        <v>ZAMORA</v>
      </c>
      <c r="I3297" s="19" t="str">
        <f>VLOOKUP($B3297,'Tabla 239202'!$A$4:$P7774,8,FALSE)</f>
        <v>ND</v>
      </c>
      <c r="J3297" s="19" t="str">
        <f>VLOOKUP($B3297,'Tabla 239202'!$A$4:$P7774,9,FALSE)</f>
        <v>FEMENINO</v>
      </c>
      <c r="K3297" s="19" t="s">
        <v>124</v>
      </c>
      <c r="L3297" s="15">
        <v>43007</v>
      </c>
      <c r="M3297" s="14" t="s">
        <v>52</v>
      </c>
      <c r="N3297" s="14">
        <v>2015</v>
      </c>
      <c r="O3297" s="15">
        <v>42185</v>
      </c>
    </row>
    <row r="3298" spans="1:15" ht="49.5" customHeight="1" x14ac:dyDescent="0.2">
      <c r="A3298" s="19" t="s">
        <v>2175</v>
      </c>
      <c r="B3298" s="19">
        <v>3291</v>
      </c>
      <c r="C3298" s="19" t="str">
        <f>VLOOKUP($B3298,'Tabla 239202'!$A$4:$P7775,2,FALSE)</f>
        <v>MARIA</v>
      </c>
      <c r="D3298" s="19" t="str">
        <f>VLOOKUP($B3298,'Tabla 239202'!$A$4:$P7775,3,FALSE)</f>
        <v>LORETO</v>
      </c>
      <c r="E3298" s="19" t="str">
        <f>VLOOKUP($B3298,'Tabla 239202'!$A$4:$P7775,4,FALSE)</f>
        <v>ESPINOZA</v>
      </c>
      <c r="F3298" s="19" t="str">
        <f>VLOOKUP($B3298,'Tabla 239202'!$A$4:$P7775,5,FALSE)</f>
        <v>SON PERSONAS FISICAS NO HAY DENOMINACION</v>
      </c>
      <c r="G3298" s="19" t="str">
        <f>VLOOKUP($B3298,'Tabla 239202'!$A$4:$P7775,6,FALSE)</f>
        <v>CONSTRUCCIÓN, INSTALACIÓN Y/O REHABILITACION DE OBRAS</v>
      </c>
      <c r="H3298" s="19" t="str">
        <f>VLOOKUP($B3298,'Tabla 239202'!$A$4:$P7775,7,FALSE)</f>
        <v>ZAMORA</v>
      </c>
      <c r="I3298" s="19" t="str">
        <f>VLOOKUP($B3298,'Tabla 239202'!$A$4:$P7775,8,FALSE)</f>
        <v>ND</v>
      </c>
      <c r="J3298" s="19" t="str">
        <f>VLOOKUP($B3298,'Tabla 239202'!$A$4:$P7775,9,FALSE)</f>
        <v>FEMENINO</v>
      </c>
      <c r="K3298" s="19" t="s">
        <v>124</v>
      </c>
      <c r="L3298" s="15">
        <v>43007</v>
      </c>
      <c r="M3298" s="14" t="s">
        <v>52</v>
      </c>
      <c r="N3298" s="14">
        <v>2015</v>
      </c>
      <c r="O3298" s="15">
        <v>42185</v>
      </c>
    </row>
    <row r="3299" spans="1:15" ht="49.5" customHeight="1" x14ac:dyDescent="0.2">
      <c r="A3299" s="19" t="s">
        <v>2175</v>
      </c>
      <c r="B3299" s="14">
        <v>3292</v>
      </c>
      <c r="C3299" s="19" t="str">
        <f>VLOOKUP($B3299,'Tabla 239202'!$A$4:$P7776,2,FALSE)</f>
        <v>MARIA LUISA</v>
      </c>
      <c r="D3299" s="19" t="str">
        <f>VLOOKUP($B3299,'Tabla 239202'!$A$4:$P7776,3,FALSE)</f>
        <v>REYES</v>
      </c>
      <c r="E3299" s="19" t="str">
        <f>VLOOKUP($B3299,'Tabla 239202'!$A$4:$P7776,4,FALSE)</f>
        <v>HERNÁNDEZ</v>
      </c>
      <c r="F3299" s="19" t="str">
        <f>VLOOKUP($B3299,'Tabla 239202'!$A$4:$P7776,5,FALSE)</f>
        <v>SON PERSONAS FISICAS NO HAY DENOMINACION</v>
      </c>
      <c r="G3299" s="19" t="str">
        <f>VLOOKUP($B3299,'Tabla 239202'!$A$4:$P7776,6,FALSE)</f>
        <v>CONSTRUCCIÓN, INSTALACIÓN Y/O REHABILITACION DE OBRAS</v>
      </c>
      <c r="H3299" s="19" t="str">
        <f>VLOOKUP($B3299,'Tabla 239202'!$A$4:$P7776,7,FALSE)</f>
        <v>ZAMORA</v>
      </c>
      <c r="I3299" s="19" t="str">
        <f>VLOOKUP($B3299,'Tabla 239202'!$A$4:$P7776,8,FALSE)</f>
        <v>ND</v>
      </c>
      <c r="J3299" s="19" t="str">
        <f>VLOOKUP($B3299,'Tabla 239202'!$A$4:$P7776,9,FALSE)</f>
        <v>FEMENINO</v>
      </c>
      <c r="K3299" s="19" t="s">
        <v>124</v>
      </c>
      <c r="L3299" s="15">
        <v>43007</v>
      </c>
      <c r="M3299" s="14" t="s">
        <v>52</v>
      </c>
      <c r="N3299" s="14">
        <v>2015</v>
      </c>
      <c r="O3299" s="15">
        <v>42185</v>
      </c>
    </row>
    <row r="3300" spans="1:15" ht="49.5" customHeight="1" x14ac:dyDescent="0.2">
      <c r="A3300" s="19" t="s">
        <v>2175</v>
      </c>
      <c r="B3300" s="19">
        <v>3293</v>
      </c>
      <c r="C3300" s="19" t="str">
        <f>VLOOKUP($B3300,'Tabla 239202'!$A$4:$P7777,2,FALSE)</f>
        <v>IRIS MARCELA</v>
      </c>
      <c r="D3300" s="19" t="str">
        <f>VLOOKUP($B3300,'Tabla 239202'!$A$4:$P7777,3,FALSE)</f>
        <v>BARRAGÁN</v>
      </c>
      <c r="E3300" s="19" t="str">
        <f>VLOOKUP($B3300,'Tabla 239202'!$A$4:$P7777,4,FALSE)</f>
        <v>REYES</v>
      </c>
      <c r="F3300" s="19" t="str">
        <f>VLOOKUP($B3300,'Tabla 239202'!$A$4:$P7777,5,FALSE)</f>
        <v>SON PERSONAS FISICAS NO HAY DENOMINACION</v>
      </c>
      <c r="G3300" s="19" t="str">
        <f>VLOOKUP($B3300,'Tabla 239202'!$A$4:$P7777,6,FALSE)</f>
        <v>CONSTRUCCIÓN, INSTALACIÓN Y/O REHABILITACION DE OBRAS</v>
      </c>
      <c r="H3300" s="19" t="str">
        <f>VLOOKUP($B3300,'Tabla 239202'!$A$4:$P7777,7,FALSE)</f>
        <v>ZAMORA</v>
      </c>
      <c r="I3300" s="19" t="str">
        <f>VLOOKUP($B3300,'Tabla 239202'!$A$4:$P7777,8,FALSE)</f>
        <v>ND</v>
      </c>
      <c r="J3300" s="19" t="str">
        <f>VLOOKUP($B3300,'Tabla 239202'!$A$4:$P7777,9,FALSE)</f>
        <v>FEMENINO</v>
      </c>
      <c r="K3300" s="19" t="s">
        <v>124</v>
      </c>
      <c r="L3300" s="15">
        <v>43007</v>
      </c>
      <c r="M3300" s="14" t="s">
        <v>52</v>
      </c>
      <c r="N3300" s="14">
        <v>2015</v>
      </c>
      <c r="O3300" s="15">
        <v>42185</v>
      </c>
    </row>
    <row r="3301" spans="1:15" ht="49.5" customHeight="1" x14ac:dyDescent="0.2">
      <c r="A3301" s="19" t="s">
        <v>2175</v>
      </c>
      <c r="B3301" s="14">
        <v>3294</v>
      </c>
      <c r="C3301" s="19" t="str">
        <f>VLOOKUP($B3301,'Tabla 239202'!$A$4:$P7778,2,FALSE)</f>
        <v>JOSÉ EDURDO</v>
      </c>
      <c r="D3301" s="19" t="str">
        <f>VLOOKUP($B3301,'Tabla 239202'!$A$4:$P7778,3,FALSE)</f>
        <v>RIVERA</v>
      </c>
      <c r="E3301" s="19" t="str">
        <f>VLOOKUP($B3301,'Tabla 239202'!$A$4:$P7778,4,FALSE)</f>
        <v>RAMÍREZ</v>
      </c>
      <c r="F3301" s="19" t="str">
        <f>VLOOKUP($B3301,'Tabla 239202'!$A$4:$P7778,5,FALSE)</f>
        <v>SON PERSONAS FISICAS NO HAY DENOMINACION</v>
      </c>
      <c r="G3301" s="19" t="str">
        <f>VLOOKUP($B3301,'Tabla 239202'!$A$4:$P7778,6,FALSE)</f>
        <v>CONSTRUCCIÓN, INSTALACIÓN Y/O REHABILITACION DE OBRAS</v>
      </c>
      <c r="H3301" s="19" t="str">
        <f>VLOOKUP($B3301,'Tabla 239202'!$A$4:$P7778,7,FALSE)</f>
        <v>ZAMORA</v>
      </c>
      <c r="I3301" s="19" t="str">
        <f>VLOOKUP($B3301,'Tabla 239202'!$A$4:$P7778,8,FALSE)</f>
        <v>ND</v>
      </c>
      <c r="J3301" s="19" t="str">
        <f>VLOOKUP($B3301,'Tabla 239202'!$A$4:$P7778,9,FALSE)</f>
        <v>MASCULINO</v>
      </c>
      <c r="K3301" s="19" t="s">
        <v>124</v>
      </c>
      <c r="L3301" s="15">
        <v>43007</v>
      </c>
      <c r="M3301" s="14" t="s">
        <v>52</v>
      </c>
      <c r="N3301" s="14">
        <v>2015</v>
      </c>
      <c r="O3301" s="15">
        <v>42185</v>
      </c>
    </row>
    <row r="3302" spans="1:15" ht="49.5" customHeight="1" x14ac:dyDescent="0.2">
      <c r="A3302" s="19" t="s">
        <v>2175</v>
      </c>
      <c r="B3302" s="19">
        <v>3295</v>
      </c>
      <c r="C3302" s="19" t="str">
        <f>VLOOKUP($B3302,'Tabla 239202'!$A$4:$P7779,2,FALSE)</f>
        <v>JUANA ERENDIRA</v>
      </c>
      <c r="D3302" s="19" t="str">
        <f>VLOOKUP($B3302,'Tabla 239202'!$A$4:$P7779,3,FALSE)</f>
        <v>RODRÍGUEZ</v>
      </c>
      <c r="E3302" s="19" t="str">
        <f>VLOOKUP($B3302,'Tabla 239202'!$A$4:$P7779,4,FALSE)</f>
        <v>TAFOYA</v>
      </c>
      <c r="F3302" s="19" t="str">
        <f>VLOOKUP($B3302,'Tabla 239202'!$A$4:$P7779,5,FALSE)</f>
        <v>SON PERSONAS FISICAS NO HAY DENOMINACION</v>
      </c>
      <c r="G3302" s="19" t="str">
        <f>VLOOKUP($B3302,'Tabla 239202'!$A$4:$P7779,6,FALSE)</f>
        <v>CONSTRUCCIÓN, INSTALACIÓN Y/O REHABILITACION DE OBRAS</v>
      </c>
      <c r="H3302" s="19" t="str">
        <f>VLOOKUP($B3302,'Tabla 239202'!$A$4:$P7779,7,FALSE)</f>
        <v>ZAMORA</v>
      </c>
      <c r="I3302" s="19" t="str">
        <f>VLOOKUP($B3302,'Tabla 239202'!$A$4:$P7779,8,FALSE)</f>
        <v>ND</v>
      </c>
      <c r="J3302" s="19" t="str">
        <f>VLOOKUP($B3302,'Tabla 239202'!$A$4:$P7779,9,FALSE)</f>
        <v>FEMENINO</v>
      </c>
      <c r="K3302" s="19" t="s">
        <v>124</v>
      </c>
      <c r="L3302" s="15">
        <v>43007</v>
      </c>
      <c r="M3302" s="14" t="s">
        <v>52</v>
      </c>
      <c r="N3302" s="14">
        <v>2015</v>
      </c>
      <c r="O3302" s="15">
        <v>42185</v>
      </c>
    </row>
    <row r="3303" spans="1:15" ht="49.5" customHeight="1" x14ac:dyDescent="0.2">
      <c r="A3303" s="19" t="s">
        <v>2175</v>
      </c>
      <c r="B3303" s="14">
        <v>3296</v>
      </c>
      <c r="C3303" s="19" t="str">
        <f>VLOOKUP($B3303,'Tabla 239202'!$A$4:$P7780,2,FALSE)</f>
        <v>ERIKA GUADALUPE</v>
      </c>
      <c r="D3303" s="19" t="str">
        <f>VLOOKUP($B3303,'Tabla 239202'!$A$4:$P7780,3,FALSE)</f>
        <v>MONTIEL</v>
      </c>
      <c r="E3303" s="19" t="str">
        <f>VLOOKUP($B3303,'Tabla 239202'!$A$4:$P7780,4,FALSE)</f>
        <v>LARA</v>
      </c>
      <c r="F3303" s="19" t="str">
        <f>VLOOKUP($B3303,'Tabla 239202'!$A$4:$P7780,5,FALSE)</f>
        <v>SON PERSONAS FISICAS NO HAY DENOMINACION</v>
      </c>
      <c r="G3303" s="19" t="str">
        <f>VLOOKUP($B3303,'Tabla 239202'!$A$4:$P7780,6,FALSE)</f>
        <v>CONSTRUCCIÓN, INSTALACIÓN Y/O REHABILITACION DE OBRAS</v>
      </c>
      <c r="H3303" s="19" t="str">
        <f>VLOOKUP($B3303,'Tabla 239202'!$A$4:$P7780,7,FALSE)</f>
        <v>ZAMORA</v>
      </c>
      <c r="I3303" s="19" t="str">
        <f>VLOOKUP($B3303,'Tabla 239202'!$A$4:$P7780,8,FALSE)</f>
        <v>ND</v>
      </c>
      <c r="J3303" s="19" t="str">
        <f>VLOOKUP($B3303,'Tabla 239202'!$A$4:$P7780,9,FALSE)</f>
        <v>FEMENINO</v>
      </c>
      <c r="K3303" s="19" t="s">
        <v>124</v>
      </c>
      <c r="L3303" s="15">
        <v>43007</v>
      </c>
      <c r="M3303" s="14" t="s">
        <v>52</v>
      </c>
      <c r="N3303" s="14">
        <v>2015</v>
      </c>
      <c r="O3303" s="15">
        <v>42185</v>
      </c>
    </row>
    <row r="3304" spans="1:15" ht="49.5" customHeight="1" x14ac:dyDescent="0.2">
      <c r="A3304" s="19" t="s">
        <v>2175</v>
      </c>
      <c r="B3304" s="19">
        <v>3297</v>
      </c>
      <c r="C3304" s="19" t="str">
        <f>VLOOKUP($B3304,'Tabla 239202'!$A$4:$P7781,2,FALSE)</f>
        <v>BRENDA LUCIA</v>
      </c>
      <c r="D3304" s="19" t="str">
        <f>VLOOKUP($B3304,'Tabla 239202'!$A$4:$P7781,3,FALSE)</f>
        <v>TORRES</v>
      </c>
      <c r="E3304" s="19" t="str">
        <f>VLOOKUP($B3304,'Tabla 239202'!$A$4:$P7781,4,FALSE)</f>
        <v>MOTA</v>
      </c>
      <c r="F3304" s="19" t="str">
        <f>VLOOKUP($B3304,'Tabla 239202'!$A$4:$P7781,5,FALSE)</f>
        <v>SON PERSONAS FISICAS NO HAY DENOMINACION</v>
      </c>
      <c r="G3304" s="19" t="str">
        <f>VLOOKUP($B3304,'Tabla 239202'!$A$4:$P7781,6,FALSE)</f>
        <v>CONSTRUCCIÓN, INSTALACIÓN Y/O REHABILITACION DE OBRAS</v>
      </c>
      <c r="H3304" s="19" t="str">
        <f>VLOOKUP($B3304,'Tabla 239202'!$A$4:$P7781,7,FALSE)</f>
        <v>ZAMORA</v>
      </c>
      <c r="I3304" s="19" t="str">
        <f>VLOOKUP($B3304,'Tabla 239202'!$A$4:$P7781,8,FALSE)</f>
        <v>ND</v>
      </c>
      <c r="J3304" s="19" t="str">
        <f>VLOOKUP($B3304,'Tabla 239202'!$A$4:$P7781,9,FALSE)</f>
        <v>FEMENINO</v>
      </c>
      <c r="K3304" s="19" t="s">
        <v>124</v>
      </c>
      <c r="L3304" s="15">
        <v>43007</v>
      </c>
      <c r="M3304" s="14" t="s">
        <v>52</v>
      </c>
      <c r="N3304" s="14">
        <v>2015</v>
      </c>
      <c r="O3304" s="15">
        <v>42185</v>
      </c>
    </row>
    <row r="3305" spans="1:15" ht="49.5" customHeight="1" x14ac:dyDescent="0.2">
      <c r="A3305" s="19" t="s">
        <v>2175</v>
      </c>
      <c r="B3305" s="14">
        <v>3298</v>
      </c>
      <c r="C3305" s="19" t="str">
        <f>VLOOKUP($B3305,'Tabla 239202'!$A$4:$P7782,2,FALSE)</f>
        <v>MARIA ROSA</v>
      </c>
      <c r="D3305" s="19" t="str">
        <f>VLOOKUP($B3305,'Tabla 239202'!$A$4:$P7782,3,FALSE)</f>
        <v>CHÁVEZ</v>
      </c>
      <c r="E3305" s="19" t="str">
        <f>VLOOKUP($B3305,'Tabla 239202'!$A$4:$P7782,4,FALSE)</f>
        <v>RIUZ</v>
      </c>
      <c r="F3305" s="19" t="str">
        <f>VLOOKUP($B3305,'Tabla 239202'!$A$4:$P7782,5,FALSE)</f>
        <v>SON PERSONAS FISICAS NO HAY DENOMINACION</v>
      </c>
      <c r="G3305" s="19" t="str">
        <f>VLOOKUP($B3305,'Tabla 239202'!$A$4:$P7782,6,FALSE)</f>
        <v>CONSTRUCCIÓN, INSTALACIÓN Y/O REHABILITACION DE OBRAS</v>
      </c>
      <c r="H3305" s="19" t="str">
        <f>VLOOKUP($B3305,'Tabla 239202'!$A$4:$P7782,7,FALSE)</f>
        <v>ZAMORA</v>
      </c>
      <c r="I3305" s="19" t="str">
        <f>VLOOKUP($B3305,'Tabla 239202'!$A$4:$P7782,8,FALSE)</f>
        <v>ND</v>
      </c>
      <c r="J3305" s="19" t="str">
        <f>VLOOKUP($B3305,'Tabla 239202'!$A$4:$P7782,9,FALSE)</f>
        <v>FEMENINO</v>
      </c>
      <c r="K3305" s="19" t="s">
        <v>124</v>
      </c>
      <c r="L3305" s="15">
        <v>43007</v>
      </c>
      <c r="M3305" s="14" t="s">
        <v>52</v>
      </c>
      <c r="N3305" s="14">
        <v>2015</v>
      </c>
      <c r="O3305" s="15">
        <v>42185</v>
      </c>
    </row>
    <row r="3306" spans="1:15" ht="49.5" customHeight="1" x14ac:dyDescent="0.2">
      <c r="A3306" s="19" t="s">
        <v>2175</v>
      </c>
      <c r="B3306" s="19">
        <v>3299</v>
      </c>
      <c r="C3306" s="19" t="str">
        <f>VLOOKUP($B3306,'Tabla 239202'!$A$4:$P7783,2,FALSE)</f>
        <v>FRANCISCO JAVIER</v>
      </c>
      <c r="D3306" s="19" t="str">
        <f>VLOOKUP($B3306,'Tabla 239202'!$A$4:$P7783,3,FALSE)</f>
        <v>SERVÍN</v>
      </c>
      <c r="E3306" s="19" t="str">
        <f>VLOOKUP($B3306,'Tabla 239202'!$A$4:$P7783,4,FALSE)</f>
        <v>GOVEA</v>
      </c>
      <c r="F3306" s="19" t="str">
        <f>VLOOKUP($B3306,'Tabla 239202'!$A$4:$P7783,5,FALSE)</f>
        <v>SON PERSONAS FISICAS NO HAY DENOMINACION</v>
      </c>
      <c r="G3306" s="19" t="str">
        <f>VLOOKUP($B3306,'Tabla 239202'!$A$4:$P7783,6,FALSE)</f>
        <v>CONSTRUCCIÓN, INSTALACIÓN Y/O REHABILITACION DE OBRAS</v>
      </c>
      <c r="H3306" s="19" t="str">
        <f>VLOOKUP($B3306,'Tabla 239202'!$A$4:$P7783,7,FALSE)</f>
        <v>ZAMORA</v>
      </c>
      <c r="I3306" s="19" t="str">
        <f>VLOOKUP($B3306,'Tabla 239202'!$A$4:$P7783,8,FALSE)</f>
        <v>ND</v>
      </c>
      <c r="J3306" s="19" t="str">
        <f>VLOOKUP($B3306,'Tabla 239202'!$A$4:$P7783,9,FALSE)</f>
        <v>MASCULINO</v>
      </c>
      <c r="K3306" s="19" t="s">
        <v>124</v>
      </c>
      <c r="L3306" s="15">
        <v>43007</v>
      </c>
      <c r="M3306" s="14" t="s">
        <v>52</v>
      </c>
      <c r="N3306" s="14">
        <v>2015</v>
      </c>
      <c r="O3306" s="15">
        <v>42185</v>
      </c>
    </row>
    <row r="3307" spans="1:15" ht="49.5" customHeight="1" x14ac:dyDescent="0.2">
      <c r="A3307" s="19" t="s">
        <v>2175</v>
      </c>
      <c r="B3307" s="14">
        <v>3300</v>
      </c>
      <c r="C3307" s="19" t="str">
        <f>VLOOKUP($B3307,'Tabla 239202'!$A$4:$P7784,2,FALSE)</f>
        <v>MARIA ELENA</v>
      </c>
      <c r="D3307" s="19" t="str">
        <f>VLOOKUP($B3307,'Tabla 239202'!$A$4:$P7784,3,FALSE)</f>
        <v>ESPINOZA</v>
      </c>
      <c r="E3307" s="19" t="str">
        <f>VLOOKUP($B3307,'Tabla 239202'!$A$4:$P7784,4,FALSE)</f>
        <v>PÉREZ</v>
      </c>
      <c r="F3307" s="19" t="str">
        <f>VLOOKUP($B3307,'Tabla 239202'!$A$4:$P7784,5,FALSE)</f>
        <v>SON PERSONAS FISICAS NO HAY DENOMINACION</v>
      </c>
      <c r="G3307" s="19" t="str">
        <f>VLOOKUP($B3307,'Tabla 239202'!$A$4:$P7784,6,FALSE)</f>
        <v>CONSTRUCCIÓN, INSTALACIÓN Y/O REHABILITACION DE OBRAS</v>
      </c>
      <c r="H3307" s="19" t="str">
        <f>VLOOKUP($B3307,'Tabla 239202'!$A$4:$P7784,7,FALSE)</f>
        <v>ZAMORA</v>
      </c>
      <c r="I3307" s="19" t="str">
        <f>VLOOKUP($B3307,'Tabla 239202'!$A$4:$P7784,8,FALSE)</f>
        <v>ND</v>
      </c>
      <c r="J3307" s="19" t="str">
        <f>VLOOKUP($B3307,'Tabla 239202'!$A$4:$P7784,9,FALSE)</f>
        <v>FEMENINO</v>
      </c>
      <c r="K3307" s="19" t="s">
        <v>124</v>
      </c>
      <c r="L3307" s="15">
        <v>43007</v>
      </c>
      <c r="M3307" s="14" t="s">
        <v>52</v>
      </c>
      <c r="N3307" s="14">
        <v>2015</v>
      </c>
      <c r="O3307" s="15">
        <v>42185</v>
      </c>
    </row>
    <row r="3308" spans="1:15" ht="49.5" customHeight="1" x14ac:dyDescent="0.2">
      <c r="A3308" s="19" t="s">
        <v>2175</v>
      </c>
      <c r="B3308" s="19">
        <v>3301</v>
      </c>
      <c r="C3308" s="19" t="str">
        <f>VLOOKUP($B3308,'Tabla 239202'!$A$4:$P7785,2,FALSE)</f>
        <v>JOSÉ MARTIN</v>
      </c>
      <c r="D3308" s="19" t="str">
        <f>VLOOKUP($B3308,'Tabla 239202'!$A$4:$P7785,3,FALSE)</f>
        <v>ANGELES</v>
      </c>
      <c r="E3308" s="19" t="str">
        <f>VLOOKUP($B3308,'Tabla 239202'!$A$4:$P7785,4,FALSE)</f>
        <v>OROZCO</v>
      </c>
      <c r="F3308" s="19" t="str">
        <f>VLOOKUP($B3308,'Tabla 239202'!$A$4:$P7785,5,FALSE)</f>
        <v>SON PERSONAS FISICAS NO HAY DENOMINACION</v>
      </c>
      <c r="G3308" s="19" t="str">
        <f>VLOOKUP($B3308,'Tabla 239202'!$A$4:$P7785,6,FALSE)</f>
        <v>CONSTRUCCIÓN, INSTALACIÓN Y/O REHABILITACION DE OBRAS</v>
      </c>
      <c r="H3308" s="19" t="str">
        <f>VLOOKUP($B3308,'Tabla 239202'!$A$4:$P7785,7,FALSE)</f>
        <v>ZAMORA</v>
      </c>
      <c r="I3308" s="19" t="str">
        <f>VLOOKUP($B3308,'Tabla 239202'!$A$4:$P7785,8,FALSE)</f>
        <v>ND</v>
      </c>
      <c r="J3308" s="19" t="str">
        <f>VLOOKUP($B3308,'Tabla 239202'!$A$4:$P7785,9,FALSE)</f>
        <v>MASCULINO</v>
      </c>
      <c r="K3308" s="19" t="s">
        <v>124</v>
      </c>
      <c r="L3308" s="15">
        <v>43007</v>
      </c>
      <c r="M3308" s="14" t="s">
        <v>52</v>
      </c>
      <c r="N3308" s="14">
        <v>2015</v>
      </c>
      <c r="O3308" s="15">
        <v>42185</v>
      </c>
    </row>
    <row r="3309" spans="1:15" ht="49.5" customHeight="1" x14ac:dyDescent="0.2">
      <c r="A3309" s="19" t="s">
        <v>2175</v>
      </c>
      <c r="B3309" s="14">
        <v>3302</v>
      </c>
      <c r="C3309" s="19" t="str">
        <f>VLOOKUP($B3309,'Tabla 239202'!$A$4:$P7786,2,FALSE)</f>
        <v>JESÚS DAVID</v>
      </c>
      <c r="D3309" s="19" t="str">
        <f>VLOOKUP($B3309,'Tabla 239202'!$A$4:$P7786,3,FALSE)</f>
        <v>HERRERA</v>
      </c>
      <c r="E3309" s="19" t="str">
        <f>VLOOKUP($B3309,'Tabla 239202'!$A$4:$P7786,4,FALSE)</f>
        <v>NAVARRO</v>
      </c>
      <c r="F3309" s="19" t="str">
        <f>VLOOKUP($B3309,'Tabla 239202'!$A$4:$P7786,5,FALSE)</f>
        <v>SON PERSONAS FISICAS NO HAY DENOMINACION</v>
      </c>
      <c r="G3309" s="19" t="str">
        <f>VLOOKUP($B3309,'Tabla 239202'!$A$4:$P7786,6,FALSE)</f>
        <v>CONSTRUCCIÓN, INSTALACIÓN Y/O REHABILITACION DE OBRAS</v>
      </c>
      <c r="H3309" s="19" t="str">
        <f>VLOOKUP($B3309,'Tabla 239202'!$A$4:$P7786,7,FALSE)</f>
        <v>ZAMORA</v>
      </c>
      <c r="I3309" s="19" t="str">
        <f>VLOOKUP($B3309,'Tabla 239202'!$A$4:$P7786,8,FALSE)</f>
        <v>ND</v>
      </c>
      <c r="J3309" s="19" t="str">
        <f>VLOOKUP($B3309,'Tabla 239202'!$A$4:$P7786,9,FALSE)</f>
        <v>MASCULINO</v>
      </c>
      <c r="K3309" s="19" t="s">
        <v>124</v>
      </c>
      <c r="L3309" s="15">
        <v>43007</v>
      </c>
      <c r="M3309" s="14" t="s">
        <v>52</v>
      </c>
      <c r="N3309" s="14">
        <v>2015</v>
      </c>
      <c r="O3309" s="15">
        <v>42185</v>
      </c>
    </row>
    <row r="3310" spans="1:15" ht="49.5" customHeight="1" x14ac:dyDescent="0.2">
      <c r="A3310" s="19" t="s">
        <v>2175</v>
      </c>
      <c r="B3310" s="19">
        <v>3303</v>
      </c>
      <c r="C3310" s="19" t="str">
        <f>VLOOKUP($B3310,'Tabla 239202'!$A$4:$P7787,2,FALSE)</f>
        <v>BEATRIZ</v>
      </c>
      <c r="D3310" s="19" t="str">
        <f>VLOOKUP($B3310,'Tabla 239202'!$A$4:$P7787,3,FALSE)</f>
        <v>SÁNCHEZ</v>
      </c>
      <c r="E3310" s="19" t="str">
        <f>VLOOKUP($B3310,'Tabla 239202'!$A$4:$P7787,4,FALSE)</f>
        <v>CERVANTES</v>
      </c>
      <c r="F3310" s="19" t="str">
        <f>VLOOKUP($B3310,'Tabla 239202'!$A$4:$P7787,5,FALSE)</f>
        <v>SON PERSONAS FISICAS NO HAY DENOMINACION</v>
      </c>
      <c r="G3310" s="19" t="str">
        <f>VLOOKUP($B3310,'Tabla 239202'!$A$4:$P7787,6,FALSE)</f>
        <v>CONSTRUCCIÓN, INSTALACIÓN Y/O REHABILITACION DE OBRAS</v>
      </c>
      <c r="H3310" s="19" t="str">
        <f>VLOOKUP($B3310,'Tabla 239202'!$A$4:$P7787,7,FALSE)</f>
        <v>ZAMORA</v>
      </c>
      <c r="I3310" s="19" t="str">
        <f>VLOOKUP($B3310,'Tabla 239202'!$A$4:$P7787,8,FALSE)</f>
        <v>ND</v>
      </c>
      <c r="J3310" s="19" t="str">
        <f>VLOOKUP($B3310,'Tabla 239202'!$A$4:$P7787,9,FALSE)</f>
        <v>FEMENINO</v>
      </c>
      <c r="K3310" s="19" t="s">
        <v>124</v>
      </c>
      <c r="L3310" s="15">
        <v>43007</v>
      </c>
      <c r="M3310" s="14" t="s">
        <v>52</v>
      </c>
      <c r="N3310" s="14">
        <v>2015</v>
      </c>
      <c r="O3310" s="15">
        <v>42185</v>
      </c>
    </row>
    <row r="3311" spans="1:15" ht="49.5" customHeight="1" x14ac:dyDescent="0.2">
      <c r="A3311" s="19" t="s">
        <v>2175</v>
      </c>
      <c r="B3311" s="14">
        <v>3304</v>
      </c>
      <c r="C3311" s="19" t="str">
        <f>VLOOKUP($B3311,'Tabla 239202'!$A$4:$P7788,2,FALSE)</f>
        <v>JUAN CARLOS</v>
      </c>
      <c r="D3311" s="19" t="str">
        <f>VLOOKUP($B3311,'Tabla 239202'!$A$4:$P7788,3,FALSE)</f>
        <v>GARCÍA</v>
      </c>
      <c r="E3311" s="19" t="str">
        <f>VLOOKUP($B3311,'Tabla 239202'!$A$4:$P7788,4,FALSE)</f>
        <v>GARCÍA</v>
      </c>
      <c r="F3311" s="19" t="str">
        <f>VLOOKUP($B3311,'Tabla 239202'!$A$4:$P7788,5,FALSE)</f>
        <v>SON PERSONAS FISICAS NO HAY DENOMINACION</v>
      </c>
      <c r="G3311" s="19" t="str">
        <f>VLOOKUP($B3311,'Tabla 239202'!$A$4:$P7788,6,FALSE)</f>
        <v>CONSTRUCCIÓN, INSTALACIÓN Y/O REHABILITACION DE OBRAS</v>
      </c>
      <c r="H3311" s="19" t="str">
        <f>VLOOKUP($B3311,'Tabla 239202'!$A$4:$P7788,7,FALSE)</f>
        <v>ZAMORA</v>
      </c>
      <c r="I3311" s="19" t="str">
        <f>VLOOKUP($B3311,'Tabla 239202'!$A$4:$P7788,8,FALSE)</f>
        <v>ND</v>
      </c>
      <c r="J3311" s="19" t="str">
        <f>VLOOKUP($B3311,'Tabla 239202'!$A$4:$P7788,9,FALSE)</f>
        <v>MASCULINO</v>
      </c>
      <c r="K3311" s="19" t="s">
        <v>124</v>
      </c>
      <c r="L3311" s="15">
        <v>43007</v>
      </c>
      <c r="M3311" s="14" t="s">
        <v>52</v>
      </c>
      <c r="N3311" s="14">
        <v>2015</v>
      </c>
      <c r="O3311" s="15">
        <v>42185</v>
      </c>
    </row>
    <row r="3312" spans="1:15" ht="49.5" customHeight="1" x14ac:dyDescent="0.2">
      <c r="A3312" s="19" t="s">
        <v>2175</v>
      </c>
      <c r="B3312" s="19">
        <v>3305</v>
      </c>
      <c r="C3312" s="19" t="str">
        <f>VLOOKUP($B3312,'Tabla 239202'!$A$4:$P7789,2,FALSE)</f>
        <v>ENRIQUE</v>
      </c>
      <c r="D3312" s="19" t="str">
        <f>VLOOKUP($B3312,'Tabla 239202'!$A$4:$P7789,3,FALSE)</f>
        <v>MENDOZA</v>
      </c>
      <c r="E3312" s="19" t="str">
        <f>VLOOKUP($B3312,'Tabla 239202'!$A$4:$P7789,4,FALSE)</f>
        <v>CADENAS</v>
      </c>
      <c r="F3312" s="19" t="str">
        <f>VLOOKUP($B3312,'Tabla 239202'!$A$4:$P7789,5,FALSE)</f>
        <v>SON PERSONAS FISICAS NO HAY DENOMINACION</v>
      </c>
      <c r="G3312" s="19" t="str">
        <f>VLOOKUP($B3312,'Tabla 239202'!$A$4:$P7789,6,FALSE)</f>
        <v>CONSTRUCCIÓN, INSTALACIÓN Y/O REHABILITACION DE OBRAS</v>
      </c>
      <c r="H3312" s="19" t="str">
        <f>VLOOKUP($B3312,'Tabla 239202'!$A$4:$P7789,7,FALSE)</f>
        <v>ZAMORA</v>
      </c>
      <c r="I3312" s="19" t="str">
        <f>VLOOKUP($B3312,'Tabla 239202'!$A$4:$P7789,8,FALSE)</f>
        <v>ND</v>
      </c>
      <c r="J3312" s="19" t="str">
        <f>VLOOKUP($B3312,'Tabla 239202'!$A$4:$P7789,9,FALSE)</f>
        <v>MASCULINO</v>
      </c>
      <c r="K3312" s="19" t="s">
        <v>124</v>
      </c>
      <c r="L3312" s="15">
        <v>43007</v>
      </c>
      <c r="M3312" s="14" t="s">
        <v>52</v>
      </c>
      <c r="N3312" s="14">
        <v>2015</v>
      </c>
      <c r="O3312" s="15">
        <v>42185</v>
      </c>
    </row>
    <row r="3313" spans="1:15" ht="49.5" customHeight="1" x14ac:dyDescent="0.2">
      <c r="A3313" s="19" t="s">
        <v>2175</v>
      </c>
      <c r="B3313" s="14">
        <v>3306</v>
      </c>
      <c r="C3313" s="19" t="str">
        <f>VLOOKUP($B3313,'Tabla 239202'!$A$4:$P7790,2,FALSE)</f>
        <v>FERNANDO</v>
      </c>
      <c r="D3313" s="19" t="str">
        <f>VLOOKUP($B3313,'Tabla 239202'!$A$4:$P7790,3,FALSE)</f>
        <v>BETANCOURT</v>
      </c>
      <c r="E3313" s="19" t="str">
        <f>VLOOKUP($B3313,'Tabla 239202'!$A$4:$P7790,4,FALSE)</f>
        <v>CABALLERO</v>
      </c>
      <c r="F3313" s="19" t="str">
        <f>VLOOKUP($B3313,'Tabla 239202'!$A$4:$P7790,5,FALSE)</f>
        <v>SON PERSONAS FISICAS NO HAY DENOMINACION</v>
      </c>
      <c r="G3313" s="19" t="str">
        <f>VLOOKUP($B3313,'Tabla 239202'!$A$4:$P7790,6,FALSE)</f>
        <v>CONSTRUCCIÓN, INSTALACIÓN Y/O REHABILITACION DE OBRAS</v>
      </c>
      <c r="H3313" s="19" t="str">
        <f>VLOOKUP($B3313,'Tabla 239202'!$A$4:$P7790,7,FALSE)</f>
        <v>ZAMORA</v>
      </c>
      <c r="I3313" s="19" t="str">
        <f>VLOOKUP($B3313,'Tabla 239202'!$A$4:$P7790,8,FALSE)</f>
        <v>ND</v>
      </c>
      <c r="J3313" s="19" t="str">
        <f>VLOOKUP($B3313,'Tabla 239202'!$A$4:$P7790,9,FALSE)</f>
        <v>MASCULINO</v>
      </c>
      <c r="K3313" s="19" t="s">
        <v>124</v>
      </c>
      <c r="L3313" s="15">
        <v>43007</v>
      </c>
      <c r="M3313" s="14" t="s">
        <v>52</v>
      </c>
      <c r="N3313" s="14">
        <v>2015</v>
      </c>
      <c r="O3313" s="15">
        <v>42185</v>
      </c>
    </row>
    <row r="3314" spans="1:15" ht="49.5" customHeight="1" x14ac:dyDescent="0.2">
      <c r="A3314" s="19" t="s">
        <v>2175</v>
      </c>
      <c r="B3314" s="19">
        <v>3307</v>
      </c>
      <c r="C3314" s="19" t="str">
        <f>VLOOKUP($B3314,'Tabla 239202'!$A$4:$P7791,2,FALSE)</f>
        <v>AGUSTIN</v>
      </c>
      <c r="D3314" s="19" t="str">
        <f>VLOOKUP($B3314,'Tabla 239202'!$A$4:$P7791,3,FALSE)</f>
        <v>CASTRO</v>
      </c>
      <c r="E3314" s="19" t="str">
        <f>VLOOKUP($B3314,'Tabla 239202'!$A$4:$P7791,4,FALSE)</f>
        <v>MORENO</v>
      </c>
      <c r="F3314" s="19" t="str">
        <f>VLOOKUP($B3314,'Tabla 239202'!$A$4:$P7791,5,FALSE)</f>
        <v>SON PERSONAS FISICAS NO HAY DENOMINACION</v>
      </c>
      <c r="G3314" s="19" t="str">
        <f>VLOOKUP($B3314,'Tabla 239202'!$A$4:$P7791,6,FALSE)</f>
        <v>CONSTRUCCIÓN, INSTALACIÓN Y/O REHABILITACION DE OBRAS</v>
      </c>
      <c r="H3314" s="19" t="str">
        <f>VLOOKUP($B3314,'Tabla 239202'!$A$4:$P7791,7,FALSE)</f>
        <v>ZAMORA</v>
      </c>
      <c r="I3314" s="19" t="str">
        <f>VLOOKUP($B3314,'Tabla 239202'!$A$4:$P7791,8,FALSE)</f>
        <v>ND</v>
      </c>
      <c r="J3314" s="19" t="str">
        <f>VLOOKUP($B3314,'Tabla 239202'!$A$4:$P7791,9,FALSE)</f>
        <v>MASCULINO</v>
      </c>
      <c r="K3314" s="19" t="s">
        <v>124</v>
      </c>
      <c r="L3314" s="15">
        <v>43007</v>
      </c>
      <c r="M3314" s="14" t="s">
        <v>52</v>
      </c>
      <c r="N3314" s="14">
        <v>2015</v>
      </c>
      <c r="O3314" s="15">
        <v>42185</v>
      </c>
    </row>
    <row r="3315" spans="1:15" ht="49.5" customHeight="1" x14ac:dyDescent="0.2">
      <c r="A3315" s="19" t="s">
        <v>2175</v>
      </c>
      <c r="B3315" s="14">
        <v>3308</v>
      </c>
      <c r="C3315" s="19" t="str">
        <f>VLOOKUP($B3315,'Tabla 239202'!$A$4:$P7792,2,FALSE)</f>
        <v>OCTAVIO</v>
      </c>
      <c r="D3315" s="19" t="str">
        <f>VLOOKUP($B3315,'Tabla 239202'!$A$4:$P7792,3,FALSE)</f>
        <v>ARMENTA</v>
      </c>
      <c r="E3315" s="19" t="str">
        <f>VLOOKUP($B3315,'Tabla 239202'!$A$4:$P7792,4,FALSE)</f>
        <v>NOLASCO</v>
      </c>
      <c r="F3315" s="19" t="str">
        <f>VLOOKUP($B3315,'Tabla 239202'!$A$4:$P7792,5,FALSE)</f>
        <v>SON PERSONAS FISICAS NO HAY DENOMINACION</v>
      </c>
      <c r="G3315" s="19" t="str">
        <f>VLOOKUP($B3315,'Tabla 239202'!$A$4:$P7792,6,FALSE)</f>
        <v>CONSTRUCCIÓN, INSTALACIÓN Y/O REHABILITACION DE OBRAS</v>
      </c>
      <c r="H3315" s="19" t="str">
        <f>VLOOKUP($B3315,'Tabla 239202'!$A$4:$P7792,7,FALSE)</f>
        <v>ZAMORA</v>
      </c>
      <c r="I3315" s="19" t="str">
        <f>VLOOKUP($B3315,'Tabla 239202'!$A$4:$P7792,8,FALSE)</f>
        <v>ND</v>
      </c>
      <c r="J3315" s="19" t="str">
        <f>VLOOKUP($B3315,'Tabla 239202'!$A$4:$P7792,9,FALSE)</f>
        <v>MASCULINO</v>
      </c>
      <c r="K3315" s="19" t="s">
        <v>124</v>
      </c>
      <c r="L3315" s="15">
        <v>43007</v>
      </c>
      <c r="M3315" s="14" t="s">
        <v>52</v>
      </c>
      <c r="N3315" s="14">
        <v>2015</v>
      </c>
      <c r="O3315" s="15">
        <v>42185</v>
      </c>
    </row>
    <row r="3316" spans="1:15" ht="49.5" customHeight="1" x14ac:dyDescent="0.2">
      <c r="A3316" s="19" t="s">
        <v>2175</v>
      </c>
      <c r="B3316" s="19">
        <v>3309</v>
      </c>
      <c r="C3316" s="19" t="str">
        <f>VLOOKUP($B3316,'Tabla 239202'!$A$4:$P7793,2,FALSE)</f>
        <v>J. JESUS</v>
      </c>
      <c r="D3316" s="19" t="str">
        <f>VLOOKUP($B3316,'Tabla 239202'!$A$4:$P7793,3,FALSE)</f>
        <v>ESTRADA</v>
      </c>
      <c r="E3316" s="19" t="str">
        <f>VLOOKUP($B3316,'Tabla 239202'!$A$4:$P7793,4,FALSE)</f>
        <v>OSEGUERA</v>
      </c>
      <c r="F3316" s="19" t="str">
        <f>VLOOKUP($B3316,'Tabla 239202'!$A$4:$P7793,5,FALSE)</f>
        <v>SON PERSONAS FISICAS NO HAY DENOMINACION</v>
      </c>
      <c r="G3316" s="19" t="str">
        <f>VLOOKUP($B3316,'Tabla 239202'!$A$4:$P7793,6,FALSE)</f>
        <v>CONSTRUCCIÓN, INSTALACIÓN Y/O REHABILITACION DE OBRAS</v>
      </c>
      <c r="H3316" s="19" t="str">
        <f>VLOOKUP($B3316,'Tabla 239202'!$A$4:$P7793,7,FALSE)</f>
        <v>ZAMORA</v>
      </c>
      <c r="I3316" s="19" t="str">
        <f>VLOOKUP($B3316,'Tabla 239202'!$A$4:$P7793,8,FALSE)</f>
        <v>ND</v>
      </c>
      <c r="J3316" s="19" t="str">
        <f>VLOOKUP($B3316,'Tabla 239202'!$A$4:$P7793,9,FALSE)</f>
        <v>MASCULINO</v>
      </c>
      <c r="K3316" s="19" t="s">
        <v>124</v>
      </c>
      <c r="L3316" s="15">
        <v>43007</v>
      </c>
      <c r="M3316" s="14" t="s">
        <v>52</v>
      </c>
      <c r="N3316" s="14">
        <v>2015</v>
      </c>
      <c r="O3316" s="15">
        <v>42185</v>
      </c>
    </row>
    <row r="3317" spans="1:15" ht="49.5" customHeight="1" x14ac:dyDescent="0.2">
      <c r="A3317" s="19" t="s">
        <v>2175</v>
      </c>
      <c r="B3317" s="14">
        <v>3310</v>
      </c>
      <c r="C3317" s="19" t="str">
        <f>VLOOKUP($B3317,'Tabla 239202'!$A$4:$P7794,2,FALSE)</f>
        <v>CRISTOBAL</v>
      </c>
      <c r="D3317" s="19" t="str">
        <f>VLOOKUP($B3317,'Tabla 239202'!$A$4:$P7794,3,FALSE)</f>
        <v>REYES</v>
      </c>
      <c r="E3317" s="19" t="str">
        <f>VLOOKUP($B3317,'Tabla 239202'!$A$4:$P7794,4,FALSE)</f>
        <v>CARRANZA</v>
      </c>
      <c r="F3317" s="19" t="str">
        <f>VLOOKUP($B3317,'Tabla 239202'!$A$4:$P7794,5,FALSE)</f>
        <v>SON PERSONAS FISICAS NO HAY DENOMINACION</v>
      </c>
      <c r="G3317" s="19" t="str">
        <f>VLOOKUP($B3317,'Tabla 239202'!$A$4:$P7794,6,FALSE)</f>
        <v>CONSTRUCCIÓN, INSTALACIÓN Y/O REHABILITACION DE OBRAS</v>
      </c>
      <c r="H3317" s="19" t="str">
        <f>VLOOKUP($B3317,'Tabla 239202'!$A$4:$P7794,7,FALSE)</f>
        <v>ZAMORA</v>
      </c>
      <c r="I3317" s="19" t="str">
        <f>VLOOKUP($B3317,'Tabla 239202'!$A$4:$P7794,8,FALSE)</f>
        <v>ND</v>
      </c>
      <c r="J3317" s="19" t="str">
        <f>VLOOKUP($B3317,'Tabla 239202'!$A$4:$P7794,9,FALSE)</f>
        <v>MASCULINO</v>
      </c>
      <c r="K3317" s="19" t="s">
        <v>124</v>
      </c>
      <c r="L3317" s="15">
        <v>43007</v>
      </c>
      <c r="M3317" s="14" t="s">
        <v>52</v>
      </c>
      <c r="N3317" s="14">
        <v>2015</v>
      </c>
      <c r="O3317" s="15">
        <v>42185</v>
      </c>
    </row>
    <row r="3318" spans="1:15" ht="49.5" customHeight="1" x14ac:dyDescent="0.2">
      <c r="A3318" s="19" t="s">
        <v>2175</v>
      </c>
      <c r="B3318" s="19">
        <v>3311</v>
      </c>
      <c r="C3318" s="19" t="str">
        <f>VLOOKUP($B3318,'Tabla 239202'!$A$4:$P7795,2,FALSE)</f>
        <v>GERARDO</v>
      </c>
      <c r="D3318" s="19" t="str">
        <f>VLOOKUP($B3318,'Tabla 239202'!$A$4:$P7795,3,FALSE)</f>
        <v>OSEGUERA</v>
      </c>
      <c r="E3318" s="19" t="str">
        <f>VLOOKUP($B3318,'Tabla 239202'!$A$4:$P7795,4,FALSE)</f>
        <v>RODRÍGUEZ</v>
      </c>
      <c r="F3318" s="19" t="str">
        <f>VLOOKUP($B3318,'Tabla 239202'!$A$4:$P7795,5,FALSE)</f>
        <v>SON PERSONAS FISICAS NO HAY DENOMINACION</v>
      </c>
      <c r="G3318" s="19" t="str">
        <f>VLOOKUP($B3318,'Tabla 239202'!$A$4:$P7795,6,FALSE)</f>
        <v>CONSTRUCCIÓN, INSTALACIÓN Y/O REHABILITACION DE OBRAS</v>
      </c>
      <c r="H3318" s="19" t="str">
        <f>VLOOKUP($B3318,'Tabla 239202'!$A$4:$P7795,7,FALSE)</f>
        <v>ZAMORA</v>
      </c>
      <c r="I3318" s="19" t="str">
        <f>VLOOKUP($B3318,'Tabla 239202'!$A$4:$P7795,8,FALSE)</f>
        <v>ND</v>
      </c>
      <c r="J3318" s="19" t="str">
        <f>VLOOKUP($B3318,'Tabla 239202'!$A$4:$P7795,9,FALSE)</f>
        <v>MASCULINO</v>
      </c>
      <c r="K3318" s="19" t="s">
        <v>124</v>
      </c>
      <c r="L3318" s="15">
        <v>43007</v>
      </c>
      <c r="M3318" s="14" t="s">
        <v>52</v>
      </c>
      <c r="N3318" s="14">
        <v>2015</v>
      </c>
      <c r="O3318" s="15">
        <v>42185</v>
      </c>
    </row>
    <row r="3319" spans="1:15" ht="49.5" customHeight="1" x14ac:dyDescent="0.2">
      <c r="A3319" s="19" t="s">
        <v>2175</v>
      </c>
      <c r="B3319" s="14">
        <v>3312</v>
      </c>
      <c r="C3319" s="19" t="str">
        <f>VLOOKUP($B3319,'Tabla 239202'!$A$4:$P7796,2,FALSE)</f>
        <v>DEMETRIO</v>
      </c>
      <c r="D3319" s="19" t="str">
        <f>VLOOKUP($B3319,'Tabla 239202'!$A$4:$P7796,3,FALSE)</f>
        <v>HERNÁNDEZ</v>
      </c>
      <c r="E3319" s="19" t="str">
        <f>VLOOKUP($B3319,'Tabla 239202'!$A$4:$P7796,4,FALSE)</f>
        <v>CORTES</v>
      </c>
      <c r="F3319" s="19" t="str">
        <f>VLOOKUP($B3319,'Tabla 239202'!$A$4:$P7796,5,FALSE)</f>
        <v>SON PERSONAS FISICAS NO HAY DENOMINACION</v>
      </c>
      <c r="G3319" s="19" t="str">
        <f>VLOOKUP($B3319,'Tabla 239202'!$A$4:$P7796,6,FALSE)</f>
        <v>CONSTRUCCIÓN, INSTALACIÓN Y/O REHABILITACION DE OBRAS</v>
      </c>
      <c r="H3319" s="19" t="str">
        <f>VLOOKUP($B3319,'Tabla 239202'!$A$4:$P7796,7,FALSE)</f>
        <v>ZAMORA</v>
      </c>
      <c r="I3319" s="19" t="str">
        <f>VLOOKUP($B3319,'Tabla 239202'!$A$4:$P7796,8,FALSE)</f>
        <v>ND</v>
      </c>
      <c r="J3319" s="19" t="str">
        <f>VLOOKUP($B3319,'Tabla 239202'!$A$4:$P7796,9,FALSE)</f>
        <v>MASCULINO</v>
      </c>
      <c r="K3319" s="19" t="s">
        <v>124</v>
      </c>
      <c r="L3319" s="15">
        <v>43007</v>
      </c>
      <c r="M3319" s="14" t="s">
        <v>52</v>
      </c>
      <c r="N3319" s="14">
        <v>2015</v>
      </c>
      <c r="O3319" s="15">
        <v>42185</v>
      </c>
    </row>
    <row r="3320" spans="1:15" ht="49.5" customHeight="1" x14ac:dyDescent="0.2">
      <c r="A3320" s="19" t="s">
        <v>2175</v>
      </c>
      <c r="B3320" s="19">
        <v>3313</v>
      </c>
      <c r="C3320" s="19" t="str">
        <f>VLOOKUP($B3320,'Tabla 239202'!$A$4:$P7797,2,FALSE)</f>
        <v>LUIS ALBERTO</v>
      </c>
      <c r="D3320" s="19" t="str">
        <f>VLOOKUP($B3320,'Tabla 239202'!$A$4:$P7797,3,FALSE)</f>
        <v>ARMENTA</v>
      </c>
      <c r="E3320" s="19" t="str">
        <f>VLOOKUP($B3320,'Tabla 239202'!$A$4:$P7797,4,FALSE)</f>
        <v>CORTES</v>
      </c>
      <c r="F3320" s="19" t="str">
        <f>VLOOKUP($B3320,'Tabla 239202'!$A$4:$P7797,5,FALSE)</f>
        <v>SON PERSONAS FISICAS NO HAY DENOMINACION</v>
      </c>
      <c r="G3320" s="19" t="str">
        <f>VLOOKUP($B3320,'Tabla 239202'!$A$4:$P7797,6,FALSE)</f>
        <v>CONSTRUCCIÓN, INSTALACIÓN Y/O REHABILITACION DE OBRAS</v>
      </c>
      <c r="H3320" s="19" t="str">
        <f>VLOOKUP($B3320,'Tabla 239202'!$A$4:$P7797,7,FALSE)</f>
        <v>ZAMORA</v>
      </c>
      <c r="I3320" s="19" t="str">
        <f>VLOOKUP($B3320,'Tabla 239202'!$A$4:$P7797,8,FALSE)</f>
        <v>ND</v>
      </c>
      <c r="J3320" s="19" t="str">
        <f>VLOOKUP($B3320,'Tabla 239202'!$A$4:$P7797,9,FALSE)</f>
        <v>MASCULINO</v>
      </c>
      <c r="K3320" s="19" t="s">
        <v>124</v>
      </c>
      <c r="L3320" s="15">
        <v>43007</v>
      </c>
      <c r="M3320" s="14" t="s">
        <v>52</v>
      </c>
      <c r="N3320" s="14">
        <v>2015</v>
      </c>
      <c r="O3320" s="15">
        <v>42185</v>
      </c>
    </row>
    <row r="3321" spans="1:15" ht="49.5" customHeight="1" x14ac:dyDescent="0.2">
      <c r="A3321" s="19" t="s">
        <v>2175</v>
      </c>
      <c r="B3321" s="14">
        <v>3314</v>
      </c>
      <c r="C3321" s="19" t="str">
        <f>VLOOKUP($B3321,'Tabla 239202'!$A$4:$P7798,2,FALSE)</f>
        <v>ISMAEL</v>
      </c>
      <c r="D3321" s="19" t="str">
        <f>VLOOKUP($B3321,'Tabla 239202'!$A$4:$P7798,3,FALSE)</f>
        <v>LÓPEZ</v>
      </c>
      <c r="E3321" s="19" t="str">
        <f>VLOOKUP($B3321,'Tabla 239202'!$A$4:$P7798,4,FALSE)</f>
        <v>ZAMORA</v>
      </c>
      <c r="F3321" s="19" t="str">
        <f>VLOOKUP($B3321,'Tabla 239202'!$A$4:$P7798,5,FALSE)</f>
        <v>SON PERSONAS FISICAS NO HAY DENOMINACION</v>
      </c>
      <c r="G3321" s="19" t="str">
        <f>VLOOKUP($B3321,'Tabla 239202'!$A$4:$P7798,6,FALSE)</f>
        <v>CONSTRUCCIÓN, INSTALACIÓN Y/O REHABILITACION DE OBRAS</v>
      </c>
      <c r="H3321" s="19" t="str">
        <f>VLOOKUP($B3321,'Tabla 239202'!$A$4:$P7798,7,FALSE)</f>
        <v>ZAMORA</v>
      </c>
      <c r="I3321" s="19" t="str">
        <f>VLOOKUP($B3321,'Tabla 239202'!$A$4:$P7798,8,FALSE)</f>
        <v>ND</v>
      </c>
      <c r="J3321" s="19" t="str">
        <f>VLOOKUP($B3321,'Tabla 239202'!$A$4:$P7798,9,FALSE)</f>
        <v>MASCULINO</v>
      </c>
      <c r="K3321" s="19" t="s">
        <v>124</v>
      </c>
      <c r="L3321" s="15">
        <v>43007</v>
      </c>
      <c r="M3321" s="14" t="s">
        <v>52</v>
      </c>
      <c r="N3321" s="14">
        <v>2015</v>
      </c>
      <c r="O3321" s="15">
        <v>42185</v>
      </c>
    </row>
    <row r="3322" spans="1:15" ht="49.5" customHeight="1" x14ac:dyDescent="0.2">
      <c r="A3322" s="19" t="s">
        <v>2175</v>
      </c>
      <c r="B3322" s="19">
        <v>3315</v>
      </c>
      <c r="C3322" s="19" t="str">
        <f>VLOOKUP($B3322,'Tabla 239202'!$A$4:$P7799,2,FALSE)</f>
        <v>PAULA</v>
      </c>
      <c r="D3322" s="19" t="str">
        <f>VLOOKUP($B3322,'Tabla 239202'!$A$4:$P7799,3,FALSE)</f>
        <v>REYES</v>
      </c>
      <c r="E3322" s="19" t="str">
        <f>VLOOKUP($B3322,'Tabla 239202'!$A$4:$P7799,4,FALSE)</f>
        <v>PANTOJA</v>
      </c>
      <c r="F3322" s="19" t="str">
        <f>VLOOKUP($B3322,'Tabla 239202'!$A$4:$P7799,5,FALSE)</f>
        <v>SON PERSONAS FISICAS NO HAY DENOMINACION</v>
      </c>
      <c r="G3322" s="19" t="str">
        <f>VLOOKUP($B3322,'Tabla 239202'!$A$4:$P7799,6,FALSE)</f>
        <v>CONSTRUCCIÓN, INSTALACIÓN Y/O REHABILITACION DE OBRAS</v>
      </c>
      <c r="H3322" s="19" t="str">
        <f>VLOOKUP($B3322,'Tabla 239202'!$A$4:$P7799,7,FALSE)</f>
        <v>ZAMORA</v>
      </c>
      <c r="I3322" s="19" t="str">
        <f>VLOOKUP($B3322,'Tabla 239202'!$A$4:$P7799,8,FALSE)</f>
        <v>ND</v>
      </c>
      <c r="J3322" s="19" t="str">
        <f>VLOOKUP($B3322,'Tabla 239202'!$A$4:$P7799,9,FALSE)</f>
        <v>FEMENINO</v>
      </c>
      <c r="K3322" s="19" t="s">
        <v>124</v>
      </c>
      <c r="L3322" s="15">
        <v>43007</v>
      </c>
      <c r="M3322" s="14" t="s">
        <v>52</v>
      </c>
      <c r="N3322" s="14">
        <v>2015</v>
      </c>
      <c r="O3322" s="15">
        <v>42185</v>
      </c>
    </row>
    <row r="3323" spans="1:15" ht="49.5" customHeight="1" x14ac:dyDescent="0.2">
      <c r="A3323" s="19" t="s">
        <v>2175</v>
      </c>
      <c r="B3323" s="14">
        <v>3316</v>
      </c>
      <c r="C3323" s="19" t="str">
        <f>VLOOKUP($B3323,'Tabla 239202'!$A$4:$P7800,2,FALSE)</f>
        <v>ESPERANZA</v>
      </c>
      <c r="D3323" s="19" t="str">
        <f>VLOOKUP($B3323,'Tabla 239202'!$A$4:$P7800,3,FALSE)</f>
        <v>CERVANTES</v>
      </c>
      <c r="E3323" s="19" t="str">
        <f>VLOOKUP($B3323,'Tabla 239202'!$A$4:$P7800,4,FALSE)</f>
        <v>RAMÍREZ</v>
      </c>
      <c r="F3323" s="19" t="str">
        <f>VLOOKUP($B3323,'Tabla 239202'!$A$4:$P7800,5,FALSE)</f>
        <v>SON PERSONAS FISICAS NO HAY DENOMINACION</v>
      </c>
      <c r="G3323" s="19" t="str">
        <f>VLOOKUP($B3323,'Tabla 239202'!$A$4:$P7800,6,FALSE)</f>
        <v>CONSTRUCCIÓN, INSTALACIÓN Y/O REHABILITACION DE OBRAS</v>
      </c>
      <c r="H3323" s="19" t="str">
        <f>VLOOKUP($B3323,'Tabla 239202'!$A$4:$P7800,7,FALSE)</f>
        <v>ZAMORA</v>
      </c>
      <c r="I3323" s="19" t="str">
        <f>VLOOKUP($B3323,'Tabla 239202'!$A$4:$P7800,8,FALSE)</f>
        <v>ND</v>
      </c>
      <c r="J3323" s="19" t="str">
        <f>VLOOKUP($B3323,'Tabla 239202'!$A$4:$P7800,9,FALSE)</f>
        <v>FEMENINO</v>
      </c>
      <c r="K3323" s="19" t="s">
        <v>124</v>
      </c>
      <c r="L3323" s="15">
        <v>43007</v>
      </c>
      <c r="M3323" s="14" t="s">
        <v>52</v>
      </c>
      <c r="N3323" s="14">
        <v>2015</v>
      </c>
      <c r="O3323" s="15">
        <v>42185</v>
      </c>
    </row>
    <row r="3324" spans="1:15" ht="49.5" customHeight="1" x14ac:dyDescent="0.2">
      <c r="A3324" s="19" t="s">
        <v>2175</v>
      </c>
      <c r="B3324" s="19">
        <v>3317</v>
      </c>
      <c r="C3324" s="19" t="str">
        <f>VLOOKUP($B3324,'Tabla 239202'!$A$4:$P7801,2,FALSE)</f>
        <v>MANUEL</v>
      </c>
      <c r="D3324" s="19" t="str">
        <f>VLOOKUP($B3324,'Tabla 239202'!$A$4:$P7801,3,FALSE)</f>
        <v>RODRÍGUEZ</v>
      </c>
      <c r="E3324" s="19" t="str">
        <f>VLOOKUP($B3324,'Tabla 239202'!$A$4:$P7801,4,FALSE)</f>
        <v>TORRES</v>
      </c>
      <c r="F3324" s="19" t="str">
        <f>VLOOKUP($B3324,'Tabla 239202'!$A$4:$P7801,5,FALSE)</f>
        <v>SON PERSONAS FISICAS NO HAY DENOMINACION</v>
      </c>
      <c r="G3324" s="19" t="str">
        <f>VLOOKUP($B3324,'Tabla 239202'!$A$4:$P7801,6,FALSE)</f>
        <v>CONSTRUCCIÓN, INSTALACIÓN Y/O REHABILITACION DE OBRAS</v>
      </c>
      <c r="H3324" s="19" t="str">
        <f>VLOOKUP($B3324,'Tabla 239202'!$A$4:$P7801,7,FALSE)</f>
        <v>ZAMORA</v>
      </c>
      <c r="I3324" s="19" t="str">
        <f>VLOOKUP($B3324,'Tabla 239202'!$A$4:$P7801,8,FALSE)</f>
        <v>ND</v>
      </c>
      <c r="J3324" s="19" t="str">
        <f>VLOOKUP($B3324,'Tabla 239202'!$A$4:$P7801,9,FALSE)</f>
        <v>MASCULINO</v>
      </c>
      <c r="K3324" s="19" t="s">
        <v>124</v>
      </c>
      <c r="L3324" s="15">
        <v>43007</v>
      </c>
      <c r="M3324" s="14" t="s">
        <v>52</v>
      </c>
      <c r="N3324" s="14">
        <v>2015</v>
      </c>
      <c r="O3324" s="15">
        <v>42185</v>
      </c>
    </row>
    <row r="3325" spans="1:15" ht="49.5" customHeight="1" x14ac:dyDescent="0.2">
      <c r="A3325" s="19" t="s">
        <v>2175</v>
      </c>
      <c r="B3325" s="14">
        <v>3318</v>
      </c>
      <c r="C3325" s="19" t="str">
        <f>VLOOKUP($B3325,'Tabla 239202'!$A$4:$P7802,2,FALSE)</f>
        <v>JUAN</v>
      </c>
      <c r="D3325" s="19" t="str">
        <f>VLOOKUP($B3325,'Tabla 239202'!$A$4:$P7802,3,FALSE)</f>
        <v>LÓPEZ</v>
      </c>
      <c r="E3325" s="19" t="str">
        <f>VLOOKUP($B3325,'Tabla 239202'!$A$4:$P7802,4,FALSE)</f>
        <v>GARCÍA</v>
      </c>
      <c r="F3325" s="19" t="str">
        <f>VLOOKUP($B3325,'Tabla 239202'!$A$4:$P7802,5,FALSE)</f>
        <v>SON PERSONAS FISICAS NO HAY DENOMINACION</v>
      </c>
      <c r="G3325" s="19" t="str">
        <f>VLOOKUP($B3325,'Tabla 239202'!$A$4:$P7802,6,FALSE)</f>
        <v>CONSTRUCCIÓN, INSTALACIÓN Y/O REHABILITACION DE OBRAS</v>
      </c>
      <c r="H3325" s="19" t="str">
        <f>VLOOKUP($B3325,'Tabla 239202'!$A$4:$P7802,7,FALSE)</f>
        <v>ZAMORA</v>
      </c>
      <c r="I3325" s="19" t="str">
        <f>VLOOKUP($B3325,'Tabla 239202'!$A$4:$P7802,8,FALSE)</f>
        <v>ND</v>
      </c>
      <c r="J3325" s="19" t="str">
        <f>VLOOKUP($B3325,'Tabla 239202'!$A$4:$P7802,9,FALSE)</f>
        <v>MASCULINO</v>
      </c>
      <c r="K3325" s="19" t="s">
        <v>124</v>
      </c>
      <c r="L3325" s="15">
        <v>43007</v>
      </c>
      <c r="M3325" s="14" t="s">
        <v>52</v>
      </c>
      <c r="N3325" s="14">
        <v>2015</v>
      </c>
      <c r="O3325" s="15">
        <v>42185</v>
      </c>
    </row>
    <row r="3326" spans="1:15" ht="49.5" customHeight="1" x14ac:dyDescent="0.2">
      <c r="A3326" s="19" t="s">
        <v>2175</v>
      </c>
      <c r="B3326" s="19">
        <v>3319</v>
      </c>
      <c r="C3326" s="19" t="str">
        <f>VLOOKUP($B3326,'Tabla 239202'!$A$4:$P7803,2,FALSE)</f>
        <v>JUAN</v>
      </c>
      <c r="D3326" s="19" t="str">
        <f>VLOOKUP($B3326,'Tabla 239202'!$A$4:$P7803,3,FALSE)</f>
        <v>HERNÁNDEZ</v>
      </c>
      <c r="E3326" s="19" t="str">
        <f>VLOOKUP($B3326,'Tabla 239202'!$A$4:$P7803,4,FALSE)</f>
        <v>SERVIN</v>
      </c>
      <c r="F3326" s="19" t="str">
        <f>VLOOKUP($B3326,'Tabla 239202'!$A$4:$P7803,5,FALSE)</f>
        <v>SON PERSONAS FISICAS NO HAY DENOMINACION</v>
      </c>
      <c r="G3326" s="19" t="str">
        <f>VLOOKUP($B3326,'Tabla 239202'!$A$4:$P7803,6,FALSE)</f>
        <v>CONSTRUCCIÓN, INSTALACIÓN Y/O REHABILITACION DE OBRAS</v>
      </c>
      <c r="H3326" s="19" t="str">
        <f>VLOOKUP($B3326,'Tabla 239202'!$A$4:$P7803,7,FALSE)</f>
        <v>ZAMORA</v>
      </c>
      <c r="I3326" s="19" t="str">
        <f>VLOOKUP($B3326,'Tabla 239202'!$A$4:$P7803,8,FALSE)</f>
        <v>ND</v>
      </c>
      <c r="J3326" s="19" t="str">
        <f>VLOOKUP($B3326,'Tabla 239202'!$A$4:$P7803,9,FALSE)</f>
        <v>MASCULINO</v>
      </c>
      <c r="K3326" s="19" t="s">
        <v>124</v>
      </c>
      <c r="L3326" s="15">
        <v>43007</v>
      </c>
      <c r="M3326" s="14" t="s">
        <v>52</v>
      </c>
      <c r="N3326" s="14">
        <v>2015</v>
      </c>
      <c r="O3326" s="15">
        <v>42185</v>
      </c>
    </row>
    <row r="3327" spans="1:15" ht="49.5" customHeight="1" x14ac:dyDescent="0.2">
      <c r="A3327" s="19" t="s">
        <v>2175</v>
      </c>
      <c r="B3327" s="14">
        <v>3320</v>
      </c>
      <c r="C3327" s="19" t="str">
        <f>VLOOKUP($B3327,'Tabla 239202'!$A$4:$P7804,2,FALSE)</f>
        <v>GUADALUPE</v>
      </c>
      <c r="D3327" s="19" t="str">
        <f>VLOOKUP($B3327,'Tabla 239202'!$A$4:$P7804,3,FALSE)</f>
        <v>RODRÍGUEZ</v>
      </c>
      <c r="E3327" s="19" t="str">
        <f>VLOOKUP($B3327,'Tabla 239202'!$A$4:$P7804,4,FALSE)</f>
        <v>ZAMORA</v>
      </c>
      <c r="F3327" s="19" t="str">
        <f>VLOOKUP($B3327,'Tabla 239202'!$A$4:$P7804,5,FALSE)</f>
        <v>SON PERSONAS FISICAS NO HAY DENOMINACION</v>
      </c>
      <c r="G3327" s="19" t="str">
        <f>VLOOKUP($B3327,'Tabla 239202'!$A$4:$P7804,6,FALSE)</f>
        <v>CONSTRUCCIÓN, INSTALACIÓN Y/O REHABILITACION DE OBRAS</v>
      </c>
      <c r="H3327" s="19" t="str">
        <f>VLOOKUP($B3327,'Tabla 239202'!$A$4:$P7804,7,FALSE)</f>
        <v>ZAMORA</v>
      </c>
      <c r="I3327" s="19" t="str">
        <f>VLOOKUP($B3327,'Tabla 239202'!$A$4:$P7804,8,FALSE)</f>
        <v>ND</v>
      </c>
      <c r="J3327" s="19" t="str">
        <f>VLOOKUP($B3327,'Tabla 239202'!$A$4:$P7804,9,FALSE)</f>
        <v>FEMENINO</v>
      </c>
      <c r="K3327" s="19" t="s">
        <v>124</v>
      </c>
      <c r="L3327" s="15">
        <v>43007</v>
      </c>
      <c r="M3327" s="14" t="s">
        <v>52</v>
      </c>
      <c r="N3327" s="14">
        <v>2015</v>
      </c>
      <c r="O3327" s="15">
        <v>42185</v>
      </c>
    </row>
    <row r="3328" spans="1:15" ht="49.5" customHeight="1" x14ac:dyDescent="0.2">
      <c r="A3328" s="19" t="s">
        <v>2175</v>
      </c>
      <c r="B3328" s="19">
        <v>3321</v>
      </c>
      <c r="C3328" s="19" t="str">
        <f>VLOOKUP($B3328,'Tabla 239202'!$A$4:$P7805,2,FALSE)</f>
        <v>LEONARDO</v>
      </c>
      <c r="D3328" s="19" t="str">
        <f>VLOOKUP($B3328,'Tabla 239202'!$A$4:$P7805,3,FALSE)</f>
        <v>DIAZ</v>
      </c>
      <c r="E3328" s="19" t="str">
        <f>VLOOKUP($B3328,'Tabla 239202'!$A$4:$P7805,4,FALSE)</f>
        <v>JUAN</v>
      </c>
      <c r="F3328" s="19" t="str">
        <f>VLOOKUP($B3328,'Tabla 239202'!$A$4:$P7805,5,FALSE)</f>
        <v>SON PERSONAS FISICAS NO HAY DENOMINACION</v>
      </c>
      <c r="G3328" s="19" t="str">
        <f>VLOOKUP($B3328,'Tabla 239202'!$A$4:$P7805,6,FALSE)</f>
        <v>CONSTRUCCIÓN, INSTALACIÓN Y/O REHABILITACION DE OBRAS</v>
      </c>
      <c r="H3328" s="19" t="str">
        <f>VLOOKUP($B3328,'Tabla 239202'!$A$4:$P7805,7,FALSE)</f>
        <v>ZAMORA</v>
      </c>
      <c r="I3328" s="19" t="str">
        <f>VLOOKUP($B3328,'Tabla 239202'!$A$4:$P7805,8,FALSE)</f>
        <v>ND</v>
      </c>
      <c r="J3328" s="19" t="str">
        <f>VLOOKUP($B3328,'Tabla 239202'!$A$4:$P7805,9,FALSE)</f>
        <v>MASCULINO</v>
      </c>
      <c r="K3328" s="19" t="s">
        <v>124</v>
      </c>
      <c r="L3328" s="15">
        <v>43007</v>
      </c>
      <c r="M3328" s="14" t="s">
        <v>52</v>
      </c>
      <c r="N3328" s="14">
        <v>2015</v>
      </c>
      <c r="O3328" s="15">
        <v>42185</v>
      </c>
    </row>
    <row r="3329" spans="1:15" ht="49.5" customHeight="1" x14ac:dyDescent="0.2">
      <c r="A3329" s="19" t="s">
        <v>2175</v>
      </c>
      <c r="B3329" s="14">
        <v>3322</v>
      </c>
      <c r="C3329" s="19" t="str">
        <f>VLOOKUP($B3329,'Tabla 239202'!$A$4:$P7806,2,FALSE)</f>
        <v>JUAN LUIS</v>
      </c>
      <c r="D3329" s="19" t="str">
        <f>VLOOKUP($B3329,'Tabla 239202'!$A$4:$P7806,3,FALSE)</f>
        <v>RAMÍREZ</v>
      </c>
      <c r="E3329" s="19" t="str">
        <f>VLOOKUP($B3329,'Tabla 239202'!$A$4:$P7806,4,FALSE)</f>
        <v>SÁNCHEZ</v>
      </c>
      <c r="F3329" s="19" t="str">
        <f>VLOOKUP($B3329,'Tabla 239202'!$A$4:$P7806,5,FALSE)</f>
        <v>SON PERSONAS FISICAS NO HAY DENOMINACION</v>
      </c>
      <c r="G3329" s="19" t="str">
        <f>VLOOKUP($B3329,'Tabla 239202'!$A$4:$P7806,6,FALSE)</f>
        <v>CONSTRUCCIÓN, INSTALACIÓN Y/O REHABILITACION DE OBRAS</v>
      </c>
      <c r="H3329" s="19" t="str">
        <f>VLOOKUP($B3329,'Tabla 239202'!$A$4:$P7806,7,FALSE)</f>
        <v>ZAMORA</v>
      </c>
      <c r="I3329" s="19" t="str">
        <f>VLOOKUP($B3329,'Tabla 239202'!$A$4:$P7806,8,FALSE)</f>
        <v>ND</v>
      </c>
      <c r="J3329" s="19" t="str">
        <f>VLOOKUP($B3329,'Tabla 239202'!$A$4:$P7806,9,FALSE)</f>
        <v>MASCULINO</v>
      </c>
      <c r="K3329" s="19" t="s">
        <v>124</v>
      </c>
      <c r="L3329" s="15">
        <v>43007</v>
      </c>
      <c r="M3329" s="14" t="s">
        <v>52</v>
      </c>
      <c r="N3329" s="14">
        <v>2015</v>
      </c>
      <c r="O3329" s="15">
        <v>42185</v>
      </c>
    </row>
    <row r="3330" spans="1:15" ht="49.5" customHeight="1" x14ac:dyDescent="0.2">
      <c r="A3330" s="19" t="s">
        <v>2175</v>
      </c>
      <c r="B3330" s="19">
        <v>3323</v>
      </c>
      <c r="C3330" s="19" t="str">
        <f>VLOOKUP($B3330,'Tabla 239202'!$A$4:$P7807,2,FALSE)</f>
        <v>IGNACIA</v>
      </c>
      <c r="D3330" s="19" t="str">
        <f>VLOOKUP($B3330,'Tabla 239202'!$A$4:$P7807,3,FALSE)</f>
        <v>MENDOZA</v>
      </c>
      <c r="E3330" s="19" t="str">
        <f>VLOOKUP($B3330,'Tabla 239202'!$A$4:$P7807,4,FALSE)</f>
        <v>CARRANZA</v>
      </c>
      <c r="F3330" s="19" t="str">
        <f>VLOOKUP($B3330,'Tabla 239202'!$A$4:$P7807,5,FALSE)</f>
        <v>SON PERSONAS FISICAS NO HAY DENOMINACION</v>
      </c>
      <c r="G3330" s="19" t="str">
        <f>VLOOKUP($B3330,'Tabla 239202'!$A$4:$P7807,6,FALSE)</f>
        <v>CONSTRUCCIÓN, INSTALACIÓN Y/O REHABILITACION DE OBRAS</v>
      </c>
      <c r="H3330" s="19" t="str">
        <f>VLOOKUP($B3330,'Tabla 239202'!$A$4:$P7807,7,FALSE)</f>
        <v>ZAMORA</v>
      </c>
      <c r="I3330" s="19" t="str">
        <f>VLOOKUP($B3330,'Tabla 239202'!$A$4:$P7807,8,FALSE)</f>
        <v>ND</v>
      </c>
      <c r="J3330" s="19" t="str">
        <f>VLOOKUP($B3330,'Tabla 239202'!$A$4:$P7807,9,FALSE)</f>
        <v>FEMENINO</v>
      </c>
      <c r="K3330" s="19" t="s">
        <v>124</v>
      </c>
      <c r="L3330" s="15">
        <v>43007</v>
      </c>
      <c r="M3330" s="14" t="s">
        <v>52</v>
      </c>
      <c r="N3330" s="14">
        <v>2015</v>
      </c>
      <c r="O3330" s="15">
        <v>42185</v>
      </c>
    </row>
    <row r="3331" spans="1:15" ht="49.5" customHeight="1" x14ac:dyDescent="0.2">
      <c r="A3331" s="19" t="s">
        <v>2175</v>
      </c>
      <c r="B3331" s="14">
        <v>3324</v>
      </c>
      <c r="C3331" s="19" t="str">
        <f>VLOOKUP($B3331,'Tabla 239202'!$A$4:$P7808,2,FALSE)</f>
        <v>ANA MARIA</v>
      </c>
      <c r="D3331" s="19" t="str">
        <f>VLOOKUP($B3331,'Tabla 239202'!$A$4:$P7808,3,FALSE)</f>
        <v>DUEÑAS</v>
      </c>
      <c r="E3331" s="19" t="str">
        <f>VLOOKUP($B3331,'Tabla 239202'!$A$4:$P7808,4,FALSE)</f>
        <v>VÁZQUEZ</v>
      </c>
      <c r="F3331" s="19" t="str">
        <f>VLOOKUP($B3331,'Tabla 239202'!$A$4:$P7808,5,FALSE)</f>
        <v>SON PERSONAS FISICAS NO HAY DENOMINACION</v>
      </c>
      <c r="G3331" s="19" t="str">
        <f>VLOOKUP($B3331,'Tabla 239202'!$A$4:$P7808,6,FALSE)</f>
        <v>CONSTRUCCIÓN, INSTALACIÓN Y/O REHABILITACION DE OBRAS</v>
      </c>
      <c r="H3331" s="19" t="str">
        <f>VLOOKUP($B3331,'Tabla 239202'!$A$4:$P7808,7,FALSE)</f>
        <v>ZAMORA</v>
      </c>
      <c r="I3331" s="19" t="str">
        <f>VLOOKUP($B3331,'Tabla 239202'!$A$4:$P7808,8,FALSE)</f>
        <v>ND</v>
      </c>
      <c r="J3331" s="19" t="str">
        <f>VLOOKUP($B3331,'Tabla 239202'!$A$4:$P7808,9,FALSE)</f>
        <v>FEMENINO</v>
      </c>
      <c r="K3331" s="19" t="s">
        <v>124</v>
      </c>
      <c r="L3331" s="15">
        <v>43007</v>
      </c>
      <c r="M3331" s="14" t="s">
        <v>52</v>
      </c>
      <c r="N3331" s="14">
        <v>2015</v>
      </c>
      <c r="O3331" s="15">
        <v>42185</v>
      </c>
    </row>
    <row r="3332" spans="1:15" ht="49.5" customHeight="1" x14ac:dyDescent="0.2">
      <c r="A3332" s="19" t="s">
        <v>2175</v>
      </c>
      <c r="B3332" s="19">
        <v>3325</v>
      </c>
      <c r="C3332" s="19" t="str">
        <f>VLOOKUP($B3332,'Tabla 239202'!$A$4:$P7809,2,FALSE)</f>
        <v>MARTHA</v>
      </c>
      <c r="D3332" s="19" t="str">
        <f>VLOOKUP($B3332,'Tabla 239202'!$A$4:$P7809,3,FALSE)</f>
        <v>RANGEL</v>
      </c>
      <c r="E3332" s="19" t="str">
        <f>VLOOKUP($B3332,'Tabla 239202'!$A$4:$P7809,4,FALSE)</f>
        <v>MERCADO</v>
      </c>
      <c r="F3332" s="19" t="str">
        <f>VLOOKUP($B3332,'Tabla 239202'!$A$4:$P7809,5,FALSE)</f>
        <v>SON PERSONAS FISICAS NO HAY DENOMINACION</v>
      </c>
      <c r="G3332" s="19" t="str">
        <f>VLOOKUP($B3332,'Tabla 239202'!$A$4:$P7809,6,FALSE)</f>
        <v>CONSTRUCCIÓN, INSTALACIÓN Y/O REHABILITACION DE OBRAS</v>
      </c>
      <c r="H3332" s="19" t="str">
        <f>VLOOKUP($B3332,'Tabla 239202'!$A$4:$P7809,7,FALSE)</f>
        <v>ZAMORA</v>
      </c>
      <c r="I3332" s="19" t="str">
        <f>VLOOKUP($B3332,'Tabla 239202'!$A$4:$P7809,8,FALSE)</f>
        <v>ND</v>
      </c>
      <c r="J3332" s="19" t="str">
        <f>VLOOKUP($B3332,'Tabla 239202'!$A$4:$P7809,9,FALSE)</f>
        <v>FEMENINO</v>
      </c>
      <c r="K3332" s="19" t="s">
        <v>124</v>
      </c>
      <c r="L3332" s="15">
        <v>43007</v>
      </c>
      <c r="M3332" s="14" t="s">
        <v>52</v>
      </c>
      <c r="N3332" s="14">
        <v>2015</v>
      </c>
      <c r="O3332" s="15">
        <v>42185</v>
      </c>
    </row>
    <row r="3333" spans="1:15" ht="49.5" customHeight="1" x14ac:dyDescent="0.2">
      <c r="A3333" s="19" t="s">
        <v>2175</v>
      </c>
      <c r="B3333" s="14">
        <v>3326</v>
      </c>
      <c r="C3333" s="19" t="str">
        <f>VLOOKUP($B3333,'Tabla 239202'!$A$4:$P7810,2,FALSE)</f>
        <v>MARIA LUISA</v>
      </c>
      <c r="D3333" s="19" t="str">
        <f>VLOOKUP($B3333,'Tabla 239202'!$A$4:$P7810,3,FALSE)</f>
        <v>PÉREZ</v>
      </c>
      <c r="E3333" s="19" t="str">
        <f>VLOOKUP($B3333,'Tabla 239202'!$A$4:$P7810,4,FALSE)</f>
        <v>ESTRADA</v>
      </c>
      <c r="F3333" s="19" t="str">
        <f>VLOOKUP($B3333,'Tabla 239202'!$A$4:$P7810,5,FALSE)</f>
        <v>SON PERSONAS FISICAS NO HAY DENOMINACION</v>
      </c>
      <c r="G3333" s="19" t="str">
        <f>VLOOKUP($B3333,'Tabla 239202'!$A$4:$P7810,6,FALSE)</f>
        <v>CONSTRUCCIÓN, INSTALACIÓN Y/O REHABILITACION DE OBRAS</v>
      </c>
      <c r="H3333" s="19" t="str">
        <f>VLOOKUP($B3333,'Tabla 239202'!$A$4:$P7810,7,FALSE)</f>
        <v>ZAMORA</v>
      </c>
      <c r="I3333" s="19" t="str">
        <f>VLOOKUP($B3333,'Tabla 239202'!$A$4:$P7810,8,FALSE)</f>
        <v>ND</v>
      </c>
      <c r="J3333" s="19" t="str">
        <f>VLOOKUP($B3333,'Tabla 239202'!$A$4:$P7810,9,FALSE)</f>
        <v>FEMENINO</v>
      </c>
      <c r="K3333" s="19" t="s">
        <v>124</v>
      </c>
      <c r="L3333" s="15">
        <v>43007</v>
      </c>
      <c r="M3333" s="14" t="s">
        <v>52</v>
      </c>
      <c r="N3333" s="14">
        <v>2015</v>
      </c>
      <c r="O3333" s="15">
        <v>42185</v>
      </c>
    </row>
    <row r="3334" spans="1:15" ht="49.5" customHeight="1" x14ac:dyDescent="0.2">
      <c r="A3334" s="19" t="s">
        <v>2175</v>
      </c>
      <c r="B3334" s="19">
        <v>3327</v>
      </c>
      <c r="C3334" s="19" t="str">
        <f>VLOOKUP($B3334,'Tabla 239202'!$A$4:$P7811,2,FALSE)</f>
        <v>MOISES</v>
      </c>
      <c r="D3334" s="19" t="str">
        <f>VLOOKUP($B3334,'Tabla 239202'!$A$4:$P7811,3,FALSE)</f>
        <v>CORTES</v>
      </c>
      <c r="E3334" s="19" t="str">
        <f>VLOOKUP($B3334,'Tabla 239202'!$A$4:$P7811,4,FALSE)</f>
        <v>FERNÁNDEZ</v>
      </c>
      <c r="F3334" s="19" t="str">
        <f>VLOOKUP($B3334,'Tabla 239202'!$A$4:$P7811,5,FALSE)</f>
        <v>SON PERSONAS FISICAS NO HAY DENOMINACION</v>
      </c>
      <c r="G3334" s="19" t="str">
        <f>VLOOKUP($B3334,'Tabla 239202'!$A$4:$P7811,6,FALSE)</f>
        <v>CONSTRUCCIÓN, INSTALACIÓN Y/O REHABILITACION DE OBRAS</v>
      </c>
      <c r="H3334" s="19" t="str">
        <f>VLOOKUP($B3334,'Tabla 239202'!$A$4:$P7811,7,FALSE)</f>
        <v>ZAMORA</v>
      </c>
      <c r="I3334" s="19" t="str">
        <f>VLOOKUP($B3334,'Tabla 239202'!$A$4:$P7811,8,FALSE)</f>
        <v>ND</v>
      </c>
      <c r="J3334" s="19" t="str">
        <f>VLOOKUP($B3334,'Tabla 239202'!$A$4:$P7811,9,FALSE)</f>
        <v>MASCULINO</v>
      </c>
      <c r="K3334" s="19" t="s">
        <v>124</v>
      </c>
      <c r="L3334" s="15">
        <v>43007</v>
      </c>
      <c r="M3334" s="14" t="s">
        <v>52</v>
      </c>
      <c r="N3334" s="14">
        <v>2015</v>
      </c>
      <c r="O3334" s="15">
        <v>42185</v>
      </c>
    </row>
    <row r="3335" spans="1:15" ht="49.5" customHeight="1" x14ac:dyDescent="0.2">
      <c r="A3335" s="19" t="s">
        <v>2175</v>
      </c>
      <c r="B3335" s="14">
        <v>3328</v>
      </c>
      <c r="C3335" s="19" t="str">
        <f>VLOOKUP($B3335,'Tabla 239202'!$A$4:$P7812,2,FALSE)</f>
        <v>CARLOS</v>
      </c>
      <c r="D3335" s="19" t="str">
        <f>VLOOKUP($B3335,'Tabla 239202'!$A$4:$P7812,3,FALSE)</f>
        <v>MELGOZA</v>
      </c>
      <c r="E3335" s="19" t="str">
        <f>VLOOKUP($B3335,'Tabla 239202'!$A$4:$P7812,4,FALSE)</f>
        <v>MÉNDEZ</v>
      </c>
      <c r="F3335" s="19" t="str">
        <f>VLOOKUP($B3335,'Tabla 239202'!$A$4:$P7812,5,FALSE)</f>
        <v>SON PERSONAS FISICAS NO HAY DENOMINACION</v>
      </c>
      <c r="G3335" s="19" t="str">
        <f>VLOOKUP($B3335,'Tabla 239202'!$A$4:$P7812,6,FALSE)</f>
        <v>CONSTRUCCIÓN, INSTALACIÓN Y/O REHABILITACION DE OBRAS</v>
      </c>
      <c r="H3335" s="19" t="str">
        <f>VLOOKUP($B3335,'Tabla 239202'!$A$4:$P7812,7,FALSE)</f>
        <v>ZAMORA</v>
      </c>
      <c r="I3335" s="19" t="str">
        <f>VLOOKUP($B3335,'Tabla 239202'!$A$4:$P7812,8,FALSE)</f>
        <v>ND</v>
      </c>
      <c r="J3335" s="19" t="str">
        <f>VLOOKUP($B3335,'Tabla 239202'!$A$4:$P7812,9,FALSE)</f>
        <v>MASCULINO</v>
      </c>
      <c r="K3335" s="19" t="s">
        <v>124</v>
      </c>
      <c r="L3335" s="15">
        <v>43007</v>
      </c>
      <c r="M3335" s="14" t="s">
        <v>52</v>
      </c>
      <c r="N3335" s="14">
        <v>2015</v>
      </c>
      <c r="O3335" s="15">
        <v>42185</v>
      </c>
    </row>
    <row r="3336" spans="1:15" ht="49.5" customHeight="1" x14ac:dyDescent="0.2">
      <c r="A3336" s="19" t="s">
        <v>2175</v>
      </c>
      <c r="B3336" s="19">
        <v>3329</v>
      </c>
      <c r="C3336" s="19" t="str">
        <f>VLOOKUP($B3336,'Tabla 239202'!$A$4:$P7813,2,FALSE)</f>
        <v>PEDRO</v>
      </c>
      <c r="D3336" s="19" t="str">
        <f>VLOOKUP($B3336,'Tabla 239202'!$A$4:$P7813,3,FALSE)</f>
        <v>RODRÍGUEZ</v>
      </c>
      <c r="E3336" s="19" t="str">
        <f>VLOOKUP($B3336,'Tabla 239202'!$A$4:$P7813,4,FALSE)</f>
        <v>SÁNCHEZ</v>
      </c>
      <c r="F3336" s="19" t="str">
        <f>VLOOKUP($B3336,'Tabla 239202'!$A$4:$P7813,5,FALSE)</f>
        <v>SON PERSONAS FISICAS NO HAY DENOMINACION</v>
      </c>
      <c r="G3336" s="19" t="str">
        <f>VLOOKUP($B3336,'Tabla 239202'!$A$4:$P7813,6,FALSE)</f>
        <v>CONSTRUCCIÓN, INSTALACIÓN Y/O REHABILITACION DE OBRAS</v>
      </c>
      <c r="H3336" s="19" t="str">
        <f>VLOOKUP($B3336,'Tabla 239202'!$A$4:$P7813,7,FALSE)</f>
        <v>ZAMORA</v>
      </c>
      <c r="I3336" s="19" t="str">
        <f>VLOOKUP($B3336,'Tabla 239202'!$A$4:$P7813,8,FALSE)</f>
        <v>ND</v>
      </c>
      <c r="J3336" s="19" t="str">
        <f>VLOOKUP($B3336,'Tabla 239202'!$A$4:$P7813,9,FALSE)</f>
        <v>MASCULINO</v>
      </c>
      <c r="K3336" s="19" t="s">
        <v>124</v>
      </c>
      <c r="L3336" s="15">
        <v>43007</v>
      </c>
      <c r="M3336" s="14" t="s">
        <v>52</v>
      </c>
      <c r="N3336" s="14">
        <v>2015</v>
      </c>
      <c r="O3336" s="15">
        <v>42185</v>
      </c>
    </row>
    <row r="3337" spans="1:15" ht="49.5" customHeight="1" x14ac:dyDescent="0.2">
      <c r="A3337" s="19" t="s">
        <v>2175</v>
      </c>
      <c r="B3337" s="14">
        <v>3330</v>
      </c>
      <c r="C3337" s="19" t="str">
        <f>VLOOKUP($B3337,'Tabla 239202'!$A$4:$P7814,2,FALSE)</f>
        <v>RAÚL</v>
      </c>
      <c r="D3337" s="19" t="str">
        <f>VLOOKUP($B3337,'Tabla 239202'!$A$4:$P7814,3,FALSE)</f>
        <v>RODRÍGUEZ</v>
      </c>
      <c r="E3337" s="19" t="str">
        <f>VLOOKUP($B3337,'Tabla 239202'!$A$4:$P7814,4,FALSE)</f>
        <v>CERVANTES</v>
      </c>
      <c r="F3337" s="19" t="str">
        <f>VLOOKUP($B3337,'Tabla 239202'!$A$4:$P7814,5,FALSE)</f>
        <v>SON PERSONAS FISICAS NO HAY DENOMINACION</v>
      </c>
      <c r="G3337" s="19" t="str">
        <f>VLOOKUP($B3337,'Tabla 239202'!$A$4:$P7814,6,FALSE)</f>
        <v>CONSTRUCCIÓN, INSTALACIÓN Y/O REHABILITACION DE OBRAS</v>
      </c>
      <c r="H3337" s="19" t="str">
        <f>VLOOKUP($B3337,'Tabla 239202'!$A$4:$P7814,7,FALSE)</f>
        <v>ZAMORA</v>
      </c>
      <c r="I3337" s="19" t="str">
        <f>VLOOKUP($B3337,'Tabla 239202'!$A$4:$P7814,8,FALSE)</f>
        <v>ND</v>
      </c>
      <c r="J3337" s="19" t="str">
        <f>VLOOKUP($B3337,'Tabla 239202'!$A$4:$P7814,9,FALSE)</f>
        <v>MASCULINO</v>
      </c>
      <c r="K3337" s="19" t="s">
        <v>124</v>
      </c>
      <c r="L3337" s="15">
        <v>43007</v>
      </c>
      <c r="M3337" s="14" t="s">
        <v>52</v>
      </c>
      <c r="N3337" s="14">
        <v>2015</v>
      </c>
      <c r="O3337" s="15">
        <v>42185</v>
      </c>
    </row>
    <row r="3338" spans="1:15" ht="49.5" customHeight="1" x14ac:dyDescent="0.2">
      <c r="A3338" s="19" t="s">
        <v>2175</v>
      </c>
      <c r="B3338" s="19">
        <v>3331</v>
      </c>
      <c r="C3338" s="19" t="str">
        <f>VLOOKUP($B3338,'Tabla 239202'!$A$4:$P7815,2,FALSE)</f>
        <v>MARIA DEL REFUGIO</v>
      </c>
      <c r="D3338" s="19" t="str">
        <f>VLOOKUP($B3338,'Tabla 239202'!$A$4:$P7815,3,FALSE)</f>
        <v>RODRÍGUEZ</v>
      </c>
      <c r="E3338" s="19" t="str">
        <f>VLOOKUP($B3338,'Tabla 239202'!$A$4:$P7815,4,FALSE)</f>
        <v>SÁNCHEZ</v>
      </c>
      <c r="F3338" s="19" t="str">
        <f>VLOOKUP($B3338,'Tabla 239202'!$A$4:$P7815,5,FALSE)</f>
        <v>SON PERSONAS FISICAS NO HAY DENOMINACION</v>
      </c>
      <c r="G3338" s="19" t="str">
        <f>VLOOKUP($B3338,'Tabla 239202'!$A$4:$P7815,6,FALSE)</f>
        <v>CONSTRUCCIÓN, INSTALACIÓN Y/O REHABILITACION DE OBRAS</v>
      </c>
      <c r="H3338" s="19" t="str">
        <f>VLOOKUP($B3338,'Tabla 239202'!$A$4:$P7815,7,FALSE)</f>
        <v>ZAMORA</v>
      </c>
      <c r="I3338" s="19" t="str">
        <f>VLOOKUP($B3338,'Tabla 239202'!$A$4:$P7815,8,FALSE)</f>
        <v>ND</v>
      </c>
      <c r="J3338" s="19" t="str">
        <f>VLOOKUP($B3338,'Tabla 239202'!$A$4:$P7815,9,FALSE)</f>
        <v>FEMENINO</v>
      </c>
      <c r="K3338" s="19" t="s">
        <v>124</v>
      </c>
      <c r="L3338" s="15">
        <v>43007</v>
      </c>
      <c r="M3338" s="14" t="s">
        <v>52</v>
      </c>
      <c r="N3338" s="14">
        <v>2015</v>
      </c>
      <c r="O3338" s="15">
        <v>42185</v>
      </c>
    </row>
    <row r="3339" spans="1:15" ht="49.5" customHeight="1" x14ac:dyDescent="0.2">
      <c r="A3339" s="19" t="s">
        <v>2175</v>
      </c>
      <c r="B3339" s="14">
        <v>3332</v>
      </c>
      <c r="C3339" s="19" t="str">
        <f>VLOOKUP($B3339,'Tabla 239202'!$A$4:$P7816,2,FALSE)</f>
        <v>MARIA DE JESUS</v>
      </c>
      <c r="D3339" s="19" t="str">
        <f>VLOOKUP($B3339,'Tabla 239202'!$A$4:$P7816,3,FALSE)</f>
        <v>GONZÁLEZ</v>
      </c>
      <c r="E3339" s="19" t="str">
        <f>VLOOKUP($B3339,'Tabla 239202'!$A$4:$P7816,4,FALSE)</f>
        <v>GONZÁLEZ</v>
      </c>
      <c r="F3339" s="19" t="str">
        <f>VLOOKUP($B3339,'Tabla 239202'!$A$4:$P7816,5,FALSE)</f>
        <v>SON PERSONAS FISICAS NO HAY DENOMINACION</v>
      </c>
      <c r="G3339" s="19" t="str">
        <f>VLOOKUP($B3339,'Tabla 239202'!$A$4:$P7816,6,FALSE)</f>
        <v>CONSTRUCCIÓN, INSTALACIÓN Y/O REHABILITACION DE OBRAS</v>
      </c>
      <c r="H3339" s="19" t="str">
        <f>VLOOKUP($B3339,'Tabla 239202'!$A$4:$P7816,7,FALSE)</f>
        <v>ZAMORA</v>
      </c>
      <c r="I3339" s="19" t="str">
        <f>VLOOKUP($B3339,'Tabla 239202'!$A$4:$P7816,8,FALSE)</f>
        <v>ND</v>
      </c>
      <c r="J3339" s="19" t="str">
        <f>VLOOKUP($B3339,'Tabla 239202'!$A$4:$P7816,9,FALSE)</f>
        <v>FEMENINO</v>
      </c>
      <c r="K3339" s="19" t="s">
        <v>124</v>
      </c>
      <c r="L3339" s="15">
        <v>43007</v>
      </c>
      <c r="M3339" s="14" t="s">
        <v>52</v>
      </c>
      <c r="N3339" s="14">
        <v>2015</v>
      </c>
      <c r="O3339" s="15">
        <v>42185</v>
      </c>
    </row>
    <row r="3340" spans="1:15" ht="49.5" customHeight="1" x14ac:dyDescent="0.2">
      <c r="A3340" s="19" t="s">
        <v>2175</v>
      </c>
      <c r="B3340" s="19">
        <v>3333</v>
      </c>
      <c r="C3340" s="19" t="str">
        <f>VLOOKUP($B3340,'Tabla 239202'!$A$4:$P7817,2,FALSE)</f>
        <v>JOSÉ LUIS</v>
      </c>
      <c r="D3340" s="19" t="str">
        <f>VLOOKUP($B3340,'Tabla 239202'!$A$4:$P7817,3,FALSE)</f>
        <v>NIETO</v>
      </c>
      <c r="E3340" s="19" t="str">
        <f>VLOOKUP($B3340,'Tabla 239202'!$A$4:$P7817,4,FALSE)</f>
        <v>GARIBAY</v>
      </c>
      <c r="F3340" s="19" t="str">
        <f>VLOOKUP($B3340,'Tabla 239202'!$A$4:$P7817,5,FALSE)</f>
        <v>SON PERSONAS FISICAS NO HAY DENOMINACION</v>
      </c>
      <c r="G3340" s="19" t="str">
        <f>VLOOKUP($B3340,'Tabla 239202'!$A$4:$P7817,6,FALSE)</f>
        <v>CONSTRUCCIÓN, INSTALACIÓN Y/O REHABILITACION DE OBRAS</v>
      </c>
      <c r="H3340" s="19" t="str">
        <f>VLOOKUP($B3340,'Tabla 239202'!$A$4:$P7817,7,FALSE)</f>
        <v>ZAMORA</v>
      </c>
      <c r="I3340" s="19" t="str">
        <f>VLOOKUP($B3340,'Tabla 239202'!$A$4:$P7817,8,FALSE)</f>
        <v>ND</v>
      </c>
      <c r="J3340" s="19" t="str">
        <f>VLOOKUP($B3340,'Tabla 239202'!$A$4:$P7817,9,FALSE)</f>
        <v>MASCULINO</v>
      </c>
      <c r="K3340" s="19" t="s">
        <v>124</v>
      </c>
      <c r="L3340" s="15">
        <v>43007</v>
      </c>
      <c r="M3340" s="14" t="s">
        <v>52</v>
      </c>
      <c r="N3340" s="14">
        <v>2015</v>
      </c>
      <c r="O3340" s="15">
        <v>42185</v>
      </c>
    </row>
    <row r="3341" spans="1:15" ht="49.5" customHeight="1" x14ac:dyDescent="0.2">
      <c r="A3341" s="19" t="s">
        <v>2175</v>
      </c>
      <c r="B3341" s="14">
        <v>3334</v>
      </c>
      <c r="C3341" s="19" t="str">
        <f>VLOOKUP($B3341,'Tabla 239202'!$A$4:$P7818,2,FALSE)</f>
        <v>MARIA ESTER</v>
      </c>
      <c r="D3341" s="19" t="str">
        <f>VLOOKUP($B3341,'Tabla 239202'!$A$4:$P7818,3,FALSE)</f>
        <v>AYALA</v>
      </c>
      <c r="E3341" s="19" t="str">
        <f>VLOOKUP($B3341,'Tabla 239202'!$A$4:$P7818,4,FALSE)</f>
        <v>ALFARO</v>
      </c>
      <c r="F3341" s="19" t="str">
        <f>VLOOKUP($B3341,'Tabla 239202'!$A$4:$P7818,5,FALSE)</f>
        <v>SON PERSONAS FISICAS NO HAY DENOMINACION</v>
      </c>
      <c r="G3341" s="19" t="str">
        <f>VLOOKUP($B3341,'Tabla 239202'!$A$4:$P7818,6,FALSE)</f>
        <v>CONSTRUCCIÓN, INSTALACIÓN Y/O REHABILITACION DE OBRAS</v>
      </c>
      <c r="H3341" s="19" t="str">
        <f>VLOOKUP($B3341,'Tabla 239202'!$A$4:$P7818,7,FALSE)</f>
        <v>ZAMORA</v>
      </c>
      <c r="I3341" s="19" t="str">
        <f>VLOOKUP($B3341,'Tabla 239202'!$A$4:$P7818,8,FALSE)</f>
        <v>ND</v>
      </c>
      <c r="J3341" s="19" t="str">
        <f>VLOOKUP($B3341,'Tabla 239202'!$A$4:$P7818,9,FALSE)</f>
        <v>FEMENINO</v>
      </c>
      <c r="K3341" s="19" t="s">
        <v>124</v>
      </c>
      <c r="L3341" s="15">
        <v>43007</v>
      </c>
      <c r="M3341" s="14" t="s">
        <v>52</v>
      </c>
      <c r="N3341" s="14">
        <v>2015</v>
      </c>
      <c r="O3341" s="15">
        <v>42185</v>
      </c>
    </row>
    <row r="3342" spans="1:15" ht="49.5" customHeight="1" x14ac:dyDescent="0.2">
      <c r="A3342" s="19" t="s">
        <v>2175</v>
      </c>
      <c r="B3342" s="19">
        <v>3335</v>
      </c>
      <c r="C3342" s="19" t="str">
        <f>VLOOKUP($B3342,'Tabla 239202'!$A$4:$P7819,2,FALSE)</f>
        <v>FRANCISCA</v>
      </c>
      <c r="D3342" s="19" t="str">
        <f>VLOOKUP($B3342,'Tabla 239202'!$A$4:$P7819,3,FALSE)</f>
        <v>DIAZ</v>
      </c>
      <c r="E3342" s="19" t="str">
        <f>VLOOKUP($B3342,'Tabla 239202'!$A$4:$P7819,4,FALSE)</f>
        <v>GABINO</v>
      </c>
      <c r="F3342" s="19" t="str">
        <f>VLOOKUP($B3342,'Tabla 239202'!$A$4:$P7819,5,FALSE)</f>
        <v>SON PERSONAS FISICAS NO HAY DENOMINACION</v>
      </c>
      <c r="G3342" s="19" t="str">
        <f>VLOOKUP($B3342,'Tabla 239202'!$A$4:$P7819,6,FALSE)</f>
        <v>CONSTRUCCIÓN, INSTALACIÓN Y/O REHABILITACION DE OBRAS</v>
      </c>
      <c r="H3342" s="19" t="str">
        <f>VLOOKUP($B3342,'Tabla 239202'!$A$4:$P7819,7,FALSE)</f>
        <v>ZAMORA</v>
      </c>
      <c r="I3342" s="19" t="str">
        <f>VLOOKUP($B3342,'Tabla 239202'!$A$4:$P7819,8,FALSE)</f>
        <v>ND</v>
      </c>
      <c r="J3342" s="19" t="str">
        <f>VLOOKUP($B3342,'Tabla 239202'!$A$4:$P7819,9,FALSE)</f>
        <v>FEMENINO</v>
      </c>
      <c r="K3342" s="19" t="s">
        <v>124</v>
      </c>
      <c r="L3342" s="15">
        <v>43007</v>
      </c>
      <c r="M3342" s="14" t="s">
        <v>52</v>
      </c>
      <c r="N3342" s="14">
        <v>2015</v>
      </c>
      <c r="O3342" s="15">
        <v>42185</v>
      </c>
    </row>
    <row r="3343" spans="1:15" ht="49.5" customHeight="1" x14ac:dyDescent="0.2">
      <c r="A3343" s="19" t="s">
        <v>2175</v>
      </c>
      <c r="B3343" s="14">
        <v>3336</v>
      </c>
      <c r="C3343" s="19" t="str">
        <f>VLOOKUP($B3343,'Tabla 239202'!$A$4:$P7820,2,FALSE)</f>
        <v>RAMONA</v>
      </c>
      <c r="D3343" s="19" t="str">
        <f>VLOOKUP($B3343,'Tabla 239202'!$A$4:$P7820,3,FALSE)</f>
        <v>PÉREZ</v>
      </c>
      <c r="E3343" s="19" t="str">
        <f>VLOOKUP($B3343,'Tabla 239202'!$A$4:$P7820,4,FALSE)</f>
        <v>GALLARDO</v>
      </c>
      <c r="F3343" s="19" t="str">
        <f>VLOOKUP($B3343,'Tabla 239202'!$A$4:$P7820,5,FALSE)</f>
        <v>SON PERSONAS FISICAS NO HAY DENOMINACION</v>
      </c>
      <c r="G3343" s="19" t="str">
        <f>VLOOKUP($B3343,'Tabla 239202'!$A$4:$P7820,6,FALSE)</f>
        <v>CONSTRUCCIÓN, INSTALACIÓN Y/O REHABILITACION DE OBRAS</v>
      </c>
      <c r="H3343" s="19" t="str">
        <f>VLOOKUP($B3343,'Tabla 239202'!$A$4:$P7820,7,FALSE)</f>
        <v>ZAMORA</v>
      </c>
      <c r="I3343" s="19" t="str">
        <f>VLOOKUP($B3343,'Tabla 239202'!$A$4:$P7820,8,FALSE)</f>
        <v>ND</v>
      </c>
      <c r="J3343" s="19" t="str">
        <f>VLOOKUP($B3343,'Tabla 239202'!$A$4:$P7820,9,FALSE)</f>
        <v>FEMENINO</v>
      </c>
      <c r="K3343" s="19" t="s">
        <v>124</v>
      </c>
      <c r="L3343" s="15">
        <v>43007</v>
      </c>
      <c r="M3343" s="14" t="s">
        <v>52</v>
      </c>
      <c r="N3343" s="14">
        <v>2015</v>
      </c>
      <c r="O3343" s="15">
        <v>42185</v>
      </c>
    </row>
    <row r="3344" spans="1:15" ht="49.5" customHeight="1" x14ac:dyDescent="0.2">
      <c r="A3344" s="19" t="s">
        <v>2175</v>
      </c>
      <c r="B3344" s="19">
        <v>3337</v>
      </c>
      <c r="C3344" s="19" t="str">
        <f>VLOOKUP($B3344,'Tabla 239202'!$A$4:$P7821,2,FALSE)</f>
        <v>OBED</v>
      </c>
      <c r="D3344" s="19" t="str">
        <f>VLOOKUP($B3344,'Tabla 239202'!$A$4:$P7821,3,FALSE)</f>
        <v>DELGADO</v>
      </c>
      <c r="E3344" s="19" t="str">
        <f>VLOOKUP($B3344,'Tabla 239202'!$A$4:$P7821,4,FALSE)</f>
        <v>HILARIO</v>
      </c>
      <c r="F3344" s="19" t="str">
        <f>VLOOKUP($B3344,'Tabla 239202'!$A$4:$P7821,5,FALSE)</f>
        <v>SON PERSONAS FISICAS NO HAY DENOMINACION</v>
      </c>
      <c r="G3344" s="19" t="str">
        <f>VLOOKUP($B3344,'Tabla 239202'!$A$4:$P7821,6,FALSE)</f>
        <v>CONSTRUCCIÓN, INSTALACIÓN Y/O REHABILITACION DE OBRAS</v>
      </c>
      <c r="H3344" s="19" t="str">
        <f>VLOOKUP($B3344,'Tabla 239202'!$A$4:$P7821,7,FALSE)</f>
        <v>ZAMORA</v>
      </c>
      <c r="I3344" s="19" t="str">
        <f>VLOOKUP($B3344,'Tabla 239202'!$A$4:$P7821,8,FALSE)</f>
        <v>ND</v>
      </c>
      <c r="J3344" s="19" t="str">
        <f>VLOOKUP($B3344,'Tabla 239202'!$A$4:$P7821,9,FALSE)</f>
        <v>MASCULINO</v>
      </c>
      <c r="K3344" s="19" t="s">
        <v>124</v>
      </c>
      <c r="L3344" s="15">
        <v>43007</v>
      </c>
      <c r="M3344" s="14" t="s">
        <v>52</v>
      </c>
      <c r="N3344" s="14">
        <v>2015</v>
      </c>
      <c r="O3344" s="15">
        <v>42185</v>
      </c>
    </row>
    <row r="3345" spans="1:15" ht="49.5" customHeight="1" x14ac:dyDescent="0.2">
      <c r="A3345" s="19" t="s">
        <v>2175</v>
      </c>
      <c r="B3345" s="14">
        <v>3338</v>
      </c>
      <c r="C3345" s="19" t="str">
        <f>VLOOKUP($B3345,'Tabla 239202'!$A$4:$P7822,2,FALSE)</f>
        <v>IGNACIA</v>
      </c>
      <c r="D3345" s="19" t="str">
        <f>VLOOKUP($B3345,'Tabla 239202'!$A$4:$P7822,3,FALSE)</f>
        <v>RAZO</v>
      </c>
      <c r="E3345" s="19" t="str">
        <f>VLOOKUP($B3345,'Tabla 239202'!$A$4:$P7822,4,FALSE)</f>
        <v>GARCÍA</v>
      </c>
      <c r="F3345" s="19" t="str">
        <f>VLOOKUP($B3345,'Tabla 239202'!$A$4:$P7822,5,FALSE)</f>
        <v>SON PERSONAS FISICAS NO HAY DENOMINACION</v>
      </c>
      <c r="G3345" s="19" t="str">
        <f>VLOOKUP($B3345,'Tabla 239202'!$A$4:$P7822,6,FALSE)</f>
        <v>CONSTRUCCIÓN, INSTALACIÓN Y/O REHABILITACION DE OBRAS</v>
      </c>
      <c r="H3345" s="19" t="str">
        <f>VLOOKUP($B3345,'Tabla 239202'!$A$4:$P7822,7,FALSE)</f>
        <v>ZAMORA</v>
      </c>
      <c r="I3345" s="19" t="str">
        <f>VLOOKUP($B3345,'Tabla 239202'!$A$4:$P7822,8,FALSE)</f>
        <v>ND</v>
      </c>
      <c r="J3345" s="19" t="str">
        <f>VLOOKUP($B3345,'Tabla 239202'!$A$4:$P7822,9,FALSE)</f>
        <v>FEMENINO</v>
      </c>
      <c r="K3345" s="19" t="s">
        <v>124</v>
      </c>
      <c r="L3345" s="15">
        <v>43007</v>
      </c>
      <c r="M3345" s="14" t="s">
        <v>52</v>
      </c>
      <c r="N3345" s="14">
        <v>2015</v>
      </c>
      <c r="O3345" s="15">
        <v>42185</v>
      </c>
    </row>
    <row r="3346" spans="1:15" ht="49.5" customHeight="1" x14ac:dyDescent="0.2">
      <c r="A3346" s="19" t="s">
        <v>2175</v>
      </c>
      <c r="B3346" s="19">
        <v>3339</v>
      </c>
      <c r="C3346" s="19" t="str">
        <f>VLOOKUP($B3346,'Tabla 239202'!$A$4:$P7823,2,FALSE)</f>
        <v>JUAN</v>
      </c>
      <c r="D3346" s="19" t="str">
        <f>VLOOKUP($B3346,'Tabla 239202'!$A$4:$P7823,3,FALSE)</f>
        <v>BRAVO</v>
      </c>
      <c r="E3346" s="19" t="str">
        <f>VLOOKUP($B3346,'Tabla 239202'!$A$4:$P7823,4,FALSE)</f>
        <v>GARCÍA</v>
      </c>
      <c r="F3346" s="19" t="str">
        <f>VLOOKUP($B3346,'Tabla 239202'!$A$4:$P7823,5,FALSE)</f>
        <v>SON PERSONAS FISICAS NO HAY DENOMINACION</v>
      </c>
      <c r="G3346" s="19" t="str">
        <f>VLOOKUP($B3346,'Tabla 239202'!$A$4:$P7823,6,FALSE)</f>
        <v>CONSTRUCCIÓN, INSTALACIÓN Y/O REHABILITACION DE OBRAS</v>
      </c>
      <c r="H3346" s="19" t="str">
        <f>VLOOKUP($B3346,'Tabla 239202'!$A$4:$P7823,7,FALSE)</f>
        <v>ZAMORA</v>
      </c>
      <c r="I3346" s="19" t="str">
        <f>VLOOKUP($B3346,'Tabla 239202'!$A$4:$P7823,8,FALSE)</f>
        <v>ND</v>
      </c>
      <c r="J3346" s="19" t="str">
        <f>VLOOKUP($B3346,'Tabla 239202'!$A$4:$P7823,9,FALSE)</f>
        <v>MASCULINO</v>
      </c>
      <c r="K3346" s="19" t="s">
        <v>124</v>
      </c>
      <c r="L3346" s="15">
        <v>43007</v>
      </c>
      <c r="M3346" s="14" t="s">
        <v>52</v>
      </c>
      <c r="N3346" s="14">
        <v>2015</v>
      </c>
      <c r="O3346" s="15">
        <v>42185</v>
      </c>
    </row>
    <row r="3347" spans="1:15" ht="49.5" customHeight="1" x14ac:dyDescent="0.2">
      <c r="A3347" s="19" t="s">
        <v>2175</v>
      </c>
      <c r="B3347" s="14">
        <v>3340</v>
      </c>
      <c r="C3347" s="19" t="str">
        <f>VLOOKUP($B3347,'Tabla 239202'!$A$4:$P7824,2,FALSE)</f>
        <v>MARIA ELENA</v>
      </c>
      <c r="D3347" s="19" t="str">
        <f>VLOOKUP($B3347,'Tabla 239202'!$A$4:$P7824,3,FALSE)</f>
        <v>HILARIO</v>
      </c>
      <c r="E3347" s="19" t="str">
        <f>VLOOKUP($B3347,'Tabla 239202'!$A$4:$P7824,4,FALSE)</f>
        <v>ÁLVAREZ</v>
      </c>
      <c r="F3347" s="19" t="str">
        <f>VLOOKUP($B3347,'Tabla 239202'!$A$4:$P7824,5,FALSE)</f>
        <v>SON PERSONAS FISICAS NO HAY DENOMINACION</v>
      </c>
      <c r="G3347" s="19" t="str">
        <f>VLOOKUP($B3347,'Tabla 239202'!$A$4:$P7824,6,FALSE)</f>
        <v>CONSTRUCCIÓN, INSTALACIÓN Y/O REHABILITACION DE OBRAS</v>
      </c>
      <c r="H3347" s="19" t="str">
        <f>VLOOKUP($B3347,'Tabla 239202'!$A$4:$P7824,7,FALSE)</f>
        <v>ZAMORA</v>
      </c>
      <c r="I3347" s="19" t="str">
        <f>VLOOKUP($B3347,'Tabla 239202'!$A$4:$P7824,8,FALSE)</f>
        <v>ND</v>
      </c>
      <c r="J3347" s="19" t="str">
        <f>VLOOKUP($B3347,'Tabla 239202'!$A$4:$P7824,9,FALSE)</f>
        <v>FEMENINO</v>
      </c>
      <c r="K3347" s="19" t="s">
        <v>124</v>
      </c>
      <c r="L3347" s="15">
        <v>43007</v>
      </c>
      <c r="M3347" s="14" t="s">
        <v>52</v>
      </c>
      <c r="N3347" s="14">
        <v>2015</v>
      </c>
      <c r="O3347" s="15">
        <v>42185</v>
      </c>
    </row>
    <row r="3348" spans="1:15" ht="49.5" customHeight="1" x14ac:dyDescent="0.2">
      <c r="A3348" s="19" t="s">
        <v>2175</v>
      </c>
      <c r="B3348" s="19">
        <v>3341</v>
      </c>
      <c r="C3348" s="19" t="str">
        <f>VLOOKUP($B3348,'Tabla 239202'!$A$4:$P7825,2,FALSE)</f>
        <v>PRIMITIVO</v>
      </c>
      <c r="D3348" s="19" t="str">
        <f>VLOOKUP($B3348,'Tabla 239202'!$A$4:$P7825,3,FALSE)</f>
        <v>NEGRETE</v>
      </c>
      <c r="E3348" s="19" t="str">
        <f>VLOOKUP($B3348,'Tabla 239202'!$A$4:$P7825,4,FALSE)</f>
        <v>MORALES</v>
      </c>
      <c r="F3348" s="19" t="str">
        <f>VLOOKUP($B3348,'Tabla 239202'!$A$4:$P7825,5,FALSE)</f>
        <v>SON PERSONAS FISICAS NO HAY DENOMINACION</v>
      </c>
      <c r="G3348" s="19" t="str">
        <f>VLOOKUP($B3348,'Tabla 239202'!$A$4:$P7825,6,FALSE)</f>
        <v>CONSTRUCCIÓN, INSTALACIÓN Y/O REHABILITACION DE OBRAS</v>
      </c>
      <c r="H3348" s="19" t="str">
        <f>VLOOKUP($B3348,'Tabla 239202'!$A$4:$P7825,7,FALSE)</f>
        <v>ZAMORA</v>
      </c>
      <c r="I3348" s="19" t="str">
        <f>VLOOKUP($B3348,'Tabla 239202'!$A$4:$P7825,8,FALSE)</f>
        <v>ND</v>
      </c>
      <c r="J3348" s="19" t="str">
        <f>VLOOKUP($B3348,'Tabla 239202'!$A$4:$P7825,9,FALSE)</f>
        <v>MASCULINO</v>
      </c>
      <c r="K3348" s="19" t="s">
        <v>124</v>
      </c>
      <c r="L3348" s="15">
        <v>43007</v>
      </c>
      <c r="M3348" s="14" t="s">
        <v>52</v>
      </c>
      <c r="N3348" s="14">
        <v>2015</v>
      </c>
      <c r="O3348" s="15">
        <v>42185</v>
      </c>
    </row>
    <row r="3349" spans="1:15" ht="49.5" customHeight="1" x14ac:dyDescent="0.2">
      <c r="A3349" s="19" t="s">
        <v>2175</v>
      </c>
      <c r="B3349" s="14">
        <v>3342</v>
      </c>
      <c r="C3349" s="19" t="str">
        <f>VLOOKUP($B3349,'Tabla 239202'!$A$4:$P7826,2,FALSE)</f>
        <v>ADRIANA</v>
      </c>
      <c r="D3349" s="19" t="str">
        <f>VLOOKUP($B3349,'Tabla 239202'!$A$4:$P7826,3,FALSE)</f>
        <v>RAYA</v>
      </c>
      <c r="E3349" s="19" t="str">
        <f>VLOOKUP($B3349,'Tabla 239202'!$A$4:$P7826,4,FALSE)</f>
        <v>SOSA</v>
      </c>
      <c r="F3349" s="19" t="str">
        <f>VLOOKUP($B3349,'Tabla 239202'!$A$4:$P7826,5,FALSE)</f>
        <v>SON PERSONAS FISICAS NO HAY DENOMINACION</v>
      </c>
      <c r="G3349" s="19" t="str">
        <f>VLOOKUP($B3349,'Tabla 239202'!$A$4:$P7826,6,FALSE)</f>
        <v>CONSTRUCCIÓN, INSTALACIÓN Y/O REHABILITACION DE OBRAS</v>
      </c>
      <c r="H3349" s="19" t="str">
        <f>VLOOKUP($B3349,'Tabla 239202'!$A$4:$P7826,7,FALSE)</f>
        <v>ZAMORA</v>
      </c>
      <c r="I3349" s="19" t="str">
        <f>VLOOKUP($B3349,'Tabla 239202'!$A$4:$P7826,8,FALSE)</f>
        <v>ND</v>
      </c>
      <c r="J3349" s="19" t="str">
        <f>VLOOKUP($B3349,'Tabla 239202'!$A$4:$P7826,9,FALSE)</f>
        <v>FEMENINO</v>
      </c>
      <c r="K3349" s="19" t="s">
        <v>124</v>
      </c>
      <c r="L3349" s="15">
        <v>43007</v>
      </c>
      <c r="M3349" s="14" t="s">
        <v>52</v>
      </c>
      <c r="N3349" s="14">
        <v>2015</v>
      </c>
      <c r="O3349" s="15">
        <v>42185</v>
      </c>
    </row>
    <row r="3350" spans="1:15" ht="49.5" customHeight="1" x14ac:dyDescent="0.2">
      <c r="A3350" s="19" t="s">
        <v>2175</v>
      </c>
      <c r="B3350" s="19">
        <v>3343</v>
      </c>
      <c r="C3350" s="19" t="str">
        <f>VLOOKUP($B3350,'Tabla 239202'!$A$4:$P7827,2,FALSE)</f>
        <v>GUADALUPE</v>
      </c>
      <c r="D3350" s="19" t="str">
        <f>VLOOKUP($B3350,'Tabla 239202'!$A$4:$P7827,3,FALSE)</f>
        <v>RAMOS</v>
      </c>
      <c r="E3350" s="19" t="str">
        <f>VLOOKUP($B3350,'Tabla 239202'!$A$4:$P7827,4,FALSE)</f>
        <v>GALLARDO</v>
      </c>
      <c r="F3350" s="19" t="str">
        <f>VLOOKUP($B3350,'Tabla 239202'!$A$4:$P7827,5,FALSE)</f>
        <v>SON PERSONAS FISICAS NO HAY DENOMINACION</v>
      </c>
      <c r="G3350" s="19" t="str">
        <f>VLOOKUP($B3350,'Tabla 239202'!$A$4:$P7827,6,FALSE)</f>
        <v>CONSTRUCCIÓN, INSTALACIÓN Y/O REHABILITACION DE OBRAS</v>
      </c>
      <c r="H3350" s="19" t="str">
        <f>VLOOKUP($B3350,'Tabla 239202'!$A$4:$P7827,7,FALSE)</f>
        <v>ZAMORA</v>
      </c>
      <c r="I3350" s="19" t="str">
        <f>VLOOKUP($B3350,'Tabla 239202'!$A$4:$P7827,8,FALSE)</f>
        <v>ND</v>
      </c>
      <c r="J3350" s="19" t="str">
        <f>VLOOKUP($B3350,'Tabla 239202'!$A$4:$P7827,9,FALSE)</f>
        <v>FEMENINO</v>
      </c>
      <c r="K3350" s="19" t="s">
        <v>124</v>
      </c>
      <c r="L3350" s="15">
        <v>43007</v>
      </c>
      <c r="M3350" s="14" t="s">
        <v>52</v>
      </c>
      <c r="N3350" s="14">
        <v>2015</v>
      </c>
      <c r="O3350" s="15">
        <v>42185</v>
      </c>
    </row>
    <row r="3351" spans="1:15" ht="49.5" customHeight="1" x14ac:dyDescent="0.2">
      <c r="A3351" s="19" t="s">
        <v>2175</v>
      </c>
      <c r="B3351" s="14">
        <v>3344</v>
      </c>
      <c r="C3351" s="19" t="str">
        <f>VLOOKUP($B3351,'Tabla 239202'!$A$4:$P7828,2,FALSE)</f>
        <v>RAFAEL</v>
      </c>
      <c r="D3351" s="19" t="str">
        <f>VLOOKUP($B3351,'Tabla 239202'!$A$4:$P7828,3,FALSE)</f>
        <v>GARCÍA</v>
      </c>
      <c r="E3351" s="19" t="str">
        <f>VLOOKUP($B3351,'Tabla 239202'!$A$4:$P7828,4,FALSE)</f>
        <v>ÁLVAREZ</v>
      </c>
      <c r="F3351" s="19" t="str">
        <f>VLOOKUP($B3351,'Tabla 239202'!$A$4:$P7828,5,FALSE)</f>
        <v>SON PERSONAS FISICAS NO HAY DENOMINACION</v>
      </c>
      <c r="G3351" s="19" t="str">
        <f>VLOOKUP($B3351,'Tabla 239202'!$A$4:$P7828,6,FALSE)</f>
        <v>CONSTRUCCIÓN, INSTALACIÓN Y/O REHABILITACION DE OBRAS</v>
      </c>
      <c r="H3351" s="19" t="str">
        <f>VLOOKUP($B3351,'Tabla 239202'!$A$4:$P7828,7,FALSE)</f>
        <v>ZAMORA</v>
      </c>
      <c r="I3351" s="19" t="str">
        <f>VLOOKUP($B3351,'Tabla 239202'!$A$4:$P7828,8,FALSE)</f>
        <v>ND</v>
      </c>
      <c r="J3351" s="19" t="str">
        <f>VLOOKUP($B3351,'Tabla 239202'!$A$4:$P7828,9,FALSE)</f>
        <v>MASCULINO</v>
      </c>
      <c r="K3351" s="19" t="s">
        <v>124</v>
      </c>
      <c r="L3351" s="15">
        <v>43007</v>
      </c>
      <c r="M3351" s="14" t="s">
        <v>52</v>
      </c>
      <c r="N3351" s="14">
        <v>2015</v>
      </c>
      <c r="O3351" s="15">
        <v>42185</v>
      </c>
    </row>
    <row r="3352" spans="1:15" ht="49.5" customHeight="1" x14ac:dyDescent="0.2">
      <c r="A3352" s="19" t="s">
        <v>2175</v>
      </c>
      <c r="B3352" s="19">
        <v>3345</v>
      </c>
      <c r="C3352" s="19" t="str">
        <f>VLOOKUP($B3352,'Tabla 239202'!$A$4:$P7829,2,FALSE)</f>
        <v>ROGELIO</v>
      </c>
      <c r="D3352" s="19" t="str">
        <f>VLOOKUP($B3352,'Tabla 239202'!$A$4:$P7829,3,FALSE)</f>
        <v>AGUILAR</v>
      </c>
      <c r="E3352" s="19" t="str">
        <f>VLOOKUP($B3352,'Tabla 239202'!$A$4:$P7829,4,FALSE)</f>
        <v xml:space="preserve">DE RAMOS </v>
      </c>
      <c r="F3352" s="19" t="str">
        <f>VLOOKUP($B3352,'Tabla 239202'!$A$4:$P7829,5,FALSE)</f>
        <v>SON PERSONAS FISICAS NO HAY DENOMINACION</v>
      </c>
      <c r="G3352" s="19" t="str">
        <f>VLOOKUP($B3352,'Tabla 239202'!$A$4:$P7829,6,FALSE)</f>
        <v>CONSTRUCCIÓN, INSTALACIÓN Y/O REHABILITACION DE OBRAS</v>
      </c>
      <c r="H3352" s="19" t="str">
        <f>VLOOKUP($B3352,'Tabla 239202'!$A$4:$P7829,7,FALSE)</f>
        <v>ZAMORA</v>
      </c>
      <c r="I3352" s="19" t="str">
        <f>VLOOKUP($B3352,'Tabla 239202'!$A$4:$P7829,8,FALSE)</f>
        <v>ND</v>
      </c>
      <c r="J3352" s="19" t="str">
        <f>VLOOKUP($B3352,'Tabla 239202'!$A$4:$P7829,9,FALSE)</f>
        <v>MASCULINO</v>
      </c>
      <c r="K3352" s="19" t="s">
        <v>124</v>
      </c>
      <c r="L3352" s="15">
        <v>43007</v>
      </c>
      <c r="M3352" s="14" t="s">
        <v>52</v>
      </c>
      <c r="N3352" s="14">
        <v>2015</v>
      </c>
      <c r="O3352" s="15">
        <v>42185</v>
      </c>
    </row>
    <row r="3353" spans="1:15" ht="49.5" customHeight="1" x14ac:dyDescent="0.2">
      <c r="A3353" s="19" t="s">
        <v>2175</v>
      </c>
      <c r="B3353" s="14">
        <v>3346</v>
      </c>
      <c r="C3353" s="19" t="str">
        <f>VLOOKUP($B3353,'Tabla 239202'!$A$4:$P7830,2,FALSE)</f>
        <v>LUIS ARMANDO</v>
      </c>
      <c r="D3353" s="19" t="str">
        <f>VLOOKUP($B3353,'Tabla 239202'!$A$4:$P7830,3,FALSE)</f>
        <v>AGUILAR</v>
      </c>
      <c r="E3353" s="19" t="str">
        <f>VLOOKUP($B3353,'Tabla 239202'!$A$4:$P7830,4,FALSE)</f>
        <v>MARES</v>
      </c>
      <c r="F3353" s="19" t="str">
        <f>VLOOKUP($B3353,'Tabla 239202'!$A$4:$P7830,5,FALSE)</f>
        <v>SON PERSONAS FISICAS NO HAY DENOMINACION</v>
      </c>
      <c r="G3353" s="19" t="str">
        <f>VLOOKUP($B3353,'Tabla 239202'!$A$4:$P7830,6,FALSE)</f>
        <v>CONSTRUCCIÓN, INSTALACIÓN Y/O REHABILITACION DE OBRAS</v>
      </c>
      <c r="H3353" s="19" t="str">
        <f>VLOOKUP($B3353,'Tabla 239202'!$A$4:$P7830,7,FALSE)</f>
        <v>ZAMORA</v>
      </c>
      <c r="I3353" s="19" t="str">
        <f>VLOOKUP($B3353,'Tabla 239202'!$A$4:$P7830,8,FALSE)</f>
        <v>ND</v>
      </c>
      <c r="J3353" s="19" t="str">
        <f>VLOOKUP($B3353,'Tabla 239202'!$A$4:$P7830,9,FALSE)</f>
        <v>MASCULINO</v>
      </c>
      <c r="K3353" s="19" t="s">
        <v>124</v>
      </c>
      <c r="L3353" s="15">
        <v>43007</v>
      </c>
      <c r="M3353" s="14" t="s">
        <v>52</v>
      </c>
      <c r="N3353" s="14">
        <v>2015</v>
      </c>
      <c r="O3353" s="15">
        <v>42185</v>
      </c>
    </row>
    <row r="3354" spans="1:15" ht="49.5" customHeight="1" x14ac:dyDescent="0.2">
      <c r="A3354" s="19" t="s">
        <v>2175</v>
      </c>
      <c r="B3354" s="19">
        <v>3347</v>
      </c>
      <c r="C3354" s="19" t="str">
        <f>VLOOKUP($B3354,'Tabla 239202'!$A$4:$P7831,2,FALSE)</f>
        <v>JESÚS</v>
      </c>
      <c r="D3354" s="19" t="str">
        <f>VLOOKUP($B3354,'Tabla 239202'!$A$4:$P7831,3,FALSE)</f>
        <v>AGUILAR</v>
      </c>
      <c r="E3354" s="19" t="str">
        <f>VLOOKUP($B3354,'Tabla 239202'!$A$4:$P7831,4,FALSE)</f>
        <v>MARES</v>
      </c>
      <c r="F3354" s="19" t="str">
        <f>VLOOKUP($B3354,'Tabla 239202'!$A$4:$P7831,5,FALSE)</f>
        <v>SON PERSONAS FISICAS NO HAY DENOMINACION</v>
      </c>
      <c r="G3354" s="19" t="str">
        <f>VLOOKUP($B3354,'Tabla 239202'!$A$4:$P7831,6,FALSE)</f>
        <v>CONSTRUCCIÓN, INSTALACIÓN Y/O REHABILITACION DE OBRAS</v>
      </c>
      <c r="H3354" s="19" t="str">
        <f>VLOOKUP($B3354,'Tabla 239202'!$A$4:$P7831,7,FALSE)</f>
        <v>ZAMORA</v>
      </c>
      <c r="I3354" s="19" t="str">
        <f>VLOOKUP($B3354,'Tabla 239202'!$A$4:$P7831,8,FALSE)</f>
        <v>ND</v>
      </c>
      <c r="J3354" s="19" t="str">
        <f>VLOOKUP($B3354,'Tabla 239202'!$A$4:$P7831,9,FALSE)</f>
        <v>MASCULINO</v>
      </c>
      <c r="K3354" s="19" t="s">
        <v>124</v>
      </c>
      <c r="L3354" s="15">
        <v>43007</v>
      </c>
      <c r="M3354" s="14" t="s">
        <v>52</v>
      </c>
      <c r="N3354" s="14">
        <v>2015</v>
      </c>
      <c r="O3354" s="15">
        <v>42185</v>
      </c>
    </row>
    <row r="3355" spans="1:15" ht="49.5" customHeight="1" x14ac:dyDescent="0.2">
      <c r="A3355" s="19" t="s">
        <v>2175</v>
      </c>
      <c r="B3355" s="14">
        <v>3348</v>
      </c>
      <c r="C3355" s="19" t="str">
        <f>VLOOKUP($B3355,'Tabla 239202'!$A$4:$P7832,2,FALSE)</f>
        <v>ANGEL</v>
      </c>
      <c r="D3355" s="19" t="str">
        <f>VLOOKUP($B3355,'Tabla 239202'!$A$4:$P7832,3,FALSE)</f>
        <v>AYALA</v>
      </c>
      <c r="E3355" s="19" t="str">
        <f>VLOOKUP($B3355,'Tabla 239202'!$A$4:$P7832,4,FALSE)</f>
        <v>ESPINOZA</v>
      </c>
      <c r="F3355" s="19" t="str">
        <f>VLOOKUP($B3355,'Tabla 239202'!$A$4:$P7832,5,FALSE)</f>
        <v>SON PERSONAS FISICAS NO HAY DENOMINACION</v>
      </c>
      <c r="G3355" s="19" t="str">
        <f>VLOOKUP($B3355,'Tabla 239202'!$A$4:$P7832,6,FALSE)</f>
        <v>CONSTRUCCIÓN, INSTALACIÓN Y/O REHABILITACION DE OBRAS</v>
      </c>
      <c r="H3355" s="19" t="str">
        <f>VLOOKUP($B3355,'Tabla 239202'!$A$4:$P7832,7,FALSE)</f>
        <v>ZAMORA</v>
      </c>
      <c r="I3355" s="19" t="str">
        <f>VLOOKUP($B3355,'Tabla 239202'!$A$4:$P7832,8,FALSE)</f>
        <v>ND</v>
      </c>
      <c r="J3355" s="19" t="str">
        <f>VLOOKUP($B3355,'Tabla 239202'!$A$4:$P7832,9,FALSE)</f>
        <v>MASCULINO</v>
      </c>
      <c r="K3355" s="19" t="s">
        <v>124</v>
      </c>
      <c r="L3355" s="15">
        <v>43007</v>
      </c>
      <c r="M3355" s="14" t="s">
        <v>52</v>
      </c>
      <c r="N3355" s="14">
        <v>2015</v>
      </c>
      <c r="O3355" s="15">
        <v>42185</v>
      </c>
    </row>
    <row r="3356" spans="1:15" ht="49.5" customHeight="1" x14ac:dyDescent="0.2">
      <c r="A3356" s="19" t="s">
        <v>2175</v>
      </c>
      <c r="B3356" s="19">
        <v>3349</v>
      </c>
      <c r="C3356" s="19" t="str">
        <f>VLOOKUP($B3356,'Tabla 239202'!$A$4:$P7833,2,FALSE)</f>
        <v>SALVADOR</v>
      </c>
      <c r="D3356" s="19" t="str">
        <f>VLOOKUP($B3356,'Tabla 239202'!$A$4:$P7833,3,FALSE)</f>
        <v>MARRÓN</v>
      </c>
      <c r="E3356" s="19" t="str">
        <f>VLOOKUP($B3356,'Tabla 239202'!$A$4:$P7833,4,FALSE)</f>
        <v>ALFARO</v>
      </c>
      <c r="F3356" s="19" t="str">
        <f>VLOOKUP($B3356,'Tabla 239202'!$A$4:$P7833,5,FALSE)</f>
        <v>SON PERSONAS FISICAS NO HAY DENOMINACION</v>
      </c>
      <c r="G3356" s="19" t="str">
        <f>VLOOKUP($B3356,'Tabla 239202'!$A$4:$P7833,6,FALSE)</f>
        <v>CONSTRUCCIÓN, INSTALACIÓN Y/O REHABILITACION DE OBRAS</v>
      </c>
      <c r="H3356" s="19" t="str">
        <f>VLOOKUP($B3356,'Tabla 239202'!$A$4:$P7833,7,FALSE)</f>
        <v>ZAMORA</v>
      </c>
      <c r="I3356" s="19" t="str">
        <f>VLOOKUP($B3356,'Tabla 239202'!$A$4:$P7833,8,FALSE)</f>
        <v>ND</v>
      </c>
      <c r="J3356" s="19" t="str">
        <f>VLOOKUP($B3356,'Tabla 239202'!$A$4:$P7833,9,FALSE)</f>
        <v>MASCULINO</v>
      </c>
      <c r="K3356" s="19" t="s">
        <v>124</v>
      </c>
      <c r="L3356" s="15">
        <v>43007</v>
      </c>
      <c r="M3356" s="14" t="s">
        <v>52</v>
      </c>
      <c r="N3356" s="14">
        <v>2015</v>
      </c>
      <c r="O3356" s="15">
        <v>42185</v>
      </c>
    </row>
    <row r="3357" spans="1:15" ht="49.5" customHeight="1" x14ac:dyDescent="0.2">
      <c r="A3357" s="19" t="s">
        <v>2175</v>
      </c>
      <c r="B3357" s="14">
        <v>3350</v>
      </c>
      <c r="C3357" s="19" t="str">
        <f>VLOOKUP($B3357,'Tabla 239202'!$A$4:$P7834,2,FALSE)</f>
        <v>ANA</v>
      </c>
      <c r="D3357" s="19" t="str">
        <f>VLOOKUP($B3357,'Tabla 239202'!$A$4:$P7834,3,FALSE)</f>
        <v>AREVALOS</v>
      </c>
      <c r="E3357" s="19" t="str">
        <f>VLOOKUP($B3357,'Tabla 239202'!$A$4:$P7834,4,FALSE)</f>
        <v>PACHECO</v>
      </c>
      <c r="F3357" s="19" t="str">
        <f>VLOOKUP($B3357,'Tabla 239202'!$A$4:$P7834,5,FALSE)</f>
        <v>SON PERSONAS FISICAS NO HAY DENOMINACION</v>
      </c>
      <c r="G3357" s="19" t="str">
        <f>VLOOKUP($B3357,'Tabla 239202'!$A$4:$P7834,6,FALSE)</f>
        <v>CONSTRUCCIÓN, INSTALACIÓN Y/O REHABILITACION DE OBRAS</v>
      </c>
      <c r="H3357" s="19" t="str">
        <f>VLOOKUP($B3357,'Tabla 239202'!$A$4:$P7834,7,FALSE)</f>
        <v>ZAMORA</v>
      </c>
      <c r="I3357" s="19" t="str">
        <f>VLOOKUP($B3357,'Tabla 239202'!$A$4:$P7834,8,FALSE)</f>
        <v>ND</v>
      </c>
      <c r="J3357" s="19" t="str">
        <f>VLOOKUP($B3357,'Tabla 239202'!$A$4:$P7834,9,FALSE)</f>
        <v>FEMENINO</v>
      </c>
      <c r="K3357" s="19" t="s">
        <v>124</v>
      </c>
      <c r="L3357" s="15">
        <v>43007</v>
      </c>
      <c r="M3357" s="14" t="s">
        <v>52</v>
      </c>
      <c r="N3357" s="14">
        <v>2015</v>
      </c>
      <c r="O3357" s="15">
        <v>42185</v>
      </c>
    </row>
    <row r="3358" spans="1:15" ht="49.5" customHeight="1" x14ac:dyDescent="0.2">
      <c r="A3358" s="19" t="s">
        <v>2175</v>
      </c>
      <c r="B3358" s="19">
        <v>3351</v>
      </c>
      <c r="C3358" s="19" t="str">
        <f>VLOOKUP($B3358,'Tabla 239202'!$A$4:$P7835,2,FALSE)</f>
        <v>TERESA</v>
      </c>
      <c r="D3358" s="19" t="str">
        <f>VLOOKUP($B3358,'Tabla 239202'!$A$4:$P7835,3,FALSE)</f>
        <v>CASTILLO</v>
      </c>
      <c r="E3358" s="19" t="str">
        <f>VLOOKUP($B3358,'Tabla 239202'!$A$4:$P7835,4,FALSE)</f>
        <v>MORALES</v>
      </c>
      <c r="F3358" s="19" t="str">
        <f>VLOOKUP($B3358,'Tabla 239202'!$A$4:$P7835,5,FALSE)</f>
        <v>SON PERSONAS FISICAS NO HAY DENOMINACION</v>
      </c>
      <c r="G3358" s="19" t="str">
        <f>VLOOKUP($B3358,'Tabla 239202'!$A$4:$P7835,6,FALSE)</f>
        <v>CONSTRUCCIÓN, INSTALACIÓN Y/O REHABILITACION DE OBRAS</v>
      </c>
      <c r="H3358" s="19" t="str">
        <f>VLOOKUP($B3358,'Tabla 239202'!$A$4:$P7835,7,FALSE)</f>
        <v>ZAMORA</v>
      </c>
      <c r="I3358" s="19" t="str">
        <f>VLOOKUP($B3358,'Tabla 239202'!$A$4:$P7835,8,FALSE)</f>
        <v>ND</v>
      </c>
      <c r="J3358" s="19" t="str">
        <f>VLOOKUP($B3358,'Tabla 239202'!$A$4:$P7835,9,FALSE)</f>
        <v>FEMENINO</v>
      </c>
      <c r="K3358" s="19" t="s">
        <v>124</v>
      </c>
      <c r="L3358" s="15">
        <v>43007</v>
      </c>
      <c r="M3358" s="14" t="s">
        <v>52</v>
      </c>
      <c r="N3358" s="14">
        <v>2015</v>
      </c>
      <c r="O3358" s="15">
        <v>42185</v>
      </c>
    </row>
    <row r="3359" spans="1:15" ht="49.5" customHeight="1" x14ac:dyDescent="0.2">
      <c r="A3359" s="19" t="s">
        <v>2175</v>
      </c>
      <c r="B3359" s="14">
        <v>3352</v>
      </c>
      <c r="C3359" s="19" t="str">
        <f>VLOOKUP($B3359,'Tabla 239202'!$A$4:$P7836,2,FALSE)</f>
        <v>MIGUEL</v>
      </c>
      <c r="D3359" s="19" t="str">
        <f>VLOOKUP($B3359,'Tabla 239202'!$A$4:$P7836,3,FALSE)</f>
        <v>REGALADO</v>
      </c>
      <c r="E3359" s="19" t="str">
        <f>VLOOKUP($B3359,'Tabla 239202'!$A$4:$P7836,4,FALSE)</f>
        <v>CENDEJAS</v>
      </c>
      <c r="F3359" s="19" t="str">
        <f>VLOOKUP($B3359,'Tabla 239202'!$A$4:$P7836,5,FALSE)</f>
        <v>SON PERSONAS FISICAS NO HAY DENOMINACION</v>
      </c>
      <c r="G3359" s="19" t="str">
        <f>VLOOKUP($B3359,'Tabla 239202'!$A$4:$P7836,6,FALSE)</f>
        <v>CONSTRUCCIÓN, INSTALACIÓN Y/O REHABILITACION DE OBRAS</v>
      </c>
      <c r="H3359" s="19" t="str">
        <f>VLOOKUP($B3359,'Tabla 239202'!$A$4:$P7836,7,FALSE)</f>
        <v>ZAMORA</v>
      </c>
      <c r="I3359" s="19" t="str">
        <f>VLOOKUP($B3359,'Tabla 239202'!$A$4:$P7836,8,FALSE)</f>
        <v>ND</v>
      </c>
      <c r="J3359" s="19" t="str">
        <f>VLOOKUP($B3359,'Tabla 239202'!$A$4:$P7836,9,FALSE)</f>
        <v>MASCULINO</v>
      </c>
      <c r="K3359" s="19" t="s">
        <v>124</v>
      </c>
      <c r="L3359" s="15">
        <v>43007</v>
      </c>
      <c r="M3359" s="14" t="s">
        <v>52</v>
      </c>
      <c r="N3359" s="14">
        <v>2015</v>
      </c>
      <c r="O3359" s="15">
        <v>42185</v>
      </c>
    </row>
    <row r="3360" spans="1:15" ht="49.5" customHeight="1" x14ac:dyDescent="0.2">
      <c r="A3360" s="19" t="s">
        <v>2175</v>
      </c>
      <c r="B3360" s="19">
        <v>3353</v>
      </c>
      <c r="C3360" s="19" t="str">
        <f>VLOOKUP($B3360,'Tabla 239202'!$A$4:$P7837,2,FALSE)</f>
        <v>JESÚS</v>
      </c>
      <c r="D3360" s="19" t="str">
        <f>VLOOKUP($B3360,'Tabla 239202'!$A$4:$P7837,3,FALSE)</f>
        <v>LÓPEZ</v>
      </c>
      <c r="E3360" s="19" t="str">
        <f>VLOOKUP($B3360,'Tabla 239202'!$A$4:$P7837,4,FALSE)</f>
        <v>VEGA</v>
      </c>
      <c r="F3360" s="19" t="str">
        <f>VLOOKUP($B3360,'Tabla 239202'!$A$4:$P7837,5,FALSE)</f>
        <v>SON PERSONAS FISICAS NO HAY DENOMINACION</v>
      </c>
      <c r="G3360" s="19" t="str">
        <f>VLOOKUP($B3360,'Tabla 239202'!$A$4:$P7837,6,FALSE)</f>
        <v>CONSTRUCCIÓN, INSTALACIÓN Y/O REHABILITACION DE OBRAS</v>
      </c>
      <c r="H3360" s="19" t="str">
        <f>VLOOKUP($B3360,'Tabla 239202'!$A$4:$P7837,7,FALSE)</f>
        <v>ZAMORA</v>
      </c>
      <c r="I3360" s="19" t="str">
        <f>VLOOKUP($B3360,'Tabla 239202'!$A$4:$P7837,8,FALSE)</f>
        <v>ND</v>
      </c>
      <c r="J3360" s="19" t="str">
        <f>VLOOKUP($B3360,'Tabla 239202'!$A$4:$P7837,9,FALSE)</f>
        <v>MASCULINO</v>
      </c>
      <c r="K3360" s="19" t="s">
        <v>124</v>
      </c>
      <c r="L3360" s="15">
        <v>43007</v>
      </c>
      <c r="M3360" s="14" t="s">
        <v>52</v>
      </c>
      <c r="N3360" s="14">
        <v>2015</v>
      </c>
      <c r="O3360" s="15">
        <v>42185</v>
      </c>
    </row>
    <row r="3361" spans="1:15" ht="49.5" customHeight="1" x14ac:dyDescent="0.2">
      <c r="A3361" s="19" t="s">
        <v>2175</v>
      </c>
      <c r="B3361" s="14">
        <v>3354</v>
      </c>
      <c r="C3361" s="19" t="str">
        <f>VLOOKUP($B3361,'Tabla 239202'!$A$4:$P7838,2,FALSE)</f>
        <v>ALBERTO</v>
      </c>
      <c r="D3361" s="19" t="str">
        <f>VLOOKUP($B3361,'Tabla 239202'!$A$4:$P7838,3,FALSE)</f>
        <v>CONTRERAS</v>
      </c>
      <c r="E3361" s="19" t="str">
        <f>VLOOKUP($B3361,'Tabla 239202'!$A$4:$P7838,4,FALSE)</f>
        <v>ALFARO</v>
      </c>
      <c r="F3361" s="19" t="str">
        <f>VLOOKUP($B3361,'Tabla 239202'!$A$4:$P7838,5,FALSE)</f>
        <v>SON PERSONAS FISICAS NO HAY DENOMINACION</v>
      </c>
      <c r="G3361" s="19" t="str">
        <f>VLOOKUP($B3361,'Tabla 239202'!$A$4:$P7838,6,FALSE)</f>
        <v>CONSTRUCCIÓN, INSTALACIÓN Y/O REHABILITACION DE OBRAS</v>
      </c>
      <c r="H3361" s="19" t="str">
        <f>VLOOKUP($B3361,'Tabla 239202'!$A$4:$P7838,7,FALSE)</f>
        <v>ZAMORA</v>
      </c>
      <c r="I3361" s="19" t="str">
        <f>VLOOKUP($B3361,'Tabla 239202'!$A$4:$P7838,8,FALSE)</f>
        <v>ND</v>
      </c>
      <c r="J3361" s="19" t="str">
        <f>VLOOKUP($B3361,'Tabla 239202'!$A$4:$P7838,9,FALSE)</f>
        <v>MASCULINO</v>
      </c>
      <c r="K3361" s="19" t="s">
        <v>124</v>
      </c>
      <c r="L3361" s="15">
        <v>43007</v>
      </c>
      <c r="M3361" s="14" t="s">
        <v>52</v>
      </c>
      <c r="N3361" s="14">
        <v>2015</v>
      </c>
      <c r="O3361" s="15">
        <v>42185</v>
      </c>
    </row>
    <row r="3362" spans="1:15" ht="49.5" customHeight="1" x14ac:dyDescent="0.2">
      <c r="A3362" s="19" t="s">
        <v>2175</v>
      </c>
      <c r="B3362" s="19">
        <v>3355</v>
      </c>
      <c r="C3362" s="19" t="str">
        <f>VLOOKUP($B3362,'Tabla 239202'!$A$4:$P7839,2,FALSE)</f>
        <v>FRANCISCO</v>
      </c>
      <c r="D3362" s="19" t="str">
        <f>VLOOKUP($B3362,'Tabla 239202'!$A$4:$P7839,3,FALSE)</f>
        <v>LÓPEZ</v>
      </c>
      <c r="E3362" s="19" t="str">
        <f>VLOOKUP($B3362,'Tabla 239202'!$A$4:$P7839,4,FALSE)</f>
        <v>CONTRERAS</v>
      </c>
      <c r="F3362" s="19" t="str">
        <f>VLOOKUP($B3362,'Tabla 239202'!$A$4:$P7839,5,FALSE)</f>
        <v>SON PERSONAS FISICAS NO HAY DENOMINACION</v>
      </c>
      <c r="G3362" s="19" t="str">
        <f>VLOOKUP($B3362,'Tabla 239202'!$A$4:$P7839,6,FALSE)</f>
        <v>CONSTRUCCIÓN, INSTALACIÓN Y/O REHABILITACION DE OBRAS</v>
      </c>
      <c r="H3362" s="19" t="str">
        <f>VLOOKUP($B3362,'Tabla 239202'!$A$4:$P7839,7,FALSE)</f>
        <v>ZAMORA</v>
      </c>
      <c r="I3362" s="19" t="str">
        <f>VLOOKUP($B3362,'Tabla 239202'!$A$4:$P7839,8,FALSE)</f>
        <v>ND</v>
      </c>
      <c r="J3362" s="19" t="str">
        <f>VLOOKUP($B3362,'Tabla 239202'!$A$4:$P7839,9,FALSE)</f>
        <v>MASCULINO</v>
      </c>
      <c r="K3362" s="19" t="s">
        <v>124</v>
      </c>
      <c r="L3362" s="15">
        <v>43007</v>
      </c>
      <c r="M3362" s="14" t="s">
        <v>52</v>
      </c>
      <c r="N3362" s="14">
        <v>2015</v>
      </c>
      <c r="O3362" s="15">
        <v>42185</v>
      </c>
    </row>
    <row r="3363" spans="1:15" ht="49.5" customHeight="1" x14ac:dyDescent="0.2">
      <c r="A3363" s="19" t="s">
        <v>2175</v>
      </c>
      <c r="B3363" s="14">
        <v>3356</v>
      </c>
      <c r="C3363" s="19" t="str">
        <f>VLOOKUP($B3363,'Tabla 239202'!$A$4:$P7840,2,FALSE)</f>
        <v>ARTURO</v>
      </c>
      <c r="D3363" s="19" t="str">
        <f>VLOOKUP($B3363,'Tabla 239202'!$A$4:$P7840,3,FALSE)</f>
        <v>HERNÁNDEZ</v>
      </c>
      <c r="E3363" s="19" t="str">
        <f>VLOOKUP($B3363,'Tabla 239202'!$A$4:$P7840,4,FALSE)</f>
        <v>GARCÍA</v>
      </c>
      <c r="F3363" s="19" t="str">
        <f>VLOOKUP($B3363,'Tabla 239202'!$A$4:$P7840,5,FALSE)</f>
        <v>SON PERSONAS FISICAS NO HAY DENOMINACION</v>
      </c>
      <c r="G3363" s="19" t="str">
        <f>VLOOKUP($B3363,'Tabla 239202'!$A$4:$P7840,6,FALSE)</f>
        <v>CONSTRUCCIÓN, INSTALACIÓN Y/O REHABILITACION DE OBRAS</v>
      </c>
      <c r="H3363" s="19" t="str">
        <f>VLOOKUP($B3363,'Tabla 239202'!$A$4:$P7840,7,FALSE)</f>
        <v>ZAMORA</v>
      </c>
      <c r="I3363" s="19" t="str">
        <f>VLOOKUP($B3363,'Tabla 239202'!$A$4:$P7840,8,FALSE)</f>
        <v>ND</v>
      </c>
      <c r="J3363" s="19" t="str">
        <f>VLOOKUP($B3363,'Tabla 239202'!$A$4:$P7840,9,FALSE)</f>
        <v>MASCULINO</v>
      </c>
      <c r="K3363" s="19" t="s">
        <v>124</v>
      </c>
      <c r="L3363" s="15">
        <v>43007</v>
      </c>
      <c r="M3363" s="14" t="s">
        <v>52</v>
      </c>
      <c r="N3363" s="14">
        <v>2015</v>
      </c>
      <c r="O3363" s="15">
        <v>42185</v>
      </c>
    </row>
    <row r="3364" spans="1:15" ht="49.5" customHeight="1" x14ac:dyDescent="0.2">
      <c r="A3364" s="19" t="s">
        <v>2175</v>
      </c>
      <c r="B3364" s="19">
        <v>3357</v>
      </c>
      <c r="C3364" s="19" t="str">
        <f>VLOOKUP($B3364,'Tabla 239202'!$A$4:$P7841,2,FALSE)</f>
        <v>JESÚS</v>
      </c>
      <c r="D3364" s="19" t="str">
        <f>VLOOKUP($B3364,'Tabla 239202'!$A$4:$P7841,3,FALSE)</f>
        <v>HERNÁNDEZ</v>
      </c>
      <c r="E3364" s="19" t="str">
        <f>VLOOKUP($B3364,'Tabla 239202'!$A$4:$P7841,4,FALSE)</f>
        <v>VEGA</v>
      </c>
      <c r="F3364" s="19" t="str">
        <f>VLOOKUP($B3364,'Tabla 239202'!$A$4:$P7841,5,FALSE)</f>
        <v>SON PERSONAS FISICAS NO HAY DENOMINACION</v>
      </c>
      <c r="G3364" s="19" t="str">
        <f>VLOOKUP($B3364,'Tabla 239202'!$A$4:$P7841,6,FALSE)</f>
        <v>CONSTRUCCIÓN, INSTALACIÓN Y/O REHABILITACION DE OBRAS</v>
      </c>
      <c r="H3364" s="19" t="str">
        <f>VLOOKUP($B3364,'Tabla 239202'!$A$4:$P7841,7,FALSE)</f>
        <v>ZAMORA</v>
      </c>
      <c r="I3364" s="19" t="str">
        <f>VLOOKUP($B3364,'Tabla 239202'!$A$4:$P7841,8,FALSE)</f>
        <v>ND</v>
      </c>
      <c r="J3364" s="19" t="str">
        <f>VLOOKUP($B3364,'Tabla 239202'!$A$4:$P7841,9,FALSE)</f>
        <v>MASCULINO</v>
      </c>
      <c r="K3364" s="19" t="s">
        <v>124</v>
      </c>
      <c r="L3364" s="15">
        <v>43007</v>
      </c>
      <c r="M3364" s="14" t="s">
        <v>52</v>
      </c>
      <c r="N3364" s="14">
        <v>2015</v>
      </c>
      <c r="O3364" s="15">
        <v>42185</v>
      </c>
    </row>
    <row r="3365" spans="1:15" ht="49.5" customHeight="1" x14ac:dyDescent="0.2">
      <c r="A3365" s="19" t="s">
        <v>2175</v>
      </c>
      <c r="B3365" s="14">
        <v>3358</v>
      </c>
      <c r="C3365" s="19" t="str">
        <f>VLOOKUP($B3365,'Tabla 239202'!$A$4:$P7842,2,FALSE)</f>
        <v>JESÚS</v>
      </c>
      <c r="D3365" s="19" t="str">
        <f>VLOOKUP($B3365,'Tabla 239202'!$A$4:$P7842,3,FALSE)</f>
        <v>HERNÁNDEZ</v>
      </c>
      <c r="E3365" s="19" t="str">
        <f>VLOOKUP($B3365,'Tabla 239202'!$A$4:$P7842,4,FALSE)</f>
        <v>HERNÁNDEZ</v>
      </c>
      <c r="F3365" s="19" t="str">
        <f>VLOOKUP($B3365,'Tabla 239202'!$A$4:$P7842,5,FALSE)</f>
        <v>SON PERSONAS FISICAS NO HAY DENOMINACION</v>
      </c>
      <c r="G3365" s="19" t="str">
        <f>VLOOKUP($B3365,'Tabla 239202'!$A$4:$P7842,6,FALSE)</f>
        <v>CONSTRUCCIÓN, INSTALACIÓN Y/O REHABILITACION DE OBRAS</v>
      </c>
      <c r="H3365" s="19" t="str">
        <f>VLOOKUP($B3365,'Tabla 239202'!$A$4:$P7842,7,FALSE)</f>
        <v>ZAMORA</v>
      </c>
      <c r="I3365" s="19" t="str">
        <f>VLOOKUP($B3365,'Tabla 239202'!$A$4:$P7842,8,FALSE)</f>
        <v>ND</v>
      </c>
      <c r="J3365" s="19" t="str">
        <f>VLOOKUP($B3365,'Tabla 239202'!$A$4:$P7842,9,FALSE)</f>
        <v>MASCULINO</v>
      </c>
      <c r="K3365" s="19" t="s">
        <v>124</v>
      </c>
      <c r="L3365" s="15">
        <v>43007</v>
      </c>
      <c r="M3365" s="14" t="s">
        <v>52</v>
      </c>
      <c r="N3365" s="14">
        <v>2015</v>
      </c>
      <c r="O3365" s="15">
        <v>42185</v>
      </c>
    </row>
    <row r="3366" spans="1:15" ht="49.5" customHeight="1" x14ac:dyDescent="0.2">
      <c r="A3366" s="19" t="s">
        <v>2175</v>
      </c>
      <c r="B3366" s="19">
        <v>3359</v>
      </c>
      <c r="C3366" s="19" t="str">
        <f>VLOOKUP($B3366,'Tabla 239202'!$A$4:$P7843,2,FALSE)</f>
        <v>IGNACIO</v>
      </c>
      <c r="D3366" s="19" t="str">
        <f>VLOOKUP($B3366,'Tabla 239202'!$A$4:$P7843,3,FALSE)</f>
        <v>LÓPEZ</v>
      </c>
      <c r="E3366" s="19" t="str">
        <f>VLOOKUP($B3366,'Tabla 239202'!$A$4:$P7843,4,FALSE)</f>
        <v>VEGA</v>
      </c>
      <c r="F3366" s="19" t="str">
        <f>VLOOKUP($B3366,'Tabla 239202'!$A$4:$P7843,5,FALSE)</f>
        <v>SON PERSONAS FISICAS NO HAY DENOMINACION</v>
      </c>
      <c r="G3366" s="19" t="str">
        <f>VLOOKUP($B3366,'Tabla 239202'!$A$4:$P7843,6,FALSE)</f>
        <v>CONSTRUCCIÓN, INSTALACIÓN Y/O REHABILITACION DE OBRAS</v>
      </c>
      <c r="H3366" s="19" t="str">
        <f>VLOOKUP($B3366,'Tabla 239202'!$A$4:$P7843,7,FALSE)</f>
        <v>ZAMORA</v>
      </c>
      <c r="I3366" s="19" t="str">
        <f>VLOOKUP($B3366,'Tabla 239202'!$A$4:$P7843,8,FALSE)</f>
        <v>ND</v>
      </c>
      <c r="J3366" s="19" t="str">
        <f>VLOOKUP($B3366,'Tabla 239202'!$A$4:$P7843,9,FALSE)</f>
        <v>MASCULINO</v>
      </c>
      <c r="K3366" s="19" t="s">
        <v>124</v>
      </c>
      <c r="L3366" s="15">
        <v>43007</v>
      </c>
      <c r="M3366" s="14" t="s">
        <v>52</v>
      </c>
      <c r="N3366" s="14">
        <v>2015</v>
      </c>
      <c r="O3366" s="15">
        <v>42185</v>
      </c>
    </row>
    <row r="3367" spans="1:15" ht="49.5" customHeight="1" x14ac:dyDescent="0.2">
      <c r="A3367" s="19" t="s">
        <v>2175</v>
      </c>
      <c r="B3367" s="14">
        <v>3360</v>
      </c>
      <c r="C3367" s="19" t="str">
        <f>VLOOKUP($B3367,'Tabla 239202'!$A$4:$P7844,2,FALSE)</f>
        <v>IGNACIO</v>
      </c>
      <c r="D3367" s="19" t="str">
        <f>VLOOKUP($B3367,'Tabla 239202'!$A$4:$P7844,3,FALSE)</f>
        <v>ROBLEDO</v>
      </c>
      <c r="E3367" s="19" t="str">
        <f>VLOOKUP($B3367,'Tabla 239202'!$A$4:$P7844,4,FALSE)</f>
        <v>DUEÑAS</v>
      </c>
      <c r="F3367" s="19" t="str">
        <f>VLOOKUP($B3367,'Tabla 239202'!$A$4:$P7844,5,FALSE)</f>
        <v>SON PERSONAS FISICAS NO HAY DENOMINACION</v>
      </c>
      <c r="G3367" s="19" t="str">
        <f>VLOOKUP($B3367,'Tabla 239202'!$A$4:$P7844,6,FALSE)</f>
        <v>CONSTRUCCIÓN, INSTALACIÓN Y/O REHABILITACION DE OBRAS</v>
      </c>
      <c r="H3367" s="19" t="str">
        <f>VLOOKUP($B3367,'Tabla 239202'!$A$4:$P7844,7,FALSE)</f>
        <v>ZAMORA</v>
      </c>
      <c r="I3367" s="19" t="str">
        <f>VLOOKUP($B3367,'Tabla 239202'!$A$4:$P7844,8,FALSE)</f>
        <v>ND</v>
      </c>
      <c r="J3367" s="19" t="str">
        <f>VLOOKUP($B3367,'Tabla 239202'!$A$4:$P7844,9,FALSE)</f>
        <v>MASCULINO</v>
      </c>
      <c r="K3367" s="19" t="s">
        <v>124</v>
      </c>
      <c r="L3367" s="15">
        <v>43007</v>
      </c>
      <c r="M3367" s="14" t="s">
        <v>52</v>
      </c>
      <c r="N3367" s="14">
        <v>2015</v>
      </c>
      <c r="O3367" s="15">
        <v>42185</v>
      </c>
    </row>
    <row r="3368" spans="1:15" ht="49.5" customHeight="1" x14ac:dyDescent="0.2">
      <c r="A3368" s="19" t="s">
        <v>2175</v>
      </c>
      <c r="B3368" s="19">
        <v>3361</v>
      </c>
      <c r="C3368" s="19" t="str">
        <f>VLOOKUP($B3368,'Tabla 239202'!$A$4:$P7845,2,FALSE)</f>
        <v>GONZALO</v>
      </c>
      <c r="D3368" s="19" t="str">
        <f>VLOOKUP($B3368,'Tabla 239202'!$A$4:$P7845,3,FALSE)</f>
        <v>LÓPEZ</v>
      </c>
      <c r="E3368" s="19" t="str">
        <f>VLOOKUP($B3368,'Tabla 239202'!$A$4:$P7845,4,FALSE)</f>
        <v>BENTANCOURT</v>
      </c>
      <c r="F3368" s="19" t="str">
        <f>VLOOKUP($B3368,'Tabla 239202'!$A$4:$P7845,5,FALSE)</f>
        <v>SON PERSONAS FISICAS NO HAY DENOMINACION</v>
      </c>
      <c r="G3368" s="19" t="str">
        <f>VLOOKUP($B3368,'Tabla 239202'!$A$4:$P7845,6,FALSE)</f>
        <v>CONSTRUCCIÓN, INSTALACIÓN Y/O REHABILITACION DE OBRAS</v>
      </c>
      <c r="H3368" s="19" t="str">
        <f>VLOOKUP($B3368,'Tabla 239202'!$A$4:$P7845,7,FALSE)</f>
        <v>ZAMORA</v>
      </c>
      <c r="I3368" s="19" t="str">
        <f>VLOOKUP($B3368,'Tabla 239202'!$A$4:$P7845,8,FALSE)</f>
        <v>ND</v>
      </c>
      <c r="J3368" s="19" t="str">
        <f>VLOOKUP($B3368,'Tabla 239202'!$A$4:$P7845,9,FALSE)</f>
        <v>MASCULINO</v>
      </c>
      <c r="K3368" s="19" t="s">
        <v>124</v>
      </c>
      <c r="L3368" s="15">
        <v>43007</v>
      </c>
      <c r="M3368" s="14" t="s">
        <v>52</v>
      </c>
      <c r="N3368" s="14">
        <v>2015</v>
      </c>
      <c r="O3368" s="15">
        <v>42185</v>
      </c>
    </row>
    <row r="3369" spans="1:15" ht="49.5" customHeight="1" x14ac:dyDescent="0.2">
      <c r="A3369" s="19" t="s">
        <v>2175</v>
      </c>
      <c r="B3369" s="14">
        <v>3362</v>
      </c>
      <c r="C3369" s="19" t="str">
        <f>VLOOKUP($B3369,'Tabla 239202'!$A$4:$P7846,2,FALSE)</f>
        <v>JOSÉ</v>
      </c>
      <c r="D3369" s="19" t="str">
        <f>VLOOKUP($B3369,'Tabla 239202'!$A$4:$P7846,3,FALSE)</f>
        <v>CENDEJAS</v>
      </c>
      <c r="E3369" s="19" t="str">
        <f>VLOOKUP($B3369,'Tabla 239202'!$A$4:$P7846,4,FALSE)</f>
        <v>VEGA</v>
      </c>
      <c r="F3369" s="19" t="str">
        <f>VLOOKUP($B3369,'Tabla 239202'!$A$4:$P7846,5,FALSE)</f>
        <v>SON PERSONAS FISICAS NO HAY DENOMINACION</v>
      </c>
      <c r="G3369" s="19" t="str">
        <f>VLOOKUP($B3369,'Tabla 239202'!$A$4:$P7846,6,FALSE)</f>
        <v>CONSTRUCCIÓN, INSTALACIÓN Y/O REHABILITACION DE OBRAS</v>
      </c>
      <c r="H3369" s="19" t="str">
        <f>VLOOKUP($B3369,'Tabla 239202'!$A$4:$P7846,7,FALSE)</f>
        <v>ZAMORA</v>
      </c>
      <c r="I3369" s="19" t="str">
        <f>VLOOKUP($B3369,'Tabla 239202'!$A$4:$P7846,8,FALSE)</f>
        <v>ND</v>
      </c>
      <c r="J3369" s="19" t="str">
        <f>VLOOKUP($B3369,'Tabla 239202'!$A$4:$P7846,9,FALSE)</f>
        <v>MASCULINO</v>
      </c>
      <c r="K3369" s="19" t="s">
        <v>124</v>
      </c>
      <c r="L3369" s="15">
        <v>43007</v>
      </c>
      <c r="M3369" s="14" t="s">
        <v>52</v>
      </c>
      <c r="N3369" s="14">
        <v>2015</v>
      </c>
      <c r="O3369" s="15">
        <v>42185</v>
      </c>
    </row>
    <row r="3370" spans="1:15" ht="49.5" customHeight="1" x14ac:dyDescent="0.2">
      <c r="A3370" s="19" t="s">
        <v>2175</v>
      </c>
      <c r="B3370" s="19">
        <v>3363</v>
      </c>
      <c r="C3370" s="19" t="str">
        <f>VLOOKUP($B3370,'Tabla 239202'!$A$4:$P7847,2,FALSE)</f>
        <v>DAVID</v>
      </c>
      <c r="D3370" s="19" t="str">
        <f>VLOOKUP($B3370,'Tabla 239202'!$A$4:$P7847,3,FALSE)</f>
        <v>CENDEJAS</v>
      </c>
      <c r="E3370" s="19" t="str">
        <f>VLOOKUP($B3370,'Tabla 239202'!$A$4:$P7847,4,FALSE)</f>
        <v>AMEZCUA</v>
      </c>
      <c r="F3370" s="19" t="str">
        <f>VLOOKUP($B3370,'Tabla 239202'!$A$4:$P7847,5,FALSE)</f>
        <v>SON PERSONAS FISICAS NO HAY DENOMINACION</v>
      </c>
      <c r="G3370" s="19" t="str">
        <f>VLOOKUP($B3370,'Tabla 239202'!$A$4:$P7847,6,FALSE)</f>
        <v>CONSTRUCCIÓN, INSTALACIÓN Y/O REHABILITACION DE OBRAS</v>
      </c>
      <c r="H3370" s="19" t="str">
        <f>VLOOKUP($B3370,'Tabla 239202'!$A$4:$P7847,7,FALSE)</f>
        <v>ZAMORA</v>
      </c>
      <c r="I3370" s="19" t="str">
        <f>VLOOKUP($B3370,'Tabla 239202'!$A$4:$P7847,8,FALSE)</f>
        <v>ND</v>
      </c>
      <c r="J3370" s="19" t="str">
        <f>VLOOKUP($B3370,'Tabla 239202'!$A$4:$P7847,9,FALSE)</f>
        <v>MASCULINO</v>
      </c>
      <c r="K3370" s="19" t="s">
        <v>124</v>
      </c>
      <c r="L3370" s="15">
        <v>43007</v>
      </c>
      <c r="M3370" s="14" t="s">
        <v>52</v>
      </c>
      <c r="N3370" s="14">
        <v>2015</v>
      </c>
      <c r="O3370" s="15">
        <v>42185</v>
      </c>
    </row>
    <row r="3371" spans="1:15" ht="49.5" customHeight="1" x14ac:dyDescent="0.2">
      <c r="A3371" s="19" t="s">
        <v>2175</v>
      </c>
      <c r="B3371" s="14">
        <v>3364</v>
      </c>
      <c r="C3371" s="19" t="str">
        <f>VLOOKUP($B3371,'Tabla 239202'!$A$4:$P7848,2,FALSE)</f>
        <v>ANGELINA</v>
      </c>
      <c r="D3371" s="19" t="str">
        <f>VLOOKUP($B3371,'Tabla 239202'!$A$4:$P7848,3,FALSE)</f>
        <v>VILLA</v>
      </c>
      <c r="E3371" s="19" t="str">
        <f>VLOOKUP($B3371,'Tabla 239202'!$A$4:$P7848,4,FALSE)</f>
        <v>RAMÍREZ</v>
      </c>
      <c r="F3371" s="19" t="str">
        <f>VLOOKUP($B3371,'Tabla 239202'!$A$4:$P7848,5,FALSE)</f>
        <v>SON PERSONAS FISICAS NO HAY DENOMINACION</v>
      </c>
      <c r="G3371" s="19" t="str">
        <f>VLOOKUP($B3371,'Tabla 239202'!$A$4:$P7848,6,FALSE)</f>
        <v>CONSTRUCCIÓN, INSTALACIÓN Y/O REHABILITACION DE OBRAS</v>
      </c>
      <c r="H3371" s="19" t="str">
        <f>VLOOKUP($B3371,'Tabla 239202'!$A$4:$P7848,7,FALSE)</f>
        <v>ZAMORA</v>
      </c>
      <c r="I3371" s="19" t="str">
        <f>VLOOKUP($B3371,'Tabla 239202'!$A$4:$P7848,8,FALSE)</f>
        <v>ND</v>
      </c>
      <c r="J3371" s="19" t="str">
        <f>VLOOKUP($B3371,'Tabla 239202'!$A$4:$P7848,9,FALSE)</f>
        <v>FEMENINO</v>
      </c>
      <c r="K3371" s="19" t="s">
        <v>124</v>
      </c>
      <c r="L3371" s="15">
        <v>43007</v>
      </c>
      <c r="M3371" s="14" t="s">
        <v>52</v>
      </c>
      <c r="N3371" s="14">
        <v>2015</v>
      </c>
      <c r="O3371" s="15">
        <v>42185</v>
      </c>
    </row>
    <row r="3372" spans="1:15" ht="49.5" customHeight="1" x14ac:dyDescent="0.2">
      <c r="A3372" s="19" t="s">
        <v>2175</v>
      </c>
      <c r="B3372" s="19">
        <v>3365</v>
      </c>
      <c r="C3372" s="19" t="str">
        <f>VLOOKUP($B3372,'Tabla 239202'!$A$4:$P7849,2,FALSE)</f>
        <v xml:space="preserve"> MARIA</v>
      </c>
      <c r="D3372" s="19" t="str">
        <f>VLOOKUP($B3372,'Tabla 239202'!$A$4:$P7849,3,FALSE)</f>
        <v>ZEPEDA</v>
      </c>
      <c r="E3372" s="19" t="str">
        <f>VLOOKUP($B3372,'Tabla 239202'!$A$4:$P7849,4,FALSE)</f>
        <v>ESPINOZA</v>
      </c>
      <c r="F3372" s="19" t="str">
        <f>VLOOKUP($B3372,'Tabla 239202'!$A$4:$P7849,5,FALSE)</f>
        <v>SON PERSONAS FISICAS NO HAY DENOMINACION</v>
      </c>
      <c r="G3372" s="19" t="str">
        <f>VLOOKUP($B3372,'Tabla 239202'!$A$4:$P7849,6,FALSE)</f>
        <v>CONSTRUCCIÓN, INSTALACIÓN Y/O REHABILITACION DE OBRAS</v>
      </c>
      <c r="H3372" s="19" t="str">
        <f>VLOOKUP($B3372,'Tabla 239202'!$A$4:$P7849,7,FALSE)</f>
        <v>ZAMORA</v>
      </c>
      <c r="I3372" s="19" t="str">
        <f>VLOOKUP($B3372,'Tabla 239202'!$A$4:$P7849,8,FALSE)</f>
        <v>ND</v>
      </c>
      <c r="J3372" s="19" t="str">
        <f>VLOOKUP($B3372,'Tabla 239202'!$A$4:$P7849,9,FALSE)</f>
        <v>FEMENINO</v>
      </c>
      <c r="K3372" s="19" t="s">
        <v>124</v>
      </c>
      <c r="L3372" s="15">
        <v>43007</v>
      </c>
      <c r="M3372" s="14" t="s">
        <v>52</v>
      </c>
      <c r="N3372" s="14">
        <v>2015</v>
      </c>
      <c r="O3372" s="15">
        <v>42185</v>
      </c>
    </row>
    <row r="3373" spans="1:15" ht="49.5" customHeight="1" x14ac:dyDescent="0.2">
      <c r="A3373" s="19" t="s">
        <v>2175</v>
      </c>
      <c r="B3373" s="14">
        <v>3366</v>
      </c>
      <c r="C3373" s="19" t="str">
        <f>VLOOKUP($B3373,'Tabla 239202'!$A$4:$P7850,2,FALSE)</f>
        <v>MARTHA</v>
      </c>
      <c r="D3373" s="19" t="str">
        <f>VLOOKUP($B3373,'Tabla 239202'!$A$4:$P7850,3,FALSE)</f>
        <v>ALVARADO</v>
      </c>
      <c r="E3373" s="19" t="str">
        <f>VLOOKUP($B3373,'Tabla 239202'!$A$4:$P7850,4,FALSE)</f>
        <v>GARCÍA</v>
      </c>
      <c r="F3373" s="19" t="str">
        <f>VLOOKUP($B3373,'Tabla 239202'!$A$4:$P7850,5,FALSE)</f>
        <v>SON PERSONAS FISICAS NO HAY DENOMINACION</v>
      </c>
      <c r="G3373" s="19" t="str">
        <f>VLOOKUP($B3373,'Tabla 239202'!$A$4:$P7850,6,FALSE)</f>
        <v>CONSTRUCCIÓN, INSTALACIÓN Y/O REHABILITACION DE OBRAS</v>
      </c>
      <c r="H3373" s="19" t="str">
        <f>VLOOKUP($B3373,'Tabla 239202'!$A$4:$P7850,7,FALSE)</f>
        <v>ZAMORA</v>
      </c>
      <c r="I3373" s="19" t="str">
        <f>VLOOKUP($B3373,'Tabla 239202'!$A$4:$P7850,8,FALSE)</f>
        <v>ND</v>
      </c>
      <c r="J3373" s="19" t="str">
        <f>VLOOKUP($B3373,'Tabla 239202'!$A$4:$P7850,9,FALSE)</f>
        <v>FEMENINO</v>
      </c>
      <c r="K3373" s="19" t="s">
        <v>124</v>
      </c>
      <c r="L3373" s="15">
        <v>43007</v>
      </c>
      <c r="M3373" s="14" t="s">
        <v>52</v>
      </c>
      <c r="N3373" s="14">
        <v>2015</v>
      </c>
      <c r="O3373" s="15">
        <v>42185</v>
      </c>
    </row>
    <row r="3374" spans="1:15" ht="49.5" customHeight="1" x14ac:dyDescent="0.2">
      <c r="A3374" s="19" t="s">
        <v>2175</v>
      </c>
      <c r="B3374" s="19">
        <v>3367</v>
      </c>
      <c r="C3374" s="19" t="str">
        <f>VLOOKUP($B3374,'Tabla 239202'!$A$4:$P7851,2,FALSE)</f>
        <v>MIGUEL</v>
      </c>
      <c r="D3374" s="19" t="str">
        <f>VLOOKUP($B3374,'Tabla 239202'!$A$4:$P7851,3,FALSE)</f>
        <v>MARRÓN</v>
      </c>
      <c r="E3374" s="19" t="str">
        <f>VLOOKUP($B3374,'Tabla 239202'!$A$4:$P7851,4,FALSE)</f>
        <v>MENDOZA</v>
      </c>
      <c r="F3374" s="19" t="str">
        <f>VLOOKUP($B3374,'Tabla 239202'!$A$4:$P7851,5,FALSE)</f>
        <v>SON PERSONAS FISICAS NO HAY DENOMINACION</v>
      </c>
      <c r="G3374" s="19" t="str">
        <f>VLOOKUP($B3374,'Tabla 239202'!$A$4:$P7851,6,FALSE)</f>
        <v>CONSTRUCCIÓN, INSTALACIÓN Y/O REHABILITACION DE OBRAS</v>
      </c>
      <c r="H3374" s="19" t="str">
        <f>VLOOKUP($B3374,'Tabla 239202'!$A$4:$P7851,7,FALSE)</f>
        <v>ZAMORA</v>
      </c>
      <c r="I3374" s="19" t="str">
        <f>VLOOKUP($B3374,'Tabla 239202'!$A$4:$P7851,8,FALSE)</f>
        <v>ND</v>
      </c>
      <c r="J3374" s="19" t="str">
        <f>VLOOKUP($B3374,'Tabla 239202'!$A$4:$P7851,9,FALSE)</f>
        <v>MASCULINO</v>
      </c>
      <c r="K3374" s="19" t="s">
        <v>124</v>
      </c>
      <c r="L3374" s="15">
        <v>43007</v>
      </c>
      <c r="M3374" s="14" t="s">
        <v>52</v>
      </c>
      <c r="N3374" s="14">
        <v>2015</v>
      </c>
      <c r="O3374" s="15">
        <v>42185</v>
      </c>
    </row>
    <row r="3375" spans="1:15" ht="49.5" customHeight="1" x14ac:dyDescent="0.2">
      <c r="A3375" s="19" t="s">
        <v>2175</v>
      </c>
      <c r="B3375" s="14">
        <v>3368</v>
      </c>
      <c r="C3375" s="19" t="str">
        <f>VLOOKUP($B3375,'Tabla 239202'!$A$4:$P7852,2,FALSE)</f>
        <v>LUÍS</v>
      </c>
      <c r="D3375" s="19" t="str">
        <f>VLOOKUP($B3375,'Tabla 239202'!$A$4:$P7852,3,FALSE)</f>
        <v>MELGOZA</v>
      </c>
      <c r="E3375" s="19" t="str">
        <f>VLOOKUP($B3375,'Tabla 239202'!$A$4:$P7852,4,FALSE)</f>
        <v>NARANJO</v>
      </c>
      <c r="F3375" s="19" t="str">
        <f>VLOOKUP($B3375,'Tabla 239202'!$A$4:$P7852,5,FALSE)</f>
        <v>SON PERSONAS FISICAS NO HAY DENOMINACION</v>
      </c>
      <c r="G3375" s="19" t="str">
        <f>VLOOKUP($B3375,'Tabla 239202'!$A$4:$P7852,6,FALSE)</f>
        <v>CONSTRUCCIÓN, INSTALACIÓN Y/O REHABILITACION DE OBRAS</v>
      </c>
      <c r="H3375" s="19" t="str">
        <f>VLOOKUP($B3375,'Tabla 239202'!$A$4:$P7852,7,FALSE)</f>
        <v>ZAMORA</v>
      </c>
      <c r="I3375" s="19" t="str">
        <f>VLOOKUP($B3375,'Tabla 239202'!$A$4:$P7852,8,FALSE)</f>
        <v>ND</v>
      </c>
      <c r="J3375" s="19" t="str">
        <f>VLOOKUP($B3375,'Tabla 239202'!$A$4:$P7852,9,FALSE)</f>
        <v>MASCULINO</v>
      </c>
      <c r="K3375" s="19" t="s">
        <v>124</v>
      </c>
      <c r="L3375" s="15">
        <v>43007</v>
      </c>
      <c r="M3375" s="14" t="s">
        <v>52</v>
      </c>
      <c r="N3375" s="14">
        <v>2015</v>
      </c>
      <c r="O3375" s="15">
        <v>42185</v>
      </c>
    </row>
    <row r="3376" spans="1:15" ht="49.5" customHeight="1" x14ac:dyDescent="0.2">
      <c r="A3376" s="19" t="s">
        <v>2175</v>
      </c>
      <c r="B3376" s="19">
        <v>3369</v>
      </c>
      <c r="C3376" s="19" t="str">
        <f>VLOOKUP($B3376,'Tabla 239202'!$A$4:$P7853,2,FALSE)</f>
        <v>FRANCISCO</v>
      </c>
      <c r="D3376" s="19" t="str">
        <f>VLOOKUP($B3376,'Tabla 239202'!$A$4:$P7853,3,FALSE)</f>
        <v>MELGOZA</v>
      </c>
      <c r="E3376" s="19" t="str">
        <f>VLOOKUP($B3376,'Tabla 239202'!$A$4:$P7853,4,FALSE)</f>
        <v>VILLANUEVA</v>
      </c>
      <c r="F3376" s="19" t="str">
        <f>VLOOKUP($B3376,'Tabla 239202'!$A$4:$P7853,5,FALSE)</f>
        <v>SON PERSONAS FISICAS NO HAY DENOMINACION</v>
      </c>
      <c r="G3376" s="19" t="str">
        <f>VLOOKUP($B3376,'Tabla 239202'!$A$4:$P7853,6,FALSE)</f>
        <v>CONSTRUCCIÓN, INSTALACIÓN Y/O REHABILITACION DE OBRAS</v>
      </c>
      <c r="H3376" s="19" t="str">
        <f>VLOOKUP($B3376,'Tabla 239202'!$A$4:$P7853,7,FALSE)</f>
        <v>ZAMORA</v>
      </c>
      <c r="I3376" s="19" t="str">
        <f>VLOOKUP($B3376,'Tabla 239202'!$A$4:$P7853,8,FALSE)</f>
        <v>ND</v>
      </c>
      <c r="J3376" s="19" t="str">
        <f>VLOOKUP($B3376,'Tabla 239202'!$A$4:$P7853,9,FALSE)</f>
        <v>MASCULINO</v>
      </c>
      <c r="K3376" s="19" t="s">
        <v>124</v>
      </c>
      <c r="L3376" s="15">
        <v>43007</v>
      </c>
      <c r="M3376" s="14" t="s">
        <v>52</v>
      </c>
      <c r="N3376" s="14">
        <v>2015</v>
      </c>
      <c r="O3376" s="15">
        <v>42185</v>
      </c>
    </row>
    <row r="3377" spans="1:15" ht="49.5" customHeight="1" x14ac:dyDescent="0.2">
      <c r="A3377" s="19" t="s">
        <v>2175</v>
      </c>
      <c r="B3377" s="14">
        <v>3370</v>
      </c>
      <c r="C3377" s="19" t="str">
        <f>VLOOKUP($B3377,'Tabla 239202'!$A$4:$P7854,2,FALSE)</f>
        <v>EDUARDO</v>
      </c>
      <c r="D3377" s="19" t="str">
        <f>VLOOKUP($B3377,'Tabla 239202'!$A$4:$P7854,3,FALSE)</f>
        <v>AREVALO</v>
      </c>
      <c r="E3377" s="19" t="str">
        <f>VLOOKUP($B3377,'Tabla 239202'!$A$4:$P7854,4,FALSE)</f>
        <v>OSEGUERA</v>
      </c>
      <c r="F3377" s="19" t="str">
        <f>VLOOKUP($B3377,'Tabla 239202'!$A$4:$P7854,5,FALSE)</f>
        <v>SON PERSONAS FISICAS NO HAY DENOMINACION</v>
      </c>
      <c r="G3377" s="19" t="str">
        <f>VLOOKUP($B3377,'Tabla 239202'!$A$4:$P7854,6,FALSE)</f>
        <v>CONSTRUCCIÓN, INSTALACIÓN Y/O REHABILITACION DE OBRAS</v>
      </c>
      <c r="H3377" s="19" t="str">
        <f>VLOOKUP($B3377,'Tabla 239202'!$A$4:$P7854,7,FALSE)</f>
        <v>ZAMORA</v>
      </c>
      <c r="I3377" s="19" t="str">
        <f>VLOOKUP($B3377,'Tabla 239202'!$A$4:$P7854,8,FALSE)</f>
        <v>ND</v>
      </c>
      <c r="J3377" s="19" t="str">
        <f>VLOOKUP($B3377,'Tabla 239202'!$A$4:$P7854,9,FALSE)</f>
        <v>MASCULINO</v>
      </c>
      <c r="K3377" s="19" t="s">
        <v>124</v>
      </c>
      <c r="L3377" s="15">
        <v>43007</v>
      </c>
      <c r="M3377" s="14" t="s">
        <v>52</v>
      </c>
      <c r="N3377" s="14">
        <v>2015</v>
      </c>
      <c r="O3377" s="15">
        <v>42185</v>
      </c>
    </row>
    <row r="3378" spans="1:15" ht="49.5" customHeight="1" x14ac:dyDescent="0.2">
      <c r="A3378" s="19" t="s">
        <v>2175</v>
      </c>
      <c r="B3378" s="19">
        <v>3371</v>
      </c>
      <c r="C3378" s="19" t="str">
        <f>VLOOKUP($B3378,'Tabla 239202'!$A$4:$P7855,2,FALSE)</f>
        <v>MOISES</v>
      </c>
      <c r="D3378" s="19" t="str">
        <f>VLOOKUP($B3378,'Tabla 239202'!$A$4:$P7855,3,FALSE)</f>
        <v>MELGOZA</v>
      </c>
      <c r="E3378" s="19" t="str">
        <f>VLOOKUP($B3378,'Tabla 239202'!$A$4:$P7855,4,FALSE)</f>
        <v>VILLANUEVA</v>
      </c>
      <c r="F3378" s="19" t="str">
        <f>VLOOKUP($B3378,'Tabla 239202'!$A$4:$P7855,5,FALSE)</f>
        <v>SON PERSONAS FISICAS NO HAY DENOMINACION</v>
      </c>
      <c r="G3378" s="19" t="str">
        <f>VLOOKUP($B3378,'Tabla 239202'!$A$4:$P7855,6,FALSE)</f>
        <v>CONSTRUCCIÓN, INSTALACIÓN Y/O REHABILITACION DE OBRAS</v>
      </c>
      <c r="H3378" s="19" t="str">
        <f>VLOOKUP($B3378,'Tabla 239202'!$A$4:$P7855,7,FALSE)</f>
        <v>ZAMORA</v>
      </c>
      <c r="I3378" s="19" t="str">
        <f>VLOOKUP($B3378,'Tabla 239202'!$A$4:$P7855,8,FALSE)</f>
        <v>ND</v>
      </c>
      <c r="J3378" s="19" t="str">
        <f>VLOOKUP($B3378,'Tabla 239202'!$A$4:$P7855,9,FALSE)</f>
        <v>MASCULINO</v>
      </c>
      <c r="K3378" s="19" t="s">
        <v>124</v>
      </c>
      <c r="L3378" s="15">
        <v>43007</v>
      </c>
      <c r="M3378" s="14" t="s">
        <v>52</v>
      </c>
      <c r="N3378" s="14">
        <v>2015</v>
      </c>
      <c r="O3378" s="15">
        <v>42185</v>
      </c>
    </row>
    <row r="3379" spans="1:15" ht="49.5" customHeight="1" x14ac:dyDescent="0.2">
      <c r="A3379" s="19" t="s">
        <v>2175</v>
      </c>
      <c r="B3379" s="14">
        <v>3372</v>
      </c>
      <c r="C3379" s="19" t="str">
        <f>VLOOKUP($B3379,'Tabla 239202'!$A$4:$P7856,2,FALSE)</f>
        <v>GUADALUPE</v>
      </c>
      <c r="D3379" s="19" t="str">
        <f>VLOOKUP($B3379,'Tabla 239202'!$A$4:$P7856,3,FALSE)</f>
        <v>ALVARADO</v>
      </c>
      <c r="E3379" s="19" t="str">
        <f>VLOOKUP($B3379,'Tabla 239202'!$A$4:$P7856,4,FALSE)</f>
        <v>GARCÍA</v>
      </c>
      <c r="F3379" s="19" t="str">
        <f>VLOOKUP($B3379,'Tabla 239202'!$A$4:$P7856,5,FALSE)</f>
        <v>SON PERSONAS FISICAS NO HAY DENOMINACION</v>
      </c>
      <c r="G3379" s="19" t="str">
        <f>VLOOKUP($B3379,'Tabla 239202'!$A$4:$P7856,6,FALSE)</f>
        <v>CONSTRUCCIÓN, INSTALACIÓN Y/O REHABILITACION DE OBRAS</v>
      </c>
      <c r="H3379" s="19" t="str">
        <f>VLOOKUP($B3379,'Tabla 239202'!$A$4:$P7856,7,FALSE)</f>
        <v>ZAMORA</v>
      </c>
      <c r="I3379" s="19" t="str">
        <f>VLOOKUP($B3379,'Tabla 239202'!$A$4:$P7856,8,FALSE)</f>
        <v>ND</v>
      </c>
      <c r="J3379" s="19" t="str">
        <f>VLOOKUP($B3379,'Tabla 239202'!$A$4:$P7856,9,FALSE)</f>
        <v>FEMENINO</v>
      </c>
      <c r="K3379" s="19" t="s">
        <v>124</v>
      </c>
      <c r="L3379" s="15">
        <v>43007</v>
      </c>
      <c r="M3379" s="14" t="s">
        <v>52</v>
      </c>
      <c r="N3379" s="14">
        <v>2015</v>
      </c>
      <c r="O3379" s="15">
        <v>42185</v>
      </c>
    </row>
    <row r="3380" spans="1:15" ht="49.5" customHeight="1" x14ac:dyDescent="0.2">
      <c r="A3380" s="19" t="s">
        <v>2175</v>
      </c>
      <c r="B3380" s="19">
        <v>3373</v>
      </c>
      <c r="C3380" s="19" t="str">
        <f>VLOOKUP($B3380,'Tabla 239202'!$A$4:$P7857,2,FALSE)</f>
        <v>ALICIA</v>
      </c>
      <c r="D3380" s="19" t="str">
        <f>VLOOKUP($B3380,'Tabla 239202'!$A$4:$P7857,3,FALSE)</f>
        <v>ALFARO</v>
      </c>
      <c r="E3380" s="19" t="str">
        <f>VLOOKUP($B3380,'Tabla 239202'!$A$4:$P7857,4,FALSE)</f>
        <v>CUEVAS</v>
      </c>
      <c r="F3380" s="19" t="str">
        <f>VLOOKUP($B3380,'Tabla 239202'!$A$4:$P7857,5,FALSE)</f>
        <v>SON PERSONAS FISICAS NO HAY DENOMINACION</v>
      </c>
      <c r="G3380" s="19" t="str">
        <f>VLOOKUP($B3380,'Tabla 239202'!$A$4:$P7857,6,FALSE)</f>
        <v>CONSTRUCCIÓN, INSTALACIÓN Y/O REHABILITACION DE OBRAS</v>
      </c>
      <c r="H3380" s="19" t="str">
        <f>VLOOKUP($B3380,'Tabla 239202'!$A$4:$P7857,7,FALSE)</f>
        <v>ZAMORA</v>
      </c>
      <c r="I3380" s="19" t="str">
        <f>VLOOKUP($B3380,'Tabla 239202'!$A$4:$P7857,8,FALSE)</f>
        <v>ND</v>
      </c>
      <c r="J3380" s="19" t="str">
        <f>VLOOKUP($B3380,'Tabla 239202'!$A$4:$P7857,9,FALSE)</f>
        <v>FEMENINO</v>
      </c>
      <c r="K3380" s="19" t="s">
        <v>124</v>
      </c>
      <c r="L3380" s="15">
        <v>43007</v>
      </c>
      <c r="M3380" s="14" t="s">
        <v>52</v>
      </c>
      <c r="N3380" s="14">
        <v>2015</v>
      </c>
      <c r="O3380" s="15">
        <v>42185</v>
      </c>
    </row>
    <row r="3381" spans="1:15" ht="49.5" customHeight="1" x14ac:dyDescent="0.2">
      <c r="A3381" s="19" t="s">
        <v>2175</v>
      </c>
      <c r="B3381" s="14">
        <v>3374</v>
      </c>
      <c r="C3381" s="19" t="str">
        <f>VLOOKUP($B3381,'Tabla 239202'!$A$4:$P7858,2,FALSE)</f>
        <v>JAVIER</v>
      </c>
      <c r="D3381" s="19" t="str">
        <f>VLOOKUP($B3381,'Tabla 239202'!$A$4:$P7858,3,FALSE)</f>
        <v>OSEGUEDA</v>
      </c>
      <c r="E3381" s="19" t="str">
        <f>VLOOKUP($B3381,'Tabla 239202'!$A$4:$P7858,4,FALSE)</f>
        <v>CONTRERAS</v>
      </c>
      <c r="F3381" s="19" t="str">
        <f>VLOOKUP($B3381,'Tabla 239202'!$A$4:$P7858,5,FALSE)</f>
        <v>SON PERSONAS FISICAS NO HAY DENOMINACION</v>
      </c>
      <c r="G3381" s="19" t="str">
        <f>VLOOKUP($B3381,'Tabla 239202'!$A$4:$P7858,6,FALSE)</f>
        <v>CONSTRUCCIÓN, INSTALACIÓN Y/O REHABILITACION DE OBRAS</v>
      </c>
      <c r="H3381" s="19" t="str">
        <f>VLOOKUP($B3381,'Tabla 239202'!$A$4:$P7858,7,FALSE)</f>
        <v>ZAMORA</v>
      </c>
      <c r="I3381" s="19" t="str">
        <f>VLOOKUP($B3381,'Tabla 239202'!$A$4:$P7858,8,FALSE)</f>
        <v>ND</v>
      </c>
      <c r="J3381" s="19" t="str">
        <f>VLOOKUP($B3381,'Tabla 239202'!$A$4:$P7858,9,FALSE)</f>
        <v>MASCULINO</v>
      </c>
      <c r="K3381" s="19" t="s">
        <v>124</v>
      </c>
      <c r="L3381" s="15">
        <v>43007</v>
      </c>
      <c r="M3381" s="14" t="s">
        <v>52</v>
      </c>
      <c r="N3381" s="14">
        <v>2015</v>
      </c>
      <c r="O3381" s="15">
        <v>42185</v>
      </c>
    </row>
    <row r="3382" spans="1:15" ht="49.5" customHeight="1" x14ac:dyDescent="0.2">
      <c r="A3382" s="19" t="s">
        <v>2175</v>
      </c>
      <c r="B3382" s="19">
        <v>3375</v>
      </c>
      <c r="C3382" s="19" t="str">
        <f>VLOOKUP($B3382,'Tabla 239202'!$A$4:$P7859,2,FALSE)</f>
        <v>MARIA</v>
      </c>
      <c r="D3382" s="19" t="str">
        <f>VLOOKUP($B3382,'Tabla 239202'!$A$4:$P7859,3,FALSE)</f>
        <v>MUÑOZ</v>
      </c>
      <c r="E3382" s="19" t="str">
        <f>VLOOKUP($B3382,'Tabla 239202'!$A$4:$P7859,4,FALSE)</f>
        <v>FERNÁNDEZ</v>
      </c>
      <c r="F3382" s="19" t="str">
        <f>VLOOKUP($B3382,'Tabla 239202'!$A$4:$P7859,5,FALSE)</f>
        <v>SON PERSONAS FISICAS NO HAY DENOMINACION</v>
      </c>
      <c r="G3382" s="19" t="str">
        <f>VLOOKUP($B3382,'Tabla 239202'!$A$4:$P7859,6,FALSE)</f>
        <v>CONSTRUCCIÓN, INSTALACIÓN Y/O REHABILITACION DE OBRAS</v>
      </c>
      <c r="H3382" s="19" t="str">
        <f>VLOOKUP($B3382,'Tabla 239202'!$A$4:$P7859,7,FALSE)</f>
        <v>ZAMORA</v>
      </c>
      <c r="I3382" s="19" t="str">
        <f>VLOOKUP($B3382,'Tabla 239202'!$A$4:$P7859,8,FALSE)</f>
        <v>ND</v>
      </c>
      <c r="J3382" s="19" t="str">
        <f>VLOOKUP($B3382,'Tabla 239202'!$A$4:$P7859,9,FALSE)</f>
        <v>FEMENINO</v>
      </c>
      <c r="K3382" s="19" t="s">
        <v>124</v>
      </c>
      <c r="L3382" s="15">
        <v>43007</v>
      </c>
      <c r="M3382" s="14" t="s">
        <v>52</v>
      </c>
      <c r="N3382" s="14">
        <v>2015</v>
      </c>
      <c r="O3382" s="15">
        <v>42185</v>
      </c>
    </row>
    <row r="3383" spans="1:15" ht="49.5" customHeight="1" x14ac:dyDescent="0.2">
      <c r="A3383" s="19" t="s">
        <v>2175</v>
      </c>
      <c r="B3383" s="14">
        <v>3376</v>
      </c>
      <c r="C3383" s="19" t="str">
        <f>VLOOKUP($B3383,'Tabla 239202'!$A$4:$P7860,2,FALSE)</f>
        <v>TERESA</v>
      </c>
      <c r="D3383" s="19" t="str">
        <f>VLOOKUP($B3383,'Tabla 239202'!$A$4:$P7860,3,FALSE)</f>
        <v>RAMÍREZ</v>
      </c>
      <c r="E3383" s="19" t="str">
        <f>VLOOKUP($B3383,'Tabla 239202'!$A$4:$P7860,4,FALSE)</f>
        <v>ALVARADO</v>
      </c>
      <c r="F3383" s="19" t="str">
        <f>VLOOKUP($B3383,'Tabla 239202'!$A$4:$P7860,5,FALSE)</f>
        <v>SON PERSONAS FISICAS NO HAY DENOMINACION</v>
      </c>
      <c r="G3383" s="19" t="str">
        <f>VLOOKUP($B3383,'Tabla 239202'!$A$4:$P7860,6,FALSE)</f>
        <v>CONSTRUCCIÓN, INSTALACIÓN Y/O REHABILITACION DE OBRAS</v>
      </c>
      <c r="H3383" s="19" t="str">
        <f>VLOOKUP($B3383,'Tabla 239202'!$A$4:$P7860,7,FALSE)</f>
        <v>ZAMORA</v>
      </c>
      <c r="I3383" s="19" t="str">
        <f>VLOOKUP($B3383,'Tabla 239202'!$A$4:$P7860,8,FALSE)</f>
        <v>ND</v>
      </c>
      <c r="J3383" s="19" t="str">
        <f>VLOOKUP($B3383,'Tabla 239202'!$A$4:$P7860,9,FALSE)</f>
        <v>FEMENINO</v>
      </c>
      <c r="K3383" s="19" t="s">
        <v>124</v>
      </c>
      <c r="L3383" s="15">
        <v>43007</v>
      </c>
      <c r="M3383" s="14" t="s">
        <v>52</v>
      </c>
      <c r="N3383" s="14">
        <v>2015</v>
      </c>
      <c r="O3383" s="15">
        <v>42185</v>
      </c>
    </row>
    <row r="3384" spans="1:15" ht="49.5" customHeight="1" x14ac:dyDescent="0.2">
      <c r="A3384" s="19" t="s">
        <v>2175</v>
      </c>
      <c r="B3384" s="19">
        <v>3377</v>
      </c>
      <c r="C3384" s="19" t="str">
        <f>VLOOKUP($B3384,'Tabla 239202'!$A$4:$P7861,2,FALSE)</f>
        <v>GUILLERMO JESUS</v>
      </c>
      <c r="D3384" s="19" t="str">
        <f>VLOOKUP($B3384,'Tabla 239202'!$A$4:$P7861,3,FALSE)</f>
        <v>RODRÍGUEZ</v>
      </c>
      <c r="E3384" s="19" t="str">
        <f>VLOOKUP($B3384,'Tabla 239202'!$A$4:$P7861,4,FALSE)</f>
        <v>PACHECO</v>
      </c>
      <c r="F3384" s="19" t="str">
        <f>VLOOKUP($B3384,'Tabla 239202'!$A$4:$P7861,5,FALSE)</f>
        <v>SON PERSONAS FISICAS NO HAY DENOMINACION</v>
      </c>
      <c r="G3384" s="19" t="str">
        <f>VLOOKUP($B3384,'Tabla 239202'!$A$4:$P7861,6,FALSE)</f>
        <v>CONSTRUCCIÓN, INSTALACIÓN Y/O REHABILITACION DE OBRAS</v>
      </c>
      <c r="H3384" s="19" t="str">
        <f>VLOOKUP($B3384,'Tabla 239202'!$A$4:$P7861,7,FALSE)</f>
        <v>ZAMORA</v>
      </c>
      <c r="I3384" s="19" t="str">
        <f>VLOOKUP($B3384,'Tabla 239202'!$A$4:$P7861,8,FALSE)</f>
        <v>ND</v>
      </c>
      <c r="J3384" s="19" t="str">
        <f>VLOOKUP($B3384,'Tabla 239202'!$A$4:$P7861,9,FALSE)</f>
        <v>MASCULINO</v>
      </c>
      <c r="K3384" s="19" t="s">
        <v>124</v>
      </c>
      <c r="L3384" s="15">
        <v>43007</v>
      </c>
      <c r="M3384" s="14" t="s">
        <v>52</v>
      </c>
      <c r="N3384" s="14">
        <v>2015</v>
      </c>
      <c r="O3384" s="15">
        <v>42185</v>
      </c>
    </row>
    <row r="3385" spans="1:15" ht="49.5" customHeight="1" x14ac:dyDescent="0.2">
      <c r="A3385" s="19" t="s">
        <v>2175</v>
      </c>
      <c r="B3385" s="14">
        <v>3378</v>
      </c>
      <c r="C3385" s="19" t="str">
        <f>VLOOKUP($B3385,'Tabla 239202'!$A$4:$P7862,2,FALSE)</f>
        <v>GUILLERMO</v>
      </c>
      <c r="D3385" s="19" t="str">
        <f>VLOOKUP($B3385,'Tabla 239202'!$A$4:$P7862,3,FALSE)</f>
        <v>MARRÓN</v>
      </c>
      <c r="E3385" s="19" t="str">
        <f>VLOOKUP($B3385,'Tabla 239202'!$A$4:$P7862,4,FALSE)</f>
        <v>ANGUIANO</v>
      </c>
      <c r="F3385" s="19" t="str">
        <f>VLOOKUP($B3385,'Tabla 239202'!$A$4:$P7862,5,FALSE)</f>
        <v>SON PERSONAS FISICAS NO HAY DENOMINACION</v>
      </c>
      <c r="G3385" s="19" t="str">
        <f>VLOOKUP($B3385,'Tabla 239202'!$A$4:$P7862,6,FALSE)</f>
        <v>CONSTRUCCIÓN, INSTALACIÓN Y/O REHABILITACION DE OBRAS</v>
      </c>
      <c r="H3385" s="19" t="str">
        <f>VLOOKUP($B3385,'Tabla 239202'!$A$4:$P7862,7,FALSE)</f>
        <v>ZAMORA</v>
      </c>
      <c r="I3385" s="19" t="str">
        <f>VLOOKUP($B3385,'Tabla 239202'!$A$4:$P7862,8,FALSE)</f>
        <v>ND</v>
      </c>
      <c r="J3385" s="19" t="str">
        <f>VLOOKUP($B3385,'Tabla 239202'!$A$4:$P7862,9,FALSE)</f>
        <v>MASCULINO</v>
      </c>
      <c r="K3385" s="19" t="s">
        <v>124</v>
      </c>
      <c r="L3385" s="15">
        <v>43007</v>
      </c>
      <c r="M3385" s="14" t="s">
        <v>52</v>
      </c>
      <c r="N3385" s="14">
        <v>2015</v>
      </c>
      <c r="O3385" s="15">
        <v>42185</v>
      </c>
    </row>
    <row r="3386" spans="1:15" ht="49.5" customHeight="1" x14ac:dyDescent="0.2">
      <c r="A3386" s="19" t="s">
        <v>2175</v>
      </c>
      <c r="B3386" s="19">
        <v>3379</v>
      </c>
      <c r="C3386" s="19" t="str">
        <f>VLOOKUP($B3386,'Tabla 239202'!$A$4:$P7863,2,FALSE)</f>
        <v>LORENZO</v>
      </c>
      <c r="D3386" s="19" t="str">
        <f>VLOOKUP($B3386,'Tabla 239202'!$A$4:$P7863,3,FALSE)</f>
        <v>SORIANO</v>
      </c>
      <c r="E3386" s="19" t="str">
        <f>VLOOKUP($B3386,'Tabla 239202'!$A$4:$P7863,4,FALSE)</f>
        <v>GARCÍA</v>
      </c>
      <c r="F3386" s="19" t="str">
        <f>VLOOKUP($B3386,'Tabla 239202'!$A$4:$P7863,5,FALSE)</f>
        <v>SON PERSONAS FISICAS NO HAY DENOMINACION</v>
      </c>
      <c r="G3386" s="19" t="str">
        <f>VLOOKUP($B3386,'Tabla 239202'!$A$4:$P7863,6,FALSE)</f>
        <v>CONSTRUCCIÓN, INSTALACIÓN Y/O REHABILITACION DE OBRAS</v>
      </c>
      <c r="H3386" s="19" t="str">
        <f>VLOOKUP($B3386,'Tabla 239202'!$A$4:$P7863,7,FALSE)</f>
        <v>ZAMORA</v>
      </c>
      <c r="I3386" s="19" t="str">
        <f>VLOOKUP($B3386,'Tabla 239202'!$A$4:$P7863,8,FALSE)</f>
        <v>ND</v>
      </c>
      <c r="J3386" s="19" t="str">
        <f>VLOOKUP($B3386,'Tabla 239202'!$A$4:$P7863,9,FALSE)</f>
        <v>MASCULINO</v>
      </c>
      <c r="K3386" s="19" t="s">
        <v>124</v>
      </c>
      <c r="L3386" s="15">
        <v>43007</v>
      </c>
      <c r="M3386" s="14" t="s">
        <v>52</v>
      </c>
      <c r="N3386" s="14">
        <v>2015</v>
      </c>
      <c r="O3386" s="15">
        <v>42185</v>
      </c>
    </row>
    <row r="3387" spans="1:15" ht="49.5" customHeight="1" x14ac:dyDescent="0.2">
      <c r="A3387" s="19" t="s">
        <v>2175</v>
      </c>
      <c r="B3387" s="14">
        <v>3380</v>
      </c>
      <c r="C3387" s="19" t="str">
        <f>VLOOKUP($B3387,'Tabla 239202'!$A$4:$P7864,2,FALSE)</f>
        <v>IGNACIO</v>
      </c>
      <c r="D3387" s="19" t="str">
        <f>VLOOKUP($B3387,'Tabla 239202'!$A$4:$P7864,3,FALSE)</f>
        <v>VEGA</v>
      </c>
      <c r="E3387" s="19" t="str">
        <f>VLOOKUP($B3387,'Tabla 239202'!$A$4:$P7864,4,FALSE)</f>
        <v>RAMÍREZ</v>
      </c>
      <c r="F3387" s="19" t="str">
        <f>VLOOKUP($B3387,'Tabla 239202'!$A$4:$P7864,5,FALSE)</f>
        <v>SON PERSONAS FISICAS NO HAY DENOMINACION</v>
      </c>
      <c r="G3387" s="19" t="str">
        <f>VLOOKUP($B3387,'Tabla 239202'!$A$4:$P7864,6,FALSE)</f>
        <v>CONSTRUCCIÓN, INSTALACIÓN Y/O REHABILITACION DE OBRAS</v>
      </c>
      <c r="H3387" s="19" t="str">
        <f>VLOOKUP($B3387,'Tabla 239202'!$A$4:$P7864,7,FALSE)</f>
        <v>ZAMORA</v>
      </c>
      <c r="I3387" s="19" t="str">
        <f>VLOOKUP($B3387,'Tabla 239202'!$A$4:$P7864,8,FALSE)</f>
        <v>ND</v>
      </c>
      <c r="J3387" s="19" t="str">
        <f>VLOOKUP($B3387,'Tabla 239202'!$A$4:$P7864,9,FALSE)</f>
        <v>MASCULINO</v>
      </c>
      <c r="K3387" s="19" t="s">
        <v>124</v>
      </c>
      <c r="L3387" s="15">
        <v>43007</v>
      </c>
      <c r="M3387" s="14" t="s">
        <v>52</v>
      </c>
      <c r="N3387" s="14">
        <v>2015</v>
      </c>
      <c r="O3387" s="15">
        <v>42185</v>
      </c>
    </row>
    <row r="3388" spans="1:15" ht="49.5" customHeight="1" x14ac:dyDescent="0.2">
      <c r="A3388" s="19" t="s">
        <v>2175</v>
      </c>
      <c r="B3388" s="19">
        <v>3381</v>
      </c>
      <c r="C3388" s="19" t="str">
        <f>VLOOKUP($B3388,'Tabla 239202'!$A$4:$P7865,2,FALSE)</f>
        <v>IGNACIO</v>
      </c>
      <c r="D3388" s="19" t="str">
        <f>VLOOKUP($B3388,'Tabla 239202'!$A$4:$P7865,3,FALSE)</f>
        <v>VEGA</v>
      </c>
      <c r="E3388" s="19" t="str">
        <f>VLOOKUP($B3388,'Tabla 239202'!$A$4:$P7865,4,FALSE)</f>
        <v>AREVALO</v>
      </c>
      <c r="F3388" s="19" t="str">
        <f>VLOOKUP($B3388,'Tabla 239202'!$A$4:$P7865,5,FALSE)</f>
        <v>SON PERSONAS FISICAS NO HAY DENOMINACION</v>
      </c>
      <c r="G3388" s="19" t="str">
        <f>VLOOKUP($B3388,'Tabla 239202'!$A$4:$P7865,6,FALSE)</f>
        <v>CONSTRUCCIÓN, INSTALACIÓN Y/O REHABILITACION DE OBRAS</v>
      </c>
      <c r="H3388" s="19" t="str">
        <f>VLOOKUP($B3388,'Tabla 239202'!$A$4:$P7865,7,FALSE)</f>
        <v>ZAMORA</v>
      </c>
      <c r="I3388" s="19" t="str">
        <f>VLOOKUP($B3388,'Tabla 239202'!$A$4:$P7865,8,FALSE)</f>
        <v>ND</v>
      </c>
      <c r="J3388" s="19" t="str">
        <f>VLOOKUP($B3388,'Tabla 239202'!$A$4:$P7865,9,FALSE)</f>
        <v>MASCULINO</v>
      </c>
      <c r="K3388" s="19" t="s">
        <v>124</v>
      </c>
      <c r="L3388" s="15">
        <v>43007</v>
      </c>
      <c r="M3388" s="14" t="s">
        <v>52</v>
      </c>
      <c r="N3388" s="14">
        <v>2015</v>
      </c>
      <c r="O3388" s="15">
        <v>42185</v>
      </c>
    </row>
    <row r="3389" spans="1:15" ht="49.5" customHeight="1" x14ac:dyDescent="0.2">
      <c r="A3389" s="19" t="s">
        <v>2175</v>
      </c>
      <c r="B3389" s="14">
        <v>3382</v>
      </c>
      <c r="C3389" s="19" t="str">
        <f>VLOOKUP($B3389,'Tabla 239202'!$A$4:$P7866,2,FALSE)</f>
        <v>ANTONIO</v>
      </c>
      <c r="D3389" s="19" t="str">
        <f>VLOOKUP($B3389,'Tabla 239202'!$A$4:$P7866,3,FALSE)</f>
        <v>RODRÍGUEZ</v>
      </c>
      <c r="E3389" s="19" t="str">
        <f>VLOOKUP($B3389,'Tabla 239202'!$A$4:$P7866,4,FALSE)</f>
        <v>RODRÍGUEZ</v>
      </c>
      <c r="F3389" s="19" t="str">
        <f>VLOOKUP($B3389,'Tabla 239202'!$A$4:$P7866,5,FALSE)</f>
        <v>SON PERSONAS FISICAS NO HAY DENOMINACION</v>
      </c>
      <c r="G3389" s="19" t="str">
        <f>VLOOKUP($B3389,'Tabla 239202'!$A$4:$P7866,6,FALSE)</f>
        <v>CONSTRUCCIÓN, INSTALACIÓN Y/O REHABILITACION DE OBRAS</v>
      </c>
      <c r="H3389" s="19" t="str">
        <f>VLOOKUP($B3389,'Tabla 239202'!$A$4:$P7866,7,FALSE)</f>
        <v>ZAMORA</v>
      </c>
      <c r="I3389" s="19" t="str">
        <f>VLOOKUP($B3389,'Tabla 239202'!$A$4:$P7866,8,FALSE)</f>
        <v>ND</v>
      </c>
      <c r="J3389" s="19" t="str">
        <f>VLOOKUP($B3389,'Tabla 239202'!$A$4:$P7866,9,FALSE)</f>
        <v>MASCULINO</v>
      </c>
      <c r="K3389" s="19" t="s">
        <v>124</v>
      </c>
      <c r="L3389" s="15">
        <v>43007</v>
      </c>
      <c r="M3389" s="14" t="s">
        <v>52</v>
      </c>
      <c r="N3389" s="14">
        <v>2015</v>
      </c>
      <c r="O3389" s="15">
        <v>42185</v>
      </c>
    </row>
    <row r="3390" spans="1:15" ht="49.5" customHeight="1" x14ac:dyDescent="0.2">
      <c r="A3390" s="19" t="s">
        <v>2175</v>
      </c>
      <c r="B3390" s="19">
        <v>3383</v>
      </c>
      <c r="C3390" s="19" t="str">
        <f>VLOOKUP($B3390,'Tabla 239202'!$A$4:$P7867,2,FALSE)</f>
        <v>MIGUEL</v>
      </c>
      <c r="D3390" s="19" t="str">
        <f>VLOOKUP($B3390,'Tabla 239202'!$A$4:$P7867,3,FALSE)</f>
        <v>CANCHOLA</v>
      </c>
      <c r="E3390" s="19" t="str">
        <f>VLOOKUP($B3390,'Tabla 239202'!$A$4:$P7867,4,FALSE)</f>
        <v>DIAZ</v>
      </c>
      <c r="F3390" s="19" t="str">
        <f>VLOOKUP($B3390,'Tabla 239202'!$A$4:$P7867,5,FALSE)</f>
        <v>SON PERSONAS FISICAS NO HAY DENOMINACION</v>
      </c>
      <c r="G3390" s="19" t="str">
        <f>VLOOKUP($B3390,'Tabla 239202'!$A$4:$P7867,6,FALSE)</f>
        <v>CONSTRUCCIÓN, INSTALACIÓN Y/O REHABILITACION DE OBRAS</v>
      </c>
      <c r="H3390" s="19" t="str">
        <f>VLOOKUP($B3390,'Tabla 239202'!$A$4:$P7867,7,FALSE)</f>
        <v>ZAMORA</v>
      </c>
      <c r="I3390" s="19" t="str">
        <f>VLOOKUP($B3390,'Tabla 239202'!$A$4:$P7867,8,FALSE)</f>
        <v>ND</v>
      </c>
      <c r="J3390" s="19" t="str">
        <f>VLOOKUP($B3390,'Tabla 239202'!$A$4:$P7867,9,FALSE)</f>
        <v>MASCULINO</v>
      </c>
      <c r="K3390" s="19" t="s">
        <v>124</v>
      </c>
      <c r="L3390" s="15">
        <v>43007</v>
      </c>
      <c r="M3390" s="14" t="s">
        <v>52</v>
      </c>
      <c r="N3390" s="14">
        <v>2015</v>
      </c>
      <c r="O3390" s="15">
        <v>42185</v>
      </c>
    </row>
    <row r="3391" spans="1:15" ht="49.5" customHeight="1" x14ac:dyDescent="0.2">
      <c r="A3391" s="19" t="s">
        <v>2175</v>
      </c>
      <c r="B3391" s="14">
        <v>3384</v>
      </c>
      <c r="C3391" s="19" t="str">
        <f>VLOOKUP($B3391,'Tabla 239202'!$A$4:$P7868,2,FALSE)</f>
        <v>DANIEL</v>
      </c>
      <c r="D3391" s="19" t="str">
        <f>VLOOKUP($B3391,'Tabla 239202'!$A$4:$P7868,3,FALSE)</f>
        <v>RODRÍGUEZ</v>
      </c>
      <c r="E3391" s="19" t="str">
        <f>VLOOKUP($B3391,'Tabla 239202'!$A$4:$P7868,4,FALSE)</f>
        <v>VEGA</v>
      </c>
      <c r="F3391" s="19" t="str">
        <f>VLOOKUP($B3391,'Tabla 239202'!$A$4:$P7868,5,FALSE)</f>
        <v>SON PERSONAS FISICAS NO HAY DENOMINACION</v>
      </c>
      <c r="G3391" s="19" t="str">
        <f>VLOOKUP($B3391,'Tabla 239202'!$A$4:$P7868,6,FALSE)</f>
        <v>CONSTRUCCIÓN, INSTALACIÓN Y/O REHABILITACION DE OBRAS</v>
      </c>
      <c r="H3391" s="19" t="str">
        <f>VLOOKUP($B3391,'Tabla 239202'!$A$4:$P7868,7,FALSE)</f>
        <v>ZAMORA</v>
      </c>
      <c r="I3391" s="19" t="str">
        <f>VLOOKUP($B3391,'Tabla 239202'!$A$4:$P7868,8,FALSE)</f>
        <v>ND</v>
      </c>
      <c r="J3391" s="19" t="str">
        <f>VLOOKUP($B3391,'Tabla 239202'!$A$4:$P7868,9,FALSE)</f>
        <v>MASCULINO</v>
      </c>
      <c r="K3391" s="19" t="s">
        <v>124</v>
      </c>
      <c r="L3391" s="15">
        <v>43007</v>
      </c>
      <c r="M3391" s="14" t="s">
        <v>52</v>
      </c>
      <c r="N3391" s="14">
        <v>2015</v>
      </c>
      <c r="O3391" s="15">
        <v>42185</v>
      </c>
    </row>
    <row r="3392" spans="1:15" ht="49.5" customHeight="1" x14ac:dyDescent="0.2">
      <c r="A3392" s="19" t="s">
        <v>2175</v>
      </c>
      <c r="B3392" s="19">
        <v>3385</v>
      </c>
      <c r="C3392" s="19" t="str">
        <f>VLOOKUP($B3392,'Tabla 239202'!$A$4:$P7869,2,FALSE)</f>
        <v>JOSÉ ALFREDO</v>
      </c>
      <c r="D3392" s="19" t="str">
        <f>VLOOKUP($B3392,'Tabla 239202'!$A$4:$P7869,3,FALSE)</f>
        <v>RODRÍGUEZ</v>
      </c>
      <c r="E3392" s="19" t="str">
        <f>VLOOKUP($B3392,'Tabla 239202'!$A$4:$P7869,4,FALSE)</f>
        <v>GUTIÉRREZ</v>
      </c>
      <c r="F3392" s="19" t="str">
        <f>VLOOKUP($B3392,'Tabla 239202'!$A$4:$P7869,5,FALSE)</f>
        <v>SON PERSONAS FISICAS NO HAY DENOMINACION</v>
      </c>
      <c r="G3392" s="19" t="str">
        <f>VLOOKUP($B3392,'Tabla 239202'!$A$4:$P7869,6,FALSE)</f>
        <v>CONSTRUCCIÓN, INSTALACIÓN Y/O REHABILITACION DE OBRAS</v>
      </c>
      <c r="H3392" s="19" t="str">
        <f>VLOOKUP($B3392,'Tabla 239202'!$A$4:$P7869,7,FALSE)</f>
        <v>ZAMORA</v>
      </c>
      <c r="I3392" s="19" t="str">
        <f>VLOOKUP($B3392,'Tabla 239202'!$A$4:$P7869,8,FALSE)</f>
        <v>ND</v>
      </c>
      <c r="J3392" s="19" t="str">
        <f>VLOOKUP($B3392,'Tabla 239202'!$A$4:$P7869,9,FALSE)</f>
        <v>MASCULINO</v>
      </c>
      <c r="K3392" s="19" t="s">
        <v>124</v>
      </c>
      <c r="L3392" s="15">
        <v>43007</v>
      </c>
      <c r="M3392" s="14" t="s">
        <v>52</v>
      </c>
      <c r="N3392" s="14">
        <v>2015</v>
      </c>
      <c r="O3392" s="15">
        <v>42185</v>
      </c>
    </row>
    <row r="3393" spans="1:15" ht="49.5" customHeight="1" x14ac:dyDescent="0.2">
      <c r="A3393" s="19" t="s">
        <v>2175</v>
      </c>
      <c r="B3393" s="14">
        <v>3386</v>
      </c>
      <c r="C3393" s="19" t="str">
        <f>VLOOKUP($B3393,'Tabla 239202'!$A$4:$P7870,2,FALSE)</f>
        <v>SERAFIN</v>
      </c>
      <c r="D3393" s="19" t="str">
        <f>VLOOKUP($B3393,'Tabla 239202'!$A$4:$P7870,3,FALSE)</f>
        <v>RODRÍGUEZ</v>
      </c>
      <c r="E3393" s="19" t="str">
        <f>VLOOKUP($B3393,'Tabla 239202'!$A$4:$P7870,4,FALSE)</f>
        <v>RODRÍGUEZ</v>
      </c>
      <c r="F3393" s="19" t="str">
        <f>VLOOKUP($B3393,'Tabla 239202'!$A$4:$P7870,5,FALSE)</f>
        <v>SON PERSONAS FISICAS NO HAY DENOMINACION</v>
      </c>
      <c r="G3393" s="19" t="str">
        <f>VLOOKUP($B3393,'Tabla 239202'!$A$4:$P7870,6,FALSE)</f>
        <v>CONSTRUCCIÓN, INSTALACIÓN Y/O REHABILITACION DE OBRAS</v>
      </c>
      <c r="H3393" s="19" t="str">
        <f>VLOOKUP($B3393,'Tabla 239202'!$A$4:$P7870,7,FALSE)</f>
        <v>ZAMORA</v>
      </c>
      <c r="I3393" s="19" t="str">
        <f>VLOOKUP($B3393,'Tabla 239202'!$A$4:$P7870,8,FALSE)</f>
        <v>ND</v>
      </c>
      <c r="J3393" s="19" t="str">
        <f>VLOOKUP($B3393,'Tabla 239202'!$A$4:$P7870,9,FALSE)</f>
        <v>MASCULINO</v>
      </c>
      <c r="K3393" s="19" t="s">
        <v>124</v>
      </c>
      <c r="L3393" s="15">
        <v>43007</v>
      </c>
      <c r="M3393" s="14" t="s">
        <v>52</v>
      </c>
      <c r="N3393" s="14">
        <v>2015</v>
      </c>
      <c r="O3393" s="15">
        <v>42185</v>
      </c>
    </row>
    <row r="3394" spans="1:15" ht="49.5" customHeight="1" x14ac:dyDescent="0.2">
      <c r="A3394" s="19" t="s">
        <v>2175</v>
      </c>
      <c r="B3394" s="19">
        <v>3387</v>
      </c>
      <c r="C3394" s="19" t="str">
        <f>VLOOKUP($B3394,'Tabla 239202'!$A$4:$P7871,2,FALSE)</f>
        <v>GUILLERMO</v>
      </c>
      <c r="D3394" s="19" t="str">
        <f>VLOOKUP($B3394,'Tabla 239202'!$A$4:$P7871,3,FALSE)</f>
        <v>RAMÍREZ</v>
      </c>
      <c r="E3394" s="19" t="str">
        <f>VLOOKUP($B3394,'Tabla 239202'!$A$4:$P7871,4,FALSE)</f>
        <v>LÓPEZ</v>
      </c>
      <c r="F3394" s="19" t="str">
        <f>VLOOKUP($B3394,'Tabla 239202'!$A$4:$P7871,5,FALSE)</f>
        <v>SON PERSONAS FISICAS NO HAY DENOMINACION</v>
      </c>
      <c r="G3394" s="19" t="str">
        <f>VLOOKUP($B3394,'Tabla 239202'!$A$4:$P7871,6,FALSE)</f>
        <v>CONSTRUCCIÓN, INSTALACIÓN Y/O REHABILITACION DE OBRAS</v>
      </c>
      <c r="H3394" s="19" t="str">
        <f>VLOOKUP($B3394,'Tabla 239202'!$A$4:$P7871,7,FALSE)</f>
        <v>ZAMORA</v>
      </c>
      <c r="I3394" s="19" t="str">
        <f>VLOOKUP($B3394,'Tabla 239202'!$A$4:$P7871,8,FALSE)</f>
        <v>ND</v>
      </c>
      <c r="J3394" s="19" t="str">
        <f>VLOOKUP($B3394,'Tabla 239202'!$A$4:$P7871,9,FALSE)</f>
        <v>MASCULINO</v>
      </c>
      <c r="K3394" s="19" t="s">
        <v>124</v>
      </c>
      <c r="L3394" s="15">
        <v>43007</v>
      </c>
      <c r="M3394" s="14" t="s">
        <v>52</v>
      </c>
      <c r="N3394" s="14">
        <v>2015</v>
      </c>
      <c r="O3394" s="15">
        <v>42185</v>
      </c>
    </row>
    <row r="3395" spans="1:15" ht="49.5" customHeight="1" x14ac:dyDescent="0.2">
      <c r="A3395" s="19" t="s">
        <v>2175</v>
      </c>
      <c r="B3395" s="14">
        <v>3388</v>
      </c>
      <c r="C3395" s="19" t="str">
        <f>VLOOKUP($B3395,'Tabla 239202'!$A$4:$P7872,2,FALSE)</f>
        <v>TRINO</v>
      </c>
      <c r="D3395" s="19" t="str">
        <f>VLOOKUP($B3395,'Tabla 239202'!$A$4:$P7872,3,FALSE)</f>
        <v>CONTRERAS</v>
      </c>
      <c r="E3395" s="19" t="str">
        <f>VLOOKUP($B3395,'Tabla 239202'!$A$4:$P7872,4,FALSE)</f>
        <v>REGALADO</v>
      </c>
      <c r="F3395" s="19" t="str">
        <f>VLOOKUP($B3395,'Tabla 239202'!$A$4:$P7872,5,FALSE)</f>
        <v>SON PERSONAS FISICAS NO HAY DENOMINACION</v>
      </c>
      <c r="G3395" s="19" t="str">
        <f>VLOOKUP($B3395,'Tabla 239202'!$A$4:$P7872,6,FALSE)</f>
        <v>CONSTRUCCIÓN, INSTALACIÓN Y/O REHABILITACION DE OBRAS</v>
      </c>
      <c r="H3395" s="19" t="str">
        <f>VLOOKUP($B3395,'Tabla 239202'!$A$4:$P7872,7,FALSE)</f>
        <v>ZAMORA</v>
      </c>
      <c r="I3395" s="19" t="str">
        <f>VLOOKUP($B3395,'Tabla 239202'!$A$4:$P7872,8,FALSE)</f>
        <v>ND</v>
      </c>
      <c r="J3395" s="19" t="str">
        <f>VLOOKUP($B3395,'Tabla 239202'!$A$4:$P7872,9,FALSE)</f>
        <v>MASCULINO</v>
      </c>
      <c r="K3395" s="19" t="s">
        <v>124</v>
      </c>
      <c r="L3395" s="15">
        <v>43007</v>
      </c>
      <c r="M3395" s="14" t="s">
        <v>52</v>
      </c>
      <c r="N3395" s="14">
        <v>2015</v>
      </c>
      <c r="O3395" s="15">
        <v>42185</v>
      </c>
    </row>
    <row r="3396" spans="1:15" ht="49.5" customHeight="1" x14ac:dyDescent="0.2">
      <c r="A3396" s="19" t="s">
        <v>2175</v>
      </c>
      <c r="B3396" s="19">
        <v>3389</v>
      </c>
      <c r="C3396" s="19" t="str">
        <f>VLOOKUP($B3396,'Tabla 239202'!$A$4:$P7873,2,FALSE)</f>
        <v>SERGIO</v>
      </c>
      <c r="D3396" s="19" t="str">
        <f>VLOOKUP($B3396,'Tabla 239202'!$A$4:$P7873,3,FALSE)</f>
        <v>RODRÍGUEZ</v>
      </c>
      <c r="E3396" s="19" t="str">
        <f>VLOOKUP($B3396,'Tabla 239202'!$A$4:$P7873,4,FALSE)</f>
        <v>RODRÍGUEZ</v>
      </c>
      <c r="F3396" s="19" t="str">
        <f>VLOOKUP($B3396,'Tabla 239202'!$A$4:$P7873,5,FALSE)</f>
        <v>SON PERSONAS FISICAS NO HAY DENOMINACION</v>
      </c>
      <c r="G3396" s="19" t="str">
        <f>VLOOKUP($B3396,'Tabla 239202'!$A$4:$P7873,6,FALSE)</f>
        <v>CONSTRUCCIÓN, INSTALACIÓN Y/O REHABILITACION DE OBRAS</v>
      </c>
      <c r="H3396" s="19" t="str">
        <f>VLOOKUP($B3396,'Tabla 239202'!$A$4:$P7873,7,FALSE)</f>
        <v>ZAMORA</v>
      </c>
      <c r="I3396" s="19" t="str">
        <f>VLOOKUP($B3396,'Tabla 239202'!$A$4:$P7873,8,FALSE)</f>
        <v>ND</v>
      </c>
      <c r="J3396" s="19" t="str">
        <f>VLOOKUP($B3396,'Tabla 239202'!$A$4:$P7873,9,FALSE)</f>
        <v>MASCULINO</v>
      </c>
      <c r="K3396" s="19" t="s">
        <v>124</v>
      </c>
      <c r="L3396" s="15">
        <v>43007</v>
      </c>
      <c r="M3396" s="14" t="s">
        <v>52</v>
      </c>
      <c r="N3396" s="14">
        <v>2015</v>
      </c>
      <c r="O3396" s="15">
        <v>42185</v>
      </c>
    </row>
    <row r="3397" spans="1:15" ht="49.5" customHeight="1" x14ac:dyDescent="0.2">
      <c r="A3397" s="19" t="s">
        <v>2175</v>
      </c>
      <c r="B3397" s="14">
        <v>3390</v>
      </c>
      <c r="C3397" s="19" t="str">
        <f>VLOOKUP($B3397,'Tabla 239202'!$A$4:$P7874,2,FALSE)</f>
        <v>JOSÉ</v>
      </c>
      <c r="D3397" s="19" t="str">
        <f>VLOOKUP($B3397,'Tabla 239202'!$A$4:$P7874,3,FALSE)</f>
        <v>HERNÁNDEZ</v>
      </c>
      <c r="E3397" s="19" t="str">
        <f>VLOOKUP($B3397,'Tabla 239202'!$A$4:$P7874,4,FALSE)</f>
        <v>LÓPEZ</v>
      </c>
      <c r="F3397" s="19" t="str">
        <f>VLOOKUP($B3397,'Tabla 239202'!$A$4:$P7874,5,FALSE)</f>
        <v>SON PERSONAS FISICAS NO HAY DENOMINACION</v>
      </c>
      <c r="G3397" s="19" t="str">
        <f>VLOOKUP($B3397,'Tabla 239202'!$A$4:$P7874,6,FALSE)</f>
        <v>CONSTRUCCIÓN, INSTALACIÓN Y/O REHABILITACION DE OBRAS</v>
      </c>
      <c r="H3397" s="19" t="str">
        <f>VLOOKUP($B3397,'Tabla 239202'!$A$4:$P7874,7,FALSE)</f>
        <v>ZAMORA</v>
      </c>
      <c r="I3397" s="19" t="str">
        <f>VLOOKUP($B3397,'Tabla 239202'!$A$4:$P7874,8,FALSE)</f>
        <v>ND</v>
      </c>
      <c r="J3397" s="19" t="str">
        <f>VLOOKUP($B3397,'Tabla 239202'!$A$4:$P7874,9,FALSE)</f>
        <v>MASCULINO</v>
      </c>
      <c r="K3397" s="19" t="s">
        <v>124</v>
      </c>
      <c r="L3397" s="15">
        <v>43007</v>
      </c>
      <c r="M3397" s="14" t="s">
        <v>52</v>
      </c>
      <c r="N3397" s="14">
        <v>2015</v>
      </c>
      <c r="O3397" s="15">
        <v>42185</v>
      </c>
    </row>
    <row r="3398" spans="1:15" ht="49.5" customHeight="1" x14ac:dyDescent="0.2">
      <c r="A3398" s="19" t="s">
        <v>2175</v>
      </c>
      <c r="B3398" s="19">
        <v>3391</v>
      </c>
      <c r="C3398" s="19" t="str">
        <f>VLOOKUP($B3398,'Tabla 239202'!$A$4:$P7875,2,FALSE)</f>
        <v>ISABEL</v>
      </c>
      <c r="D3398" s="19" t="str">
        <f>VLOOKUP($B3398,'Tabla 239202'!$A$4:$P7875,3,FALSE)</f>
        <v>RAMÍREZ</v>
      </c>
      <c r="E3398" s="19" t="str">
        <f>VLOOKUP($B3398,'Tabla 239202'!$A$4:$P7875,4,FALSE)</f>
        <v>ALVARADO</v>
      </c>
      <c r="F3398" s="19" t="str">
        <f>VLOOKUP($B3398,'Tabla 239202'!$A$4:$P7875,5,FALSE)</f>
        <v>SON PERSONAS FISICAS NO HAY DENOMINACION</v>
      </c>
      <c r="G3398" s="19" t="str">
        <f>VLOOKUP($B3398,'Tabla 239202'!$A$4:$P7875,6,FALSE)</f>
        <v>CONSTRUCCIÓN, INSTALACIÓN Y/O REHABILITACION DE OBRAS</v>
      </c>
      <c r="H3398" s="19" t="str">
        <f>VLOOKUP($B3398,'Tabla 239202'!$A$4:$P7875,7,FALSE)</f>
        <v>ZAMORA</v>
      </c>
      <c r="I3398" s="19" t="str">
        <f>VLOOKUP($B3398,'Tabla 239202'!$A$4:$P7875,8,FALSE)</f>
        <v>ND</v>
      </c>
      <c r="J3398" s="19" t="str">
        <f>VLOOKUP($B3398,'Tabla 239202'!$A$4:$P7875,9,FALSE)</f>
        <v>MASCULINO</v>
      </c>
      <c r="K3398" s="19" t="s">
        <v>124</v>
      </c>
      <c r="L3398" s="15">
        <v>43007</v>
      </c>
      <c r="M3398" s="14" t="s">
        <v>52</v>
      </c>
      <c r="N3398" s="14">
        <v>2015</v>
      </c>
      <c r="O3398" s="15">
        <v>42185</v>
      </c>
    </row>
    <row r="3399" spans="1:15" ht="49.5" customHeight="1" x14ac:dyDescent="0.2">
      <c r="A3399" s="19" t="s">
        <v>2175</v>
      </c>
      <c r="B3399" s="14">
        <v>3392</v>
      </c>
      <c r="C3399" s="19" t="str">
        <f>VLOOKUP($B3399,'Tabla 239202'!$A$4:$P7876,2,FALSE)</f>
        <v>MIGUEL</v>
      </c>
      <c r="D3399" s="19" t="str">
        <f>VLOOKUP($B3399,'Tabla 239202'!$A$4:$P7876,3,FALSE)</f>
        <v>ANGUIANO</v>
      </c>
      <c r="E3399" s="19" t="str">
        <f>VLOOKUP($B3399,'Tabla 239202'!$A$4:$P7876,4,FALSE)</f>
        <v>SAVEEDRA</v>
      </c>
      <c r="F3399" s="19" t="str">
        <f>VLOOKUP($B3399,'Tabla 239202'!$A$4:$P7876,5,FALSE)</f>
        <v>SON PERSONAS FISICAS NO HAY DENOMINACION</v>
      </c>
      <c r="G3399" s="19" t="str">
        <f>VLOOKUP($B3399,'Tabla 239202'!$A$4:$P7876,6,FALSE)</f>
        <v>CONSTRUCCIÓN, INSTALACIÓN Y/O REHABILITACION DE OBRAS</v>
      </c>
      <c r="H3399" s="19" t="str">
        <f>VLOOKUP($B3399,'Tabla 239202'!$A$4:$P7876,7,FALSE)</f>
        <v>ZAMORA</v>
      </c>
      <c r="I3399" s="19" t="str">
        <f>VLOOKUP($B3399,'Tabla 239202'!$A$4:$P7876,8,FALSE)</f>
        <v>ND</v>
      </c>
      <c r="J3399" s="19" t="str">
        <f>VLOOKUP($B3399,'Tabla 239202'!$A$4:$P7876,9,FALSE)</f>
        <v>MASCULINO</v>
      </c>
      <c r="K3399" s="19" t="s">
        <v>124</v>
      </c>
      <c r="L3399" s="15">
        <v>43007</v>
      </c>
      <c r="M3399" s="14" t="s">
        <v>52</v>
      </c>
      <c r="N3399" s="14">
        <v>2015</v>
      </c>
      <c r="O3399" s="15">
        <v>42185</v>
      </c>
    </row>
    <row r="3400" spans="1:15" ht="49.5" customHeight="1" x14ac:dyDescent="0.2">
      <c r="A3400" s="19" t="s">
        <v>2175</v>
      </c>
      <c r="B3400" s="19">
        <v>3393</v>
      </c>
      <c r="C3400" s="19" t="str">
        <f>VLOOKUP($B3400,'Tabla 239202'!$A$4:$P7877,2,FALSE)</f>
        <v>ALEJANDRO</v>
      </c>
      <c r="D3400" s="19" t="str">
        <f>VLOOKUP($B3400,'Tabla 239202'!$A$4:$P7877,3,FALSE)</f>
        <v>HERNÁNDEZ</v>
      </c>
      <c r="E3400" s="19" t="str">
        <f>VLOOKUP($B3400,'Tabla 239202'!$A$4:$P7877,4,FALSE)</f>
        <v>GARCÍA</v>
      </c>
      <c r="F3400" s="19" t="str">
        <f>VLOOKUP($B3400,'Tabla 239202'!$A$4:$P7877,5,FALSE)</f>
        <v>SON PERSONAS FISICAS NO HAY DENOMINACION</v>
      </c>
      <c r="G3400" s="19" t="str">
        <f>VLOOKUP($B3400,'Tabla 239202'!$A$4:$P7877,6,FALSE)</f>
        <v>CONSTRUCCIÓN, INSTALACIÓN Y/O REHABILITACION DE OBRAS</v>
      </c>
      <c r="H3400" s="19" t="str">
        <f>VLOOKUP($B3400,'Tabla 239202'!$A$4:$P7877,7,FALSE)</f>
        <v>ZAMORA</v>
      </c>
      <c r="I3400" s="19" t="str">
        <f>VLOOKUP($B3400,'Tabla 239202'!$A$4:$P7877,8,FALSE)</f>
        <v>ND</v>
      </c>
      <c r="J3400" s="19" t="str">
        <f>VLOOKUP($B3400,'Tabla 239202'!$A$4:$P7877,9,FALSE)</f>
        <v>MASCULINO</v>
      </c>
      <c r="K3400" s="19" t="s">
        <v>124</v>
      </c>
      <c r="L3400" s="15">
        <v>43007</v>
      </c>
      <c r="M3400" s="14" t="s">
        <v>52</v>
      </c>
      <c r="N3400" s="14">
        <v>2015</v>
      </c>
      <c r="O3400" s="15">
        <v>42185</v>
      </c>
    </row>
    <row r="3401" spans="1:15" ht="49.5" customHeight="1" x14ac:dyDescent="0.2">
      <c r="A3401" s="19" t="s">
        <v>2175</v>
      </c>
      <c r="B3401" s="14">
        <v>3394</v>
      </c>
      <c r="C3401" s="19" t="str">
        <f>VLOOKUP($B3401,'Tabla 239202'!$A$4:$P7878,2,FALSE)</f>
        <v>MARIA GUADALUPE</v>
      </c>
      <c r="D3401" s="19" t="str">
        <f>VLOOKUP($B3401,'Tabla 239202'!$A$4:$P7878,3,FALSE)</f>
        <v>SÁNCHEZ</v>
      </c>
      <c r="E3401" s="19" t="str">
        <f>VLOOKUP($B3401,'Tabla 239202'!$A$4:$P7878,4,FALSE)</f>
        <v>REYES</v>
      </c>
      <c r="F3401" s="19" t="str">
        <f>VLOOKUP($B3401,'Tabla 239202'!$A$4:$P7878,5,FALSE)</f>
        <v>SON PERSONAS FISICAS NO HAY DENOMINACION</v>
      </c>
      <c r="G3401" s="19" t="str">
        <f>VLOOKUP($B3401,'Tabla 239202'!$A$4:$P7878,6,FALSE)</f>
        <v>CONSTRUCCIÓN, INSTALACIÓN Y/O REHABILITACION DE OBRAS</v>
      </c>
      <c r="H3401" s="19" t="str">
        <f>VLOOKUP($B3401,'Tabla 239202'!$A$4:$P7878,7,FALSE)</f>
        <v>ZAMORA</v>
      </c>
      <c r="I3401" s="19" t="str">
        <f>VLOOKUP($B3401,'Tabla 239202'!$A$4:$P7878,8,FALSE)</f>
        <v>ND</v>
      </c>
      <c r="J3401" s="19" t="str">
        <f>VLOOKUP($B3401,'Tabla 239202'!$A$4:$P7878,9,FALSE)</f>
        <v>GUADALUPE</v>
      </c>
      <c r="K3401" s="19" t="s">
        <v>124</v>
      </c>
      <c r="L3401" s="15">
        <v>43007</v>
      </c>
      <c r="M3401" s="14" t="s">
        <v>52</v>
      </c>
      <c r="N3401" s="14">
        <v>2015</v>
      </c>
      <c r="O3401" s="15">
        <v>42185</v>
      </c>
    </row>
    <row r="3402" spans="1:15" ht="49.5" customHeight="1" x14ac:dyDescent="0.2">
      <c r="A3402" s="19" t="s">
        <v>2175</v>
      </c>
      <c r="B3402" s="19">
        <v>3395</v>
      </c>
      <c r="C3402" s="19" t="str">
        <f>VLOOKUP($B3402,'Tabla 239202'!$A$4:$P7879,2,FALSE)</f>
        <v>RAMIRO</v>
      </c>
      <c r="D3402" s="19" t="str">
        <f>VLOOKUP($B3402,'Tabla 239202'!$A$4:$P7879,3,FALSE)</f>
        <v>ELIAS</v>
      </c>
      <c r="E3402" s="19" t="str">
        <f>VLOOKUP($B3402,'Tabla 239202'!$A$4:$P7879,4,FALSE)</f>
        <v>CENDEJAS</v>
      </c>
      <c r="F3402" s="19" t="str">
        <f>VLOOKUP($B3402,'Tabla 239202'!$A$4:$P7879,5,FALSE)</f>
        <v>SON PERSONAS FISICAS NO HAY DENOMINACION</v>
      </c>
      <c r="G3402" s="19" t="str">
        <f>VLOOKUP($B3402,'Tabla 239202'!$A$4:$P7879,6,FALSE)</f>
        <v>CONSTRUCCIÓN, INSTALACIÓN Y/O REHABILITACION DE OBRAS</v>
      </c>
      <c r="H3402" s="19" t="str">
        <f>VLOOKUP($B3402,'Tabla 239202'!$A$4:$P7879,7,FALSE)</f>
        <v>ZAMORA</v>
      </c>
      <c r="I3402" s="19" t="str">
        <f>VLOOKUP($B3402,'Tabla 239202'!$A$4:$P7879,8,FALSE)</f>
        <v>ND</v>
      </c>
      <c r="J3402" s="19" t="str">
        <f>VLOOKUP($B3402,'Tabla 239202'!$A$4:$P7879,9,FALSE)</f>
        <v>MASCULINO</v>
      </c>
      <c r="K3402" s="19" t="s">
        <v>124</v>
      </c>
      <c r="L3402" s="15">
        <v>43007</v>
      </c>
      <c r="M3402" s="14" t="s">
        <v>52</v>
      </c>
      <c r="N3402" s="14">
        <v>2015</v>
      </c>
      <c r="O3402" s="15">
        <v>42185</v>
      </c>
    </row>
    <row r="3403" spans="1:15" ht="49.5" customHeight="1" x14ac:dyDescent="0.2">
      <c r="A3403" s="19" t="s">
        <v>2175</v>
      </c>
      <c r="B3403" s="14">
        <v>3396</v>
      </c>
      <c r="C3403" s="19" t="str">
        <f>VLOOKUP($B3403,'Tabla 239202'!$A$4:$P7880,2,FALSE)</f>
        <v>SERAFIN</v>
      </c>
      <c r="D3403" s="19" t="str">
        <f>VLOOKUP($B3403,'Tabla 239202'!$A$4:$P7880,3,FALSE)</f>
        <v>CANCHOLA</v>
      </c>
      <c r="E3403" s="19" t="str">
        <f>VLOOKUP($B3403,'Tabla 239202'!$A$4:$P7880,4,FALSE)</f>
        <v>VILLA</v>
      </c>
      <c r="F3403" s="19" t="str">
        <f>VLOOKUP($B3403,'Tabla 239202'!$A$4:$P7880,5,FALSE)</f>
        <v>SON PERSONAS FISICAS NO HAY DENOMINACION</v>
      </c>
      <c r="G3403" s="19" t="str">
        <f>VLOOKUP($B3403,'Tabla 239202'!$A$4:$P7880,6,FALSE)</f>
        <v>CONSTRUCCIÓN, INSTALACIÓN Y/O REHABILITACION DE OBRAS</v>
      </c>
      <c r="H3403" s="19" t="str">
        <f>VLOOKUP($B3403,'Tabla 239202'!$A$4:$P7880,7,FALSE)</f>
        <v>ZAMORA</v>
      </c>
      <c r="I3403" s="19" t="str">
        <f>VLOOKUP($B3403,'Tabla 239202'!$A$4:$P7880,8,FALSE)</f>
        <v>ND</v>
      </c>
      <c r="J3403" s="19" t="str">
        <f>VLOOKUP($B3403,'Tabla 239202'!$A$4:$P7880,9,FALSE)</f>
        <v>MASCULINO</v>
      </c>
      <c r="K3403" s="19" t="s">
        <v>124</v>
      </c>
      <c r="L3403" s="15">
        <v>43007</v>
      </c>
      <c r="M3403" s="14" t="s">
        <v>52</v>
      </c>
      <c r="N3403" s="14">
        <v>2015</v>
      </c>
      <c r="O3403" s="15">
        <v>42185</v>
      </c>
    </row>
    <row r="3404" spans="1:15" ht="49.5" customHeight="1" x14ac:dyDescent="0.2">
      <c r="A3404" s="19" t="s">
        <v>2175</v>
      </c>
      <c r="B3404" s="19">
        <v>3397</v>
      </c>
      <c r="C3404" s="19" t="str">
        <f>VLOOKUP($B3404,'Tabla 239202'!$A$4:$P7881,2,FALSE)</f>
        <v>ESPERANZA</v>
      </c>
      <c r="D3404" s="19" t="str">
        <f>VLOOKUP($B3404,'Tabla 239202'!$A$4:$P7881,3,FALSE)</f>
        <v>ELIAS</v>
      </c>
      <c r="E3404" s="19" t="str">
        <f>VLOOKUP($B3404,'Tabla 239202'!$A$4:$P7881,4,FALSE)</f>
        <v>ALVARADO</v>
      </c>
      <c r="F3404" s="19" t="str">
        <f>VLOOKUP($B3404,'Tabla 239202'!$A$4:$P7881,5,FALSE)</f>
        <v>SON PERSONAS FISICAS NO HAY DENOMINACION</v>
      </c>
      <c r="G3404" s="19" t="str">
        <f>VLOOKUP($B3404,'Tabla 239202'!$A$4:$P7881,6,FALSE)</f>
        <v>CONSTRUCCIÓN, INSTALACIÓN Y/O REHABILITACION DE OBRAS</v>
      </c>
      <c r="H3404" s="19" t="str">
        <f>VLOOKUP($B3404,'Tabla 239202'!$A$4:$P7881,7,FALSE)</f>
        <v>ZAMORA</v>
      </c>
      <c r="I3404" s="19" t="str">
        <f>VLOOKUP($B3404,'Tabla 239202'!$A$4:$P7881,8,FALSE)</f>
        <v>ND</v>
      </c>
      <c r="J3404" s="19" t="str">
        <f>VLOOKUP($B3404,'Tabla 239202'!$A$4:$P7881,9,FALSE)</f>
        <v>FEMENINO</v>
      </c>
      <c r="K3404" s="19" t="s">
        <v>124</v>
      </c>
      <c r="L3404" s="15">
        <v>43007</v>
      </c>
      <c r="M3404" s="14" t="s">
        <v>52</v>
      </c>
      <c r="N3404" s="14">
        <v>2015</v>
      </c>
      <c r="O3404" s="15">
        <v>42185</v>
      </c>
    </row>
    <row r="3405" spans="1:15" ht="49.5" customHeight="1" x14ac:dyDescent="0.2">
      <c r="A3405" s="19" t="s">
        <v>2175</v>
      </c>
      <c r="B3405" s="14">
        <v>3398</v>
      </c>
      <c r="C3405" s="19" t="str">
        <f>VLOOKUP($B3405,'Tabla 239202'!$A$4:$P7882,2,FALSE)</f>
        <v>ROBERTO SERAFIN</v>
      </c>
      <c r="D3405" s="19" t="str">
        <f>VLOOKUP($B3405,'Tabla 239202'!$A$4:$P7882,3,FALSE)</f>
        <v>CANCHOLA</v>
      </c>
      <c r="E3405" s="19" t="str">
        <f>VLOOKUP($B3405,'Tabla 239202'!$A$4:$P7882,4,FALSE)</f>
        <v>SEPULVEDA</v>
      </c>
      <c r="F3405" s="19" t="str">
        <f>VLOOKUP($B3405,'Tabla 239202'!$A$4:$P7882,5,FALSE)</f>
        <v>SON PERSONAS FISICAS NO HAY DENOMINACION</v>
      </c>
      <c r="G3405" s="19" t="str">
        <f>VLOOKUP($B3405,'Tabla 239202'!$A$4:$P7882,6,FALSE)</f>
        <v>CONSTRUCCIÓN, INSTALACIÓN Y/O REHABILITACION DE OBRAS</v>
      </c>
      <c r="H3405" s="19" t="str">
        <f>VLOOKUP($B3405,'Tabla 239202'!$A$4:$P7882,7,FALSE)</f>
        <v>ZAMORA</v>
      </c>
      <c r="I3405" s="19" t="str">
        <f>VLOOKUP($B3405,'Tabla 239202'!$A$4:$P7882,8,FALSE)</f>
        <v>ND</v>
      </c>
      <c r="J3405" s="19" t="str">
        <f>VLOOKUP($B3405,'Tabla 239202'!$A$4:$P7882,9,FALSE)</f>
        <v>MASCULINO</v>
      </c>
      <c r="K3405" s="19" t="s">
        <v>124</v>
      </c>
      <c r="L3405" s="15">
        <v>43007</v>
      </c>
      <c r="M3405" s="14" t="s">
        <v>52</v>
      </c>
      <c r="N3405" s="14">
        <v>2015</v>
      </c>
      <c r="O3405" s="15">
        <v>42185</v>
      </c>
    </row>
    <row r="3406" spans="1:15" ht="49.5" customHeight="1" x14ac:dyDescent="0.2">
      <c r="A3406" s="19" t="s">
        <v>2175</v>
      </c>
      <c r="B3406" s="19">
        <v>3399</v>
      </c>
      <c r="C3406" s="19" t="str">
        <f>VLOOKUP($B3406,'Tabla 239202'!$A$4:$P7883,2,FALSE)</f>
        <v>LETICIA</v>
      </c>
      <c r="D3406" s="19" t="str">
        <f>VLOOKUP($B3406,'Tabla 239202'!$A$4:$P7883,3,FALSE)</f>
        <v>RODRÍGUEZ</v>
      </c>
      <c r="E3406" s="19" t="str">
        <f>VLOOKUP($B3406,'Tabla 239202'!$A$4:$P7883,4,FALSE)</f>
        <v>MORALES</v>
      </c>
      <c r="F3406" s="19" t="str">
        <f>VLOOKUP($B3406,'Tabla 239202'!$A$4:$P7883,5,FALSE)</f>
        <v>SON PERSONAS FISICAS NO HAY DENOMINACION</v>
      </c>
      <c r="G3406" s="19" t="str">
        <f>VLOOKUP($B3406,'Tabla 239202'!$A$4:$P7883,6,FALSE)</f>
        <v>CONSTRUCCIÓN, INSTALACIÓN Y/O REHABILITACION DE OBRAS</v>
      </c>
      <c r="H3406" s="19" t="str">
        <f>VLOOKUP($B3406,'Tabla 239202'!$A$4:$P7883,7,FALSE)</f>
        <v>ZAMORA</v>
      </c>
      <c r="I3406" s="19" t="str">
        <f>VLOOKUP($B3406,'Tabla 239202'!$A$4:$P7883,8,FALSE)</f>
        <v>ND</v>
      </c>
      <c r="J3406" s="19" t="str">
        <f>VLOOKUP($B3406,'Tabla 239202'!$A$4:$P7883,9,FALSE)</f>
        <v>FEMENINO</v>
      </c>
      <c r="K3406" s="19" t="s">
        <v>124</v>
      </c>
      <c r="L3406" s="15">
        <v>43007</v>
      </c>
      <c r="M3406" s="14" t="s">
        <v>52</v>
      </c>
      <c r="N3406" s="14">
        <v>2015</v>
      </c>
      <c r="O3406" s="15">
        <v>42185</v>
      </c>
    </row>
    <row r="3407" spans="1:15" ht="49.5" customHeight="1" x14ac:dyDescent="0.2">
      <c r="A3407" s="19" t="s">
        <v>2175</v>
      </c>
      <c r="B3407" s="14">
        <v>3400</v>
      </c>
      <c r="C3407" s="19" t="str">
        <f>VLOOKUP($B3407,'Tabla 239202'!$A$4:$P7884,2,FALSE)</f>
        <v>CLAUDIA YESENIA</v>
      </c>
      <c r="D3407" s="19" t="str">
        <f>VLOOKUP($B3407,'Tabla 239202'!$A$4:$P7884,3,FALSE)</f>
        <v>HERNÁNDEZ</v>
      </c>
      <c r="E3407" s="19" t="str">
        <f>VLOOKUP($B3407,'Tabla 239202'!$A$4:$P7884,4,FALSE)</f>
        <v>REYES</v>
      </c>
      <c r="F3407" s="19" t="str">
        <f>VLOOKUP($B3407,'Tabla 239202'!$A$4:$P7884,5,FALSE)</f>
        <v>SON PERSONAS FISICAS NO HAY DENOMINACION</v>
      </c>
      <c r="G3407" s="19" t="str">
        <f>VLOOKUP($B3407,'Tabla 239202'!$A$4:$P7884,6,FALSE)</f>
        <v>CONSTRUCCIÓN, INSTALACIÓN Y/O REHABILITACION DE OBRAS</v>
      </c>
      <c r="H3407" s="19" t="str">
        <f>VLOOKUP($B3407,'Tabla 239202'!$A$4:$P7884,7,FALSE)</f>
        <v>ZAMORA</v>
      </c>
      <c r="I3407" s="19" t="str">
        <f>VLOOKUP($B3407,'Tabla 239202'!$A$4:$P7884,8,FALSE)</f>
        <v>ND</v>
      </c>
      <c r="J3407" s="19" t="str">
        <f>VLOOKUP($B3407,'Tabla 239202'!$A$4:$P7884,9,FALSE)</f>
        <v>FEMENINO</v>
      </c>
      <c r="K3407" s="19" t="s">
        <v>124</v>
      </c>
      <c r="L3407" s="15">
        <v>43007</v>
      </c>
      <c r="M3407" s="14" t="s">
        <v>52</v>
      </c>
      <c r="N3407" s="14">
        <v>2015</v>
      </c>
      <c r="O3407" s="15">
        <v>42185</v>
      </c>
    </row>
    <row r="3408" spans="1:15" ht="49.5" customHeight="1" x14ac:dyDescent="0.2">
      <c r="A3408" s="19" t="s">
        <v>2175</v>
      </c>
      <c r="B3408" s="19">
        <v>3401</v>
      </c>
      <c r="C3408" s="19" t="str">
        <f>VLOOKUP($B3408,'Tabla 239202'!$A$4:$P7885,2,FALSE)</f>
        <v>ADRIANA L.</v>
      </c>
      <c r="D3408" s="19" t="str">
        <f>VLOOKUP($B3408,'Tabla 239202'!$A$4:$P7885,3,FALSE)</f>
        <v>RODRÍGUEZ</v>
      </c>
      <c r="E3408" s="19" t="str">
        <f>VLOOKUP($B3408,'Tabla 239202'!$A$4:$P7885,4,FALSE)</f>
        <v>HERNÁNDEZ</v>
      </c>
      <c r="F3408" s="19" t="str">
        <f>VLOOKUP($B3408,'Tabla 239202'!$A$4:$P7885,5,FALSE)</f>
        <v>SON PERSONAS FISICAS NO HAY DENOMINACION</v>
      </c>
      <c r="G3408" s="19" t="str">
        <f>VLOOKUP($B3408,'Tabla 239202'!$A$4:$P7885,6,FALSE)</f>
        <v>CONSTRUCCIÓN, INSTALACIÓN Y/O REHABILITACION DE OBRAS</v>
      </c>
      <c r="H3408" s="19" t="str">
        <f>VLOOKUP($B3408,'Tabla 239202'!$A$4:$P7885,7,FALSE)</f>
        <v>ZAMORA</v>
      </c>
      <c r="I3408" s="19" t="str">
        <f>VLOOKUP($B3408,'Tabla 239202'!$A$4:$P7885,8,FALSE)</f>
        <v>ND</v>
      </c>
      <c r="J3408" s="19" t="str">
        <f>VLOOKUP($B3408,'Tabla 239202'!$A$4:$P7885,9,FALSE)</f>
        <v>FEMENINO</v>
      </c>
      <c r="K3408" s="19" t="s">
        <v>124</v>
      </c>
      <c r="L3408" s="15">
        <v>43007</v>
      </c>
      <c r="M3408" s="14" t="s">
        <v>52</v>
      </c>
      <c r="N3408" s="14">
        <v>2015</v>
      </c>
      <c r="O3408" s="15">
        <v>42185</v>
      </c>
    </row>
    <row r="3409" spans="1:15" ht="49.5" customHeight="1" x14ac:dyDescent="0.2">
      <c r="A3409" s="19" t="s">
        <v>2175</v>
      </c>
      <c r="B3409" s="14">
        <v>3402</v>
      </c>
      <c r="C3409" s="19" t="str">
        <f>VLOOKUP($B3409,'Tabla 239202'!$A$4:$P7886,2,FALSE)</f>
        <v>MA DE JESUS</v>
      </c>
      <c r="D3409" s="19" t="str">
        <f>VLOOKUP($B3409,'Tabla 239202'!$A$4:$P7886,3,FALSE)</f>
        <v>HERNÁNDEZ</v>
      </c>
      <c r="E3409" s="19" t="str">
        <f>VLOOKUP($B3409,'Tabla 239202'!$A$4:$P7886,4,FALSE)</f>
        <v>AGUILAR</v>
      </c>
      <c r="F3409" s="19" t="str">
        <f>VLOOKUP($B3409,'Tabla 239202'!$A$4:$P7886,5,FALSE)</f>
        <v>SON PERSONAS FISICAS NO HAY DENOMINACION</v>
      </c>
      <c r="G3409" s="19" t="str">
        <f>VLOOKUP($B3409,'Tabla 239202'!$A$4:$P7886,6,FALSE)</f>
        <v>CONSTRUCCIÓN, INSTALACIÓN Y/O REHABILITACION DE OBRAS</v>
      </c>
      <c r="H3409" s="19" t="str">
        <f>VLOOKUP($B3409,'Tabla 239202'!$A$4:$P7886,7,FALSE)</f>
        <v>ZAMORA</v>
      </c>
      <c r="I3409" s="19" t="str">
        <f>VLOOKUP($B3409,'Tabla 239202'!$A$4:$P7886,8,FALSE)</f>
        <v>ND</v>
      </c>
      <c r="J3409" s="19" t="str">
        <f>VLOOKUP($B3409,'Tabla 239202'!$A$4:$P7886,9,FALSE)</f>
        <v>FEMENINO</v>
      </c>
      <c r="K3409" s="19" t="s">
        <v>124</v>
      </c>
      <c r="L3409" s="15">
        <v>43007</v>
      </c>
      <c r="M3409" s="14" t="s">
        <v>52</v>
      </c>
      <c r="N3409" s="14">
        <v>2015</v>
      </c>
      <c r="O3409" s="15">
        <v>42185</v>
      </c>
    </row>
    <row r="3410" spans="1:15" ht="49.5" customHeight="1" x14ac:dyDescent="0.2">
      <c r="A3410" s="19" t="s">
        <v>2175</v>
      </c>
      <c r="B3410" s="19">
        <v>3403</v>
      </c>
      <c r="C3410" s="19" t="str">
        <f>VLOOKUP($B3410,'Tabla 239202'!$A$4:$P7887,2,FALSE)</f>
        <v>ROSA</v>
      </c>
      <c r="D3410" s="19" t="str">
        <f>VLOOKUP($B3410,'Tabla 239202'!$A$4:$P7887,3,FALSE)</f>
        <v>GARIBAY</v>
      </c>
      <c r="E3410" s="19" t="str">
        <f>VLOOKUP($B3410,'Tabla 239202'!$A$4:$P7887,4,FALSE)</f>
        <v>CANCHOLA</v>
      </c>
      <c r="F3410" s="19" t="str">
        <f>VLOOKUP($B3410,'Tabla 239202'!$A$4:$P7887,5,FALSE)</f>
        <v>SON PERSONAS FISICAS NO HAY DENOMINACION</v>
      </c>
      <c r="G3410" s="19" t="str">
        <f>VLOOKUP($B3410,'Tabla 239202'!$A$4:$P7887,6,FALSE)</f>
        <v>CONSTRUCCIÓN, INSTALACIÓN Y/O REHABILITACION DE OBRAS</v>
      </c>
      <c r="H3410" s="19" t="str">
        <f>VLOOKUP($B3410,'Tabla 239202'!$A$4:$P7887,7,FALSE)</f>
        <v>ZAMORA</v>
      </c>
      <c r="I3410" s="19" t="str">
        <f>VLOOKUP($B3410,'Tabla 239202'!$A$4:$P7887,8,FALSE)</f>
        <v>ND</v>
      </c>
      <c r="J3410" s="19" t="str">
        <f>VLOOKUP($B3410,'Tabla 239202'!$A$4:$P7887,9,FALSE)</f>
        <v>FEMENINO</v>
      </c>
      <c r="K3410" s="19" t="s">
        <v>124</v>
      </c>
      <c r="L3410" s="15">
        <v>43007</v>
      </c>
      <c r="M3410" s="14" t="s">
        <v>52</v>
      </c>
      <c r="N3410" s="14">
        <v>2015</v>
      </c>
      <c r="O3410" s="15">
        <v>42185</v>
      </c>
    </row>
    <row r="3411" spans="1:15" ht="49.5" customHeight="1" x14ac:dyDescent="0.2">
      <c r="A3411" s="19" t="s">
        <v>2175</v>
      </c>
      <c r="B3411" s="14">
        <v>3404</v>
      </c>
      <c r="C3411" s="19" t="str">
        <f>VLOOKUP($B3411,'Tabla 239202'!$A$4:$P7888,2,FALSE)</f>
        <v>LETICIA</v>
      </c>
      <c r="D3411" s="19" t="str">
        <f>VLOOKUP($B3411,'Tabla 239202'!$A$4:$P7888,3,FALSE)</f>
        <v>CENDEJAS</v>
      </c>
      <c r="E3411" s="19" t="str">
        <f>VLOOKUP($B3411,'Tabla 239202'!$A$4:$P7888,4,FALSE)</f>
        <v>CISNEROS</v>
      </c>
      <c r="F3411" s="19" t="str">
        <f>VLOOKUP($B3411,'Tabla 239202'!$A$4:$P7888,5,FALSE)</f>
        <v>SON PERSONAS FISICAS NO HAY DENOMINACION</v>
      </c>
      <c r="G3411" s="19" t="str">
        <f>VLOOKUP($B3411,'Tabla 239202'!$A$4:$P7888,6,FALSE)</f>
        <v>CONSTRUCCIÓN, INSTALACIÓN Y/O REHABILITACION DE OBRAS</v>
      </c>
      <c r="H3411" s="19" t="str">
        <f>VLOOKUP($B3411,'Tabla 239202'!$A$4:$P7888,7,FALSE)</f>
        <v>ZAMORA</v>
      </c>
      <c r="I3411" s="19" t="str">
        <f>VLOOKUP($B3411,'Tabla 239202'!$A$4:$P7888,8,FALSE)</f>
        <v>ND</v>
      </c>
      <c r="J3411" s="19" t="str">
        <f>VLOOKUP($B3411,'Tabla 239202'!$A$4:$P7888,9,FALSE)</f>
        <v>FEMENINO</v>
      </c>
      <c r="K3411" s="19" t="s">
        <v>124</v>
      </c>
      <c r="L3411" s="15">
        <v>43007</v>
      </c>
      <c r="M3411" s="14" t="s">
        <v>52</v>
      </c>
      <c r="N3411" s="14">
        <v>2015</v>
      </c>
      <c r="O3411" s="15">
        <v>42185</v>
      </c>
    </row>
    <row r="3412" spans="1:15" ht="49.5" customHeight="1" x14ac:dyDescent="0.2">
      <c r="A3412" s="19" t="s">
        <v>2175</v>
      </c>
      <c r="B3412" s="19">
        <v>3405</v>
      </c>
      <c r="C3412" s="19" t="str">
        <f>VLOOKUP($B3412,'Tabla 239202'!$A$4:$P7889,2,FALSE)</f>
        <v>MA ALEJANDRA</v>
      </c>
      <c r="D3412" s="19" t="str">
        <f>VLOOKUP($B3412,'Tabla 239202'!$A$4:$P7889,3,FALSE)</f>
        <v>CENDEJAS</v>
      </c>
      <c r="E3412" s="19" t="str">
        <f>VLOOKUP($B3412,'Tabla 239202'!$A$4:$P7889,4,FALSE)</f>
        <v>CISNEROS</v>
      </c>
      <c r="F3412" s="19" t="str">
        <f>VLOOKUP($B3412,'Tabla 239202'!$A$4:$P7889,5,FALSE)</f>
        <v>SON PERSONAS FISICAS NO HAY DENOMINACION</v>
      </c>
      <c r="G3412" s="19" t="str">
        <f>VLOOKUP($B3412,'Tabla 239202'!$A$4:$P7889,6,FALSE)</f>
        <v>CONSTRUCCIÓN, INSTALACIÓN Y/O REHABILITACION DE OBRAS</v>
      </c>
      <c r="H3412" s="19" t="str">
        <f>VLOOKUP($B3412,'Tabla 239202'!$A$4:$P7889,7,FALSE)</f>
        <v>ZAMORA</v>
      </c>
      <c r="I3412" s="19" t="str">
        <f>VLOOKUP($B3412,'Tabla 239202'!$A$4:$P7889,8,FALSE)</f>
        <v>ND</v>
      </c>
      <c r="J3412" s="19" t="str">
        <f>VLOOKUP($B3412,'Tabla 239202'!$A$4:$P7889,9,FALSE)</f>
        <v>FEMENINO</v>
      </c>
      <c r="K3412" s="19" t="s">
        <v>124</v>
      </c>
      <c r="L3412" s="15">
        <v>43007</v>
      </c>
      <c r="M3412" s="14" t="s">
        <v>52</v>
      </c>
      <c r="N3412" s="14">
        <v>2015</v>
      </c>
      <c r="O3412" s="15">
        <v>42185</v>
      </c>
    </row>
    <row r="3413" spans="1:15" ht="49.5" customHeight="1" x14ac:dyDescent="0.2">
      <c r="A3413" s="19" t="s">
        <v>2175</v>
      </c>
      <c r="B3413" s="14">
        <v>3406</v>
      </c>
      <c r="C3413" s="19" t="str">
        <f>VLOOKUP($B3413,'Tabla 239202'!$A$4:$P7890,2,FALSE)</f>
        <v>YESSICA</v>
      </c>
      <c r="D3413" s="19" t="str">
        <f>VLOOKUP($B3413,'Tabla 239202'!$A$4:$P7890,3,FALSE)</f>
        <v>BRAVO</v>
      </c>
      <c r="E3413" s="19" t="str">
        <f>VLOOKUP($B3413,'Tabla 239202'!$A$4:$P7890,4,FALSE)</f>
        <v>BETANCOURT</v>
      </c>
      <c r="F3413" s="19" t="str">
        <f>VLOOKUP($B3413,'Tabla 239202'!$A$4:$P7890,5,FALSE)</f>
        <v>SON PERSONAS FISICAS NO HAY DENOMINACION</v>
      </c>
      <c r="G3413" s="19" t="str">
        <f>VLOOKUP($B3413,'Tabla 239202'!$A$4:$P7890,6,FALSE)</f>
        <v>CONSTRUCCIÓN, INSTALACIÓN Y/O REHABILITACION DE OBRAS</v>
      </c>
      <c r="H3413" s="19" t="str">
        <f>VLOOKUP($B3413,'Tabla 239202'!$A$4:$P7890,7,FALSE)</f>
        <v>ZAMORA</v>
      </c>
      <c r="I3413" s="19" t="str">
        <f>VLOOKUP($B3413,'Tabla 239202'!$A$4:$P7890,8,FALSE)</f>
        <v>ND</v>
      </c>
      <c r="J3413" s="19" t="str">
        <f>VLOOKUP($B3413,'Tabla 239202'!$A$4:$P7890,9,FALSE)</f>
        <v>FEMENINO</v>
      </c>
      <c r="K3413" s="19" t="s">
        <v>124</v>
      </c>
      <c r="L3413" s="15">
        <v>43007</v>
      </c>
      <c r="M3413" s="14" t="s">
        <v>52</v>
      </c>
      <c r="N3413" s="14">
        <v>2015</v>
      </c>
      <c r="O3413" s="15">
        <v>42185</v>
      </c>
    </row>
    <row r="3414" spans="1:15" ht="49.5" customHeight="1" x14ac:dyDescent="0.2">
      <c r="A3414" s="19" t="s">
        <v>2175</v>
      </c>
      <c r="B3414" s="19">
        <v>3407</v>
      </c>
      <c r="C3414" s="19" t="str">
        <f>VLOOKUP($B3414,'Tabla 239202'!$A$4:$P7891,2,FALSE)</f>
        <v>JOSÉ</v>
      </c>
      <c r="D3414" s="19" t="str">
        <f>VLOOKUP($B3414,'Tabla 239202'!$A$4:$P7891,3,FALSE)</f>
        <v>HERNÁNDEZ</v>
      </c>
      <c r="E3414" s="19" t="str">
        <f>VLOOKUP($B3414,'Tabla 239202'!$A$4:$P7891,4,FALSE)</f>
        <v>AGUILAR</v>
      </c>
      <c r="F3414" s="19" t="str">
        <f>VLOOKUP($B3414,'Tabla 239202'!$A$4:$P7891,5,FALSE)</f>
        <v>SON PERSONAS FISICAS NO HAY DENOMINACION</v>
      </c>
      <c r="G3414" s="19" t="str">
        <f>VLOOKUP($B3414,'Tabla 239202'!$A$4:$P7891,6,FALSE)</f>
        <v>CONSTRUCCIÓN, INSTALACIÓN Y/O REHABILITACION DE OBRAS</v>
      </c>
      <c r="H3414" s="19" t="str">
        <f>VLOOKUP($B3414,'Tabla 239202'!$A$4:$P7891,7,FALSE)</f>
        <v>ZAMORA</v>
      </c>
      <c r="I3414" s="19" t="str">
        <f>VLOOKUP($B3414,'Tabla 239202'!$A$4:$P7891,8,FALSE)</f>
        <v>ND</v>
      </c>
      <c r="J3414" s="19" t="str">
        <f>VLOOKUP($B3414,'Tabla 239202'!$A$4:$P7891,9,FALSE)</f>
        <v>MASCULINO</v>
      </c>
      <c r="K3414" s="19" t="s">
        <v>124</v>
      </c>
      <c r="L3414" s="15">
        <v>43007</v>
      </c>
      <c r="M3414" s="14" t="s">
        <v>52</v>
      </c>
      <c r="N3414" s="14">
        <v>2015</v>
      </c>
      <c r="O3414" s="15">
        <v>42185</v>
      </c>
    </row>
    <row r="3415" spans="1:15" ht="49.5" customHeight="1" x14ac:dyDescent="0.2">
      <c r="A3415" s="19" t="s">
        <v>2175</v>
      </c>
      <c r="B3415" s="14">
        <v>3408</v>
      </c>
      <c r="C3415" s="19" t="str">
        <f>VLOOKUP($B3415,'Tabla 239202'!$A$4:$P7892,2,FALSE)</f>
        <v>AGUSTIN</v>
      </c>
      <c r="D3415" s="19" t="str">
        <f>VLOOKUP($B3415,'Tabla 239202'!$A$4:$P7892,3,FALSE)</f>
        <v>ANGUIANO</v>
      </c>
      <c r="E3415" s="19" t="str">
        <f>VLOOKUP($B3415,'Tabla 239202'!$A$4:$P7892,4,FALSE)</f>
        <v>AGUILAR</v>
      </c>
      <c r="F3415" s="19" t="str">
        <f>VLOOKUP($B3415,'Tabla 239202'!$A$4:$P7892,5,FALSE)</f>
        <v>SON PERSONAS FISICAS NO HAY DENOMINACION</v>
      </c>
      <c r="G3415" s="19" t="str">
        <f>VLOOKUP($B3415,'Tabla 239202'!$A$4:$P7892,6,FALSE)</f>
        <v>CONSTRUCCIÓN, INSTALACIÓN Y/O REHABILITACION DE OBRAS</v>
      </c>
      <c r="H3415" s="19" t="str">
        <f>VLOOKUP($B3415,'Tabla 239202'!$A$4:$P7892,7,FALSE)</f>
        <v>ZAMORA</v>
      </c>
      <c r="I3415" s="19" t="str">
        <f>VLOOKUP($B3415,'Tabla 239202'!$A$4:$P7892,8,FALSE)</f>
        <v>ND</v>
      </c>
      <c r="J3415" s="19" t="str">
        <f>VLOOKUP($B3415,'Tabla 239202'!$A$4:$P7892,9,FALSE)</f>
        <v>MASCULINO</v>
      </c>
      <c r="K3415" s="19" t="s">
        <v>124</v>
      </c>
      <c r="L3415" s="15">
        <v>43007</v>
      </c>
      <c r="M3415" s="14" t="s">
        <v>52</v>
      </c>
      <c r="N3415" s="14">
        <v>2015</v>
      </c>
      <c r="O3415" s="15">
        <v>42185</v>
      </c>
    </row>
    <row r="3416" spans="1:15" ht="49.5" customHeight="1" x14ac:dyDescent="0.2">
      <c r="A3416" s="19" t="s">
        <v>2175</v>
      </c>
      <c r="B3416" s="19">
        <v>3409</v>
      </c>
      <c r="C3416" s="19" t="str">
        <f>VLOOKUP($B3416,'Tabla 239202'!$A$4:$P7893,2,FALSE)</f>
        <v>DANIEL</v>
      </c>
      <c r="D3416" s="19" t="str">
        <f>VLOOKUP($B3416,'Tabla 239202'!$A$4:$P7893,3,FALSE)</f>
        <v>ALFARO</v>
      </c>
      <c r="E3416" s="19" t="str">
        <f>VLOOKUP($B3416,'Tabla 239202'!$A$4:$P7893,4,FALSE)</f>
        <v>CÁZARES</v>
      </c>
      <c r="F3416" s="19" t="str">
        <f>VLOOKUP($B3416,'Tabla 239202'!$A$4:$P7893,5,FALSE)</f>
        <v>SON PERSONAS FISICAS NO HAY DENOMINACION</v>
      </c>
      <c r="G3416" s="19" t="str">
        <f>VLOOKUP($B3416,'Tabla 239202'!$A$4:$P7893,6,FALSE)</f>
        <v>CONSTRUCCIÓN, INSTALACIÓN Y/O REHABILITACION DE OBRAS</v>
      </c>
      <c r="H3416" s="19" t="str">
        <f>VLOOKUP($B3416,'Tabla 239202'!$A$4:$P7893,7,FALSE)</f>
        <v>ZAMORA</v>
      </c>
      <c r="I3416" s="19" t="str">
        <f>VLOOKUP($B3416,'Tabla 239202'!$A$4:$P7893,8,FALSE)</f>
        <v>ND</v>
      </c>
      <c r="J3416" s="19" t="str">
        <f>VLOOKUP($B3416,'Tabla 239202'!$A$4:$P7893,9,FALSE)</f>
        <v>MASCULINO</v>
      </c>
      <c r="K3416" s="19" t="s">
        <v>124</v>
      </c>
      <c r="L3416" s="15">
        <v>43007</v>
      </c>
      <c r="M3416" s="14" t="s">
        <v>52</v>
      </c>
      <c r="N3416" s="14">
        <v>2015</v>
      </c>
      <c r="O3416" s="15">
        <v>42185</v>
      </c>
    </row>
    <row r="3417" spans="1:15" ht="49.5" customHeight="1" x14ac:dyDescent="0.2">
      <c r="A3417" s="19" t="s">
        <v>2175</v>
      </c>
      <c r="B3417" s="14">
        <v>3410</v>
      </c>
      <c r="C3417" s="19" t="str">
        <f>VLOOKUP($B3417,'Tabla 239202'!$A$4:$P7894,2,FALSE)</f>
        <v>FRANCISCO</v>
      </c>
      <c r="D3417" s="19" t="str">
        <f>VLOOKUP($B3417,'Tabla 239202'!$A$4:$P7894,3,FALSE)</f>
        <v>NEGRETE</v>
      </c>
      <c r="E3417" s="19" t="str">
        <f>VLOOKUP($B3417,'Tabla 239202'!$A$4:$P7894,4,FALSE)</f>
        <v>FLORES</v>
      </c>
      <c r="F3417" s="19" t="str">
        <f>VLOOKUP($B3417,'Tabla 239202'!$A$4:$P7894,5,FALSE)</f>
        <v>SON PERSONAS FISICAS NO HAY DENOMINACION</v>
      </c>
      <c r="G3417" s="19" t="str">
        <f>VLOOKUP($B3417,'Tabla 239202'!$A$4:$P7894,6,FALSE)</f>
        <v>CONSTRUCCIÓN, INSTALACIÓN Y/O REHABILITACION DE OBRAS</v>
      </c>
      <c r="H3417" s="19" t="str">
        <f>VLOOKUP($B3417,'Tabla 239202'!$A$4:$P7894,7,FALSE)</f>
        <v>ZAMORA</v>
      </c>
      <c r="I3417" s="19" t="str">
        <f>VLOOKUP($B3417,'Tabla 239202'!$A$4:$P7894,8,FALSE)</f>
        <v>ND</v>
      </c>
      <c r="J3417" s="19" t="str">
        <f>VLOOKUP($B3417,'Tabla 239202'!$A$4:$P7894,9,FALSE)</f>
        <v>MASCULINO</v>
      </c>
      <c r="K3417" s="19" t="s">
        <v>124</v>
      </c>
      <c r="L3417" s="15">
        <v>43007</v>
      </c>
      <c r="M3417" s="14" t="s">
        <v>52</v>
      </c>
      <c r="N3417" s="14">
        <v>2015</v>
      </c>
      <c r="O3417" s="15">
        <v>42185</v>
      </c>
    </row>
    <row r="3418" spans="1:15" ht="49.5" customHeight="1" x14ac:dyDescent="0.2">
      <c r="A3418" s="19" t="s">
        <v>2175</v>
      </c>
      <c r="B3418" s="19">
        <v>3411</v>
      </c>
      <c r="C3418" s="19" t="str">
        <f>VLOOKUP($B3418,'Tabla 239202'!$A$4:$P7895,2,FALSE)</f>
        <v>ÁNGEL</v>
      </c>
      <c r="D3418" s="19" t="str">
        <f>VLOOKUP($B3418,'Tabla 239202'!$A$4:$P7895,3,FALSE)</f>
        <v>RAMÍREZ</v>
      </c>
      <c r="E3418" s="19" t="str">
        <f>VLOOKUP($B3418,'Tabla 239202'!$A$4:$P7895,4,FALSE)</f>
        <v>ABELDAÑO</v>
      </c>
      <c r="F3418" s="19" t="str">
        <f>VLOOKUP($B3418,'Tabla 239202'!$A$4:$P7895,5,FALSE)</f>
        <v>SON PERSONAS FISICAS NO HAY DENOMINACION</v>
      </c>
      <c r="G3418" s="19" t="str">
        <f>VLOOKUP($B3418,'Tabla 239202'!$A$4:$P7895,6,FALSE)</f>
        <v>CONSTRUCCIÓN, INSTALACIÓN Y/O REHABILITACION DE OBRAS</v>
      </c>
      <c r="H3418" s="19" t="str">
        <f>VLOOKUP($B3418,'Tabla 239202'!$A$4:$P7895,7,FALSE)</f>
        <v>ZAMORA</v>
      </c>
      <c r="I3418" s="19" t="str">
        <f>VLOOKUP($B3418,'Tabla 239202'!$A$4:$P7895,8,FALSE)</f>
        <v>ND</v>
      </c>
      <c r="J3418" s="19" t="str">
        <f>VLOOKUP($B3418,'Tabla 239202'!$A$4:$P7895,9,FALSE)</f>
        <v>MASCULINO</v>
      </c>
      <c r="K3418" s="19" t="s">
        <v>124</v>
      </c>
      <c r="L3418" s="15">
        <v>43007</v>
      </c>
      <c r="M3418" s="14" t="s">
        <v>52</v>
      </c>
      <c r="N3418" s="14">
        <v>2015</v>
      </c>
      <c r="O3418" s="15">
        <v>42185</v>
      </c>
    </row>
    <row r="3419" spans="1:15" ht="49.5" customHeight="1" x14ac:dyDescent="0.2">
      <c r="A3419" s="19" t="s">
        <v>2175</v>
      </c>
      <c r="B3419" s="14">
        <v>3412</v>
      </c>
      <c r="C3419" s="19" t="str">
        <f>VLOOKUP($B3419,'Tabla 239202'!$A$4:$P7896,2,FALSE)</f>
        <v>JOSÉ RUBEN</v>
      </c>
      <c r="D3419" s="19" t="str">
        <f>VLOOKUP($B3419,'Tabla 239202'!$A$4:$P7896,3,FALSE)</f>
        <v>MATA</v>
      </c>
      <c r="E3419" s="19" t="str">
        <f>VLOOKUP($B3419,'Tabla 239202'!$A$4:$P7896,4,FALSE)</f>
        <v>SEPULVEDA</v>
      </c>
      <c r="F3419" s="19" t="str">
        <f>VLOOKUP($B3419,'Tabla 239202'!$A$4:$P7896,5,FALSE)</f>
        <v>SON PERSONAS FISICAS NO HAY DENOMINACION</v>
      </c>
      <c r="G3419" s="19" t="str">
        <f>VLOOKUP($B3419,'Tabla 239202'!$A$4:$P7896,6,FALSE)</f>
        <v>CONSTRUCCIÓN, INSTALACIÓN Y/O REHABILITACION DE OBRAS</v>
      </c>
      <c r="H3419" s="19" t="str">
        <f>VLOOKUP($B3419,'Tabla 239202'!$A$4:$P7896,7,FALSE)</f>
        <v>ZAMORA</v>
      </c>
      <c r="I3419" s="19" t="str">
        <f>VLOOKUP($B3419,'Tabla 239202'!$A$4:$P7896,8,FALSE)</f>
        <v>ND</v>
      </c>
      <c r="J3419" s="19" t="str">
        <f>VLOOKUP($B3419,'Tabla 239202'!$A$4:$P7896,9,FALSE)</f>
        <v>MASCULINO</v>
      </c>
      <c r="K3419" s="19" t="s">
        <v>124</v>
      </c>
      <c r="L3419" s="15">
        <v>43007</v>
      </c>
      <c r="M3419" s="14" t="s">
        <v>52</v>
      </c>
      <c r="N3419" s="14">
        <v>2015</v>
      </c>
      <c r="O3419" s="15">
        <v>42185</v>
      </c>
    </row>
    <row r="3420" spans="1:15" ht="49.5" customHeight="1" x14ac:dyDescent="0.2">
      <c r="A3420" s="19" t="s">
        <v>2175</v>
      </c>
      <c r="B3420" s="19">
        <v>3413</v>
      </c>
      <c r="C3420" s="19" t="str">
        <f>VLOOKUP($B3420,'Tabla 239202'!$A$4:$P7897,2,FALSE)</f>
        <v>FABIAN</v>
      </c>
      <c r="D3420" s="19" t="str">
        <f>VLOOKUP($B3420,'Tabla 239202'!$A$4:$P7897,3,FALSE)</f>
        <v>MATA</v>
      </c>
      <c r="E3420" s="19" t="str">
        <f>VLOOKUP($B3420,'Tabla 239202'!$A$4:$P7897,4,FALSE)</f>
        <v>CASTRO</v>
      </c>
      <c r="F3420" s="19" t="str">
        <f>VLOOKUP($B3420,'Tabla 239202'!$A$4:$P7897,5,FALSE)</f>
        <v>SON PERSONAS FISICAS NO HAY DENOMINACION</v>
      </c>
      <c r="G3420" s="19" t="str">
        <f>VLOOKUP($B3420,'Tabla 239202'!$A$4:$P7897,6,FALSE)</f>
        <v>CONSTRUCCIÓN, INSTALACIÓN Y/O REHABILITACION DE OBRAS</v>
      </c>
      <c r="H3420" s="19" t="str">
        <f>VLOOKUP($B3420,'Tabla 239202'!$A$4:$P7897,7,FALSE)</f>
        <v>ZAMORA</v>
      </c>
      <c r="I3420" s="19" t="str">
        <f>VLOOKUP($B3420,'Tabla 239202'!$A$4:$P7897,8,FALSE)</f>
        <v>ND</v>
      </c>
      <c r="J3420" s="19" t="str">
        <f>VLOOKUP($B3420,'Tabla 239202'!$A$4:$P7897,9,FALSE)</f>
        <v>MASCULINO</v>
      </c>
      <c r="K3420" s="19" t="s">
        <v>124</v>
      </c>
      <c r="L3420" s="15">
        <v>43007</v>
      </c>
      <c r="M3420" s="14" t="s">
        <v>52</v>
      </c>
      <c r="N3420" s="14">
        <v>2015</v>
      </c>
      <c r="O3420" s="15">
        <v>42185</v>
      </c>
    </row>
    <row r="3421" spans="1:15" ht="49.5" customHeight="1" x14ac:dyDescent="0.2">
      <c r="A3421" s="19" t="s">
        <v>2175</v>
      </c>
      <c r="B3421" s="14">
        <v>3414</v>
      </c>
      <c r="C3421" s="19" t="str">
        <f>VLOOKUP($B3421,'Tabla 239202'!$A$4:$P7898,2,FALSE)</f>
        <v>JORGE</v>
      </c>
      <c r="D3421" s="19" t="str">
        <f>VLOOKUP($B3421,'Tabla 239202'!$A$4:$P7898,3,FALSE)</f>
        <v>ABELDAÑO</v>
      </c>
      <c r="E3421" s="19" t="str">
        <f>VLOOKUP($B3421,'Tabla 239202'!$A$4:$P7898,4,FALSE)</f>
        <v>GARCÍA</v>
      </c>
      <c r="F3421" s="19" t="str">
        <f>VLOOKUP($B3421,'Tabla 239202'!$A$4:$P7898,5,FALSE)</f>
        <v>SON PERSONAS FISICAS NO HAY DENOMINACION</v>
      </c>
      <c r="G3421" s="19" t="str">
        <f>VLOOKUP($B3421,'Tabla 239202'!$A$4:$P7898,6,FALSE)</f>
        <v>CONSTRUCCIÓN, INSTALACIÓN Y/O REHABILITACION DE OBRAS</v>
      </c>
      <c r="H3421" s="19" t="str">
        <f>VLOOKUP($B3421,'Tabla 239202'!$A$4:$P7898,7,FALSE)</f>
        <v>ZAMORA</v>
      </c>
      <c r="I3421" s="19" t="str">
        <f>VLOOKUP($B3421,'Tabla 239202'!$A$4:$P7898,8,FALSE)</f>
        <v>ND</v>
      </c>
      <c r="J3421" s="19" t="str">
        <f>VLOOKUP($B3421,'Tabla 239202'!$A$4:$P7898,9,FALSE)</f>
        <v>MASCULINO</v>
      </c>
      <c r="K3421" s="19" t="s">
        <v>124</v>
      </c>
      <c r="L3421" s="15">
        <v>43007</v>
      </c>
      <c r="M3421" s="14" t="s">
        <v>52</v>
      </c>
      <c r="N3421" s="14">
        <v>2015</v>
      </c>
      <c r="O3421" s="15">
        <v>42185</v>
      </c>
    </row>
    <row r="3422" spans="1:15" ht="49.5" customHeight="1" x14ac:dyDescent="0.2">
      <c r="A3422" s="19" t="s">
        <v>2175</v>
      </c>
      <c r="B3422" s="19">
        <v>3415</v>
      </c>
      <c r="C3422" s="19" t="str">
        <f>VLOOKUP($B3422,'Tabla 239202'!$A$4:$P7899,2,FALSE)</f>
        <v>JESÚS</v>
      </c>
      <c r="D3422" s="19" t="str">
        <f>VLOOKUP($B3422,'Tabla 239202'!$A$4:$P7899,3,FALSE)</f>
        <v>VILLEGAS</v>
      </c>
      <c r="E3422" s="19" t="str">
        <f>VLOOKUP($B3422,'Tabla 239202'!$A$4:$P7899,4,FALSE)</f>
        <v>GONZÁLEZ</v>
      </c>
      <c r="F3422" s="19" t="str">
        <f>VLOOKUP($B3422,'Tabla 239202'!$A$4:$P7899,5,FALSE)</f>
        <v>SON PERSONAS FISICAS NO HAY DENOMINACION</v>
      </c>
      <c r="G3422" s="19" t="str">
        <f>VLOOKUP($B3422,'Tabla 239202'!$A$4:$P7899,6,FALSE)</f>
        <v>CONSTRUCCIÓN, INSTALACIÓN Y/O REHABILITACION DE OBRAS</v>
      </c>
      <c r="H3422" s="19" t="str">
        <f>VLOOKUP($B3422,'Tabla 239202'!$A$4:$P7899,7,FALSE)</f>
        <v>ZAMORA</v>
      </c>
      <c r="I3422" s="19" t="str">
        <f>VLOOKUP($B3422,'Tabla 239202'!$A$4:$P7899,8,FALSE)</f>
        <v>ND</v>
      </c>
      <c r="J3422" s="19" t="str">
        <f>VLOOKUP($B3422,'Tabla 239202'!$A$4:$P7899,9,FALSE)</f>
        <v>MASCULINO</v>
      </c>
      <c r="K3422" s="19" t="s">
        <v>124</v>
      </c>
      <c r="L3422" s="15">
        <v>43007</v>
      </c>
      <c r="M3422" s="14" t="s">
        <v>52</v>
      </c>
      <c r="N3422" s="14">
        <v>2015</v>
      </c>
      <c r="O3422" s="15">
        <v>42185</v>
      </c>
    </row>
    <row r="3423" spans="1:15" ht="49.5" customHeight="1" x14ac:dyDescent="0.2">
      <c r="A3423" s="19" t="s">
        <v>2175</v>
      </c>
      <c r="B3423" s="14">
        <v>3416</v>
      </c>
      <c r="C3423" s="19" t="str">
        <f>VLOOKUP($B3423,'Tabla 239202'!$A$4:$P7900,2,FALSE)</f>
        <v>MANUEL</v>
      </c>
      <c r="D3423" s="19" t="str">
        <f>VLOOKUP($B3423,'Tabla 239202'!$A$4:$P7900,3,FALSE)</f>
        <v>ABELDAÑO</v>
      </c>
      <c r="E3423" s="19" t="str">
        <f>VLOOKUP($B3423,'Tabla 239202'!$A$4:$P7900,4,FALSE)</f>
        <v>ROMERO</v>
      </c>
      <c r="F3423" s="19" t="str">
        <f>VLOOKUP($B3423,'Tabla 239202'!$A$4:$P7900,5,FALSE)</f>
        <v>SON PERSONAS FISICAS NO HAY DENOMINACION</v>
      </c>
      <c r="G3423" s="19" t="str">
        <f>VLOOKUP($B3423,'Tabla 239202'!$A$4:$P7900,6,FALSE)</f>
        <v>CONSTRUCCIÓN, INSTALACIÓN Y/O REHABILITACION DE OBRAS</v>
      </c>
      <c r="H3423" s="19" t="str">
        <f>VLOOKUP($B3423,'Tabla 239202'!$A$4:$P7900,7,FALSE)</f>
        <v>ZAMORA</v>
      </c>
      <c r="I3423" s="19" t="str">
        <f>VLOOKUP($B3423,'Tabla 239202'!$A$4:$P7900,8,FALSE)</f>
        <v>ND</v>
      </c>
      <c r="J3423" s="19" t="str">
        <f>VLOOKUP($B3423,'Tabla 239202'!$A$4:$P7900,9,FALSE)</f>
        <v>MASCULINO</v>
      </c>
      <c r="K3423" s="19" t="s">
        <v>124</v>
      </c>
      <c r="L3423" s="15">
        <v>43007</v>
      </c>
      <c r="M3423" s="14" t="s">
        <v>52</v>
      </c>
      <c r="N3423" s="14">
        <v>2015</v>
      </c>
      <c r="O3423" s="15">
        <v>42185</v>
      </c>
    </row>
    <row r="3424" spans="1:15" ht="49.5" customHeight="1" x14ac:dyDescent="0.2">
      <c r="A3424" s="19" t="s">
        <v>2175</v>
      </c>
      <c r="B3424" s="19">
        <v>3417</v>
      </c>
      <c r="C3424" s="19" t="str">
        <f>VLOOKUP($B3424,'Tabla 239202'!$A$4:$P7901,2,FALSE)</f>
        <v>BENJAMÍN</v>
      </c>
      <c r="D3424" s="19" t="str">
        <f>VLOOKUP($B3424,'Tabla 239202'!$A$4:$P7901,3,FALSE)</f>
        <v>GONZÁLEZ</v>
      </c>
      <c r="E3424" s="19" t="str">
        <f>VLOOKUP($B3424,'Tabla 239202'!$A$4:$P7901,4,FALSE)</f>
        <v>ROMERO</v>
      </c>
      <c r="F3424" s="19" t="str">
        <f>VLOOKUP($B3424,'Tabla 239202'!$A$4:$P7901,5,FALSE)</f>
        <v>SON PERSONAS FISICAS NO HAY DENOMINACION</v>
      </c>
      <c r="G3424" s="19" t="str">
        <f>VLOOKUP($B3424,'Tabla 239202'!$A$4:$P7901,6,FALSE)</f>
        <v>CONSTRUCCIÓN, INSTALACIÓN Y/O REHABILITACION DE OBRAS</v>
      </c>
      <c r="H3424" s="19" t="str">
        <f>VLOOKUP($B3424,'Tabla 239202'!$A$4:$P7901,7,FALSE)</f>
        <v>ZAMORA</v>
      </c>
      <c r="I3424" s="19" t="str">
        <f>VLOOKUP($B3424,'Tabla 239202'!$A$4:$P7901,8,FALSE)</f>
        <v>ND</v>
      </c>
      <c r="J3424" s="19" t="str">
        <f>VLOOKUP($B3424,'Tabla 239202'!$A$4:$P7901,9,FALSE)</f>
        <v>MASCULINO</v>
      </c>
      <c r="K3424" s="19" t="s">
        <v>124</v>
      </c>
      <c r="L3424" s="15">
        <v>43007</v>
      </c>
      <c r="M3424" s="14" t="s">
        <v>52</v>
      </c>
      <c r="N3424" s="14">
        <v>2015</v>
      </c>
      <c r="O3424" s="15">
        <v>42185</v>
      </c>
    </row>
    <row r="3425" spans="1:15" ht="49.5" customHeight="1" x14ac:dyDescent="0.2">
      <c r="A3425" s="19" t="s">
        <v>2175</v>
      </c>
      <c r="B3425" s="14">
        <v>3418</v>
      </c>
      <c r="C3425" s="19" t="str">
        <f>VLOOKUP($B3425,'Tabla 239202'!$A$4:$P7902,2,FALSE)</f>
        <v>SILVERIO</v>
      </c>
      <c r="D3425" s="19" t="str">
        <f>VLOOKUP($B3425,'Tabla 239202'!$A$4:$P7902,3,FALSE)</f>
        <v>RIVERA</v>
      </c>
      <c r="E3425" s="19" t="str">
        <f>VLOOKUP($B3425,'Tabla 239202'!$A$4:$P7902,4,FALSE)</f>
        <v>MATA</v>
      </c>
      <c r="F3425" s="19" t="str">
        <f>VLOOKUP($B3425,'Tabla 239202'!$A$4:$P7902,5,FALSE)</f>
        <v>SON PERSONAS FISICAS NO HAY DENOMINACION</v>
      </c>
      <c r="G3425" s="19" t="str">
        <f>VLOOKUP($B3425,'Tabla 239202'!$A$4:$P7902,6,FALSE)</f>
        <v>CONSTRUCCIÓN, INSTALACIÓN Y/O REHABILITACION DE OBRAS</v>
      </c>
      <c r="H3425" s="19" t="str">
        <f>VLOOKUP($B3425,'Tabla 239202'!$A$4:$P7902,7,FALSE)</f>
        <v>ZAMORA</v>
      </c>
      <c r="I3425" s="19" t="str">
        <f>VLOOKUP($B3425,'Tabla 239202'!$A$4:$P7902,8,FALSE)</f>
        <v>ND</v>
      </c>
      <c r="J3425" s="19" t="str">
        <f>VLOOKUP($B3425,'Tabla 239202'!$A$4:$P7902,9,FALSE)</f>
        <v>MASCULINO</v>
      </c>
      <c r="K3425" s="19" t="s">
        <v>124</v>
      </c>
      <c r="L3425" s="15">
        <v>43007</v>
      </c>
      <c r="M3425" s="14" t="s">
        <v>52</v>
      </c>
      <c r="N3425" s="14">
        <v>2015</v>
      </c>
      <c r="O3425" s="15">
        <v>42185</v>
      </c>
    </row>
    <row r="3426" spans="1:15" ht="49.5" customHeight="1" x14ac:dyDescent="0.2">
      <c r="A3426" s="19" t="s">
        <v>2175</v>
      </c>
      <c r="B3426" s="19">
        <v>3419</v>
      </c>
      <c r="C3426" s="19" t="str">
        <f>VLOOKUP($B3426,'Tabla 239202'!$A$4:$P7903,2,FALSE)</f>
        <v>OCTAVIANO</v>
      </c>
      <c r="D3426" s="19" t="str">
        <f>VLOOKUP($B3426,'Tabla 239202'!$A$4:$P7903,3,FALSE)</f>
        <v>MATA</v>
      </c>
      <c r="E3426" s="19" t="str">
        <f>VLOOKUP($B3426,'Tabla 239202'!$A$4:$P7903,4,FALSE)</f>
        <v>ALEJANDRE</v>
      </c>
      <c r="F3426" s="19" t="str">
        <f>VLOOKUP($B3426,'Tabla 239202'!$A$4:$P7903,5,FALSE)</f>
        <v>SON PERSONAS FISICAS NO HAY DENOMINACION</v>
      </c>
      <c r="G3426" s="19" t="str">
        <f>VLOOKUP($B3426,'Tabla 239202'!$A$4:$P7903,6,FALSE)</f>
        <v>CONSTRUCCIÓN, INSTALACIÓN Y/O REHABILITACION DE OBRAS</v>
      </c>
      <c r="H3426" s="19" t="str">
        <f>VLOOKUP($B3426,'Tabla 239202'!$A$4:$P7903,7,FALSE)</f>
        <v>ZAMORA</v>
      </c>
      <c r="I3426" s="19" t="str">
        <f>VLOOKUP($B3426,'Tabla 239202'!$A$4:$P7903,8,FALSE)</f>
        <v>ND</v>
      </c>
      <c r="J3426" s="19" t="str">
        <f>VLOOKUP($B3426,'Tabla 239202'!$A$4:$P7903,9,FALSE)</f>
        <v>MASCULINO</v>
      </c>
      <c r="K3426" s="19" t="s">
        <v>124</v>
      </c>
      <c r="L3426" s="15">
        <v>43007</v>
      </c>
      <c r="M3426" s="14" t="s">
        <v>52</v>
      </c>
      <c r="N3426" s="14">
        <v>2015</v>
      </c>
      <c r="O3426" s="15">
        <v>42185</v>
      </c>
    </row>
    <row r="3427" spans="1:15" ht="49.5" customHeight="1" x14ac:dyDescent="0.2">
      <c r="A3427" s="19" t="s">
        <v>2175</v>
      </c>
      <c r="B3427" s="14">
        <v>3420</v>
      </c>
      <c r="C3427" s="19" t="str">
        <f>VLOOKUP($B3427,'Tabla 239202'!$A$4:$P7904,2,FALSE)</f>
        <v>JOSÉ MANUEL</v>
      </c>
      <c r="D3427" s="19" t="str">
        <f>VLOOKUP($B3427,'Tabla 239202'!$A$4:$P7904,3,FALSE)</f>
        <v>ROMERO</v>
      </c>
      <c r="E3427" s="19" t="str">
        <f>VLOOKUP($B3427,'Tabla 239202'!$A$4:$P7904,4,FALSE)</f>
        <v>AYALA</v>
      </c>
      <c r="F3427" s="19" t="str">
        <f>VLOOKUP($B3427,'Tabla 239202'!$A$4:$P7904,5,FALSE)</f>
        <v>SON PERSONAS FISICAS NO HAY DENOMINACION</v>
      </c>
      <c r="G3427" s="19" t="str">
        <f>VLOOKUP($B3427,'Tabla 239202'!$A$4:$P7904,6,FALSE)</f>
        <v>CONSTRUCCIÓN, INSTALACIÓN Y/O REHABILITACION DE OBRAS</v>
      </c>
      <c r="H3427" s="19" t="str">
        <f>VLOOKUP($B3427,'Tabla 239202'!$A$4:$P7904,7,FALSE)</f>
        <v>ZAMORA</v>
      </c>
      <c r="I3427" s="19" t="str">
        <f>VLOOKUP($B3427,'Tabla 239202'!$A$4:$P7904,8,FALSE)</f>
        <v>ND</v>
      </c>
      <c r="J3427" s="19" t="str">
        <f>VLOOKUP($B3427,'Tabla 239202'!$A$4:$P7904,9,FALSE)</f>
        <v>MASCULINO</v>
      </c>
      <c r="K3427" s="19" t="s">
        <v>124</v>
      </c>
      <c r="L3427" s="15">
        <v>43007</v>
      </c>
      <c r="M3427" s="14" t="s">
        <v>52</v>
      </c>
      <c r="N3427" s="14">
        <v>2015</v>
      </c>
      <c r="O3427" s="15">
        <v>42185</v>
      </c>
    </row>
    <row r="3428" spans="1:15" ht="49.5" customHeight="1" x14ac:dyDescent="0.2">
      <c r="A3428" s="19" t="s">
        <v>2175</v>
      </c>
      <c r="B3428" s="19">
        <v>3421</v>
      </c>
      <c r="C3428" s="19" t="str">
        <f>VLOOKUP($B3428,'Tabla 239202'!$A$4:$P7905,2,FALSE)</f>
        <v>ERNESTO</v>
      </c>
      <c r="D3428" s="19" t="str">
        <f>VLOOKUP($B3428,'Tabla 239202'!$A$4:$P7905,3,FALSE)</f>
        <v>CRUZ</v>
      </c>
      <c r="E3428" s="19" t="str">
        <f>VLOOKUP($B3428,'Tabla 239202'!$A$4:$P7905,4,FALSE)</f>
        <v>ROMERO</v>
      </c>
      <c r="F3428" s="19" t="str">
        <f>VLOOKUP($B3428,'Tabla 239202'!$A$4:$P7905,5,FALSE)</f>
        <v>SON PERSONAS FISICAS NO HAY DENOMINACION</v>
      </c>
      <c r="G3428" s="19" t="str">
        <f>VLOOKUP($B3428,'Tabla 239202'!$A$4:$P7905,6,FALSE)</f>
        <v>CONSTRUCCIÓN, INSTALACIÓN Y/O REHABILITACION DE OBRAS</v>
      </c>
      <c r="H3428" s="19" t="str">
        <f>VLOOKUP($B3428,'Tabla 239202'!$A$4:$P7905,7,FALSE)</f>
        <v>ZAMORA</v>
      </c>
      <c r="I3428" s="19" t="str">
        <f>VLOOKUP($B3428,'Tabla 239202'!$A$4:$P7905,8,FALSE)</f>
        <v>ND</v>
      </c>
      <c r="J3428" s="19" t="str">
        <f>VLOOKUP($B3428,'Tabla 239202'!$A$4:$P7905,9,FALSE)</f>
        <v>MASCULINO</v>
      </c>
      <c r="K3428" s="19" t="s">
        <v>124</v>
      </c>
      <c r="L3428" s="15">
        <v>43007</v>
      </c>
      <c r="M3428" s="14" t="s">
        <v>52</v>
      </c>
      <c r="N3428" s="14">
        <v>2015</v>
      </c>
      <c r="O3428" s="15">
        <v>42185</v>
      </c>
    </row>
    <row r="3429" spans="1:15" ht="49.5" customHeight="1" x14ac:dyDescent="0.2">
      <c r="A3429" s="19" t="s">
        <v>2175</v>
      </c>
      <c r="B3429" s="14">
        <v>3422</v>
      </c>
      <c r="C3429" s="19" t="str">
        <f>VLOOKUP($B3429,'Tabla 239202'!$A$4:$P7906,2,FALSE)</f>
        <v>LUÍS</v>
      </c>
      <c r="D3429" s="19" t="str">
        <f>VLOOKUP($B3429,'Tabla 239202'!$A$4:$P7906,3,FALSE)</f>
        <v>RAMÍREZ</v>
      </c>
      <c r="E3429" s="19" t="str">
        <f>VLOOKUP($B3429,'Tabla 239202'!$A$4:$P7906,4,FALSE)</f>
        <v>CÁZARES</v>
      </c>
      <c r="F3429" s="19" t="str">
        <f>VLOOKUP($B3429,'Tabla 239202'!$A$4:$P7906,5,FALSE)</f>
        <v>SON PERSONAS FISICAS NO HAY DENOMINACION</v>
      </c>
      <c r="G3429" s="19" t="str">
        <f>VLOOKUP($B3429,'Tabla 239202'!$A$4:$P7906,6,FALSE)</f>
        <v>CONSTRUCCIÓN, INSTALACIÓN Y/O REHABILITACION DE OBRAS</v>
      </c>
      <c r="H3429" s="19" t="str">
        <f>VLOOKUP($B3429,'Tabla 239202'!$A$4:$P7906,7,FALSE)</f>
        <v>ZAMORA</v>
      </c>
      <c r="I3429" s="19" t="str">
        <f>VLOOKUP($B3429,'Tabla 239202'!$A$4:$P7906,8,FALSE)</f>
        <v>ND</v>
      </c>
      <c r="J3429" s="19" t="str">
        <f>VLOOKUP($B3429,'Tabla 239202'!$A$4:$P7906,9,FALSE)</f>
        <v>MASCULINO</v>
      </c>
      <c r="K3429" s="19" t="s">
        <v>124</v>
      </c>
      <c r="L3429" s="15">
        <v>43007</v>
      </c>
      <c r="M3429" s="14" t="s">
        <v>52</v>
      </c>
      <c r="N3429" s="14">
        <v>2015</v>
      </c>
      <c r="O3429" s="15">
        <v>42185</v>
      </c>
    </row>
    <row r="3430" spans="1:15" ht="49.5" customHeight="1" x14ac:dyDescent="0.2">
      <c r="A3430" s="19" t="s">
        <v>2175</v>
      </c>
      <c r="B3430" s="19">
        <v>3423</v>
      </c>
      <c r="C3430" s="19" t="str">
        <f>VLOOKUP($B3430,'Tabla 239202'!$A$4:$P7907,2,FALSE)</f>
        <v>MIGUEL</v>
      </c>
      <c r="D3430" s="19" t="str">
        <f>VLOOKUP($B3430,'Tabla 239202'!$A$4:$P7907,3,FALSE)</f>
        <v>MORALES</v>
      </c>
      <c r="E3430" s="19" t="str">
        <f>VLOOKUP($B3430,'Tabla 239202'!$A$4:$P7907,4,FALSE)</f>
        <v>RAMÍREZ</v>
      </c>
      <c r="F3430" s="19" t="str">
        <f>VLOOKUP($B3430,'Tabla 239202'!$A$4:$P7907,5,FALSE)</f>
        <v>SON PERSONAS FISICAS NO HAY DENOMINACION</v>
      </c>
      <c r="G3430" s="19" t="str">
        <f>VLOOKUP($B3430,'Tabla 239202'!$A$4:$P7907,6,FALSE)</f>
        <v>CONSTRUCCIÓN, INSTALACIÓN Y/O REHABILITACION DE OBRAS</v>
      </c>
      <c r="H3430" s="19" t="str">
        <f>VLOOKUP($B3430,'Tabla 239202'!$A$4:$P7907,7,FALSE)</f>
        <v>ZAMORA</v>
      </c>
      <c r="I3430" s="19" t="str">
        <f>VLOOKUP($B3430,'Tabla 239202'!$A$4:$P7907,8,FALSE)</f>
        <v>ND</v>
      </c>
      <c r="J3430" s="19" t="str">
        <f>VLOOKUP($B3430,'Tabla 239202'!$A$4:$P7907,9,FALSE)</f>
        <v>MASCULINO</v>
      </c>
      <c r="K3430" s="19" t="s">
        <v>124</v>
      </c>
      <c r="L3430" s="15">
        <v>43007</v>
      </c>
      <c r="M3430" s="14" t="s">
        <v>52</v>
      </c>
      <c r="N3430" s="14">
        <v>2015</v>
      </c>
      <c r="O3430" s="15">
        <v>42185</v>
      </c>
    </row>
    <row r="3431" spans="1:15" ht="49.5" customHeight="1" x14ac:dyDescent="0.2">
      <c r="A3431" s="19" t="s">
        <v>2175</v>
      </c>
      <c r="B3431" s="14">
        <v>3424</v>
      </c>
      <c r="C3431" s="19" t="str">
        <f>VLOOKUP($B3431,'Tabla 239202'!$A$4:$P7908,2,FALSE)</f>
        <v>LEONEL</v>
      </c>
      <c r="D3431" s="19" t="str">
        <f>VLOOKUP($B3431,'Tabla 239202'!$A$4:$P7908,3,FALSE)</f>
        <v>SOSA</v>
      </c>
      <c r="E3431" s="19" t="str">
        <f>VLOOKUP($B3431,'Tabla 239202'!$A$4:$P7908,4,FALSE)</f>
        <v>MORA</v>
      </c>
      <c r="F3431" s="19" t="str">
        <f>VLOOKUP($B3431,'Tabla 239202'!$A$4:$P7908,5,FALSE)</f>
        <v>SON PERSONAS FISICAS NO HAY DENOMINACION</v>
      </c>
      <c r="G3431" s="19" t="str">
        <f>VLOOKUP($B3431,'Tabla 239202'!$A$4:$P7908,6,FALSE)</f>
        <v>CONSTRUCCIÓN, INSTALACIÓN Y/O REHABILITACION DE OBRAS</v>
      </c>
      <c r="H3431" s="19" t="str">
        <f>VLOOKUP($B3431,'Tabla 239202'!$A$4:$P7908,7,FALSE)</f>
        <v>ZAMORA</v>
      </c>
      <c r="I3431" s="19" t="str">
        <f>VLOOKUP($B3431,'Tabla 239202'!$A$4:$P7908,8,FALSE)</f>
        <v>ND</v>
      </c>
      <c r="J3431" s="19" t="str">
        <f>VLOOKUP($B3431,'Tabla 239202'!$A$4:$P7908,9,FALSE)</f>
        <v>MASCULINO</v>
      </c>
      <c r="K3431" s="19" t="s">
        <v>124</v>
      </c>
      <c r="L3431" s="15">
        <v>43007</v>
      </c>
      <c r="M3431" s="14" t="s">
        <v>52</v>
      </c>
      <c r="N3431" s="14">
        <v>2015</v>
      </c>
      <c r="O3431" s="15">
        <v>42185</v>
      </c>
    </row>
    <row r="3432" spans="1:15" ht="49.5" customHeight="1" x14ac:dyDescent="0.2">
      <c r="A3432" s="19" t="s">
        <v>2175</v>
      </c>
      <c r="B3432" s="19">
        <v>3425</v>
      </c>
      <c r="C3432" s="19" t="str">
        <f>VLOOKUP($B3432,'Tabla 239202'!$A$4:$P7909,2,FALSE)</f>
        <v>ALFREDO</v>
      </c>
      <c r="D3432" s="19" t="str">
        <f>VLOOKUP($B3432,'Tabla 239202'!$A$4:$P7909,3,FALSE)</f>
        <v>GARCÍA</v>
      </c>
      <c r="E3432" s="19" t="str">
        <f>VLOOKUP($B3432,'Tabla 239202'!$A$4:$P7909,4,FALSE)</f>
        <v>SEPULVEDA</v>
      </c>
      <c r="F3432" s="19" t="str">
        <f>VLOOKUP($B3432,'Tabla 239202'!$A$4:$P7909,5,FALSE)</f>
        <v>SON PERSONAS FISICAS NO HAY DENOMINACION</v>
      </c>
      <c r="G3432" s="19" t="str">
        <f>VLOOKUP($B3432,'Tabla 239202'!$A$4:$P7909,6,FALSE)</f>
        <v>CONSTRUCCIÓN, INSTALACIÓN Y/O REHABILITACION DE OBRAS</v>
      </c>
      <c r="H3432" s="19" t="str">
        <f>VLOOKUP($B3432,'Tabla 239202'!$A$4:$P7909,7,FALSE)</f>
        <v>ZAMORA</v>
      </c>
      <c r="I3432" s="19" t="str">
        <f>VLOOKUP($B3432,'Tabla 239202'!$A$4:$P7909,8,FALSE)</f>
        <v>ND</v>
      </c>
      <c r="J3432" s="19" t="str">
        <f>VLOOKUP($B3432,'Tabla 239202'!$A$4:$P7909,9,FALSE)</f>
        <v>MASCULINO</v>
      </c>
      <c r="K3432" s="19" t="s">
        <v>124</v>
      </c>
      <c r="L3432" s="15">
        <v>43007</v>
      </c>
      <c r="M3432" s="14" t="s">
        <v>52</v>
      </c>
      <c r="N3432" s="14">
        <v>2015</v>
      </c>
      <c r="O3432" s="15">
        <v>42185</v>
      </c>
    </row>
    <row r="3433" spans="1:15" ht="49.5" customHeight="1" x14ac:dyDescent="0.2">
      <c r="A3433" s="19" t="s">
        <v>2175</v>
      </c>
      <c r="B3433" s="14">
        <v>3426</v>
      </c>
      <c r="C3433" s="19" t="str">
        <f>VLOOKUP($B3433,'Tabla 239202'!$A$4:$P7910,2,FALSE)</f>
        <v>ARMANDO</v>
      </c>
      <c r="D3433" s="19" t="str">
        <f>VLOOKUP($B3433,'Tabla 239202'!$A$4:$P7910,3,FALSE)</f>
        <v>CRUZ</v>
      </c>
      <c r="E3433" s="19" t="str">
        <f>VLOOKUP($B3433,'Tabla 239202'!$A$4:$P7910,4,FALSE)</f>
        <v>ALFARO</v>
      </c>
      <c r="F3433" s="19" t="str">
        <f>VLOOKUP($B3433,'Tabla 239202'!$A$4:$P7910,5,FALSE)</f>
        <v>SON PERSONAS FISICAS NO HAY DENOMINACION</v>
      </c>
      <c r="G3433" s="19" t="str">
        <f>VLOOKUP($B3433,'Tabla 239202'!$A$4:$P7910,6,FALSE)</f>
        <v>CONSTRUCCIÓN, INSTALACIÓN Y/O REHABILITACION DE OBRAS</v>
      </c>
      <c r="H3433" s="19" t="str">
        <f>VLOOKUP($B3433,'Tabla 239202'!$A$4:$P7910,7,FALSE)</f>
        <v>ZAMORA</v>
      </c>
      <c r="I3433" s="19" t="str">
        <f>VLOOKUP($B3433,'Tabla 239202'!$A$4:$P7910,8,FALSE)</f>
        <v>ND</v>
      </c>
      <c r="J3433" s="19" t="str">
        <f>VLOOKUP($B3433,'Tabla 239202'!$A$4:$P7910,9,FALSE)</f>
        <v>MASCULINO</v>
      </c>
      <c r="K3433" s="19" t="s">
        <v>124</v>
      </c>
      <c r="L3433" s="15">
        <v>43007</v>
      </c>
      <c r="M3433" s="14" t="s">
        <v>52</v>
      </c>
      <c r="N3433" s="14">
        <v>2015</v>
      </c>
      <c r="O3433" s="15">
        <v>42185</v>
      </c>
    </row>
    <row r="3434" spans="1:15" ht="49.5" customHeight="1" x14ac:dyDescent="0.2">
      <c r="A3434" s="19" t="s">
        <v>2175</v>
      </c>
      <c r="B3434" s="19">
        <v>3427</v>
      </c>
      <c r="C3434" s="19" t="str">
        <f>VLOOKUP($B3434,'Tabla 239202'!$A$4:$P7911,2,FALSE)</f>
        <v>VICTOR</v>
      </c>
      <c r="D3434" s="19" t="str">
        <f>VLOOKUP($B3434,'Tabla 239202'!$A$4:$P7911,3,FALSE)</f>
        <v>GARCÍA</v>
      </c>
      <c r="E3434" s="19" t="str">
        <f>VLOOKUP($B3434,'Tabla 239202'!$A$4:$P7911,4,FALSE)</f>
        <v>OJEDA</v>
      </c>
      <c r="F3434" s="19" t="str">
        <f>VLOOKUP($B3434,'Tabla 239202'!$A$4:$P7911,5,FALSE)</f>
        <v>SON PERSONAS FISICAS NO HAY DENOMINACION</v>
      </c>
      <c r="G3434" s="19" t="str">
        <f>VLOOKUP($B3434,'Tabla 239202'!$A$4:$P7911,6,FALSE)</f>
        <v>CONSTRUCCIÓN, INSTALACIÓN Y/O REHABILITACION DE OBRAS</v>
      </c>
      <c r="H3434" s="19" t="str">
        <f>VLOOKUP($B3434,'Tabla 239202'!$A$4:$P7911,7,FALSE)</f>
        <v>ZAMORA</v>
      </c>
      <c r="I3434" s="19" t="str">
        <f>VLOOKUP($B3434,'Tabla 239202'!$A$4:$P7911,8,FALSE)</f>
        <v>ND</v>
      </c>
      <c r="J3434" s="19" t="str">
        <f>VLOOKUP($B3434,'Tabla 239202'!$A$4:$P7911,9,FALSE)</f>
        <v>MASCULINO</v>
      </c>
      <c r="K3434" s="19" t="s">
        <v>124</v>
      </c>
      <c r="L3434" s="15">
        <v>43007</v>
      </c>
      <c r="M3434" s="14" t="s">
        <v>52</v>
      </c>
      <c r="N3434" s="14">
        <v>2015</v>
      </c>
      <c r="O3434" s="15">
        <v>42185</v>
      </c>
    </row>
    <row r="3435" spans="1:15" ht="49.5" customHeight="1" x14ac:dyDescent="0.2">
      <c r="A3435" s="19" t="s">
        <v>2175</v>
      </c>
      <c r="B3435" s="14">
        <v>3428</v>
      </c>
      <c r="C3435" s="19" t="str">
        <f>VLOOKUP($B3435,'Tabla 239202'!$A$4:$P7912,2,FALSE)</f>
        <v>ARMANDO</v>
      </c>
      <c r="D3435" s="19" t="str">
        <f>VLOOKUP($B3435,'Tabla 239202'!$A$4:$P7912,3,FALSE)</f>
        <v>RAMÍREZ</v>
      </c>
      <c r="E3435" s="19" t="str">
        <f>VLOOKUP($B3435,'Tabla 239202'!$A$4:$P7912,4,FALSE)</f>
        <v>BARRAGÁN</v>
      </c>
      <c r="F3435" s="19" t="str">
        <f>VLOOKUP($B3435,'Tabla 239202'!$A$4:$P7912,5,FALSE)</f>
        <v>SON PERSONAS FISICAS NO HAY DENOMINACION</v>
      </c>
      <c r="G3435" s="19" t="str">
        <f>VLOOKUP($B3435,'Tabla 239202'!$A$4:$P7912,6,FALSE)</f>
        <v>CONSTRUCCIÓN, INSTALACIÓN Y/O REHABILITACION DE OBRAS</v>
      </c>
      <c r="H3435" s="19" t="str">
        <f>VLOOKUP($B3435,'Tabla 239202'!$A$4:$P7912,7,FALSE)</f>
        <v>ZAMORA</v>
      </c>
      <c r="I3435" s="19" t="str">
        <f>VLOOKUP($B3435,'Tabla 239202'!$A$4:$P7912,8,FALSE)</f>
        <v>ND</v>
      </c>
      <c r="J3435" s="19" t="str">
        <f>VLOOKUP($B3435,'Tabla 239202'!$A$4:$P7912,9,FALSE)</f>
        <v>MASCULINO</v>
      </c>
      <c r="K3435" s="19" t="s">
        <v>124</v>
      </c>
      <c r="L3435" s="15">
        <v>43007</v>
      </c>
      <c r="M3435" s="14" t="s">
        <v>52</v>
      </c>
      <c r="N3435" s="14">
        <v>2015</v>
      </c>
      <c r="O3435" s="15">
        <v>42185</v>
      </c>
    </row>
    <row r="3436" spans="1:15" ht="49.5" customHeight="1" x14ac:dyDescent="0.2">
      <c r="A3436" s="19" t="s">
        <v>2175</v>
      </c>
      <c r="B3436" s="19">
        <v>3429</v>
      </c>
      <c r="C3436" s="19" t="str">
        <f>VLOOKUP($B3436,'Tabla 239202'!$A$4:$P7913,2,FALSE)</f>
        <v>GLORIA</v>
      </c>
      <c r="D3436" s="19" t="str">
        <f>VLOOKUP($B3436,'Tabla 239202'!$A$4:$P7913,3,FALSE)</f>
        <v>GARIBAY</v>
      </c>
      <c r="E3436" s="19" t="str">
        <f>VLOOKUP($B3436,'Tabla 239202'!$A$4:$P7913,4,FALSE)</f>
        <v>SEPULVEDA</v>
      </c>
      <c r="F3436" s="19" t="str">
        <f>VLOOKUP($B3436,'Tabla 239202'!$A$4:$P7913,5,FALSE)</f>
        <v>SON PERSONAS FISICAS NO HAY DENOMINACION</v>
      </c>
      <c r="G3436" s="19" t="str">
        <f>VLOOKUP($B3436,'Tabla 239202'!$A$4:$P7913,6,FALSE)</f>
        <v>CONSTRUCCIÓN, INSTALACIÓN Y/O REHABILITACION DE OBRAS</v>
      </c>
      <c r="H3436" s="19" t="str">
        <f>VLOOKUP($B3436,'Tabla 239202'!$A$4:$P7913,7,FALSE)</f>
        <v>ZAMORA</v>
      </c>
      <c r="I3436" s="19" t="str">
        <f>VLOOKUP($B3436,'Tabla 239202'!$A$4:$P7913,8,FALSE)</f>
        <v>ND</v>
      </c>
      <c r="J3436" s="19" t="str">
        <f>VLOOKUP($B3436,'Tabla 239202'!$A$4:$P7913,9,FALSE)</f>
        <v>FEMENINO</v>
      </c>
      <c r="K3436" s="19" t="s">
        <v>124</v>
      </c>
      <c r="L3436" s="15">
        <v>43007</v>
      </c>
      <c r="M3436" s="14" t="s">
        <v>52</v>
      </c>
      <c r="N3436" s="14">
        <v>2015</v>
      </c>
      <c r="O3436" s="15">
        <v>42185</v>
      </c>
    </row>
    <row r="3437" spans="1:15" ht="49.5" customHeight="1" x14ac:dyDescent="0.2">
      <c r="A3437" s="19" t="s">
        <v>2175</v>
      </c>
      <c r="B3437" s="14">
        <v>3430</v>
      </c>
      <c r="C3437" s="19" t="str">
        <f>VLOOKUP($B3437,'Tabla 239202'!$A$4:$P7914,2,FALSE)</f>
        <v>ABELARDO</v>
      </c>
      <c r="D3437" s="19" t="str">
        <f>VLOOKUP($B3437,'Tabla 239202'!$A$4:$P7914,3,FALSE)</f>
        <v>ROMERO</v>
      </c>
      <c r="E3437" s="19" t="str">
        <f>VLOOKUP($B3437,'Tabla 239202'!$A$4:$P7914,4,FALSE)</f>
        <v>ROMERO</v>
      </c>
      <c r="F3437" s="19" t="str">
        <f>VLOOKUP($B3437,'Tabla 239202'!$A$4:$P7914,5,FALSE)</f>
        <v>SON PERSONAS FISICAS NO HAY DENOMINACION</v>
      </c>
      <c r="G3437" s="19" t="str">
        <f>VLOOKUP($B3437,'Tabla 239202'!$A$4:$P7914,6,FALSE)</f>
        <v>CONSTRUCCIÓN, INSTALACIÓN Y/O REHABILITACION DE OBRAS</v>
      </c>
      <c r="H3437" s="19" t="str">
        <f>VLOOKUP($B3437,'Tabla 239202'!$A$4:$P7914,7,FALSE)</f>
        <v>ZAMORA</v>
      </c>
      <c r="I3437" s="19" t="str">
        <f>VLOOKUP($B3437,'Tabla 239202'!$A$4:$P7914,8,FALSE)</f>
        <v>ND</v>
      </c>
      <c r="J3437" s="19" t="str">
        <f>VLOOKUP($B3437,'Tabla 239202'!$A$4:$P7914,9,FALSE)</f>
        <v>MASCULINO</v>
      </c>
      <c r="K3437" s="19" t="s">
        <v>124</v>
      </c>
      <c r="L3437" s="15">
        <v>43007</v>
      </c>
      <c r="M3437" s="14" t="s">
        <v>52</v>
      </c>
      <c r="N3437" s="14">
        <v>2015</v>
      </c>
      <c r="O3437" s="15">
        <v>42185</v>
      </c>
    </row>
    <row r="3438" spans="1:15" ht="49.5" customHeight="1" x14ac:dyDescent="0.2">
      <c r="A3438" s="19" t="s">
        <v>2175</v>
      </c>
      <c r="B3438" s="19">
        <v>3431</v>
      </c>
      <c r="C3438" s="19" t="str">
        <f>VLOOKUP($B3438,'Tabla 239202'!$A$4:$P7915,2,FALSE)</f>
        <v>EPIGMENIO</v>
      </c>
      <c r="D3438" s="19" t="str">
        <f>VLOOKUP($B3438,'Tabla 239202'!$A$4:$P7915,3,FALSE)</f>
        <v>GARCÍA</v>
      </c>
      <c r="E3438" s="19" t="str">
        <f>VLOOKUP($B3438,'Tabla 239202'!$A$4:$P7915,4,FALSE)</f>
        <v>BARRAGÁN</v>
      </c>
      <c r="F3438" s="19" t="str">
        <f>VLOOKUP($B3438,'Tabla 239202'!$A$4:$P7915,5,FALSE)</f>
        <v>SON PERSONAS FISICAS NO HAY DENOMINACION</v>
      </c>
      <c r="G3438" s="19" t="str">
        <f>VLOOKUP($B3438,'Tabla 239202'!$A$4:$P7915,6,FALSE)</f>
        <v>CONSTRUCCIÓN, INSTALACIÓN Y/O REHABILITACION DE OBRAS</v>
      </c>
      <c r="H3438" s="19" t="str">
        <f>VLOOKUP($B3438,'Tabla 239202'!$A$4:$P7915,7,FALSE)</f>
        <v>ZAMORA</v>
      </c>
      <c r="I3438" s="19" t="str">
        <f>VLOOKUP($B3438,'Tabla 239202'!$A$4:$P7915,8,FALSE)</f>
        <v>ND</v>
      </c>
      <c r="J3438" s="19" t="str">
        <f>VLOOKUP($B3438,'Tabla 239202'!$A$4:$P7915,9,FALSE)</f>
        <v>MASCULINO</v>
      </c>
      <c r="K3438" s="19" t="s">
        <v>124</v>
      </c>
      <c r="L3438" s="15">
        <v>43007</v>
      </c>
      <c r="M3438" s="14" t="s">
        <v>52</v>
      </c>
      <c r="N3438" s="14">
        <v>2015</v>
      </c>
      <c r="O3438" s="15">
        <v>42185</v>
      </c>
    </row>
    <row r="3439" spans="1:15" ht="49.5" customHeight="1" x14ac:dyDescent="0.2">
      <c r="A3439" s="19" t="s">
        <v>2175</v>
      </c>
      <c r="B3439" s="14">
        <v>3432</v>
      </c>
      <c r="C3439" s="19" t="str">
        <f>VLOOKUP($B3439,'Tabla 239202'!$A$4:$P7916,2,FALSE)</f>
        <v>ENRIQUE</v>
      </c>
      <c r="D3439" s="19" t="str">
        <f>VLOOKUP($B3439,'Tabla 239202'!$A$4:$P7916,3,FALSE)</f>
        <v>ROMERO</v>
      </c>
      <c r="E3439" s="19" t="str">
        <f>VLOOKUP($B3439,'Tabla 239202'!$A$4:$P7916,4,FALSE)</f>
        <v>REYES</v>
      </c>
      <c r="F3439" s="19" t="str">
        <f>VLOOKUP($B3439,'Tabla 239202'!$A$4:$P7916,5,FALSE)</f>
        <v>SON PERSONAS FISICAS NO HAY DENOMINACION</v>
      </c>
      <c r="G3439" s="19" t="str">
        <f>VLOOKUP($B3439,'Tabla 239202'!$A$4:$P7916,6,FALSE)</f>
        <v>CONSTRUCCIÓN, INSTALACIÓN Y/O REHABILITACION DE OBRAS</v>
      </c>
      <c r="H3439" s="19" t="str">
        <f>VLOOKUP($B3439,'Tabla 239202'!$A$4:$P7916,7,FALSE)</f>
        <v>ZAMORA</v>
      </c>
      <c r="I3439" s="19" t="str">
        <f>VLOOKUP($B3439,'Tabla 239202'!$A$4:$P7916,8,FALSE)</f>
        <v>ND</v>
      </c>
      <c r="J3439" s="19" t="str">
        <f>VLOOKUP($B3439,'Tabla 239202'!$A$4:$P7916,9,FALSE)</f>
        <v>MASCULINO</v>
      </c>
      <c r="K3439" s="19" t="s">
        <v>124</v>
      </c>
      <c r="L3439" s="15">
        <v>43007</v>
      </c>
      <c r="M3439" s="14" t="s">
        <v>52</v>
      </c>
      <c r="N3439" s="14">
        <v>2015</v>
      </c>
      <c r="O3439" s="15">
        <v>42185</v>
      </c>
    </row>
    <row r="3440" spans="1:15" ht="49.5" customHeight="1" x14ac:dyDescent="0.2">
      <c r="A3440" s="19" t="s">
        <v>2175</v>
      </c>
      <c r="B3440" s="19">
        <v>3433</v>
      </c>
      <c r="C3440" s="19" t="str">
        <f>VLOOKUP($B3440,'Tabla 239202'!$A$4:$P7917,2,FALSE)</f>
        <v>ALEJANDRO</v>
      </c>
      <c r="D3440" s="19" t="str">
        <f>VLOOKUP($B3440,'Tabla 239202'!$A$4:$P7917,3,FALSE)</f>
        <v>ROMERO</v>
      </c>
      <c r="E3440" s="19" t="str">
        <f>VLOOKUP($B3440,'Tabla 239202'!$A$4:$P7917,4,FALSE)</f>
        <v>REYES</v>
      </c>
      <c r="F3440" s="19" t="str">
        <f>VLOOKUP($B3440,'Tabla 239202'!$A$4:$P7917,5,FALSE)</f>
        <v>SON PERSONAS FISICAS NO HAY DENOMINACION</v>
      </c>
      <c r="G3440" s="19" t="str">
        <f>VLOOKUP($B3440,'Tabla 239202'!$A$4:$P7917,6,FALSE)</f>
        <v>CONSTRUCCIÓN, INSTALACIÓN Y/O REHABILITACION DE OBRAS</v>
      </c>
      <c r="H3440" s="19" t="str">
        <f>VLOOKUP($B3440,'Tabla 239202'!$A$4:$P7917,7,FALSE)</f>
        <v>ZAMORA</v>
      </c>
      <c r="I3440" s="19" t="str">
        <f>VLOOKUP($B3440,'Tabla 239202'!$A$4:$P7917,8,FALSE)</f>
        <v>ND</v>
      </c>
      <c r="J3440" s="19" t="str">
        <f>VLOOKUP($B3440,'Tabla 239202'!$A$4:$P7917,9,FALSE)</f>
        <v>MASCULINO</v>
      </c>
      <c r="K3440" s="19" t="s">
        <v>124</v>
      </c>
      <c r="L3440" s="15">
        <v>43007</v>
      </c>
      <c r="M3440" s="14" t="s">
        <v>52</v>
      </c>
      <c r="N3440" s="14">
        <v>2015</v>
      </c>
      <c r="O3440" s="15">
        <v>42185</v>
      </c>
    </row>
    <row r="3441" spans="1:15" ht="49.5" customHeight="1" x14ac:dyDescent="0.2">
      <c r="A3441" s="19" t="s">
        <v>2175</v>
      </c>
      <c r="B3441" s="14">
        <v>3434</v>
      </c>
      <c r="C3441" s="19" t="str">
        <f>VLOOKUP($B3441,'Tabla 239202'!$A$4:$P7918,2,FALSE)</f>
        <v>LEOPOLDO</v>
      </c>
      <c r="D3441" s="19" t="str">
        <f>VLOOKUP($B3441,'Tabla 239202'!$A$4:$P7918,3,FALSE)</f>
        <v>BARRAGÁN</v>
      </c>
      <c r="E3441" s="19" t="str">
        <f>VLOOKUP($B3441,'Tabla 239202'!$A$4:$P7918,4,FALSE)</f>
        <v>GARIBAY</v>
      </c>
      <c r="F3441" s="19" t="str">
        <f>VLOOKUP($B3441,'Tabla 239202'!$A$4:$P7918,5,FALSE)</f>
        <v>SON PERSONAS FISICAS NO HAY DENOMINACION</v>
      </c>
      <c r="G3441" s="19" t="str">
        <f>VLOOKUP($B3441,'Tabla 239202'!$A$4:$P7918,6,FALSE)</f>
        <v>CONSTRUCCIÓN, INSTALACIÓN Y/O REHABILITACION DE OBRAS</v>
      </c>
      <c r="H3441" s="19" t="str">
        <f>VLOOKUP($B3441,'Tabla 239202'!$A$4:$P7918,7,FALSE)</f>
        <v>ZAMORA</v>
      </c>
      <c r="I3441" s="19" t="str">
        <f>VLOOKUP($B3441,'Tabla 239202'!$A$4:$P7918,8,FALSE)</f>
        <v>ND</v>
      </c>
      <c r="J3441" s="19" t="str">
        <f>VLOOKUP($B3441,'Tabla 239202'!$A$4:$P7918,9,FALSE)</f>
        <v>MASCULINO</v>
      </c>
      <c r="K3441" s="19" t="s">
        <v>124</v>
      </c>
      <c r="L3441" s="15">
        <v>43007</v>
      </c>
      <c r="M3441" s="14" t="s">
        <v>52</v>
      </c>
      <c r="N3441" s="14">
        <v>2015</v>
      </c>
      <c r="O3441" s="15">
        <v>42185</v>
      </c>
    </row>
    <row r="3442" spans="1:15" ht="49.5" customHeight="1" x14ac:dyDescent="0.2">
      <c r="A3442" s="19" t="s">
        <v>2175</v>
      </c>
      <c r="B3442" s="19">
        <v>3435</v>
      </c>
      <c r="C3442" s="19" t="str">
        <f>VLOOKUP($B3442,'Tabla 239202'!$A$4:$P7919,2,FALSE)</f>
        <v>RAFAEL</v>
      </c>
      <c r="D3442" s="19" t="str">
        <f>VLOOKUP($B3442,'Tabla 239202'!$A$4:$P7919,3,FALSE)</f>
        <v>OJEDA</v>
      </c>
      <c r="E3442" s="19" t="str">
        <f>VLOOKUP($B3442,'Tabla 239202'!$A$4:$P7919,4,FALSE)</f>
        <v>CERVANTES</v>
      </c>
      <c r="F3442" s="19" t="str">
        <f>VLOOKUP($B3442,'Tabla 239202'!$A$4:$P7919,5,FALSE)</f>
        <v>SON PERSONAS FISICAS NO HAY DENOMINACION</v>
      </c>
      <c r="G3442" s="19" t="str">
        <f>VLOOKUP($B3442,'Tabla 239202'!$A$4:$P7919,6,FALSE)</f>
        <v>CONSTRUCCIÓN, INSTALACIÓN Y/O REHABILITACION DE OBRAS</v>
      </c>
      <c r="H3442" s="19" t="str">
        <f>VLOOKUP($B3442,'Tabla 239202'!$A$4:$P7919,7,FALSE)</f>
        <v>ZAMORA</v>
      </c>
      <c r="I3442" s="19" t="str">
        <f>VLOOKUP($B3442,'Tabla 239202'!$A$4:$P7919,8,FALSE)</f>
        <v>ND</v>
      </c>
      <c r="J3442" s="19" t="str">
        <f>VLOOKUP($B3442,'Tabla 239202'!$A$4:$P7919,9,FALSE)</f>
        <v>MASCULINO</v>
      </c>
      <c r="K3442" s="19" t="s">
        <v>124</v>
      </c>
      <c r="L3442" s="15">
        <v>43007</v>
      </c>
      <c r="M3442" s="14" t="s">
        <v>52</v>
      </c>
      <c r="N3442" s="14">
        <v>2015</v>
      </c>
      <c r="O3442" s="15">
        <v>42185</v>
      </c>
    </row>
    <row r="3443" spans="1:15" ht="49.5" customHeight="1" x14ac:dyDescent="0.2">
      <c r="A3443" s="19" t="s">
        <v>2175</v>
      </c>
      <c r="B3443" s="14">
        <v>3436</v>
      </c>
      <c r="C3443" s="19" t="str">
        <f>VLOOKUP($B3443,'Tabla 239202'!$A$4:$P7920,2,FALSE)</f>
        <v>LUÍS JAVIER</v>
      </c>
      <c r="D3443" s="19" t="str">
        <f>VLOOKUP($B3443,'Tabla 239202'!$A$4:$P7920,3,FALSE)</f>
        <v>ROMERO</v>
      </c>
      <c r="E3443" s="19" t="str">
        <f>VLOOKUP($B3443,'Tabla 239202'!$A$4:$P7920,4,FALSE)</f>
        <v>GONZÁLEZ</v>
      </c>
      <c r="F3443" s="19" t="str">
        <f>VLOOKUP($B3443,'Tabla 239202'!$A$4:$P7920,5,FALSE)</f>
        <v>SON PERSONAS FISICAS NO HAY DENOMINACION</v>
      </c>
      <c r="G3443" s="19" t="str">
        <f>VLOOKUP($B3443,'Tabla 239202'!$A$4:$P7920,6,FALSE)</f>
        <v>CONSTRUCCIÓN, INSTALACIÓN Y/O REHABILITACION DE OBRAS</v>
      </c>
      <c r="H3443" s="19" t="str">
        <f>VLOOKUP($B3443,'Tabla 239202'!$A$4:$P7920,7,FALSE)</f>
        <v>ZAMORA</v>
      </c>
      <c r="I3443" s="19" t="str">
        <f>VLOOKUP($B3443,'Tabla 239202'!$A$4:$P7920,8,FALSE)</f>
        <v>ND</v>
      </c>
      <c r="J3443" s="19" t="str">
        <f>VLOOKUP($B3443,'Tabla 239202'!$A$4:$P7920,9,FALSE)</f>
        <v>MASCULINO</v>
      </c>
      <c r="K3443" s="19" t="s">
        <v>124</v>
      </c>
      <c r="L3443" s="15">
        <v>43007</v>
      </c>
      <c r="M3443" s="14" t="s">
        <v>52</v>
      </c>
      <c r="N3443" s="14">
        <v>2015</v>
      </c>
      <c r="O3443" s="15">
        <v>42185</v>
      </c>
    </row>
    <row r="3444" spans="1:15" ht="49.5" customHeight="1" x14ac:dyDescent="0.2">
      <c r="A3444" s="19" t="s">
        <v>2175</v>
      </c>
      <c r="B3444" s="19">
        <v>3437</v>
      </c>
      <c r="C3444" s="19" t="str">
        <f>VLOOKUP($B3444,'Tabla 239202'!$A$4:$P7921,2,FALSE)</f>
        <v>FRANCISCO</v>
      </c>
      <c r="D3444" s="19" t="str">
        <f>VLOOKUP($B3444,'Tabla 239202'!$A$4:$P7921,3,FALSE)</f>
        <v>BARRAGÁN</v>
      </c>
      <c r="E3444" s="19" t="str">
        <f>VLOOKUP($B3444,'Tabla 239202'!$A$4:$P7921,4,FALSE)</f>
        <v>IZARRARAS</v>
      </c>
      <c r="F3444" s="19" t="str">
        <f>VLOOKUP($B3444,'Tabla 239202'!$A$4:$P7921,5,FALSE)</f>
        <v>SON PERSONAS FISICAS NO HAY DENOMINACION</v>
      </c>
      <c r="G3444" s="19" t="str">
        <f>VLOOKUP($B3444,'Tabla 239202'!$A$4:$P7921,6,FALSE)</f>
        <v>CONSTRUCCIÓN, INSTALACIÓN Y/O REHABILITACION DE OBRAS</v>
      </c>
      <c r="H3444" s="19" t="str">
        <f>VLOOKUP($B3444,'Tabla 239202'!$A$4:$P7921,7,FALSE)</f>
        <v>ZAMORA</v>
      </c>
      <c r="I3444" s="19" t="str">
        <f>VLOOKUP($B3444,'Tabla 239202'!$A$4:$P7921,8,FALSE)</f>
        <v>ND</v>
      </c>
      <c r="J3444" s="19" t="str">
        <f>VLOOKUP($B3444,'Tabla 239202'!$A$4:$P7921,9,FALSE)</f>
        <v>MASCULINO</v>
      </c>
      <c r="K3444" s="19" t="s">
        <v>124</v>
      </c>
      <c r="L3444" s="15">
        <v>43007</v>
      </c>
      <c r="M3444" s="14" t="s">
        <v>52</v>
      </c>
      <c r="N3444" s="14">
        <v>2015</v>
      </c>
      <c r="O3444" s="15">
        <v>42185</v>
      </c>
    </row>
    <row r="3445" spans="1:15" ht="49.5" customHeight="1" x14ac:dyDescent="0.2">
      <c r="A3445" s="19" t="s">
        <v>2175</v>
      </c>
      <c r="B3445" s="14">
        <v>3438</v>
      </c>
      <c r="C3445" s="19" t="str">
        <f>VLOOKUP($B3445,'Tabla 239202'!$A$4:$P7922,2,FALSE)</f>
        <v>MA. DEL CARMEN</v>
      </c>
      <c r="D3445" s="19" t="str">
        <f>VLOOKUP($B3445,'Tabla 239202'!$A$4:$P7922,3,FALSE)</f>
        <v>RODRÍGUEZ</v>
      </c>
      <c r="E3445" s="19" t="str">
        <f>VLOOKUP($B3445,'Tabla 239202'!$A$4:$P7922,4,FALSE)</f>
        <v>BRAVO</v>
      </c>
      <c r="F3445" s="19" t="str">
        <f>VLOOKUP($B3445,'Tabla 239202'!$A$4:$P7922,5,FALSE)</f>
        <v>SON PERSONAS FISICAS NO HAY DENOMINACION</v>
      </c>
      <c r="G3445" s="19" t="str">
        <f>VLOOKUP($B3445,'Tabla 239202'!$A$4:$P7922,6,FALSE)</f>
        <v>CONSTRUCCIÓN, INSTALACIÓN Y/O REHABILITACION DE OBRAS</v>
      </c>
      <c r="H3445" s="19" t="str">
        <f>VLOOKUP($B3445,'Tabla 239202'!$A$4:$P7922,7,FALSE)</f>
        <v>ZAMORA</v>
      </c>
      <c r="I3445" s="19" t="str">
        <f>VLOOKUP($B3445,'Tabla 239202'!$A$4:$P7922,8,FALSE)</f>
        <v>ND</v>
      </c>
      <c r="J3445" s="19" t="str">
        <f>VLOOKUP($B3445,'Tabla 239202'!$A$4:$P7922,9,FALSE)</f>
        <v>FEMENINO</v>
      </c>
      <c r="K3445" s="19" t="s">
        <v>124</v>
      </c>
      <c r="L3445" s="15">
        <v>43007</v>
      </c>
      <c r="M3445" s="14" t="s">
        <v>52</v>
      </c>
      <c r="N3445" s="14">
        <v>2015</v>
      </c>
      <c r="O3445" s="15">
        <v>42185</v>
      </c>
    </row>
    <row r="3446" spans="1:15" ht="49.5" customHeight="1" x14ac:dyDescent="0.2">
      <c r="A3446" s="19" t="s">
        <v>2175</v>
      </c>
      <c r="B3446" s="19">
        <v>3439</v>
      </c>
      <c r="C3446" s="19" t="str">
        <f>VLOOKUP($B3446,'Tabla 239202'!$A$4:$P7923,2,FALSE)</f>
        <v>MANUEL</v>
      </c>
      <c r="D3446" s="19" t="str">
        <f>VLOOKUP($B3446,'Tabla 239202'!$A$4:$P7923,3,FALSE)</f>
        <v>CERVANTES</v>
      </c>
      <c r="E3446" s="19" t="str">
        <f>VLOOKUP($B3446,'Tabla 239202'!$A$4:$P7923,4,FALSE)</f>
        <v>GARCÍA</v>
      </c>
      <c r="F3446" s="19" t="str">
        <f>VLOOKUP($B3446,'Tabla 239202'!$A$4:$P7923,5,FALSE)</f>
        <v>SON PERSONAS FISICAS NO HAY DENOMINACION</v>
      </c>
      <c r="G3446" s="19" t="str">
        <f>VLOOKUP($B3446,'Tabla 239202'!$A$4:$P7923,6,FALSE)</f>
        <v>CONSTRUCCIÓN, INSTALACIÓN Y/O REHABILITACION DE OBRAS</v>
      </c>
      <c r="H3446" s="19" t="str">
        <f>VLOOKUP($B3446,'Tabla 239202'!$A$4:$P7923,7,FALSE)</f>
        <v>ZAMORA</v>
      </c>
      <c r="I3446" s="19" t="str">
        <f>VLOOKUP($B3446,'Tabla 239202'!$A$4:$P7923,8,FALSE)</f>
        <v>ND</v>
      </c>
      <c r="J3446" s="19" t="str">
        <f>VLOOKUP($B3446,'Tabla 239202'!$A$4:$P7923,9,FALSE)</f>
        <v>MASCULINO</v>
      </c>
      <c r="K3446" s="19" t="s">
        <v>124</v>
      </c>
      <c r="L3446" s="15">
        <v>43007</v>
      </c>
      <c r="M3446" s="14" t="s">
        <v>52</v>
      </c>
      <c r="N3446" s="14">
        <v>2015</v>
      </c>
      <c r="O3446" s="15">
        <v>42185</v>
      </c>
    </row>
    <row r="3447" spans="1:15" ht="49.5" customHeight="1" x14ac:dyDescent="0.2">
      <c r="A3447" s="19" t="s">
        <v>2175</v>
      </c>
      <c r="B3447" s="14">
        <v>3440</v>
      </c>
      <c r="C3447" s="19" t="str">
        <f>VLOOKUP($B3447,'Tabla 239202'!$A$4:$P7924,2,FALSE)</f>
        <v>HERACLIO</v>
      </c>
      <c r="D3447" s="19" t="str">
        <f>VLOOKUP($B3447,'Tabla 239202'!$A$4:$P7924,3,FALSE)</f>
        <v>MATA</v>
      </c>
      <c r="E3447" s="19" t="str">
        <f>VLOOKUP($B3447,'Tabla 239202'!$A$4:$P7924,4,FALSE)</f>
        <v>SEPULVEDA</v>
      </c>
      <c r="F3447" s="19" t="str">
        <f>VLOOKUP($B3447,'Tabla 239202'!$A$4:$P7924,5,FALSE)</f>
        <v>SON PERSONAS FISICAS NO HAY DENOMINACION</v>
      </c>
      <c r="G3447" s="19" t="str">
        <f>VLOOKUP($B3447,'Tabla 239202'!$A$4:$P7924,6,FALSE)</f>
        <v>CONSTRUCCIÓN, INSTALACIÓN Y/O REHABILITACION DE OBRAS</v>
      </c>
      <c r="H3447" s="19" t="str">
        <f>VLOOKUP($B3447,'Tabla 239202'!$A$4:$P7924,7,FALSE)</f>
        <v>ZAMORA</v>
      </c>
      <c r="I3447" s="19" t="str">
        <f>VLOOKUP($B3447,'Tabla 239202'!$A$4:$P7924,8,FALSE)</f>
        <v>ND</v>
      </c>
      <c r="J3447" s="19" t="str">
        <f>VLOOKUP($B3447,'Tabla 239202'!$A$4:$P7924,9,FALSE)</f>
        <v>MASCULINO</v>
      </c>
      <c r="K3447" s="19" t="s">
        <v>124</v>
      </c>
      <c r="L3447" s="15">
        <v>43007</v>
      </c>
      <c r="M3447" s="14" t="s">
        <v>52</v>
      </c>
      <c r="N3447" s="14">
        <v>2015</v>
      </c>
      <c r="O3447" s="15">
        <v>42185</v>
      </c>
    </row>
    <row r="3448" spans="1:15" ht="49.5" customHeight="1" x14ac:dyDescent="0.2">
      <c r="A3448" s="19" t="s">
        <v>2175</v>
      </c>
      <c r="B3448" s="19">
        <v>3441</v>
      </c>
      <c r="C3448" s="19" t="str">
        <f>VLOOKUP($B3448,'Tabla 239202'!$A$4:$P7925,2,FALSE)</f>
        <v>EMILIO</v>
      </c>
      <c r="D3448" s="19" t="str">
        <f>VLOOKUP($B3448,'Tabla 239202'!$A$4:$P7925,3,FALSE)</f>
        <v>CRUZ</v>
      </c>
      <c r="E3448" s="19" t="str">
        <f>VLOOKUP($B3448,'Tabla 239202'!$A$4:$P7925,4,FALSE)</f>
        <v>ROMERO</v>
      </c>
      <c r="F3448" s="19" t="str">
        <f>VLOOKUP($B3448,'Tabla 239202'!$A$4:$P7925,5,FALSE)</f>
        <v>SON PERSONAS FISICAS NO HAY DENOMINACION</v>
      </c>
      <c r="G3448" s="19" t="str">
        <f>VLOOKUP($B3448,'Tabla 239202'!$A$4:$P7925,6,FALSE)</f>
        <v>CONSTRUCCIÓN, INSTALACIÓN Y/O REHABILITACION DE OBRAS</v>
      </c>
      <c r="H3448" s="19" t="str">
        <f>VLOOKUP($B3448,'Tabla 239202'!$A$4:$P7925,7,FALSE)</f>
        <v>ZAMORA</v>
      </c>
      <c r="I3448" s="19" t="str">
        <f>VLOOKUP($B3448,'Tabla 239202'!$A$4:$P7925,8,FALSE)</f>
        <v>ND</v>
      </c>
      <c r="J3448" s="19" t="str">
        <f>VLOOKUP($B3448,'Tabla 239202'!$A$4:$P7925,9,FALSE)</f>
        <v>MASCULINO</v>
      </c>
      <c r="K3448" s="19" t="s">
        <v>124</v>
      </c>
      <c r="L3448" s="15">
        <v>43007</v>
      </c>
      <c r="M3448" s="14" t="s">
        <v>52</v>
      </c>
      <c r="N3448" s="14">
        <v>2015</v>
      </c>
      <c r="O3448" s="15">
        <v>42185</v>
      </c>
    </row>
    <row r="3449" spans="1:15" ht="49.5" customHeight="1" x14ac:dyDescent="0.2">
      <c r="A3449" s="19" t="s">
        <v>2175</v>
      </c>
      <c r="B3449" s="14">
        <v>3442</v>
      </c>
      <c r="C3449" s="19" t="str">
        <f>VLOOKUP($B3449,'Tabla 239202'!$A$4:$P7926,2,FALSE)</f>
        <v>FRANCISCO</v>
      </c>
      <c r="D3449" s="19" t="str">
        <f>VLOOKUP($B3449,'Tabla 239202'!$A$4:$P7926,3,FALSE)</f>
        <v>MATA</v>
      </c>
      <c r="E3449" s="19" t="str">
        <f>VLOOKUP($B3449,'Tabla 239202'!$A$4:$P7926,4,FALSE)</f>
        <v>GARCÍA</v>
      </c>
      <c r="F3449" s="19" t="str">
        <f>VLOOKUP($B3449,'Tabla 239202'!$A$4:$P7926,5,FALSE)</f>
        <v>SON PERSONAS FISICAS NO HAY DENOMINACION</v>
      </c>
      <c r="G3449" s="19" t="str">
        <f>VLOOKUP($B3449,'Tabla 239202'!$A$4:$P7926,6,FALSE)</f>
        <v>CONSTRUCCIÓN, INSTALACIÓN Y/O REHABILITACION DE OBRAS</v>
      </c>
      <c r="H3449" s="19" t="str">
        <f>VLOOKUP($B3449,'Tabla 239202'!$A$4:$P7926,7,FALSE)</f>
        <v>ZAMORA</v>
      </c>
      <c r="I3449" s="19" t="str">
        <f>VLOOKUP($B3449,'Tabla 239202'!$A$4:$P7926,8,FALSE)</f>
        <v>ND</v>
      </c>
      <c r="J3449" s="19" t="str">
        <f>VLOOKUP($B3449,'Tabla 239202'!$A$4:$P7926,9,FALSE)</f>
        <v>MASCULINO</v>
      </c>
      <c r="K3449" s="19" t="s">
        <v>124</v>
      </c>
      <c r="L3449" s="15">
        <v>43007</v>
      </c>
      <c r="M3449" s="14" t="s">
        <v>52</v>
      </c>
      <c r="N3449" s="14">
        <v>2015</v>
      </c>
      <c r="O3449" s="15">
        <v>42185</v>
      </c>
    </row>
    <row r="3450" spans="1:15" ht="49.5" customHeight="1" x14ac:dyDescent="0.2">
      <c r="A3450" s="19" t="s">
        <v>2175</v>
      </c>
      <c r="B3450" s="19">
        <v>3443</v>
      </c>
      <c r="C3450" s="19" t="str">
        <f>VLOOKUP($B3450,'Tabla 239202'!$A$4:$P7927,2,FALSE)</f>
        <v>SERGIO</v>
      </c>
      <c r="D3450" s="19" t="str">
        <f>VLOOKUP($B3450,'Tabla 239202'!$A$4:$P7927,3,FALSE)</f>
        <v>CRUZ</v>
      </c>
      <c r="E3450" s="19" t="str">
        <f>VLOOKUP($B3450,'Tabla 239202'!$A$4:$P7927,4,FALSE)</f>
        <v>GARIBAY</v>
      </c>
      <c r="F3450" s="19" t="str">
        <f>VLOOKUP($B3450,'Tabla 239202'!$A$4:$P7927,5,FALSE)</f>
        <v>SON PERSONAS FISICAS NO HAY DENOMINACION</v>
      </c>
      <c r="G3450" s="19" t="str">
        <f>VLOOKUP($B3450,'Tabla 239202'!$A$4:$P7927,6,FALSE)</f>
        <v>CONSTRUCCIÓN, INSTALACIÓN Y/O REHABILITACION DE OBRAS</v>
      </c>
      <c r="H3450" s="19" t="str">
        <f>VLOOKUP($B3450,'Tabla 239202'!$A$4:$P7927,7,FALSE)</f>
        <v>ZAMORA</v>
      </c>
      <c r="I3450" s="19" t="str">
        <f>VLOOKUP($B3450,'Tabla 239202'!$A$4:$P7927,8,FALSE)</f>
        <v>ND</v>
      </c>
      <c r="J3450" s="19" t="str">
        <f>VLOOKUP($B3450,'Tabla 239202'!$A$4:$P7927,9,FALSE)</f>
        <v>MASCULINO</v>
      </c>
      <c r="K3450" s="19" t="s">
        <v>124</v>
      </c>
      <c r="L3450" s="15">
        <v>43007</v>
      </c>
      <c r="M3450" s="14" t="s">
        <v>52</v>
      </c>
      <c r="N3450" s="14">
        <v>2015</v>
      </c>
      <c r="O3450" s="15">
        <v>42185</v>
      </c>
    </row>
    <row r="3451" spans="1:15" ht="49.5" customHeight="1" x14ac:dyDescent="0.2">
      <c r="A3451" s="19" t="s">
        <v>2175</v>
      </c>
      <c r="B3451" s="14">
        <v>3444</v>
      </c>
      <c r="C3451" s="19" t="str">
        <f>VLOOKUP($B3451,'Tabla 239202'!$A$4:$P7928,2,FALSE)</f>
        <v>OMAR</v>
      </c>
      <c r="D3451" s="19" t="str">
        <f>VLOOKUP($B3451,'Tabla 239202'!$A$4:$P7928,3,FALSE)</f>
        <v>VEGA</v>
      </c>
      <c r="E3451" s="19" t="str">
        <f>VLOOKUP($B3451,'Tabla 239202'!$A$4:$P7928,4,FALSE)</f>
        <v>AYALA</v>
      </c>
      <c r="F3451" s="19" t="str">
        <f>VLOOKUP($B3451,'Tabla 239202'!$A$4:$P7928,5,FALSE)</f>
        <v>SON PERSONAS FISICAS NO HAY DENOMINACION</v>
      </c>
      <c r="G3451" s="19" t="str">
        <f>VLOOKUP($B3451,'Tabla 239202'!$A$4:$P7928,6,FALSE)</f>
        <v>CONSTRUCCIÓN, INSTALACIÓN Y/O REHABILITACION DE OBRAS</v>
      </c>
      <c r="H3451" s="19" t="str">
        <f>VLOOKUP($B3451,'Tabla 239202'!$A$4:$P7928,7,FALSE)</f>
        <v>ZAMORA</v>
      </c>
      <c r="I3451" s="19" t="str">
        <f>VLOOKUP($B3451,'Tabla 239202'!$A$4:$P7928,8,FALSE)</f>
        <v>ND</v>
      </c>
      <c r="J3451" s="19" t="str">
        <f>VLOOKUP($B3451,'Tabla 239202'!$A$4:$P7928,9,FALSE)</f>
        <v>MASCULINO</v>
      </c>
      <c r="K3451" s="19" t="s">
        <v>124</v>
      </c>
      <c r="L3451" s="15">
        <v>43007</v>
      </c>
      <c r="M3451" s="14" t="s">
        <v>52</v>
      </c>
      <c r="N3451" s="14">
        <v>2015</v>
      </c>
      <c r="O3451" s="15">
        <v>42185</v>
      </c>
    </row>
    <row r="3452" spans="1:15" ht="49.5" customHeight="1" x14ac:dyDescent="0.2">
      <c r="A3452" s="19" t="s">
        <v>2175</v>
      </c>
      <c r="B3452" s="19">
        <v>3445</v>
      </c>
      <c r="C3452" s="19" t="str">
        <f>VLOOKUP($B3452,'Tabla 239202'!$A$4:$P7929,2,FALSE)</f>
        <v>DANIEL</v>
      </c>
      <c r="D3452" s="19" t="str">
        <f>VLOOKUP($B3452,'Tabla 239202'!$A$4:$P7929,3,FALSE)</f>
        <v>MARTÍNEZ</v>
      </c>
      <c r="E3452" s="19" t="str">
        <f>VLOOKUP($B3452,'Tabla 239202'!$A$4:$P7929,4,FALSE)</f>
        <v>VENTURA</v>
      </c>
      <c r="F3452" s="19" t="str">
        <f>VLOOKUP($B3452,'Tabla 239202'!$A$4:$P7929,5,FALSE)</f>
        <v>SON PERSONAS FISICAS NO HAY DENOMINACION</v>
      </c>
      <c r="G3452" s="19" t="str">
        <f>VLOOKUP($B3452,'Tabla 239202'!$A$4:$P7929,6,FALSE)</f>
        <v>CONSTRUCCIÓN, INSTALACIÓN Y/O REHABILITACION DE OBRAS</v>
      </c>
      <c r="H3452" s="19" t="str">
        <f>VLOOKUP($B3452,'Tabla 239202'!$A$4:$P7929,7,FALSE)</f>
        <v>ZAMORA</v>
      </c>
      <c r="I3452" s="19" t="str">
        <f>VLOOKUP($B3452,'Tabla 239202'!$A$4:$P7929,8,FALSE)</f>
        <v>ND</v>
      </c>
      <c r="J3452" s="19" t="str">
        <f>VLOOKUP($B3452,'Tabla 239202'!$A$4:$P7929,9,FALSE)</f>
        <v>MASCULINO</v>
      </c>
      <c r="K3452" s="19" t="s">
        <v>124</v>
      </c>
      <c r="L3452" s="15">
        <v>43007</v>
      </c>
      <c r="M3452" s="14" t="s">
        <v>52</v>
      </c>
      <c r="N3452" s="14">
        <v>2015</v>
      </c>
      <c r="O3452" s="15">
        <v>42185</v>
      </c>
    </row>
    <row r="3453" spans="1:15" ht="49.5" customHeight="1" x14ac:dyDescent="0.2">
      <c r="A3453" s="19" t="s">
        <v>2175</v>
      </c>
      <c r="B3453" s="14">
        <v>3446</v>
      </c>
      <c r="C3453" s="19" t="str">
        <f>VLOOKUP($B3453,'Tabla 239202'!$A$4:$P7930,2,FALSE)</f>
        <v>JOSÉ DOLORES</v>
      </c>
      <c r="D3453" s="19" t="str">
        <f>VLOOKUP($B3453,'Tabla 239202'!$A$4:$P7930,3,FALSE)</f>
        <v>TORRES</v>
      </c>
      <c r="E3453" s="19" t="str">
        <f>VLOOKUP($B3453,'Tabla 239202'!$A$4:$P7930,4,FALSE)</f>
        <v>ESPINOZA</v>
      </c>
      <c r="F3453" s="19" t="str">
        <f>VLOOKUP($B3453,'Tabla 239202'!$A$4:$P7930,5,FALSE)</f>
        <v>SON PERSONAS FISICAS NO HAY DENOMINACION</v>
      </c>
      <c r="G3453" s="19" t="str">
        <f>VLOOKUP($B3453,'Tabla 239202'!$A$4:$P7930,6,FALSE)</f>
        <v>CONSTRUCCIÓN, INSTALACIÓN Y/O REHABILITACION DE OBRAS</v>
      </c>
      <c r="H3453" s="19" t="str">
        <f>VLOOKUP($B3453,'Tabla 239202'!$A$4:$P7930,7,FALSE)</f>
        <v>ZAMORA</v>
      </c>
      <c r="I3453" s="19" t="str">
        <f>VLOOKUP($B3453,'Tabla 239202'!$A$4:$P7930,8,FALSE)</f>
        <v>ND</v>
      </c>
      <c r="J3453" s="19" t="str">
        <f>VLOOKUP($B3453,'Tabla 239202'!$A$4:$P7930,9,FALSE)</f>
        <v>MASCULINO</v>
      </c>
      <c r="K3453" s="19" t="s">
        <v>124</v>
      </c>
      <c r="L3453" s="15">
        <v>43007</v>
      </c>
      <c r="M3453" s="14" t="s">
        <v>52</v>
      </c>
      <c r="N3453" s="14">
        <v>2015</v>
      </c>
      <c r="O3453" s="15">
        <v>42185</v>
      </c>
    </row>
    <row r="3454" spans="1:15" ht="49.5" customHeight="1" x14ac:dyDescent="0.2">
      <c r="A3454" s="19" t="s">
        <v>2175</v>
      </c>
      <c r="B3454" s="19">
        <v>3447</v>
      </c>
      <c r="C3454" s="19" t="str">
        <f>VLOOKUP($B3454,'Tabla 239202'!$A$4:$P7931,2,FALSE)</f>
        <v>ALFONSO</v>
      </c>
      <c r="D3454" s="19" t="str">
        <f>VLOOKUP($B3454,'Tabla 239202'!$A$4:$P7931,3,FALSE)</f>
        <v>VEGA</v>
      </c>
      <c r="E3454" s="19" t="str">
        <f>VLOOKUP($B3454,'Tabla 239202'!$A$4:$P7931,4,FALSE)</f>
        <v>ROMERO</v>
      </c>
      <c r="F3454" s="19" t="str">
        <f>VLOOKUP($B3454,'Tabla 239202'!$A$4:$P7931,5,FALSE)</f>
        <v>SON PERSONAS FISICAS NO HAY DENOMINACION</v>
      </c>
      <c r="G3454" s="19" t="str">
        <f>VLOOKUP($B3454,'Tabla 239202'!$A$4:$P7931,6,FALSE)</f>
        <v>CONSTRUCCIÓN, INSTALACIÓN Y/O REHABILITACION DE OBRAS</v>
      </c>
      <c r="H3454" s="19" t="str">
        <f>VLOOKUP($B3454,'Tabla 239202'!$A$4:$P7931,7,FALSE)</f>
        <v>ZAMORA</v>
      </c>
      <c r="I3454" s="19" t="str">
        <f>VLOOKUP($B3454,'Tabla 239202'!$A$4:$P7931,8,FALSE)</f>
        <v>ND</v>
      </c>
      <c r="J3454" s="19" t="str">
        <f>VLOOKUP($B3454,'Tabla 239202'!$A$4:$P7931,9,FALSE)</f>
        <v>MASCULINO</v>
      </c>
      <c r="K3454" s="19" t="s">
        <v>124</v>
      </c>
      <c r="L3454" s="15">
        <v>43007</v>
      </c>
      <c r="M3454" s="14" t="s">
        <v>52</v>
      </c>
      <c r="N3454" s="14">
        <v>2015</v>
      </c>
      <c r="O3454" s="15">
        <v>42185</v>
      </c>
    </row>
    <row r="3455" spans="1:15" ht="49.5" customHeight="1" x14ac:dyDescent="0.2">
      <c r="A3455" s="19" t="s">
        <v>2175</v>
      </c>
      <c r="B3455" s="14">
        <v>3448</v>
      </c>
      <c r="C3455" s="19" t="str">
        <f>VLOOKUP($B3455,'Tabla 239202'!$A$4:$P7932,2,FALSE)</f>
        <v>SUSANA</v>
      </c>
      <c r="D3455" s="19" t="str">
        <f>VLOOKUP($B3455,'Tabla 239202'!$A$4:$P7932,3,FALSE)</f>
        <v>VEGA</v>
      </c>
      <c r="E3455" s="19" t="str">
        <f>VLOOKUP($B3455,'Tabla 239202'!$A$4:$P7932,4,FALSE)</f>
        <v>CÁZARES</v>
      </c>
      <c r="F3455" s="19" t="str">
        <f>VLOOKUP($B3455,'Tabla 239202'!$A$4:$P7932,5,FALSE)</f>
        <v>SON PERSONAS FISICAS NO HAY DENOMINACION</v>
      </c>
      <c r="G3455" s="19" t="str">
        <f>VLOOKUP($B3455,'Tabla 239202'!$A$4:$P7932,6,FALSE)</f>
        <v>CONSTRUCCIÓN, INSTALACIÓN Y/O REHABILITACION DE OBRAS</v>
      </c>
      <c r="H3455" s="19" t="str">
        <f>VLOOKUP($B3455,'Tabla 239202'!$A$4:$P7932,7,FALSE)</f>
        <v>ZAMORA</v>
      </c>
      <c r="I3455" s="19" t="str">
        <f>VLOOKUP($B3455,'Tabla 239202'!$A$4:$P7932,8,FALSE)</f>
        <v>ND</v>
      </c>
      <c r="J3455" s="19" t="str">
        <f>VLOOKUP($B3455,'Tabla 239202'!$A$4:$P7932,9,FALSE)</f>
        <v>FEMENINO</v>
      </c>
      <c r="K3455" s="19" t="s">
        <v>124</v>
      </c>
      <c r="L3455" s="15">
        <v>43007</v>
      </c>
      <c r="M3455" s="14" t="s">
        <v>52</v>
      </c>
      <c r="N3455" s="14">
        <v>2015</v>
      </c>
      <c r="O3455" s="15">
        <v>42185</v>
      </c>
    </row>
    <row r="3456" spans="1:15" ht="49.5" customHeight="1" x14ac:dyDescent="0.2">
      <c r="A3456" s="19" t="s">
        <v>2175</v>
      </c>
      <c r="B3456" s="19">
        <v>3449</v>
      </c>
      <c r="C3456" s="19" t="str">
        <f>VLOOKUP($B3456,'Tabla 239202'!$A$4:$P7933,2,FALSE)</f>
        <v>LAURA</v>
      </c>
      <c r="D3456" s="19" t="str">
        <f>VLOOKUP($B3456,'Tabla 239202'!$A$4:$P7933,3,FALSE)</f>
        <v>PEÑA</v>
      </c>
      <c r="E3456" s="19" t="str">
        <f>VLOOKUP($B3456,'Tabla 239202'!$A$4:$P7933,4,FALSE)</f>
        <v>VEGA</v>
      </c>
      <c r="F3456" s="19" t="str">
        <f>VLOOKUP($B3456,'Tabla 239202'!$A$4:$P7933,5,FALSE)</f>
        <v>SON PERSONAS FISICAS NO HAY DENOMINACION</v>
      </c>
      <c r="G3456" s="19" t="str">
        <f>VLOOKUP($B3456,'Tabla 239202'!$A$4:$P7933,6,FALSE)</f>
        <v>CONSTRUCCIÓN, INSTALACIÓN Y/O REHABILITACION DE OBRAS</v>
      </c>
      <c r="H3456" s="19" t="str">
        <f>VLOOKUP($B3456,'Tabla 239202'!$A$4:$P7933,7,FALSE)</f>
        <v>ZAMORA</v>
      </c>
      <c r="I3456" s="19" t="str">
        <f>VLOOKUP($B3456,'Tabla 239202'!$A$4:$P7933,8,FALSE)</f>
        <v>ND</v>
      </c>
      <c r="J3456" s="19" t="str">
        <f>VLOOKUP($B3456,'Tabla 239202'!$A$4:$P7933,9,FALSE)</f>
        <v>FEMENINO</v>
      </c>
      <c r="K3456" s="19" t="s">
        <v>124</v>
      </c>
      <c r="L3456" s="15">
        <v>43007</v>
      </c>
      <c r="M3456" s="14" t="s">
        <v>52</v>
      </c>
      <c r="N3456" s="14">
        <v>2015</v>
      </c>
      <c r="O3456" s="15">
        <v>42185</v>
      </c>
    </row>
    <row r="3457" spans="1:15" ht="49.5" customHeight="1" x14ac:dyDescent="0.2">
      <c r="A3457" s="19" t="s">
        <v>2175</v>
      </c>
      <c r="B3457" s="14">
        <v>3450</v>
      </c>
      <c r="C3457" s="19" t="str">
        <f>VLOOKUP($B3457,'Tabla 239202'!$A$4:$P7934,2,FALSE)</f>
        <v>MA. LUISA</v>
      </c>
      <c r="D3457" s="19" t="str">
        <f>VLOOKUP($B3457,'Tabla 239202'!$A$4:$P7934,3,FALSE)</f>
        <v>VENTURA</v>
      </c>
      <c r="E3457" s="19" t="str">
        <f>VLOOKUP($B3457,'Tabla 239202'!$A$4:$P7934,4,FALSE)</f>
        <v>SEPULVEDA</v>
      </c>
      <c r="F3457" s="19" t="str">
        <f>VLOOKUP($B3457,'Tabla 239202'!$A$4:$P7934,5,FALSE)</f>
        <v>SON PERSONAS FISICAS NO HAY DENOMINACION</v>
      </c>
      <c r="G3457" s="19" t="str">
        <f>VLOOKUP($B3457,'Tabla 239202'!$A$4:$P7934,6,FALSE)</f>
        <v>CONSTRUCCIÓN, INSTALACIÓN Y/O REHABILITACION DE OBRAS</v>
      </c>
      <c r="H3457" s="19" t="str">
        <f>VLOOKUP($B3457,'Tabla 239202'!$A$4:$P7934,7,FALSE)</f>
        <v>ZAMORA</v>
      </c>
      <c r="I3457" s="19" t="str">
        <f>VLOOKUP($B3457,'Tabla 239202'!$A$4:$P7934,8,FALSE)</f>
        <v>ND</v>
      </c>
      <c r="J3457" s="19" t="str">
        <f>VLOOKUP($B3457,'Tabla 239202'!$A$4:$P7934,9,FALSE)</f>
        <v>FEMENINO</v>
      </c>
      <c r="K3457" s="19" t="s">
        <v>124</v>
      </c>
      <c r="L3457" s="15">
        <v>43007</v>
      </c>
      <c r="M3457" s="14" t="s">
        <v>52</v>
      </c>
      <c r="N3457" s="14">
        <v>2015</v>
      </c>
      <c r="O3457" s="15">
        <v>42185</v>
      </c>
    </row>
    <row r="3458" spans="1:15" ht="49.5" customHeight="1" x14ac:dyDescent="0.2">
      <c r="A3458" s="19" t="s">
        <v>2175</v>
      </c>
      <c r="B3458" s="19">
        <v>3451</v>
      </c>
      <c r="C3458" s="19" t="str">
        <f>VLOOKUP($B3458,'Tabla 239202'!$A$4:$P7935,2,FALSE)</f>
        <v>HERMILIA</v>
      </c>
      <c r="D3458" s="19" t="str">
        <f>VLOOKUP($B3458,'Tabla 239202'!$A$4:$P7935,3,FALSE)</f>
        <v>CERVANTES</v>
      </c>
      <c r="E3458" s="19" t="str">
        <f>VLOOKUP($B3458,'Tabla 239202'!$A$4:$P7935,4,FALSE)</f>
        <v>MATA</v>
      </c>
      <c r="F3458" s="19" t="str">
        <f>VLOOKUP($B3458,'Tabla 239202'!$A$4:$P7935,5,FALSE)</f>
        <v>SON PERSONAS FISICAS NO HAY DENOMINACION</v>
      </c>
      <c r="G3458" s="19" t="str">
        <f>VLOOKUP($B3458,'Tabla 239202'!$A$4:$P7935,6,FALSE)</f>
        <v>CONSTRUCCIÓN, INSTALACIÓN Y/O REHABILITACION DE OBRAS</v>
      </c>
      <c r="H3458" s="19" t="str">
        <f>VLOOKUP($B3458,'Tabla 239202'!$A$4:$P7935,7,FALSE)</f>
        <v>ZAMORA</v>
      </c>
      <c r="I3458" s="19" t="str">
        <f>VLOOKUP($B3458,'Tabla 239202'!$A$4:$P7935,8,FALSE)</f>
        <v>ND</v>
      </c>
      <c r="J3458" s="19" t="str">
        <f>VLOOKUP($B3458,'Tabla 239202'!$A$4:$P7935,9,FALSE)</f>
        <v>FEMENINO</v>
      </c>
      <c r="K3458" s="19" t="s">
        <v>124</v>
      </c>
      <c r="L3458" s="15">
        <v>43007</v>
      </c>
      <c r="M3458" s="14" t="s">
        <v>52</v>
      </c>
      <c r="N3458" s="14">
        <v>2015</v>
      </c>
      <c r="O3458" s="15">
        <v>42185</v>
      </c>
    </row>
    <row r="3459" spans="1:15" ht="49.5" customHeight="1" x14ac:dyDescent="0.2">
      <c r="A3459" s="19" t="s">
        <v>2175</v>
      </c>
      <c r="B3459" s="14">
        <v>3452</v>
      </c>
      <c r="C3459" s="19" t="str">
        <f>VLOOKUP($B3459,'Tabla 239202'!$A$4:$P7936,2,FALSE)</f>
        <v>FERNANDO</v>
      </c>
      <c r="D3459" s="19" t="str">
        <f>VLOOKUP($B3459,'Tabla 239202'!$A$4:$P7936,3,FALSE)</f>
        <v>ALONSO</v>
      </c>
      <c r="E3459" s="19">
        <f>VLOOKUP($B3459,'Tabla 239202'!$A$4:$P7936,4,FALSE)</f>
        <v>0</v>
      </c>
      <c r="F3459" s="19" t="str">
        <f>VLOOKUP($B3459,'Tabla 239202'!$A$4:$P7936,5,FALSE)</f>
        <v>SON PERSONAS FISICAS NO HAY DENOMINACION</v>
      </c>
      <c r="G3459" s="19" t="str">
        <f>VLOOKUP($B3459,'Tabla 239202'!$A$4:$P7936,6,FALSE)</f>
        <v>CONSTRUCCIÓN, INSTALACIÓN Y/O REHABILITACION DE OBRAS</v>
      </c>
      <c r="H3459" s="19" t="str">
        <f>VLOOKUP($B3459,'Tabla 239202'!$A$4:$P7936,7,FALSE)</f>
        <v>ZAMORA</v>
      </c>
      <c r="I3459" s="19" t="str">
        <f>VLOOKUP($B3459,'Tabla 239202'!$A$4:$P7936,8,FALSE)</f>
        <v>ND</v>
      </c>
      <c r="J3459" s="19" t="str">
        <f>VLOOKUP($B3459,'Tabla 239202'!$A$4:$P7936,9,FALSE)</f>
        <v>MASCULINO</v>
      </c>
      <c r="K3459" s="19" t="s">
        <v>124</v>
      </c>
      <c r="L3459" s="15">
        <v>43007</v>
      </c>
      <c r="M3459" s="14" t="s">
        <v>52</v>
      </c>
      <c r="N3459" s="14">
        <v>2015</v>
      </c>
      <c r="O3459" s="15">
        <v>42185</v>
      </c>
    </row>
    <row r="3460" spans="1:15" ht="49.5" customHeight="1" x14ac:dyDescent="0.2">
      <c r="A3460" s="19" t="s">
        <v>2175</v>
      </c>
      <c r="B3460" s="19">
        <v>3453</v>
      </c>
      <c r="C3460" s="19" t="str">
        <f>VLOOKUP($B3460,'Tabla 239202'!$A$4:$P7937,2,FALSE)</f>
        <v>SALUD</v>
      </c>
      <c r="D3460" s="19" t="str">
        <f>VLOOKUP($B3460,'Tabla 239202'!$A$4:$P7937,3,FALSE)</f>
        <v>MEZA</v>
      </c>
      <c r="E3460" s="19" t="str">
        <f>VLOOKUP($B3460,'Tabla 239202'!$A$4:$P7937,4,FALSE)</f>
        <v>BARAJAS</v>
      </c>
      <c r="F3460" s="19" t="str">
        <f>VLOOKUP($B3460,'Tabla 239202'!$A$4:$P7937,5,FALSE)</f>
        <v>SON PERSONAS FISICAS NO HAY DENOMINACION</v>
      </c>
      <c r="G3460" s="19" t="str">
        <f>VLOOKUP($B3460,'Tabla 239202'!$A$4:$P7937,6,FALSE)</f>
        <v>CONSTRUCCIÓN, INSTALACIÓN Y/O REHABILITACION DE OBRAS</v>
      </c>
      <c r="H3460" s="19" t="str">
        <f>VLOOKUP($B3460,'Tabla 239202'!$A$4:$P7937,7,FALSE)</f>
        <v>ZAMORA</v>
      </c>
      <c r="I3460" s="19" t="str">
        <f>VLOOKUP($B3460,'Tabla 239202'!$A$4:$P7937,8,FALSE)</f>
        <v>ND</v>
      </c>
      <c r="J3460" s="19" t="str">
        <f>VLOOKUP($B3460,'Tabla 239202'!$A$4:$P7937,9,FALSE)</f>
        <v>MASCULINO</v>
      </c>
      <c r="K3460" s="19" t="s">
        <v>124</v>
      </c>
      <c r="L3460" s="15">
        <v>43007</v>
      </c>
      <c r="M3460" s="14" t="s">
        <v>52</v>
      </c>
      <c r="N3460" s="14">
        <v>2015</v>
      </c>
      <c r="O3460" s="15">
        <v>42185</v>
      </c>
    </row>
    <row r="3461" spans="1:15" ht="49.5" customHeight="1" x14ac:dyDescent="0.2">
      <c r="A3461" s="19" t="s">
        <v>2175</v>
      </c>
      <c r="B3461" s="14">
        <v>3454</v>
      </c>
      <c r="C3461" s="19" t="str">
        <f>VLOOKUP($B3461,'Tabla 239202'!$A$4:$P7938,2,FALSE)</f>
        <v>LETICIA</v>
      </c>
      <c r="D3461" s="19" t="str">
        <f>VLOOKUP($B3461,'Tabla 239202'!$A$4:$P7938,3,FALSE)</f>
        <v>CORDOVA</v>
      </c>
      <c r="E3461" s="19" t="str">
        <f>VLOOKUP($B3461,'Tabla 239202'!$A$4:$P7938,4,FALSE)</f>
        <v>GARCÍA</v>
      </c>
      <c r="F3461" s="19" t="str">
        <f>VLOOKUP($B3461,'Tabla 239202'!$A$4:$P7938,5,FALSE)</f>
        <v>SON PERSONAS FISICAS NO HAY DENOMINACION</v>
      </c>
      <c r="G3461" s="19" t="str">
        <f>VLOOKUP($B3461,'Tabla 239202'!$A$4:$P7938,6,FALSE)</f>
        <v>CONSTRUCCIÓN, INSTALACIÓN Y/O REHABILITACION DE OBRAS</v>
      </c>
      <c r="H3461" s="19" t="str">
        <f>VLOOKUP($B3461,'Tabla 239202'!$A$4:$P7938,7,FALSE)</f>
        <v>ZAMORA</v>
      </c>
      <c r="I3461" s="19" t="str">
        <f>VLOOKUP($B3461,'Tabla 239202'!$A$4:$P7938,8,FALSE)</f>
        <v>ND</v>
      </c>
      <c r="J3461" s="19" t="str">
        <f>VLOOKUP($B3461,'Tabla 239202'!$A$4:$P7938,9,FALSE)</f>
        <v>FEMENINO</v>
      </c>
      <c r="K3461" s="19" t="s">
        <v>124</v>
      </c>
      <c r="L3461" s="15">
        <v>43007</v>
      </c>
      <c r="M3461" s="14" t="s">
        <v>52</v>
      </c>
      <c r="N3461" s="14">
        <v>2015</v>
      </c>
      <c r="O3461" s="15">
        <v>42185</v>
      </c>
    </row>
    <row r="3462" spans="1:15" ht="49.5" customHeight="1" x14ac:dyDescent="0.2">
      <c r="A3462" s="19" t="s">
        <v>2175</v>
      </c>
      <c r="B3462" s="19">
        <v>3455</v>
      </c>
      <c r="C3462" s="19" t="str">
        <f>VLOOKUP($B3462,'Tabla 239202'!$A$4:$P7939,2,FALSE)</f>
        <v>MIRIAM</v>
      </c>
      <c r="D3462" s="19" t="str">
        <f>VLOOKUP($B3462,'Tabla 239202'!$A$4:$P7939,3,FALSE)</f>
        <v>VÁZQUEZ</v>
      </c>
      <c r="E3462" s="19" t="str">
        <f>VLOOKUP($B3462,'Tabla 239202'!$A$4:$P7939,4,FALSE)</f>
        <v>HERNÁNDEZ</v>
      </c>
      <c r="F3462" s="19" t="str">
        <f>VLOOKUP($B3462,'Tabla 239202'!$A$4:$P7939,5,FALSE)</f>
        <v>SON PERSONAS FISICAS NO HAY DENOMINACION</v>
      </c>
      <c r="G3462" s="19" t="str">
        <f>VLOOKUP($B3462,'Tabla 239202'!$A$4:$P7939,6,FALSE)</f>
        <v>CONSTRUCCIÓN, INSTALACIÓN Y/O REHABILITACION DE OBRAS</v>
      </c>
      <c r="H3462" s="19" t="str">
        <f>VLOOKUP($B3462,'Tabla 239202'!$A$4:$P7939,7,FALSE)</f>
        <v>ZAMORA</v>
      </c>
      <c r="I3462" s="19" t="str">
        <f>VLOOKUP($B3462,'Tabla 239202'!$A$4:$P7939,8,FALSE)</f>
        <v>ND</v>
      </c>
      <c r="J3462" s="19" t="str">
        <f>VLOOKUP($B3462,'Tabla 239202'!$A$4:$P7939,9,FALSE)</f>
        <v>FEMENINO</v>
      </c>
      <c r="K3462" s="19" t="s">
        <v>124</v>
      </c>
      <c r="L3462" s="15">
        <v>43007</v>
      </c>
      <c r="M3462" s="14" t="s">
        <v>52</v>
      </c>
      <c r="N3462" s="14">
        <v>2015</v>
      </c>
      <c r="O3462" s="15">
        <v>42185</v>
      </c>
    </row>
    <row r="3463" spans="1:15" ht="49.5" customHeight="1" x14ac:dyDescent="0.2">
      <c r="A3463" s="19" t="s">
        <v>2175</v>
      </c>
      <c r="B3463" s="14">
        <v>3456</v>
      </c>
      <c r="C3463" s="19" t="str">
        <f>VLOOKUP($B3463,'Tabla 239202'!$A$4:$P7940,2,FALSE)</f>
        <v>RAQUEL</v>
      </c>
      <c r="D3463" s="19" t="str">
        <f>VLOOKUP($B3463,'Tabla 239202'!$A$4:$P7940,3,FALSE)</f>
        <v>URIBE</v>
      </c>
      <c r="E3463" s="19" t="str">
        <f>VLOOKUP($B3463,'Tabla 239202'!$A$4:$P7940,4,FALSE)</f>
        <v>LOSA</v>
      </c>
      <c r="F3463" s="19" t="str">
        <f>VLOOKUP($B3463,'Tabla 239202'!$A$4:$P7940,5,FALSE)</f>
        <v>SON PERSONAS FISICAS NO HAY DENOMINACION</v>
      </c>
      <c r="G3463" s="19" t="str">
        <f>VLOOKUP($B3463,'Tabla 239202'!$A$4:$P7940,6,FALSE)</f>
        <v>CONSTRUCCIÓN, INSTALACIÓN Y/O REHABILITACION DE OBRAS</v>
      </c>
      <c r="H3463" s="19" t="str">
        <f>VLOOKUP($B3463,'Tabla 239202'!$A$4:$P7940,7,FALSE)</f>
        <v>ZAMORA</v>
      </c>
      <c r="I3463" s="19" t="str">
        <f>VLOOKUP($B3463,'Tabla 239202'!$A$4:$P7940,8,FALSE)</f>
        <v>ND</v>
      </c>
      <c r="J3463" s="19" t="str">
        <f>VLOOKUP($B3463,'Tabla 239202'!$A$4:$P7940,9,FALSE)</f>
        <v>FEMENINO</v>
      </c>
      <c r="K3463" s="19" t="s">
        <v>124</v>
      </c>
      <c r="L3463" s="15">
        <v>43007</v>
      </c>
      <c r="M3463" s="14" t="s">
        <v>52</v>
      </c>
      <c r="N3463" s="14">
        <v>2015</v>
      </c>
      <c r="O3463" s="15">
        <v>42185</v>
      </c>
    </row>
    <row r="3464" spans="1:15" ht="49.5" customHeight="1" x14ac:dyDescent="0.2">
      <c r="A3464" s="19" t="s">
        <v>2175</v>
      </c>
      <c r="B3464" s="19">
        <v>3457</v>
      </c>
      <c r="C3464" s="19" t="str">
        <f>VLOOKUP($B3464,'Tabla 239202'!$A$4:$P7941,2,FALSE)</f>
        <v>MARIA ESTHER</v>
      </c>
      <c r="D3464" s="19" t="str">
        <f>VLOOKUP($B3464,'Tabla 239202'!$A$4:$P7941,3,FALSE)</f>
        <v>QUINTEROS</v>
      </c>
      <c r="E3464" s="19" t="str">
        <f>VLOOKUP($B3464,'Tabla 239202'!$A$4:$P7941,4,FALSE)</f>
        <v>SANTOS</v>
      </c>
      <c r="F3464" s="19" t="str">
        <f>VLOOKUP($B3464,'Tabla 239202'!$A$4:$P7941,5,FALSE)</f>
        <v>SON PERSONAS FISICAS NO HAY DENOMINACION</v>
      </c>
      <c r="G3464" s="19" t="str">
        <f>VLOOKUP($B3464,'Tabla 239202'!$A$4:$P7941,6,FALSE)</f>
        <v>CONSTRUCCIÓN, INSTALACIÓN Y/O REHABILITACION DE OBRAS</v>
      </c>
      <c r="H3464" s="19" t="str">
        <f>VLOOKUP($B3464,'Tabla 239202'!$A$4:$P7941,7,FALSE)</f>
        <v>ZAMORA</v>
      </c>
      <c r="I3464" s="19" t="str">
        <f>VLOOKUP($B3464,'Tabla 239202'!$A$4:$P7941,8,FALSE)</f>
        <v>ND</v>
      </c>
      <c r="J3464" s="19" t="str">
        <f>VLOOKUP($B3464,'Tabla 239202'!$A$4:$P7941,9,FALSE)</f>
        <v>FEMENINO</v>
      </c>
      <c r="K3464" s="19" t="s">
        <v>124</v>
      </c>
      <c r="L3464" s="15">
        <v>43007</v>
      </c>
      <c r="M3464" s="14" t="s">
        <v>52</v>
      </c>
      <c r="N3464" s="14">
        <v>2015</v>
      </c>
      <c r="O3464" s="15">
        <v>42185</v>
      </c>
    </row>
    <row r="3465" spans="1:15" ht="49.5" customHeight="1" x14ac:dyDescent="0.2">
      <c r="A3465" s="19" t="s">
        <v>2175</v>
      </c>
      <c r="B3465" s="14">
        <v>3458</v>
      </c>
      <c r="C3465" s="19" t="str">
        <f>VLOOKUP($B3465,'Tabla 239202'!$A$4:$P7942,2,FALSE)</f>
        <v>JUAN CARLOS</v>
      </c>
      <c r="D3465" s="19" t="str">
        <f>VLOOKUP($B3465,'Tabla 239202'!$A$4:$P7942,3,FALSE)</f>
        <v>ESQUIVEL</v>
      </c>
      <c r="E3465" s="19" t="str">
        <f>VLOOKUP($B3465,'Tabla 239202'!$A$4:$P7942,4,FALSE)</f>
        <v>OLIVARES</v>
      </c>
      <c r="F3465" s="19" t="str">
        <f>VLOOKUP($B3465,'Tabla 239202'!$A$4:$P7942,5,FALSE)</f>
        <v>SON PERSONAS FISICAS NO HAY DENOMINACION</v>
      </c>
      <c r="G3465" s="19" t="str">
        <f>VLOOKUP($B3465,'Tabla 239202'!$A$4:$P7942,6,FALSE)</f>
        <v>CONSTRUCCIÓN, INSTALACIÓN Y/O REHABILITACION DE OBRAS</v>
      </c>
      <c r="H3465" s="19" t="str">
        <f>VLOOKUP($B3465,'Tabla 239202'!$A$4:$P7942,7,FALSE)</f>
        <v>ZAMORA</v>
      </c>
      <c r="I3465" s="19" t="str">
        <f>VLOOKUP($B3465,'Tabla 239202'!$A$4:$P7942,8,FALSE)</f>
        <v>ND</v>
      </c>
      <c r="J3465" s="19" t="str">
        <f>VLOOKUP($B3465,'Tabla 239202'!$A$4:$P7942,9,FALSE)</f>
        <v>MASCULINO</v>
      </c>
      <c r="K3465" s="19" t="s">
        <v>124</v>
      </c>
      <c r="L3465" s="15">
        <v>43007</v>
      </c>
      <c r="M3465" s="14" t="s">
        <v>52</v>
      </c>
      <c r="N3465" s="14">
        <v>2015</v>
      </c>
      <c r="O3465" s="15">
        <v>42185</v>
      </c>
    </row>
    <row r="3466" spans="1:15" ht="49.5" customHeight="1" x14ac:dyDescent="0.2">
      <c r="A3466" s="19" t="s">
        <v>2175</v>
      </c>
      <c r="B3466" s="19">
        <v>3459</v>
      </c>
      <c r="C3466" s="19" t="str">
        <f>VLOOKUP($B3466,'Tabla 239202'!$A$4:$P7943,2,FALSE)</f>
        <v>GABRIEL</v>
      </c>
      <c r="D3466" s="19" t="str">
        <f>VLOOKUP($B3466,'Tabla 239202'!$A$4:$P7943,3,FALSE)</f>
        <v>GARIBAY</v>
      </c>
      <c r="E3466" s="19" t="str">
        <f>VLOOKUP($B3466,'Tabla 239202'!$A$4:$P7943,4,FALSE)</f>
        <v>MARTÍNEZ</v>
      </c>
      <c r="F3466" s="19" t="str">
        <f>VLOOKUP($B3466,'Tabla 239202'!$A$4:$P7943,5,FALSE)</f>
        <v>SON PERSONAS FISICAS NO HAY DENOMINACION</v>
      </c>
      <c r="G3466" s="19" t="str">
        <f>VLOOKUP($B3466,'Tabla 239202'!$A$4:$P7943,6,FALSE)</f>
        <v>CONSTRUCCIÓN, INSTALACIÓN Y/O REHABILITACION DE OBRAS</v>
      </c>
      <c r="H3466" s="19" t="str">
        <f>VLOOKUP($B3466,'Tabla 239202'!$A$4:$P7943,7,FALSE)</f>
        <v>ZAMORA</v>
      </c>
      <c r="I3466" s="19" t="str">
        <f>VLOOKUP($B3466,'Tabla 239202'!$A$4:$P7943,8,FALSE)</f>
        <v>ND</v>
      </c>
      <c r="J3466" s="19" t="str">
        <f>VLOOKUP($B3466,'Tabla 239202'!$A$4:$P7943,9,FALSE)</f>
        <v>MASCULINO</v>
      </c>
      <c r="K3466" s="19" t="s">
        <v>124</v>
      </c>
      <c r="L3466" s="15">
        <v>43007</v>
      </c>
      <c r="M3466" s="14" t="s">
        <v>52</v>
      </c>
      <c r="N3466" s="14">
        <v>2015</v>
      </c>
      <c r="O3466" s="15">
        <v>42185</v>
      </c>
    </row>
    <row r="3467" spans="1:15" ht="49.5" customHeight="1" x14ac:dyDescent="0.2">
      <c r="A3467" s="19" t="s">
        <v>2175</v>
      </c>
      <c r="B3467" s="14">
        <v>3460</v>
      </c>
      <c r="C3467" s="19" t="str">
        <f>VLOOKUP($B3467,'Tabla 239202'!$A$4:$P7944,2,FALSE)</f>
        <v>LUÍS</v>
      </c>
      <c r="D3467" s="19" t="str">
        <f>VLOOKUP($B3467,'Tabla 239202'!$A$4:$P7944,3,FALSE)</f>
        <v>MURILLO</v>
      </c>
      <c r="E3467" s="19" t="str">
        <f>VLOOKUP($B3467,'Tabla 239202'!$A$4:$P7944,4,FALSE)</f>
        <v>FERNÁNDEZ</v>
      </c>
      <c r="F3467" s="19" t="str">
        <f>VLOOKUP($B3467,'Tabla 239202'!$A$4:$P7944,5,FALSE)</f>
        <v>SON PERSONAS FISICAS NO HAY DENOMINACION</v>
      </c>
      <c r="G3467" s="19" t="str">
        <f>VLOOKUP($B3467,'Tabla 239202'!$A$4:$P7944,6,FALSE)</f>
        <v>CONSTRUCCIÓN, INSTALACIÓN Y/O REHABILITACION DE OBRAS</v>
      </c>
      <c r="H3467" s="19" t="str">
        <f>VLOOKUP($B3467,'Tabla 239202'!$A$4:$P7944,7,FALSE)</f>
        <v>ZAMORA</v>
      </c>
      <c r="I3467" s="19" t="str">
        <f>VLOOKUP($B3467,'Tabla 239202'!$A$4:$P7944,8,FALSE)</f>
        <v>ND</v>
      </c>
      <c r="J3467" s="19" t="str">
        <f>VLOOKUP($B3467,'Tabla 239202'!$A$4:$P7944,9,FALSE)</f>
        <v>MASCULINO</v>
      </c>
      <c r="K3467" s="19" t="s">
        <v>124</v>
      </c>
      <c r="L3467" s="15">
        <v>43007</v>
      </c>
      <c r="M3467" s="14" t="s">
        <v>52</v>
      </c>
      <c r="N3467" s="14">
        <v>2015</v>
      </c>
      <c r="O3467" s="15">
        <v>42185</v>
      </c>
    </row>
    <row r="3468" spans="1:15" ht="49.5" customHeight="1" x14ac:dyDescent="0.2">
      <c r="A3468" s="19" t="s">
        <v>2175</v>
      </c>
      <c r="B3468" s="19">
        <v>3461</v>
      </c>
      <c r="C3468" s="19" t="str">
        <f>VLOOKUP($B3468,'Tabla 239202'!$A$4:$P7945,2,FALSE)</f>
        <v>JAIME</v>
      </c>
      <c r="D3468" s="19" t="str">
        <f>VLOOKUP($B3468,'Tabla 239202'!$A$4:$P7945,3,FALSE)</f>
        <v>MARTÍNEZ</v>
      </c>
      <c r="E3468" s="19" t="str">
        <f>VLOOKUP($B3468,'Tabla 239202'!$A$4:$P7945,4,FALSE)</f>
        <v>MENDOZA</v>
      </c>
      <c r="F3468" s="19" t="str">
        <f>VLOOKUP($B3468,'Tabla 239202'!$A$4:$P7945,5,FALSE)</f>
        <v>SON PERSONAS FISICAS NO HAY DENOMINACION</v>
      </c>
      <c r="G3468" s="19" t="str">
        <f>VLOOKUP($B3468,'Tabla 239202'!$A$4:$P7945,6,FALSE)</f>
        <v>CONSTRUCCIÓN, INSTALACIÓN Y/O REHABILITACION DE OBRAS</v>
      </c>
      <c r="H3468" s="19" t="str">
        <f>VLOOKUP($B3468,'Tabla 239202'!$A$4:$P7945,7,FALSE)</f>
        <v>ZAMORA</v>
      </c>
      <c r="I3468" s="19" t="str">
        <f>VLOOKUP($B3468,'Tabla 239202'!$A$4:$P7945,8,FALSE)</f>
        <v>ND</v>
      </c>
      <c r="J3468" s="19" t="str">
        <f>VLOOKUP($B3468,'Tabla 239202'!$A$4:$P7945,9,FALSE)</f>
        <v>MASCULINO</v>
      </c>
      <c r="K3468" s="19" t="s">
        <v>124</v>
      </c>
      <c r="L3468" s="15">
        <v>43007</v>
      </c>
      <c r="M3468" s="14" t="s">
        <v>52</v>
      </c>
      <c r="N3468" s="14">
        <v>2015</v>
      </c>
      <c r="O3468" s="15">
        <v>42185</v>
      </c>
    </row>
    <row r="3469" spans="1:15" ht="49.5" customHeight="1" x14ac:dyDescent="0.2">
      <c r="A3469" s="19" t="s">
        <v>2175</v>
      </c>
      <c r="B3469" s="14">
        <v>3462</v>
      </c>
      <c r="C3469" s="19" t="str">
        <f>VLOOKUP($B3469,'Tabla 239202'!$A$4:$P7946,2,FALSE)</f>
        <v>JOSÉ</v>
      </c>
      <c r="D3469" s="19" t="str">
        <f>VLOOKUP($B3469,'Tabla 239202'!$A$4:$P7946,3,FALSE)</f>
        <v>RANGEL</v>
      </c>
      <c r="E3469" s="19" t="str">
        <f>VLOOKUP($B3469,'Tabla 239202'!$A$4:$P7946,4,FALSE)</f>
        <v>RAMÍREZ</v>
      </c>
      <c r="F3469" s="19" t="str">
        <f>VLOOKUP($B3469,'Tabla 239202'!$A$4:$P7946,5,FALSE)</f>
        <v>SON PERSONAS FISICAS NO HAY DENOMINACION</v>
      </c>
      <c r="G3469" s="19" t="str">
        <f>VLOOKUP($B3469,'Tabla 239202'!$A$4:$P7946,6,FALSE)</f>
        <v>CONSTRUCCIÓN, INSTALACIÓN Y/O REHABILITACION DE OBRAS</v>
      </c>
      <c r="H3469" s="19" t="str">
        <f>VLOOKUP($B3469,'Tabla 239202'!$A$4:$P7946,7,FALSE)</f>
        <v>ZAMORA</v>
      </c>
      <c r="I3469" s="19" t="str">
        <f>VLOOKUP($B3469,'Tabla 239202'!$A$4:$P7946,8,FALSE)</f>
        <v>ND</v>
      </c>
      <c r="J3469" s="19" t="str">
        <f>VLOOKUP($B3469,'Tabla 239202'!$A$4:$P7946,9,FALSE)</f>
        <v>MASCULINO</v>
      </c>
      <c r="K3469" s="19" t="s">
        <v>124</v>
      </c>
      <c r="L3469" s="15">
        <v>43007</v>
      </c>
      <c r="M3469" s="14" t="s">
        <v>52</v>
      </c>
      <c r="N3469" s="14">
        <v>2015</v>
      </c>
      <c r="O3469" s="15">
        <v>42185</v>
      </c>
    </row>
    <row r="3470" spans="1:15" ht="49.5" customHeight="1" x14ac:dyDescent="0.2">
      <c r="A3470" s="19" t="s">
        <v>2175</v>
      </c>
      <c r="B3470" s="19">
        <v>3463</v>
      </c>
      <c r="C3470" s="19" t="str">
        <f>VLOOKUP($B3470,'Tabla 239202'!$A$4:$P7947,2,FALSE)</f>
        <v>MARIA ESTELA</v>
      </c>
      <c r="D3470" s="19" t="str">
        <f>VLOOKUP($B3470,'Tabla 239202'!$A$4:$P7947,3,FALSE)</f>
        <v>CERVANTES</v>
      </c>
      <c r="E3470" s="19" t="str">
        <f>VLOOKUP($B3470,'Tabla 239202'!$A$4:$P7947,4,FALSE)</f>
        <v>VEGA</v>
      </c>
      <c r="F3470" s="19" t="str">
        <f>VLOOKUP($B3470,'Tabla 239202'!$A$4:$P7947,5,FALSE)</f>
        <v>SON PERSONAS FISICAS NO HAY DENOMINACION</v>
      </c>
      <c r="G3470" s="19" t="str">
        <f>VLOOKUP($B3470,'Tabla 239202'!$A$4:$P7947,6,FALSE)</f>
        <v>CONSTRUCCIÓN, INSTALACIÓN Y/O REHABILITACION DE OBRAS</v>
      </c>
      <c r="H3470" s="19" t="str">
        <f>VLOOKUP($B3470,'Tabla 239202'!$A$4:$P7947,7,FALSE)</f>
        <v>ZAMORA</v>
      </c>
      <c r="I3470" s="19" t="str">
        <f>VLOOKUP($B3470,'Tabla 239202'!$A$4:$P7947,8,FALSE)</f>
        <v>ND</v>
      </c>
      <c r="J3470" s="19" t="str">
        <f>VLOOKUP($B3470,'Tabla 239202'!$A$4:$P7947,9,FALSE)</f>
        <v>FEMENINO</v>
      </c>
      <c r="K3470" s="19" t="s">
        <v>124</v>
      </c>
      <c r="L3470" s="15">
        <v>43007</v>
      </c>
      <c r="M3470" s="14" t="s">
        <v>52</v>
      </c>
      <c r="N3470" s="14">
        <v>2015</v>
      </c>
      <c r="O3470" s="15">
        <v>42185</v>
      </c>
    </row>
    <row r="3471" spans="1:15" ht="49.5" customHeight="1" x14ac:dyDescent="0.2">
      <c r="A3471" s="19" t="s">
        <v>2175</v>
      </c>
      <c r="B3471" s="14">
        <v>3464</v>
      </c>
      <c r="C3471" s="19" t="str">
        <f>VLOOKUP($B3471,'Tabla 239202'!$A$4:$P7948,2,FALSE)</f>
        <v>MARICELA</v>
      </c>
      <c r="D3471" s="19" t="str">
        <f>VLOOKUP($B3471,'Tabla 239202'!$A$4:$P7948,3,FALSE)</f>
        <v>CHÁVEZ</v>
      </c>
      <c r="E3471" s="19" t="str">
        <f>VLOOKUP($B3471,'Tabla 239202'!$A$4:$P7948,4,FALSE)</f>
        <v>ARAIZA</v>
      </c>
      <c r="F3471" s="19" t="str">
        <f>VLOOKUP($B3471,'Tabla 239202'!$A$4:$P7948,5,FALSE)</f>
        <v>SON PERSONAS FISICAS NO HAY DENOMINACION</v>
      </c>
      <c r="G3471" s="19" t="str">
        <f>VLOOKUP($B3471,'Tabla 239202'!$A$4:$P7948,6,FALSE)</f>
        <v>CONSTRUCCIÓN, INSTALACIÓN Y/O REHABILITACION DE OBRAS</v>
      </c>
      <c r="H3471" s="19" t="str">
        <f>VLOOKUP($B3471,'Tabla 239202'!$A$4:$P7948,7,FALSE)</f>
        <v>ZAMORA</v>
      </c>
      <c r="I3471" s="19" t="str">
        <f>VLOOKUP($B3471,'Tabla 239202'!$A$4:$P7948,8,FALSE)</f>
        <v>ND</v>
      </c>
      <c r="J3471" s="19" t="str">
        <f>VLOOKUP($B3471,'Tabla 239202'!$A$4:$P7948,9,FALSE)</f>
        <v>FEMENINO</v>
      </c>
      <c r="K3471" s="19" t="s">
        <v>124</v>
      </c>
      <c r="L3471" s="15">
        <v>43007</v>
      </c>
      <c r="M3471" s="14" t="s">
        <v>52</v>
      </c>
      <c r="N3471" s="14">
        <v>2015</v>
      </c>
      <c r="O3471" s="15">
        <v>42185</v>
      </c>
    </row>
    <row r="3472" spans="1:15" ht="49.5" customHeight="1" x14ac:dyDescent="0.2">
      <c r="A3472" s="19" t="s">
        <v>2175</v>
      </c>
      <c r="B3472" s="19">
        <v>3465</v>
      </c>
      <c r="C3472" s="19" t="str">
        <f>VLOOKUP($B3472,'Tabla 239202'!$A$4:$P7949,2,FALSE)</f>
        <v>FRANCISCO</v>
      </c>
      <c r="D3472" s="19" t="str">
        <f>VLOOKUP($B3472,'Tabla 239202'!$A$4:$P7949,3,FALSE)</f>
        <v>PADILLA</v>
      </c>
      <c r="E3472" s="19" t="str">
        <f>VLOOKUP($B3472,'Tabla 239202'!$A$4:$P7949,4,FALSE)</f>
        <v>LOMELI</v>
      </c>
      <c r="F3472" s="19" t="str">
        <f>VLOOKUP($B3472,'Tabla 239202'!$A$4:$P7949,5,FALSE)</f>
        <v>SON PERSONAS FISICAS NO HAY DENOMINACION</v>
      </c>
      <c r="G3472" s="19" t="str">
        <f>VLOOKUP($B3472,'Tabla 239202'!$A$4:$P7949,6,FALSE)</f>
        <v>CONSTRUCCIÓN, INSTALACIÓN Y/O REHABILITACION DE OBRAS</v>
      </c>
      <c r="H3472" s="19" t="str">
        <f>VLOOKUP($B3472,'Tabla 239202'!$A$4:$P7949,7,FALSE)</f>
        <v>ZAMORA</v>
      </c>
      <c r="I3472" s="19" t="str">
        <f>VLOOKUP($B3472,'Tabla 239202'!$A$4:$P7949,8,FALSE)</f>
        <v>ND</v>
      </c>
      <c r="J3472" s="19" t="str">
        <f>VLOOKUP($B3472,'Tabla 239202'!$A$4:$P7949,9,FALSE)</f>
        <v>MASCULINO</v>
      </c>
      <c r="K3472" s="19" t="s">
        <v>124</v>
      </c>
      <c r="L3472" s="15">
        <v>43007</v>
      </c>
      <c r="M3472" s="14" t="s">
        <v>52</v>
      </c>
      <c r="N3472" s="14">
        <v>2015</v>
      </c>
      <c r="O3472" s="15">
        <v>42185</v>
      </c>
    </row>
    <row r="3473" spans="1:15" ht="49.5" customHeight="1" x14ac:dyDescent="0.2">
      <c r="A3473" s="19" t="s">
        <v>2175</v>
      </c>
      <c r="B3473" s="14">
        <v>3466</v>
      </c>
      <c r="C3473" s="19" t="str">
        <f>VLOOKUP($B3473,'Tabla 239202'!$A$4:$P7950,2,FALSE)</f>
        <v>RAFAEL</v>
      </c>
      <c r="D3473" s="19" t="str">
        <f>VLOOKUP($B3473,'Tabla 239202'!$A$4:$P7950,3,FALSE)</f>
        <v>AREVALOS</v>
      </c>
      <c r="E3473" s="19" t="str">
        <f>VLOOKUP($B3473,'Tabla 239202'!$A$4:$P7950,4,FALSE)</f>
        <v>PÉREZ</v>
      </c>
      <c r="F3473" s="19" t="str">
        <f>VLOOKUP($B3473,'Tabla 239202'!$A$4:$P7950,5,FALSE)</f>
        <v>SON PERSONAS FISICAS NO HAY DENOMINACION</v>
      </c>
      <c r="G3473" s="19" t="str">
        <f>VLOOKUP($B3473,'Tabla 239202'!$A$4:$P7950,6,FALSE)</f>
        <v>CONSTRUCCIÓN, INSTALACIÓN Y/O REHABILITACION DE OBRAS</v>
      </c>
      <c r="H3473" s="19" t="str">
        <f>VLOOKUP($B3473,'Tabla 239202'!$A$4:$P7950,7,FALSE)</f>
        <v>ZAMORA</v>
      </c>
      <c r="I3473" s="19" t="str">
        <f>VLOOKUP($B3473,'Tabla 239202'!$A$4:$P7950,8,FALSE)</f>
        <v>ND</v>
      </c>
      <c r="J3473" s="19" t="str">
        <f>VLOOKUP($B3473,'Tabla 239202'!$A$4:$P7950,9,FALSE)</f>
        <v>MASCULINO</v>
      </c>
      <c r="K3473" s="19" t="s">
        <v>124</v>
      </c>
      <c r="L3473" s="15">
        <v>43007</v>
      </c>
      <c r="M3473" s="14" t="s">
        <v>52</v>
      </c>
      <c r="N3473" s="14">
        <v>2015</v>
      </c>
      <c r="O3473" s="15">
        <v>42185</v>
      </c>
    </row>
    <row r="3474" spans="1:15" ht="49.5" customHeight="1" x14ac:dyDescent="0.2">
      <c r="A3474" s="19" t="s">
        <v>2175</v>
      </c>
      <c r="B3474" s="19">
        <v>3467</v>
      </c>
      <c r="C3474" s="19" t="str">
        <f>VLOOKUP($B3474,'Tabla 239202'!$A$4:$P7951,2,FALSE)</f>
        <v>CHARUC UBALDO</v>
      </c>
      <c r="D3474" s="19" t="str">
        <f>VLOOKUP($B3474,'Tabla 239202'!$A$4:$P7951,3,FALSE)</f>
        <v>GAUDENCIO</v>
      </c>
      <c r="E3474" s="19" t="str">
        <f>VLOOKUP($B3474,'Tabla 239202'!$A$4:$P7951,4,FALSE)</f>
        <v>NIMAJUAN</v>
      </c>
      <c r="F3474" s="19" t="str">
        <f>VLOOKUP($B3474,'Tabla 239202'!$A$4:$P7951,5,FALSE)</f>
        <v>SON PERSONAS FISICAS NO HAY DENOMINACION</v>
      </c>
      <c r="G3474" s="19" t="str">
        <f>VLOOKUP($B3474,'Tabla 239202'!$A$4:$P7951,6,FALSE)</f>
        <v>CONSTRUCCIÓN, INSTALACIÓN Y/O REHABILITACION DE OBRAS</v>
      </c>
      <c r="H3474" s="19" t="str">
        <f>VLOOKUP($B3474,'Tabla 239202'!$A$4:$P7951,7,FALSE)</f>
        <v>ZAMORA</v>
      </c>
      <c r="I3474" s="19" t="str">
        <f>VLOOKUP($B3474,'Tabla 239202'!$A$4:$P7951,8,FALSE)</f>
        <v>ND</v>
      </c>
      <c r="J3474" s="19" t="str">
        <f>VLOOKUP($B3474,'Tabla 239202'!$A$4:$P7951,9,FALSE)</f>
        <v>MASCULINO</v>
      </c>
      <c r="K3474" s="19" t="s">
        <v>124</v>
      </c>
      <c r="L3474" s="15">
        <v>43007</v>
      </c>
      <c r="M3474" s="14" t="s">
        <v>52</v>
      </c>
      <c r="N3474" s="14">
        <v>2015</v>
      </c>
      <c r="O3474" s="15">
        <v>42185</v>
      </c>
    </row>
    <row r="3475" spans="1:15" ht="49.5" customHeight="1" x14ac:dyDescent="0.2">
      <c r="A3475" s="19" t="s">
        <v>2175</v>
      </c>
      <c r="B3475" s="14">
        <v>3468</v>
      </c>
      <c r="C3475" s="19" t="str">
        <f>VLOOKUP($B3475,'Tabla 239202'!$A$4:$P7952,2,FALSE)</f>
        <v>JUAN</v>
      </c>
      <c r="D3475" s="19" t="str">
        <f>VLOOKUP($B3475,'Tabla 239202'!$A$4:$P7952,3,FALSE)</f>
        <v>BARAJAS</v>
      </c>
      <c r="E3475" s="19" t="str">
        <f>VLOOKUP($B3475,'Tabla 239202'!$A$4:$P7952,4,FALSE)</f>
        <v>CANO</v>
      </c>
      <c r="F3475" s="19" t="str">
        <f>VLOOKUP($B3475,'Tabla 239202'!$A$4:$P7952,5,FALSE)</f>
        <v>SON PERSONAS FISICAS NO HAY DENOMINACION</v>
      </c>
      <c r="G3475" s="19" t="str">
        <f>VLOOKUP($B3475,'Tabla 239202'!$A$4:$P7952,6,FALSE)</f>
        <v>CONSTRUCCIÓN, INSTALACIÓN Y/O REHABILITACION DE OBRAS</v>
      </c>
      <c r="H3475" s="19" t="str">
        <f>VLOOKUP($B3475,'Tabla 239202'!$A$4:$P7952,7,FALSE)</f>
        <v>ZAMORA</v>
      </c>
      <c r="I3475" s="19" t="str">
        <f>VLOOKUP($B3475,'Tabla 239202'!$A$4:$P7952,8,FALSE)</f>
        <v>ND</v>
      </c>
      <c r="J3475" s="19" t="str">
        <f>VLOOKUP($B3475,'Tabla 239202'!$A$4:$P7952,9,FALSE)</f>
        <v>MASCULINO</v>
      </c>
      <c r="K3475" s="19" t="s">
        <v>124</v>
      </c>
      <c r="L3475" s="15">
        <v>43007</v>
      </c>
      <c r="M3475" s="14" t="s">
        <v>52</v>
      </c>
      <c r="N3475" s="14">
        <v>2015</v>
      </c>
      <c r="O3475" s="15">
        <v>42185</v>
      </c>
    </row>
    <row r="3476" spans="1:15" ht="49.5" customHeight="1" x14ac:dyDescent="0.2">
      <c r="A3476" s="19" t="s">
        <v>2175</v>
      </c>
      <c r="B3476" s="19">
        <v>3469</v>
      </c>
      <c r="C3476" s="19" t="str">
        <f>VLOOKUP($B3476,'Tabla 239202'!$A$4:$P7953,2,FALSE)</f>
        <v>JUAN MANAUEL</v>
      </c>
      <c r="D3476" s="19" t="str">
        <f>VLOOKUP($B3476,'Tabla 239202'!$A$4:$P7953,3,FALSE)</f>
        <v>BARRIOS</v>
      </c>
      <c r="E3476" s="19" t="str">
        <f>VLOOKUP($B3476,'Tabla 239202'!$A$4:$P7953,4,FALSE)</f>
        <v>AREVALOS</v>
      </c>
      <c r="F3476" s="19" t="str">
        <f>VLOOKUP($B3476,'Tabla 239202'!$A$4:$P7953,5,FALSE)</f>
        <v>SON PERSONAS FISICAS NO HAY DENOMINACION</v>
      </c>
      <c r="G3476" s="19" t="str">
        <f>VLOOKUP($B3476,'Tabla 239202'!$A$4:$P7953,6,FALSE)</f>
        <v>CONSTRUCCIÓN, INSTALACIÓN Y/O REHABILITACION DE OBRAS</v>
      </c>
      <c r="H3476" s="19" t="str">
        <f>VLOOKUP($B3476,'Tabla 239202'!$A$4:$P7953,7,FALSE)</f>
        <v>ZAMORA</v>
      </c>
      <c r="I3476" s="19" t="str">
        <f>VLOOKUP($B3476,'Tabla 239202'!$A$4:$P7953,8,FALSE)</f>
        <v>ND</v>
      </c>
      <c r="J3476" s="19" t="str">
        <f>VLOOKUP($B3476,'Tabla 239202'!$A$4:$P7953,9,FALSE)</f>
        <v>MASCULINO</v>
      </c>
      <c r="K3476" s="19" t="s">
        <v>124</v>
      </c>
      <c r="L3476" s="15">
        <v>43007</v>
      </c>
      <c r="M3476" s="14" t="s">
        <v>52</v>
      </c>
      <c r="N3476" s="14">
        <v>2015</v>
      </c>
      <c r="O3476" s="15">
        <v>42185</v>
      </c>
    </row>
    <row r="3477" spans="1:15" ht="49.5" customHeight="1" x14ac:dyDescent="0.2">
      <c r="A3477" s="19" t="s">
        <v>2175</v>
      </c>
      <c r="B3477" s="14">
        <v>3470</v>
      </c>
      <c r="C3477" s="19" t="str">
        <f>VLOOKUP($B3477,'Tabla 239202'!$A$4:$P7954,2,FALSE)</f>
        <v>IRMA</v>
      </c>
      <c r="D3477" s="19" t="str">
        <f>VLOOKUP($B3477,'Tabla 239202'!$A$4:$P7954,3,FALSE)</f>
        <v>ROCHA</v>
      </c>
      <c r="E3477" s="19" t="str">
        <f>VLOOKUP($B3477,'Tabla 239202'!$A$4:$P7954,4,FALSE)</f>
        <v>RUIZ</v>
      </c>
      <c r="F3477" s="19" t="str">
        <f>VLOOKUP($B3477,'Tabla 239202'!$A$4:$P7954,5,FALSE)</f>
        <v>SON PERSONAS FISICAS NO HAY DENOMINACION</v>
      </c>
      <c r="G3477" s="19" t="str">
        <f>VLOOKUP($B3477,'Tabla 239202'!$A$4:$P7954,6,FALSE)</f>
        <v>CONSTRUCCIÓN, INSTALACIÓN Y/O REHABILITACION DE OBRAS</v>
      </c>
      <c r="H3477" s="19" t="str">
        <f>VLOOKUP($B3477,'Tabla 239202'!$A$4:$P7954,7,FALSE)</f>
        <v>ZAMORA</v>
      </c>
      <c r="I3477" s="19" t="str">
        <f>VLOOKUP($B3477,'Tabla 239202'!$A$4:$P7954,8,FALSE)</f>
        <v>ND</v>
      </c>
      <c r="J3477" s="19" t="str">
        <f>VLOOKUP($B3477,'Tabla 239202'!$A$4:$P7954,9,FALSE)</f>
        <v>FEMENINO</v>
      </c>
      <c r="K3477" s="19" t="s">
        <v>124</v>
      </c>
      <c r="L3477" s="15">
        <v>43007</v>
      </c>
      <c r="M3477" s="14" t="s">
        <v>52</v>
      </c>
      <c r="N3477" s="14">
        <v>2015</v>
      </c>
      <c r="O3477" s="15">
        <v>42185</v>
      </c>
    </row>
    <row r="3478" spans="1:15" ht="49.5" customHeight="1" x14ac:dyDescent="0.2">
      <c r="A3478" s="19" t="s">
        <v>2175</v>
      </c>
      <c r="B3478" s="19">
        <v>3471</v>
      </c>
      <c r="C3478" s="19" t="str">
        <f>VLOOKUP($B3478,'Tabla 239202'!$A$4:$P7955,2,FALSE)</f>
        <v>HERIBERTO</v>
      </c>
      <c r="D3478" s="19" t="str">
        <f>VLOOKUP($B3478,'Tabla 239202'!$A$4:$P7955,3,FALSE)</f>
        <v>AREVALO</v>
      </c>
      <c r="E3478" s="19" t="str">
        <f>VLOOKUP($B3478,'Tabla 239202'!$A$4:$P7955,4,FALSE)</f>
        <v>PÉREZ</v>
      </c>
      <c r="F3478" s="19" t="str">
        <f>VLOOKUP($B3478,'Tabla 239202'!$A$4:$P7955,5,FALSE)</f>
        <v>SON PERSONAS FISICAS NO HAY DENOMINACION</v>
      </c>
      <c r="G3478" s="19" t="str">
        <f>VLOOKUP($B3478,'Tabla 239202'!$A$4:$P7955,6,FALSE)</f>
        <v>CONSTRUCCIÓN, INSTALACIÓN Y/O REHABILITACION DE OBRAS</v>
      </c>
      <c r="H3478" s="19" t="str">
        <f>VLOOKUP($B3478,'Tabla 239202'!$A$4:$P7955,7,FALSE)</f>
        <v>ZAMORA</v>
      </c>
      <c r="I3478" s="19" t="str">
        <f>VLOOKUP($B3478,'Tabla 239202'!$A$4:$P7955,8,FALSE)</f>
        <v>ND</v>
      </c>
      <c r="J3478" s="19" t="str">
        <f>VLOOKUP($B3478,'Tabla 239202'!$A$4:$P7955,9,FALSE)</f>
        <v>MASCULINO</v>
      </c>
      <c r="K3478" s="19" t="s">
        <v>124</v>
      </c>
      <c r="L3478" s="15">
        <v>43007</v>
      </c>
      <c r="M3478" s="14" t="s">
        <v>52</v>
      </c>
      <c r="N3478" s="14">
        <v>2015</v>
      </c>
      <c r="O3478" s="15">
        <v>42185</v>
      </c>
    </row>
    <row r="3479" spans="1:15" ht="49.5" customHeight="1" x14ac:dyDescent="0.2">
      <c r="A3479" s="19" t="s">
        <v>2175</v>
      </c>
      <c r="B3479" s="14">
        <v>3472</v>
      </c>
      <c r="C3479" s="19" t="str">
        <f>VLOOKUP($B3479,'Tabla 239202'!$A$4:$P7956,2,FALSE)</f>
        <v>HERMINIO</v>
      </c>
      <c r="D3479" s="19" t="str">
        <f>VLOOKUP($B3479,'Tabla 239202'!$A$4:$P7956,3,FALSE)</f>
        <v>ESPINOZA</v>
      </c>
      <c r="E3479" s="19" t="str">
        <f>VLOOKUP($B3479,'Tabla 239202'!$A$4:$P7956,4,FALSE)</f>
        <v>RUIZ</v>
      </c>
      <c r="F3479" s="19" t="str">
        <f>VLOOKUP($B3479,'Tabla 239202'!$A$4:$P7956,5,FALSE)</f>
        <v>SON PERSONAS FISICAS NO HAY DENOMINACION</v>
      </c>
      <c r="G3479" s="19" t="str">
        <f>VLOOKUP($B3479,'Tabla 239202'!$A$4:$P7956,6,FALSE)</f>
        <v>CONSTRUCCIÓN, INSTALACIÓN Y/O REHABILITACION DE OBRAS</v>
      </c>
      <c r="H3479" s="19" t="str">
        <f>VLOOKUP($B3479,'Tabla 239202'!$A$4:$P7956,7,FALSE)</f>
        <v>ZAMORA</v>
      </c>
      <c r="I3479" s="19" t="str">
        <f>VLOOKUP($B3479,'Tabla 239202'!$A$4:$P7956,8,FALSE)</f>
        <v>ND</v>
      </c>
      <c r="J3479" s="19" t="str">
        <f>VLOOKUP($B3479,'Tabla 239202'!$A$4:$P7956,9,FALSE)</f>
        <v>MASCULINO</v>
      </c>
      <c r="K3479" s="19" t="s">
        <v>124</v>
      </c>
      <c r="L3479" s="15">
        <v>43007</v>
      </c>
      <c r="M3479" s="14" t="s">
        <v>52</v>
      </c>
      <c r="N3479" s="14">
        <v>2015</v>
      </c>
      <c r="O3479" s="15">
        <v>42185</v>
      </c>
    </row>
    <row r="3480" spans="1:15" ht="49.5" customHeight="1" x14ac:dyDescent="0.2">
      <c r="A3480" s="19" t="s">
        <v>2175</v>
      </c>
      <c r="B3480" s="19">
        <v>3473</v>
      </c>
      <c r="C3480" s="19" t="str">
        <f>VLOOKUP($B3480,'Tabla 239202'!$A$4:$P7957,2,FALSE)</f>
        <v>MARIA DEL CARMEN</v>
      </c>
      <c r="D3480" s="19" t="str">
        <f>VLOOKUP($B3480,'Tabla 239202'!$A$4:$P7957,3,FALSE)</f>
        <v>BERNARDINO</v>
      </c>
      <c r="E3480" s="19" t="str">
        <f>VLOOKUP($B3480,'Tabla 239202'!$A$4:$P7957,4,FALSE)</f>
        <v>MURILLO</v>
      </c>
      <c r="F3480" s="19" t="str">
        <f>VLOOKUP($B3480,'Tabla 239202'!$A$4:$P7957,5,FALSE)</f>
        <v>SON PERSONAS FISICAS NO HAY DENOMINACION</v>
      </c>
      <c r="G3480" s="19" t="str">
        <f>VLOOKUP($B3480,'Tabla 239202'!$A$4:$P7957,6,FALSE)</f>
        <v>CONSTRUCCIÓN, INSTALACIÓN Y/O REHABILITACION DE OBRAS</v>
      </c>
      <c r="H3480" s="19" t="str">
        <f>VLOOKUP($B3480,'Tabla 239202'!$A$4:$P7957,7,FALSE)</f>
        <v>ZAMORA</v>
      </c>
      <c r="I3480" s="19" t="str">
        <f>VLOOKUP($B3480,'Tabla 239202'!$A$4:$P7957,8,FALSE)</f>
        <v>ND</v>
      </c>
      <c r="J3480" s="19" t="str">
        <f>VLOOKUP($B3480,'Tabla 239202'!$A$4:$P7957,9,FALSE)</f>
        <v>FEMENINO</v>
      </c>
      <c r="K3480" s="19" t="s">
        <v>124</v>
      </c>
      <c r="L3480" s="15">
        <v>43007</v>
      </c>
      <c r="M3480" s="14" t="s">
        <v>52</v>
      </c>
      <c r="N3480" s="14">
        <v>2015</v>
      </c>
      <c r="O3480" s="15">
        <v>42185</v>
      </c>
    </row>
    <row r="3481" spans="1:15" ht="49.5" customHeight="1" x14ac:dyDescent="0.2">
      <c r="A3481" s="19" t="s">
        <v>2175</v>
      </c>
      <c r="B3481" s="14">
        <v>3474</v>
      </c>
      <c r="C3481" s="19" t="str">
        <f>VLOOKUP($B3481,'Tabla 239202'!$A$4:$P7958,2,FALSE)</f>
        <v>LUÍS DANIEL</v>
      </c>
      <c r="D3481" s="19" t="str">
        <f>VLOOKUP($B3481,'Tabla 239202'!$A$4:$P7958,3,FALSE)</f>
        <v>ZARAGOZA</v>
      </c>
      <c r="E3481" s="19" t="str">
        <f>VLOOKUP($B3481,'Tabla 239202'!$A$4:$P7958,4,FALSE)</f>
        <v>SÁNCHEZ</v>
      </c>
      <c r="F3481" s="19" t="str">
        <f>VLOOKUP($B3481,'Tabla 239202'!$A$4:$P7958,5,FALSE)</f>
        <v>SON PERSONAS FISICAS NO HAY DENOMINACION</v>
      </c>
      <c r="G3481" s="19" t="str">
        <f>VLOOKUP($B3481,'Tabla 239202'!$A$4:$P7958,6,FALSE)</f>
        <v>CONSTRUCCIÓN, INSTALACIÓN Y/O REHABILITACION DE OBRAS</v>
      </c>
      <c r="H3481" s="19" t="str">
        <f>VLOOKUP($B3481,'Tabla 239202'!$A$4:$P7958,7,FALSE)</f>
        <v>ZAMORA</v>
      </c>
      <c r="I3481" s="19" t="str">
        <f>VLOOKUP($B3481,'Tabla 239202'!$A$4:$P7958,8,FALSE)</f>
        <v>ND</v>
      </c>
      <c r="J3481" s="19" t="str">
        <f>VLOOKUP($B3481,'Tabla 239202'!$A$4:$P7958,9,FALSE)</f>
        <v>MASCULINO</v>
      </c>
      <c r="K3481" s="19" t="s">
        <v>124</v>
      </c>
      <c r="L3481" s="15">
        <v>43007</v>
      </c>
      <c r="M3481" s="14" t="s">
        <v>52</v>
      </c>
      <c r="N3481" s="14">
        <v>2015</v>
      </c>
      <c r="O3481" s="15">
        <v>42185</v>
      </c>
    </row>
    <row r="3482" spans="1:15" ht="49.5" customHeight="1" x14ac:dyDescent="0.2">
      <c r="A3482" s="19" t="s">
        <v>2175</v>
      </c>
      <c r="B3482" s="19">
        <v>3475</v>
      </c>
      <c r="C3482" s="19" t="str">
        <f>VLOOKUP($B3482,'Tabla 239202'!$A$4:$P7959,2,FALSE)</f>
        <v>MANUEL</v>
      </c>
      <c r="D3482" s="19" t="str">
        <f>VLOOKUP($B3482,'Tabla 239202'!$A$4:$P7959,3,FALSE)</f>
        <v>LARA</v>
      </c>
      <c r="E3482" s="19" t="str">
        <f>VLOOKUP($B3482,'Tabla 239202'!$A$4:$P7959,4,FALSE)</f>
        <v>MAGDALENO</v>
      </c>
      <c r="F3482" s="19" t="str">
        <f>VLOOKUP($B3482,'Tabla 239202'!$A$4:$P7959,5,FALSE)</f>
        <v>SON PERSONAS FISICAS NO HAY DENOMINACION</v>
      </c>
      <c r="G3482" s="19" t="str">
        <f>VLOOKUP($B3482,'Tabla 239202'!$A$4:$P7959,6,FALSE)</f>
        <v>CONSTRUCCIÓN, INSTALACIÓN Y/O REHABILITACION DE OBRAS</v>
      </c>
      <c r="H3482" s="19" t="str">
        <f>VLOOKUP($B3482,'Tabla 239202'!$A$4:$P7959,7,FALSE)</f>
        <v>ZAMORA</v>
      </c>
      <c r="I3482" s="19" t="str">
        <f>VLOOKUP($B3482,'Tabla 239202'!$A$4:$P7959,8,FALSE)</f>
        <v>ND</v>
      </c>
      <c r="J3482" s="19" t="str">
        <f>VLOOKUP($B3482,'Tabla 239202'!$A$4:$P7959,9,FALSE)</f>
        <v>MASCULINO</v>
      </c>
      <c r="K3482" s="19" t="s">
        <v>124</v>
      </c>
      <c r="L3482" s="15">
        <v>43007</v>
      </c>
      <c r="M3482" s="14" t="s">
        <v>52</v>
      </c>
      <c r="N3482" s="14">
        <v>2015</v>
      </c>
      <c r="O3482" s="15">
        <v>42185</v>
      </c>
    </row>
    <row r="3483" spans="1:15" ht="49.5" customHeight="1" x14ac:dyDescent="0.2">
      <c r="A3483" s="19" t="s">
        <v>2175</v>
      </c>
      <c r="B3483" s="14">
        <v>3476</v>
      </c>
      <c r="C3483" s="19" t="str">
        <f>VLOOKUP($B3483,'Tabla 239202'!$A$4:$P7960,2,FALSE)</f>
        <v>LUÍS</v>
      </c>
      <c r="D3483" s="19" t="str">
        <f>VLOOKUP($B3483,'Tabla 239202'!$A$4:$P7960,3,FALSE)</f>
        <v>AREVALOS</v>
      </c>
      <c r="E3483" s="19" t="str">
        <f>VLOOKUP($B3483,'Tabla 239202'!$A$4:$P7960,4,FALSE)</f>
        <v>BARAJAS</v>
      </c>
      <c r="F3483" s="19" t="str">
        <f>VLOOKUP($B3483,'Tabla 239202'!$A$4:$P7960,5,FALSE)</f>
        <v>SON PERSONAS FISICAS NO HAY DENOMINACION</v>
      </c>
      <c r="G3483" s="19" t="str">
        <f>VLOOKUP($B3483,'Tabla 239202'!$A$4:$P7960,6,FALSE)</f>
        <v>CONSTRUCCIÓN, INSTALACIÓN Y/O REHABILITACION DE OBRAS</v>
      </c>
      <c r="H3483" s="19" t="str">
        <f>VLOOKUP($B3483,'Tabla 239202'!$A$4:$P7960,7,FALSE)</f>
        <v>ZAMORA</v>
      </c>
      <c r="I3483" s="19" t="str">
        <f>VLOOKUP($B3483,'Tabla 239202'!$A$4:$P7960,8,FALSE)</f>
        <v>ND</v>
      </c>
      <c r="J3483" s="19" t="str">
        <f>VLOOKUP($B3483,'Tabla 239202'!$A$4:$P7960,9,FALSE)</f>
        <v>MASCULINO</v>
      </c>
      <c r="K3483" s="19" t="s">
        <v>124</v>
      </c>
      <c r="L3483" s="15">
        <v>43007</v>
      </c>
      <c r="M3483" s="14" t="s">
        <v>52</v>
      </c>
      <c r="N3483" s="14">
        <v>2015</v>
      </c>
      <c r="O3483" s="15">
        <v>42185</v>
      </c>
    </row>
    <row r="3484" spans="1:15" ht="49.5" customHeight="1" x14ac:dyDescent="0.2">
      <c r="A3484" s="19" t="s">
        <v>2175</v>
      </c>
      <c r="B3484" s="19">
        <v>3477</v>
      </c>
      <c r="C3484" s="19" t="str">
        <f>VLOOKUP($B3484,'Tabla 239202'!$A$4:$P7961,2,FALSE)</f>
        <v>AURELIA</v>
      </c>
      <c r="D3484" s="19" t="str">
        <f>VLOOKUP($B3484,'Tabla 239202'!$A$4:$P7961,3,FALSE)</f>
        <v>MARTÍNEZ</v>
      </c>
      <c r="E3484" s="19" t="str">
        <f>VLOOKUP($B3484,'Tabla 239202'!$A$4:$P7961,4,FALSE)</f>
        <v>LARA</v>
      </c>
      <c r="F3484" s="19" t="str">
        <f>VLOOKUP($B3484,'Tabla 239202'!$A$4:$P7961,5,FALSE)</f>
        <v>SON PERSONAS FISICAS NO HAY DENOMINACION</v>
      </c>
      <c r="G3484" s="19" t="str">
        <f>VLOOKUP($B3484,'Tabla 239202'!$A$4:$P7961,6,FALSE)</f>
        <v>CONSTRUCCIÓN, INSTALACIÓN Y/O REHABILITACION DE OBRAS</v>
      </c>
      <c r="H3484" s="19" t="str">
        <f>VLOOKUP($B3484,'Tabla 239202'!$A$4:$P7961,7,FALSE)</f>
        <v>ZAMORA</v>
      </c>
      <c r="I3484" s="19" t="str">
        <f>VLOOKUP($B3484,'Tabla 239202'!$A$4:$P7961,8,FALSE)</f>
        <v>ND</v>
      </c>
      <c r="J3484" s="19" t="str">
        <f>VLOOKUP($B3484,'Tabla 239202'!$A$4:$P7961,9,FALSE)</f>
        <v>FEMENINO</v>
      </c>
      <c r="K3484" s="19" t="s">
        <v>124</v>
      </c>
      <c r="L3484" s="15">
        <v>43007</v>
      </c>
      <c r="M3484" s="14" t="s">
        <v>52</v>
      </c>
      <c r="N3484" s="14">
        <v>2015</v>
      </c>
      <c r="O3484" s="15">
        <v>42185</v>
      </c>
    </row>
    <row r="3485" spans="1:15" ht="49.5" customHeight="1" x14ac:dyDescent="0.2">
      <c r="A3485" s="19" t="s">
        <v>2175</v>
      </c>
      <c r="B3485" s="14">
        <v>3478</v>
      </c>
      <c r="C3485" s="19" t="str">
        <f>VLOOKUP($B3485,'Tabla 239202'!$A$4:$P7962,2,FALSE)</f>
        <v>MA JUVENTINA</v>
      </c>
      <c r="D3485" s="19" t="str">
        <f>VLOOKUP($B3485,'Tabla 239202'!$A$4:$P7962,3,FALSE)</f>
        <v>BARAJAS</v>
      </c>
      <c r="E3485" s="19" t="str">
        <f>VLOOKUP($B3485,'Tabla 239202'!$A$4:$P7962,4,FALSE)</f>
        <v>CANO</v>
      </c>
      <c r="F3485" s="19" t="str">
        <f>VLOOKUP($B3485,'Tabla 239202'!$A$4:$P7962,5,FALSE)</f>
        <v>SON PERSONAS FISICAS NO HAY DENOMINACION</v>
      </c>
      <c r="G3485" s="19" t="str">
        <f>VLOOKUP($B3485,'Tabla 239202'!$A$4:$P7962,6,FALSE)</f>
        <v>CONSTRUCCIÓN, INSTALACIÓN Y/O REHABILITACION DE OBRAS</v>
      </c>
      <c r="H3485" s="19" t="str">
        <f>VLOOKUP($B3485,'Tabla 239202'!$A$4:$P7962,7,FALSE)</f>
        <v>ZAMORA</v>
      </c>
      <c r="I3485" s="19" t="str">
        <f>VLOOKUP($B3485,'Tabla 239202'!$A$4:$P7962,8,FALSE)</f>
        <v>ND</v>
      </c>
      <c r="J3485" s="19" t="str">
        <f>VLOOKUP($B3485,'Tabla 239202'!$A$4:$P7962,9,FALSE)</f>
        <v>FEMENINO</v>
      </c>
      <c r="K3485" s="19" t="s">
        <v>124</v>
      </c>
      <c r="L3485" s="15">
        <v>43007</v>
      </c>
      <c r="M3485" s="14" t="s">
        <v>52</v>
      </c>
      <c r="N3485" s="14">
        <v>2015</v>
      </c>
      <c r="O3485" s="15">
        <v>42185</v>
      </c>
    </row>
    <row r="3486" spans="1:15" ht="49.5" customHeight="1" x14ac:dyDescent="0.2">
      <c r="A3486" s="19" t="s">
        <v>2175</v>
      </c>
      <c r="B3486" s="19">
        <v>3479</v>
      </c>
      <c r="C3486" s="19" t="str">
        <f>VLOOKUP($B3486,'Tabla 239202'!$A$4:$P7963,2,FALSE)</f>
        <v>JACINTO</v>
      </c>
      <c r="D3486" s="19" t="str">
        <f>VLOOKUP($B3486,'Tabla 239202'!$A$4:$P7963,3,FALSE)</f>
        <v>MATIAS</v>
      </c>
      <c r="E3486" s="19" t="str">
        <f>VLOOKUP($B3486,'Tabla 239202'!$A$4:$P7963,4,FALSE)</f>
        <v>VARGAS</v>
      </c>
      <c r="F3486" s="19" t="str">
        <f>VLOOKUP($B3486,'Tabla 239202'!$A$4:$P7963,5,FALSE)</f>
        <v>SON PERSONAS FISICAS NO HAY DENOMINACION</v>
      </c>
      <c r="G3486" s="19" t="str">
        <f>VLOOKUP($B3486,'Tabla 239202'!$A$4:$P7963,6,FALSE)</f>
        <v>CONSTRUCCIÓN, INSTALACIÓN Y/O REHABILITACION DE OBRAS</v>
      </c>
      <c r="H3486" s="19" t="str">
        <f>VLOOKUP($B3486,'Tabla 239202'!$A$4:$P7963,7,FALSE)</f>
        <v>ZAMORA</v>
      </c>
      <c r="I3486" s="19" t="str">
        <f>VLOOKUP($B3486,'Tabla 239202'!$A$4:$P7963,8,FALSE)</f>
        <v>ND</v>
      </c>
      <c r="J3486" s="19" t="str">
        <f>VLOOKUP($B3486,'Tabla 239202'!$A$4:$P7963,9,FALSE)</f>
        <v>MASCULINO</v>
      </c>
      <c r="K3486" s="19" t="s">
        <v>124</v>
      </c>
      <c r="L3486" s="15">
        <v>43007</v>
      </c>
      <c r="M3486" s="14" t="s">
        <v>52</v>
      </c>
      <c r="N3486" s="14">
        <v>2015</v>
      </c>
      <c r="O3486" s="15">
        <v>42185</v>
      </c>
    </row>
    <row r="3487" spans="1:15" ht="49.5" customHeight="1" x14ac:dyDescent="0.2">
      <c r="A3487" s="19" t="s">
        <v>2175</v>
      </c>
      <c r="B3487" s="14">
        <v>3480</v>
      </c>
      <c r="C3487" s="19" t="str">
        <f>VLOOKUP($B3487,'Tabla 239202'!$A$4:$P7964,2,FALSE)</f>
        <v>JESÚS</v>
      </c>
      <c r="D3487" s="19" t="str">
        <f>VLOOKUP($B3487,'Tabla 239202'!$A$4:$P7964,3,FALSE)</f>
        <v>MARTÍNEZ</v>
      </c>
      <c r="E3487" s="19" t="str">
        <f>VLOOKUP($B3487,'Tabla 239202'!$A$4:$P7964,4,FALSE)</f>
        <v>PÉREZ</v>
      </c>
      <c r="F3487" s="19" t="str">
        <f>VLOOKUP($B3487,'Tabla 239202'!$A$4:$P7964,5,FALSE)</f>
        <v>SON PERSONAS FISICAS NO HAY DENOMINACION</v>
      </c>
      <c r="G3487" s="19" t="str">
        <f>VLOOKUP($B3487,'Tabla 239202'!$A$4:$P7964,6,FALSE)</f>
        <v>CONSTRUCCIÓN, INSTALACIÓN Y/O REHABILITACION DE OBRAS</v>
      </c>
      <c r="H3487" s="19" t="str">
        <f>VLOOKUP($B3487,'Tabla 239202'!$A$4:$P7964,7,FALSE)</f>
        <v>ZAMORA</v>
      </c>
      <c r="I3487" s="19" t="str">
        <f>VLOOKUP($B3487,'Tabla 239202'!$A$4:$P7964,8,FALSE)</f>
        <v>ND</v>
      </c>
      <c r="J3487" s="19" t="str">
        <f>VLOOKUP($B3487,'Tabla 239202'!$A$4:$P7964,9,FALSE)</f>
        <v>MASCULINO</v>
      </c>
      <c r="K3487" s="19" t="s">
        <v>124</v>
      </c>
      <c r="L3487" s="15">
        <v>43007</v>
      </c>
      <c r="M3487" s="14" t="s">
        <v>52</v>
      </c>
      <c r="N3487" s="14">
        <v>2015</v>
      </c>
      <c r="O3487" s="15">
        <v>42185</v>
      </c>
    </row>
    <row r="3488" spans="1:15" ht="49.5" customHeight="1" x14ac:dyDescent="0.2">
      <c r="A3488" s="19" t="s">
        <v>2175</v>
      </c>
      <c r="B3488" s="19">
        <v>3481</v>
      </c>
      <c r="C3488" s="19" t="str">
        <f>VLOOKUP($B3488,'Tabla 239202'!$A$4:$P7965,2,FALSE)</f>
        <v>MARIA AMPARO</v>
      </c>
      <c r="D3488" s="19" t="str">
        <f>VLOOKUP($B3488,'Tabla 239202'!$A$4:$P7965,3,FALSE)</f>
        <v>GALLEGOS</v>
      </c>
      <c r="E3488" s="19" t="str">
        <f>VLOOKUP($B3488,'Tabla 239202'!$A$4:$P7965,4,FALSE)</f>
        <v>ESPINOZA</v>
      </c>
      <c r="F3488" s="19" t="str">
        <f>VLOOKUP($B3488,'Tabla 239202'!$A$4:$P7965,5,FALSE)</f>
        <v>SON PERSONAS FISICAS NO HAY DENOMINACION</v>
      </c>
      <c r="G3488" s="19" t="str">
        <f>VLOOKUP($B3488,'Tabla 239202'!$A$4:$P7965,6,FALSE)</f>
        <v>CONSTRUCCIÓN, INSTALACIÓN Y/O REHABILITACION DE OBRAS</v>
      </c>
      <c r="H3488" s="19" t="str">
        <f>VLOOKUP($B3488,'Tabla 239202'!$A$4:$P7965,7,FALSE)</f>
        <v>ZAMORA</v>
      </c>
      <c r="I3488" s="19" t="str">
        <f>VLOOKUP($B3488,'Tabla 239202'!$A$4:$P7965,8,FALSE)</f>
        <v>ND</v>
      </c>
      <c r="J3488" s="19" t="str">
        <f>VLOOKUP($B3488,'Tabla 239202'!$A$4:$P7965,9,FALSE)</f>
        <v>FEMENINO</v>
      </c>
      <c r="K3488" s="19" t="s">
        <v>124</v>
      </c>
      <c r="L3488" s="15">
        <v>43007</v>
      </c>
      <c r="M3488" s="14" t="s">
        <v>52</v>
      </c>
      <c r="N3488" s="14">
        <v>2015</v>
      </c>
      <c r="O3488" s="15">
        <v>42185</v>
      </c>
    </row>
    <row r="3489" spans="1:15" ht="49.5" customHeight="1" x14ac:dyDescent="0.2">
      <c r="A3489" s="19" t="s">
        <v>2175</v>
      </c>
      <c r="B3489" s="14">
        <v>3482</v>
      </c>
      <c r="C3489" s="19" t="str">
        <f>VLOOKUP($B3489,'Tabla 239202'!$A$4:$P7966,2,FALSE)</f>
        <v>ROSA HELENA</v>
      </c>
      <c r="D3489" s="19" t="str">
        <f>VLOOKUP($B3489,'Tabla 239202'!$A$4:$P7966,3,FALSE)</f>
        <v>ARELLANO</v>
      </c>
      <c r="E3489" s="19" t="str">
        <f>VLOOKUP($B3489,'Tabla 239202'!$A$4:$P7966,4,FALSE)</f>
        <v>HERNÁNDEZ</v>
      </c>
      <c r="F3489" s="19" t="str">
        <f>VLOOKUP($B3489,'Tabla 239202'!$A$4:$P7966,5,FALSE)</f>
        <v>SON PERSONAS FISICAS NO HAY DENOMINACION</v>
      </c>
      <c r="G3489" s="19" t="str">
        <f>VLOOKUP($B3489,'Tabla 239202'!$A$4:$P7966,6,FALSE)</f>
        <v>CONSTRUCCIÓN, INSTALACIÓN Y/O REHABILITACION DE OBRAS</v>
      </c>
      <c r="H3489" s="19" t="str">
        <f>VLOOKUP($B3489,'Tabla 239202'!$A$4:$P7966,7,FALSE)</f>
        <v>ZAMORA</v>
      </c>
      <c r="I3489" s="19" t="str">
        <f>VLOOKUP($B3489,'Tabla 239202'!$A$4:$P7966,8,FALSE)</f>
        <v>ND</v>
      </c>
      <c r="J3489" s="19" t="str">
        <f>VLOOKUP($B3489,'Tabla 239202'!$A$4:$P7966,9,FALSE)</f>
        <v>FEMENINO</v>
      </c>
      <c r="K3489" s="19" t="s">
        <v>124</v>
      </c>
      <c r="L3489" s="15">
        <v>43007</v>
      </c>
      <c r="M3489" s="14" t="s">
        <v>52</v>
      </c>
      <c r="N3489" s="14">
        <v>2015</v>
      </c>
      <c r="O3489" s="15">
        <v>42185</v>
      </c>
    </row>
    <row r="3490" spans="1:15" ht="49.5" customHeight="1" x14ac:dyDescent="0.2">
      <c r="A3490" s="19" t="s">
        <v>2175</v>
      </c>
      <c r="B3490" s="19">
        <v>3483</v>
      </c>
      <c r="C3490" s="19" t="str">
        <f>VLOOKUP($B3490,'Tabla 239202'!$A$4:$P7967,2,FALSE)</f>
        <v>JOSÉ FRANCISCO</v>
      </c>
      <c r="D3490" s="19" t="str">
        <f>VLOOKUP($B3490,'Tabla 239202'!$A$4:$P7967,3,FALSE)</f>
        <v>AREVALO</v>
      </c>
      <c r="E3490" s="19" t="str">
        <f>VLOOKUP($B3490,'Tabla 239202'!$A$4:$P7967,4,FALSE)</f>
        <v>BARAJAS</v>
      </c>
      <c r="F3490" s="19" t="str">
        <f>VLOOKUP($B3490,'Tabla 239202'!$A$4:$P7967,5,FALSE)</f>
        <v>SON PERSONAS FISICAS NO HAY DENOMINACION</v>
      </c>
      <c r="G3490" s="19" t="str">
        <f>VLOOKUP($B3490,'Tabla 239202'!$A$4:$P7967,6,FALSE)</f>
        <v>CONSTRUCCIÓN, INSTALACIÓN Y/O REHABILITACION DE OBRAS</v>
      </c>
      <c r="H3490" s="19" t="str">
        <f>VLOOKUP($B3490,'Tabla 239202'!$A$4:$P7967,7,FALSE)</f>
        <v>ZAMORA</v>
      </c>
      <c r="I3490" s="19" t="str">
        <f>VLOOKUP($B3490,'Tabla 239202'!$A$4:$P7967,8,FALSE)</f>
        <v>ND</v>
      </c>
      <c r="J3490" s="19" t="str">
        <f>VLOOKUP($B3490,'Tabla 239202'!$A$4:$P7967,9,FALSE)</f>
        <v>MASCULINO</v>
      </c>
      <c r="K3490" s="19" t="s">
        <v>124</v>
      </c>
      <c r="L3490" s="15">
        <v>43007</v>
      </c>
      <c r="M3490" s="14" t="s">
        <v>52</v>
      </c>
      <c r="N3490" s="14">
        <v>2015</v>
      </c>
      <c r="O3490" s="15">
        <v>42185</v>
      </c>
    </row>
    <row r="3491" spans="1:15" ht="49.5" customHeight="1" x14ac:dyDescent="0.2">
      <c r="A3491" s="19" t="s">
        <v>2175</v>
      </c>
      <c r="B3491" s="14">
        <v>3484</v>
      </c>
      <c r="C3491" s="19" t="str">
        <f>VLOOKUP($B3491,'Tabla 239202'!$A$4:$P7968,2,FALSE)</f>
        <v>RAFAEL</v>
      </c>
      <c r="D3491" s="19" t="str">
        <f>VLOOKUP($B3491,'Tabla 239202'!$A$4:$P7968,3,FALSE)</f>
        <v>GONZÁLEZ</v>
      </c>
      <c r="E3491" s="19" t="str">
        <f>VLOOKUP($B3491,'Tabla 239202'!$A$4:$P7968,4,FALSE)</f>
        <v>RODRÍGUEZ</v>
      </c>
      <c r="F3491" s="19" t="str">
        <f>VLOOKUP($B3491,'Tabla 239202'!$A$4:$P7968,5,FALSE)</f>
        <v>SON PERSONAS FISICAS NO HAY DENOMINACION</v>
      </c>
      <c r="G3491" s="19" t="str">
        <f>VLOOKUP($B3491,'Tabla 239202'!$A$4:$P7968,6,FALSE)</f>
        <v>CONSTRUCCIÓN, INSTALACIÓN Y/O REHABILITACION DE OBRAS</v>
      </c>
      <c r="H3491" s="19" t="str">
        <f>VLOOKUP($B3491,'Tabla 239202'!$A$4:$P7968,7,FALSE)</f>
        <v>ZAMORA</v>
      </c>
      <c r="I3491" s="19" t="str">
        <f>VLOOKUP($B3491,'Tabla 239202'!$A$4:$P7968,8,FALSE)</f>
        <v>ND</v>
      </c>
      <c r="J3491" s="19" t="str">
        <f>VLOOKUP($B3491,'Tabla 239202'!$A$4:$P7968,9,FALSE)</f>
        <v>MASCULINO</v>
      </c>
      <c r="K3491" s="19" t="s">
        <v>124</v>
      </c>
      <c r="L3491" s="15">
        <v>43007</v>
      </c>
      <c r="M3491" s="14" t="s">
        <v>52</v>
      </c>
      <c r="N3491" s="14">
        <v>2015</v>
      </c>
      <c r="O3491" s="15">
        <v>42185</v>
      </c>
    </row>
    <row r="3492" spans="1:15" ht="49.5" customHeight="1" x14ac:dyDescent="0.2">
      <c r="A3492" s="19" t="s">
        <v>2175</v>
      </c>
      <c r="B3492" s="19">
        <v>3485</v>
      </c>
      <c r="C3492" s="19" t="str">
        <f>VLOOKUP($B3492,'Tabla 239202'!$A$4:$P7969,2,FALSE)</f>
        <v>RIGOBERTO</v>
      </c>
      <c r="D3492" s="19" t="str">
        <f>VLOOKUP($B3492,'Tabla 239202'!$A$4:$P7969,3,FALSE)</f>
        <v>ALVARADO</v>
      </c>
      <c r="E3492" s="19" t="str">
        <f>VLOOKUP($B3492,'Tabla 239202'!$A$4:$P7969,4,FALSE)</f>
        <v>ZAVALA</v>
      </c>
      <c r="F3492" s="19" t="str">
        <f>VLOOKUP($B3492,'Tabla 239202'!$A$4:$P7969,5,FALSE)</f>
        <v>SON PERSONAS FISICAS NO HAY DENOMINACION</v>
      </c>
      <c r="G3492" s="19" t="str">
        <f>VLOOKUP($B3492,'Tabla 239202'!$A$4:$P7969,6,FALSE)</f>
        <v>CONSTRUCCIÓN, INSTALACIÓN Y/O REHABILITACION DE OBRAS</v>
      </c>
      <c r="H3492" s="19" t="str">
        <f>VLOOKUP($B3492,'Tabla 239202'!$A$4:$P7969,7,FALSE)</f>
        <v>ZAMORA</v>
      </c>
      <c r="I3492" s="19" t="str">
        <f>VLOOKUP($B3492,'Tabla 239202'!$A$4:$P7969,8,FALSE)</f>
        <v>ND</v>
      </c>
      <c r="J3492" s="19" t="str">
        <f>VLOOKUP($B3492,'Tabla 239202'!$A$4:$P7969,9,FALSE)</f>
        <v>MASCULINO</v>
      </c>
      <c r="K3492" s="19" t="s">
        <v>124</v>
      </c>
      <c r="L3492" s="15">
        <v>43007</v>
      </c>
      <c r="M3492" s="14" t="s">
        <v>52</v>
      </c>
      <c r="N3492" s="14">
        <v>2015</v>
      </c>
      <c r="O3492" s="15">
        <v>42185</v>
      </c>
    </row>
    <row r="3493" spans="1:15" ht="49.5" customHeight="1" x14ac:dyDescent="0.2">
      <c r="A3493" s="19" t="s">
        <v>2175</v>
      </c>
      <c r="B3493" s="14">
        <v>3486</v>
      </c>
      <c r="C3493" s="19" t="str">
        <f>VLOOKUP($B3493,'Tabla 239202'!$A$4:$P7970,2,FALSE)</f>
        <v>LIDIA</v>
      </c>
      <c r="D3493" s="19" t="str">
        <f>VLOOKUP($B3493,'Tabla 239202'!$A$4:$P7970,3,FALSE)</f>
        <v>MENDOZA</v>
      </c>
      <c r="E3493" s="19" t="str">
        <f>VLOOKUP($B3493,'Tabla 239202'!$A$4:$P7970,4,FALSE)</f>
        <v>CISNEROS</v>
      </c>
      <c r="F3493" s="19" t="str">
        <f>VLOOKUP($B3493,'Tabla 239202'!$A$4:$P7970,5,FALSE)</f>
        <v>SON PERSONAS FISICAS NO HAY DENOMINACION</v>
      </c>
      <c r="G3493" s="19" t="str">
        <f>VLOOKUP($B3493,'Tabla 239202'!$A$4:$P7970,6,FALSE)</f>
        <v>CONSTRUCCIÓN, INSTALACIÓN Y/O REHABILITACION DE OBRAS</v>
      </c>
      <c r="H3493" s="19" t="str">
        <f>VLOOKUP($B3493,'Tabla 239202'!$A$4:$P7970,7,FALSE)</f>
        <v>ZAMORA</v>
      </c>
      <c r="I3493" s="19" t="str">
        <f>VLOOKUP($B3493,'Tabla 239202'!$A$4:$P7970,8,FALSE)</f>
        <v>ND</v>
      </c>
      <c r="J3493" s="19" t="str">
        <f>VLOOKUP($B3493,'Tabla 239202'!$A$4:$P7970,9,FALSE)</f>
        <v>FEMENINO</v>
      </c>
      <c r="K3493" s="19" t="s">
        <v>124</v>
      </c>
      <c r="L3493" s="15">
        <v>43007</v>
      </c>
      <c r="M3493" s="14" t="s">
        <v>52</v>
      </c>
      <c r="N3493" s="14">
        <v>2015</v>
      </c>
      <c r="O3493" s="15">
        <v>42185</v>
      </c>
    </row>
    <row r="3494" spans="1:15" ht="49.5" customHeight="1" x14ac:dyDescent="0.2">
      <c r="A3494" s="19" t="s">
        <v>2175</v>
      </c>
      <c r="B3494" s="19">
        <v>3487</v>
      </c>
      <c r="C3494" s="19" t="str">
        <f>VLOOKUP($B3494,'Tabla 239202'!$A$4:$P7971,2,FALSE)</f>
        <v>ROSARIO ADRIANA</v>
      </c>
      <c r="D3494" s="19" t="str">
        <f>VLOOKUP($B3494,'Tabla 239202'!$A$4:$P7971,3,FALSE)</f>
        <v>ZARAGOZA</v>
      </c>
      <c r="E3494" s="19" t="str">
        <f>VLOOKUP($B3494,'Tabla 239202'!$A$4:$P7971,4,FALSE)</f>
        <v>SÁNCHEZ</v>
      </c>
      <c r="F3494" s="19" t="str">
        <f>VLOOKUP($B3494,'Tabla 239202'!$A$4:$P7971,5,FALSE)</f>
        <v>SON PERSONAS FISICAS NO HAY DENOMINACION</v>
      </c>
      <c r="G3494" s="19" t="str">
        <f>VLOOKUP($B3494,'Tabla 239202'!$A$4:$P7971,6,FALSE)</f>
        <v>CONSTRUCCIÓN, INSTALACIÓN Y/O REHABILITACION DE OBRAS</v>
      </c>
      <c r="H3494" s="19" t="str">
        <f>VLOOKUP($B3494,'Tabla 239202'!$A$4:$P7971,7,FALSE)</f>
        <v>ZAMORA</v>
      </c>
      <c r="I3494" s="19" t="str">
        <f>VLOOKUP($B3494,'Tabla 239202'!$A$4:$P7971,8,FALSE)</f>
        <v>ND</v>
      </c>
      <c r="J3494" s="19" t="str">
        <f>VLOOKUP($B3494,'Tabla 239202'!$A$4:$P7971,9,FALSE)</f>
        <v>FEMENINO</v>
      </c>
      <c r="K3494" s="19" t="s">
        <v>124</v>
      </c>
      <c r="L3494" s="15">
        <v>43007</v>
      </c>
      <c r="M3494" s="14" t="s">
        <v>52</v>
      </c>
      <c r="N3494" s="14">
        <v>2015</v>
      </c>
      <c r="O3494" s="15">
        <v>42185</v>
      </c>
    </row>
    <row r="3495" spans="1:15" ht="49.5" customHeight="1" x14ac:dyDescent="0.2">
      <c r="A3495" s="19" t="s">
        <v>2175</v>
      </c>
      <c r="B3495" s="14">
        <v>3488</v>
      </c>
      <c r="C3495" s="19" t="str">
        <f>VLOOKUP($B3495,'Tabla 239202'!$A$4:$P7972,2,FALSE)</f>
        <v>SERGIO</v>
      </c>
      <c r="D3495" s="19" t="str">
        <f>VLOOKUP($B3495,'Tabla 239202'!$A$4:$P7972,3,FALSE)</f>
        <v>GARCÍA</v>
      </c>
      <c r="E3495" s="19" t="str">
        <f>VLOOKUP($B3495,'Tabla 239202'!$A$4:$P7972,4,FALSE)</f>
        <v>GONZÁLEZ</v>
      </c>
      <c r="F3495" s="19" t="str">
        <f>VLOOKUP($B3495,'Tabla 239202'!$A$4:$P7972,5,FALSE)</f>
        <v>SON PERSONAS FISICAS NO HAY DENOMINACION</v>
      </c>
      <c r="G3495" s="19" t="str">
        <f>VLOOKUP($B3495,'Tabla 239202'!$A$4:$P7972,6,FALSE)</f>
        <v>CONSTRUCCIÓN, INSTALACIÓN Y/O REHABILITACION DE OBRAS</v>
      </c>
      <c r="H3495" s="19" t="str">
        <f>VLOOKUP($B3495,'Tabla 239202'!$A$4:$P7972,7,FALSE)</f>
        <v>ZAMORA</v>
      </c>
      <c r="I3495" s="19" t="str">
        <f>VLOOKUP($B3495,'Tabla 239202'!$A$4:$P7972,8,FALSE)</f>
        <v>ND</v>
      </c>
      <c r="J3495" s="19" t="str">
        <f>VLOOKUP($B3495,'Tabla 239202'!$A$4:$P7972,9,FALSE)</f>
        <v>MASCULINO</v>
      </c>
      <c r="K3495" s="19" t="s">
        <v>124</v>
      </c>
      <c r="L3495" s="15">
        <v>43007</v>
      </c>
      <c r="M3495" s="14" t="s">
        <v>52</v>
      </c>
      <c r="N3495" s="14">
        <v>2015</v>
      </c>
      <c r="O3495" s="15">
        <v>42185</v>
      </c>
    </row>
    <row r="3496" spans="1:15" ht="49.5" customHeight="1" x14ac:dyDescent="0.2">
      <c r="A3496" s="19" t="s">
        <v>2175</v>
      </c>
      <c r="B3496" s="19">
        <v>3489</v>
      </c>
      <c r="C3496" s="19" t="str">
        <f>VLOOKUP($B3496,'Tabla 239202'!$A$4:$P7973,2,FALSE)</f>
        <v>URIEL</v>
      </c>
      <c r="D3496" s="19" t="str">
        <f>VLOOKUP($B3496,'Tabla 239202'!$A$4:$P7973,3,FALSE)</f>
        <v>MARTÍNEZ</v>
      </c>
      <c r="E3496" s="19" t="str">
        <f>VLOOKUP($B3496,'Tabla 239202'!$A$4:$P7973,4,FALSE)</f>
        <v>CORTES</v>
      </c>
      <c r="F3496" s="19" t="str">
        <f>VLOOKUP($B3496,'Tabla 239202'!$A$4:$P7973,5,FALSE)</f>
        <v>SON PERSONAS FISICAS NO HAY DENOMINACION</v>
      </c>
      <c r="G3496" s="19" t="str">
        <f>VLOOKUP($B3496,'Tabla 239202'!$A$4:$P7973,6,FALSE)</f>
        <v>CONSTRUCCIÓN, INSTALACIÓN Y/O REHABILITACION DE OBRAS</v>
      </c>
      <c r="H3496" s="19" t="str">
        <f>VLOOKUP($B3496,'Tabla 239202'!$A$4:$P7973,7,FALSE)</f>
        <v>ZAMORA</v>
      </c>
      <c r="I3496" s="19" t="str">
        <f>VLOOKUP($B3496,'Tabla 239202'!$A$4:$P7973,8,FALSE)</f>
        <v>ND</v>
      </c>
      <c r="J3496" s="19" t="str">
        <f>VLOOKUP($B3496,'Tabla 239202'!$A$4:$P7973,9,FALSE)</f>
        <v>MASCULINO</v>
      </c>
      <c r="K3496" s="19" t="s">
        <v>124</v>
      </c>
      <c r="L3496" s="15">
        <v>43007</v>
      </c>
      <c r="M3496" s="14" t="s">
        <v>52</v>
      </c>
      <c r="N3496" s="14">
        <v>2015</v>
      </c>
      <c r="O3496" s="15">
        <v>42185</v>
      </c>
    </row>
    <row r="3497" spans="1:15" ht="49.5" customHeight="1" x14ac:dyDescent="0.2">
      <c r="A3497" s="19" t="s">
        <v>2175</v>
      </c>
      <c r="B3497" s="14">
        <v>3490</v>
      </c>
      <c r="C3497" s="19" t="str">
        <f>VLOOKUP($B3497,'Tabla 239202'!$A$4:$P7974,2,FALSE)</f>
        <v>HÉCTOR MANUEL</v>
      </c>
      <c r="D3497" s="19" t="str">
        <f>VLOOKUP($B3497,'Tabla 239202'!$A$4:$P7974,3,FALSE)</f>
        <v>ESPINOZA</v>
      </c>
      <c r="E3497" s="19" t="str">
        <f>VLOOKUP($B3497,'Tabla 239202'!$A$4:$P7974,4,FALSE)</f>
        <v>RUIZ</v>
      </c>
      <c r="F3497" s="19" t="str">
        <f>VLOOKUP($B3497,'Tabla 239202'!$A$4:$P7974,5,FALSE)</f>
        <v>SON PERSONAS FISICAS NO HAY DENOMINACION</v>
      </c>
      <c r="G3497" s="19" t="str">
        <f>VLOOKUP($B3497,'Tabla 239202'!$A$4:$P7974,6,FALSE)</f>
        <v>CONSTRUCCIÓN, INSTALACIÓN Y/O REHABILITACION DE OBRAS</v>
      </c>
      <c r="H3497" s="19" t="str">
        <f>VLOOKUP($B3497,'Tabla 239202'!$A$4:$P7974,7,FALSE)</f>
        <v>ZAMORA</v>
      </c>
      <c r="I3497" s="19" t="str">
        <f>VLOOKUP($B3497,'Tabla 239202'!$A$4:$P7974,8,FALSE)</f>
        <v>ND</v>
      </c>
      <c r="J3497" s="19" t="str">
        <f>VLOOKUP($B3497,'Tabla 239202'!$A$4:$P7974,9,FALSE)</f>
        <v>MANUEL</v>
      </c>
      <c r="K3497" s="19" t="s">
        <v>124</v>
      </c>
      <c r="L3497" s="15">
        <v>43007</v>
      </c>
      <c r="M3497" s="14" t="s">
        <v>52</v>
      </c>
      <c r="N3497" s="14">
        <v>2015</v>
      </c>
      <c r="O3497" s="15">
        <v>42185</v>
      </c>
    </row>
    <row r="3498" spans="1:15" ht="49.5" customHeight="1" x14ac:dyDescent="0.2">
      <c r="A3498" s="19" t="s">
        <v>2175</v>
      </c>
      <c r="B3498" s="19">
        <v>3491</v>
      </c>
      <c r="C3498" s="19" t="str">
        <f>VLOOKUP($B3498,'Tabla 239202'!$A$4:$P7975,2,FALSE)</f>
        <v>JESÚS</v>
      </c>
      <c r="D3498" s="19" t="str">
        <f>VLOOKUP($B3498,'Tabla 239202'!$A$4:$P7975,3,FALSE)</f>
        <v>MURILLO</v>
      </c>
      <c r="E3498" s="19" t="str">
        <f>VLOOKUP($B3498,'Tabla 239202'!$A$4:$P7975,4,FALSE)</f>
        <v>BARRIOS</v>
      </c>
      <c r="F3498" s="19" t="str">
        <f>VLOOKUP($B3498,'Tabla 239202'!$A$4:$P7975,5,FALSE)</f>
        <v>SON PERSONAS FISICAS NO HAY DENOMINACION</v>
      </c>
      <c r="G3498" s="19" t="str">
        <f>VLOOKUP($B3498,'Tabla 239202'!$A$4:$P7975,6,FALSE)</f>
        <v>CONSTRUCCIÓN, INSTALACIÓN Y/O REHABILITACION DE OBRAS</v>
      </c>
      <c r="H3498" s="19" t="str">
        <f>VLOOKUP($B3498,'Tabla 239202'!$A$4:$P7975,7,FALSE)</f>
        <v>ZAMORA</v>
      </c>
      <c r="I3498" s="19" t="str">
        <f>VLOOKUP($B3498,'Tabla 239202'!$A$4:$P7975,8,FALSE)</f>
        <v>ND</v>
      </c>
      <c r="J3498" s="19" t="str">
        <f>VLOOKUP($B3498,'Tabla 239202'!$A$4:$P7975,9,FALSE)</f>
        <v>MASCULINO</v>
      </c>
      <c r="K3498" s="19" t="s">
        <v>124</v>
      </c>
      <c r="L3498" s="15">
        <v>43007</v>
      </c>
      <c r="M3498" s="14" t="s">
        <v>52</v>
      </c>
      <c r="N3498" s="14">
        <v>2015</v>
      </c>
      <c r="O3498" s="15">
        <v>42185</v>
      </c>
    </row>
    <row r="3499" spans="1:15" ht="49.5" customHeight="1" x14ac:dyDescent="0.2">
      <c r="A3499" s="19" t="s">
        <v>2175</v>
      </c>
      <c r="B3499" s="14">
        <v>3492</v>
      </c>
      <c r="C3499" s="19" t="str">
        <f>VLOOKUP($B3499,'Tabla 239202'!$A$4:$P7976,2,FALSE)</f>
        <v>ENEDINA</v>
      </c>
      <c r="D3499" s="19" t="str">
        <f>VLOOKUP($B3499,'Tabla 239202'!$A$4:$P7976,3,FALSE)</f>
        <v>LOZANO</v>
      </c>
      <c r="E3499" s="19" t="str">
        <f>VLOOKUP($B3499,'Tabla 239202'!$A$4:$P7976,4,FALSE)</f>
        <v>VILLEGAS</v>
      </c>
      <c r="F3499" s="19" t="str">
        <f>VLOOKUP($B3499,'Tabla 239202'!$A$4:$P7976,5,FALSE)</f>
        <v>SON PERSONAS FISICAS NO HAY DENOMINACION</v>
      </c>
      <c r="G3499" s="19" t="str">
        <f>VLOOKUP($B3499,'Tabla 239202'!$A$4:$P7976,6,FALSE)</f>
        <v>CONSTRUCCIÓN, INSTALACIÓN Y/O REHABILITACION DE OBRAS</v>
      </c>
      <c r="H3499" s="19" t="str">
        <f>VLOOKUP($B3499,'Tabla 239202'!$A$4:$P7976,7,FALSE)</f>
        <v>ZAMORA</v>
      </c>
      <c r="I3499" s="19" t="str">
        <f>VLOOKUP($B3499,'Tabla 239202'!$A$4:$P7976,8,FALSE)</f>
        <v>ND</v>
      </c>
      <c r="J3499" s="19" t="str">
        <f>VLOOKUP($B3499,'Tabla 239202'!$A$4:$P7976,9,FALSE)</f>
        <v>FEMENINO</v>
      </c>
      <c r="K3499" s="19" t="s">
        <v>124</v>
      </c>
      <c r="L3499" s="15">
        <v>43007</v>
      </c>
      <c r="M3499" s="14" t="s">
        <v>52</v>
      </c>
      <c r="N3499" s="14">
        <v>2015</v>
      </c>
      <c r="O3499" s="15">
        <v>42185</v>
      </c>
    </row>
    <row r="3500" spans="1:15" ht="49.5" customHeight="1" x14ac:dyDescent="0.2">
      <c r="A3500" s="19" t="s">
        <v>2175</v>
      </c>
      <c r="B3500" s="19">
        <v>3493</v>
      </c>
      <c r="C3500" s="19" t="str">
        <f>VLOOKUP($B3500,'Tabla 239202'!$A$4:$P7977,2,FALSE)</f>
        <v>GUILLERMO</v>
      </c>
      <c r="D3500" s="19" t="str">
        <f>VLOOKUP($B3500,'Tabla 239202'!$A$4:$P7977,3,FALSE)</f>
        <v>DUARTE</v>
      </c>
      <c r="E3500" s="19" t="str">
        <f>VLOOKUP($B3500,'Tabla 239202'!$A$4:$P7977,4,FALSE)</f>
        <v>PADILLA</v>
      </c>
      <c r="F3500" s="19" t="str">
        <f>VLOOKUP($B3500,'Tabla 239202'!$A$4:$P7977,5,FALSE)</f>
        <v>SON PERSONAS FISICAS NO HAY DENOMINACION</v>
      </c>
      <c r="G3500" s="19" t="str">
        <f>VLOOKUP($B3500,'Tabla 239202'!$A$4:$P7977,6,FALSE)</f>
        <v>CONSTRUCCIÓN, INSTALACIÓN Y/O REHABILITACION DE OBRAS</v>
      </c>
      <c r="H3500" s="19" t="str">
        <f>VLOOKUP($B3500,'Tabla 239202'!$A$4:$P7977,7,FALSE)</f>
        <v>ZAMORA</v>
      </c>
      <c r="I3500" s="19" t="str">
        <f>VLOOKUP($B3500,'Tabla 239202'!$A$4:$P7977,8,FALSE)</f>
        <v>ND</v>
      </c>
      <c r="J3500" s="19" t="str">
        <f>VLOOKUP($B3500,'Tabla 239202'!$A$4:$P7977,9,FALSE)</f>
        <v>MASCULINO</v>
      </c>
      <c r="K3500" s="19" t="s">
        <v>124</v>
      </c>
      <c r="L3500" s="15">
        <v>43007</v>
      </c>
      <c r="M3500" s="14" t="s">
        <v>52</v>
      </c>
      <c r="N3500" s="14">
        <v>2015</v>
      </c>
      <c r="O3500" s="15">
        <v>42185</v>
      </c>
    </row>
    <row r="3501" spans="1:15" ht="49.5" customHeight="1" x14ac:dyDescent="0.2">
      <c r="A3501" s="19" t="s">
        <v>2175</v>
      </c>
      <c r="B3501" s="14">
        <v>3494</v>
      </c>
      <c r="C3501" s="19" t="str">
        <f>VLOOKUP($B3501,'Tabla 239202'!$A$4:$P7978,2,FALSE)</f>
        <v>DIEGO FERNANDO</v>
      </c>
      <c r="D3501" s="19" t="str">
        <f>VLOOKUP($B3501,'Tabla 239202'!$A$4:$P7978,3,FALSE)</f>
        <v>MARTÍNEZ</v>
      </c>
      <c r="E3501" s="19" t="str">
        <f>VLOOKUP($B3501,'Tabla 239202'!$A$4:$P7978,4,FALSE)</f>
        <v>GONZÁLEZ</v>
      </c>
      <c r="F3501" s="19" t="str">
        <f>VLOOKUP($B3501,'Tabla 239202'!$A$4:$P7978,5,FALSE)</f>
        <v>SON PERSONAS FISICAS NO HAY DENOMINACION</v>
      </c>
      <c r="G3501" s="19" t="str">
        <f>VLOOKUP($B3501,'Tabla 239202'!$A$4:$P7978,6,FALSE)</f>
        <v>CONSTRUCCIÓN, INSTALACIÓN Y/O REHABILITACION DE OBRAS</v>
      </c>
      <c r="H3501" s="19" t="str">
        <f>VLOOKUP($B3501,'Tabla 239202'!$A$4:$P7978,7,FALSE)</f>
        <v>ZAMORA</v>
      </c>
      <c r="I3501" s="19" t="str">
        <f>VLOOKUP($B3501,'Tabla 239202'!$A$4:$P7978,8,FALSE)</f>
        <v>ND</v>
      </c>
      <c r="J3501" s="19" t="str">
        <f>VLOOKUP($B3501,'Tabla 239202'!$A$4:$P7978,9,FALSE)</f>
        <v>MASCULINO</v>
      </c>
      <c r="K3501" s="19" t="s">
        <v>124</v>
      </c>
      <c r="L3501" s="15">
        <v>43007</v>
      </c>
      <c r="M3501" s="14" t="s">
        <v>52</v>
      </c>
      <c r="N3501" s="14">
        <v>2015</v>
      </c>
      <c r="O3501" s="15">
        <v>42185</v>
      </c>
    </row>
    <row r="3502" spans="1:15" ht="49.5" customHeight="1" x14ac:dyDescent="0.2">
      <c r="A3502" s="19" t="s">
        <v>2175</v>
      </c>
      <c r="B3502" s="19">
        <v>3495</v>
      </c>
      <c r="C3502" s="19" t="str">
        <f>VLOOKUP($B3502,'Tabla 239202'!$A$4:$P7979,2,FALSE)</f>
        <v>JOSÉ DE JESUS</v>
      </c>
      <c r="D3502" s="19" t="str">
        <f>VLOOKUP($B3502,'Tabla 239202'!$A$4:$P7979,3,FALSE)</f>
        <v>AREVALOS</v>
      </c>
      <c r="E3502" s="19" t="str">
        <f>VLOOKUP($B3502,'Tabla 239202'!$A$4:$P7979,4,FALSE)</f>
        <v>BARRIOS</v>
      </c>
      <c r="F3502" s="19" t="str">
        <f>VLOOKUP($B3502,'Tabla 239202'!$A$4:$P7979,5,FALSE)</f>
        <v>SON PERSONAS FISICAS NO HAY DENOMINACION</v>
      </c>
      <c r="G3502" s="19" t="str">
        <f>VLOOKUP($B3502,'Tabla 239202'!$A$4:$P7979,6,FALSE)</f>
        <v>CONSTRUCCIÓN, INSTALACIÓN Y/O REHABILITACION DE OBRAS</v>
      </c>
      <c r="H3502" s="19" t="str">
        <f>VLOOKUP($B3502,'Tabla 239202'!$A$4:$P7979,7,FALSE)</f>
        <v>ZAMORA</v>
      </c>
      <c r="I3502" s="19" t="str">
        <f>VLOOKUP($B3502,'Tabla 239202'!$A$4:$P7979,8,FALSE)</f>
        <v>ND</v>
      </c>
      <c r="J3502" s="19" t="str">
        <f>VLOOKUP($B3502,'Tabla 239202'!$A$4:$P7979,9,FALSE)</f>
        <v>MASCULINO</v>
      </c>
      <c r="K3502" s="19" t="s">
        <v>124</v>
      </c>
      <c r="L3502" s="15">
        <v>43007</v>
      </c>
      <c r="M3502" s="14" t="s">
        <v>52</v>
      </c>
      <c r="N3502" s="14">
        <v>2015</v>
      </c>
      <c r="O3502" s="15">
        <v>42185</v>
      </c>
    </row>
    <row r="3503" spans="1:15" ht="49.5" customHeight="1" x14ac:dyDescent="0.2">
      <c r="A3503" s="19" t="s">
        <v>2175</v>
      </c>
      <c r="B3503" s="14">
        <v>3496</v>
      </c>
      <c r="C3503" s="19" t="str">
        <f>VLOOKUP($B3503,'Tabla 239202'!$A$4:$P7980,2,FALSE)</f>
        <v>GABRIEL</v>
      </c>
      <c r="D3503" s="19" t="str">
        <f>VLOOKUP($B3503,'Tabla 239202'!$A$4:$P7980,3,FALSE)</f>
        <v>AREVALOS</v>
      </c>
      <c r="E3503" s="19" t="str">
        <f>VLOOKUP($B3503,'Tabla 239202'!$A$4:$P7980,4,FALSE)</f>
        <v>LARA</v>
      </c>
      <c r="F3503" s="19" t="str">
        <f>VLOOKUP($B3503,'Tabla 239202'!$A$4:$P7980,5,FALSE)</f>
        <v>SON PERSONAS FISICAS NO HAY DENOMINACION</v>
      </c>
      <c r="G3503" s="19" t="str">
        <f>VLOOKUP($B3503,'Tabla 239202'!$A$4:$P7980,6,FALSE)</f>
        <v>CONSTRUCCIÓN, INSTALACIÓN Y/O REHABILITACION DE OBRAS</v>
      </c>
      <c r="H3503" s="19" t="str">
        <f>VLOOKUP($B3503,'Tabla 239202'!$A$4:$P7980,7,FALSE)</f>
        <v>ZAMORA</v>
      </c>
      <c r="I3503" s="19" t="str">
        <f>VLOOKUP($B3503,'Tabla 239202'!$A$4:$P7980,8,FALSE)</f>
        <v>ND</v>
      </c>
      <c r="J3503" s="19" t="str">
        <f>VLOOKUP($B3503,'Tabla 239202'!$A$4:$P7980,9,FALSE)</f>
        <v>MASCULINO</v>
      </c>
      <c r="K3503" s="19" t="s">
        <v>124</v>
      </c>
      <c r="L3503" s="15">
        <v>43007</v>
      </c>
      <c r="M3503" s="14" t="s">
        <v>52</v>
      </c>
      <c r="N3503" s="14">
        <v>2015</v>
      </c>
      <c r="O3503" s="15">
        <v>42185</v>
      </c>
    </row>
    <row r="3504" spans="1:15" ht="49.5" customHeight="1" x14ac:dyDescent="0.2">
      <c r="A3504" s="19" t="s">
        <v>2175</v>
      </c>
      <c r="B3504" s="19">
        <v>3497</v>
      </c>
      <c r="C3504" s="19" t="str">
        <f>VLOOKUP($B3504,'Tabla 239202'!$A$4:$P7981,2,FALSE)</f>
        <v>MA. DE LOURDES</v>
      </c>
      <c r="D3504" s="19" t="str">
        <f>VLOOKUP($B3504,'Tabla 239202'!$A$4:$P7981,3,FALSE)</f>
        <v>GONZÁLEZ</v>
      </c>
      <c r="E3504" s="19" t="str">
        <f>VLOOKUP($B3504,'Tabla 239202'!$A$4:$P7981,4,FALSE)</f>
        <v>AVIÑA</v>
      </c>
      <c r="F3504" s="19" t="str">
        <f>VLOOKUP($B3504,'Tabla 239202'!$A$4:$P7981,5,FALSE)</f>
        <v>SON PERSONAS FISICAS NO HAY DENOMINACION</v>
      </c>
      <c r="G3504" s="19" t="str">
        <f>VLOOKUP($B3504,'Tabla 239202'!$A$4:$P7981,6,FALSE)</f>
        <v>CONSTRUCCIÓN, INSTALACIÓN Y/O REHABILITACION DE OBRAS</v>
      </c>
      <c r="H3504" s="19" t="str">
        <f>VLOOKUP($B3504,'Tabla 239202'!$A$4:$P7981,7,FALSE)</f>
        <v>ZAMORA</v>
      </c>
      <c r="I3504" s="19" t="str">
        <f>VLOOKUP($B3504,'Tabla 239202'!$A$4:$P7981,8,FALSE)</f>
        <v>ND</v>
      </c>
      <c r="J3504" s="19" t="str">
        <f>VLOOKUP($B3504,'Tabla 239202'!$A$4:$P7981,9,FALSE)</f>
        <v>FEMENINO</v>
      </c>
      <c r="K3504" s="19" t="s">
        <v>124</v>
      </c>
      <c r="L3504" s="15">
        <v>43007</v>
      </c>
      <c r="M3504" s="14" t="s">
        <v>52</v>
      </c>
      <c r="N3504" s="14">
        <v>2015</v>
      </c>
      <c r="O3504" s="15">
        <v>42185</v>
      </c>
    </row>
    <row r="3505" spans="1:15" ht="49.5" customHeight="1" x14ac:dyDescent="0.2">
      <c r="A3505" s="19" t="s">
        <v>2175</v>
      </c>
      <c r="B3505" s="14">
        <v>3498</v>
      </c>
      <c r="C3505" s="19" t="str">
        <f>VLOOKUP($B3505,'Tabla 239202'!$A$4:$P7982,2,FALSE)</f>
        <v>GUILLERMINA</v>
      </c>
      <c r="D3505" s="19" t="str">
        <f>VLOOKUP($B3505,'Tabla 239202'!$A$4:$P7982,3,FALSE)</f>
        <v>GALLEGOS</v>
      </c>
      <c r="E3505" s="19" t="str">
        <f>VLOOKUP($B3505,'Tabla 239202'!$A$4:$P7982,4,FALSE)</f>
        <v>GUZMÁN</v>
      </c>
      <c r="F3505" s="19" t="str">
        <f>VLOOKUP($B3505,'Tabla 239202'!$A$4:$P7982,5,FALSE)</f>
        <v>SON PERSONAS FISICAS NO HAY DENOMINACION</v>
      </c>
      <c r="G3505" s="19" t="str">
        <f>VLOOKUP($B3505,'Tabla 239202'!$A$4:$P7982,6,FALSE)</f>
        <v>CONSTRUCCIÓN, INSTALACIÓN Y/O REHABILITACION DE OBRAS</v>
      </c>
      <c r="H3505" s="19" t="str">
        <f>VLOOKUP($B3505,'Tabla 239202'!$A$4:$P7982,7,FALSE)</f>
        <v>ZAMORA</v>
      </c>
      <c r="I3505" s="19" t="str">
        <f>VLOOKUP($B3505,'Tabla 239202'!$A$4:$P7982,8,FALSE)</f>
        <v>ND</v>
      </c>
      <c r="J3505" s="19" t="str">
        <f>VLOOKUP($B3505,'Tabla 239202'!$A$4:$P7982,9,FALSE)</f>
        <v>FEMENINO</v>
      </c>
      <c r="K3505" s="19" t="s">
        <v>124</v>
      </c>
      <c r="L3505" s="15">
        <v>43007</v>
      </c>
      <c r="M3505" s="14" t="s">
        <v>52</v>
      </c>
      <c r="N3505" s="14">
        <v>2015</v>
      </c>
      <c r="O3505" s="15">
        <v>42185</v>
      </c>
    </row>
    <row r="3506" spans="1:15" ht="49.5" customHeight="1" x14ac:dyDescent="0.2">
      <c r="A3506" s="19" t="s">
        <v>2175</v>
      </c>
      <c r="B3506" s="19">
        <v>3499</v>
      </c>
      <c r="C3506" s="19" t="str">
        <f>VLOOKUP($B3506,'Tabla 239202'!$A$4:$P7983,2,FALSE)</f>
        <v>GUADALUPE</v>
      </c>
      <c r="D3506" s="19" t="str">
        <f>VLOOKUP($B3506,'Tabla 239202'!$A$4:$P7983,3,FALSE)</f>
        <v>MENDOZA</v>
      </c>
      <c r="E3506" s="19" t="str">
        <f>VLOOKUP($B3506,'Tabla 239202'!$A$4:$P7983,4,FALSE)</f>
        <v>LOZANO</v>
      </c>
      <c r="F3506" s="19" t="str">
        <f>VLOOKUP($B3506,'Tabla 239202'!$A$4:$P7983,5,FALSE)</f>
        <v>SON PERSONAS FISICAS NO HAY DENOMINACION</v>
      </c>
      <c r="G3506" s="19" t="str">
        <f>VLOOKUP($B3506,'Tabla 239202'!$A$4:$P7983,6,FALSE)</f>
        <v>CONSTRUCCIÓN, INSTALACIÓN Y/O REHABILITACION DE OBRAS</v>
      </c>
      <c r="H3506" s="19" t="str">
        <f>VLOOKUP($B3506,'Tabla 239202'!$A$4:$P7983,7,FALSE)</f>
        <v>ZAMORA</v>
      </c>
      <c r="I3506" s="19" t="str">
        <f>VLOOKUP($B3506,'Tabla 239202'!$A$4:$P7983,8,FALSE)</f>
        <v>ND</v>
      </c>
      <c r="J3506" s="19" t="str">
        <f>VLOOKUP($B3506,'Tabla 239202'!$A$4:$P7983,9,FALSE)</f>
        <v>FEMENINO</v>
      </c>
      <c r="K3506" s="19" t="s">
        <v>124</v>
      </c>
      <c r="L3506" s="15">
        <v>43007</v>
      </c>
      <c r="M3506" s="14" t="s">
        <v>52</v>
      </c>
      <c r="N3506" s="14">
        <v>2015</v>
      </c>
      <c r="O3506" s="15">
        <v>42185</v>
      </c>
    </row>
    <row r="3507" spans="1:15" ht="49.5" customHeight="1" x14ac:dyDescent="0.2">
      <c r="A3507" s="19" t="s">
        <v>2175</v>
      </c>
      <c r="B3507" s="14">
        <v>3500</v>
      </c>
      <c r="C3507" s="19" t="str">
        <f>VLOOKUP($B3507,'Tabla 239202'!$A$4:$P7984,2,FALSE)</f>
        <v>ADOLFO</v>
      </c>
      <c r="D3507" s="19" t="str">
        <f>VLOOKUP($B3507,'Tabla 239202'!$A$4:$P7984,3,FALSE)</f>
        <v>GONZÁLEZ</v>
      </c>
      <c r="E3507" s="19" t="str">
        <f>VLOOKUP($B3507,'Tabla 239202'!$A$4:$P7984,4,FALSE)</f>
        <v>GALLEGOS</v>
      </c>
      <c r="F3507" s="19" t="str">
        <f>VLOOKUP($B3507,'Tabla 239202'!$A$4:$P7984,5,FALSE)</f>
        <v>SON PERSONAS FISICAS NO HAY DENOMINACION</v>
      </c>
      <c r="G3507" s="19" t="str">
        <f>VLOOKUP($B3507,'Tabla 239202'!$A$4:$P7984,6,FALSE)</f>
        <v>CONSTRUCCIÓN, INSTALACIÓN Y/O REHABILITACION DE OBRAS</v>
      </c>
      <c r="H3507" s="19" t="str">
        <f>VLOOKUP($B3507,'Tabla 239202'!$A$4:$P7984,7,FALSE)</f>
        <v>ZAMORA</v>
      </c>
      <c r="I3507" s="19" t="str">
        <f>VLOOKUP($B3507,'Tabla 239202'!$A$4:$P7984,8,FALSE)</f>
        <v>ND</v>
      </c>
      <c r="J3507" s="19" t="str">
        <f>VLOOKUP($B3507,'Tabla 239202'!$A$4:$P7984,9,FALSE)</f>
        <v>MASCULINO</v>
      </c>
      <c r="K3507" s="19" t="s">
        <v>124</v>
      </c>
      <c r="L3507" s="15">
        <v>43007</v>
      </c>
      <c r="M3507" s="14" t="s">
        <v>52</v>
      </c>
      <c r="N3507" s="14">
        <v>2015</v>
      </c>
      <c r="O3507" s="15">
        <v>42185</v>
      </c>
    </row>
    <row r="3508" spans="1:15" ht="49.5" customHeight="1" x14ac:dyDescent="0.2">
      <c r="A3508" s="19" t="s">
        <v>2175</v>
      </c>
      <c r="B3508" s="19">
        <v>3501</v>
      </c>
      <c r="C3508" s="19" t="str">
        <f>VLOOKUP($B3508,'Tabla 239202'!$A$4:$P7985,2,FALSE)</f>
        <v>LUCAS</v>
      </c>
      <c r="D3508" s="19" t="str">
        <f>VLOOKUP($B3508,'Tabla 239202'!$A$4:$P7985,3,FALSE)</f>
        <v>TREJO</v>
      </c>
      <c r="E3508" s="19" t="str">
        <f>VLOOKUP($B3508,'Tabla 239202'!$A$4:$P7985,4,FALSE)</f>
        <v>ROJAS</v>
      </c>
      <c r="F3508" s="19" t="str">
        <f>VLOOKUP($B3508,'Tabla 239202'!$A$4:$P7985,5,FALSE)</f>
        <v>SON PERSONAS FISICAS NO HAY DENOMINACION</v>
      </c>
      <c r="G3508" s="19" t="str">
        <f>VLOOKUP($B3508,'Tabla 239202'!$A$4:$P7985,6,FALSE)</f>
        <v>CONSTRUCCIÓN, INSTALACIÓN Y/O REHABILITACION DE OBRAS</v>
      </c>
      <c r="H3508" s="19" t="str">
        <f>VLOOKUP($B3508,'Tabla 239202'!$A$4:$P7985,7,FALSE)</f>
        <v>ZAMORA</v>
      </c>
      <c r="I3508" s="19" t="str">
        <f>VLOOKUP($B3508,'Tabla 239202'!$A$4:$P7985,8,FALSE)</f>
        <v>ND</v>
      </c>
      <c r="J3508" s="19" t="str">
        <f>VLOOKUP($B3508,'Tabla 239202'!$A$4:$P7985,9,FALSE)</f>
        <v>MASCULINO</v>
      </c>
      <c r="K3508" s="19" t="s">
        <v>124</v>
      </c>
      <c r="L3508" s="15">
        <v>43007</v>
      </c>
      <c r="M3508" s="14" t="s">
        <v>52</v>
      </c>
      <c r="N3508" s="14">
        <v>2015</v>
      </c>
      <c r="O3508" s="15">
        <v>42185</v>
      </c>
    </row>
    <row r="3509" spans="1:15" ht="49.5" customHeight="1" x14ac:dyDescent="0.2">
      <c r="A3509" s="19" t="s">
        <v>2175</v>
      </c>
      <c r="B3509" s="14">
        <v>3502</v>
      </c>
      <c r="C3509" s="19" t="str">
        <f>VLOOKUP($B3509,'Tabla 239202'!$A$4:$P7986,2,FALSE)</f>
        <v>VICENTE</v>
      </c>
      <c r="D3509" s="19" t="str">
        <f>VLOOKUP($B3509,'Tabla 239202'!$A$4:$P7986,3,FALSE)</f>
        <v>LUCAS</v>
      </c>
      <c r="E3509" s="19" t="str">
        <f>VLOOKUP($B3509,'Tabla 239202'!$A$4:$P7986,4,FALSE)</f>
        <v>PÉREZ</v>
      </c>
      <c r="F3509" s="19" t="str">
        <f>VLOOKUP($B3509,'Tabla 239202'!$A$4:$P7986,5,FALSE)</f>
        <v>SON PERSONAS FISICAS NO HAY DENOMINACION</v>
      </c>
      <c r="G3509" s="19" t="str">
        <f>VLOOKUP($B3509,'Tabla 239202'!$A$4:$P7986,6,FALSE)</f>
        <v>CONSTRUCCIÓN, INSTALACIÓN Y/O REHABILITACION DE OBRAS</v>
      </c>
      <c r="H3509" s="19" t="str">
        <f>VLOOKUP($B3509,'Tabla 239202'!$A$4:$P7986,7,FALSE)</f>
        <v>ZAMORA</v>
      </c>
      <c r="I3509" s="19" t="str">
        <f>VLOOKUP($B3509,'Tabla 239202'!$A$4:$P7986,8,FALSE)</f>
        <v>ND</v>
      </c>
      <c r="J3509" s="19" t="str">
        <f>VLOOKUP($B3509,'Tabla 239202'!$A$4:$P7986,9,FALSE)</f>
        <v>MASCULINO</v>
      </c>
      <c r="K3509" s="19" t="s">
        <v>124</v>
      </c>
      <c r="L3509" s="15">
        <v>43007</v>
      </c>
      <c r="M3509" s="14" t="s">
        <v>52</v>
      </c>
      <c r="N3509" s="14">
        <v>2015</v>
      </c>
      <c r="O3509" s="15">
        <v>42185</v>
      </c>
    </row>
    <row r="3510" spans="1:15" ht="49.5" customHeight="1" x14ac:dyDescent="0.2">
      <c r="A3510" s="19" t="s">
        <v>2175</v>
      </c>
      <c r="B3510" s="19">
        <v>3503</v>
      </c>
      <c r="C3510" s="19" t="str">
        <f>VLOOKUP($B3510,'Tabla 239202'!$A$4:$P7987,2,FALSE)</f>
        <v>ARTURO</v>
      </c>
      <c r="D3510" s="19" t="str">
        <f>VLOOKUP($B3510,'Tabla 239202'!$A$4:$P7987,3,FALSE)</f>
        <v>MENDOZA</v>
      </c>
      <c r="E3510" s="19" t="str">
        <f>VLOOKUP($B3510,'Tabla 239202'!$A$4:$P7987,4,FALSE)</f>
        <v>ARMENTA</v>
      </c>
      <c r="F3510" s="19" t="str">
        <f>VLOOKUP($B3510,'Tabla 239202'!$A$4:$P7987,5,FALSE)</f>
        <v>SON PERSONAS FISICAS NO HAY DENOMINACION</v>
      </c>
      <c r="G3510" s="19" t="str">
        <f>VLOOKUP($B3510,'Tabla 239202'!$A$4:$P7987,6,FALSE)</f>
        <v>CONSTRUCCIÓN, INSTALACIÓN Y/O REHABILITACION DE OBRAS</v>
      </c>
      <c r="H3510" s="19" t="str">
        <f>VLOOKUP($B3510,'Tabla 239202'!$A$4:$P7987,7,FALSE)</f>
        <v>ZAMORA</v>
      </c>
      <c r="I3510" s="19" t="str">
        <f>VLOOKUP($B3510,'Tabla 239202'!$A$4:$P7987,8,FALSE)</f>
        <v>ND</v>
      </c>
      <c r="J3510" s="19" t="str">
        <f>VLOOKUP($B3510,'Tabla 239202'!$A$4:$P7987,9,FALSE)</f>
        <v>MASCULINO</v>
      </c>
      <c r="K3510" s="19" t="s">
        <v>124</v>
      </c>
      <c r="L3510" s="15">
        <v>43007</v>
      </c>
      <c r="M3510" s="14" t="s">
        <v>52</v>
      </c>
      <c r="N3510" s="14">
        <v>2015</v>
      </c>
      <c r="O3510" s="15">
        <v>42185</v>
      </c>
    </row>
    <row r="3511" spans="1:15" ht="49.5" customHeight="1" x14ac:dyDescent="0.2">
      <c r="A3511" s="19" t="s">
        <v>2175</v>
      </c>
      <c r="B3511" s="14">
        <v>3504</v>
      </c>
      <c r="C3511" s="19" t="str">
        <f>VLOOKUP($B3511,'Tabla 239202'!$A$4:$P7988,2,FALSE)</f>
        <v>ADRIAN</v>
      </c>
      <c r="D3511" s="19" t="str">
        <f>VLOOKUP($B3511,'Tabla 239202'!$A$4:$P7988,3,FALSE)</f>
        <v>LÓPEZ</v>
      </c>
      <c r="E3511" s="19" t="str">
        <f>VLOOKUP($B3511,'Tabla 239202'!$A$4:$P7988,4,FALSE)</f>
        <v>CEJA</v>
      </c>
      <c r="F3511" s="19" t="str">
        <f>VLOOKUP($B3511,'Tabla 239202'!$A$4:$P7988,5,FALSE)</f>
        <v>SON PERSONAS FISICAS NO HAY DENOMINACION</v>
      </c>
      <c r="G3511" s="19" t="str">
        <f>VLOOKUP($B3511,'Tabla 239202'!$A$4:$P7988,6,FALSE)</f>
        <v>CONSTRUCCIÓN, INSTALACIÓN Y/O REHABILITACION DE OBRAS</v>
      </c>
      <c r="H3511" s="19" t="str">
        <f>VLOOKUP($B3511,'Tabla 239202'!$A$4:$P7988,7,FALSE)</f>
        <v>ZAMORA</v>
      </c>
      <c r="I3511" s="19" t="str">
        <f>VLOOKUP($B3511,'Tabla 239202'!$A$4:$P7988,8,FALSE)</f>
        <v>ND</v>
      </c>
      <c r="J3511" s="19" t="str">
        <f>VLOOKUP($B3511,'Tabla 239202'!$A$4:$P7988,9,FALSE)</f>
        <v>MASCULINO</v>
      </c>
      <c r="K3511" s="19" t="s">
        <v>124</v>
      </c>
      <c r="L3511" s="15">
        <v>43007</v>
      </c>
      <c r="M3511" s="14" t="s">
        <v>52</v>
      </c>
      <c r="N3511" s="14">
        <v>2015</v>
      </c>
      <c r="O3511" s="15">
        <v>42185</v>
      </c>
    </row>
    <row r="3512" spans="1:15" ht="49.5" customHeight="1" x14ac:dyDescent="0.2">
      <c r="A3512" s="19" t="s">
        <v>2175</v>
      </c>
      <c r="B3512" s="19">
        <v>3505</v>
      </c>
      <c r="C3512" s="19" t="str">
        <f>VLOOKUP($B3512,'Tabla 239202'!$A$4:$P7989,2,FALSE)</f>
        <v>ROMAN</v>
      </c>
      <c r="D3512" s="19" t="str">
        <f>VLOOKUP($B3512,'Tabla 239202'!$A$4:$P7989,3,FALSE)</f>
        <v>MONTALVO</v>
      </c>
      <c r="E3512" s="19" t="str">
        <f>VLOOKUP($B3512,'Tabla 239202'!$A$4:$P7989,4,FALSE)</f>
        <v>IBARRA</v>
      </c>
      <c r="F3512" s="19" t="str">
        <f>VLOOKUP($B3512,'Tabla 239202'!$A$4:$P7989,5,FALSE)</f>
        <v>SON PERSONAS FISICAS NO HAY DENOMINACION</v>
      </c>
      <c r="G3512" s="19" t="str">
        <f>VLOOKUP($B3512,'Tabla 239202'!$A$4:$P7989,6,FALSE)</f>
        <v>CONSTRUCCIÓN, INSTALACIÓN Y/O REHABILITACION DE OBRAS</v>
      </c>
      <c r="H3512" s="19" t="str">
        <f>VLOOKUP($B3512,'Tabla 239202'!$A$4:$P7989,7,FALSE)</f>
        <v>ZAMORA</v>
      </c>
      <c r="I3512" s="19" t="str">
        <f>VLOOKUP($B3512,'Tabla 239202'!$A$4:$P7989,8,FALSE)</f>
        <v>ND</v>
      </c>
      <c r="J3512" s="19" t="str">
        <f>VLOOKUP($B3512,'Tabla 239202'!$A$4:$P7989,9,FALSE)</f>
        <v>MASCULINO</v>
      </c>
      <c r="K3512" s="19" t="s">
        <v>124</v>
      </c>
      <c r="L3512" s="15">
        <v>43007</v>
      </c>
      <c r="M3512" s="14" t="s">
        <v>52</v>
      </c>
      <c r="N3512" s="14">
        <v>2015</v>
      </c>
      <c r="O3512" s="15">
        <v>42185</v>
      </c>
    </row>
    <row r="3513" spans="1:15" ht="49.5" customHeight="1" x14ac:dyDescent="0.2">
      <c r="A3513" s="19" t="s">
        <v>2175</v>
      </c>
      <c r="B3513" s="14">
        <v>3506</v>
      </c>
      <c r="C3513" s="19" t="str">
        <f>VLOOKUP($B3513,'Tabla 239202'!$A$4:$P7990,2,FALSE)</f>
        <v>GILBERTO</v>
      </c>
      <c r="D3513" s="19" t="str">
        <f>VLOOKUP($B3513,'Tabla 239202'!$A$4:$P7990,3,FALSE)</f>
        <v>HERNÁNDEZ</v>
      </c>
      <c r="E3513" s="19" t="str">
        <f>VLOOKUP($B3513,'Tabla 239202'!$A$4:$P7990,4,FALSE)</f>
        <v>CHÁVEZ</v>
      </c>
      <c r="F3513" s="19" t="str">
        <f>VLOOKUP($B3513,'Tabla 239202'!$A$4:$P7990,5,FALSE)</f>
        <v>SON PERSONAS FISICAS NO HAY DENOMINACION</v>
      </c>
      <c r="G3513" s="19" t="str">
        <f>VLOOKUP($B3513,'Tabla 239202'!$A$4:$P7990,6,FALSE)</f>
        <v>CONSTRUCCIÓN, INSTALACIÓN Y/O REHABILITACION DE OBRAS</v>
      </c>
      <c r="H3513" s="19" t="str">
        <f>VLOOKUP($B3513,'Tabla 239202'!$A$4:$P7990,7,FALSE)</f>
        <v>ZAMORA</v>
      </c>
      <c r="I3513" s="19" t="str">
        <f>VLOOKUP($B3513,'Tabla 239202'!$A$4:$P7990,8,FALSE)</f>
        <v>ND</v>
      </c>
      <c r="J3513" s="19" t="str">
        <f>VLOOKUP($B3513,'Tabla 239202'!$A$4:$P7990,9,FALSE)</f>
        <v>MASCULINO</v>
      </c>
      <c r="K3513" s="19" t="s">
        <v>124</v>
      </c>
      <c r="L3513" s="15">
        <v>43007</v>
      </c>
      <c r="M3513" s="14" t="s">
        <v>52</v>
      </c>
      <c r="N3513" s="14">
        <v>2015</v>
      </c>
      <c r="O3513" s="15">
        <v>42185</v>
      </c>
    </row>
    <row r="3514" spans="1:15" ht="49.5" customHeight="1" x14ac:dyDescent="0.2">
      <c r="A3514" s="19" t="s">
        <v>2175</v>
      </c>
      <c r="B3514" s="19">
        <v>3507</v>
      </c>
      <c r="C3514" s="19" t="str">
        <f>VLOOKUP($B3514,'Tabla 239202'!$A$4:$P7991,2,FALSE)</f>
        <v>ERIKA</v>
      </c>
      <c r="D3514" s="19" t="str">
        <f>VLOOKUP($B3514,'Tabla 239202'!$A$4:$P7991,3,FALSE)</f>
        <v>MUÑOZ</v>
      </c>
      <c r="E3514" s="19" t="str">
        <f>VLOOKUP($B3514,'Tabla 239202'!$A$4:$P7991,4,FALSE)</f>
        <v>TORRES</v>
      </c>
      <c r="F3514" s="19" t="str">
        <f>VLOOKUP($B3514,'Tabla 239202'!$A$4:$P7991,5,FALSE)</f>
        <v>SON PERSONAS FISICAS NO HAY DENOMINACION</v>
      </c>
      <c r="G3514" s="19" t="str">
        <f>VLOOKUP($B3514,'Tabla 239202'!$A$4:$P7991,6,FALSE)</f>
        <v>CONSTRUCCIÓN, INSTALACIÓN Y/O REHABILITACION DE OBRAS</v>
      </c>
      <c r="H3514" s="19" t="str">
        <f>VLOOKUP($B3514,'Tabla 239202'!$A$4:$P7991,7,FALSE)</f>
        <v>ZAMORA</v>
      </c>
      <c r="I3514" s="19" t="str">
        <f>VLOOKUP($B3514,'Tabla 239202'!$A$4:$P7991,8,FALSE)</f>
        <v>ND</v>
      </c>
      <c r="J3514" s="19" t="str">
        <f>VLOOKUP($B3514,'Tabla 239202'!$A$4:$P7991,9,FALSE)</f>
        <v>FEMENINO</v>
      </c>
      <c r="K3514" s="19" t="s">
        <v>124</v>
      </c>
      <c r="L3514" s="15">
        <v>43007</v>
      </c>
      <c r="M3514" s="14" t="s">
        <v>52</v>
      </c>
      <c r="N3514" s="14">
        <v>2015</v>
      </c>
      <c r="O3514" s="15">
        <v>42185</v>
      </c>
    </row>
    <row r="3515" spans="1:15" ht="49.5" customHeight="1" x14ac:dyDescent="0.2">
      <c r="A3515" s="19" t="s">
        <v>2175</v>
      </c>
      <c r="B3515" s="14">
        <v>3508</v>
      </c>
      <c r="C3515" s="19" t="str">
        <f>VLOOKUP($B3515,'Tabla 239202'!$A$4:$P7992,2,FALSE)</f>
        <v>LUIS FERNANDP</v>
      </c>
      <c r="D3515" s="19" t="str">
        <f>VLOOKUP($B3515,'Tabla 239202'!$A$4:$P7992,3,FALSE)</f>
        <v>GARCÍA</v>
      </c>
      <c r="E3515" s="19" t="str">
        <f>VLOOKUP($B3515,'Tabla 239202'!$A$4:$P7992,4,FALSE)</f>
        <v>VILLASEÑOR</v>
      </c>
      <c r="F3515" s="19" t="str">
        <f>VLOOKUP($B3515,'Tabla 239202'!$A$4:$P7992,5,FALSE)</f>
        <v>SON PERSONAS FISICAS NO HAY DENOMINACION</v>
      </c>
      <c r="G3515" s="19" t="str">
        <f>VLOOKUP($B3515,'Tabla 239202'!$A$4:$P7992,6,FALSE)</f>
        <v>CONSTRUCCIÓN, INSTALACIÓN Y/O REHABILITACION DE OBRAS</v>
      </c>
      <c r="H3515" s="19" t="str">
        <f>VLOOKUP($B3515,'Tabla 239202'!$A$4:$P7992,7,FALSE)</f>
        <v>ZAMORA</v>
      </c>
      <c r="I3515" s="19" t="str">
        <f>VLOOKUP($B3515,'Tabla 239202'!$A$4:$P7992,8,FALSE)</f>
        <v>ND</v>
      </c>
      <c r="J3515" s="19" t="str">
        <f>VLOOKUP($B3515,'Tabla 239202'!$A$4:$P7992,9,FALSE)</f>
        <v>MASCULINO</v>
      </c>
      <c r="K3515" s="19" t="s">
        <v>124</v>
      </c>
      <c r="L3515" s="15">
        <v>43007</v>
      </c>
      <c r="M3515" s="14" t="s">
        <v>52</v>
      </c>
      <c r="N3515" s="14">
        <v>2015</v>
      </c>
      <c r="O3515" s="15">
        <v>42185</v>
      </c>
    </row>
    <row r="3516" spans="1:15" ht="49.5" customHeight="1" x14ac:dyDescent="0.2">
      <c r="A3516" s="19" t="s">
        <v>2175</v>
      </c>
      <c r="B3516" s="19">
        <v>3509</v>
      </c>
      <c r="C3516" s="19" t="str">
        <f>VLOOKUP($B3516,'Tabla 239202'!$A$4:$P7993,2,FALSE)</f>
        <v>CELIA</v>
      </c>
      <c r="D3516" s="19" t="str">
        <f>VLOOKUP($B3516,'Tabla 239202'!$A$4:$P7993,3,FALSE)</f>
        <v>BERBER</v>
      </c>
      <c r="E3516" s="19" t="str">
        <f>VLOOKUP($B3516,'Tabla 239202'!$A$4:$P7993,4,FALSE)</f>
        <v>GARCÍA</v>
      </c>
      <c r="F3516" s="19" t="str">
        <f>VLOOKUP($B3516,'Tabla 239202'!$A$4:$P7993,5,FALSE)</f>
        <v>SON PERSONAS FISICAS NO HAY DENOMINACION</v>
      </c>
      <c r="G3516" s="19" t="str">
        <f>VLOOKUP($B3516,'Tabla 239202'!$A$4:$P7993,6,FALSE)</f>
        <v>CONSTRUCCIÓN, INSTALACIÓN Y/O REHABILITACION DE OBRAS</v>
      </c>
      <c r="H3516" s="19" t="str">
        <f>VLOOKUP($B3516,'Tabla 239202'!$A$4:$P7993,7,FALSE)</f>
        <v>ZAMORA</v>
      </c>
      <c r="I3516" s="19" t="str">
        <f>VLOOKUP($B3516,'Tabla 239202'!$A$4:$P7993,8,FALSE)</f>
        <v>ND</v>
      </c>
      <c r="J3516" s="19" t="str">
        <f>VLOOKUP($B3516,'Tabla 239202'!$A$4:$P7993,9,FALSE)</f>
        <v>FEMENINO</v>
      </c>
      <c r="K3516" s="19" t="s">
        <v>124</v>
      </c>
      <c r="L3516" s="15">
        <v>43007</v>
      </c>
      <c r="M3516" s="14" t="s">
        <v>52</v>
      </c>
      <c r="N3516" s="14">
        <v>2015</v>
      </c>
      <c r="O3516" s="15">
        <v>42185</v>
      </c>
    </row>
    <row r="3517" spans="1:15" ht="49.5" customHeight="1" x14ac:dyDescent="0.2">
      <c r="A3517" s="19" t="s">
        <v>2175</v>
      </c>
      <c r="B3517" s="14">
        <v>3510</v>
      </c>
      <c r="C3517" s="19" t="str">
        <f>VLOOKUP($B3517,'Tabla 239202'!$A$4:$P7994,2,FALSE)</f>
        <v>MARIA DE JESUS</v>
      </c>
      <c r="D3517" s="19" t="str">
        <f>VLOOKUP($B3517,'Tabla 239202'!$A$4:$P7994,3,FALSE)</f>
        <v>RODRÍGUEZ</v>
      </c>
      <c r="E3517" s="19" t="str">
        <f>VLOOKUP($B3517,'Tabla 239202'!$A$4:$P7994,4,FALSE)</f>
        <v>LUNA</v>
      </c>
      <c r="F3517" s="19" t="str">
        <f>VLOOKUP($B3517,'Tabla 239202'!$A$4:$P7994,5,FALSE)</f>
        <v>SON PERSONAS FISICAS NO HAY DENOMINACION</v>
      </c>
      <c r="G3517" s="19" t="str">
        <f>VLOOKUP($B3517,'Tabla 239202'!$A$4:$P7994,6,FALSE)</f>
        <v>CONSTRUCCIÓN, INSTALACIÓN Y/O REHABILITACION DE OBRAS</v>
      </c>
      <c r="H3517" s="19" t="str">
        <f>VLOOKUP($B3517,'Tabla 239202'!$A$4:$P7994,7,FALSE)</f>
        <v>ZAMORA</v>
      </c>
      <c r="I3517" s="19" t="str">
        <f>VLOOKUP($B3517,'Tabla 239202'!$A$4:$P7994,8,FALSE)</f>
        <v>ND</v>
      </c>
      <c r="J3517" s="19" t="str">
        <f>VLOOKUP($B3517,'Tabla 239202'!$A$4:$P7994,9,FALSE)</f>
        <v>FEMENINO</v>
      </c>
      <c r="K3517" s="19" t="s">
        <v>124</v>
      </c>
      <c r="L3517" s="15">
        <v>43007</v>
      </c>
      <c r="M3517" s="14" t="s">
        <v>52</v>
      </c>
      <c r="N3517" s="14">
        <v>2015</v>
      </c>
      <c r="O3517" s="15">
        <v>42185</v>
      </c>
    </row>
    <row r="3518" spans="1:15" ht="49.5" customHeight="1" x14ac:dyDescent="0.2">
      <c r="A3518" s="19" t="s">
        <v>2175</v>
      </c>
      <c r="B3518" s="19">
        <v>3511</v>
      </c>
      <c r="C3518" s="19" t="str">
        <f>VLOOKUP($B3518,'Tabla 239202'!$A$4:$P7995,2,FALSE)</f>
        <v>ERICK</v>
      </c>
      <c r="D3518" s="19" t="str">
        <f>VLOOKUP($B3518,'Tabla 239202'!$A$4:$P7995,3,FALSE)</f>
        <v>AGUILAR</v>
      </c>
      <c r="E3518" s="19" t="str">
        <f>VLOOKUP($B3518,'Tabla 239202'!$A$4:$P7995,4,FALSE)</f>
        <v>ÁLVAREZ</v>
      </c>
      <c r="F3518" s="19" t="str">
        <f>VLOOKUP($B3518,'Tabla 239202'!$A$4:$P7995,5,FALSE)</f>
        <v>SON PERSONAS FISICAS NO HAY DENOMINACION</v>
      </c>
      <c r="G3518" s="19" t="str">
        <f>VLOOKUP($B3518,'Tabla 239202'!$A$4:$P7995,6,FALSE)</f>
        <v>CONSTRUCCIÓN, INSTALACIÓN Y/O REHABILITACION DE OBRAS</v>
      </c>
      <c r="H3518" s="19" t="str">
        <f>VLOOKUP($B3518,'Tabla 239202'!$A$4:$P7995,7,FALSE)</f>
        <v>ZAMORA</v>
      </c>
      <c r="I3518" s="19" t="str">
        <f>VLOOKUP($B3518,'Tabla 239202'!$A$4:$P7995,8,FALSE)</f>
        <v>ND</v>
      </c>
      <c r="J3518" s="19" t="str">
        <f>VLOOKUP($B3518,'Tabla 239202'!$A$4:$P7995,9,FALSE)</f>
        <v>MASCULINO</v>
      </c>
      <c r="K3518" s="19" t="s">
        <v>124</v>
      </c>
      <c r="L3518" s="15">
        <v>43007</v>
      </c>
      <c r="M3518" s="14" t="s">
        <v>52</v>
      </c>
      <c r="N3518" s="14">
        <v>2015</v>
      </c>
      <c r="O3518" s="15">
        <v>42185</v>
      </c>
    </row>
    <row r="3519" spans="1:15" ht="49.5" customHeight="1" x14ac:dyDescent="0.2">
      <c r="A3519" s="19" t="s">
        <v>2175</v>
      </c>
      <c r="B3519" s="14">
        <v>3512</v>
      </c>
      <c r="C3519" s="19" t="str">
        <f>VLOOKUP($B3519,'Tabla 239202'!$A$4:$P7996,2,FALSE)</f>
        <v>ARACELI</v>
      </c>
      <c r="D3519" s="19" t="str">
        <f>VLOOKUP($B3519,'Tabla 239202'!$A$4:$P7996,3,FALSE)</f>
        <v>RODRÍGUEZ</v>
      </c>
      <c r="E3519" s="19" t="str">
        <f>VLOOKUP($B3519,'Tabla 239202'!$A$4:$P7996,4,FALSE)</f>
        <v>AYALA</v>
      </c>
      <c r="F3519" s="19" t="str">
        <f>VLOOKUP($B3519,'Tabla 239202'!$A$4:$P7996,5,FALSE)</f>
        <v>SON PERSONAS FISICAS NO HAY DENOMINACION</v>
      </c>
      <c r="G3519" s="19" t="str">
        <f>VLOOKUP($B3519,'Tabla 239202'!$A$4:$P7996,6,FALSE)</f>
        <v>CONSTRUCCIÓN, INSTALACIÓN Y/O REHABILITACION DE OBRAS</v>
      </c>
      <c r="H3519" s="19" t="str">
        <f>VLOOKUP($B3519,'Tabla 239202'!$A$4:$P7996,7,FALSE)</f>
        <v>ZAMORA</v>
      </c>
      <c r="I3519" s="19" t="str">
        <f>VLOOKUP($B3519,'Tabla 239202'!$A$4:$P7996,8,FALSE)</f>
        <v>ND</v>
      </c>
      <c r="J3519" s="19" t="str">
        <f>VLOOKUP($B3519,'Tabla 239202'!$A$4:$P7996,9,FALSE)</f>
        <v>FEMENINO</v>
      </c>
      <c r="K3519" s="19" t="s">
        <v>124</v>
      </c>
      <c r="L3519" s="15">
        <v>43007</v>
      </c>
      <c r="M3519" s="14" t="s">
        <v>52</v>
      </c>
      <c r="N3519" s="14">
        <v>2015</v>
      </c>
      <c r="O3519" s="15">
        <v>42185</v>
      </c>
    </row>
    <row r="3520" spans="1:15" ht="49.5" customHeight="1" x14ac:dyDescent="0.2">
      <c r="A3520" s="19" t="s">
        <v>2175</v>
      </c>
      <c r="B3520" s="19">
        <v>3513</v>
      </c>
      <c r="C3520" s="19" t="str">
        <f>VLOOKUP($B3520,'Tabla 239202'!$A$4:$P7997,2,FALSE)</f>
        <v>YOLANDA</v>
      </c>
      <c r="D3520" s="19" t="str">
        <f>VLOOKUP($B3520,'Tabla 239202'!$A$4:$P7997,3,FALSE)</f>
        <v>MORALES</v>
      </c>
      <c r="E3520" s="19" t="str">
        <f>VLOOKUP($B3520,'Tabla 239202'!$A$4:$P7997,4,FALSE)</f>
        <v>MEDINA</v>
      </c>
      <c r="F3520" s="19" t="str">
        <f>VLOOKUP($B3520,'Tabla 239202'!$A$4:$P7997,5,FALSE)</f>
        <v>SON PERSONAS FISICAS NO HAY DENOMINACION</v>
      </c>
      <c r="G3520" s="19" t="str">
        <f>VLOOKUP($B3520,'Tabla 239202'!$A$4:$P7997,6,FALSE)</f>
        <v>CONSTRUCCIÓN, INSTALACIÓN Y/O REHABILITACION DE OBRAS</v>
      </c>
      <c r="H3520" s="19" t="str">
        <f>VLOOKUP($B3520,'Tabla 239202'!$A$4:$P7997,7,FALSE)</f>
        <v>ZAMORA</v>
      </c>
      <c r="I3520" s="19" t="str">
        <f>VLOOKUP($B3520,'Tabla 239202'!$A$4:$P7997,8,FALSE)</f>
        <v>ND</v>
      </c>
      <c r="J3520" s="19" t="str">
        <f>VLOOKUP($B3520,'Tabla 239202'!$A$4:$P7997,9,FALSE)</f>
        <v>FEMENINO</v>
      </c>
      <c r="K3520" s="19" t="s">
        <v>124</v>
      </c>
      <c r="L3520" s="15">
        <v>43007</v>
      </c>
      <c r="M3520" s="14" t="s">
        <v>52</v>
      </c>
      <c r="N3520" s="14">
        <v>2015</v>
      </c>
      <c r="O3520" s="15">
        <v>42185</v>
      </c>
    </row>
    <row r="3521" spans="1:15" ht="49.5" customHeight="1" x14ac:dyDescent="0.2">
      <c r="A3521" s="19" t="s">
        <v>2175</v>
      </c>
      <c r="B3521" s="14">
        <v>3514</v>
      </c>
      <c r="C3521" s="19" t="str">
        <f>VLOOKUP($B3521,'Tabla 239202'!$A$4:$P7998,2,FALSE)</f>
        <v>JUAN MANUEL</v>
      </c>
      <c r="D3521" s="19" t="str">
        <f>VLOOKUP($B3521,'Tabla 239202'!$A$4:$P7998,3,FALSE)</f>
        <v>TORRES</v>
      </c>
      <c r="E3521" s="19" t="str">
        <f>VLOOKUP($B3521,'Tabla 239202'!$A$4:$P7998,4,FALSE)</f>
        <v>CORTEZ</v>
      </c>
      <c r="F3521" s="19" t="str">
        <f>VLOOKUP($B3521,'Tabla 239202'!$A$4:$P7998,5,FALSE)</f>
        <v>SON PERSONAS FISICAS NO HAY DENOMINACION</v>
      </c>
      <c r="G3521" s="19" t="str">
        <f>VLOOKUP($B3521,'Tabla 239202'!$A$4:$P7998,6,FALSE)</f>
        <v>CONSTRUCCIÓN, INSTALACIÓN Y/O REHABILITACION DE OBRAS</v>
      </c>
      <c r="H3521" s="19" t="str">
        <f>VLOOKUP($B3521,'Tabla 239202'!$A$4:$P7998,7,FALSE)</f>
        <v>ZAMORA</v>
      </c>
      <c r="I3521" s="19" t="str">
        <f>VLOOKUP($B3521,'Tabla 239202'!$A$4:$P7998,8,FALSE)</f>
        <v>ND</v>
      </c>
      <c r="J3521" s="19" t="str">
        <f>VLOOKUP($B3521,'Tabla 239202'!$A$4:$P7998,9,FALSE)</f>
        <v>MASCULINO</v>
      </c>
      <c r="K3521" s="19" t="s">
        <v>124</v>
      </c>
      <c r="L3521" s="15">
        <v>43007</v>
      </c>
      <c r="M3521" s="14" t="s">
        <v>52</v>
      </c>
      <c r="N3521" s="14">
        <v>2015</v>
      </c>
      <c r="O3521" s="15">
        <v>42185</v>
      </c>
    </row>
    <row r="3522" spans="1:15" ht="49.5" customHeight="1" x14ac:dyDescent="0.2">
      <c r="A3522" s="19" t="s">
        <v>2175</v>
      </c>
      <c r="B3522" s="19">
        <v>3515</v>
      </c>
      <c r="C3522" s="19" t="str">
        <f>VLOOKUP($B3522,'Tabla 239202'!$A$4:$P7999,2,FALSE)</f>
        <v>ROGELIO</v>
      </c>
      <c r="D3522" s="19" t="str">
        <f>VLOOKUP($B3522,'Tabla 239202'!$A$4:$P7999,3,FALSE)</f>
        <v>ÁLVAREZ</v>
      </c>
      <c r="E3522" s="19" t="str">
        <f>VLOOKUP($B3522,'Tabla 239202'!$A$4:$P7999,4,FALSE)</f>
        <v>TREJO</v>
      </c>
      <c r="F3522" s="19" t="str">
        <f>VLOOKUP($B3522,'Tabla 239202'!$A$4:$P7999,5,FALSE)</f>
        <v>SON PERSONAS FISICAS NO HAY DENOMINACION</v>
      </c>
      <c r="G3522" s="19" t="str">
        <f>VLOOKUP($B3522,'Tabla 239202'!$A$4:$P7999,6,FALSE)</f>
        <v>CONSTRUCCIÓN, INSTALACIÓN Y/O REHABILITACION DE OBRAS</v>
      </c>
      <c r="H3522" s="19" t="str">
        <f>VLOOKUP($B3522,'Tabla 239202'!$A$4:$P7999,7,FALSE)</f>
        <v>ZAMORA</v>
      </c>
      <c r="I3522" s="19" t="str">
        <f>VLOOKUP($B3522,'Tabla 239202'!$A$4:$P7999,8,FALSE)</f>
        <v>ND</v>
      </c>
      <c r="J3522" s="19" t="str">
        <f>VLOOKUP($B3522,'Tabla 239202'!$A$4:$P7999,9,FALSE)</f>
        <v>MASCULINO</v>
      </c>
      <c r="K3522" s="19" t="s">
        <v>124</v>
      </c>
      <c r="L3522" s="15">
        <v>43007</v>
      </c>
      <c r="M3522" s="14" t="s">
        <v>52</v>
      </c>
      <c r="N3522" s="14">
        <v>2015</v>
      </c>
      <c r="O3522" s="15">
        <v>42185</v>
      </c>
    </row>
    <row r="3523" spans="1:15" ht="49.5" customHeight="1" x14ac:dyDescent="0.2">
      <c r="A3523" s="19" t="s">
        <v>2175</v>
      </c>
      <c r="B3523" s="14">
        <v>3516</v>
      </c>
      <c r="C3523" s="19" t="str">
        <f>VLOOKUP($B3523,'Tabla 239202'!$A$4:$P8000,2,FALSE)</f>
        <v>JORGE</v>
      </c>
      <c r="D3523" s="19" t="str">
        <f>VLOOKUP($B3523,'Tabla 239202'!$A$4:$P8000,3,FALSE)</f>
        <v>CABEZAS</v>
      </c>
      <c r="E3523" s="19" t="str">
        <f>VLOOKUP($B3523,'Tabla 239202'!$A$4:$P8000,4,FALSE)</f>
        <v>ACEVEDO</v>
      </c>
      <c r="F3523" s="19" t="str">
        <f>VLOOKUP($B3523,'Tabla 239202'!$A$4:$P8000,5,FALSE)</f>
        <v>SON PERSONAS FISICAS NO HAY DENOMINACION</v>
      </c>
      <c r="G3523" s="19" t="str">
        <f>VLOOKUP($B3523,'Tabla 239202'!$A$4:$P8000,6,FALSE)</f>
        <v>CONSTRUCCIÓN, INSTALACIÓN Y/O REHABILITACION DE OBRAS</v>
      </c>
      <c r="H3523" s="19" t="str">
        <f>VLOOKUP($B3523,'Tabla 239202'!$A$4:$P8000,7,FALSE)</f>
        <v>ZAMORA</v>
      </c>
      <c r="I3523" s="19" t="str">
        <f>VLOOKUP($B3523,'Tabla 239202'!$A$4:$P8000,8,FALSE)</f>
        <v>ND</v>
      </c>
      <c r="J3523" s="19" t="str">
        <f>VLOOKUP($B3523,'Tabla 239202'!$A$4:$P8000,9,FALSE)</f>
        <v>MASCULINO</v>
      </c>
      <c r="K3523" s="19" t="s">
        <v>124</v>
      </c>
      <c r="L3523" s="15">
        <v>43007</v>
      </c>
      <c r="M3523" s="14" t="s">
        <v>52</v>
      </c>
      <c r="N3523" s="14">
        <v>2015</v>
      </c>
      <c r="O3523" s="15">
        <v>42185</v>
      </c>
    </row>
    <row r="3524" spans="1:15" ht="49.5" customHeight="1" x14ac:dyDescent="0.2">
      <c r="A3524" s="19" t="s">
        <v>2175</v>
      </c>
      <c r="B3524" s="19">
        <v>3517</v>
      </c>
      <c r="C3524" s="19" t="str">
        <f>VLOOKUP($B3524,'Tabla 239202'!$A$4:$P8001,2,FALSE)</f>
        <v>SOLEDAD</v>
      </c>
      <c r="D3524" s="19" t="str">
        <f>VLOOKUP($B3524,'Tabla 239202'!$A$4:$P8001,3,FALSE)</f>
        <v>DIAZ</v>
      </c>
      <c r="E3524" s="19" t="str">
        <f>VLOOKUP($B3524,'Tabla 239202'!$A$4:$P8001,4,FALSE)</f>
        <v>AYALA</v>
      </c>
      <c r="F3524" s="19" t="str">
        <f>VLOOKUP($B3524,'Tabla 239202'!$A$4:$P8001,5,FALSE)</f>
        <v>SON PERSONAS FISICAS NO HAY DENOMINACION</v>
      </c>
      <c r="G3524" s="19" t="str">
        <f>VLOOKUP($B3524,'Tabla 239202'!$A$4:$P8001,6,FALSE)</f>
        <v>CONSTRUCCIÓN, INSTALACIÓN Y/O REHABILITACION DE OBRAS</v>
      </c>
      <c r="H3524" s="19" t="str">
        <f>VLOOKUP($B3524,'Tabla 239202'!$A$4:$P8001,7,FALSE)</f>
        <v>ZAMORA</v>
      </c>
      <c r="I3524" s="19" t="str">
        <f>VLOOKUP($B3524,'Tabla 239202'!$A$4:$P8001,8,FALSE)</f>
        <v>ND</v>
      </c>
      <c r="J3524" s="19" t="str">
        <f>VLOOKUP($B3524,'Tabla 239202'!$A$4:$P8001,9,FALSE)</f>
        <v>FEMENINO</v>
      </c>
      <c r="K3524" s="19" t="s">
        <v>124</v>
      </c>
      <c r="L3524" s="15">
        <v>43007</v>
      </c>
      <c r="M3524" s="14" t="s">
        <v>52</v>
      </c>
      <c r="N3524" s="14">
        <v>2015</v>
      </c>
      <c r="O3524" s="15">
        <v>42185</v>
      </c>
    </row>
    <row r="3525" spans="1:15" ht="49.5" customHeight="1" x14ac:dyDescent="0.2">
      <c r="A3525" s="19" t="s">
        <v>2175</v>
      </c>
      <c r="B3525" s="14">
        <v>3518</v>
      </c>
      <c r="C3525" s="19" t="str">
        <f>VLOOKUP($B3525,'Tabla 239202'!$A$4:$P8002,2,FALSE)</f>
        <v>LEOPOLDO</v>
      </c>
      <c r="D3525" s="19" t="str">
        <f>VLOOKUP($B3525,'Tabla 239202'!$A$4:$P8002,3,FALSE)</f>
        <v>MONTAÑES</v>
      </c>
      <c r="E3525" s="19" t="str">
        <f>VLOOKUP($B3525,'Tabla 239202'!$A$4:$P8002,4,FALSE)</f>
        <v>VÁLDEZ</v>
      </c>
      <c r="F3525" s="19" t="str">
        <f>VLOOKUP($B3525,'Tabla 239202'!$A$4:$P8002,5,FALSE)</f>
        <v>SON PERSONAS FISICAS NO HAY DENOMINACION</v>
      </c>
      <c r="G3525" s="19" t="str">
        <f>VLOOKUP($B3525,'Tabla 239202'!$A$4:$P8002,6,FALSE)</f>
        <v>CONSTRUCCIÓN, INSTALACIÓN Y/O REHABILITACION DE OBRAS</v>
      </c>
      <c r="H3525" s="19" t="str">
        <f>VLOOKUP($B3525,'Tabla 239202'!$A$4:$P8002,7,FALSE)</f>
        <v>ZAMORA</v>
      </c>
      <c r="I3525" s="19" t="str">
        <f>VLOOKUP($B3525,'Tabla 239202'!$A$4:$P8002,8,FALSE)</f>
        <v>ND</v>
      </c>
      <c r="J3525" s="19" t="str">
        <f>VLOOKUP($B3525,'Tabla 239202'!$A$4:$P8002,9,FALSE)</f>
        <v>MASCULINO</v>
      </c>
      <c r="K3525" s="19" t="s">
        <v>124</v>
      </c>
      <c r="L3525" s="15">
        <v>43007</v>
      </c>
      <c r="M3525" s="14" t="s">
        <v>52</v>
      </c>
      <c r="N3525" s="14">
        <v>2015</v>
      </c>
      <c r="O3525" s="15">
        <v>42185</v>
      </c>
    </row>
    <row r="3526" spans="1:15" ht="49.5" customHeight="1" x14ac:dyDescent="0.2">
      <c r="A3526" s="19" t="s">
        <v>2175</v>
      </c>
      <c r="B3526" s="19">
        <v>3519</v>
      </c>
      <c r="C3526" s="19" t="str">
        <f>VLOOKUP($B3526,'Tabla 239202'!$A$4:$P8003,2,FALSE)</f>
        <v>SERGIO</v>
      </c>
      <c r="D3526" s="19" t="str">
        <f>VLOOKUP($B3526,'Tabla 239202'!$A$4:$P8003,3,FALSE)</f>
        <v>BARRERA</v>
      </c>
      <c r="E3526" s="19" t="str">
        <f>VLOOKUP($B3526,'Tabla 239202'!$A$4:$P8003,4,FALSE)</f>
        <v>REYES</v>
      </c>
      <c r="F3526" s="19" t="str">
        <f>VLOOKUP($B3526,'Tabla 239202'!$A$4:$P8003,5,FALSE)</f>
        <v>SON PERSONAS FISICAS NO HAY DENOMINACION</v>
      </c>
      <c r="G3526" s="19" t="str">
        <f>VLOOKUP($B3526,'Tabla 239202'!$A$4:$P8003,6,FALSE)</f>
        <v>CONSTRUCCIÓN, INSTALACIÓN Y/O REHABILITACION DE OBRAS</v>
      </c>
      <c r="H3526" s="19" t="str">
        <f>VLOOKUP($B3526,'Tabla 239202'!$A$4:$P8003,7,FALSE)</f>
        <v>ZAMORA</v>
      </c>
      <c r="I3526" s="19" t="str">
        <f>VLOOKUP($B3526,'Tabla 239202'!$A$4:$P8003,8,FALSE)</f>
        <v>ND</v>
      </c>
      <c r="J3526" s="19" t="str">
        <f>VLOOKUP($B3526,'Tabla 239202'!$A$4:$P8003,9,FALSE)</f>
        <v>MASCULINO</v>
      </c>
      <c r="K3526" s="19" t="s">
        <v>124</v>
      </c>
      <c r="L3526" s="15">
        <v>43007</v>
      </c>
      <c r="M3526" s="14" t="s">
        <v>52</v>
      </c>
      <c r="N3526" s="14">
        <v>2015</v>
      </c>
      <c r="O3526" s="15">
        <v>42185</v>
      </c>
    </row>
    <row r="3527" spans="1:15" ht="49.5" customHeight="1" x14ac:dyDescent="0.2">
      <c r="A3527" s="19" t="s">
        <v>2175</v>
      </c>
      <c r="B3527" s="14">
        <v>3520</v>
      </c>
      <c r="C3527" s="19" t="str">
        <f>VLOOKUP($B3527,'Tabla 239202'!$A$4:$P8004,2,FALSE)</f>
        <v>CARLOS MARTIN</v>
      </c>
      <c r="D3527" s="19" t="str">
        <f>VLOOKUP($B3527,'Tabla 239202'!$A$4:$P8004,3,FALSE)</f>
        <v>MORFIN</v>
      </c>
      <c r="E3527" s="19" t="str">
        <f>VLOOKUP($B3527,'Tabla 239202'!$A$4:$P8004,4,FALSE)</f>
        <v>GUTIÉRREZ</v>
      </c>
      <c r="F3527" s="19" t="str">
        <f>VLOOKUP($B3527,'Tabla 239202'!$A$4:$P8004,5,FALSE)</f>
        <v>SON PERSONAS FISICAS NO HAY DENOMINACION</v>
      </c>
      <c r="G3527" s="19" t="str">
        <f>VLOOKUP($B3527,'Tabla 239202'!$A$4:$P8004,6,FALSE)</f>
        <v>CONSTRUCCIÓN, INSTALACIÓN Y/O REHABILITACION DE OBRAS</v>
      </c>
      <c r="H3527" s="19" t="str">
        <f>VLOOKUP($B3527,'Tabla 239202'!$A$4:$P8004,7,FALSE)</f>
        <v>ZAMORA</v>
      </c>
      <c r="I3527" s="19" t="str">
        <f>VLOOKUP($B3527,'Tabla 239202'!$A$4:$P8004,8,FALSE)</f>
        <v>ND</v>
      </c>
      <c r="J3527" s="19" t="str">
        <f>VLOOKUP($B3527,'Tabla 239202'!$A$4:$P8004,9,FALSE)</f>
        <v>MASCULINO</v>
      </c>
      <c r="K3527" s="19" t="s">
        <v>124</v>
      </c>
      <c r="L3527" s="15">
        <v>43007</v>
      </c>
      <c r="M3527" s="14" t="s">
        <v>52</v>
      </c>
      <c r="N3527" s="14">
        <v>2015</v>
      </c>
      <c r="O3527" s="15">
        <v>42185</v>
      </c>
    </row>
    <row r="3528" spans="1:15" ht="49.5" customHeight="1" x14ac:dyDescent="0.2">
      <c r="A3528" s="19" t="s">
        <v>2175</v>
      </c>
      <c r="B3528" s="19">
        <v>3521</v>
      </c>
      <c r="C3528" s="19" t="str">
        <f>VLOOKUP($B3528,'Tabla 239202'!$A$4:$P8005,2,FALSE)</f>
        <v>MA ELENA</v>
      </c>
      <c r="D3528" s="19" t="str">
        <f>VLOOKUP($B3528,'Tabla 239202'!$A$4:$P8005,3,FALSE)</f>
        <v>MAGAÑA</v>
      </c>
      <c r="E3528" s="19" t="str">
        <f>VLOOKUP($B3528,'Tabla 239202'!$A$4:$P8005,4,FALSE)</f>
        <v>VÁZQUEZ</v>
      </c>
      <c r="F3528" s="19" t="str">
        <f>VLOOKUP($B3528,'Tabla 239202'!$A$4:$P8005,5,FALSE)</f>
        <v>SON PERSONAS FISICAS NO HAY DENOMINACION</v>
      </c>
      <c r="G3528" s="19" t="str">
        <f>VLOOKUP($B3528,'Tabla 239202'!$A$4:$P8005,6,FALSE)</f>
        <v>CONSTRUCCIÓN, INSTALACIÓN Y/O REHABILITACION DE OBRAS</v>
      </c>
      <c r="H3528" s="19" t="str">
        <f>VLOOKUP($B3528,'Tabla 239202'!$A$4:$P8005,7,FALSE)</f>
        <v>ZAMORA</v>
      </c>
      <c r="I3528" s="19" t="str">
        <f>VLOOKUP($B3528,'Tabla 239202'!$A$4:$P8005,8,FALSE)</f>
        <v>ND</v>
      </c>
      <c r="J3528" s="19" t="str">
        <f>VLOOKUP($B3528,'Tabla 239202'!$A$4:$P8005,9,FALSE)</f>
        <v>FEMENINO</v>
      </c>
      <c r="K3528" s="19" t="s">
        <v>124</v>
      </c>
      <c r="L3528" s="15">
        <v>43007</v>
      </c>
      <c r="M3528" s="14" t="s">
        <v>52</v>
      </c>
      <c r="N3528" s="14">
        <v>2015</v>
      </c>
      <c r="O3528" s="15">
        <v>42185</v>
      </c>
    </row>
    <row r="3529" spans="1:15" ht="49.5" customHeight="1" x14ac:dyDescent="0.2">
      <c r="A3529" s="19" t="s">
        <v>2175</v>
      </c>
      <c r="B3529" s="14">
        <v>3522</v>
      </c>
      <c r="C3529" s="19" t="str">
        <f>VLOOKUP($B3529,'Tabla 239202'!$A$4:$P8006,2,FALSE)</f>
        <v>ROGELIO</v>
      </c>
      <c r="D3529" s="19" t="str">
        <f>VLOOKUP($B3529,'Tabla 239202'!$A$4:$P8006,3,FALSE)</f>
        <v>HERNÁNDEZ</v>
      </c>
      <c r="E3529" s="19" t="str">
        <f>VLOOKUP($B3529,'Tabla 239202'!$A$4:$P8006,4,FALSE)</f>
        <v>VILLA</v>
      </c>
      <c r="F3529" s="19" t="str">
        <f>VLOOKUP($B3529,'Tabla 239202'!$A$4:$P8006,5,FALSE)</f>
        <v>SON PERSONAS FISICAS NO HAY DENOMINACION</v>
      </c>
      <c r="G3529" s="19" t="str">
        <f>VLOOKUP($B3529,'Tabla 239202'!$A$4:$P8006,6,FALSE)</f>
        <v>CONSTRUCCIÓN, INSTALACIÓN Y/O REHABILITACION DE OBRAS</v>
      </c>
      <c r="H3529" s="19" t="str">
        <f>VLOOKUP($B3529,'Tabla 239202'!$A$4:$P8006,7,FALSE)</f>
        <v>ZAMORA</v>
      </c>
      <c r="I3529" s="19" t="str">
        <f>VLOOKUP($B3529,'Tabla 239202'!$A$4:$P8006,8,FALSE)</f>
        <v>ND</v>
      </c>
      <c r="J3529" s="19" t="str">
        <f>VLOOKUP($B3529,'Tabla 239202'!$A$4:$P8006,9,FALSE)</f>
        <v>MASCULINO</v>
      </c>
      <c r="K3529" s="19" t="s">
        <v>124</v>
      </c>
      <c r="L3529" s="15">
        <v>43007</v>
      </c>
      <c r="M3529" s="14" t="s">
        <v>52</v>
      </c>
      <c r="N3529" s="14">
        <v>2015</v>
      </c>
      <c r="O3529" s="15">
        <v>42185</v>
      </c>
    </row>
    <row r="3530" spans="1:15" ht="49.5" customHeight="1" x14ac:dyDescent="0.2">
      <c r="A3530" s="19" t="s">
        <v>2175</v>
      </c>
      <c r="B3530" s="19">
        <v>3523</v>
      </c>
      <c r="C3530" s="19" t="str">
        <f>VLOOKUP($B3530,'Tabla 239202'!$A$4:$P8007,2,FALSE)</f>
        <v>MARIA ELVIA</v>
      </c>
      <c r="D3530" s="19" t="str">
        <f>VLOOKUP($B3530,'Tabla 239202'!$A$4:$P8007,3,FALSE)</f>
        <v>CENDEJAS</v>
      </c>
      <c r="E3530" s="19" t="str">
        <f>VLOOKUP($B3530,'Tabla 239202'!$A$4:$P8007,4,FALSE)</f>
        <v>IZARRARAS</v>
      </c>
      <c r="F3530" s="19" t="str">
        <f>VLOOKUP($B3530,'Tabla 239202'!$A$4:$P8007,5,FALSE)</f>
        <v>SON PERSONAS FISICAS NO HAY DENOMINACION</v>
      </c>
      <c r="G3530" s="19" t="str">
        <f>VLOOKUP($B3530,'Tabla 239202'!$A$4:$P8007,6,FALSE)</f>
        <v>CONSTRUCCIÓN, INSTALACIÓN Y/O REHABILITACION DE OBRAS</v>
      </c>
      <c r="H3530" s="19" t="str">
        <f>VLOOKUP($B3530,'Tabla 239202'!$A$4:$P8007,7,FALSE)</f>
        <v>ZAMORA</v>
      </c>
      <c r="I3530" s="19" t="str">
        <f>VLOOKUP($B3530,'Tabla 239202'!$A$4:$P8007,8,FALSE)</f>
        <v>ND</v>
      </c>
      <c r="J3530" s="19" t="str">
        <f>VLOOKUP($B3530,'Tabla 239202'!$A$4:$P8007,9,FALSE)</f>
        <v>FEMENINO</v>
      </c>
      <c r="K3530" s="19" t="s">
        <v>124</v>
      </c>
      <c r="L3530" s="15">
        <v>43007</v>
      </c>
      <c r="M3530" s="14" t="s">
        <v>52</v>
      </c>
      <c r="N3530" s="14">
        <v>2015</v>
      </c>
      <c r="O3530" s="15">
        <v>42185</v>
      </c>
    </row>
    <row r="3531" spans="1:15" ht="49.5" customHeight="1" x14ac:dyDescent="0.2">
      <c r="A3531" s="19" t="s">
        <v>2175</v>
      </c>
      <c r="B3531" s="14">
        <v>3524</v>
      </c>
      <c r="C3531" s="19" t="str">
        <f>VLOOKUP($B3531,'Tabla 239202'!$A$4:$P8008,2,FALSE)</f>
        <v>DIEGO</v>
      </c>
      <c r="D3531" s="19" t="str">
        <f>VLOOKUP($B3531,'Tabla 239202'!$A$4:$P8008,3,FALSE)</f>
        <v>ORTIZ</v>
      </c>
      <c r="E3531" s="19" t="str">
        <f>VLOOKUP($B3531,'Tabla 239202'!$A$4:$P8008,4,FALSE)</f>
        <v>DIAZ</v>
      </c>
      <c r="F3531" s="19" t="str">
        <f>VLOOKUP($B3531,'Tabla 239202'!$A$4:$P8008,5,FALSE)</f>
        <v>SON PERSONAS FISICAS NO HAY DENOMINACION</v>
      </c>
      <c r="G3531" s="19" t="str">
        <f>VLOOKUP($B3531,'Tabla 239202'!$A$4:$P8008,6,FALSE)</f>
        <v>CONSTRUCCIÓN, INSTALACIÓN Y/O REHABILITACION DE OBRAS</v>
      </c>
      <c r="H3531" s="19" t="str">
        <f>VLOOKUP($B3531,'Tabla 239202'!$A$4:$P8008,7,FALSE)</f>
        <v>ZAMORA</v>
      </c>
      <c r="I3531" s="19" t="str">
        <f>VLOOKUP($B3531,'Tabla 239202'!$A$4:$P8008,8,FALSE)</f>
        <v>ND</v>
      </c>
      <c r="J3531" s="19" t="str">
        <f>VLOOKUP($B3531,'Tabla 239202'!$A$4:$P8008,9,FALSE)</f>
        <v>MASCULINO</v>
      </c>
      <c r="K3531" s="19" t="s">
        <v>124</v>
      </c>
      <c r="L3531" s="15">
        <v>43007</v>
      </c>
      <c r="M3531" s="14" t="s">
        <v>52</v>
      </c>
      <c r="N3531" s="14">
        <v>2015</v>
      </c>
      <c r="O3531" s="15">
        <v>42185</v>
      </c>
    </row>
    <row r="3532" spans="1:15" ht="49.5" customHeight="1" x14ac:dyDescent="0.2">
      <c r="A3532" s="19" t="s">
        <v>2175</v>
      </c>
      <c r="B3532" s="19">
        <v>3525</v>
      </c>
      <c r="C3532" s="19" t="str">
        <f>VLOOKUP($B3532,'Tabla 239202'!$A$4:$P8009,2,FALSE)</f>
        <v>MARGARITA</v>
      </c>
      <c r="D3532" s="19" t="str">
        <f>VLOOKUP($B3532,'Tabla 239202'!$A$4:$P8009,3,FALSE)</f>
        <v>SÁNCHEZ</v>
      </c>
      <c r="E3532" s="19" t="str">
        <f>VLOOKUP($B3532,'Tabla 239202'!$A$4:$P8009,4,FALSE)</f>
        <v>VILLEGAS</v>
      </c>
      <c r="F3532" s="19" t="str">
        <f>VLOOKUP($B3532,'Tabla 239202'!$A$4:$P8009,5,FALSE)</f>
        <v>SON PERSONAS FISICAS NO HAY DENOMINACION</v>
      </c>
      <c r="G3532" s="19" t="str">
        <f>VLOOKUP($B3532,'Tabla 239202'!$A$4:$P8009,6,FALSE)</f>
        <v>CONSTRUCCIÓN, INSTALACIÓN Y/O REHABILITACION DE OBRAS</v>
      </c>
      <c r="H3532" s="19" t="str">
        <f>VLOOKUP($B3532,'Tabla 239202'!$A$4:$P8009,7,FALSE)</f>
        <v>ZAMORA</v>
      </c>
      <c r="I3532" s="19" t="str">
        <f>VLOOKUP($B3532,'Tabla 239202'!$A$4:$P8009,8,FALSE)</f>
        <v>ND</v>
      </c>
      <c r="J3532" s="19" t="str">
        <f>VLOOKUP($B3532,'Tabla 239202'!$A$4:$P8009,9,FALSE)</f>
        <v>FEMENINO</v>
      </c>
      <c r="K3532" s="19" t="s">
        <v>124</v>
      </c>
      <c r="L3532" s="15">
        <v>43007</v>
      </c>
      <c r="M3532" s="14" t="s">
        <v>52</v>
      </c>
      <c r="N3532" s="14">
        <v>2015</v>
      </c>
      <c r="O3532" s="15">
        <v>42185</v>
      </c>
    </row>
    <row r="3533" spans="1:15" ht="49.5" customHeight="1" x14ac:dyDescent="0.2">
      <c r="A3533" s="19" t="s">
        <v>2175</v>
      </c>
      <c r="B3533" s="14">
        <v>3526</v>
      </c>
      <c r="C3533" s="19" t="str">
        <f>VLOOKUP($B3533,'Tabla 239202'!$A$4:$P8010,2,FALSE)</f>
        <v>MARIA DEL CARMEN</v>
      </c>
      <c r="D3533" s="19" t="str">
        <f>VLOOKUP($B3533,'Tabla 239202'!$A$4:$P8010,3,FALSE)</f>
        <v>MORALES</v>
      </c>
      <c r="E3533" s="19" t="str">
        <f>VLOOKUP($B3533,'Tabla 239202'!$A$4:$P8010,4,FALSE)</f>
        <v>MORENO</v>
      </c>
      <c r="F3533" s="19" t="str">
        <f>VLOOKUP($B3533,'Tabla 239202'!$A$4:$P8010,5,FALSE)</f>
        <v>SON PERSONAS FISICAS NO HAY DENOMINACION</v>
      </c>
      <c r="G3533" s="19" t="str">
        <f>VLOOKUP($B3533,'Tabla 239202'!$A$4:$P8010,6,FALSE)</f>
        <v>CONSTRUCCIÓN, INSTALACIÓN Y/O REHABILITACION DE OBRAS</v>
      </c>
      <c r="H3533" s="19" t="str">
        <f>VLOOKUP($B3533,'Tabla 239202'!$A$4:$P8010,7,FALSE)</f>
        <v>ZAMORA</v>
      </c>
      <c r="I3533" s="19" t="str">
        <f>VLOOKUP($B3533,'Tabla 239202'!$A$4:$P8010,8,FALSE)</f>
        <v>ND</v>
      </c>
      <c r="J3533" s="19" t="str">
        <f>VLOOKUP($B3533,'Tabla 239202'!$A$4:$P8010,9,FALSE)</f>
        <v>FEMENINO</v>
      </c>
      <c r="K3533" s="19" t="s">
        <v>124</v>
      </c>
      <c r="L3533" s="15">
        <v>43007</v>
      </c>
      <c r="M3533" s="14" t="s">
        <v>52</v>
      </c>
      <c r="N3533" s="14">
        <v>2015</v>
      </c>
      <c r="O3533" s="15">
        <v>42185</v>
      </c>
    </row>
    <row r="3534" spans="1:15" ht="49.5" customHeight="1" x14ac:dyDescent="0.2">
      <c r="A3534" s="19" t="s">
        <v>2175</v>
      </c>
      <c r="B3534" s="19">
        <v>3527</v>
      </c>
      <c r="C3534" s="19" t="str">
        <f>VLOOKUP($B3534,'Tabla 239202'!$A$4:$P8011,2,FALSE)</f>
        <v>ROSA GLORIA</v>
      </c>
      <c r="D3534" s="19" t="str">
        <f>VLOOKUP($B3534,'Tabla 239202'!$A$4:$P8011,3,FALSE)</f>
        <v>ALFARO</v>
      </c>
      <c r="E3534" s="19" t="str">
        <f>VLOOKUP($B3534,'Tabla 239202'!$A$4:$P8011,4,FALSE)</f>
        <v>CENDEJAS</v>
      </c>
      <c r="F3534" s="19" t="str">
        <f>VLOOKUP($B3534,'Tabla 239202'!$A$4:$P8011,5,FALSE)</f>
        <v>SON PERSONAS FISICAS NO HAY DENOMINACION</v>
      </c>
      <c r="G3534" s="19" t="str">
        <f>VLOOKUP($B3534,'Tabla 239202'!$A$4:$P8011,6,FALSE)</f>
        <v>CONSTRUCCIÓN, INSTALACIÓN Y/O REHABILITACION DE OBRAS</v>
      </c>
      <c r="H3534" s="19" t="str">
        <f>VLOOKUP($B3534,'Tabla 239202'!$A$4:$P8011,7,FALSE)</f>
        <v>ZAMORA</v>
      </c>
      <c r="I3534" s="19" t="str">
        <f>VLOOKUP($B3534,'Tabla 239202'!$A$4:$P8011,8,FALSE)</f>
        <v>ND</v>
      </c>
      <c r="J3534" s="19" t="str">
        <f>VLOOKUP($B3534,'Tabla 239202'!$A$4:$P8011,9,FALSE)</f>
        <v>FEMENINO</v>
      </c>
      <c r="K3534" s="19" t="s">
        <v>124</v>
      </c>
      <c r="L3534" s="15">
        <v>43007</v>
      </c>
      <c r="M3534" s="14" t="s">
        <v>52</v>
      </c>
      <c r="N3534" s="14">
        <v>2015</v>
      </c>
      <c r="O3534" s="15">
        <v>42185</v>
      </c>
    </row>
    <row r="3535" spans="1:15" ht="49.5" customHeight="1" x14ac:dyDescent="0.2">
      <c r="A3535" s="19" t="s">
        <v>2175</v>
      </c>
      <c r="B3535" s="14">
        <v>3528</v>
      </c>
      <c r="C3535" s="19" t="str">
        <f>VLOOKUP($B3535,'Tabla 239202'!$A$4:$P8012,2,FALSE)</f>
        <v>GUADALUPE</v>
      </c>
      <c r="D3535" s="19" t="str">
        <f>VLOOKUP($B3535,'Tabla 239202'!$A$4:$P8012,3,FALSE)</f>
        <v>RÍOS</v>
      </c>
      <c r="E3535" s="19" t="str">
        <f>VLOOKUP($B3535,'Tabla 239202'!$A$4:$P8012,4,FALSE)</f>
        <v>LÚA</v>
      </c>
      <c r="F3535" s="19" t="str">
        <f>VLOOKUP($B3535,'Tabla 239202'!$A$4:$P8012,5,FALSE)</f>
        <v>SON PERSONAS FISICAS NO HAY DENOMINACION</v>
      </c>
      <c r="G3535" s="19" t="str">
        <f>VLOOKUP($B3535,'Tabla 239202'!$A$4:$P8012,6,FALSE)</f>
        <v>CONSTRUCCIÓN, INSTALACIÓN Y/O REHABILITACION DE OBRAS</v>
      </c>
      <c r="H3535" s="19" t="str">
        <f>VLOOKUP($B3535,'Tabla 239202'!$A$4:$P8012,7,FALSE)</f>
        <v>ZAMORA</v>
      </c>
      <c r="I3535" s="19" t="str">
        <f>VLOOKUP($B3535,'Tabla 239202'!$A$4:$P8012,8,FALSE)</f>
        <v>ND</v>
      </c>
      <c r="J3535" s="19" t="str">
        <f>VLOOKUP($B3535,'Tabla 239202'!$A$4:$P8012,9,FALSE)</f>
        <v>FEMENINO</v>
      </c>
      <c r="K3535" s="19" t="s">
        <v>124</v>
      </c>
      <c r="L3535" s="15">
        <v>43007</v>
      </c>
      <c r="M3535" s="14" t="s">
        <v>52</v>
      </c>
      <c r="N3535" s="14">
        <v>2015</v>
      </c>
      <c r="O3535" s="15">
        <v>42185</v>
      </c>
    </row>
    <row r="3536" spans="1:15" ht="49.5" customHeight="1" x14ac:dyDescent="0.2">
      <c r="A3536" s="19" t="s">
        <v>2175</v>
      </c>
      <c r="B3536" s="19">
        <v>3529</v>
      </c>
      <c r="C3536" s="19" t="str">
        <f>VLOOKUP($B3536,'Tabla 239202'!$A$4:$P8013,2,FALSE)</f>
        <v>MARIA SOLEDAD</v>
      </c>
      <c r="D3536" s="19" t="str">
        <f>VLOOKUP($B3536,'Tabla 239202'!$A$4:$P8013,3,FALSE)</f>
        <v>RÍOS</v>
      </c>
      <c r="E3536" s="19" t="str">
        <f>VLOOKUP($B3536,'Tabla 239202'!$A$4:$P8013,4,FALSE)</f>
        <v>RÍOS</v>
      </c>
      <c r="F3536" s="19" t="str">
        <f>VLOOKUP($B3536,'Tabla 239202'!$A$4:$P8013,5,FALSE)</f>
        <v>SON PERSONAS FISICAS NO HAY DENOMINACION</v>
      </c>
      <c r="G3536" s="19" t="str">
        <f>VLOOKUP($B3536,'Tabla 239202'!$A$4:$P8013,6,FALSE)</f>
        <v>CONSTRUCCIÓN, INSTALACIÓN Y/O REHABILITACION DE OBRAS</v>
      </c>
      <c r="H3536" s="19" t="str">
        <f>VLOOKUP($B3536,'Tabla 239202'!$A$4:$P8013,7,FALSE)</f>
        <v>ZAMORA</v>
      </c>
      <c r="I3536" s="19" t="str">
        <f>VLOOKUP($B3536,'Tabla 239202'!$A$4:$P8013,8,FALSE)</f>
        <v>ND</v>
      </c>
      <c r="J3536" s="19" t="str">
        <f>VLOOKUP($B3536,'Tabla 239202'!$A$4:$P8013,9,FALSE)</f>
        <v>FEMENINO</v>
      </c>
      <c r="K3536" s="19" t="s">
        <v>124</v>
      </c>
      <c r="L3536" s="15">
        <v>43007</v>
      </c>
      <c r="M3536" s="14" t="s">
        <v>52</v>
      </c>
      <c r="N3536" s="14">
        <v>2015</v>
      </c>
      <c r="O3536" s="15">
        <v>42185</v>
      </c>
    </row>
    <row r="3537" spans="1:15" ht="49.5" customHeight="1" x14ac:dyDescent="0.2">
      <c r="A3537" s="19" t="s">
        <v>2175</v>
      </c>
      <c r="B3537" s="14">
        <v>3530</v>
      </c>
      <c r="C3537" s="19" t="str">
        <f>VLOOKUP($B3537,'Tabla 239202'!$A$4:$P8014,2,FALSE)</f>
        <v>LUÍS MANAUEL</v>
      </c>
      <c r="D3537" s="19" t="str">
        <f>VLOOKUP($B3537,'Tabla 239202'!$A$4:$P8014,3,FALSE)</f>
        <v>VIDALES</v>
      </c>
      <c r="E3537" s="19" t="str">
        <f>VLOOKUP($B3537,'Tabla 239202'!$A$4:$P8014,4,FALSE)</f>
        <v>AGUILAR</v>
      </c>
      <c r="F3537" s="19" t="str">
        <f>VLOOKUP($B3537,'Tabla 239202'!$A$4:$P8014,5,FALSE)</f>
        <v>SON PERSONAS FISICAS NO HAY DENOMINACION</v>
      </c>
      <c r="G3537" s="19" t="str">
        <f>VLOOKUP($B3537,'Tabla 239202'!$A$4:$P8014,6,FALSE)</f>
        <v>CONSTRUCCIÓN, INSTALACIÓN Y/O REHABILITACION DE OBRAS</v>
      </c>
      <c r="H3537" s="19" t="str">
        <f>VLOOKUP($B3537,'Tabla 239202'!$A$4:$P8014,7,FALSE)</f>
        <v>ZAMORA</v>
      </c>
      <c r="I3537" s="19" t="str">
        <f>VLOOKUP($B3537,'Tabla 239202'!$A$4:$P8014,8,FALSE)</f>
        <v>ND</v>
      </c>
      <c r="J3537" s="19" t="str">
        <f>VLOOKUP($B3537,'Tabla 239202'!$A$4:$P8014,9,FALSE)</f>
        <v>MASCULINO</v>
      </c>
      <c r="K3537" s="19" t="s">
        <v>124</v>
      </c>
      <c r="L3537" s="15">
        <v>43007</v>
      </c>
      <c r="M3537" s="14" t="s">
        <v>52</v>
      </c>
      <c r="N3537" s="14">
        <v>2015</v>
      </c>
      <c r="O3537" s="15">
        <v>42185</v>
      </c>
    </row>
    <row r="3538" spans="1:15" ht="49.5" customHeight="1" x14ac:dyDescent="0.2">
      <c r="A3538" s="19" t="s">
        <v>2175</v>
      </c>
      <c r="B3538" s="19">
        <v>3531</v>
      </c>
      <c r="C3538" s="19" t="str">
        <f>VLOOKUP($B3538,'Tabla 239202'!$A$4:$P8015,2,FALSE)</f>
        <v>HÉCTOR MANUEL</v>
      </c>
      <c r="D3538" s="19" t="str">
        <f>VLOOKUP($B3538,'Tabla 239202'!$A$4:$P8015,3,FALSE)</f>
        <v>SILVA</v>
      </c>
      <c r="E3538" s="19" t="str">
        <f>VLOOKUP($B3538,'Tabla 239202'!$A$4:$P8015,4,FALSE)</f>
        <v>ESPINOZA</v>
      </c>
      <c r="F3538" s="19" t="str">
        <f>VLOOKUP($B3538,'Tabla 239202'!$A$4:$P8015,5,FALSE)</f>
        <v>SON PERSONAS FISICAS NO HAY DENOMINACION</v>
      </c>
      <c r="G3538" s="19" t="str">
        <f>VLOOKUP($B3538,'Tabla 239202'!$A$4:$P8015,6,FALSE)</f>
        <v>CONSTRUCCIÓN, INSTALACIÓN Y/O REHABILITACION DE OBRAS</v>
      </c>
      <c r="H3538" s="19" t="str">
        <f>VLOOKUP($B3538,'Tabla 239202'!$A$4:$P8015,7,FALSE)</f>
        <v>ZAMORA</v>
      </c>
      <c r="I3538" s="19" t="str">
        <f>VLOOKUP($B3538,'Tabla 239202'!$A$4:$P8015,8,FALSE)</f>
        <v>ND</v>
      </c>
      <c r="J3538" s="19" t="str">
        <f>VLOOKUP($B3538,'Tabla 239202'!$A$4:$P8015,9,FALSE)</f>
        <v>MASCULINO</v>
      </c>
      <c r="K3538" s="19" t="s">
        <v>124</v>
      </c>
      <c r="L3538" s="15">
        <v>43007</v>
      </c>
      <c r="M3538" s="14" t="s">
        <v>52</v>
      </c>
      <c r="N3538" s="14">
        <v>2015</v>
      </c>
      <c r="O3538" s="15">
        <v>42185</v>
      </c>
    </row>
    <row r="3539" spans="1:15" ht="49.5" customHeight="1" x14ac:dyDescent="0.2">
      <c r="A3539" s="19" t="s">
        <v>2175</v>
      </c>
      <c r="B3539" s="14">
        <v>3532</v>
      </c>
      <c r="C3539" s="19" t="str">
        <f>VLOOKUP($B3539,'Tabla 239202'!$A$4:$P8016,2,FALSE)</f>
        <v>MARTHA ALICIA</v>
      </c>
      <c r="D3539" s="19" t="str">
        <f>VLOOKUP($B3539,'Tabla 239202'!$A$4:$P8016,3,FALSE)</f>
        <v>JACOBO</v>
      </c>
      <c r="E3539" s="19" t="str">
        <f>VLOOKUP($B3539,'Tabla 239202'!$A$4:$P8016,4,FALSE)</f>
        <v>CERVANTES</v>
      </c>
      <c r="F3539" s="19" t="str">
        <f>VLOOKUP($B3539,'Tabla 239202'!$A$4:$P8016,5,FALSE)</f>
        <v>SON PERSONAS FISICAS NO HAY DENOMINACION</v>
      </c>
      <c r="G3539" s="19" t="str">
        <f>VLOOKUP($B3539,'Tabla 239202'!$A$4:$P8016,6,FALSE)</f>
        <v>CONSTRUCCIÓN, INSTALACIÓN Y/O REHABILITACION DE OBRAS</v>
      </c>
      <c r="H3539" s="19" t="str">
        <f>VLOOKUP($B3539,'Tabla 239202'!$A$4:$P8016,7,FALSE)</f>
        <v>ZAMORA</v>
      </c>
      <c r="I3539" s="19" t="str">
        <f>VLOOKUP($B3539,'Tabla 239202'!$A$4:$P8016,8,FALSE)</f>
        <v>ND</v>
      </c>
      <c r="J3539" s="19" t="str">
        <f>VLOOKUP($B3539,'Tabla 239202'!$A$4:$P8016,9,FALSE)</f>
        <v>FEMENINO</v>
      </c>
      <c r="K3539" s="19" t="s">
        <v>124</v>
      </c>
      <c r="L3539" s="15">
        <v>43007</v>
      </c>
      <c r="M3539" s="14" t="s">
        <v>52</v>
      </c>
      <c r="N3539" s="14">
        <v>2015</v>
      </c>
      <c r="O3539" s="15">
        <v>42185</v>
      </c>
    </row>
    <row r="3540" spans="1:15" ht="49.5" customHeight="1" x14ac:dyDescent="0.2">
      <c r="A3540" s="19" t="s">
        <v>2175</v>
      </c>
      <c r="B3540" s="19">
        <v>3533</v>
      </c>
      <c r="C3540" s="19" t="str">
        <f>VLOOKUP($B3540,'Tabla 239202'!$A$4:$P8017,2,FALSE)</f>
        <v>PRIMITIVO</v>
      </c>
      <c r="D3540" s="19" t="str">
        <f>VLOOKUP($B3540,'Tabla 239202'!$A$4:$P8017,3,FALSE)</f>
        <v>CHÁVEZ</v>
      </c>
      <c r="E3540" s="19" t="str">
        <f>VLOOKUP($B3540,'Tabla 239202'!$A$4:$P8017,4,FALSE)</f>
        <v>SILVA</v>
      </c>
      <c r="F3540" s="19" t="str">
        <f>VLOOKUP($B3540,'Tabla 239202'!$A$4:$P8017,5,FALSE)</f>
        <v>SON PERSONAS FISICAS NO HAY DENOMINACION</v>
      </c>
      <c r="G3540" s="19" t="str">
        <f>VLOOKUP($B3540,'Tabla 239202'!$A$4:$P8017,6,FALSE)</f>
        <v>CONSTRUCCIÓN, INSTALACIÓN Y/O REHABILITACION DE OBRAS</v>
      </c>
      <c r="H3540" s="19" t="str">
        <f>VLOOKUP($B3540,'Tabla 239202'!$A$4:$P8017,7,FALSE)</f>
        <v>ZAMORA</v>
      </c>
      <c r="I3540" s="19" t="str">
        <f>VLOOKUP($B3540,'Tabla 239202'!$A$4:$P8017,8,FALSE)</f>
        <v>ND</v>
      </c>
      <c r="J3540" s="19" t="str">
        <f>VLOOKUP($B3540,'Tabla 239202'!$A$4:$P8017,9,FALSE)</f>
        <v>MASCULINO</v>
      </c>
      <c r="K3540" s="19" t="s">
        <v>124</v>
      </c>
      <c r="L3540" s="15">
        <v>43007</v>
      </c>
      <c r="M3540" s="14" t="s">
        <v>52</v>
      </c>
      <c r="N3540" s="14">
        <v>2015</v>
      </c>
      <c r="O3540" s="15">
        <v>42185</v>
      </c>
    </row>
    <row r="3541" spans="1:15" ht="49.5" customHeight="1" x14ac:dyDescent="0.2">
      <c r="A3541" s="19" t="s">
        <v>2175</v>
      </c>
      <c r="B3541" s="14">
        <v>3534</v>
      </c>
      <c r="C3541" s="19" t="str">
        <f>VLOOKUP($B3541,'Tabla 239202'!$A$4:$P8018,2,FALSE)</f>
        <v>LEONA</v>
      </c>
      <c r="D3541" s="19" t="str">
        <f>VLOOKUP($B3541,'Tabla 239202'!$A$4:$P8018,3,FALSE)</f>
        <v>GALLEGOS</v>
      </c>
      <c r="E3541" s="19" t="str">
        <f>VLOOKUP($B3541,'Tabla 239202'!$A$4:$P8018,4,FALSE)</f>
        <v>VELÁZQUEZ</v>
      </c>
      <c r="F3541" s="19" t="str">
        <f>VLOOKUP($B3541,'Tabla 239202'!$A$4:$P8018,5,FALSE)</f>
        <v>SON PERSONAS FISICAS NO HAY DENOMINACION</v>
      </c>
      <c r="G3541" s="19" t="str">
        <f>VLOOKUP($B3541,'Tabla 239202'!$A$4:$P8018,6,FALSE)</f>
        <v>CONSTRUCCIÓN, INSTALACIÓN Y/O REHABILITACION DE OBRAS</v>
      </c>
      <c r="H3541" s="19" t="str">
        <f>VLOOKUP($B3541,'Tabla 239202'!$A$4:$P8018,7,FALSE)</f>
        <v>ZAMORA</v>
      </c>
      <c r="I3541" s="19" t="str">
        <f>VLOOKUP($B3541,'Tabla 239202'!$A$4:$P8018,8,FALSE)</f>
        <v>ND</v>
      </c>
      <c r="J3541" s="19" t="str">
        <f>VLOOKUP($B3541,'Tabla 239202'!$A$4:$P8018,9,FALSE)</f>
        <v>FEMENINO</v>
      </c>
      <c r="K3541" s="19" t="s">
        <v>124</v>
      </c>
      <c r="L3541" s="15">
        <v>43007</v>
      </c>
      <c r="M3541" s="14" t="s">
        <v>52</v>
      </c>
      <c r="N3541" s="14">
        <v>2015</v>
      </c>
      <c r="O3541" s="15">
        <v>42185</v>
      </c>
    </row>
    <row r="3542" spans="1:15" ht="49.5" customHeight="1" x14ac:dyDescent="0.2">
      <c r="A3542" s="19" t="s">
        <v>2175</v>
      </c>
      <c r="B3542" s="19">
        <v>3535</v>
      </c>
      <c r="C3542" s="19" t="str">
        <f>VLOOKUP($B3542,'Tabla 239202'!$A$4:$P8019,2,FALSE)</f>
        <v>ALEJANDRO</v>
      </c>
      <c r="D3542" s="19" t="str">
        <f>VLOOKUP($B3542,'Tabla 239202'!$A$4:$P8019,3,FALSE)</f>
        <v>GARCÍA</v>
      </c>
      <c r="E3542" s="19" t="str">
        <f>VLOOKUP($B3542,'Tabla 239202'!$A$4:$P8019,4,FALSE)</f>
        <v>HERNÁNDEZ</v>
      </c>
      <c r="F3542" s="19" t="str">
        <f>VLOOKUP($B3542,'Tabla 239202'!$A$4:$P8019,5,FALSE)</f>
        <v>SON PERSONAS FISICAS NO HAY DENOMINACION</v>
      </c>
      <c r="G3542" s="19" t="str">
        <f>VLOOKUP($B3542,'Tabla 239202'!$A$4:$P8019,6,FALSE)</f>
        <v>CONSTRUCCIÓN, INSTALACIÓN Y/O REHABILITACION DE OBRAS</v>
      </c>
      <c r="H3542" s="19" t="str">
        <f>VLOOKUP($B3542,'Tabla 239202'!$A$4:$P8019,7,FALSE)</f>
        <v>ZAMORA</v>
      </c>
      <c r="I3542" s="19" t="str">
        <f>VLOOKUP($B3542,'Tabla 239202'!$A$4:$P8019,8,FALSE)</f>
        <v>ND</v>
      </c>
      <c r="J3542" s="19" t="str">
        <f>VLOOKUP($B3542,'Tabla 239202'!$A$4:$P8019,9,FALSE)</f>
        <v>MASCULINO</v>
      </c>
      <c r="K3542" s="19" t="s">
        <v>124</v>
      </c>
      <c r="L3542" s="15">
        <v>43007</v>
      </c>
      <c r="M3542" s="14" t="s">
        <v>52</v>
      </c>
      <c r="N3542" s="14">
        <v>2015</v>
      </c>
      <c r="O3542" s="15">
        <v>42185</v>
      </c>
    </row>
    <row r="3543" spans="1:15" ht="49.5" customHeight="1" x14ac:dyDescent="0.2">
      <c r="A3543" s="19" t="s">
        <v>2175</v>
      </c>
      <c r="B3543" s="14">
        <v>3536</v>
      </c>
      <c r="C3543" s="19" t="str">
        <f>VLOOKUP($B3543,'Tabla 239202'!$A$4:$P8020,2,FALSE)</f>
        <v>FELIPE</v>
      </c>
      <c r="D3543" s="19" t="str">
        <f>VLOOKUP($B3543,'Tabla 239202'!$A$4:$P8020,3,FALSE)</f>
        <v>DIONICIO</v>
      </c>
      <c r="E3543" s="19" t="str">
        <f>VLOOKUP($B3543,'Tabla 239202'!$A$4:$P8020,4,FALSE)</f>
        <v>JACINTO</v>
      </c>
      <c r="F3543" s="19" t="str">
        <f>VLOOKUP($B3543,'Tabla 239202'!$A$4:$P8020,5,FALSE)</f>
        <v>SON PERSONAS FISICAS NO HAY DENOMINACION</v>
      </c>
      <c r="G3543" s="19" t="str">
        <f>VLOOKUP($B3543,'Tabla 239202'!$A$4:$P8020,6,FALSE)</f>
        <v>CONSTRUCCIÓN, INSTALACIÓN Y/O REHABILITACION DE OBRAS</v>
      </c>
      <c r="H3543" s="19" t="str">
        <f>VLOOKUP($B3543,'Tabla 239202'!$A$4:$P8020,7,FALSE)</f>
        <v>ZAMORA</v>
      </c>
      <c r="I3543" s="19" t="str">
        <f>VLOOKUP($B3543,'Tabla 239202'!$A$4:$P8020,8,FALSE)</f>
        <v>ND</v>
      </c>
      <c r="J3543" s="19" t="str">
        <f>VLOOKUP($B3543,'Tabla 239202'!$A$4:$P8020,9,FALSE)</f>
        <v>MASCULINO</v>
      </c>
      <c r="K3543" s="19" t="s">
        <v>124</v>
      </c>
      <c r="L3543" s="15">
        <v>43007</v>
      </c>
      <c r="M3543" s="14" t="s">
        <v>52</v>
      </c>
      <c r="N3543" s="14">
        <v>2015</v>
      </c>
      <c r="O3543" s="15">
        <v>42185</v>
      </c>
    </row>
    <row r="3544" spans="1:15" ht="49.5" customHeight="1" x14ac:dyDescent="0.2">
      <c r="A3544" s="19" t="s">
        <v>2175</v>
      </c>
      <c r="B3544" s="19">
        <v>3537</v>
      </c>
      <c r="C3544" s="19" t="str">
        <f>VLOOKUP($B3544,'Tabla 239202'!$A$4:$P8021,2,FALSE)</f>
        <v>GERARDO</v>
      </c>
      <c r="D3544" s="19" t="str">
        <f>VLOOKUP($B3544,'Tabla 239202'!$A$4:$P8021,3,FALSE)</f>
        <v>VALENCIA</v>
      </c>
      <c r="E3544" s="19" t="str">
        <f>VLOOKUP($B3544,'Tabla 239202'!$A$4:$P8021,4,FALSE)</f>
        <v>BECERRA</v>
      </c>
      <c r="F3544" s="19" t="str">
        <f>VLOOKUP($B3544,'Tabla 239202'!$A$4:$P8021,5,FALSE)</f>
        <v>SON PERSONAS FISICAS NO HAY DENOMINACION</v>
      </c>
      <c r="G3544" s="19" t="str">
        <f>VLOOKUP($B3544,'Tabla 239202'!$A$4:$P8021,6,FALSE)</f>
        <v>CONSTRUCCIÓN, INSTALACIÓN Y/O REHABILITACION DE OBRAS</v>
      </c>
      <c r="H3544" s="19" t="str">
        <f>VLOOKUP($B3544,'Tabla 239202'!$A$4:$P8021,7,FALSE)</f>
        <v>ZAMORA</v>
      </c>
      <c r="I3544" s="19" t="str">
        <f>VLOOKUP($B3544,'Tabla 239202'!$A$4:$P8021,8,FALSE)</f>
        <v>ND</v>
      </c>
      <c r="J3544" s="19" t="str">
        <f>VLOOKUP($B3544,'Tabla 239202'!$A$4:$P8021,9,FALSE)</f>
        <v>MASCULINO</v>
      </c>
      <c r="K3544" s="19" t="s">
        <v>124</v>
      </c>
      <c r="L3544" s="15">
        <v>43007</v>
      </c>
      <c r="M3544" s="14" t="s">
        <v>52</v>
      </c>
      <c r="N3544" s="14">
        <v>2015</v>
      </c>
      <c r="O3544" s="15">
        <v>42185</v>
      </c>
    </row>
    <row r="3545" spans="1:15" ht="49.5" customHeight="1" x14ac:dyDescent="0.2">
      <c r="A3545" s="19" t="s">
        <v>2175</v>
      </c>
      <c r="B3545" s="14">
        <v>3538</v>
      </c>
      <c r="C3545" s="19" t="str">
        <f>VLOOKUP($B3545,'Tabla 239202'!$A$4:$P8022,2,FALSE)</f>
        <v>HÉCTOR</v>
      </c>
      <c r="D3545" s="19" t="str">
        <f>VLOOKUP($B3545,'Tabla 239202'!$A$4:$P8022,3,FALSE)</f>
        <v>DIONICIO</v>
      </c>
      <c r="E3545" s="19" t="str">
        <f>VLOOKUP($B3545,'Tabla 239202'!$A$4:$P8022,4,FALSE)</f>
        <v>JACINTO</v>
      </c>
      <c r="F3545" s="19" t="str">
        <f>VLOOKUP($B3545,'Tabla 239202'!$A$4:$P8022,5,FALSE)</f>
        <v>SON PERSONAS FISICAS NO HAY DENOMINACION</v>
      </c>
      <c r="G3545" s="19" t="str">
        <f>VLOOKUP($B3545,'Tabla 239202'!$A$4:$P8022,6,FALSE)</f>
        <v>CONSTRUCCIÓN, INSTALACIÓN Y/O REHABILITACION DE OBRAS</v>
      </c>
      <c r="H3545" s="19" t="str">
        <f>VLOOKUP($B3545,'Tabla 239202'!$A$4:$P8022,7,FALSE)</f>
        <v>ZAMORA</v>
      </c>
      <c r="I3545" s="19" t="str">
        <f>VLOOKUP($B3545,'Tabla 239202'!$A$4:$P8022,8,FALSE)</f>
        <v>ND</v>
      </c>
      <c r="J3545" s="19" t="str">
        <f>VLOOKUP($B3545,'Tabla 239202'!$A$4:$P8022,9,FALSE)</f>
        <v>MASCULINO</v>
      </c>
      <c r="K3545" s="19" t="s">
        <v>124</v>
      </c>
      <c r="L3545" s="15">
        <v>43007</v>
      </c>
      <c r="M3545" s="14" t="s">
        <v>52</v>
      </c>
      <c r="N3545" s="14">
        <v>2015</v>
      </c>
      <c r="O3545" s="15">
        <v>42185</v>
      </c>
    </row>
    <row r="3546" spans="1:15" ht="49.5" customHeight="1" x14ac:dyDescent="0.2">
      <c r="A3546" s="19" t="s">
        <v>2175</v>
      </c>
      <c r="B3546" s="19">
        <v>3539</v>
      </c>
      <c r="C3546" s="19" t="str">
        <f>VLOOKUP($B3546,'Tabla 239202'!$A$4:$P8023,2,FALSE)</f>
        <v>MARCOS</v>
      </c>
      <c r="D3546" s="19" t="str">
        <f>VLOOKUP($B3546,'Tabla 239202'!$A$4:$P8023,3,FALSE)</f>
        <v>OROZCO</v>
      </c>
      <c r="E3546" s="19" t="str">
        <f>VLOOKUP($B3546,'Tabla 239202'!$A$4:$P8023,4,FALSE)</f>
        <v>LORENZO</v>
      </c>
      <c r="F3546" s="19" t="str">
        <f>VLOOKUP($B3546,'Tabla 239202'!$A$4:$P8023,5,FALSE)</f>
        <v>SON PERSONAS FISICAS NO HAY DENOMINACION</v>
      </c>
      <c r="G3546" s="19" t="str">
        <f>VLOOKUP($B3546,'Tabla 239202'!$A$4:$P8023,6,FALSE)</f>
        <v>CONSTRUCCIÓN, INSTALACIÓN Y/O REHABILITACION DE OBRAS</v>
      </c>
      <c r="H3546" s="19" t="str">
        <f>VLOOKUP($B3546,'Tabla 239202'!$A$4:$P8023,7,FALSE)</f>
        <v>ZAMORA</v>
      </c>
      <c r="I3546" s="19" t="str">
        <f>VLOOKUP($B3546,'Tabla 239202'!$A$4:$P8023,8,FALSE)</f>
        <v>ND</v>
      </c>
      <c r="J3546" s="19" t="str">
        <f>VLOOKUP($B3546,'Tabla 239202'!$A$4:$P8023,9,FALSE)</f>
        <v>MASCULINO</v>
      </c>
      <c r="K3546" s="19" t="s">
        <v>124</v>
      </c>
      <c r="L3546" s="15">
        <v>43007</v>
      </c>
      <c r="M3546" s="14" t="s">
        <v>52</v>
      </c>
      <c r="N3546" s="14">
        <v>2015</v>
      </c>
      <c r="O3546" s="15">
        <v>42185</v>
      </c>
    </row>
    <row r="3547" spans="1:15" ht="49.5" customHeight="1" x14ac:dyDescent="0.2">
      <c r="A3547" s="19" t="s">
        <v>2175</v>
      </c>
      <c r="B3547" s="14">
        <v>3540</v>
      </c>
      <c r="C3547" s="19" t="str">
        <f>VLOOKUP($B3547,'Tabla 239202'!$A$4:$P8024,2,FALSE)</f>
        <v>PATRICIA</v>
      </c>
      <c r="D3547" s="19" t="str">
        <f>VLOOKUP($B3547,'Tabla 239202'!$A$4:$P8024,3,FALSE)</f>
        <v>GOMAR</v>
      </c>
      <c r="E3547" s="19" t="str">
        <f>VLOOKUP($B3547,'Tabla 239202'!$A$4:$P8024,4,FALSE)</f>
        <v>NAVARRETE</v>
      </c>
      <c r="F3547" s="19" t="str">
        <f>VLOOKUP($B3547,'Tabla 239202'!$A$4:$P8024,5,FALSE)</f>
        <v>SON PERSONAS FISICAS NO HAY DENOMINACION</v>
      </c>
      <c r="G3547" s="19" t="str">
        <f>VLOOKUP($B3547,'Tabla 239202'!$A$4:$P8024,6,FALSE)</f>
        <v>CONSTRUCCIÓN, INSTALACIÓN Y/O REHABILITACION DE OBRAS</v>
      </c>
      <c r="H3547" s="19" t="str">
        <f>VLOOKUP($B3547,'Tabla 239202'!$A$4:$P8024,7,FALSE)</f>
        <v>ZAMORA</v>
      </c>
      <c r="I3547" s="19" t="str">
        <f>VLOOKUP($B3547,'Tabla 239202'!$A$4:$P8024,8,FALSE)</f>
        <v>ND</v>
      </c>
      <c r="J3547" s="19" t="str">
        <f>VLOOKUP($B3547,'Tabla 239202'!$A$4:$P8024,9,FALSE)</f>
        <v>FEMENINO</v>
      </c>
      <c r="K3547" s="19" t="s">
        <v>124</v>
      </c>
      <c r="L3547" s="15">
        <v>43007</v>
      </c>
      <c r="M3547" s="14" t="s">
        <v>52</v>
      </c>
      <c r="N3547" s="14">
        <v>2015</v>
      </c>
      <c r="O3547" s="15">
        <v>42185</v>
      </c>
    </row>
    <row r="3548" spans="1:15" ht="49.5" customHeight="1" x14ac:dyDescent="0.2">
      <c r="A3548" s="19" t="s">
        <v>2175</v>
      </c>
      <c r="B3548" s="19">
        <v>3541</v>
      </c>
      <c r="C3548" s="19" t="str">
        <f>VLOOKUP($B3548,'Tabla 239202'!$A$4:$P8025,2,FALSE)</f>
        <v>VICTOR</v>
      </c>
      <c r="D3548" s="19" t="str">
        <f>VLOOKUP($B3548,'Tabla 239202'!$A$4:$P8025,3,FALSE)</f>
        <v>GARCÍA</v>
      </c>
      <c r="E3548" s="19" t="str">
        <f>VLOOKUP($B3548,'Tabla 239202'!$A$4:$P8025,4,FALSE)</f>
        <v>MARAVILLA</v>
      </c>
      <c r="F3548" s="19" t="str">
        <f>VLOOKUP($B3548,'Tabla 239202'!$A$4:$P8025,5,FALSE)</f>
        <v>SON PERSONAS FISICAS NO HAY DENOMINACION</v>
      </c>
      <c r="G3548" s="19" t="str">
        <f>VLOOKUP($B3548,'Tabla 239202'!$A$4:$P8025,6,FALSE)</f>
        <v>CONSTRUCCIÓN, INSTALACIÓN Y/O REHABILITACION DE OBRAS</v>
      </c>
      <c r="H3548" s="19" t="str">
        <f>VLOOKUP($B3548,'Tabla 239202'!$A$4:$P8025,7,FALSE)</f>
        <v>ZAMORA</v>
      </c>
      <c r="I3548" s="19" t="str">
        <f>VLOOKUP($B3548,'Tabla 239202'!$A$4:$P8025,8,FALSE)</f>
        <v>ND</v>
      </c>
      <c r="J3548" s="19" t="str">
        <f>VLOOKUP($B3548,'Tabla 239202'!$A$4:$P8025,9,FALSE)</f>
        <v>MASCULINO</v>
      </c>
      <c r="K3548" s="19" t="s">
        <v>124</v>
      </c>
      <c r="L3548" s="15">
        <v>43007</v>
      </c>
      <c r="M3548" s="14" t="s">
        <v>52</v>
      </c>
      <c r="N3548" s="14">
        <v>2015</v>
      </c>
      <c r="O3548" s="15">
        <v>42185</v>
      </c>
    </row>
    <row r="3549" spans="1:15" ht="49.5" customHeight="1" x14ac:dyDescent="0.2">
      <c r="A3549" s="19" t="s">
        <v>2175</v>
      </c>
      <c r="B3549" s="14">
        <v>3542</v>
      </c>
      <c r="C3549" s="19" t="str">
        <f>VLOOKUP($B3549,'Tabla 239202'!$A$4:$P8026,2,FALSE)</f>
        <v>BEATRIZ</v>
      </c>
      <c r="D3549" s="19" t="str">
        <f>VLOOKUP($B3549,'Tabla 239202'!$A$4:$P8026,3,FALSE)</f>
        <v>PIMENTEL</v>
      </c>
      <c r="E3549" s="19" t="str">
        <f>VLOOKUP($B3549,'Tabla 239202'!$A$4:$P8026,4,FALSE)</f>
        <v>ZAMORA</v>
      </c>
      <c r="F3549" s="19" t="str">
        <f>VLOOKUP($B3549,'Tabla 239202'!$A$4:$P8026,5,FALSE)</f>
        <v>SON PERSONAS FISICAS NO HAY DENOMINACION</v>
      </c>
      <c r="G3549" s="19" t="str">
        <f>VLOOKUP($B3549,'Tabla 239202'!$A$4:$P8026,6,FALSE)</f>
        <v>CONSTRUCCIÓN, INSTALACIÓN Y/O REHABILITACION DE OBRAS</v>
      </c>
      <c r="H3549" s="19" t="str">
        <f>VLOOKUP($B3549,'Tabla 239202'!$A$4:$P8026,7,FALSE)</f>
        <v>ZAMORA</v>
      </c>
      <c r="I3549" s="19" t="str">
        <f>VLOOKUP($B3549,'Tabla 239202'!$A$4:$P8026,8,FALSE)</f>
        <v>ND</v>
      </c>
      <c r="J3549" s="19" t="str">
        <f>VLOOKUP($B3549,'Tabla 239202'!$A$4:$P8026,9,FALSE)</f>
        <v>FEMENINO</v>
      </c>
      <c r="K3549" s="19" t="s">
        <v>124</v>
      </c>
      <c r="L3549" s="15">
        <v>43007</v>
      </c>
      <c r="M3549" s="14" t="s">
        <v>52</v>
      </c>
      <c r="N3549" s="14">
        <v>2015</v>
      </c>
      <c r="O3549" s="15">
        <v>42185</v>
      </c>
    </row>
    <row r="3550" spans="1:15" ht="49.5" customHeight="1" x14ac:dyDescent="0.2">
      <c r="A3550" s="19" t="s">
        <v>2175</v>
      </c>
      <c r="B3550" s="19">
        <v>3543</v>
      </c>
      <c r="C3550" s="19" t="str">
        <f>VLOOKUP($B3550,'Tabla 239202'!$A$4:$P8027,2,FALSE)</f>
        <v>MA DOLORES</v>
      </c>
      <c r="D3550" s="19" t="str">
        <f>VLOOKUP($B3550,'Tabla 239202'!$A$4:$P8027,3,FALSE)</f>
        <v>ARAUJO</v>
      </c>
      <c r="E3550" s="19" t="str">
        <f>VLOOKUP($B3550,'Tabla 239202'!$A$4:$P8027,4,FALSE)</f>
        <v>RAMÍREZ</v>
      </c>
      <c r="F3550" s="19" t="str">
        <f>VLOOKUP($B3550,'Tabla 239202'!$A$4:$P8027,5,FALSE)</f>
        <v>SON PERSONAS FISICAS NO HAY DENOMINACION</v>
      </c>
      <c r="G3550" s="19" t="str">
        <f>VLOOKUP($B3550,'Tabla 239202'!$A$4:$P8027,6,FALSE)</f>
        <v>CONSTRUCCIÓN, INSTALACIÓN Y/O REHABILITACION DE OBRAS</v>
      </c>
      <c r="H3550" s="19" t="str">
        <f>VLOOKUP($B3550,'Tabla 239202'!$A$4:$P8027,7,FALSE)</f>
        <v>ZAMORA</v>
      </c>
      <c r="I3550" s="19" t="str">
        <f>VLOOKUP($B3550,'Tabla 239202'!$A$4:$P8027,8,FALSE)</f>
        <v>ND</v>
      </c>
      <c r="J3550" s="19" t="str">
        <f>VLOOKUP($B3550,'Tabla 239202'!$A$4:$P8027,9,FALSE)</f>
        <v>FEMENINO</v>
      </c>
      <c r="K3550" s="19" t="s">
        <v>124</v>
      </c>
      <c r="L3550" s="15">
        <v>43007</v>
      </c>
      <c r="M3550" s="14" t="s">
        <v>52</v>
      </c>
      <c r="N3550" s="14">
        <v>2015</v>
      </c>
      <c r="O3550" s="15">
        <v>42185</v>
      </c>
    </row>
    <row r="3551" spans="1:15" ht="49.5" customHeight="1" x14ac:dyDescent="0.2">
      <c r="A3551" s="19" t="s">
        <v>2175</v>
      </c>
      <c r="B3551" s="14">
        <v>3544</v>
      </c>
      <c r="C3551" s="19" t="str">
        <f>VLOOKUP($B3551,'Tabla 239202'!$A$4:$P8028,2,FALSE)</f>
        <v>TERESA</v>
      </c>
      <c r="D3551" s="19" t="str">
        <f>VLOOKUP($B3551,'Tabla 239202'!$A$4:$P8028,3,FALSE)</f>
        <v>CHÁVEZ</v>
      </c>
      <c r="E3551" s="19" t="str">
        <f>VLOOKUP($B3551,'Tabla 239202'!$A$4:$P8028,4,FALSE)</f>
        <v>CASTAÑEDA</v>
      </c>
      <c r="F3551" s="19" t="str">
        <f>VLOOKUP($B3551,'Tabla 239202'!$A$4:$P8028,5,FALSE)</f>
        <v>SON PERSONAS FISICAS NO HAY DENOMINACION</v>
      </c>
      <c r="G3551" s="19" t="str">
        <f>VLOOKUP($B3551,'Tabla 239202'!$A$4:$P8028,6,FALSE)</f>
        <v>CONSTRUCCIÓN, INSTALACIÓN Y/O REHABILITACION DE OBRAS</v>
      </c>
      <c r="H3551" s="19" t="str">
        <f>VLOOKUP($B3551,'Tabla 239202'!$A$4:$P8028,7,FALSE)</f>
        <v>ZAMORA</v>
      </c>
      <c r="I3551" s="19" t="str">
        <f>VLOOKUP($B3551,'Tabla 239202'!$A$4:$P8028,8,FALSE)</f>
        <v>ND</v>
      </c>
      <c r="J3551" s="19" t="str">
        <f>VLOOKUP($B3551,'Tabla 239202'!$A$4:$P8028,9,FALSE)</f>
        <v>FEMENINO</v>
      </c>
      <c r="K3551" s="19" t="s">
        <v>124</v>
      </c>
      <c r="L3551" s="15">
        <v>43007</v>
      </c>
      <c r="M3551" s="14" t="s">
        <v>52</v>
      </c>
      <c r="N3551" s="14">
        <v>2015</v>
      </c>
      <c r="O3551" s="15">
        <v>42185</v>
      </c>
    </row>
    <row r="3552" spans="1:15" ht="49.5" customHeight="1" x14ac:dyDescent="0.2">
      <c r="A3552" s="19" t="s">
        <v>2175</v>
      </c>
      <c r="B3552" s="19">
        <v>3545</v>
      </c>
      <c r="C3552" s="19" t="str">
        <f>VLOOKUP($B3552,'Tabla 239202'!$A$4:$P8029,2,FALSE)</f>
        <v>MARIA SENAIDA</v>
      </c>
      <c r="D3552" s="19" t="str">
        <f>VLOOKUP($B3552,'Tabla 239202'!$A$4:$P8029,3,FALSE)</f>
        <v>GIL</v>
      </c>
      <c r="E3552" s="19" t="str">
        <f>VLOOKUP($B3552,'Tabla 239202'!$A$4:$P8029,4,FALSE)</f>
        <v>RODRÍGUEZ</v>
      </c>
      <c r="F3552" s="19" t="str">
        <f>VLOOKUP($B3552,'Tabla 239202'!$A$4:$P8029,5,FALSE)</f>
        <v>SON PERSONAS FISICAS NO HAY DENOMINACION</v>
      </c>
      <c r="G3552" s="19" t="str">
        <f>VLOOKUP($B3552,'Tabla 239202'!$A$4:$P8029,6,FALSE)</f>
        <v>CONSTRUCCIÓN, INSTALACIÓN Y/O REHABILITACION DE OBRAS</v>
      </c>
      <c r="H3552" s="19" t="str">
        <f>VLOOKUP($B3552,'Tabla 239202'!$A$4:$P8029,7,FALSE)</f>
        <v>ZAMORA</v>
      </c>
      <c r="I3552" s="19" t="str">
        <f>VLOOKUP($B3552,'Tabla 239202'!$A$4:$P8029,8,FALSE)</f>
        <v>ND</v>
      </c>
      <c r="J3552" s="19" t="str">
        <f>VLOOKUP($B3552,'Tabla 239202'!$A$4:$P8029,9,FALSE)</f>
        <v>FEMENINO</v>
      </c>
      <c r="K3552" s="19" t="s">
        <v>124</v>
      </c>
      <c r="L3552" s="15">
        <v>43007</v>
      </c>
      <c r="M3552" s="14" t="s">
        <v>52</v>
      </c>
      <c r="N3552" s="14">
        <v>2015</v>
      </c>
      <c r="O3552" s="15">
        <v>42185</v>
      </c>
    </row>
    <row r="3553" spans="1:15" ht="49.5" customHeight="1" x14ac:dyDescent="0.2">
      <c r="A3553" s="19" t="s">
        <v>2175</v>
      </c>
      <c r="B3553" s="14">
        <v>3546</v>
      </c>
      <c r="C3553" s="19" t="str">
        <f>VLOOKUP($B3553,'Tabla 239202'!$A$4:$P8030,2,FALSE)</f>
        <v>MARTA</v>
      </c>
      <c r="D3553" s="19" t="str">
        <f>VLOOKUP($B3553,'Tabla 239202'!$A$4:$P8030,3,FALSE)</f>
        <v>HERNÁNDEZ</v>
      </c>
      <c r="E3553" s="19" t="str">
        <f>VLOOKUP($B3553,'Tabla 239202'!$A$4:$P8030,4,FALSE)</f>
        <v>CORTES</v>
      </c>
      <c r="F3553" s="19" t="str">
        <f>VLOOKUP($B3553,'Tabla 239202'!$A$4:$P8030,5,FALSE)</f>
        <v>SON PERSONAS FISICAS NO HAY DENOMINACION</v>
      </c>
      <c r="G3553" s="19" t="str">
        <f>VLOOKUP($B3553,'Tabla 239202'!$A$4:$P8030,6,FALSE)</f>
        <v>CONSTRUCCIÓN, INSTALACIÓN Y/O REHABILITACION DE OBRAS</v>
      </c>
      <c r="H3553" s="19" t="str">
        <f>VLOOKUP($B3553,'Tabla 239202'!$A$4:$P8030,7,FALSE)</f>
        <v>ZAMORA</v>
      </c>
      <c r="I3553" s="19" t="str">
        <f>VLOOKUP($B3553,'Tabla 239202'!$A$4:$P8030,8,FALSE)</f>
        <v>ND</v>
      </c>
      <c r="J3553" s="19" t="str">
        <f>VLOOKUP($B3553,'Tabla 239202'!$A$4:$P8030,9,FALSE)</f>
        <v>FEMENINO</v>
      </c>
      <c r="K3553" s="19" t="s">
        <v>124</v>
      </c>
      <c r="L3553" s="15">
        <v>43007</v>
      </c>
      <c r="M3553" s="14" t="s">
        <v>52</v>
      </c>
      <c r="N3553" s="14">
        <v>2015</v>
      </c>
      <c r="O3553" s="15">
        <v>42185</v>
      </c>
    </row>
    <row r="3554" spans="1:15" ht="49.5" customHeight="1" x14ac:dyDescent="0.2">
      <c r="A3554" s="19" t="s">
        <v>2175</v>
      </c>
      <c r="B3554" s="19">
        <v>3547</v>
      </c>
      <c r="C3554" s="19" t="str">
        <f>VLOOKUP($B3554,'Tabla 239202'!$A$4:$P8031,2,FALSE)</f>
        <v>AURORA</v>
      </c>
      <c r="D3554" s="19" t="str">
        <f>VLOOKUP($B3554,'Tabla 239202'!$A$4:$P8031,3,FALSE)</f>
        <v>MURILLO</v>
      </c>
      <c r="E3554" s="19" t="str">
        <f>VLOOKUP($B3554,'Tabla 239202'!$A$4:$P8031,4,FALSE)</f>
        <v>AGUILAR</v>
      </c>
      <c r="F3554" s="19" t="str">
        <f>VLOOKUP($B3554,'Tabla 239202'!$A$4:$P8031,5,FALSE)</f>
        <v>SON PERSONAS FISICAS NO HAY DENOMINACION</v>
      </c>
      <c r="G3554" s="19" t="str">
        <f>VLOOKUP($B3554,'Tabla 239202'!$A$4:$P8031,6,FALSE)</f>
        <v>CONSTRUCCIÓN, INSTALACIÓN Y/O REHABILITACION DE OBRAS</v>
      </c>
      <c r="H3554" s="19" t="str">
        <f>VLOOKUP($B3554,'Tabla 239202'!$A$4:$P8031,7,FALSE)</f>
        <v>ZAMORA</v>
      </c>
      <c r="I3554" s="19" t="str">
        <f>VLOOKUP($B3554,'Tabla 239202'!$A$4:$P8031,8,FALSE)</f>
        <v>ND</v>
      </c>
      <c r="J3554" s="19" t="str">
        <f>VLOOKUP($B3554,'Tabla 239202'!$A$4:$P8031,9,FALSE)</f>
        <v>FEMENINO</v>
      </c>
      <c r="K3554" s="19" t="s">
        <v>124</v>
      </c>
      <c r="L3554" s="15">
        <v>43007</v>
      </c>
      <c r="M3554" s="14" t="s">
        <v>52</v>
      </c>
      <c r="N3554" s="14">
        <v>2015</v>
      </c>
      <c r="O3554" s="15">
        <v>42185</v>
      </c>
    </row>
    <row r="3555" spans="1:15" ht="49.5" customHeight="1" x14ac:dyDescent="0.2">
      <c r="A3555" s="19" t="s">
        <v>2175</v>
      </c>
      <c r="B3555" s="14">
        <v>3548</v>
      </c>
      <c r="C3555" s="19" t="str">
        <f>VLOOKUP($B3555,'Tabla 239202'!$A$4:$P8032,2,FALSE)</f>
        <v>JOSÉ LUIS</v>
      </c>
      <c r="D3555" s="19" t="str">
        <f>VLOOKUP($B3555,'Tabla 239202'!$A$4:$P8032,3,FALSE)</f>
        <v>ANGUIANO</v>
      </c>
      <c r="E3555" s="19" t="str">
        <f>VLOOKUP($B3555,'Tabla 239202'!$A$4:$P8032,4,FALSE)</f>
        <v>GARCÍA</v>
      </c>
      <c r="F3555" s="19" t="str">
        <f>VLOOKUP($B3555,'Tabla 239202'!$A$4:$P8032,5,FALSE)</f>
        <v>SON PERSONAS FISICAS NO HAY DENOMINACION</v>
      </c>
      <c r="G3555" s="19" t="str">
        <f>VLOOKUP($B3555,'Tabla 239202'!$A$4:$P8032,6,FALSE)</f>
        <v>CONSTRUCCIÓN, INSTALACIÓN Y/O REHABILITACION DE OBRAS</v>
      </c>
      <c r="H3555" s="19" t="str">
        <f>VLOOKUP($B3555,'Tabla 239202'!$A$4:$P8032,7,FALSE)</f>
        <v>ZAMORA</v>
      </c>
      <c r="I3555" s="19" t="str">
        <f>VLOOKUP($B3555,'Tabla 239202'!$A$4:$P8032,8,FALSE)</f>
        <v>ND</v>
      </c>
      <c r="J3555" s="19" t="str">
        <f>VLOOKUP($B3555,'Tabla 239202'!$A$4:$P8032,9,FALSE)</f>
        <v>MASCULINO</v>
      </c>
      <c r="K3555" s="19" t="s">
        <v>124</v>
      </c>
      <c r="L3555" s="15">
        <v>43007</v>
      </c>
      <c r="M3555" s="14" t="s">
        <v>52</v>
      </c>
      <c r="N3555" s="14">
        <v>2015</v>
      </c>
      <c r="O3555" s="15">
        <v>42185</v>
      </c>
    </row>
    <row r="3556" spans="1:15" ht="49.5" customHeight="1" x14ac:dyDescent="0.2">
      <c r="A3556" s="19" t="s">
        <v>2175</v>
      </c>
      <c r="B3556" s="19">
        <v>3549</v>
      </c>
      <c r="C3556" s="19" t="str">
        <f>VLOOKUP($B3556,'Tabla 239202'!$A$4:$P8033,2,FALSE)</f>
        <v>CASIMIRA</v>
      </c>
      <c r="D3556" s="19" t="str">
        <f>VLOOKUP($B3556,'Tabla 239202'!$A$4:$P8033,3,FALSE)</f>
        <v>VALENCIA</v>
      </c>
      <c r="E3556" s="19" t="str">
        <f>VLOOKUP($B3556,'Tabla 239202'!$A$4:$P8033,4,FALSE)</f>
        <v>FIGUEROA</v>
      </c>
      <c r="F3556" s="19" t="str">
        <f>VLOOKUP($B3556,'Tabla 239202'!$A$4:$P8033,5,FALSE)</f>
        <v>SON PERSONAS FISICAS NO HAY DENOMINACION</v>
      </c>
      <c r="G3556" s="19" t="str">
        <f>VLOOKUP($B3556,'Tabla 239202'!$A$4:$P8033,6,FALSE)</f>
        <v>CONSTRUCCIÓN, INSTALACIÓN Y/O REHABILITACION DE OBRAS</v>
      </c>
      <c r="H3556" s="19" t="str">
        <f>VLOOKUP($B3556,'Tabla 239202'!$A$4:$P8033,7,FALSE)</f>
        <v>ZAMORA</v>
      </c>
      <c r="I3556" s="19" t="str">
        <f>VLOOKUP($B3556,'Tabla 239202'!$A$4:$P8033,8,FALSE)</f>
        <v>ND</v>
      </c>
      <c r="J3556" s="19" t="str">
        <f>VLOOKUP($B3556,'Tabla 239202'!$A$4:$P8033,9,FALSE)</f>
        <v>FEMENINO</v>
      </c>
      <c r="K3556" s="19" t="s">
        <v>124</v>
      </c>
      <c r="L3556" s="15">
        <v>43007</v>
      </c>
      <c r="M3556" s="14" t="s">
        <v>52</v>
      </c>
      <c r="N3556" s="14">
        <v>2015</v>
      </c>
      <c r="O3556" s="15">
        <v>42185</v>
      </c>
    </row>
    <row r="3557" spans="1:15" ht="49.5" customHeight="1" x14ac:dyDescent="0.2">
      <c r="A3557" s="19" t="s">
        <v>2175</v>
      </c>
      <c r="B3557" s="14">
        <v>3550</v>
      </c>
      <c r="C3557" s="19" t="str">
        <f>VLOOKUP($B3557,'Tabla 239202'!$A$4:$P8034,2,FALSE)</f>
        <v>HÉCTOR</v>
      </c>
      <c r="D3557" s="19" t="str">
        <f>VLOOKUP($B3557,'Tabla 239202'!$A$4:$P8034,3,FALSE)</f>
        <v>ESPINOZA</v>
      </c>
      <c r="E3557" s="19" t="str">
        <f>VLOOKUP($B3557,'Tabla 239202'!$A$4:$P8034,4,FALSE)</f>
        <v>GÓMEZ</v>
      </c>
      <c r="F3557" s="19" t="str">
        <f>VLOOKUP($B3557,'Tabla 239202'!$A$4:$P8034,5,FALSE)</f>
        <v>SON PERSONAS FISICAS NO HAY DENOMINACION</v>
      </c>
      <c r="G3557" s="19" t="str">
        <f>VLOOKUP($B3557,'Tabla 239202'!$A$4:$P8034,6,FALSE)</f>
        <v>CONSTRUCCIÓN, INSTALACIÓN Y/O REHABILITACION DE OBRAS</v>
      </c>
      <c r="H3557" s="19" t="str">
        <f>VLOOKUP($B3557,'Tabla 239202'!$A$4:$P8034,7,FALSE)</f>
        <v>ZAMORA</v>
      </c>
      <c r="I3557" s="19" t="str">
        <f>VLOOKUP($B3557,'Tabla 239202'!$A$4:$P8034,8,FALSE)</f>
        <v>ND</v>
      </c>
      <c r="J3557" s="19" t="str">
        <f>VLOOKUP($B3557,'Tabla 239202'!$A$4:$P8034,9,FALSE)</f>
        <v>MASCULINO</v>
      </c>
      <c r="K3557" s="19" t="s">
        <v>124</v>
      </c>
      <c r="L3557" s="15">
        <v>43007</v>
      </c>
      <c r="M3557" s="14" t="s">
        <v>52</v>
      </c>
      <c r="N3557" s="14">
        <v>2015</v>
      </c>
      <c r="O3557" s="15">
        <v>42185</v>
      </c>
    </row>
    <row r="3558" spans="1:15" ht="49.5" customHeight="1" x14ac:dyDescent="0.2">
      <c r="A3558" s="19" t="s">
        <v>2175</v>
      </c>
      <c r="B3558" s="19">
        <v>3551</v>
      </c>
      <c r="C3558" s="19" t="str">
        <f>VLOOKUP($B3558,'Tabla 239202'!$A$4:$P8035,2,FALSE)</f>
        <v>ANTONIO</v>
      </c>
      <c r="D3558" s="19" t="str">
        <f>VLOOKUP($B3558,'Tabla 239202'!$A$4:$P8035,3,FALSE)</f>
        <v>GONZÁLEZ</v>
      </c>
      <c r="E3558" s="19" t="str">
        <f>VLOOKUP($B3558,'Tabla 239202'!$A$4:$P8035,4,FALSE)</f>
        <v>MORA</v>
      </c>
      <c r="F3558" s="19" t="str">
        <f>VLOOKUP($B3558,'Tabla 239202'!$A$4:$P8035,5,FALSE)</f>
        <v>SON PERSONAS FISICAS NO HAY DENOMINACION</v>
      </c>
      <c r="G3558" s="19" t="str">
        <f>VLOOKUP($B3558,'Tabla 239202'!$A$4:$P8035,6,FALSE)</f>
        <v>CONSTRUCCIÓN, INSTALACIÓN Y/O REHABILITACION DE OBRAS</v>
      </c>
      <c r="H3558" s="19" t="str">
        <f>VLOOKUP($B3558,'Tabla 239202'!$A$4:$P8035,7,FALSE)</f>
        <v>ZAMORA</v>
      </c>
      <c r="I3558" s="19" t="str">
        <f>VLOOKUP($B3558,'Tabla 239202'!$A$4:$P8035,8,FALSE)</f>
        <v>ND</v>
      </c>
      <c r="J3558" s="19" t="str">
        <f>VLOOKUP($B3558,'Tabla 239202'!$A$4:$P8035,9,FALSE)</f>
        <v>MASCULINO</v>
      </c>
      <c r="K3558" s="19" t="s">
        <v>124</v>
      </c>
      <c r="L3558" s="15">
        <v>43007</v>
      </c>
      <c r="M3558" s="14" t="s">
        <v>52</v>
      </c>
      <c r="N3558" s="14">
        <v>2015</v>
      </c>
      <c r="O3558" s="15">
        <v>42185</v>
      </c>
    </row>
    <row r="3559" spans="1:15" ht="49.5" customHeight="1" x14ac:dyDescent="0.2">
      <c r="A3559" s="19" t="s">
        <v>2175</v>
      </c>
      <c r="B3559" s="14">
        <v>3552</v>
      </c>
      <c r="C3559" s="19" t="str">
        <f>VLOOKUP($B3559,'Tabla 239202'!$A$4:$P8036,2,FALSE)</f>
        <v>OSWALDO</v>
      </c>
      <c r="D3559" s="19" t="str">
        <f>VLOOKUP($B3559,'Tabla 239202'!$A$4:$P8036,3,FALSE)</f>
        <v>JÍMENEZ</v>
      </c>
      <c r="E3559" s="19" t="str">
        <f>VLOOKUP($B3559,'Tabla 239202'!$A$4:$P8036,4,FALSE)</f>
        <v>PÉREZ</v>
      </c>
      <c r="F3559" s="19" t="str">
        <f>VLOOKUP($B3559,'Tabla 239202'!$A$4:$P8036,5,FALSE)</f>
        <v>SON PERSONAS FISICAS NO HAY DENOMINACION</v>
      </c>
      <c r="G3559" s="19" t="str">
        <f>VLOOKUP($B3559,'Tabla 239202'!$A$4:$P8036,6,FALSE)</f>
        <v>CONSTRUCCIÓN, INSTALACIÓN Y/O REHABILITACION DE OBRAS</v>
      </c>
      <c r="H3559" s="19" t="str">
        <f>VLOOKUP($B3559,'Tabla 239202'!$A$4:$P8036,7,FALSE)</f>
        <v>ZAMORA</v>
      </c>
      <c r="I3559" s="19" t="str">
        <f>VLOOKUP($B3559,'Tabla 239202'!$A$4:$P8036,8,FALSE)</f>
        <v>ND</v>
      </c>
      <c r="J3559" s="19" t="str">
        <f>VLOOKUP($B3559,'Tabla 239202'!$A$4:$P8036,9,FALSE)</f>
        <v>MASCULINO</v>
      </c>
      <c r="K3559" s="19" t="s">
        <v>124</v>
      </c>
      <c r="L3559" s="15">
        <v>43007</v>
      </c>
      <c r="M3559" s="14" t="s">
        <v>52</v>
      </c>
      <c r="N3559" s="14">
        <v>2015</v>
      </c>
      <c r="O3559" s="15">
        <v>42185</v>
      </c>
    </row>
    <row r="3560" spans="1:15" ht="49.5" customHeight="1" x14ac:dyDescent="0.2">
      <c r="A3560" s="19" t="s">
        <v>2175</v>
      </c>
      <c r="B3560" s="19">
        <v>3553</v>
      </c>
      <c r="C3560" s="19" t="str">
        <f>VLOOKUP($B3560,'Tabla 239202'!$A$4:$P8037,2,FALSE)</f>
        <v>ANGELINA</v>
      </c>
      <c r="D3560" s="19" t="str">
        <f>VLOOKUP($B3560,'Tabla 239202'!$A$4:$P8037,3,FALSE)</f>
        <v>OLIVA</v>
      </c>
      <c r="E3560" s="19" t="str">
        <f>VLOOKUP($B3560,'Tabla 239202'!$A$4:$P8037,4,FALSE)</f>
        <v>ESTRADA</v>
      </c>
      <c r="F3560" s="19" t="str">
        <f>VLOOKUP($B3560,'Tabla 239202'!$A$4:$P8037,5,FALSE)</f>
        <v>SON PERSONAS FISICAS NO HAY DENOMINACION</v>
      </c>
      <c r="G3560" s="19" t="str">
        <f>VLOOKUP($B3560,'Tabla 239202'!$A$4:$P8037,6,FALSE)</f>
        <v>CONSTRUCCIÓN, INSTALACIÓN Y/O REHABILITACION DE OBRAS</v>
      </c>
      <c r="H3560" s="19" t="str">
        <f>VLOOKUP($B3560,'Tabla 239202'!$A$4:$P8037,7,FALSE)</f>
        <v>ZAMORA</v>
      </c>
      <c r="I3560" s="19" t="str">
        <f>VLOOKUP($B3560,'Tabla 239202'!$A$4:$P8037,8,FALSE)</f>
        <v>ND</v>
      </c>
      <c r="J3560" s="19" t="str">
        <f>VLOOKUP($B3560,'Tabla 239202'!$A$4:$P8037,9,FALSE)</f>
        <v>FEMENINO</v>
      </c>
      <c r="K3560" s="19" t="s">
        <v>124</v>
      </c>
      <c r="L3560" s="15">
        <v>43007</v>
      </c>
      <c r="M3560" s="14" t="s">
        <v>52</v>
      </c>
      <c r="N3560" s="14">
        <v>2015</v>
      </c>
      <c r="O3560" s="15">
        <v>42185</v>
      </c>
    </row>
    <row r="3561" spans="1:15" ht="49.5" customHeight="1" x14ac:dyDescent="0.2">
      <c r="A3561" s="19" t="s">
        <v>2175</v>
      </c>
      <c r="B3561" s="14">
        <v>3554</v>
      </c>
      <c r="C3561" s="19" t="str">
        <f>VLOOKUP($B3561,'Tabla 239202'!$A$4:$P8038,2,FALSE)</f>
        <v>MARIA GUADALUPE</v>
      </c>
      <c r="D3561" s="19" t="str">
        <f>VLOOKUP($B3561,'Tabla 239202'!$A$4:$P8038,3,FALSE)</f>
        <v>GALLEGOS</v>
      </c>
      <c r="E3561" s="19" t="str">
        <f>VLOOKUP($B3561,'Tabla 239202'!$A$4:$P8038,4,FALSE)</f>
        <v>GARCÍA</v>
      </c>
      <c r="F3561" s="19" t="str">
        <f>VLOOKUP($B3561,'Tabla 239202'!$A$4:$P8038,5,FALSE)</f>
        <v>SON PERSONAS FISICAS NO HAY DENOMINACION</v>
      </c>
      <c r="G3561" s="19" t="str">
        <f>VLOOKUP($B3561,'Tabla 239202'!$A$4:$P8038,6,FALSE)</f>
        <v>CONSTRUCCIÓN, INSTALACIÓN Y/O REHABILITACION DE OBRAS</v>
      </c>
      <c r="H3561" s="19" t="str">
        <f>VLOOKUP($B3561,'Tabla 239202'!$A$4:$P8038,7,FALSE)</f>
        <v>ZAMORA</v>
      </c>
      <c r="I3561" s="19" t="str">
        <f>VLOOKUP($B3561,'Tabla 239202'!$A$4:$P8038,8,FALSE)</f>
        <v>ND</v>
      </c>
      <c r="J3561" s="19" t="str">
        <f>VLOOKUP($B3561,'Tabla 239202'!$A$4:$P8038,9,FALSE)</f>
        <v>FEMENINO</v>
      </c>
      <c r="K3561" s="19" t="s">
        <v>124</v>
      </c>
      <c r="L3561" s="15">
        <v>43007</v>
      </c>
      <c r="M3561" s="14" t="s">
        <v>52</v>
      </c>
      <c r="N3561" s="14">
        <v>2015</v>
      </c>
      <c r="O3561" s="15">
        <v>42185</v>
      </c>
    </row>
    <row r="3562" spans="1:15" ht="49.5" customHeight="1" x14ac:dyDescent="0.2">
      <c r="A3562" s="19" t="s">
        <v>2175</v>
      </c>
      <c r="B3562" s="19">
        <v>3555</v>
      </c>
      <c r="C3562" s="19" t="str">
        <f>VLOOKUP($B3562,'Tabla 239202'!$A$4:$P8039,2,FALSE)</f>
        <v>MA DE LA LUZ</v>
      </c>
      <c r="D3562" s="19" t="str">
        <f>VLOOKUP($B3562,'Tabla 239202'!$A$4:$P8039,3,FALSE)</f>
        <v>GALLEGOS</v>
      </c>
      <c r="E3562" s="19" t="str">
        <f>VLOOKUP($B3562,'Tabla 239202'!$A$4:$P8039,4,FALSE)</f>
        <v>SÁNCHEZ</v>
      </c>
      <c r="F3562" s="19" t="str">
        <f>VLOOKUP($B3562,'Tabla 239202'!$A$4:$P8039,5,FALSE)</f>
        <v>SON PERSONAS FISICAS NO HAY DENOMINACION</v>
      </c>
      <c r="G3562" s="19" t="str">
        <f>VLOOKUP($B3562,'Tabla 239202'!$A$4:$P8039,6,FALSE)</f>
        <v>CONSTRUCCIÓN, INSTALACIÓN Y/O REHABILITACION DE OBRAS</v>
      </c>
      <c r="H3562" s="19" t="str">
        <f>VLOOKUP($B3562,'Tabla 239202'!$A$4:$P8039,7,FALSE)</f>
        <v>ZAMORA</v>
      </c>
      <c r="I3562" s="19" t="str">
        <f>VLOOKUP($B3562,'Tabla 239202'!$A$4:$P8039,8,FALSE)</f>
        <v>ND</v>
      </c>
      <c r="J3562" s="19" t="str">
        <f>VLOOKUP($B3562,'Tabla 239202'!$A$4:$P8039,9,FALSE)</f>
        <v>FEMENINO</v>
      </c>
      <c r="K3562" s="19" t="s">
        <v>124</v>
      </c>
      <c r="L3562" s="15">
        <v>43007</v>
      </c>
      <c r="M3562" s="14" t="s">
        <v>52</v>
      </c>
      <c r="N3562" s="14">
        <v>2015</v>
      </c>
      <c r="O3562" s="15">
        <v>42185</v>
      </c>
    </row>
    <row r="3563" spans="1:15" ht="49.5" customHeight="1" x14ac:dyDescent="0.2">
      <c r="A3563" s="19" t="s">
        <v>2175</v>
      </c>
      <c r="B3563" s="14">
        <v>3556</v>
      </c>
      <c r="C3563" s="19" t="str">
        <f>VLOOKUP($B3563,'Tabla 239202'!$A$4:$P8040,2,FALSE)</f>
        <v>CRISTINA</v>
      </c>
      <c r="D3563" s="19" t="str">
        <f>VLOOKUP($B3563,'Tabla 239202'!$A$4:$P8040,3,FALSE)</f>
        <v>REGALADO</v>
      </c>
      <c r="E3563" s="19" t="str">
        <f>VLOOKUP($B3563,'Tabla 239202'!$A$4:$P8040,4,FALSE)</f>
        <v>BRAVO</v>
      </c>
      <c r="F3563" s="19" t="str">
        <f>VLOOKUP($B3563,'Tabla 239202'!$A$4:$P8040,5,FALSE)</f>
        <v>SON PERSONAS FISICAS NO HAY DENOMINACION</v>
      </c>
      <c r="G3563" s="19" t="str">
        <f>VLOOKUP($B3563,'Tabla 239202'!$A$4:$P8040,6,FALSE)</f>
        <v>CONSTRUCCIÓN, INSTALACIÓN Y/O REHABILITACION DE OBRAS</v>
      </c>
      <c r="H3563" s="19" t="str">
        <f>VLOOKUP($B3563,'Tabla 239202'!$A$4:$P8040,7,FALSE)</f>
        <v>ZAMORA</v>
      </c>
      <c r="I3563" s="19" t="str">
        <f>VLOOKUP($B3563,'Tabla 239202'!$A$4:$P8040,8,FALSE)</f>
        <v>ND</v>
      </c>
      <c r="J3563" s="19" t="str">
        <f>VLOOKUP($B3563,'Tabla 239202'!$A$4:$P8040,9,FALSE)</f>
        <v>FEMENINO</v>
      </c>
      <c r="K3563" s="19" t="s">
        <v>124</v>
      </c>
      <c r="L3563" s="15">
        <v>43007</v>
      </c>
      <c r="M3563" s="14" t="s">
        <v>52</v>
      </c>
      <c r="N3563" s="14">
        <v>2015</v>
      </c>
      <c r="O3563" s="15">
        <v>42185</v>
      </c>
    </row>
    <row r="3564" spans="1:15" ht="49.5" customHeight="1" x14ac:dyDescent="0.2">
      <c r="A3564" s="19" t="s">
        <v>2175</v>
      </c>
      <c r="B3564" s="19">
        <v>3557</v>
      </c>
      <c r="C3564" s="19" t="str">
        <f>VLOOKUP($B3564,'Tabla 239202'!$A$4:$P8041,2,FALSE)</f>
        <v>SANDRA</v>
      </c>
      <c r="D3564" s="19" t="str">
        <f>VLOOKUP($B3564,'Tabla 239202'!$A$4:$P8041,3,FALSE)</f>
        <v>SERVÍN</v>
      </c>
      <c r="E3564" s="19" t="str">
        <f>VLOOKUP($B3564,'Tabla 239202'!$A$4:$P8041,4,FALSE)</f>
        <v>PÉREZ</v>
      </c>
      <c r="F3564" s="19" t="str">
        <f>VLOOKUP($B3564,'Tabla 239202'!$A$4:$P8041,5,FALSE)</f>
        <v>SON PERSONAS FISICAS NO HAY DENOMINACION</v>
      </c>
      <c r="G3564" s="19" t="str">
        <f>VLOOKUP($B3564,'Tabla 239202'!$A$4:$P8041,6,FALSE)</f>
        <v>CONSTRUCCIÓN, INSTALACIÓN Y/O REHABILITACION DE OBRAS</v>
      </c>
      <c r="H3564" s="19" t="str">
        <f>VLOOKUP($B3564,'Tabla 239202'!$A$4:$P8041,7,FALSE)</f>
        <v>ZAMORA</v>
      </c>
      <c r="I3564" s="19" t="str">
        <f>VLOOKUP($B3564,'Tabla 239202'!$A$4:$P8041,8,FALSE)</f>
        <v>ND</v>
      </c>
      <c r="J3564" s="19" t="str">
        <f>VLOOKUP($B3564,'Tabla 239202'!$A$4:$P8041,9,FALSE)</f>
        <v>FEMENINO</v>
      </c>
      <c r="K3564" s="19" t="s">
        <v>124</v>
      </c>
      <c r="L3564" s="15">
        <v>43007</v>
      </c>
      <c r="M3564" s="14" t="s">
        <v>52</v>
      </c>
      <c r="N3564" s="14">
        <v>2015</v>
      </c>
      <c r="O3564" s="15">
        <v>42185</v>
      </c>
    </row>
    <row r="3565" spans="1:15" ht="49.5" customHeight="1" x14ac:dyDescent="0.2">
      <c r="A3565" s="19" t="s">
        <v>2175</v>
      </c>
      <c r="B3565" s="14">
        <v>3558</v>
      </c>
      <c r="C3565" s="19" t="str">
        <f>VLOOKUP($B3565,'Tabla 239202'!$A$4:$P8042,2,FALSE)</f>
        <v>JOSÉ ANTONIO</v>
      </c>
      <c r="D3565" s="19" t="str">
        <f>VLOOKUP($B3565,'Tabla 239202'!$A$4:$P8042,3,FALSE)</f>
        <v>PÉREZ</v>
      </c>
      <c r="E3565" s="19" t="str">
        <f>VLOOKUP($B3565,'Tabla 239202'!$A$4:$P8042,4,FALSE)</f>
        <v>AVIÑA</v>
      </c>
      <c r="F3565" s="19" t="str">
        <f>VLOOKUP($B3565,'Tabla 239202'!$A$4:$P8042,5,FALSE)</f>
        <v>SON PERSONAS FISICAS NO HAY DENOMINACION</v>
      </c>
      <c r="G3565" s="19" t="str">
        <f>VLOOKUP($B3565,'Tabla 239202'!$A$4:$P8042,6,FALSE)</f>
        <v>CONSTRUCCIÓN, INSTALACIÓN Y/O REHABILITACION DE OBRAS</v>
      </c>
      <c r="H3565" s="19" t="str">
        <f>VLOOKUP($B3565,'Tabla 239202'!$A$4:$P8042,7,FALSE)</f>
        <v>ZAMORA</v>
      </c>
      <c r="I3565" s="19" t="str">
        <f>VLOOKUP($B3565,'Tabla 239202'!$A$4:$P8042,8,FALSE)</f>
        <v>ND</v>
      </c>
      <c r="J3565" s="19" t="str">
        <f>VLOOKUP($B3565,'Tabla 239202'!$A$4:$P8042,9,FALSE)</f>
        <v>MASCULINO</v>
      </c>
      <c r="K3565" s="19" t="s">
        <v>124</v>
      </c>
      <c r="L3565" s="15">
        <v>43007</v>
      </c>
      <c r="M3565" s="14" t="s">
        <v>52</v>
      </c>
      <c r="N3565" s="14">
        <v>2015</v>
      </c>
      <c r="O3565" s="15">
        <v>42185</v>
      </c>
    </row>
    <row r="3566" spans="1:15" ht="49.5" customHeight="1" x14ac:dyDescent="0.2">
      <c r="A3566" s="19" t="s">
        <v>2175</v>
      </c>
      <c r="B3566" s="19">
        <v>3559</v>
      </c>
      <c r="C3566" s="19" t="str">
        <f>VLOOKUP($B3566,'Tabla 239202'!$A$4:$P8043,2,FALSE)</f>
        <v>IRMA LETICIA</v>
      </c>
      <c r="D3566" s="19" t="str">
        <f>VLOOKUP($B3566,'Tabla 239202'!$A$4:$P8043,3,FALSE)</f>
        <v>DELGADO</v>
      </c>
      <c r="E3566" s="19" t="str">
        <f>VLOOKUP($B3566,'Tabla 239202'!$A$4:$P8043,4,FALSE)</f>
        <v>ANGUIANO</v>
      </c>
      <c r="F3566" s="19" t="str">
        <f>VLOOKUP($B3566,'Tabla 239202'!$A$4:$P8043,5,FALSE)</f>
        <v>SON PERSONAS FISICAS NO HAY DENOMINACION</v>
      </c>
      <c r="G3566" s="19" t="str">
        <f>VLOOKUP($B3566,'Tabla 239202'!$A$4:$P8043,6,FALSE)</f>
        <v>CONSTRUCCIÓN, INSTALACIÓN Y/O REHABILITACION DE OBRAS</v>
      </c>
      <c r="H3566" s="19" t="str">
        <f>VLOOKUP($B3566,'Tabla 239202'!$A$4:$P8043,7,FALSE)</f>
        <v>ZAMORA</v>
      </c>
      <c r="I3566" s="19" t="str">
        <f>VLOOKUP($B3566,'Tabla 239202'!$A$4:$P8043,8,FALSE)</f>
        <v>ND</v>
      </c>
      <c r="J3566" s="19" t="str">
        <f>VLOOKUP($B3566,'Tabla 239202'!$A$4:$P8043,9,FALSE)</f>
        <v>FEMENINO</v>
      </c>
      <c r="K3566" s="19" t="s">
        <v>124</v>
      </c>
      <c r="L3566" s="15">
        <v>43007</v>
      </c>
      <c r="M3566" s="14" t="s">
        <v>52</v>
      </c>
      <c r="N3566" s="14">
        <v>2015</v>
      </c>
      <c r="O3566" s="15">
        <v>42185</v>
      </c>
    </row>
    <row r="3567" spans="1:15" ht="49.5" customHeight="1" x14ac:dyDescent="0.2">
      <c r="A3567" s="19" t="s">
        <v>2175</v>
      </c>
      <c r="B3567" s="14">
        <v>3560</v>
      </c>
      <c r="C3567" s="19" t="str">
        <f>VLOOKUP($B3567,'Tabla 239202'!$A$4:$P8044,2,FALSE)</f>
        <v>SAHARA</v>
      </c>
      <c r="D3567" s="19" t="str">
        <f>VLOOKUP($B3567,'Tabla 239202'!$A$4:$P8044,3,FALSE)</f>
        <v>TAMAYO</v>
      </c>
      <c r="E3567" s="19" t="str">
        <f>VLOOKUP($B3567,'Tabla 239202'!$A$4:$P8044,4,FALSE)</f>
        <v>FRIAS</v>
      </c>
      <c r="F3567" s="19" t="str">
        <f>VLOOKUP($B3567,'Tabla 239202'!$A$4:$P8044,5,FALSE)</f>
        <v>SON PERSONAS FISICAS NO HAY DENOMINACION</v>
      </c>
      <c r="G3567" s="19" t="str">
        <f>VLOOKUP($B3567,'Tabla 239202'!$A$4:$P8044,6,FALSE)</f>
        <v>CONSTRUCCIÓN, INSTALACIÓN Y/O REHABILITACION DE OBRAS</v>
      </c>
      <c r="H3567" s="19" t="str">
        <f>VLOOKUP($B3567,'Tabla 239202'!$A$4:$P8044,7,FALSE)</f>
        <v>ZAMORA</v>
      </c>
      <c r="I3567" s="19" t="str">
        <f>VLOOKUP($B3567,'Tabla 239202'!$A$4:$P8044,8,FALSE)</f>
        <v>ND</v>
      </c>
      <c r="J3567" s="19" t="str">
        <f>VLOOKUP($B3567,'Tabla 239202'!$A$4:$P8044,9,FALSE)</f>
        <v>FEMENINO</v>
      </c>
      <c r="K3567" s="19" t="s">
        <v>124</v>
      </c>
      <c r="L3567" s="15">
        <v>43007</v>
      </c>
      <c r="M3567" s="14" t="s">
        <v>52</v>
      </c>
      <c r="N3567" s="14">
        <v>2015</v>
      </c>
      <c r="O3567" s="15">
        <v>42185</v>
      </c>
    </row>
    <row r="3568" spans="1:15" ht="49.5" customHeight="1" x14ac:dyDescent="0.2">
      <c r="A3568" s="19" t="s">
        <v>2175</v>
      </c>
      <c r="B3568" s="19">
        <v>3561</v>
      </c>
      <c r="C3568" s="19" t="str">
        <f>VLOOKUP($B3568,'Tabla 239202'!$A$4:$P8045,2,FALSE)</f>
        <v>YOLANDA</v>
      </c>
      <c r="D3568" s="19" t="str">
        <f>VLOOKUP($B3568,'Tabla 239202'!$A$4:$P8045,3,FALSE)</f>
        <v>MARTÍNEZ</v>
      </c>
      <c r="E3568" s="19" t="str">
        <f>VLOOKUP($B3568,'Tabla 239202'!$A$4:$P8045,4,FALSE)</f>
        <v>MENDOZA</v>
      </c>
      <c r="F3568" s="19" t="str">
        <f>VLOOKUP($B3568,'Tabla 239202'!$A$4:$P8045,5,FALSE)</f>
        <v>SON PERSONAS FISICAS NO HAY DENOMINACION</v>
      </c>
      <c r="G3568" s="19" t="str">
        <f>VLOOKUP($B3568,'Tabla 239202'!$A$4:$P8045,6,FALSE)</f>
        <v>CONSTRUCCIÓN, INSTALACIÓN Y/O REHABILITACION DE OBRAS</v>
      </c>
      <c r="H3568" s="19" t="str">
        <f>VLOOKUP($B3568,'Tabla 239202'!$A$4:$P8045,7,FALSE)</f>
        <v>ZAMORA</v>
      </c>
      <c r="I3568" s="19" t="str">
        <f>VLOOKUP($B3568,'Tabla 239202'!$A$4:$P8045,8,FALSE)</f>
        <v>ND</v>
      </c>
      <c r="J3568" s="19" t="str">
        <f>VLOOKUP($B3568,'Tabla 239202'!$A$4:$P8045,9,FALSE)</f>
        <v>FEMENINO</v>
      </c>
      <c r="K3568" s="19" t="s">
        <v>124</v>
      </c>
      <c r="L3568" s="15">
        <v>43007</v>
      </c>
      <c r="M3568" s="14" t="s">
        <v>52</v>
      </c>
      <c r="N3568" s="14">
        <v>2015</v>
      </c>
      <c r="O3568" s="15">
        <v>42185</v>
      </c>
    </row>
    <row r="3569" spans="1:15" ht="49.5" customHeight="1" x14ac:dyDescent="0.2">
      <c r="A3569" s="19" t="s">
        <v>2175</v>
      </c>
      <c r="B3569" s="14">
        <v>3562</v>
      </c>
      <c r="C3569" s="19" t="str">
        <f>VLOOKUP($B3569,'Tabla 239202'!$A$4:$P8046,2,FALSE)</f>
        <v>ARTURO</v>
      </c>
      <c r="D3569" s="19" t="str">
        <f>VLOOKUP($B3569,'Tabla 239202'!$A$4:$P8046,3,FALSE)</f>
        <v>AREVALOS</v>
      </c>
      <c r="E3569" s="19" t="str">
        <f>VLOOKUP($B3569,'Tabla 239202'!$A$4:$P8046,4,FALSE)</f>
        <v>GONZÁLEZ</v>
      </c>
      <c r="F3569" s="19" t="str">
        <f>VLOOKUP($B3569,'Tabla 239202'!$A$4:$P8046,5,FALSE)</f>
        <v>SON PERSONAS FISICAS NO HAY DENOMINACION</v>
      </c>
      <c r="G3569" s="19" t="str">
        <f>VLOOKUP($B3569,'Tabla 239202'!$A$4:$P8046,6,FALSE)</f>
        <v>CONSTRUCCIÓN, INSTALACIÓN Y/O REHABILITACION DE OBRAS</v>
      </c>
      <c r="H3569" s="19" t="str">
        <f>VLOOKUP($B3569,'Tabla 239202'!$A$4:$P8046,7,FALSE)</f>
        <v>ZAMORA</v>
      </c>
      <c r="I3569" s="19" t="str">
        <f>VLOOKUP($B3569,'Tabla 239202'!$A$4:$P8046,8,FALSE)</f>
        <v>ND</v>
      </c>
      <c r="J3569" s="19" t="str">
        <f>VLOOKUP($B3569,'Tabla 239202'!$A$4:$P8046,9,FALSE)</f>
        <v>MASCULINO</v>
      </c>
      <c r="K3569" s="19" t="s">
        <v>124</v>
      </c>
      <c r="L3569" s="15">
        <v>43007</v>
      </c>
      <c r="M3569" s="14" t="s">
        <v>52</v>
      </c>
      <c r="N3569" s="14">
        <v>2015</v>
      </c>
      <c r="O3569" s="15">
        <v>42185</v>
      </c>
    </row>
    <row r="3570" spans="1:15" ht="49.5" customHeight="1" x14ac:dyDescent="0.2">
      <c r="A3570" s="19" t="s">
        <v>2175</v>
      </c>
      <c r="B3570" s="19">
        <v>3563</v>
      </c>
      <c r="C3570" s="19" t="str">
        <f>VLOOKUP($B3570,'Tabla 239202'!$A$4:$P8047,2,FALSE)</f>
        <v>LILIA</v>
      </c>
      <c r="D3570" s="19" t="str">
        <f>VLOOKUP($B3570,'Tabla 239202'!$A$4:$P8047,3,FALSE)</f>
        <v>AREVALOS</v>
      </c>
      <c r="E3570" s="19" t="str">
        <f>VLOOKUP($B3570,'Tabla 239202'!$A$4:$P8047,4,FALSE)</f>
        <v>GONZÁLEZ</v>
      </c>
      <c r="F3570" s="19" t="str">
        <f>VLOOKUP($B3570,'Tabla 239202'!$A$4:$P8047,5,FALSE)</f>
        <v>SON PERSONAS FISICAS NO HAY DENOMINACION</v>
      </c>
      <c r="G3570" s="19" t="str">
        <f>VLOOKUP($B3570,'Tabla 239202'!$A$4:$P8047,6,FALSE)</f>
        <v>CONSTRUCCIÓN, INSTALACIÓN Y/O REHABILITACION DE OBRAS</v>
      </c>
      <c r="H3570" s="19" t="str">
        <f>VLOOKUP($B3570,'Tabla 239202'!$A$4:$P8047,7,FALSE)</f>
        <v>ZAMORA</v>
      </c>
      <c r="I3570" s="19" t="str">
        <f>VLOOKUP($B3570,'Tabla 239202'!$A$4:$P8047,8,FALSE)</f>
        <v>ND</v>
      </c>
      <c r="J3570" s="19" t="str">
        <f>VLOOKUP($B3570,'Tabla 239202'!$A$4:$P8047,9,FALSE)</f>
        <v>FEMENINO</v>
      </c>
      <c r="K3570" s="19" t="s">
        <v>124</v>
      </c>
      <c r="L3570" s="15">
        <v>43007</v>
      </c>
      <c r="M3570" s="14" t="s">
        <v>52</v>
      </c>
      <c r="N3570" s="14">
        <v>2015</v>
      </c>
      <c r="O3570" s="15">
        <v>42185</v>
      </c>
    </row>
    <row r="3571" spans="1:15" ht="49.5" customHeight="1" x14ac:dyDescent="0.2">
      <c r="A3571" s="19" t="s">
        <v>2175</v>
      </c>
      <c r="B3571" s="14">
        <v>3564</v>
      </c>
      <c r="C3571" s="19" t="str">
        <f>VLOOKUP($B3571,'Tabla 239202'!$A$4:$P8048,2,FALSE)</f>
        <v>MIGUEL</v>
      </c>
      <c r="D3571" s="19" t="str">
        <f>VLOOKUP($B3571,'Tabla 239202'!$A$4:$P8048,3,FALSE)</f>
        <v>TAMAYO</v>
      </c>
      <c r="E3571" s="19" t="str">
        <f>VLOOKUP($B3571,'Tabla 239202'!$A$4:$P8048,4,FALSE)</f>
        <v>GUDIÑO</v>
      </c>
      <c r="F3571" s="19" t="str">
        <f>VLOOKUP($B3571,'Tabla 239202'!$A$4:$P8048,5,FALSE)</f>
        <v>SON PERSONAS FISICAS NO HAY DENOMINACION</v>
      </c>
      <c r="G3571" s="19" t="str">
        <f>VLOOKUP($B3571,'Tabla 239202'!$A$4:$P8048,6,FALSE)</f>
        <v>CONSTRUCCIÓN, INSTALACIÓN Y/O REHABILITACION DE OBRAS</v>
      </c>
      <c r="H3571" s="19" t="str">
        <f>VLOOKUP($B3571,'Tabla 239202'!$A$4:$P8048,7,FALSE)</f>
        <v>ZAMORA</v>
      </c>
      <c r="I3571" s="19" t="str">
        <f>VLOOKUP($B3571,'Tabla 239202'!$A$4:$P8048,8,FALSE)</f>
        <v>ND</v>
      </c>
      <c r="J3571" s="19" t="str">
        <f>VLOOKUP($B3571,'Tabla 239202'!$A$4:$P8048,9,FALSE)</f>
        <v>MASCULINO</v>
      </c>
      <c r="K3571" s="19" t="s">
        <v>124</v>
      </c>
      <c r="L3571" s="15">
        <v>43007</v>
      </c>
      <c r="M3571" s="14" t="s">
        <v>52</v>
      </c>
      <c r="N3571" s="14">
        <v>2015</v>
      </c>
      <c r="O3571" s="15">
        <v>42185</v>
      </c>
    </row>
    <row r="3572" spans="1:15" ht="49.5" customHeight="1" x14ac:dyDescent="0.2">
      <c r="A3572" s="19" t="s">
        <v>2175</v>
      </c>
      <c r="B3572" s="19">
        <v>3565</v>
      </c>
      <c r="C3572" s="19" t="str">
        <f>VLOOKUP($B3572,'Tabla 239202'!$A$4:$P8049,2,FALSE)</f>
        <v>FEDERICO</v>
      </c>
      <c r="D3572" s="19" t="str">
        <f>VLOOKUP($B3572,'Tabla 239202'!$A$4:$P8049,3,FALSE)</f>
        <v>GONZÁLEZ</v>
      </c>
      <c r="E3572" s="19" t="str">
        <f>VLOOKUP($B3572,'Tabla 239202'!$A$4:$P8049,4,FALSE)</f>
        <v>GONZÁLEZ</v>
      </c>
      <c r="F3572" s="19" t="str">
        <f>VLOOKUP($B3572,'Tabla 239202'!$A$4:$P8049,5,FALSE)</f>
        <v>SON PERSONAS FISICAS NO HAY DENOMINACION</v>
      </c>
      <c r="G3572" s="19" t="str">
        <f>VLOOKUP($B3572,'Tabla 239202'!$A$4:$P8049,6,FALSE)</f>
        <v>CONSTRUCCIÓN, INSTALACIÓN Y/O REHABILITACION DE OBRAS</v>
      </c>
      <c r="H3572" s="19" t="str">
        <f>VLOOKUP($B3572,'Tabla 239202'!$A$4:$P8049,7,FALSE)</f>
        <v>ZAMORA</v>
      </c>
      <c r="I3572" s="19" t="str">
        <f>VLOOKUP($B3572,'Tabla 239202'!$A$4:$P8049,8,FALSE)</f>
        <v>ND</v>
      </c>
      <c r="J3572" s="19" t="str">
        <f>VLOOKUP($B3572,'Tabla 239202'!$A$4:$P8049,9,FALSE)</f>
        <v>MASCULINO</v>
      </c>
      <c r="K3572" s="19" t="s">
        <v>124</v>
      </c>
      <c r="L3572" s="15">
        <v>43007</v>
      </c>
      <c r="M3572" s="14" t="s">
        <v>52</v>
      </c>
      <c r="N3572" s="14">
        <v>2015</v>
      </c>
      <c r="O3572" s="15">
        <v>42185</v>
      </c>
    </row>
    <row r="3573" spans="1:15" ht="49.5" customHeight="1" x14ac:dyDescent="0.2">
      <c r="A3573" s="19" t="s">
        <v>2175</v>
      </c>
      <c r="B3573" s="14">
        <v>3566</v>
      </c>
      <c r="C3573" s="19" t="str">
        <f>VLOOKUP($B3573,'Tabla 239202'!$A$4:$P8050,2,FALSE)</f>
        <v>ROSA HILDA</v>
      </c>
      <c r="D3573" s="19" t="str">
        <f>VLOOKUP($B3573,'Tabla 239202'!$A$4:$P8050,3,FALSE)</f>
        <v>MENDOZA</v>
      </c>
      <c r="E3573" s="19" t="str">
        <f>VLOOKUP($B3573,'Tabla 239202'!$A$4:$P8050,4,FALSE)</f>
        <v>LARA</v>
      </c>
      <c r="F3573" s="19" t="str">
        <f>VLOOKUP($B3573,'Tabla 239202'!$A$4:$P8050,5,FALSE)</f>
        <v>SON PERSONAS FISICAS NO HAY DENOMINACION</v>
      </c>
      <c r="G3573" s="19" t="str">
        <f>VLOOKUP($B3573,'Tabla 239202'!$A$4:$P8050,6,FALSE)</f>
        <v>CONSTRUCCIÓN, INSTALACIÓN Y/O REHABILITACION DE OBRAS</v>
      </c>
      <c r="H3573" s="19" t="str">
        <f>VLOOKUP($B3573,'Tabla 239202'!$A$4:$P8050,7,FALSE)</f>
        <v>ZAMORA</v>
      </c>
      <c r="I3573" s="19" t="str">
        <f>VLOOKUP($B3573,'Tabla 239202'!$A$4:$P8050,8,FALSE)</f>
        <v>ND</v>
      </c>
      <c r="J3573" s="19" t="str">
        <f>VLOOKUP($B3573,'Tabla 239202'!$A$4:$P8050,9,FALSE)</f>
        <v>FEMENINO</v>
      </c>
      <c r="K3573" s="19" t="s">
        <v>124</v>
      </c>
      <c r="L3573" s="15">
        <v>43007</v>
      </c>
      <c r="M3573" s="14" t="s">
        <v>52</v>
      </c>
      <c r="N3573" s="14">
        <v>2015</v>
      </c>
      <c r="O3573" s="15">
        <v>42185</v>
      </c>
    </row>
    <row r="3574" spans="1:15" ht="49.5" customHeight="1" x14ac:dyDescent="0.2">
      <c r="A3574" s="19" t="s">
        <v>2175</v>
      </c>
      <c r="B3574" s="19">
        <v>3567</v>
      </c>
      <c r="C3574" s="19" t="str">
        <f>VLOOKUP($B3574,'Tabla 239202'!$A$4:$P8051,2,FALSE)</f>
        <v>LUISA</v>
      </c>
      <c r="D3574" s="19" t="str">
        <f>VLOOKUP($B3574,'Tabla 239202'!$A$4:$P8051,3,FALSE)</f>
        <v>RUBIO</v>
      </c>
      <c r="E3574" s="19" t="str">
        <f>VLOOKUP($B3574,'Tabla 239202'!$A$4:$P8051,4,FALSE)</f>
        <v>CHÁVEZ</v>
      </c>
      <c r="F3574" s="19" t="str">
        <f>VLOOKUP($B3574,'Tabla 239202'!$A$4:$P8051,5,FALSE)</f>
        <v>SON PERSONAS FISICAS NO HAY DENOMINACION</v>
      </c>
      <c r="G3574" s="19" t="str">
        <f>VLOOKUP($B3574,'Tabla 239202'!$A$4:$P8051,6,FALSE)</f>
        <v>CONSTRUCCIÓN, INSTALACIÓN Y/O REHABILITACION DE OBRAS</v>
      </c>
      <c r="H3574" s="19" t="str">
        <f>VLOOKUP($B3574,'Tabla 239202'!$A$4:$P8051,7,FALSE)</f>
        <v>ZAMORA</v>
      </c>
      <c r="I3574" s="19" t="str">
        <f>VLOOKUP($B3574,'Tabla 239202'!$A$4:$P8051,8,FALSE)</f>
        <v>ND</v>
      </c>
      <c r="J3574" s="19" t="str">
        <f>VLOOKUP($B3574,'Tabla 239202'!$A$4:$P8051,9,FALSE)</f>
        <v>FEMENINO</v>
      </c>
      <c r="K3574" s="19" t="s">
        <v>124</v>
      </c>
      <c r="L3574" s="15">
        <v>43007</v>
      </c>
      <c r="M3574" s="14" t="s">
        <v>52</v>
      </c>
      <c r="N3574" s="14">
        <v>2015</v>
      </c>
      <c r="O3574" s="15">
        <v>42185</v>
      </c>
    </row>
    <row r="3575" spans="1:15" ht="49.5" customHeight="1" x14ac:dyDescent="0.2">
      <c r="A3575" s="19" t="s">
        <v>2175</v>
      </c>
      <c r="B3575" s="14">
        <v>3568</v>
      </c>
      <c r="C3575" s="19" t="str">
        <f>VLOOKUP($B3575,'Tabla 239202'!$A$4:$P8052,2,FALSE)</f>
        <v>APOLONIA</v>
      </c>
      <c r="D3575" s="19" t="str">
        <f>VLOOKUP($B3575,'Tabla 239202'!$A$4:$P8052,3,FALSE)</f>
        <v>LÓPEZ</v>
      </c>
      <c r="E3575" s="19" t="str">
        <f>VLOOKUP($B3575,'Tabla 239202'!$A$4:$P8052,4,FALSE)</f>
        <v>ALFARO</v>
      </c>
      <c r="F3575" s="19" t="str">
        <f>VLOOKUP($B3575,'Tabla 239202'!$A$4:$P8052,5,FALSE)</f>
        <v>SON PERSONAS FISICAS NO HAY DENOMINACION</v>
      </c>
      <c r="G3575" s="19" t="str">
        <f>VLOOKUP($B3575,'Tabla 239202'!$A$4:$P8052,6,FALSE)</f>
        <v>CONSTRUCCIÓN, INSTALACIÓN Y/O REHABILITACION DE OBRAS</v>
      </c>
      <c r="H3575" s="19" t="str">
        <f>VLOOKUP($B3575,'Tabla 239202'!$A$4:$P8052,7,FALSE)</f>
        <v>ZAMORA</v>
      </c>
      <c r="I3575" s="19" t="str">
        <f>VLOOKUP($B3575,'Tabla 239202'!$A$4:$P8052,8,FALSE)</f>
        <v>ND</v>
      </c>
      <c r="J3575" s="19" t="str">
        <f>VLOOKUP($B3575,'Tabla 239202'!$A$4:$P8052,9,FALSE)</f>
        <v>FEMENINO</v>
      </c>
      <c r="K3575" s="19" t="s">
        <v>124</v>
      </c>
      <c r="L3575" s="15">
        <v>43007</v>
      </c>
      <c r="M3575" s="14" t="s">
        <v>52</v>
      </c>
      <c r="N3575" s="14">
        <v>2015</v>
      </c>
      <c r="O3575" s="15">
        <v>42185</v>
      </c>
    </row>
    <row r="3576" spans="1:15" ht="49.5" customHeight="1" x14ac:dyDescent="0.2">
      <c r="A3576" s="19" t="s">
        <v>2175</v>
      </c>
      <c r="B3576" s="19">
        <v>3569</v>
      </c>
      <c r="C3576" s="19" t="str">
        <f>VLOOKUP($B3576,'Tabla 239202'!$A$4:$P8053,2,FALSE)</f>
        <v>ROBERTO</v>
      </c>
      <c r="D3576" s="19" t="str">
        <f>VLOOKUP($B3576,'Tabla 239202'!$A$4:$P8053,3,FALSE)</f>
        <v>MENDOZA</v>
      </c>
      <c r="E3576" s="19" t="str">
        <f>VLOOKUP($B3576,'Tabla 239202'!$A$4:$P8053,4,FALSE)</f>
        <v>MALDONADO</v>
      </c>
      <c r="F3576" s="19" t="str">
        <f>VLOOKUP($B3576,'Tabla 239202'!$A$4:$P8053,5,FALSE)</f>
        <v>SON PERSONAS FISICAS NO HAY DENOMINACION</v>
      </c>
      <c r="G3576" s="19" t="str">
        <f>VLOOKUP($B3576,'Tabla 239202'!$A$4:$P8053,6,FALSE)</f>
        <v>CONSTRUCCIÓN, INSTALACIÓN Y/O REHABILITACION DE OBRAS</v>
      </c>
      <c r="H3576" s="19" t="str">
        <f>VLOOKUP($B3576,'Tabla 239202'!$A$4:$P8053,7,FALSE)</f>
        <v>ZAMORA</v>
      </c>
      <c r="I3576" s="19" t="str">
        <f>VLOOKUP($B3576,'Tabla 239202'!$A$4:$P8053,8,FALSE)</f>
        <v>ND</v>
      </c>
      <c r="J3576" s="19" t="str">
        <f>VLOOKUP($B3576,'Tabla 239202'!$A$4:$P8053,9,FALSE)</f>
        <v>MASCULINO</v>
      </c>
      <c r="K3576" s="19" t="s">
        <v>124</v>
      </c>
      <c r="L3576" s="15">
        <v>43007</v>
      </c>
      <c r="M3576" s="14" t="s">
        <v>52</v>
      </c>
      <c r="N3576" s="14">
        <v>2015</v>
      </c>
      <c r="O3576" s="15">
        <v>42185</v>
      </c>
    </row>
    <row r="3577" spans="1:15" ht="49.5" customHeight="1" x14ac:dyDescent="0.2">
      <c r="A3577" s="19" t="s">
        <v>2175</v>
      </c>
      <c r="B3577" s="14">
        <v>3570</v>
      </c>
      <c r="C3577" s="19" t="str">
        <f>VLOOKUP($B3577,'Tabla 239202'!$A$4:$P8054,2,FALSE)</f>
        <v>EVANGELINA</v>
      </c>
      <c r="D3577" s="19" t="str">
        <f>VLOOKUP($B3577,'Tabla 239202'!$A$4:$P8054,3,FALSE)</f>
        <v>MENDOZA</v>
      </c>
      <c r="E3577" s="19" t="str">
        <f>VLOOKUP($B3577,'Tabla 239202'!$A$4:$P8054,4,FALSE)</f>
        <v>LARA</v>
      </c>
      <c r="F3577" s="19" t="str">
        <f>VLOOKUP($B3577,'Tabla 239202'!$A$4:$P8054,5,FALSE)</f>
        <v>SON PERSONAS FISICAS NO HAY DENOMINACION</v>
      </c>
      <c r="G3577" s="19" t="str">
        <f>VLOOKUP($B3577,'Tabla 239202'!$A$4:$P8054,6,FALSE)</f>
        <v>CONSTRUCCIÓN, INSTALACIÓN Y/O REHABILITACION DE OBRAS</v>
      </c>
      <c r="H3577" s="19" t="str">
        <f>VLOOKUP($B3577,'Tabla 239202'!$A$4:$P8054,7,FALSE)</f>
        <v>ZAMORA</v>
      </c>
      <c r="I3577" s="19" t="str">
        <f>VLOOKUP($B3577,'Tabla 239202'!$A$4:$P8054,8,FALSE)</f>
        <v>ND</v>
      </c>
      <c r="J3577" s="19" t="str">
        <f>VLOOKUP($B3577,'Tabla 239202'!$A$4:$P8054,9,FALSE)</f>
        <v>FEMENINO</v>
      </c>
      <c r="K3577" s="19" t="s">
        <v>124</v>
      </c>
      <c r="L3577" s="15">
        <v>43007</v>
      </c>
      <c r="M3577" s="14" t="s">
        <v>52</v>
      </c>
      <c r="N3577" s="14">
        <v>2015</v>
      </c>
      <c r="O3577" s="15">
        <v>42185</v>
      </c>
    </row>
    <row r="3578" spans="1:15" ht="49.5" customHeight="1" x14ac:dyDescent="0.2">
      <c r="A3578" s="19" t="s">
        <v>2175</v>
      </c>
      <c r="B3578" s="19">
        <v>3571</v>
      </c>
      <c r="C3578" s="19" t="str">
        <f>VLOOKUP($B3578,'Tabla 239202'!$A$4:$P8055,2,FALSE)</f>
        <v>MARIO</v>
      </c>
      <c r="D3578" s="19" t="str">
        <f>VLOOKUP($B3578,'Tabla 239202'!$A$4:$P8055,3,FALSE)</f>
        <v>AREVALOS</v>
      </c>
      <c r="E3578" s="19" t="str">
        <f>VLOOKUP($B3578,'Tabla 239202'!$A$4:$P8055,4,FALSE)</f>
        <v>TAMAYO</v>
      </c>
      <c r="F3578" s="19" t="str">
        <f>VLOOKUP($B3578,'Tabla 239202'!$A$4:$P8055,5,FALSE)</f>
        <v>SON PERSONAS FISICAS NO HAY DENOMINACION</v>
      </c>
      <c r="G3578" s="19" t="str">
        <f>VLOOKUP($B3578,'Tabla 239202'!$A$4:$P8055,6,FALSE)</f>
        <v>CONSTRUCCIÓN, INSTALACIÓN Y/O REHABILITACION DE OBRAS</v>
      </c>
      <c r="H3578" s="19" t="str">
        <f>VLOOKUP($B3578,'Tabla 239202'!$A$4:$P8055,7,FALSE)</f>
        <v>ZAMORA</v>
      </c>
      <c r="I3578" s="19" t="str">
        <f>VLOOKUP($B3578,'Tabla 239202'!$A$4:$P8055,8,FALSE)</f>
        <v>ND</v>
      </c>
      <c r="J3578" s="19" t="str">
        <f>VLOOKUP($B3578,'Tabla 239202'!$A$4:$P8055,9,FALSE)</f>
        <v>MASCULINO</v>
      </c>
      <c r="K3578" s="19" t="s">
        <v>124</v>
      </c>
      <c r="L3578" s="15">
        <v>43007</v>
      </c>
      <c r="M3578" s="14" t="s">
        <v>52</v>
      </c>
      <c r="N3578" s="14">
        <v>2015</v>
      </c>
      <c r="O3578" s="15">
        <v>42185</v>
      </c>
    </row>
    <row r="3579" spans="1:15" ht="49.5" customHeight="1" x14ac:dyDescent="0.2">
      <c r="A3579" s="19" t="s">
        <v>2175</v>
      </c>
      <c r="B3579" s="14">
        <v>3572</v>
      </c>
      <c r="C3579" s="19" t="str">
        <f>VLOOKUP($B3579,'Tabla 239202'!$A$4:$P8056,2,FALSE)</f>
        <v>MARTHA ALICIA</v>
      </c>
      <c r="D3579" s="19" t="str">
        <f>VLOOKUP($B3579,'Tabla 239202'!$A$4:$P8056,3,FALSE)</f>
        <v>MARTÍNEZ</v>
      </c>
      <c r="E3579" s="19" t="str">
        <f>VLOOKUP($B3579,'Tabla 239202'!$A$4:$P8056,4,FALSE)</f>
        <v>MENDOZA</v>
      </c>
      <c r="F3579" s="19" t="str">
        <f>VLOOKUP($B3579,'Tabla 239202'!$A$4:$P8056,5,FALSE)</f>
        <v>SON PERSONAS FISICAS NO HAY DENOMINACION</v>
      </c>
      <c r="G3579" s="19" t="str">
        <f>VLOOKUP($B3579,'Tabla 239202'!$A$4:$P8056,6,FALSE)</f>
        <v>CONSTRUCCIÓN, INSTALACIÓN Y/O REHABILITACION DE OBRAS</v>
      </c>
      <c r="H3579" s="19" t="str">
        <f>VLOOKUP($B3579,'Tabla 239202'!$A$4:$P8056,7,FALSE)</f>
        <v>ZAMORA</v>
      </c>
      <c r="I3579" s="19" t="str">
        <f>VLOOKUP($B3579,'Tabla 239202'!$A$4:$P8056,8,FALSE)</f>
        <v>ND</v>
      </c>
      <c r="J3579" s="19" t="str">
        <f>VLOOKUP($B3579,'Tabla 239202'!$A$4:$P8056,9,FALSE)</f>
        <v>FEMENINO</v>
      </c>
      <c r="K3579" s="19" t="s">
        <v>124</v>
      </c>
      <c r="L3579" s="15">
        <v>43007</v>
      </c>
      <c r="M3579" s="14" t="s">
        <v>52</v>
      </c>
      <c r="N3579" s="14">
        <v>2015</v>
      </c>
      <c r="O3579" s="15">
        <v>42185</v>
      </c>
    </row>
    <row r="3580" spans="1:15" ht="49.5" customHeight="1" x14ac:dyDescent="0.2">
      <c r="A3580" s="19" t="s">
        <v>2175</v>
      </c>
      <c r="B3580" s="19">
        <v>3573</v>
      </c>
      <c r="C3580" s="19" t="str">
        <f>VLOOKUP($B3580,'Tabla 239202'!$A$4:$P8057,2,FALSE)</f>
        <v>JAIME</v>
      </c>
      <c r="D3580" s="19" t="str">
        <f>VLOOKUP($B3580,'Tabla 239202'!$A$4:$P8057,3,FALSE)</f>
        <v>CÁRDENAS</v>
      </c>
      <c r="E3580" s="19" t="str">
        <f>VLOOKUP($B3580,'Tabla 239202'!$A$4:$P8057,4,FALSE)</f>
        <v>AREVALOS</v>
      </c>
      <c r="F3580" s="19" t="str">
        <f>VLOOKUP($B3580,'Tabla 239202'!$A$4:$P8057,5,FALSE)</f>
        <v>SON PERSONAS FISICAS NO HAY DENOMINACION</v>
      </c>
      <c r="G3580" s="19" t="str">
        <f>VLOOKUP($B3580,'Tabla 239202'!$A$4:$P8057,6,FALSE)</f>
        <v>CONSTRUCCIÓN, INSTALACIÓN Y/O REHABILITACION DE OBRAS</v>
      </c>
      <c r="H3580" s="19" t="str">
        <f>VLOOKUP($B3580,'Tabla 239202'!$A$4:$P8057,7,FALSE)</f>
        <v>ZAMORA</v>
      </c>
      <c r="I3580" s="19" t="str">
        <f>VLOOKUP($B3580,'Tabla 239202'!$A$4:$P8057,8,FALSE)</f>
        <v>ND</v>
      </c>
      <c r="J3580" s="19" t="str">
        <f>VLOOKUP($B3580,'Tabla 239202'!$A$4:$P8057,9,FALSE)</f>
        <v>MASCULINO</v>
      </c>
      <c r="K3580" s="19" t="s">
        <v>124</v>
      </c>
      <c r="L3580" s="15">
        <v>43007</v>
      </c>
      <c r="M3580" s="14" t="s">
        <v>52</v>
      </c>
      <c r="N3580" s="14">
        <v>2015</v>
      </c>
      <c r="O3580" s="15">
        <v>42185</v>
      </c>
    </row>
    <row r="3581" spans="1:15" ht="49.5" customHeight="1" x14ac:dyDescent="0.2">
      <c r="A3581" s="19" t="s">
        <v>2175</v>
      </c>
      <c r="B3581" s="14">
        <v>3574</v>
      </c>
      <c r="C3581" s="19" t="str">
        <f>VLOOKUP($B3581,'Tabla 239202'!$A$4:$P8058,2,FALSE)</f>
        <v>RAFAEL</v>
      </c>
      <c r="D3581" s="19" t="str">
        <f>VLOOKUP($B3581,'Tabla 239202'!$A$4:$P8058,3,FALSE)</f>
        <v>TAMAYO</v>
      </c>
      <c r="E3581" s="19" t="str">
        <f>VLOOKUP($B3581,'Tabla 239202'!$A$4:$P8058,4,FALSE)</f>
        <v>BECERRA</v>
      </c>
      <c r="F3581" s="19" t="str">
        <f>VLOOKUP($B3581,'Tabla 239202'!$A$4:$P8058,5,FALSE)</f>
        <v>SON PERSONAS FISICAS NO HAY DENOMINACION</v>
      </c>
      <c r="G3581" s="19" t="str">
        <f>VLOOKUP($B3581,'Tabla 239202'!$A$4:$P8058,6,FALSE)</f>
        <v>CONSTRUCCIÓN, INSTALACIÓN Y/O REHABILITACION DE OBRAS</v>
      </c>
      <c r="H3581" s="19" t="str">
        <f>VLOOKUP($B3581,'Tabla 239202'!$A$4:$P8058,7,FALSE)</f>
        <v>ZAMORA</v>
      </c>
      <c r="I3581" s="19" t="str">
        <f>VLOOKUP($B3581,'Tabla 239202'!$A$4:$P8058,8,FALSE)</f>
        <v>ND</v>
      </c>
      <c r="J3581" s="19" t="str">
        <f>VLOOKUP($B3581,'Tabla 239202'!$A$4:$P8058,9,FALSE)</f>
        <v>MASCULINO</v>
      </c>
      <c r="K3581" s="19" t="s">
        <v>124</v>
      </c>
      <c r="L3581" s="15">
        <v>43007</v>
      </c>
      <c r="M3581" s="14" t="s">
        <v>52</v>
      </c>
      <c r="N3581" s="14">
        <v>2015</v>
      </c>
      <c r="O3581" s="15">
        <v>42185</v>
      </c>
    </row>
    <row r="3582" spans="1:15" ht="49.5" customHeight="1" x14ac:dyDescent="0.2">
      <c r="A3582" s="19" t="s">
        <v>2175</v>
      </c>
      <c r="B3582" s="19">
        <v>3575</v>
      </c>
      <c r="C3582" s="19" t="str">
        <f>VLOOKUP($B3582,'Tabla 239202'!$A$4:$P8059,2,FALSE)</f>
        <v>JUAN MANUEL</v>
      </c>
      <c r="D3582" s="19" t="str">
        <f>VLOOKUP($B3582,'Tabla 239202'!$A$4:$P8059,3,FALSE)</f>
        <v>PACHECO</v>
      </c>
      <c r="E3582" s="19" t="str">
        <f>VLOOKUP($B3582,'Tabla 239202'!$A$4:$P8059,4,FALSE)</f>
        <v>DIAZ</v>
      </c>
      <c r="F3582" s="19" t="str">
        <f>VLOOKUP($B3582,'Tabla 239202'!$A$4:$P8059,5,FALSE)</f>
        <v>SON PERSONAS FISICAS NO HAY DENOMINACION</v>
      </c>
      <c r="G3582" s="19" t="str">
        <f>VLOOKUP($B3582,'Tabla 239202'!$A$4:$P8059,6,FALSE)</f>
        <v>CONSTRUCCIÓN, INSTALACIÓN Y/O REHABILITACION DE OBRAS</v>
      </c>
      <c r="H3582" s="19" t="str">
        <f>VLOOKUP($B3582,'Tabla 239202'!$A$4:$P8059,7,FALSE)</f>
        <v>ZAMORA</v>
      </c>
      <c r="I3582" s="19" t="str">
        <f>VLOOKUP($B3582,'Tabla 239202'!$A$4:$P8059,8,FALSE)</f>
        <v>ND</v>
      </c>
      <c r="J3582" s="19" t="str">
        <f>VLOOKUP($B3582,'Tabla 239202'!$A$4:$P8059,9,FALSE)</f>
        <v>MASCULINO</v>
      </c>
      <c r="K3582" s="19" t="s">
        <v>124</v>
      </c>
      <c r="L3582" s="15">
        <v>43007</v>
      </c>
      <c r="M3582" s="14" t="s">
        <v>52</v>
      </c>
      <c r="N3582" s="14">
        <v>2015</v>
      </c>
      <c r="O3582" s="15">
        <v>42185</v>
      </c>
    </row>
    <row r="3583" spans="1:15" ht="49.5" customHeight="1" x14ac:dyDescent="0.2">
      <c r="A3583" s="19" t="s">
        <v>2175</v>
      </c>
      <c r="B3583" s="14">
        <v>3576</v>
      </c>
      <c r="C3583" s="19" t="str">
        <f>VLOOKUP($B3583,'Tabla 239202'!$A$4:$P8060,2,FALSE)</f>
        <v>MARIA IRENE</v>
      </c>
      <c r="D3583" s="19" t="str">
        <f>VLOOKUP($B3583,'Tabla 239202'!$A$4:$P8060,3,FALSE)</f>
        <v>AMEZCUA</v>
      </c>
      <c r="E3583" s="19" t="str">
        <f>VLOOKUP($B3583,'Tabla 239202'!$A$4:$P8060,4,FALSE)</f>
        <v>RODRÍGUEZ</v>
      </c>
      <c r="F3583" s="19" t="str">
        <f>VLOOKUP($B3583,'Tabla 239202'!$A$4:$P8060,5,FALSE)</f>
        <v>SON PERSONAS FISICAS NO HAY DENOMINACION</v>
      </c>
      <c r="G3583" s="19" t="str">
        <f>VLOOKUP($B3583,'Tabla 239202'!$A$4:$P8060,6,FALSE)</f>
        <v>CONSTRUCCIÓN, INSTALACIÓN Y/O REHABILITACION DE OBRAS</v>
      </c>
      <c r="H3583" s="19" t="str">
        <f>VLOOKUP($B3583,'Tabla 239202'!$A$4:$P8060,7,FALSE)</f>
        <v>ZAMORA</v>
      </c>
      <c r="I3583" s="19" t="str">
        <f>VLOOKUP($B3583,'Tabla 239202'!$A$4:$P8060,8,FALSE)</f>
        <v>ND</v>
      </c>
      <c r="J3583" s="19" t="str">
        <f>VLOOKUP($B3583,'Tabla 239202'!$A$4:$P8060,9,FALSE)</f>
        <v>FEMENINO</v>
      </c>
      <c r="K3583" s="19" t="s">
        <v>124</v>
      </c>
      <c r="L3583" s="15">
        <v>43007</v>
      </c>
      <c r="M3583" s="14" t="s">
        <v>52</v>
      </c>
      <c r="N3583" s="14">
        <v>2015</v>
      </c>
      <c r="O3583" s="15">
        <v>42185</v>
      </c>
    </row>
    <row r="3584" spans="1:15" ht="49.5" customHeight="1" x14ac:dyDescent="0.2">
      <c r="A3584" s="19" t="s">
        <v>2175</v>
      </c>
      <c r="B3584" s="19">
        <v>3577</v>
      </c>
      <c r="C3584" s="19" t="str">
        <f>VLOOKUP($B3584,'Tabla 239202'!$A$4:$P8061,2,FALSE)</f>
        <v>VICTOR</v>
      </c>
      <c r="D3584" s="19" t="str">
        <f>VLOOKUP($B3584,'Tabla 239202'!$A$4:$P8061,3,FALSE)</f>
        <v>AGUILAR</v>
      </c>
      <c r="E3584" s="19" t="str">
        <f>VLOOKUP($B3584,'Tabla 239202'!$A$4:$P8061,4,FALSE)</f>
        <v>AREVALOS</v>
      </c>
      <c r="F3584" s="19" t="str">
        <f>VLOOKUP($B3584,'Tabla 239202'!$A$4:$P8061,5,FALSE)</f>
        <v>SON PERSONAS FISICAS NO HAY DENOMINACION</v>
      </c>
      <c r="G3584" s="19" t="str">
        <f>VLOOKUP($B3584,'Tabla 239202'!$A$4:$P8061,6,FALSE)</f>
        <v>CONSTRUCCIÓN, INSTALACIÓN Y/O REHABILITACION DE OBRAS</v>
      </c>
      <c r="H3584" s="19" t="str">
        <f>VLOOKUP($B3584,'Tabla 239202'!$A$4:$P8061,7,FALSE)</f>
        <v>ZAMORA</v>
      </c>
      <c r="I3584" s="19" t="str">
        <f>VLOOKUP($B3584,'Tabla 239202'!$A$4:$P8061,8,FALSE)</f>
        <v>ND</v>
      </c>
      <c r="J3584" s="19" t="str">
        <f>VLOOKUP($B3584,'Tabla 239202'!$A$4:$P8061,9,FALSE)</f>
        <v>MASCULINO</v>
      </c>
      <c r="K3584" s="19" t="s">
        <v>124</v>
      </c>
      <c r="L3584" s="15">
        <v>43007</v>
      </c>
      <c r="M3584" s="14" t="s">
        <v>52</v>
      </c>
      <c r="N3584" s="14">
        <v>2015</v>
      </c>
      <c r="O3584" s="15">
        <v>42185</v>
      </c>
    </row>
    <row r="3585" spans="1:15" ht="49.5" customHeight="1" x14ac:dyDescent="0.2">
      <c r="A3585" s="19" t="s">
        <v>2175</v>
      </c>
      <c r="B3585" s="14">
        <v>3578</v>
      </c>
      <c r="C3585" s="19" t="str">
        <f>VLOOKUP($B3585,'Tabla 239202'!$A$4:$P8062,2,FALSE)</f>
        <v>JUAN</v>
      </c>
      <c r="D3585" s="19" t="str">
        <f>VLOOKUP($B3585,'Tabla 239202'!$A$4:$P8062,3,FALSE)</f>
        <v>AGUILAR</v>
      </c>
      <c r="E3585" s="19" t="str">
        <f>VLOOKUP($B3585,'Tabla 239202'!$A$4:$P8062,4,FALSE)</f>
        <v>AVILA</v>
      </c>
      <c r="F3585" s="19" t="str">
        <f>VLOOKUP($B3585,'Tabla 239202'!$A$4:$P8062,5,FALSE)</f>
        <v>SON PERSONAS FISICAS NO HAY DENOMINACION</v>
      </c>
      <c r="G3585" s="19" t="str">
        <f>VLOOKUP($B3585,'Tabla 239202'!$A$4:$P8062,6,FALSE)</f>
        <v>CONSTRUCCIÓN, INSTALACIÓN Y/O REHABILITACION DE OBRAS</v>
      </c>
      <c r="H3585" s="19" t="str">
        <f>VLOOKUP($B3585,'Tabla 239202'!$A$4:$P8062,7,FALSE)</f>
        <v>ZAMORA</v>
      </c>
      <c r="I3585" s="19" t="str">
        <f>VLOOKUP($B3585,'Tabla 239202'!$A$4:$P8062,8,FALSE)</f>
        <v>ND</v>
      </c>
      <c r="J3585" s="19" t="str">
        <f>VLOOKUP($B3585,'Tabla 239202'!$A$4:$P8062,9,FALSE)</f>
        <v>MASCULINO</v>
      </c>
      <c r="K3585" s="19" t="s">
        <v>124</v>
      </c>
      <c r="L3585" s="15">
        <v>43007</v>
      </c>
      <c r="M3585" s="14" t="s">
        <v>52</v>
      </c>
      <c r="N3585" s="14">
        <v>2015</v>
      </c>
      <c r="O3585" s="15">
        <v>42185</v>
      </c>
    </row>
    <row r="3586" spans="1:15" ht="49.5" customHeight="1" x14ac:dyDescent="0.2">
      <c r="A3586" s="19" t="s">
        <v>2175</v>
      </c>
      <c r="B3586" s="19">
        <v>3579</v>
      </c>
      <c r="C3586" s="19" t="str">
        <f>VLOOKUP($B3586,'Tabla 239202'!$A$4:$P8063,2,FALSE)</f>
        <v>EDGAR</v>
      </c>
      <c r="D3586" s="19" t="str">
        <f>VLOOKUP($B3586,'Tabla 239202'!$A$4:$P8063,3,FALSE)</f>
        <v>AREVALOS</v>
      </c>
      <c r="E3586" s="19" t="str">
        <f>VLOOKUP($B3586,'Tabla 239202'!$A$4:$P8063,4,FALSE)</f>
        <v>GONZÁLEZ</v>
      </c>
      <c r="F3586" s="19" t="str">
        <f>VLOOKUP($B3586,'Tabla 239202'!$A$4:$P8063,5,FALSE)</f>
        <v>SON PERSONAS FISICAS NO HAY DENOMINACION</v>
      </c>
      <c r="G3586" s="19" t="str">
        <f>VLOOKUP($B3586,'Tabla 239202'!$A$4:$P8063,6,FALSE)</f>
        <v>CONSTRUCCIÓN, INSTALACIÓN Y/O REHABILITACION DE OBRAS</v>
      </c>
      <c r="H3586" s="19" t="str">
        <f>VLOOKUP($B3586,'Tabla 239202'!$A$4:$P8063,7,FALSE)</f>
        <v>ZAMORA</v>
      </c>
      <c r="I3586" s="19" t="str">
        <f>VLOOKUP($B3586,'Tabla 239202'!$A$4:$P8063,8,FALSE)</f>
        <v>ND</v>
      </c>
      <c r="J3586" s="19" t="str">
        <f>VLOOKUP($B3586,'Tabla 239202'!$A$4:$P8063,9,FALSE)</f>
        <v>MASCULINO</v>
      </c>
      <c r="K3586" s="19" t="s">
        <v>124</v>
      </c>
      <c r="L3586" s="15">
        <v>43007</v>
      </c>
      <c r="M3586" s="14" t="s">
        <v>52</v>
      </c>
      <c r="N3586" s="14">
        <v>2015</v>
      </c>
      <c r="O3586" s="15">
        <v>42185</v>
      </c>
    </row>
    <row r="3587" spans="1:15" ht="49.5" customHeight="1" x14ac:dyDescent="0.2">
      <c r="A3587" s="19" t="s">
        <v>2175</v>
      </c>
      <c r="B3587" s="14">
        <v>3580</v>
      </c>
      <c r="C3587" s="19" t="str">
        <f>VLOOKUP($B3587,'Tabla 239202'!$A$4:$P8064,2,FALSE)</f>
        <v>JOSÉ GUADALUPE</v>
      </c>
      <c r="D3587" s="19" t="str">
        <f>VLOOKUP($B3587,'Tabla 239202'!$A$4:$P8064,3,FALSE)</f>
        <v>AREVALOS</v>
      </c>
      <c r="E3587" s="19" t="str">
        <f>VLOOKUP($B3587,'Tabla 239202'!$A$4:$P8064,4,FALSE)</f>
        <v>GONZÁLEZ</v>
      </c>
      <c r="F3587" s="19" t="str">
        <f>VLOOKUP($B3587,'Tabla 239202'!$A$4:$P8064,5,FALSE)</f>
        <v>SON PERSONAS FISICAS NO HAY DENOMINACION</v>
      </c>
      <c r="G3587" s="19" t="str">
        <f>VLOOKUP($B3587,'Tabla 239202'!$A$4:$P8064,6,FALSE)</f>
        <v>CONSTRUCCIÓN, INSTALACIÓN Y/O REHABILITACION DE OBRAS</v>
      </c>
      <c r="H3587" s="19" t="str">
        <f>VLOOKUP($B3587,'Tabla 239202'!$A$4:$P8064,7,FALSE)</f>
        <v>ZAMORA</v>
      </c>
      <c r="I3587" s="19" t="str">
        <f>VLOOKUP($B3587,'Tabla 239202'!$A$4:$P8064,8,FALSE)</f>
        <v>ND</v>
      </c>
      <c r="J3587" s="19" t="str">
        <f>VLOOKUP($B3587,'Tabla 239202'!$A$4:$P8064,9,FALSE)</f>
        <v>MASCULINO</v>
      </c>
      <c r="K3587" s="19" t="s">
        <v>124</v>
      </c>
      <c r="L3587" s="15">
        <v>43007</v>
      </c>
      <c r="M3587" s="14" t="s">
        <v>52</v>
      </c>
      <c r="N3587" s="14">
        <v>2015</v>
      </c>
      <c r="O3587" s="15">
        <v>42185</v>
      </c>
    </row>
    <row r="3588" spans="1:15" ht="49.5" customHeight="1" x14ac:dyDescent="0.2">
      <c r="A3588" s="19" t="s">
        <v>2175</v>
      </c>
      <c r="B3588" s="19">
        <v>3581</v>
      </c>
      <c r="C3588" s="19" t="str">
        <f>VLOOKUP($B3588,'Tabla 239202'!$A$4:$P8065,2,FALSE)</f>
        <v>LUÍS</v>
      </c>
      <c r="D3588" s="19" t="str">
        <f>VLOOKUP($B3588,'Tabla 239202'!$A$4:$P8065,3,FALSE)</f>
        <v>AREVALOS</v>
      </c>
      <c r="E3588" s="19" t="str">
        <f>VLOOKUP($B3588,'Tabla 239202'!$A$4:$P8065,4,FALSE)</f>
        <v>MENDOZA</v>
      </c>
      <c r="F3588" s="19" t="str">
        <f>VLOOKUP($B3588,'Tabla 239202'!$A$4:$P8065,5,FALSE)</f>
        <v>SON PERSONAS FISICAS NO HAY DENOMINACION</v>
      </c>
      <c r="G3588" s="19" t="str">
        <f>VLOOKUP($B3588,'Tabla 239202'!$A$4:$P8065,6,FALSE)</f>
        <v>CONSTRUCCIÓN, INSTALACIÓN Y/O REHABILITACION DE OBRAS</v>
      </c>
      <c r="H3588" s="19" t="str">
        <f>VLOOKUP($B3588,'Tabla 239202'!$A$4:$P8065,7,FALSE)</f>
        <v>ZAMORA</v>
      </c>
      <c r="I3588" s="19" t="str">
        <f>VLOOKUP($B3588,'Tabla 239202'!$A$4:$P8065,8,FALSE)</f>
        <v>ND</v>
      </c>
      <c r="J3588" s="19" t="str">
        <f>VLOOKUP($B3588,'Tabla 239202'!$A$4:$P8065,9,FALSE)</f>
        <v>MASCULINO</v>
      </c>
      <c r="K3588" s="19" t="s">
        <v>124</v>
      </c>
      <c r="L3588" s="15">
        <v>43007</v>
      </c>
      <c r="M3588" s="14" t="s">
        <v>52</v>
      </c>
      <c r="N3588" s="14">
        <v>2015</v>
      </c>
      <c r="O3588" s="15">
        <v>42185</v>
      </c>
    </row>
    <row r="3589" spans="1:15" ht="49.5" customHeight="1" x14ac:dyDescent="0.2">
      <c r="A3589" s="19" t="s">
        <v>2175</v>
      </c>
      <c r="B3589" s="14">
        <v>3582</v>
      </c>
      <c r="C3589" s="19" t="str">
        <f>VLOOKUP($B3589,'Tabla 239202'!$A$4:$P8066,2,FALSE)</f>
        <v>PATRICIA</v>
      </c>
      <c r="D3589" s="19" t="str">
        <f>VLOOKUP($B3589,'Tabla 239202'!$A$4:$P8066,3,FALSE)</f>
        <v>FRIAS</v>
      </c>
      <c r="E3589" s="19" t="str">
        <f>VLOOKUP($B3589,'Tabla 239202'!$A$4:$P8066,4,FALSE)</f>
        <v>LEO</v>
      </c>
      <c r="F3589" s="19" t="str">
        <f>VLOOKUP($B3589,'Tabla 239202'!$A$4:$P8066,5,FALSE)</f>
        <v>SON PERSONAS FISICAS NO HAY DENOMINACION</v>
      </c>
      <c r="G3589" s="19" t="str">
        <f>VLOOKUP($B3589,'Tabla 239202'!$A$4:$P8066,6,FALSE)</f>
        <v>CONSTRUCCIÓN, INSTALACIÓN Y/O REHABILITACION DE OBRAS</v>
      </c>
      <c r="H3589" s="19" t="str">
        <f>VLOOKUP($B3589,'Tabla 239202'!$A$4:$P8066,7,FALSE)</f>
        <v>ZAMORA</v>
      </c>
      <c r="I3589" s="19" t="str">
        <f>VLOOKUP($B3589,'Tabla 239202'!$A$4:$P8066,8,FALSE)</f>
        <v>ND</v>
      </c>
      <c r="J3589" s="19" t="str">
        <f>VLOOKUP($B3589,'Tabla 239202'!$A$4:$P8066,9,FALSE)</f>
        <v>FEMENINO</v>
      </c>
      <c r="K3589" s="19" t="s">
        <v>124</v>
      </c>
      <c r="L3589" s="15">
        <v>43007</v>
      </c>
      <c r="M3589" s="14" t="s">
        <v>52</v>
      </c>
      <c r="N3589" s="14">
        <v>2015</v>
      </c>
      <c r="O3589" s="15">
        <v>42185</v>
      </c>
    </row>
    <row r="3590" spans="1:15" ht="49.5" customHeight="1" x14ac:dyDescent="0.2">
      <c r="A3590" s="19" t="s">
        <v>2175</v>
      </c>
      <c r="B3590" s="19">
        <v>3583</v>
      </c>
      <c r="C3590" s="19" t="str">
        <f>VLOOKUP($B3590,'Tabla 239202'!$A$4:$P8067,2,FALSE)</f>
        <v>ANTONIO</v>
      </c>
      <c r="D3590" s="19" t="str">
        <f>VLOOKUP($B3590,'Tabla 239202'!$A$4:$P8067,3,FALSE)</f>
        <v>AREVALOS</v>
      </c>
      <c r="E3590" s="19" t="str">
        <f>VLOOKUP($B3590,'Tabla 239202'!$A$4:$P8067,4,FALSE)</f>
        <v>MENDOZA</v>
      </c>
      <c r="F3590" s="19" t="str">
        <f>VLOOKUP($B3590,'Tabla 239202'!$A$4:$P8067,5,FALSE)</f>
        <v>SON PERSONAS FISICAS NO HAY DENOMINACION</v>
      </c>
      <c r="G3590" s="19" t="str">
        <f>VLOOKUP($B3590,'Tabla 239202'!$A$4:$P8067,6,FALSE)</f>
        <v>CONSTRUCCIÓN, INSTALACIÓN Y/O REHABILITACION DE OBRAS</v>
      </c>
      <c r="H3590" s="19" t="str">
        <f>VLOOKUP($B3590,'Tabla 239202'!$A$4:$P8067,7,FALSE)</f>
        <v>ZAMORA</v>
      </c>
      <c r="I3590" s="19" t="str">
        <f>VLOOKUP($B3590,'Tabla 239202'!$A$4:$P8067,8,FALSE)</f>
        <v>ND</v>
      </c>
      <c r="J3590" s="19" t="str">
        <f>VLOOKUP($B3590,'Tabla 239202'!$A$4:$P8067,9,FALSE)</f>
        <v>MASCULINO</v>
      </c>
      <c r="K3590" s="19" t="s">
        <v>124</v>
      </c>
      <c r="L3590" s="15">
        <v>43007</v>
      </c>
      <c r="M3590" s="14" t="s">
        <v>52</v>
      </c>
      <c r="N3590" s="14">
        <v>2015</v>
      </c>
      <c r="O3590" s="15">
        <v>42185</v>
      </c>
    </row>
    <row r="3591" spans="1:15" ht="49.5" customHeight="1" x14ac:dyDescent="0.2">
      <c r="A3591" s="19" t="s">
        <v>2175</v>
      </c>
      <c r="B3591" s="14">
        <v>3584</v>
      </c>
      <c r="C3591" s="19" t="str">
        <f>VLOOKUP($B3591,'Tabla 239202'!$A$4:$P8068,2,FALSE)</f>
        <v>JESÚS</v>
      </c>
      <c r="D3591" s="19" t="str">
        <f>VLOOKUP($B3591,'Tabla 239202'!$A$4:$P8068,3,FALSE)</f>
        <v>RIVERA</v>
      </c>
      <c r="E3591" s="19" t="str">
        <f>VLOOKUP($B3591,'Tabla 239202'!$A$4:$P8068,4,FALSE)</f>
        <v>ESPINOZA</v>
      </c>
      <c r="F3591" s="19" t="str">
        <f>VLOOKUP($B3591,'Tabla 239202'!$A$4:$P8068,5,FALSE)</f>
        <v>SON PERSONAS FISICAS NO HAY DENOMINACION</v>
      </c>
      <c r="G3591" s="19" t="str">
        <f>VLOOKUP($B3591,'Tabla 239202'!$A$4:$P8068,6,FALSE)</f>
        <v>CONSTRUCCIÓN, INSTALACIÓN Y/O REHABILITACION DE OBRAS</v>
      </c>
      <c r="H3591" s="19" t="str">
        <f>VLOOKUP($B3591,'Tabla 239202'!$A$4:$P8068,7,FALSE)</f>
        <v>ZAMORA</v>
      </c>
      <c r="I3591" s="19" t="str">
        <f>VLOOKUP($B3591,'Tabla 239202'!$A$4:$P8068,8,FALSE)</f>
        <v>ND</v>
      </c>
      <c r="J3591" s="19" t="str">
        <f>VLOOKUP($B3591,'Tabla 239202'!$A$4:$P8068,9,FALSE)</f>
        <v>MASCULINO</v>
      </c>
      <c r="K3591" s="19" t="s">
        <v>124</v>
      </c>
      <c r="L3591" s="15">
        <v>43007</v>
      </c>
      <c r="M3591" s="14" t="s">
        <v>52</v>
      </c>
      <c r="N3591" s="14">
        <v>2015</v>
      </c>
      <c r="O3591" s="15">
        <v>42185</v>
      </c>
    </row>
    <row r="3592" spans="1:15" ht="49.5" customHeight="1" x14ac:dyDescent="0.2">
      <c r="A3592" s="19" t="s">
        <v>2175</v>
      </c>
      <c r="B3592" s="19">
        <v>3585</v>
      </c>
      <c r="C3592" s="19" t="str">
        <f>VLOOKUP($B3592,'Tabla 239202'!$A$4:$P8069,2,FALSE)</f>
        <v>J. ANTONIO</v>
      </c>
      <c r="D3592" s="19" t="str">
        <f>VLOOKUP($B3592,'Tabla 239202'!$A$4:$P8069,3,FALSE)</f>
        <v>AREVALOS</v>
      </c>
      <c r="E3592" s="19" t="str">
        <f>VLOOKUP($B3592,'Tabla 239202'!$A$4:$P8069,4,FALSE)</f>
        <v>GONZÁLEZ</v>
      </c>
      <c r="F3592" s="19" t="str">
        <f>VLOOKUP($B3592,'Tabla 239202'!$A$4:$P8069,5,FALSE)</f>
        <v>SON PERSONAS FISICAS NO HAY DENOMINACION</v>
      </c>
      <c r="G3592" s="19" t="str">
        <f>VLOOKUP($B3592,'Tabla 239202'!$A$4:$P8069,6,FALSE)</f>
        <v>CONSTRUCCIÓN, INSTALACIÓN Y/O REHABILITACION DE OBRAS</v>
      </c>
      <c r="H3592" s="19" t="str">
        <f>VLOOKUP($B3592,'Tabla 239202'!$A$4:$P8069,7,FALSE)</f>
        <v>ZAMORA</v>
      </c>
      <c r="I3592" s="19" t="str">
        <f>VLOOKUP($B3592,'Tabla 239202'!$A$4:$P8069,8,FALSE)</f>
        <v>ND</v>
      </c>
      <c r="J3592" s="19" t="str">
        <f>VLOOKUP($B3592,'Tabla 239202'!$A$4:$P8069,9,FALSE)</f>
        <v>MASCULINO</v>
      </c>
      <c r="K3592" s="19" t="s">
        <v>124</v>
      </c>
      <c r="L3592" s="15">
        <v>43007</v>
      </c>
      <c r="M3592" s="14" t="s">
        <v>52</v>
      </c>
      <c r="N3592" s="14">
        <v>2015</v>
      </c>
      <c r="O3592" s="15">
        <v>42185</v>
      </c>
    </row>
    <row r="3593" spans="1:15" ht="49.5" customHeight="1" x14ac:dyDescent="0.2">
      <c r="A3593" s="19" t="s">
        <v>2175</v>
      </c>
      <c r="B3593" s="14">
        <v>3586</v>
      </c>
      <c r="C3593" s="19" t="str">
        <f>VLOOKUP($B3593,'Tabla 239202'!$A$4:$P8070,2,FALSE)</f>
        <v>JORGE</v>
      </c>
      <c r="D3593" s="19" t="str">
        <f>VLOOKUP($B3593,'Tabla 239202'!$A$4:$P8070,3,FALSE)</f>
        <v>HERNÁNDEZ</v>
      </c>
      <c r="E3593" s="19" t="str">
        <f>VLOOKUP($B3593,'Tabla 239202'!$A$4:$P8070,4,FALSE)</f>
        <v>FLORES</v>
      </c>
      <c r="F3593" s="19" t="str">
        <f>VLOOKUP($B3593,'Tabla 239202'!$A$4:$P8070,5,FALSE)</f>
        <v>SON PERSONAS FISICAS NO HAY DENOMINACION</v>
      </c>
      <c r="G3593" s="19" t="str">
        <f>VLOOKUP($B3593,'Tabla 239202'!$A$4:$P8070,6,FALSE)</f>
        <v>CONSTRUCCIÓN, INSTALACIÓN Y/O REHABILITACION DE OBRAS</v>
      </c>
      <c r="H3593" s="19" t="str">
        <f>VLOOKUP($B3593,'Tabla 239202'!$A$4:$P8070,7,FALSE)</f>
        <v>ZAMORA</v>
      </c>
      <c r="I3593" s="19" t="str">
        <f>VLOOKUP($B3593,'Tabla 239202'!$A$4:$P8070,8,FALSE)</f>
        <v>ND</v>
      </c>
      <c r="J3593" s="19" t="str">
        <f>VLOOKUP($B3593,'Tabla 239202'!$A$4:$P8070,9,FALSE)</f>
        <v>MASCULINO</v>
      </c>
      <c r="K3593" s="19" t="s">
        <v>124</v>
      </c>
      <c r="L3593" s="15">
        <v>43007</v>
      </c>
      <c r="M3593" s="14" t="s">
        <v>52</v>
      </c>
      <c r="N3593" s="14">
        <v>2015</v>
      </c>
      <c r="O3593" s="15">
        <v>42185</v>
      </c>
    </row>
    <row r="3594" spans="1:15" ht="49.5" customHeight="1" x14ac:dyDescent="0.2">
      <c r="A3594" s="19" t="s">
        <v>2175</v>
      </c>
      <c r="B3594" s="19">
        <v>3587</v>
      </c>
      <c r="C3594" s="19" t="str">
        <f>VLOOKUP($B3594,'Tabla 239202'!$A$4:$P8071,2,FALSE)</f>
        <v>SERGIO</v>
      </c>
      <c r="D3594" s="19" t="str">
        <f>VLOOKUP($B3594,'Tabla 239202'!$A$4:$P8071,3,FALSE)</f>
        <v>CEJA</v>
      </c>
      <c r="E3594" s="19" t="str">
        <f>VLOOKUP($B3594,'Tabla 239202'!$A$4:$P8071,4,FALSE)</f>
        <v>MARTÍNEZ</v>
      </c>
      <c r="F3594" s="19" t="str">
        <f>VLOOKUP($B3594,'Tabla 239202'!$A$4:$P8071,5,FALSE)</f>
        <v>SON PERSONAS FISICAS NO HAY DENOMINACION</v>
      </c>
      <c r="G3594" s="19" t="str">
        <f>VLOOKUP($B3594,'Tabla 239202'!$A$4:$P8071,6,FALSE)</f>
        <v>CONSTRUCCIÓN, INSTALACIÓN Y/O REHABILITACION DE OBRAS</v>
      </c>
      <c r="H3594" s="19" t="str">
        <f>VLOOKUP($B3594,'Tabla 239202'!$A$4:$P8071,7,FALSE)</f>
        <v>ZAMORA</v>
      </c>
      <c r="I3594" s="19" t="str">
        <f>VLOOKUP($B3594,'Tabla 239202'!$A$4:$P8071,8,FALSE)</f>
        <v>ND</v>
      </c>
      <c r="J3594" s="19" t="str">
        <f>VLOOKUP($B3594,'Tabla 239202'!$A$4:$P8071,9,FALSE)</f>
        <v>MASCULINO</v>
      </c>
      <c r="K3594" s="19" t="s">
        <v>124</v>
      </c>
      <c r="L3594" s="15">
        <v>43007</v>
      </c>
      <c r="M3594" s="14" t="s">
        <v>52</v>
      </c>
      <c r="N3594" s="14">
        <v>2015</v>
      </c>
      <c r="O3594" s="15">
        <v>42185</v>
      </c>
    </row>
    <row r="3595" spans="1:15" ht="49.5" customHeight="1" x14ac:dyDescent="0.2">
      <c r="A3595" s="19" t="s">
        <v>2175</v>
      </c>
      <c r="B3595" s="14">
        <v>3588</v>
      </c>
      <c r="C3595" s="19" t="str">
        <f>VLOOKUP($B3595,'Tabla 239202'!$A$4:$P8072,2,FALSE)</f>
        <v>ANGELICA</v>
      </c>
      <c r="D3595" s="19" t="str">
        <f>VLOOKUP($B3595,'Tabla 239202'!$A$4:$P8072,3,FALSE)</f>
        <v>TAFOLLA</v>
      </c>
      <c r="E3595" s="19" t="str">
        <f>VLOOKUP($B3595,'Tabla 239202'!$A$4:$P8072,4,FALSE)</f>
        <v>GARCÍA</v>
      </c>
      <c r="F3595" s="19" t="str">
        <f>VLOOKUP($B3595,'Tabla 239202'!$A$4:$P8072,5,FALSE)</f>
        <v>SON PERSONAS FISICAS NO HAY DENOMINACION</v>
      </c>
      <c r="G3595" s="19" t="str">
        <f>VLOOKUP($B3595,'Tabla 239202'!$A$4:$P8072,6,FALSE)</f>
        <v>CONSTRUCCIÓN, INSTALACIÓN Y/O REHABILITACION DE OBRAS</v>
      </c>
      <c r="H3595" s="19" t="str">
        <f>VLOOKUP($B3595,'Tabla 239202'!$A$4:$P8072,7,FALSE)</f>
        <v>ZAMORA</v>
      </c>
      <c r="I3595" s="19" t="str">
        <f>VLOOKUP($B3595,'Tabla 239202'!$A$4:$P8072,8,FALSE)</f>
        <v>ND</v>
      </c>
      <c r="J3595" s="19" t="str">
        <f>VLOOKUP($B3595,'Tabla 239202'!$A$4:$P8072,9,FALSE)</f>
        <v>FEMENINO</v>
      </c>
      <c r="K3595" s="19" t="s">
        <v>124</v>
      </c>
      <c r="L3595" s="15">
        <v>43007</v>
      </c>
      <c r="M3595" s="14" t="s">
        <v>52</v>
      </c>
      <c r="N3595" s="14">
        <v>2015</v>
      </c>
      <c r="O3595" s="15">
        <v>42185</v>
      </c>
    </row>
    <row r="3596" spans="1:15" ht="49.5" customHeight="1" x14ac:dyDescent="0.2">
      <c r="A3596" s="19" t="s">
        <v>2175</v>
      </c>
      <c r="B3596" s="19">
        <v>3589</v>
      </c>
      <c r="C3596" s="19" t="str">
        <f>VLOOKUP($B3596,'Tabla 239202'!$A$4:$P8073,2,FALSE)</f>
        <v>JUAN GABRIEL</v>
      </c>
      <c r="D3596" s="19" t="str">
        <f>VLOOKUP($B3596,'Tabla 239202'!$A$4:$P8073,3,FALSE)</f>
        <v>SALAZAR</v>
      </c>
      <c r="E3596" s="19" t="str">
        <f>VLOOKUP($B3596,'Tabla 239202'!$A$4:$P8073,4,FALSE)</f>
        <v>MENDOZA</v>
      </c>
      <c r="F3596" s="19" t="str">
        <f>VLOOKUP($B3596,'Tabla 239202'!$A$4:$P8073,5,FALSE)</f>
        <v>SON PERSONAS FISICAS NO HAY DENOMINACION</v>
      </c>
      <c r="G3596" s="19" t="str">
        <f>VLOOKUP($B3596,'Tabla 239202'!$A$4:$P8073,6,FALSE)</f>
        <v>CONSTRUCCIÓN, INSTALACIÓN Y/O REHABILITACION DE OBRAS</v>
      </c>
      <c r="H3596" s="19" t="str">
        <f>VLOOKUP($B3596,'Tabla 239202'!$A$4:$P8073,7,FALSE)</f>
        <v>ZAMORA</v>
      </c>
      <c r="I3596" s="19" t="str">
        <f>VLOOKUP($B3596,'Tabla 239202'!$A$4:$P8073,8,FALSE)</f>
        <v>ND</v>
      </c>
      <c r="J3596" s="19" t="str">
        <f>VLOOKUP($B3596,'Tabla 239202'!$A$4:$P8073,9,FALSE)</f>
        <v>MASCULINO</v>
      </c>
      <c r="K3596" s="19" t="s">
        <v>124</v>
      </c>
      <c r="L3596" s="15">
        <v>43007</v>
      </c>
      <c r="M3596" s="14" t="s">
        <v>52</v>
      </c>
      <c r="N3596" s="14">
        <v>2015</v>
      </c>
      <c r="O3596" s="15">
        <v>42185</v>
      </c>
    </row>
    <row r="3597" spans="1:15" ht="49.5" customHeight="1" x14ac:dyDescent="0.2">
      <c r="A3597" s="19" t="s">
        <v>2175</v>
      </c>
      <c r="B3597" s="14">
        <v>3590</v>
      </c>
      <c r="C3597" s="19" t="str">
        <f>VLOOKUP($B3597,'Tabla 239202'!$A$4:$P8074,2,FALSE)</f>
        <v>JOSÉ CRUZ</v>
      </c>
      <c r="D3597" s="19" t="str">
        <f>VLOOKUP($B3597,'Tabla 239202'!$A$4:$P8074,3,FALSE)</f>
        <v>SALOMÓN</v>
      </c>
      <c r="E3597" s="19" t="str">
        <f>VLOOKUP($B3597,'Tabla 239202'!$A$4:$P8074,4,FALSE)</f>
        <v>LÓPEZ</v>
      </c>
      <c r="F3597" s="19" t="str">
        <f>VLOOKUP($B3597,'Tabla 239202'!$A$4:$P8074,5,FALSE)</f>
        <v>SON PERSONAS FISICAS NO HAY DENOMINACION</v>
      </c>
      <c r="G3597" s="19" t="str">
        <f>VLOOKUP($B3597,'Tabla 239202'!$A$4:$P8074,6,FALSE)</f>
        <v>CONSTRUCCIÓN, INSTALACIÓN Y/O REHABILITACION DE OBRAS</v>
      </c>
      <c r="H3597" s="19" t="str">
        <f>VLOOKUP($B3597,'Tabla 239202'!$A$4:$P8074,7,FALSE)</f>
        <v>ZAMORA</v>
      </c>
      <c r="I3597" s="19" t="str">
        <f>VLOOKUP($B3597,'Tabla 239202'!$A$4:$P8074,8,FALSE)</f>
        <v>ND</v>
      </c>
      <c r="J3597" s="19" t="str">
        <f>VLOOKUP($B3597,'Tabla 239202'!$A$4:$P8074,9,FALSE)</f>
        <v>MASCULINO</v>
      </c>
      <c r="K3597" s="19" t="s">
        <v>124</v>
      </c>
      <c r="L3597" s="15">
        <v>43007</v>
      </c>
      <c r="M3597" s="14" t="s">
        <v>52</v>
      </c>
      <c r="N3597" s="14">
        <v>2015</v>
      </c>
      <c r="O3597" s="15">
        <v>42185</v>
      </c>
    </row>
    <row r="3598" spans="1:15" ht="49.5" customHeight="1" x14ac:dyDescent="0.2">
      <c r="A3598" s="19" t="s">
        <v>2175</v>
      </c>
      <c r="B3598" s="19">
        <v>3591</v>
      </c>
      <c r="C3598" s="19" t="str">
        <f>VLOOKUP($B3598,'Tabla 239202'!$A$4:$P8075,2,FALSE)</f>
        <v>J. GUADALUPE</v>
      </c>
      <c r="D3598" s="19" t="str">
        <f>VLOOKUP($B3598,'Tabla 239202'!$A$4:$P8075,3,FALSE)</f>
        <v>GALLEGOS</v>
      </c>
      <c r="E3598" s="19" t="str">
        <f>VLOOKUP($B3598,'Tabla 239202'!$A$4:$P8075,4,FALSE)</f>
        <v>VICTORIA</v>
      </c>
      <c r="F3598" s="19" t="str">
        <f>VLOOKUP($B3598,'Tabla 239202'!$A$4:$P8075,5,FALSE)</f>
        <v>SON PERSONAS FISICAS NO HAY DENOMINACION</v>
      </c>
      <c r="G3598" s="19" t="str">
        <f>VLOOKUP($B3598,'Tabla 239202'!$A$4:$P8075,6,FALSE)</f>
        <v>CONSTRUCCIÓN, INSTALACIÓN Y/O REHABILITACION DE OBRAS</v>
      </c>
      <c r="H3598" s="19" t="str">
        <f>VLOOKUP($B3598,'Tabla 239202'!$A$4:$P8075,7,FALSE)</f>
        <v>ZAMORA</v>
      </c>
      <c r="I3598" s="19" t="str">
        <f>VLOOKUP($B3598,'Tabla 239202'!$A$4:$P8075,8,FALSE)</f>
        <v>ND</v>
      </c>
      <c r="J3598" s="19" t="str">
        <f>VLOOKUP($B3598,'Tabla 239202'!$A$4:$P8075,9,FALSE)</f>
        <v>FEMENINO</v>
      </c>
      <c r="K3598" s="19" t="s">
        <v>124</v>
      </c>
      <c r="L3598" s="15">
        <v>43007</v>
      </c>
      <c r="M3598" s="14" t="s">
        <v>52</v>
      </c>
      <c r="N3598" s="14">
        <v>2015</v>
      </c>
      <c r="O3598" s="15">
        <v>42185</v>
      </c>
    </row>
    <row r="3599" spans="1:15" ht="49.5" customHeight="1" x14ac:dyDescent="0.2">
      <c r="A3599" s="19" t="s">
        <v>2175</v>
      </c>
      <c r="B3599" s="14">
        <v>3592</v>
      </c>
      <c r="C3599" s="19" t="str">
        <f>VLOOKUP($B3599,'Tabla 239202'!$A$4:$P8076,2,FALSE)</f>
        <v>JORGE</v>
      </c>
      <c r="D3599" s="19" t="str">
        <f>VLOOKUP($B3599,'Tabla 239202'!$A$4:$P8076,3,FALSE)</f>
        <v>JUÁREZ</v>
      </c>
      <c r="E3599" s="19" t="str">
        <f>VLOOKUP($B3599,'Tabla 239202'!$A$4:$P8076,4,FALSE)</f>
        <v>HERNÁNDEZ</v>
      </c>
      <c r="F3599" s="19" t="str">
        <f>VLOOKUP($B3599,'Tabla 239202'!$A$4:$P8076,5,FALSE)</f>
        <v>SON PERSONAS FISICAS NO HAY DENOMINACION</v>
      </c>
      <c r="G3599" s="19" t="str">
        <f>VLOOKUP($B3599,'Tabla 239202'!$A$4:$P8076,6,FALSE)</f>
        <v>CONSTRUCCIÓN, INSTALACIÓN Y/O REHABILITACION DE OBRAS</v>
      </c>
      <c r="H3599" s="19" t="str">
        <f>VLOOKUP($B3599,'Tabla 239202'!$A$4:$P8076,7,FALSE)</f>
        <v>ZAMORA</v>
      </c>
      <c r="I3599" s="19" t="str">
        <f>VLOOKUP($B3599,'Tabla 239202'!$A$4:$P8076,8,FALSE)</f>
        <v>ND</v>
      </c>
      <c r="J3599" s="19" t="str">
        <f>VLOOKUP($B3599,'Tabla 239202'!$A$4:$P8076,9,FALSE)</f>
        <v>MASCULINO</v>
      </c>
      <c r="K3599" s="19" t="s">
        <v>124</v>
      </c>
      <c r="L3599" s="15">
        <v>43007</v>
      </c>
      <c r="M3599" s="14" t="s">
        <v>52</v>
      </c>
      <c r="N3599" s="14">
        <v>2015</v>
      </c>
      <c r="O3599" s="15">
        <v>42185</v>
      </c>
    </row>
    <row r="3600" spans="1:15" ht="49.5" customHeight="1" x14ac:dyDescent="0.2">
      <c r="A3600" s="19" t="s">
        <v>2175</v>
      </c>
      <c r="B3600" s="19">
        <v>3593</v>
      </c>
      <c r="C3600" s="19" t="str">
        <f>VLOOKUP($B3600,'Tabla 239202'!$A$4:$P8077,2,FALSE)</f>
        <v>FRANCISCO</v>
      </c>
      <c r="D3600" s="19" t="str">
        <f>VLOOKUP($B3600,'Tabla 239202'!$A$4:$P8077,3,FALSE)</f>
        <v>PÉREZ</v>
      </c>
      <c r="E3600" s="19" t="str">
        <f>VLOOKUP($B3600,'Tabla 239202'!$A$4:$P8077,4,FALSE)</f>
        <v>SALAZAR</v>
      </c>
      <c r="F3600" s="19" t="str">
        <f>VLOOKUP($B3600,'Tabla 239202'!$A$4:$P8077,5,FALSE)</f>
        <v>SON PERSONAS FISICAS NO HAY DENOMINACION</v>
      </c>
      <c r="G3600" s="19" t="str">
        <f>VLOOKUP($B3600,'Tabla 239202'!$A$4:$P8077,6,FALSE)</f>
        <v>CONSTRUCCIÓN, INSTALACIÓN Y/O REHABILITACION DE OBRAS</v>
      </c>
      <c r="H3600" s="19" t="str">
        <f>VLOOKUP($B3600,'Tabla 239202'!$A$4:$P8077,7,FALSE)</f>
        <v>ZAMORA</v>
      </c>
      <c r="I3600" s="19" t="str">
        <f>VLOOKUP($B3600,'Tabla 239202'!$A$4:$P8077,8,FALSE)</f>
        <v>ND</v>
      </c>
      <c r="J3600" s="19" t="str">
        <f>VLOOKUP($B3600,'Tabla 239202'!$A$4:$P8077,9,FALSE)</f>
        <v>MASCULINO</v>
      </c>
      <c r="K3600" s="19" t="s">
        <v>124</v>
      </c>
      <c r="L3600" s="15">
        <v>43007</v>
      </c>
      <c r="M3600" s="14" t="s">
        <v>52</v>
      </c>
      <c r="N3600" s="14">
        <v>2015</v>
      </c>
      <c r="O3600" s="15">
        <v>42185</v>
      </c>
    </row>
    <row r="3601" spans="1:15" ht="49.5" customHeight="1" x14ac:dyDescent="0.2">
      <c r="A3601" s="19" t="s">
        <v>2175</v>
      </c>
      <c r="B3601" s="14">
        <v>3594</v>
      </c>
      <c r="C3601" s="19" t="str">
        <f>VLOOKUP($B3601,'Tabla 239202'!$A$4:$P8078,2,FALSE)</f>
        <v>EPIFANIO</v>
      </c>
      <c r="D3601" s="19" t="str">
        <f>VLOOKUP($B3601,'Tabla 239202'!$A$4:$P8078,3,FALSE)</f>
        <v>RÍOS</v>
      </c>
      <c r="E3601" s="19" t="str">
        <f>VLOOKUP($B3601,'Tabla 239202'!$A$4:$P8078,4,FALSE)</f>
        <v>JÍMENEZ</v>
      </c>
      <c r="F3601" s="19" t="str">
        <f>VLOOKUP($B3601,'Tabla 239202'!$A$4:$P8078,5,FALSE)</f>
        <v>SON PERSONAS FISICAS NO HAY DENOMINACION</v>
      </c>
      <c r="G3601" s="19" t="str">
        <f>VLOOKUP($B3601,'Tabla 239202'!$A$4:$P8078,6,FALSE)</f>
        <v>CONSTRUCCIÓN, INSTALACIÓN Y/O REHABILITACION DE OBRAS</v>
      </c>
      <c r="H3601" s="19" t="str">
        <f>VLOOKUP($B3601,'Tabla 239202'!$A$4:$P8078,7,FALSE)</f>
        <v>ZAMORA</v>
      </c>
      <c r="I3601" s="19" t="str">
        <f>VLOOKUP($B3601,'Tabla 239202'!$A$4:$P8078,8,FALSE)</f>
        <v>ND</v>
      </c>
      <c r="J3601" s="19" t="str">
        <f>VLOOKUP($B3601,'Tabla 239202'!$A$4:$P8078,9,FALSE)</f>
        <v>MASCULINO</v>
      </c>
      <c r="K3601" s="19" t="s">
        <v>124</v>
      </c>
      <c r="L3601" s="15">
        <v>43007</v>
      </c>
      <c r="M3601" s="14" t="s">
        <v>52</v>
      </c>
      <c r="N3601" s="14">
        <v>2015</v>
      </c>
      <c r="O3601" s="15">
        <v>42185</v>
      </c>
    </row>
    <row r="3602" spans="1:15" ht="49.5" customHeight="1" x14ac:dyDescent="0.2">
      <c r="A3602" s="19" t="s">
        <v>2175</v>
      </c>
      <c r="B3602" s="19">
        <v>3595</v>
      </c>
      <c r="C3602" s="19" t="str">
        <f>VLOOKUP($B3602,'Tabla 239202'!$A$4:$P8079,2,FALSE)</f>
        <v>MARIA</v>
      </c>
      <c r="D3602" s="19" t="str">
        <f>VLOOKUP($B3602,'Tabla 239202'!$A$4:$P8079,3,FALSE)</f>
        <v>JUÁREZ</v>
      </c>
      <c r="E3602" s="19" t="str">
        <f>VLOOKUP($B3602,'Tabla 239202'!$A$4:$P8079,4,FALSE)</f>
        <v>HERNÁNDEZ</v>
      </c>
      <c r="F3602" s="19" t="str">
        <f>VLOOKUP($B3602,'Tabla 239202'!$A$4:$P8079,5,FALSE)</f>
        <v>SON PERSONAS FISICAS NO HAY DENOMINACION</v>
      </c>
      <c r="G3602" s="19" t="str">
        <f>VLOOKUP($B3602,'Tabla 239202'!$A$4:$P8079,6,FALSE)</f>
        <v>CONSTRUCCIÓN, INSTALACIÓN Y/O REHABILITACION DE OBRAS</v>
      </c>
      <c r="H3602" s="19" t="str">
        <f>VLOOKUP($B3602,'Tabla 239202'!$A$4:$P8079,7,FALSE)</f>
        <v>ZAMORA</v>
      </c>
      <c r="I3602" s="19" t="str">
        <f>VLOOKUP($B3602,'Tabla 239202'!$A$4:$P8079,8,FALSE)</f>
        <v>ND</v>
      </c>
      <c r="J3602" s="19" t="str">
        <f>VLOOKUP($B3602,'Tabla 239202'!$A$4:$P8079,9,FALSE)</f>
        <v>FEMENINO</v>
      </c>
      <c r="K3602" s="19" t="s">
        <v>124</v>
      </c>
      <c r="L3602" s="15">
        <v>43007</v>
      </c>
      <c r="M3602" s="14" t="s">
        <v>52</v>
      </c>
      <c r="N3602" s="14">
        <v>2015</v>
      </c>
      <c r="O3602" s="15">
        <v>42185</v>
      </c>
    </row>
    <row r="3603" spans="1:15" ht="49.5" customHeight="1" x14ac:dyDescent="0.2">
      <c r="A3603" s="19" t="s">
        <v>2175</v>
      </c>
      <c r="B3603" s="14">
        <v>3596</v>
      </c>
      <c r="C3603" s="19" t="str">
        <f>VLOOKUP($B3603,'Tabla 239202'!$A$4:$P8080,2,FALSE)</f>
        <v>LETICIA</v>
      </c>
      <c r="D3603" s="19" t="str">
        <f>VLOOKUP($B3603,'Tabla 239202'!$A$4:$P8080,3,FALSE)</f>
        <v>CASTAÑEDA</v>
      </c>
      <c r="E3603" s="19" t="str">
        <f>VLOOKUP($B3603,'Tabla 239202'!$A$4:$P8080,4,FALSE)</f>
        <v>BRAVO</v>
      </c>
      <c r="F3603" s="19" t="str">
        <f>VLOOKUP($B3603,'Tabla 239202'!$A$4:$P8080,5,FALSE)</f>
        <v>SON PERSONAS FISICAS NO HAY DENOMINACION</v>
      </c>
      <c r="G3603" s="19" t="str">
        <f>VLOOKUP($B3603,'Tabla 239202'!$A$4:$P8080,6,FALSE)</f>
        <v>CONSTRUCCIÓN, INSTALACIÓN Y/O REHABILITACION DE OBRAS</v>
      </c>
      <c r="H3603" s="19" t="str">
        <f>VLOOKUP($B3603,'Tabla 239202'!$A$4:$P8080,7,FALSE)</f>
        <v>ZAMORA</v>
      </c>
      <c r="I3603" s="19" t="str">
        <f>VLOOKUP($B3603,'Tabla 239202'!$A$4:$P8080,8,FALSE)</f>
        <v>ND</v>
      </c>
      <c r="J3603" s="19" t="str">
        <f>VLOOKUP($B3603,'Tabla 239202'!$A$4:$P8080,9,FALSE)</f>
        <v>FEMENINO</v>
      </c>
      <c r="K3603" s="19" t="s">
        <v>124</v>
      </c>
      <c r="L3603" s="15">
        <v>43007</v>
      </c>
      <c r="M3603" s="14" t="s">
        <v>52</v>
      </c>
      <c r="N3603" s="14">
        <v>2015</v>
      </c>
      <c r="O3603" s="15">
        <v>42185</v>
      </c>
    </row>
    <row r="3604" spans="1:15" ht="49.5" customHeight="1" x14ac:dyDescent="0.2">
      <c r="A3604" s="19" t="s">
        <v>2175</v>
      </c>
      <c r="B3604" s="19">
        <v>3597</v>
      </c>
      <c r="C3604" s="19" t="str">
        <f>VLOOKUP($B3604,'Tabla 239202'!$A$4:$P8081,2,FALSE)</f>
        <v>JORGE ARMANDO</v>
      </c>
      <c r="D3604" s="19" t="str">
        <f>VLOOKUP($B3604,'Tabla 239202'!$A$4:$P8081,3,FALSE)</f>
        <v>PÉREZ</v>
      </c>
      <c r="E3604" s="19" t="str">
        <f>VLOOKUP($B3604,'Tabla 239202'!$A$4:$P8081,4,FALSE)</f>
        <v>LINARES</v>
      </c>
      <c r="F3604" s="19" t="str">
        <f>VLOOKUP($B3604,'Tabla 239202'!$A$4:$P8081,5,FALSE)</f>
        <v>SON PERSONAS FISICAS NO HAY DENOMINACION</v>
      </c>
      <c r="G3604" s="19" t="str">
        <f>VLOOKUP($B3604,'Tabla 239202'!$A$4:$P8081,6,FALSE)</f>
        <v>CONSTRUCCIÓN, INSTALACIÓN Y/O REHABILITACION DE OBRAS</v>
      </c>
      <c r="H3604" s="19" t="str">
        <f>VLOOKUP($B3604,'Tabla 239202'!$A$4:$P8081,7,FALSE)</f>
        <v>ZAMORA</v>
      </c>
      <c r="I3604" s="19" t="str">
        <f>VLOOKUP($B3604,'Tabla 239202'!$A$4:$P8081,8,FALSE)</f>
        <v>ND</v>
      </c>
      <c r="J3604" s="19" t="str">
        <f>VLOOKUP($B3604,'Tabla 239202'!$A$4:$P8081,9,FALSE)</f>
        <v>MASCULINO</v>
      </c>
      <c r="K3604" s="19" t="s">
        <v>124</v>
      </c>
      <c r="L3604" s="15">
        <v>43007</v>
      </c>
      <c r="M3604" s="14" t="s">
        <v>52</v>
      </c>
      <c r="N3604" s="14">
        <v>2015</v>
      </c>
      <c r="O3604" s="15">
        <v>42185</v>
      </c>
    </row>
    <row r="3605" spans="1:15" ht="49.5" customHeight="1" x14ac:dyDescent="0.2">
      <c r="A3605" s="19" t="s">
        <v>2175</v>
      </c>
      <c r="B3605" s="14">
        <v>3598</v>
      </c>
      <c r="C3605" s="19" t="str">
        <f>VLOOKUP($B3605,'Tabla 239202'!$A$4:$P8082,2,FALSE)</f>
        <v>MARIA SOCORRO</v>
      </c>
      <c r="D3605" s="19" t="str">
        <f>VLOOKUP($B3605,'Tabla 239202'!$A$4:$P8082,3,FALSE)</f>
        <v>TAFOLLA</v>
      </c>
      <c r="E3605" s="19" t="str">
        <f>VLOOKUP($B3605,'Tabla 239202'!$A$4:$P8082,4,FALSE)</f>
        <v>PÉREZ</v>
      </c>
      <c r="F3605" s="19" t="str">
        <f>VLOOKUP($B3605,'Tabla 239202'!$A$4:$P8082,5,FALSE)</f>
        <v>SON PERSONAS FISICAS NO HAY DENOMINACION</v>
      </c>
      <c r="G3605" s="19" t="str">
        <f>VLOOKUP($B3605,'Tabla 239202'!$A$4:$P8082,6,FALSE)</f>
        <v>CONSTRUCCIÓN, INSTALACIÓN Y/O REHABILITACION DE OBRAS</v>
      </c>
      <c r="H3605" s="19" t="str">
        <f>VLOOKUP($B3605,'Tabla 239202'!$A$4:$P8082,7,FALSE)</f>
        <v>ZAMORA</v>
      </c>
      <c r="I3605" s="19" t="str">
        <f>VLOOKUP($B3605,'Tabla 239202'!$A$4:$P8082,8,FALSE)</f>
        <v>ND</v>
      </c>
      <c r="J3605" s="19" t="str">
        <f>VLOOKUP($B3605,'Tabla 239202'!$A$4:$P8082,9,FALSE)</f>
        <v>FEMENINO</v>
      </c>
      <c r="K3605" s="19" t="s">
        <v>124</v>
      </c>
      <c r="L3605" s="15">
        <v>43007</v>
      </c>
      <c r="M3605" s="14" t="s">
        <v>52</v>
      </c>
      <c r="N3605" s="14">
        <v>2015</v>
      </c>
      <c r="O3605" s="15">
        <v>42185</v>
      </c>
    </row>
    <row r="3606" spans="1:15" ht="49.5" customHeight="1" x14ac:dyDescent="0.2">
      <c r="A3606" s="19" t="s">
        <v>2175</v>
      </c>
      <c r="B3606" s="19">
        <v>3599</v>
      </c>
      <c r="C3606" s="19" t="str">
        <f>VLOOKUP($B3606,'Tabla 239202'!$A$4:$P8083,2,FALSE)</f>
        <v>MA. GUADALUPE</v>
      </c>
      <c r="D3606" s="19" t="str">
        <f>VLOOKUP($B3606,'Tabla 239202'!$A$4:$P8083,3,FALSE)</f>
        <v>ESPARZA</v>
      </c>
      <c r="E3606" s="19" t="str">
        <f>VLOOKUP($B3606,'Tabla 239202'!$A$4:$P8083,4,FALSE)</f>
        <v>MENDOZA</v>
      </c>
      <c r="F3606" s="19" t="str">
        <f>VLOOKUP($B3606,'Tabla 239202'!$A$4:$P8083,5,FALSE)</f>
        <v>SON PERSONAS FISICAS NO HAY DENOMINACION</v>
      </c>
      <c r="G3606" s="19" t="str">
        <f>VLOOKUP($B3606,'Tabla 239202'!$A$4:$P8083,6,FALSE)</f>
        <v>CONSTRUCCIÓN, INSTALACIÓN Y/O REHABILITACION DE OBRAS</v>
      </c>
      <c r="H3606" s="19" t="str">
        <f>VLOOKUP($B3606,'Tabla 239202'!$A$4:$P8083,7,FALSE)</f>
        <v>ZAMORA</v>
      </c>
      <c r="I3606" s="19" t="str">
        <f>VLOOKUP($B3606,'Tabla 239202'!$A$4:$P8083,8,FALSE)</f>
        <v>ND</v>
      </c>
      <c r="J3606" s="19" t="str">
        <f>VLOOKUP($B3606,'Tabla 239202'!$A$4:$P8083,9,FALSE)</f>
        <v>FEMENINO</v>
      </c>
      <c r="K3606" s="19" t="s">
        <v>124</v>
      </c>
      <c r="L3606" s="15">
        <v>43007</v>
      </c>
      <c r="M3606" s="14" t="s">
        <v>52</v>
      </c>
      <c r="N3606" s="14">
        <v>2015</v>
      </c>
      <c r="O3606" s="15">
        <v>42185</v>
      </c>
    </row>
    <row r="3607" spans="1:15" ht="49.5" customHeight="1" x14ac:dyDescent="0.2">
      <c r="A3607" s="19" t="s">
        <v>2175</v>
      </c>
      <c r="B3607" s="14">
        <v>3600</v>
      </c>
      <c r="C3607" s="19" t="str">
        <f>VLOOKUP($B3607,'Tabla 239202'!$A$4:$P8084,2,FALSE)</f>
        <v>LUÍS</v>
      </c>
      <c r="D3607" s="19" t="str">
        <f>VLOOKUP($B3607,'Tabla 239202'!$A$4:$P8084,3,FALSE)</f>
        <v>LOZANO</v>
      </c>
      <c r="E3607" s="19" t="str">
        <f>VLOOKUP($B3607,'Tabla 239202'!$A$4:$P8084,4,FALSE)</f>
        <v>VILLEGAS</v>
      </c>
      <c r="F3607" s="19" t="str">
        <f>VLOOKUP($B3607,'Tabla 239202'!$A$4:$P8084,5,FALSE)</f>
        <v>SON PERSONAS FISICAS NO HAY DENOMINACION</v>
      </c>
      <c r="G3607" s="19" t="str">
        <f>VLOOKUP($B3607,'Tabla 239202'!$A$4:$P8084,6,FALSE)</f>
        <v>CONSTRUCCIÓN, INSTALACIÓN Y/O REHABILITACION DE OBRAS</v>
      </c>
      <c r="H3607" s="19" t="str">
        <f>VLOOKUP($B3607,'Tabla 239202'!$A$4:$P8084,7,FALSE)</f>
        <v>ZAMORA</v>
      </c>
      <c r="I3607" s="19" t="str">
        <f>VLOOKUP($B3607,'Tabla 239202'!$A$4:$P8084,8,FALSE)</f>
        <v>ND</v>
      </c>
      <c r="J3607" s="19" t="str">
        <f>VLOOKUP($B3607,'Tabla 239202'!$A$4:$P8084,9,FALSE)</f>
        <v>MASCULINO</v>
      </c>
      <c r="K3607" s="19" t="s">
        <v>124</v>
      </c>
      <c r="L3607" s="15">
        <v>43007</v>
      </c>
      <c r="M3607" s="14" t="s">
        <v>52</v>
      </c>
      <c r="N3607" s="14">
        <v>2015</v>
      </c>
      <c r="O3607" s="15">
        <v>42185</v>
      </c>
    </row>
    <row r="3608" spans="1:15" ht="49.5" customHeight="1" x14ac:dyDescent="0.2">
      <c r="A3608" s="19" t="s">
        <v>2175</v>
      </c>
      <c r="B3608" s="19">
        <v>3601</v>
      </c>
      <c r="C3608" s="19" t="str">
        <f>VLOOKUP($B3608,'Tabla 239202'!$A$4:$P8085,2,FALSE)</f>
        <v>CRISTOBAL</v>
      </c>
      <c r="D3608" s="19" t="str">
        <f>VLOOKUP($B3608,'Tabla 239202'!$A$4:$P8085,3,FALSE)</f>
        <v>VALLEJO</v>
      </c>
      <c r="E3608" s="19" t="str">
        <f>VLOOKUP($B3608,'Tabla 239202'!$A$4:$P8085,4,FALSE)</f>
        <v>GARIBAY</v>
      </c>
      <c r="F3608" s="19" t="str">
        <f>VLOOKUP($B3608,'Tabla 239202'!$A$4:$P8085,5,FALSE)</f>
        <v>SON PERSONAS FISICAS NO HAY DENOMINACION</v>
      </c>
      <c r="G3608" s="19" t="str">
        <f>VLOOKUP($B3608,'Tabla 239202'!$A$4:$P8085,6,FALSE)</f>
        <v>CONSTRUCCIÓN, INSTALACIÓN Y/O REHABILITACION DE OBRAS</v>
      </c>
      <c r="H3608" s="19" t="str">
        <f>VLOOKUP($B3608,'Tabla 239202'!$A$4:$P8085,7,FALSE)</f>
        <v>ZAMORA</v>
      </c>
      <c r="I3608" s="19" t="str">
        <f>VLOOKUP($B3608,'Tabla 239202'!$A$4:$P8085,8,FALSE)</f>
        <v>ND</v>
      </c>
      <c r="J3608" s="19" t="str">
        <f>VLOOKUP($B3608,'Tabla 239202'!$A$4:$P8085,9,FALSE)</f>
        <v>MASCULINO</v>
      </c>
      <c r="K3608" s="19" t="s">
        <v>124</v>
      </c>
      <c r="L3608" s="15">
        <v>43007</v>
      </c>
      <c r="M3608" s="14" t="s">
        <v>52</v>
      </c>
      <c r="N3608" s="14">
        <v>2015</v>
      </c>
      <c r="O3608" s="15">
        <v>42185</v>
      </c>
    </row>
    <row r="3609" spans="1:15" ht="49.5" customHeight="1" x14ac:dyDescent="0.2">
      <c r="A3609" s="19" t="s">
        <v>2175</v>
      </c>
      <c r="B3609" s="14">
        <v>3602</v>
      </c>
      <c r="C3609" s="19" t="str">
        <f>VLOOKUP($B3609,'Tabla 239202'!$A$4:$P8086,2,FALSE)</f>
        <v>LORENA</v>
      </c>
      <c r="D3609" s="19" t="str">
        <f>VLOOKUP($B3609,'Tabla 239202'!$A$4:$P8086,3,FALSE)</f>
        <v>CATAÑO</v>
      </c>
      <c r="E3609" s="19" t="str">
        <f>VLOOKUP($B3609,'Tabla 239202'!$A$4:$P8086,4,FALSE)</f>
        <v>LEYVA</v>
      </c>
      <c r="F3609" s="19" t="str">
        <f>VLOOKUP($B3609,'Tabla 239202'!$A$4:$P8086,5,FALSE)</f>
        <v>SON PERSONAS FISICAS NO HAY DENOMINACION</v>
      </c>
      <c r="G3609" s="19" t="str">
        <f>VLOOKUP($B3609,'Tabla 239202'!$A$4:$P8086,6,FALSE)</f>
        <v>CONSTRUCCIÓN, INSTALACIÓN Y/O REHABILITACION DE OBRAS</v>
      </c>
      <c r="H3609" s="19" t="str">
        <f>VLOOKUP($B3609,'Tabla 239202'!$A$4:$P8086,7,FALSE)</f>
        <v>ZAMORA</v>
      </c>
      <c r="I3609" s="19" t="str">
        <f>VLOOKUP($B3609,'Tabla 239202'!$A$4:$P8086,8,FALSE)</f>
        <v>ND</v>
      </c>
      <c r="J3609" s="19" t="str">
        <f>VLOOKUP($B3609,'Tabla 239202'!$A$4:$P8086,9,FALSE)</f>
        <v>FEMENINO</v>
      </c>
      <c r="K3609" s="19" t="s">
        <v>124</v>
      </c>
      <c r="L3609" s="15">
        <v>43007</v>
      </c>
      <c r="M3609" s="14" t="s">
        <v>52</v>
      </c>
      <c r="N3609" s="14">
        <v>2015</v>
      </c>
      <c r="O3609" s="15">
        <v>42185</v>
      </c>
    </row>
    <row r="3610" spans="1:15" ht="49.5" customHeight="1" x14ac:dyDescent="0.2">
      <c r="A3610" s="19" t="s">
        <v>2175</v>
      </c>
      <c r="B3610" s="19">
        <v>3603</v>
      </c>
      <c r="C3610" s="19" t="str">
        <f>VLOOKUP($B3610,'Tabla 239202'!$A$4:$P8087,2,FALSE)</f>
        <v>JUANA</v>
      </c>
      <c r="D3610" s="19" t="str">
        <f>VLOOKUP($B3610,'Tabla 239202'!$A$4:$P8087,3,FALSE)</f>
        <v>AGUIRRE</v>
      </c>
      <c r="E3610" s="19" t="str">
        <f>VLOOKUP($B3610,'Tabla 239202'!$A$4:$P8087,4,FALSE)</f>
        <v>MAGDALENO</v>
      </c>
      <c r="F3610" s="19" t="str">
        <f>VLOOKUP($B3610,'Tabla 239202'!$A$4:$P8087,5,FALSE)</f>
        <v>SON PERSONAS FISICAS NO HAY DENOMINACION</v>
      </c>
      <c r="G3610" s="19" t="str">
        <f>VLOOKUP($B3610,'Tabla 239202'!$A$4:$P8087,6,FALSE)</f>
        <v>CONSTRUCCIÓN, INSTALACIÓN Y/O REHABILITACION DE OBRAS</v>
      </c>
      <c r="H3610" s="19" t="str">
        <f>VLOOKUP($B3610,'Tabla 239202'!$A$4:$P8087,7,FALSE)</f>
        <v>ZAMORA</v>
      </c>
      <c r="I3610" s="19" t="str">
        <f>VLOOKUP($B3610,'Tabla 239202'!$A$4:$P8087,8,FALSE)</f>
        <v>ND</v>
      </c>
      <c r="J3610" s="19" t="str">
        <f>VLOOKUP($B3610,'Tabla 239202'!$A$4:$P8087,9,FALSE)</f>
        <v>FEMENINO</v>
      </c>
      <c r="K3610" s="19" t="s">
        <v>124</v>
      </c>
      <c r="L3610" s="15">
        <v>43007</v>
      </c>
      <c r="M3610" s="14" t="s">
        <v>52</v>
      </c>
      <c r="N3610" s="14">
        <v>2015</v>
      </c>
      <c r="O3610" s="15">
        <v>42185</v>
      </c>
    </row>
    <row r="3611" spans="1:15" ht="49.5" customHeight="1" x14ac:dyDescent="0.2">
      <c r="A3611" s="19" t="s">
        <v>2175</v>
      </c>
      <c r="B3611" s="14">
        <v>3604</v>
      </c>
      <c r="C3611" s="19" t="str">
        <f>VLOOKUP($B3611,'Tabla 239202'!$A$4:$P8088,2,FALSE)</f>
        <v>YOLANDA</v>
      </c>
      <c r="D3611" s="19" t="str">
        <f>VLOOKUP($B3611,'Tabla 239202'!$A$4:$P8088,3,FALSE)</f>
        <v>GARCÍA</v>
      </c>
      <c r="E3611" s="19" t="str">
        <f>VLOOKUP($B3611,'Tabla 239202'!$A$4:$P8088,4,FALSE)</f>
        <v>MAGDALENO</v>
      </c>
      <c r="F3611" s="19" t="str">
        <f>VLOOKUP($B3611,'Tabla 239202'!$A$4:$P8088,5,FALSE)</f>
        <v>SON PERSONAS FISICAS NO HAY DENOMINACION</v>
      </c>
      <c r="G3611" s="19" t="str">
        <f>VLOOKUP($B3611,'Tabla 239202'!$A$4:$P8088,6,FALSE)</f>
        <v>CONSTRUCCIÓN, INSTALACIÓN Y/O REHABILITACION DE OBRAS</v>
      </c>
      <c r="H3611" s="19" t="str">
        <f>VLOOKUP($B3611,'Tabla 239202'!$A$4:$P8088,7,FALSE)</f>
        <v>ZAMORA</v>
      </c>
      <c r="I3611" s="19" t="str">
        <f>VLOOKUP($B3611,'Tabla 239202'!$A$4:$P8088,8,FALSE)</f>
        <v>ND</v>
      </c>
      <c r="J3611" s="19" t="str">
        <f>VLOOKUP($B3611,'Tabla 239202'!$A$4:$P8088,9,FALSE)</f>
        <v>FEMENINO</v>
      </c>
      <c r="K3611" s="19" t="s">
        <v>124</v>
      </c>
      <c r="L3611" s="15">
        <v>43007</v>
      </c>
      <c r="M3611" s="14" t="s">
        <v>52</v>
      </c>
      <c r="N3611" s="14">
        <v>2015</v>
      </c>
      <c r="O3611" s="15">
        <v>42185</v>
      </c>
    </row>
    <row r="3612" spans="1:15" ht="49.5" customHeight="1" x14ac:dyDescent="0.2">
      <c r="A3612" s="19" t="s">
        <v>2175</v>
      </c>
      <c r="B3612" s="19">
        <v>3605</v>
      </c>
      <c r="C3612" s="19" t="str">
        <f>VLOOKUP($B3612,'Tabla 239202'!$A$4:$P8089,2,FALSE)</f>
        <v>CARLOS</v>
      </c>
      <c r="D3612" s="19" t="str">
        <f>VLOOKUP($B3612,'Tabla 239202'!$A$4:$P8089,3,FALSE)</f>
        <v>DE ANDA</v>
      </c>
      <c r="E3612" s="19" t="str">
        <f>VLOOKUP($B3612,'Tabla 239202'!$A$4:$P8089,4,FALSE)</f>
        <v>HERNÁNDEZ</v>
      </c>
      <c r="F3612" s="19" t="str">
        <f>VLOOKUP($B3612,'Tabla 239202'!$A$4:$P8089,5,FALSE)</f>
        <v>SON PERSONAS FISICAS NO HAY DENOMINACION</v>
      </c>
      <c r="G3612" s="19" t="str">
        <f>VLOOKUP($B3612,'Tabla 239202'!$A$4:$P8089,6,FALSE)</f>
        <v>CONSTRUCCIÓN, INSTALACIÓN Y/O REHABILITACION DE OBRAS</v>
      </c>
      <c r="H3612" s="19" t="str">
        <f>VLOOKUP($B3612,'Tabla 239202'!$A$4:$P8089,7,FALSE)</f>
        <v>ZAMORA</v>
      </c>
      <c r="I3612" s="19" t="str">
        <f>VLOOKUP($B3612,'Tabla 239202'!$A$4:$P8089,8,FALSE)</f>
        <v>ND</v>
      </c>
      <c r="J3612" s="19" t="str">
        <f>VLOOKUP($B3612,'Tabla 239202'!$A$4:$P8089,9,FALSE)</f>
        <v>MASCULINO</v>
      </c>
      <c r="K3612" s="19" t="s">
        <v>124</v>
      </c>
      <c r="L3612" s="15">
        <v>43007</v>
      </c>
      <c r="M3612" s="14" t="s">
        <v>52</v>
      </c>
      <c r="N3612" s="14">
        <v>2015</v>
      </c>
      <c r="O3612" s="15">
        <v>42185</v>
      </c>
    </row>
    <row r="3613" spans="1:15" ht="49.5" customHeight="1" x14ac:dyDescent="0.2">
      <c r="A3613" s="19" t="s">
        <v>2175</v>
      </c>
      <c r="B3613" s="14">
        <v>3606</v>
      </c>
      <c r="C3613" s="19" t="str">
        <f>VLOOKUP($B3613,'Tabla 239202'!$A$4:$P8090,2,FALSE)</f>
        <v>LONGINO</v>
      </c>
      <c r="D3613" s="19" t="str">
        <f>VLOOKUP($B3613,'Tabla 239202'!$A$4:$P8090,3,FALSE)</f>
        <v>PIÑONES</v>
      </c>
      <c r="E3613" s="19" t="str">
        <f>VLOOKUP($B3613,'Tabla 239202'!$A$4:$P8090,4,FALSE)</f>
        <v>BRACAMONTES</v>
      </c>
      <c r="F3613" s="19" t="str">
        <f>VLOOKUP($B3613,'Tabla 239202'!$A$4:$P8090,5,FALSE)</f>
        <v>SON PERSONAS FISICAS NO HAY DENOMINACION</v>
      </c>
      <c r="G3613" s="19" t="str">
        <f>VLOOKUP($B3613,'Tabla 239202'!$A$4:$P8090,6,FALSE)</f>
        <v>CONSTRUCCIÓN, INSTALACIÓN Y/O REHABILITACION DE OBRAS</v>
      </c>
      <c r="H3613" s="19" t="str">
        <f>VLOOKUP($B3613,'Tabla 239202'!$A$4:$P8090,7,FALSE)</f>
        <v>ZAMORA</v>
      </c>
      <c r="I3613" s="19" t="str">
        <f>VLOOKUP($B3613,'Tabla 239202'!$A$4:$P8090,8,FALSE)</f>
        <v>ND</v>
      </c>
      <c r="J3613" s="19" t="str">
        <f>VLOOKUP($B3613,'Tabla 239202'!$A$4:$P8090,9,FALSE)</f>
        <v>MASCULINO</v>
      </c>
      <c r="K3613" s="19" t="s">
        <v>124</v>
      </c>
      <c r="L3613" s="15">
        <v>43007</v>
      </c>
      <c r="M3613" s="14" t="s">
        <v>52</v>
      </c>
      <c r="N3613" s="14">
        <v>2015</v>
      </c>
      <c r="O3613" s="15">
        <v>42185</v>
      </c>
    </row>
    <row r="3614" spans="1:15" ht="49.5" customHeight="1" x14ac:dyDescent="0.2">
      <c r="A3614" s="19" t="s">
        <v>2175</v>
      </c>
      <c r="B3614" s="19">
        <v>3607</v>
      </c>
      <c r="C3614" s="19" t="str">
        <f>VLOOKUP($B3614,'Tabla 239202'!$A$4:$P8091,2,FALSE)</f>
        <v>MARIA DE JESUS</v>
      </c>
      <c r="D3614" s="19" t="str">
        <f>VLOOKUP($B3614,'Tabla 239202'!$A$4:$P8091,3,FALSE)</f>
        <v>SALAZAR</v>
      </c>
      <c r="E3614" s="19" t="str">
        <f>VLOOKUP($B3614,'Tabla 239202'!$A$4:$P8091,4,FALSE)</f>
        <v>CAMARILLO</v>
      </c>
      <c r="F3614" s="19" t="str">
        <f>VLOOKUP($B3614,'Tabla 239202'!$A$4:$P8091,5,FALSE)</f>
        <v>SON PERSONAS FISICAS NO HAY DENOMINACION</v>
      </c>
      <c r="G3614" s="19" t="str">
        <f>VLOOKUP($B3614,'Tabla 239202'!$A$4:$P8091,6,FALSE)</f>
        <v>CONSTRUCCIÓN, INSTALACIÓN Y/O REHABILITACION DE OBRAS</v>
      </c>
      <c r="H3614" s="19" t="str">
        <f>VLOOKUP($B3614,'Tabla 239202'!$A$4:$P8091,7,FALSE)</f>
        <v>ZAMORA</v>
      </c>
      <c r="I3614" s="19" t="str">
        <f>VLOOKUP($B3614,'Tabla 239202'!$A$4:$P8091,8,FALSE)</f>
        <v>ND</v>
      </c>
      <c r="J3614" s="19" t="str">
        <f>VLOOKUP($B3614,'Tabla 239202'!$A$4:$P8091,9,FALSE)</f>
        <v>FEMENINO</v>
      </c>
      <c r="K3614" s="19" t="s">
        <v>124</v>
      </c>
      <c r="L3614" s="15">
        <v>43007</v>
      </c>
      <c r="M3614" s="14" t="s">
        <v>52</v>
      </c>
      <c r="N3614" s="14">
        <v>2015</v>
      </c>
      <c r="O3614" s="15">
        <v>42185</v>
      </c>
    </row>
    <row r="3615" spans="1:15" ht="49.5" customHeight="1" x14ac:dyDescent="0.2">
      <c r="A3615" s="19" t="s">
        <v>2175</v>
      </c>
      <c r="B3615" s="14">
        <v>3608</v>
      </c>
      <c r="C3615" s="19" t="str">
        <f>VLOOKUP($B3615,'Tabla 239202'!$A$4:$P8092,2,FALSE)</f>
        <v>JOSÉ ANTONIO</v>
      </c>
      <c r="D3615" s="19" t="str">
        <f>VLOOKUP($B3615,'Tabla 239202'!$A$4:$P8092,3,FALSE)</f>
        <v>NUÑEZ</v>
      </c>
      <c r="E3615" s="19" t="str">
        <f>VLOOKUP($B3615,'Tabla 239202'!$A$4:$P8092,4,FALSE)</f>
        <v>ESPARZA</v>
      </c>
      <c r="F3615" s="19" t="str">
        <f>VLOOKUP($B3615,'Tabla 239202'!$A$4:$P8092,5,FALSE)</f>
        <v>SON PERSONAS FISICAS NO HAY DENOMINACION</v>
      </c>
      <c r="G3615" s="19" t="str">
        <f>VLOOKUP($B3615,'Tabla 239202'!$A$4:$P8092,6,FALSE)</f>
        <v>CONSTRUCCIÓN, INSTALACIÓN Y/O REHABILITACION DE OBRAS</v>
      </c>
      <c r="H3615" s="19" t="str">
        <f>VLOOKUP($B3615,'Tabla 239202'!$A$4:$P8092,7,FALSE)</f>
        <v>ZAMORA</v>
      </c>
      <c r="I3615" s="19" t="str">
        <f>VLOOKUP($B3615,'Tabla 239202'!$A$4:$P8092,8,FALSE)</f>
        <v>ND</v>
      </c>
      <c r="J3615" s="19" t="str">
        <f>VLOOKUP($B3615,'Tabla 239202'!$A$4:$P8092,9,FALSE)</f>
        <v>MASCULINO</v>
      </c>
      <c r="K3615" s="19" t="s">
        <v>124</v>
      </c>
      <c r="L3615" s="15">
        <v>43007</v>
      </c>
      <c r="M3615" s="14" t="s">
        <v>52</v>
      </c>
      <c r="N3615" s="14">
        <v>2015</v>
      </c>
      <c r="O3615" s="15">
        <v>42185</v>
      </c>
    </row>
    <row r="3616" spans="1:15" ht="49.5" customHeight="1" x14ac:dyDescent="0.2">
      <c r="A3616" s="19" t="s">
        <v>2175</v>
      </c>
      <c r="B3616" s="19">
        <v>3609</v>
      </c>
      <c r="C3616" s="19" t="str">
        <f>VLOOKUP($B3616,'Tabla 239202'!$A$4:$P8093,2,FALSE)</f>
        <v>ANTONIO</v>
      </c>
      <c r="D3616" s="19" t="str">
        <f>VLOOKUP($B3616,'Tabla 239202'!$A$4:$P8093,3,FALSE)</f>
        <v>SALAZAR</v>
      </c>
      <c r="E3616" s="19" t="str">
        <f>VLOOKUP($B3616,'Tabla 239202'!$A$4:$P8093,4,FALSE)</f>
        <v>MENDOZA</v>
      </c>
      <c r="F3616" s="19" t="str">
        <f>VLOOKUP($B3616,'Tabla 239202'!$A$4:$P8093,5,FALSE)</f>
        <v>SON PERSONAS FISICAS NO HAY DENOMINACION</v>
      </c>
      <c r="G3616" s="19" t="str">
        <f>VLOOKUP($B3616,'Tabla 239202'!$A$4:$P8093,6,FALSE)</f>
        <v>CONSTRUCCIÓN, INSTALACIÓN Y/O REHABILITACION DE OBRAS</v>
      </c>
      <c r="H3616" s="19" t="str">
        <f>VLOOKUP($B3616,'Tabla 239202'!$A$4:$P8093,7,FALSE)</f>
        <v>ZAMORA</v>
      </c>
      <c r="I3616" s="19" t="str">
        <f>VLOOKUP($B3616,'Tabla 239202'!$A$4:$P8093,8,FALSE)</f>
        <v>ND</v>
      </c>
      <c r="J3616" s="19" t="str">
        <f>VLOOKUP($B3616,'Tabla 239202'!$A$4:$P8093,9,FALSE)</f>
        <v>MASCULINO</v>
      </c>
      <c r="K3616" s="19" t="s">
        <v>124</v>
      </c>
      <c r="L3616" s="15">
        <v>43007</v>
      </c>
      <c r="M3616" s="14" t="s">
        <v>52</v>
      </c>
      <c r="N3616" s="14">
        <v>2015</v>
      </c>
      <c r="O3616" s="15">
        <v>42185</v>
      </c>
    </row>
    <row r="3617" spans="1:15" ht="49.5" customHeight="1" x14ac:dyDescent="0.2">
      <c r="A3617" s="19" t="s">
        <v>2175</v>
      </c>
      <c r="B3617" s="14">
        <v>3610</v>
      </c>
      <c r="C3617" s="19" t="str">
        <f>VLOOKUP($B3617,'Tabla 239202'!$A$4:$P8094,2,FALSE)</f>
        <v>RAFAEL</v>
      </c>
      <c r="D3617" s="19" t="str">
        <f>VLOOKUP($B3617,'Tabla 239202'!$A$4:$P8094,3,FALSE)</f>
        <v>ARAIZA</v>
      </c>
      <c r="E3617" s="19" t="str">
        <f>VLOOKUP($B3617,'Tabla 239202'!$A$4:$P8094,4,FALSE)</f>
        <v>ALVARADO</v>
      </c>
      <c r="F3617" s="19" t="str">
        <f>VLOOKUP($B3617,'Tabla 239202'!$A$4:$P8094,5,FALSE)</f>
        <v>SON PERSONAS FISICAS NO HAY DENOMINACION</v>
      </c>
      <c r="G3617" s="19" t="str">
        <f>VLOOKUP($B3617,'Tabla 239202'!$A$4:$P8094,6,FALSE)</f>
        <v>CONSTRUCCIÓN, INSTALACIÓN Y/O REHABILITACION DE OBRAS</v>
      </c>
      <c r="H3617" s="19" t="str">
        <f>VLOOKUP($B3617,'Tabla 239202'!$A$4:$P8094,7,FALSE)</f>
        <v>ZAMORA</v>
      </c>
      <c r="I3617" s="19" t="str">
        <f>VLOOKUP($B3617,'Tabla 239202'!$A$4:$P8094,8,FALSE)</f>
        <v>ND</v>
      </c>
      <c r="J3617" s="19" t="str">
        <f>VLOOKUP($B3617,'Tabla 239202'!$A$4:$P8094,9,FALSE)</f>
        <v>MASCULINO</v>
      </c>
      <c r="K3617" s="19" t="s">
        <v>124</v>
      </c>
      <c r="L3617" s="15">
        <v>43007</v>
      </c>
      <c r="M3617" s="14" t="s">
        <v>52</v>
      </c>
      <c r="N3617" s="14">
        <v>2015</v>
      </c>
      <c r="O3617" s="15">
        <v>42185</v>
      </c>
    </row>
    <row r="3618" spans="1:15" ht="49.5" customHeight="1" x14ac:dyDescent="0.2">
      <c r="A3618" s="19" t="s">
        <v>2175</v>
      </c>
      <c r="B3618" s="19">
        <v>3611</v>
      </c>
      <c r="C3618" s="19" t="str">
        <f>VLOOKUP($B3618,'Tabla 239202'!$A$4:$P8095,2,FALSE)</f>
        <v>MA. CRISTINA</v>
      </c>
      <c r="D3618" s="19" t="str">
        <f>VLOOKUP($B3618,'Tabla 239202'!$A$4:$P8095,3,FALSE)</f>
        <v>GARCÍA</v>
      </c>
      <c r="E3618" s="19" t="str">
        <f>VLOOKUP($B3618,'Tabla 239202'!$A$4:$P8095,4,FALSE)</f>
        <v>MEDINA</v>
      </c>
      <c r="F3618" s="19" t="str">
        <f>VLOOKUP($B3618,'Tabla 239202'!$A$4:$P8095,5,FALSE)</f>
        <v>SON PERSONAS FISICAS NO HAY DENOMINACION</v>
      </c>
      <c r="G3618" s="19" t="str">
        <f>VLOOKUP($B3618,'Tabla 239202'!$A$4:$P8095,6,FALSE)</f>
        <v>CONSTRUCCIÓN, INSTALACIÓN Y/O REHABILITACION DE OBRAS</v>
      </c>
      <c r="H3618" s="19" t="str">
        <f>VLOOKUP($B3618,'Tabla 239202'!$A$4:$P8095,7,FALSE)</f>
        <v>ZAMORA</v>
      </c>
      <c r="I3618" s="19" t="str">
        <f>VLOOKUP($B3618,'Tabla 239202'!$A$4:$P8095,8,FALSE)</f>
        <v>ND</v>
      </c>
      <c r="J3618" s="19" t="str">
        <f>VLOOKUP($B3618,'Tabla 239202'!$A$4:$P8095,9,FALSE)</f>
        <v>FEMENINO</v>
      </c>
      <c r="K3618" s="19" t="s">
        <v>124</v>
      </c>
      <c r="L3618" s="15">
        <v>43007</v>
      </c>
      <c r="M3618" s="14" t="s">
        <v>52</v>
      </c>
      <c r="N3618" s="14">
        <v>2015</v>
      </c>
      <c r="O3618" s="15">
        <v>42185</v>
      </c>
    </row>
    <row r="3619" spans="1:15" ht="49.5" customHeight="1" x14ac:dyDescent="0.2">
      <c r="A3619" s="19" t="s">
        <v>2175</v>
      </c>
      <c r="B3619" s="14">
        <v>3612</v>
      </c>
      <c r="C3619" s="19" t="str">
        <f>VLOOKUP($B3619,'Tabla 239202'!$A$4:$P8096,2,FALSE)</f>
        <v>GLORIA</v>
      </c>
      <c r="D3619" s="19" t="str">
        <f>VLOOKUP($B3619,'Tabla 239202'!$A$4:$P8096,3,FALSE)</f>
        <v>ORTIZ</v>
      </c>
      <c r="E3619" s="19" t="str">
        <f>VLOOKUP($B3619,'Tabla 239202'!$A$4:$P8096,4,FALSE)</f>
        <v>CERVANTES</v>
      </c>
      <c r="F3619" s="19" t="str">
        <f>VLOOKUP($B3619,'Tabla 239202'!$A$4:$P8096,5,FALSE)</f>
        <v>SON PERSONAS FISICAS NO HAY DENOMINACION</v>
      </c>
      <c r="G3619" s="19" t="str">
        <f>VLOOKUP($B3619,'Tabla 239202'!$A$4:$P8096,6,FALSE)</f>
        <v>CONSTRUCCIÓN, INSTALACIÓN Y/O REHABILITACION DE OBRAS</v>
      </c>
      <c r="H3619" s="19" t="str">
        <f>VLOOKUP($B3619,'Tabla 239202'!$A$4:$P8096,7,FALSE)</f>
        <v>ZAMORA</v>
      </c>
      <c r="I3619" s="19" t="str">
        <f>VLOOKUP($B3619,'Tabla 239202'!$A$4:$P8096,8,FALSE)</f>
        <v>ND</v>
      </c>
      <c r="J3619" s="19" t="str">
        <f>VLOOKUP($B3619,'Tabla 239202'!$A$4:$P8096,9,FALSE)</f>
        <v>FEMENINO</v>
      </c>
      <c r="K3619" s="19" t="s">
        <v>124</v>
      </c>
      <c r="L3619" s="15">
        <v>43007</v>
      </c>
      <c r="M3619" s="14" t="s">
        <v>52</v>
      </c>
      <c r="N3619" s="14">
        <v>2015</v>
      </c>
      <c r="O3619" s="15">
        <v>42185</v>
      </c>
    </row>
    <row r="3620" spans="1:15" ht="49.5" customHeight="1" x14ac:dyDescent="0.2">
      <c r="A3620" s="19" t="s">
        <v>2175</v>
      </c>
      <c r="B3620" s="19">
        <v>3613</v>
      </c>
      <c r="C3620" s="19" t="str">
        <f>VLOOKUP($B3620,'Tabla 239202'!$A$4:$P8097,2,FALSE)</f>
        <v>MARÍA DE JESUS</v>
      </c>
      <c r="D3620" s="19" t="str">
        <f>VLOOKUP($B3620,'Tabla 239202'!$A$4:$P8097,3,FALSE)</f>
        <v>PÉREZ</v>
      </c>
      <c r="E3620" s="19" t="str">
        <f>VLOOKUP($B3620,'Tabla 239202'!$A$4:$P8097,4,FALSE)</f>
        <v>NUÑEZ</v>
      </c>
      <c r="F3620" s="19" t="str">
        <f>VLOOKUP($B3620,'Tabla 239202'!$A$4:$P8097,5,FALSE)</f>
        <v>SON PERSONAS FISICAS NO HAY DENOMINACION</v>
      </c>
      <c r="G3620" s="19" t="str">
        <f>VLOOKUP($B3620,'Tabla 239202'!$A$4:$P8097,6,FALSE)</f>
        <v>CONSTRUCCIÓN, INSTALACIÓN Y/O REHABILITACION DE OBRAS</v>
      </c>
      <c r="H3620" s="19" t="str">
        <f>VLOOKUP($B3620,'Tabla 239202'!$A$4:$P8097,7,FALSE)</f>
        <v>ZAMORA</v>
      </c>
      <c r="I3620" s="19" t="str">
        <f>VLOOKUP($B3620,'Tabla 239202'!$A$4:$P8097,8,FALSE)</f>
        <v>ND</v>
      </c>
      <c r="J3620" s="19" t="str">
        <f>VLOOKUP($B3620,'Tabla 239202'!$A$4:$P8097,9,FALSE)</f>
        <v>FEMENINO</v>
      </c>
      <c r="K3620" s="19" t="s">
        <v>124</v>
      </c>
      <c r="L3620" s="15">
        <v>43007</v>
      </c>
      <c r="M3620" s="14" t="s">
        <v>52</v>
      </c>
      <c r="N3620" s="14">
        <v>2015</v>
      </c>
      <c r="O3620" s="15">
        <v>42185</v>
      </c>
    </row>
    <row r="3621" spans="1:15" ht="49.5" customHeight="1" x14ac:dyDescent="0.2">
      <c r="A3621" s="19" t="s">
        <v>2175</v>
      </c>
      <c r="B3621" s="14">
        <v>3614</v>
      </c>
      <c r="C3621" s="19" t="str">
        <f>VLOOKUP($B3621,'Tabla 239202'!$A$4:$P8098,2,FALSE)</f>
        <v>IRMA</v>
      </c>
      <c r="D3621" s="19" t="str">
        <f>VLOOKUP($B3621,'Tabla 239202'!$A$4:$P8098,3,FALSE)</f>
        <v>ARELLANO</v>
      </c>
      <c r="E3621" s="19" t="str">
        <f>VLOOKUP($B3621,'Tabla 239202'!$A$4:$P8098,4,FALSE)</f>
        <v>ANGUIANO</v>
      </c>
      <c r="F3621" s="19" t="str">
        <f>VLOOKUP($B3621,'Tabla 239202'!$A$4:$P8098,5,FALSE)</f>
        <v>SON PERSONAS FISICAS NO HAY DENOMINACION</v>
      </c>
      <c r="G3621" s="19" t="str">
        <f>VLOOKUP($B3621,'Tabla 239202'!$A$4:$P8098,6,FALSE)</f>
        <v>CONSTRUCCIÓN, INSTALACIÓN Y/O REHABILITACION DE OBRAS</v>
      </c>
      <c r="H3621" s="19" t="str">
        <f>VLOOKUP($B3621,'Tabla 239202'!$A$4:$P8098,7,FALSE)</f>
        <v>ZAMORA</v>
      </c>
      <c r="I3621" s="19" t="str">
        <f>VLOOKUP($B3621,'Tabla 239202'!$A$4:$P8098,8,FALSE)</f>
        <v>ND</v>
      </c>
      <c r="J3621" s="19" t="str">
        <f>VLOOKUP($B3621,'Tabla 239202'!$A$4:$P8098,9,FALSE)</f>
        <v>FEMENINO</v>
      </c>
      <c r="K3621" s="19" t="s">
        <v>124</v>
      </c>
      <c r="L3621" s="15">
        <v>43007</v>
      </c>
      <c r="M3621" s="14" t="s">
        <v>52</v>
      </c>
      <c r="N3621" s="14">
        <v>2015</v>
      </c>
      <c r="O3621" s="15">
        <v>42185</v>
      </c>
    </row>
    <row r="3622" spans="1:15" ht="49.5" customHeight="1" x14ac:dyDescent="0.2">
      <c r="A3622" s="19" t="s">
        <v>2175</v>
      </c>
      <c r="B3622" s="19">
        <v>3615</v>
      </c>
      <c r="C3622" s="19" t="str">
        <f>VLOOKUP($B3622,'Tabla 239202'!$A$4:$P8099,2,FALSE)</f>
        <v>TERESA DE JESUS</v>
      </c>
      <c r="D3622" s="19" t="str">
        <f>VLOOKUP($B3622,'Tabla 239202'!$A$4:$P8099,3,FALSE)</f>
        <v>ALVARADO</v>
      </c>
      <c r="E3622" s="19" t="str">
        <f>VLOOKUP($B3622,'Tabla 239202'!$A$4:$P8099,4,FALSE)</f>
        <v>CASTILLO</v>
      </c>
      <c r="F3622" s="19" t="str">
        <f>VLOOKUP($B3622,'Tabla 239202'!$A$4:$P8099,5,FALSE)</f>
        <v>SON PERSONAS FISICAS NO HAY DENOMINACION</v>
      </c>
      <c r="G3622" s="19" t="str">
        <f>VLOOKUP($B3622,'Tabla 239202'!$A$4:$P8099,6,FALSE)</f>
        <v>CONSTRUCCIÓN, INSTALACIÓN Y/O REHABILITACION DE OBRAS</v>
      </c>
      <c r="H3622" s="19" t="str">
        <f>VLOOKUP($B3622,'Tabla 239202'!$A$4:$P8099,7,FALSE)</f>
        <v>ZAMORA</v>
      </c>
      <c r="I3622" s="19" t="str">
        <f>VLOOKUP($B3622,'Tabla 239202'!$A$4:$P8099,8,FALSE)</f>
        <v>ND</v>
      </c>
      <c r="J3622" s="19" t="str">
        <f>VLOOKUP($B3622,'Tabla 239202'!$A$4:$P8099,9,FALSE)</f>
        <v>FEMENINO</v>
      </c>
      <c r="K3622" s="19" t="s">
        <v>124</v>
      </c>
      <c r="L3622" s="15">
        <v>43007</v>
      </c>
      <c r="M3622" s="14" t="s">
        <v>52</v>
      </c>
      <c r="N3622" s="14">
        <v>2015</v>
      </c>
      <c r="O3622" s="15">
        <v>42185</v>
      </c>
    </row>
    <row r="3623" spans="1:15" ht="49.5" customHeight="1" x14ac:dyDescent="0.2">
      <c r="A3623" s="19" t="s">
        <v>2175</v>
      </c>
      <c r="B3623" s="14">
        <v>3616</v>
      </c>
      <c r="C3623" s="19" t="str">
        <f>VLOOKUP($B3623,'Tabla 239202'!$A$4:$P8100,2,FALSE)</f>
        <v>LUZ MARIA</v>
      </c>
      <c r="D3623" s="19" t="str">
        <f>VLOOKUP($B3623,'Tabla 239202'!$A$4:$P8100,3,FALSE)</f>
        <v>GARCÍA</v>
      </c>
      <c r="E3623" s="19" t="str">
        <f>VLOOKUP($B3623,'Tabla 239202'!$A$4:$P8100,4,FALSE)</f>
        <v>GONZÁLEZ</v>
      </c>
      <c r="F3623" s="19" t="str">
        <f>VLOOKUP($B3623,'Tabla 239202'!$A$4:$P8100,5,FALSE)</f>
        <v>SON PERSONAS FISICAS NO HAY DENOMINACION</v>
      </c>
      <c r="G3623" s="19" t="str">
        <f>VLOOKUP($B3623,'Tabla 239202'!$A$4:$P8100,6,FALSE)</f>
        <v>CONSTRUCCIÓN, INSTALACIÓN Y/O REHABILITACION DE OBRAS</v>
      </c>
      <c r="H3623" s="19" t="str">
        <f>VLOOKUP($B3623,'Tabla 239202'!$A$4:$P8100,7,FALSE)</f>
        <v>ZAMORA</v>
      </c>
      <c r="I3623" s="19" t="str">
        <f>VLOOKUP($B3623,'Tabla 239202'!$A$4:$P8100,8,FALSE)</f>
        <v>ND</v>
      </c>
      <c r="J3623" s="19" t="str">
        <f>VLOOKUP($B3623,'Tabla 239202'!$A$4:$P8100,9,FALSE)</f>
        <v>FEMENINO</v>
      </c>
      <c r="K3623" s="19" t="s">
        <v>124</v>
      </c>
      <c r="L3623" s="15">
        <v>43007</v>
      </c>
      <c r="M3623" s="14" t="s">
        <v>52</v>
      </c>
      <c r="N3623" s="14">
        <v>2015</v>
      </c>
      <c r="O3623" s="15">
        <v>42185</v>
      </c>
    </row>
    <row r="3624" spans="1:15" ht="49.5" customHeight="1" x14ac:dyDescent="0.2">
      <c r="A3624" s="19" t="s">
        <v>2175</v>
      </c>
      <c r="B3624" s="19">
        <v>3617</v>
      </c>
      <c r="C3624" s="19" t="str">
        <f>VLOOKUP($B3624,'Tabla 239202'!$A$4:$P8101,2,FALSE)</f>
        <v>JAZMIN GUADALUPE</v>
      </c>
      <c r="D3624" s="19" t="str">
        <f>VLOOKUP($B3624,'Tabla 239202'!$A$4:$P8101,3,FALSE)</f>
        <v>MENDOZA</v>
      </c>
      <c r="E3624" s="19" t="str">
        <f>VLOOKUP($B3624,'Tabla 239202'!$A$4:$P8101,4,FALSE)</f>
        <v>HERRERA</v>
      </c>
      <c r="F3624" s="19" t="str">
        <f>VLOOKUP($B3624,'Tabla 239202'!$A$4:$P8101,5,FALSE)</f>
        <v>SON PERSONAS FISICAS NO HAY DENOMINACION</v>
      </c>
      <c r="G3624" s="19" t="str">
        <f>VLOOKUP($B3624,'Tabla 239202'!$A$4:$P8101,6,FALSE)</f>
        <v>CONSTRUCCIÓN, INSTALACIÓN Y/O REHABILITACION DE OBRAS</v>
      </c>
      <c r="H3624" s="19" t="str">
        <f>VLOOKUP($B3624,'Tabla 239202'!$A$4:$P8101,7,FALSE)</f>
        <v>ZAMORA</v>
      </c>
      <c r="I3624" s="19" t="str">
        <f>VLOOKUP($B3624,'Tabla 239202'!$A$4:$P8101,8,FALSE)</f>
        <v>ND</v>
      </c>
      <c r="J3624" s="19" t="str">
        <f>VLOOKUP($B3624,'Tabla 239202'!$A$4:$P8101,9,FALSE)</f>
        <v>GUADALUPE</v>
      </c>
      <c r="K3624" s="19" t="s">
        <v>124</v>
      </c>
      <c r="L3624" s="15">
        <v>43007</v>
      </c>
      <c r="M3624" s="14" t="s">
        <v>52</v>
      </c>
      <c r="N3624" s="14">
        <v>2015</v>
      </c>
      <c r="O3624" s="15">
        <v>42185</v>
      </c>
    </row>
    <row r="3625" spans="1:15" ht="49.5" customHeight="1" x14ac:dyDescent="0.2">
      <c r="A3625" s="19" t="s">
        <v>2175</v>
      </c>
      <c r="B3625" s="14">
        <v>3618</v>
      </c>
      <c r="C3625" s="19" t="str">
        <f>VLOOKUP($B3625,'Tabla 239202'!$A$4:$P8102,2,FALSE)</f>
        <v>ROSA</v>
      </c>
      <c r="D3625" s="19" t="str">
        <f>VLOOKUP($B3625,'Tabla 239202'!$A$4:$P8102,3,FALSE)</f>
        <v>TORRES</v>
      </c>
      <c r="E3625" s="19" t="str">
        <f>VLOOKUP($B3625,'Tabla 239202'!$A$4:$P8102,4,FALSE)</f>
        <v>LÓPEZ</v>
      </c>
      <c r="F3625" s="19" t="str">
        <f>VLOOKUP($B3625,'Tabla 239202'!$A$4:$P8102,5,FALSE)</f>
        <v>SON PERSONAS FISICAS NO HAY DENOMINACION</v>
      </c>
      <c r="G3625" s="19" t="str">
        <f>VLOOKUP($B3625,'Tabla 239202'!$A$4:$P8102,6,FALSE)</f>
        <v>CONSTRUCCIÓN, INSTALACIÓN Y/O REHABILITACION DE OBRAS</v>
      </c>
      <c r="H3625" s="19" t="str">
        <f>VLOOKUP($B3625,'Tabla 239202'!$A$4:$P8102,7,FALSE)</f>
        <v>ZAMORA</v>
      </c>
      <c r="I3625" s="19" t="str">
        <f>VLOOKUP($B3625,'Tabla 239202'!$A$4:$P8102,8,FALSE)</f>
        <v>ND</v>
      </c>
      <c r="J3625" s="19" t="str">
        <f>VLOOKUP($B3625,'Tabla 239202'!$A$4:$P8102,9,FALSE)</f>
        <v>FEMENINO</v>
      </c>
      <c r="K3625" s="19" t="s">
        <v>124</v>
      </c>
      <c r="L3625" s="15">
        <v>43007</v>
      </c>
      <c r="M3625" s="14" t="s">
        <v>52</v>
      </c>
      <c r="N3625" s="14">
        <v>2015</v>
      </c>
      <c r="O3625" s="15">
        <v>42185</v>
      </c>
    </row>
    <row r="3626" spans="1:15" ht="49.5" customHeight="1" x14ac:dyDescent="0.2">
      <c r="A3626" s="19" t="s">
        <v>2175</v>
      </c>
      <c r="B3626" s="19">
        <v>3619</v>
      </c>
      <c r="C3626" s="19" t="str">
        <f>VLOOKUP($B3626,'Tabla 239202'!$A$4:$P8103,2,FALSE)</f>
        <v>BERTHA ALICIA</v>
      </c>
      <c r="D3626" s="19" t="str">
        <f>VLOOKUP($B3626,'Tabla 239202'!$A$4:$P8103,3,FALSE)</f>
        <v>SALAZAR</v>
      </c>
      <c r="E3626" s="19" t="str">
        <f>VLOOKUP($B3626,'Tabla 239202'!$A$4:$P8103,4,FALSE)</f>
        <v>MENDOZA</v>
      </c>
      <c r="F3626" s="19" t="str">
        <f>VLOOKUP($B3626,'Tabla 239202'!$A$4:$P8103,5,FALSE)</f>
        <v>SON PERSONAS FISICAS NO HAY DENOMINACION</v>
      </c>
      <c r="G3626" s="19" t="str">
        <f>VLOOKUP($B3626,'Tabla 239202'!$A$4:$P8103,6,FALSE)</f>
        <v>CONSTRUCCIÓN, INSTALACIÓN Y/O REHABILITACION DE OBRAS</v>
      </c>
      <c r="H3626" s="19" t="str">
        <f>VLOOKUP($B3626,'Tabla 239202'!$A$4:$P8103,7,FALSE)</f>
        <v>ZAMORA</v>
      </c>
      <c r="I3626" s="19" t="str">
        <f>VLOOKUP($B3626,'Tabla 239202'!$A$4:$P8103,8,FALSE)</f>
        <v>ND</v>
      </c>
      <c r="J3626" s="19" t="str">
        <f>VLOOKUP($B3626,'Tabla 239202'!$A$4:$P8103,9,FALSE)</f>
        <v>FEMENINO</v>
      </c>
      <c r="K3626" s="19" t="s">
        <v>124</v>
      </c>
      <c r="L3626" s="15">
        <v>43007</v>
      </c>
      <c r="M3626" s="14" t="s">
        <v>52</v>
      </c>
      <c r="N3626" s="14">
        <v>2015</v>
      </c>
      <c r="O3626" s="15">
        <v>42185</v>
      </c>
    </row>
    <row r="3627" spans="1:15" ht="49.5" customHeight="1" x14ac:dyDescent="0.2">
      <c r="A3627" s="19" t="s">
        <v>2175</v>
      </c>
      <c r="B3627" s="14">
        <v>3620</v>
      </c>
      <c r="C3627" s="19" t="str">
        <f>VLOOKUP($B3627,'Tabla 239202'!$A$4:$P8104,2,FALSE)</f>
        <v>SANDRA PAULINA</v>
      </c>
      <c r="D3627" s="19" t="str">
        <f>VLOOKUP($B3627,'Tabla 239202'!$A$4:$P8104,3,FALSE)</f>
        <v>ALONSO</v>
      </c>
      <c r="E3627" s="19" t="str">
        <f>VLOOKUP($B3627,'Tabla 239202'!$A$4:$P8104,4,FALSE)</f>
        <v>HERNÁNDEZ</v>
      </c>
      <c r="F3627" s="19" t="str">
        <f>VLOOKUP($B3627,'Tabla 239202'!$A$4:$P8104,5,FALSE)</f>
        <v>SON PERSONAS FISICAS NO HAY DENOMINACION</v>
      </c>
      <c r="G3627" s="19" t="str">
        <f>VLOOKUP($B3627,'Tabla 239202'!$A$4:$P8104,6,FALSE)</f>
        <v>CONSTRUCCIÓN, INSTALACIÓN Y/O REHABILITACION DE OBRAS</v>
      </c>
      <c r="H3627" s="19" t="str">
        <f>VLOOKUP($B3627,'Tabla 239202'!$A$4:$P8104,7,FALSE)</f>
        <v>ZAMORA</v>
      </c>
      <c r="I3627" s="19" t="str">
        <f>VLOOKUP($B3627,'Tabla 239202'!$A$4:$P8104,8,FALSE)</f>
        <v>ND</v>
      </c>
      <c r="J3627" s="19" t="str">
        <f>VLOOKUP($B3627,'Tabla 239202'!$A$4:$P8104,9,FALSE)</f>
        <v>FEMENINO</v>
      </c>
      <c r="K3627" s="19" t="s">
        <v>124</v>
      </c>
      <c r="L3627" s="15">
        <v>43007</v>
      </c>
      <c r="M3627" s="14" t="s">
        <v>52</v>
      </c>
      <c r="N3627" s="14">
        <v>2015</v>
      </c>
      <c r="O3627" s="15">
        <v>42185</v>
      </c>
    </row>
    <row r="3628" spans="1:15" ht="49.5" customHeight="1" x14ac:dyDescent="0.2">
      <c r="A3628" s="19" t="s">
        <v>2175</v>
      </c>
      <c r="B3628" s="19">
        <v>3621</v>
      </c>
      <c r="C3628" s="19" t="str">
        <f>VLOOKUP($B3628,'Tabla 239202'!$A$4:$P8105,2,FALSE)</f>
        <v>LUÍS FELIPE</v>
      </c>
      <c r="D3628" s="19" t="str">
        <f>VLOOKUP($B3628,'Tabla 239202'!$A$4:$P8105,3,FALSE)</f>
        <v>ALONSO</v>
      </c>
      <c r="E3628" s="19" t="str">
        <f>VLOOKUP($B3628,'Tabla 239202'!$A$4:$P8105,4,FALSE)</f>
        <v>GARIBAY</v>
      </c>
      <c r="F3628" s="19" t="str">
        <f>VLOOKUP($B3628,'Tabla 239202'!$A$4:$P8105,5,FALSE)</f>
        <v>SON PERSONAS FISICAS NO HAY DENOMINACION</v>
      </c>
      <c r="G3628" s="19" t="str">
        <f>VLOOKUP($B3628,'Tabla 239202'!$A$4:$P8105,6,FALSE)</f>
        <v>CONSTRUCCIÓN, INSTALACIÓN Y/O REHABILITACION DE OBRAS</v>
      </c>
      <c r="H3628" s="19" t="str">
        <f>VLOOKUP($B3628,'Tabla 239202'!$A$4:$P8105,7,FALSE)</f>
        <v>ZAMORA</v>
      </c>
      <c r="I3628" s="19" t="str">
        <f>VLOOKUP($B3628,'Tabla 239202'!$A$4:$P8105,8,FALSE)</f>
        <v>ND</v>
      </c>
      <c r="J3628" s="19" t="str">
        <f>VLOOKUP($B3628,'Tabla 239202'!$A$4:$P8105,9,FALSE)</f>
        <v>MASCULINO</v>
      </c>
      <c r="K3628" s="19" t="s">
        <v>124</v>
      </c>
      <c r="L3628" s="15">
        <v>43007</v>
      </c>
      <c r="M3628" s="14" t="s">
        <v>52</v>
      </c>
      <c r="N3628" s="14">
        <v>2015</v>
      </c>
      <c r="O3628" s="15">
        <v>42185</v>
      </c>
    </row>
    <row r="3629" spans="1:15" ht="49.5" customHeight="1" x14ac:dyDescent="0.2">
      <c r="A3629" s="19" t="s">
        <v>2175</v>
      </c>
      <c r="B3629" s="14">
        <v>3622</v>
      </c>
      <c r="C3629" s="19" t="str">
        <f>VLOOKUP($B3629,'Tabla 239202'!$A$4:$P8106,2,FALSE)</f>
        <v>IVAN DE JESUS</v>
      </c>
      <c r="D3629" s="19" t="str">
        <f>VLOOKUP($B3629,'Tabla 239202'!$A$4:$P8106,3,FALSE)</f>
        <v>CERVANTES</v>
      </c>
      <c r="E3629" s="19" t="str">
        <f>VLOOKUP($B3629,'Tabla 239202'!$A$4:$P8106,4,FALSE)</f>
        <v>LÓPEZ</v>
      </c>
      <c r="F3629" s="19" t="str">
        <f>VLOOKUP($B3629,'Tabla 239202'!$A$4:$P8106,5,FALSE)</f>
        <v>SON PERSONAS FISICAS NO HAY DENOMINACION</v>
      </c>
      <c r="G3629" s="19" t="str">
        <f>VLOOKUP($B3629,'Tabla 239202'!$A$4:$P8106,6,FALSE)</f>
        <v>CONSTRUCCIÓN, INSTALACIÓN Y/O REHABILITACION DE OBRAS</v>
      </c>
      <c r="H3629" s="19" t="str">
        <f>VLOOKUP($B3629,'Tabla 239202'!$A$4:$P8106,7,FALSE)</f>
        <v>ZAMORA</v>
      </c>
      <c r="I3629" s="19" t="str">
        <f>VLOOKUP($B3629,'Tabla 239202'!$A$4:$P8106,8,FALSE)</f>
        <v>ND</v>
      </c>
      <c r="J3629" s="19" t="str">
        <f>VLOOKUP($B3629,'Tabla 239202'!$A$4:$P8106,9,FALSE)</f>
        <v>MASCULINO</v>
      </c>
      <c r="K3629" s="19" t="s">
        <v>124</v>
      </c>
      <c r="L3629" s="15">
        <v>43007</v>
      </c>
      <c r="M3629" s="14" t="s">
        <v>52</v>
      </c>
      <c r="N3629" s="14">
        <v>2015</v>
      </c>
      <c r="O3629" s="15">
        <v>42185</v>
      </c>
    </row>
    <row r="3630" spans="1:15" ht="49.5" customHeight="1" x14ac:dyDescent="0.2">
      <c r="A3630" s="19" t="s">
        <v>2175</v>
      </c>
      <c r="B3630" s="19">
        <v>3623</v>
      </c>
      <c r="C3630" s="19" t="str">
        <f>VLOOKUP($B3630,'Tabla 239202'!$A$4:$P8107,2,FALSE)</f>
        <v>OTILIA</v>
      </c>
      <c r="D3630" s="19" t="str">
        <f>VLOOKUP($B3630,'Tabla 239202'!$A$4:$P8107,3,FALSE)</f>
        <v>SÁNCHEZ</v>
      </c>
      <c r="E3630" s="19" t="str">
        <f>VLOOKUP($B3630,'Tabla 239202'!$A$4:$P8107,4,FALSE)</f>
        <v>SALAZAR</v>
      </c>
      <c r="F3630" s="19" t="str">
        <f>VLOOKUP($B3630,'Tabla 239202'!$A$4:$P8107,5,FALSE)</f>
        <v>SON PERSONAS FISICAS NO HAY DENOMINACION</v>
      </c>
      <c r="G3630" s="19" t="str">
        <f>VLOOKUP($B3630,'Tabla 239202'!$A$4:$P8107,6,FALSE)</f>
        <v>CONSTRUCCIÓN, INSTALACIÓN Y/O REHABILITACION DE OBRAS</v>
      </c>
      <c r="H3630" s="19" t="str">
        <f>VLOOKUP($B3630,'Tabla 239202'!$A$4:$P8107,7,FALSE)</f>
        <v>ZAMORA</v>
      </c>
      <c r="I3630" s="19" t="str">
        <f>VLOOKUP($B3630,'Tabla 239202'!$A$4:$P8107,8,FALSE)</f>
        <v>ND</v>
      </c>
      <c r="J3630" s="19" t="str">
        <f>VLOOKUP($B3630,'Tabla 239202'!$A$4:$P8107,9,FALSE)</f>
        <v>FEMENINO</v>
      </c>
      <c r="K3630" s="19" t="s">
        <v>124</v>
      </c>
      <c r="L3630" s="15">
        <v>43007</v>
      </c>
      <c r="M3630" s="14" t="s">
        <v>52</v>
      </c>
      <c r="N3630" s="14">
        <v>2015</v>
      </c>
      <c r="O3630" s="15">
        <v>42185</v>
      </c>
    </row>
    <row r="3631" spans="1:15" ht="49.5" customHeight="1" x14ac:dyDescent="0.2">
      <c r="A3631" s="19" t="s">
        <v>2175</v>
      </c>
      <c r="B3631" s="14">
        <v>3624</v>
      </c>
      <c r="C3631" s="19" t="str">
        <f>VLOOKUP($B3631,'Tabla 239202'!$A$4:$P8108,2,FALSE)</f>
        <v>RODRIGO</v>
      </c>
      <c r="D3631" s="19" t="str">
        <f>VLOOKUP($B3631,'Tabla 239202'!$A$4:$P8108,3,FALSE)</f>
        <v>CRUZ</v>
      </c>
      <c r="E3631" s="19" t="str">
        <f>VLOOKUP($B3631,'Tabla 239202'!$A$4:$P8108,4,FALSE)</f>
        <v>GUERRERO</v>
      </c>
      <c r="F3631" s="19" t="str">
        <f>VLOOKUP($B3631,'Tabla 239202'!$A$4:$P8108,5,FALSE)</f>
        <v>SON PERSONAS FISICAS NO HAY DENOMINACION</v>
      </c>
      <c r="G3631" s="19" t="str">
        <f>VLOOKUP($B3631,'Tabla 239202'!$A$4:$P8108,6,FALSE)</f>
        <v>CONSTRUCCIÓN, INSTALACIÓN Y/O REHABILITACION DE OBRAS</v>
      </c>
      <c r="H3631" s="19" t="str">
        <f>VLOOKUP($B3631,'Tabla 239202'!$A$4:$P8108,7,FALSE)</f>
        <v>ZAMORA</v>
      </c>
      <c r="I3631" s="19" t="str">
        <f>VLOOKUP($B3631,'Tabla 239202'!$A$4:$P8108,8,FALSE)</f>
        <v>ND</v>
      </c>
      <c r="J3631" s="19" t="str">
        <f>VLOOKUP($B3631,'Tabla 239202'!$A$4:$P8108,9,FALSE)</f>
        <v>MASCULINO</v>
      </c>
      <c r="K3631" s="19" t="s">
        <v>124</v>
      </c>
      <c r="L3631" s="15">
        <v>43007</v>
      </c>
      <c r="M3631" s="14" t="s">
        <v>52</v>
      </c>
      <c r="N3631" s="14">
        <v>2015</v>
      </c>
      <c r="O3631" s="15">
        <v>42185</v>
      </c>
    </row>
    <row r="3632" spans="1:15" ht="49.5" customHeight="1" x14ac:dyDescent="0.2">
      <c r="A3632" s="19" t="s">
        <v>2175</v>
      </c>
      <c r="B3632" s="19">
        <v>3625</v>
      </c>
      <c r="C3632" s="19" t="str">
        <f>VLOOKUP($B3632,'Tabla 239202'!$A$4:$P8109,2,FALSE)</f>
        <v>ADOLFO</v>
      </c>
      <c r="D3632" s="19" t="str">
        <f>VLOOKUP($B3632,'Tabla 239202'!$A$4:$P8109,3,FALSE)</f>
        <v>OLIVARES</v>
      </c>
      <c r="E3632" s="19" t="str">
        <f>VLOOKUP($B3632,'Tabla 239202'!$A$4:$P8109,4,FALSE)</f>
        <v>DIEGO</v>
      </c>
      <c r="F3632" s="19" t="str">
        <f>VLOOKUP($B3632,'Tabla 239202'!$A$4:$P8109,5,FALSE)</f>
        <v>SON PERSONAS FISICAS NO HAY DENOMINACION</v>
      </c>
      <c r="G3632" s="19" t="str">
        <f>VLOOKUP($B3632,'Tabla 239202'!$A$4:$P8109,6,FALSE)</f>
        <v>CONSTRUCCIÓN, INSTALACIÓN Y/O REHABILITACION DE OBRAS</v>
      </c>
      <c r="H3632" s="19" t="str">
        <f>VLOOKUP($B3632,'Tabla 239202'!$A$4:$P8109,7,FALSE)</f>
        <v>ZAMORA</v>
      </c>
      <c r="I3632" s="19" t="str">
        <f>VLOOKUP($B3632,'Tabla 239202'!$A$4:$P8109,8,FALSE)</f>
        <v>ND</v>
      </c>
      <c r="J3632" s="19" t="str">
        <f>VLOOKUP($B3632,'Tabla 239202'!$A$4:$P8109,9,FALSE)</f>
        <v>MASCULINO</v>
      </c>
      <c r="K3632" s="19" t="s">
        <v>124</v>
      </c>
      <c r="L3632" s="15">
        <v>43007</v>
      </c>
      <c r="M3632" s="14" t="s">
        <v>52</v>
      </c>
      <c r="N3632" s="14">
        <v>2015</v>
      </c>
      <c r="O3632" s="15">
        <v>42185</v>
      </c>
    </row>
    <row r="3633" spans="1:15" ht="49.5" customHeight="1" x14ac:dyDescent="0.2">
      <c r="A3633" s="19" t="s">
        <v>2175</v>
      </c>
      <c r="B3633" s="14">
        <v>3626</v>
      </c>
      <c r="C3633" s="19" t="str">
        <f>VLOOKUP($B3633,'Tabla 239202'!$A$4:$P8110,2,FALSE)</f>
        <v>ALVARO</v>
      </c>
      <c r="D3633" s="19" t="str">
        <f>VLOOKUP($B3633,'Tabla 239202'!$A$4:$P8110,3,FALSE)</f>
        <v>GUERRERO</v>
      </c>
      <c r="E3633" s="19" t="str">
        <f>VLOOKUP($B3633,'Tabla 239202'!$A$4:$P8110,4,FALSE)</f>
        <v>HERRERA</v>
      </c>
      <c r="F3633" s="19" t="str">
        <f>VLOOKUP($B3633,'Tabla 239202'!$A$4:$P8110,5,FALSE)</f>
        <v>SON PERSONAS FISICAS NO HAY DENOMINACION</v>
      </c>
      <c r="G3633" s="19" t="str">
        <f>VLOOKUP($B3633,'Tabla 239202'!$A$4:$P8110,6,FALSE)</f>
        <v>CONSTRUCCIÓN, INSTALACIÓN Y/O REHABILITACION DE OBRAS</v>
      </c>
      <c r="H3633" s="19" t="str">
        <f>VLOOKUP($B3633,'Tabla 239202'!$A$4:$P8110,7,FALSE)</f>
        <v>ZAMORA</v>
      </c>
      <c r="I3633" s="19" t="str">
        <f>VLOOKUP($B3633,'Tabla 239202'!$A$4:$P8110,8,FALSE)</f>
        <v>ND</v>
      </c>
      <c r="J3633" s="19" t="str">
        <f>VLOOKUP($B3633,'Tabla 239202'!$A$4:$P8110,9,FALSE)</f>
        <v>MASCULINO</v>
      </c>
      <c r="K3633" s="19" t="s">
        <v>124</v>
      </c>
      <c r="L3633" s="15">
        <v>43007</v>
      </c>
      <c r="M3633" s="14" t="s">
        <v>52</v>
      </c>
      <c r="N3633" s="14">
        <v>2015</v>
      </c>
      <c r="O3633" s="15">
        <v>42185</v>
      </c>
    </row>
    <row r="3634" spans="1:15" ht="49.5" customHeight="1" x14ac:dyDescent="0.2">
      <c r="A3634" s="19" t="s">
        <v>2175</v>
      </c>
      <c r="B3634" s="19">
        <v>3627</v>
      </c>
      <c r="C3634" s="19" t="str">
        <f>VLOOKUP($B3634,'Tabla 239202'!$A$4:$P8111,2,FALSE)</f>
        <v>VICTOR ALFONSO</v>
      </c>
      <c r="D3634" s="19" t="str">
        <f>VLOOKUP($B3634,'Tabla 239202'!$A$4:$P8111,3,FALSE)</f>
        <v>RÍOS</v>
      </c>
      <c r="E3634" s="19" t="str">
        <f>VLOOKUP($B3634,'Tabla 239202'!$A$4:$P8111,4,FALSE)</f>
        <v>HERNÁNDEZ</v>
      </c>
      <c r="F3634" s="19" t="str">
        <f>VLOOKUP($B3634,'Tabla 239202'!$A$4:$P8111,5,FALSE)</f>
        <v>SON PERSONAS FISICAS NO HAY DENOMINACION</v>
      </c>
      <c r="G3634" s="19" t="str">
        <f>VLOOKUP($B3634,'Tabla 239202'!$A$4:$P8111,6,FALSE)</f>
        <v>CONSTRUCCIÓN, INSTALACIÓN Y/O REHABILITACION DE OBRAS</v>
      </c>
      <c r="H3634" s="19" t="str">
        <f>VLOOKUP($B3634,'Tabla 239202'!$A$4:$P8111,7,FALSE)</f>
        <v>ZAMORA</v>
      </c>
      <c r="I3634" s="19" t="str">
        <f>VLOOKUP($B3634,'Tabla 239202'!$A$4:$P8111,8,FALSE)</f>
        <v>ND</v>
      </c>
      <c r="J3634" s="19" t="str">
        <f>VLOOKUP($B3634,'Tabla 239202'!$A$4:$P8111,9,FALSE)</f>
        <v>MASCULINO</v>
      </c>
      <c r="K3634" s="19" t="s">
        <v>124</v>
      </c>
      <c r="L3634" s="15">
        <v>43007</v>
      </c>
      <c r="M3634" s="14" t="s">
        <v>52</v>
      </c>
      <c r="N3634" s="14">
        <v>2015</v>
      </c>
      <c r="O3634" s="15">
        <v>42185</v>
      </c>
    </row>
    <row r="3635" spans="1:15" ht="49.5" customHeight="1" x14ac:dyDescent="0.2">
      <c r="A3635" s="19" t="s">
        <v>2175</v>
      </c>
      <c r="B3635" s="14">
        <v>3628</v>
      </c>
      <c r="C3635" s="19" t="str">
        <f>VLOOKUP($B3635,'Tabla 239202'!$A$4:$P8112,2,FALSE)</f>
        <v>MARTÍN</v>
      </c>
      <c r="D3635" s="19" t="str">
        <f>VLOOKUP($B3635,'Tabla 239202'!$A$4:$P8112,3,FALSE)</f>
        <v>GALLEGOS</v>
      </c>
      <c r="E3635" s="19" t="str">
        <f>VLOOKUP($B3635,'Tabla 239202'!$A$4:$P8112,4,FALSE)</f>
        <v>CENDEJAS</v>
      </c>
      <c r="F3635" s="19" t="str">
        <f>VLOOKUP($B3635,'Tabla 239202'!$A$4:$P8112,5,FALSE)</f>
        <v>SON PERSONAS FISICAS NO HAY DENOMINACION</v>
      </c>
      <c r="G3635" s="19" t="str">
        <f>VLOOKUP($B3635,'Tabla 239202'!$A$4:$P8112,6,FALSE)</f>
        <v>CONSTRUCCIÓN, INSTALACIÓN Y/O REHABILITACION DE OBRAS</v>
      </c>
      <c r="H3635" s="19" t="str">
        <f>VLOOKUP($B3635,'Tabla 239202'!$A$4:$P8112,7,FALSE)</f>
        <v>ZAMORA</v>
      </c>
      <c r="I3635" s="19" t="str">
        <f>VLOOKUP($B3635,'Tabla 239202'!$A$4:$P8112,8,FALSE)</f>
        <v>ND</v>
      </c>
      <c r="J3635" s="19" t="str">
        <f>VLOOKUP($B3635,'Tabla 239202'!$A$4:$P8112,9,FALSE)</f>
        <v>MASCULINO</v>
      </c>
      <c r="K3635" s="19" t="s">
        <v>124</v>
      </c>
      <c r="L3635" s="15">
        <v>43007</v>
      </c>
      <c r="M3635" s="14" t="s">
        <v>52</v>
      </c>
      <c r="N3635" s="14">
        <v>2015</v>
      </c>
      <c r="O3635" s="15">
        <v>42185</v>
      </c>
    </row>
    <row r="3636" spans="1:15" ht="49.5" customHeight="1" x14ac:dyDescent="0.2">
      <c r="A3636" s="19" t="s">
        <v>2175</v>
      </c>
      <c r="B3636" s="19">
        <v>3629</v>
      </c>
      <c r="C3636" s="19" t="str">
        <f>VLOOKUP($B3636,'Tabla 239202'!$A$4:$P8113,2,FALSE)</f>
        <v>ANTONIO</v>
      </c>
      <c r="D3636" s="19" t="str">
        <f>VLOOKUP($B3636,'Tabla 239202'!$A$4:$P8113,3,FALSE)</f>
        <v>ORTEGA</v>
      </c>
      <c r="E3636" s="19" t="str">
        <f>VLOOKUP($B3636,'Tabla 239202'!$A$4:$P8113,4,FALSE)</f>
        <v>LOZANO</v>
      </c>
      <c r="F3636" s="19" t="str">
        <f>VLOOKUP($B3636,'Tabla 239202'!$A$4:$P8113,5,FALSE)</f>
        <v>SON PERSONAS FISICAS NO HAY DENOMINACION</v>
      </c>
      <c r="G3636" s="19" t="str">
        <f>VLOOKUP($B3636,'Tabla 239202'!$A$4:$P8113,6,FALSE)</f>
        <v>CONSTRUCCIÓN, INSTALACIÓN Y/O REHABILITACION DE OBRAS</v>
      </c>
      <c r="H3636" s="19" t="str">
        <f>VLOOKUP($B3636,'Tabla 239202'!$A$4:$P8113,7,FALSE)</f>
        <v>ZAMORA</v>
      </c>
      <c r="I3636" s="19" t="str">
        <f>VLOOKUP($B3636,'Tabla 239202'!$A$4:$P8113,8,FALSE)</f>
        <v>ND</v>
      </c>
      <c r="J3636" s="19" t="str">
        <f>VLOOKUP($B3636,'Tabla 239202'!$A$4:$P8113,9,FALSE)</f>
        <v>MASCULINO</v>
      </c>
      <c r="K3636" s="19" t="s">
        <v>124</v>
      </c>
      <c r="L3636" s="15">
        <v>43007</v>
      </c>
      <c r="M3636" s="14" t="s">
        <v>52</v>
      </c>
      <c r="N3636" s="14">
        <v>2015</v>
      </c>
      <c r="O3636" s="15">
        <v>42185</v>
      </c>
    </row>
    <row r="3637" spans="1:15" ht="49.5" customHeight="1" x14ac:dyDescent="0.2">
      <c r="A3637" s="19" t="s">
        <v>2175</v>
      </c>
      <c r="B3637" s="14">
        <v>3630</v>
      </c>
      <c r="C3637" s="19" t="str">
        <f>VLOOKUP($B3637,'Tabla 239202'!$A$4:$P8114,2,FALSE)</f>
        <v>JOSÉ LUIS</v>
      </c>
      <c r="D3637" s="19" t="str">
        <f>VLOOKUP($B3637,'Tabla 239202'!$A$4:$P8114,3,FALSE)</f>
        <v>ARELLANO</v>
      </c>
      <c r="E3637" s="19" t="str">
        <f>VLOOKUP($B3637,'Tabla 239202'!$A$4:$P8114,4,FALSE)</f>
        <v>CASTRO</v>
      </c>
      <c r="F3637" s="19" t="str">
        <f>VLOOKUP($B3637,'Tabla 239202'!$A$4:$P8114,5,FALSE)</f>
        <v>SON PERSONAS FISICAS NO HAY DENOMINACION</v>
      </c>
      <c r="G3637" s="19" t="str">
        <f>VLOOKUP($B3637,'Tabla 239202'!$A$4:$P8114,6,FALSE)</f>
        <v>CONSTRUCCIÓN, INSTALACIÓN Y/O REHABILITACION DE OBRAS</v>
      </c>
      <c r="H3637" s="19" t="str">
        <f>VLOOKUP($B3637,'Tabla 239202'!$A$4:$P8114,7,FALSE)</f>
        <v>ZAMORA</v>
      </c>
      <c r="I3637" s="19" t="str">
        <f>VLOOKUP($B3637,'Tabla 239202'!$A$4:$P8114,8,FALSE)</f>
        <v>ND</v>
      </c>
      <c r="J3637" s="19" t="str">
        <f>VLOOKUP($B3637,'Tabla 239202'!$A$4:$P8114,9,FALSE)</f>
        <v>MASCULINO</v>
      </c>
      <c r="K3637" s="19" t="s">
        <v>124</v>
      </c>
      <c r="L3637" s="15">
        <v>43007</v>
      </c>
      <c r="M3637" s="14" t="s">
        <v>52</v>
      </c>
      <c r="N3637" s="14">
        <v>2015</v>
      </c>
      <c r="O3637" s="15">
        <v>42185</v>
      </c>
    </row>
    <row r="3638" spans="1:15" ht="49.5" customHeight="1" x14ac:dyDescent="0.2">
      <c r="A3638" s="19" t="s">
        <v>2175</v>
      </c>
      <c r="B3638" s="19">
        <v>3631</v>
      </c>
      <c r="C3638" s="19" t="str">
        <f>VLOOKUP($B3638,'Tabla 239202'!$A$4:$P8115,2,FALSE)</f>
        <v>JESÚS</v>
      </c>
      <c r="D3638" s="19" t="str">
        <f>VLOOKUP($B3638,'Tabla 239202'!$A$4:$P8115,3,FALSE)</f>
        <v>VELÁZQUEZ</v>
      </c>
      <c r="E3638" s="19" t="str">
        <f>VLOOKUP($B3638,'Tabla 239202'!$A$4:$P8115,4,FALSE)</f>
        <v>PÉREZ</v>
      </c>
      <c r="F3638" s="19" t="str">
        <f>VLOOKUP($B3638,'Tabla 239202'!$A$4:$P8115,5,FALSE)</f>
        <v>SON PERSONAS FISICAS NO HAY DENOMINACION</v>
      </c>
      <c r="G3638" s="19" t="str">
        <f>VLOOKUP($B3638,'Tabla 239202'!$A$4:$P8115,6,FALSE)</f>
        <v>CONSTRUCCIÓN, INSTALACIÓN Y/O REHABILITACION DE OBRAS</v>
      </c>
      <c r="H3638" s="19" t="str">
        <f>VLOOKUP($B3638,'Tabla 239202'!$A$4:$P8115,7,FALSE)</f>
        <v>ZAMORA</v>
      </c>
      <c r="I3638" s="19" t="str">
        <f>VLOOKUP($B3638,'Tabla 239202'!$A$4:$P8115,8,FALSE)</f>
        <v>ND</v>
      </c>
      <c r="J3638" s="19" t="str">
        <f>VLOOKUP($B3638,'Tabla 239202'!$A$4:$P8115,9,FALSE)</f>
        <v>MASCULINO</v>
      </c>
      <c r="K3638" s="19" t="s">
        <v>124</v>
      </c>
      <c r="L3638" s="15">
        <v>43007</v>
      </c>
      <c r="M3638" s="14" t="s">
        <v>52</v>
      </c>
      <c r="N3638" s="14">
        <v>2015</v>
      </c>
      <c r="O3638" s="15">
        <v>42185</v>
      </c>
    </row>
    <row r="3639" spans="1:15" ht="49.5" customHeight="1" x14ac:dyDescent="0.2">
      <c r="A3639" s="19" t="s">
        <v>2175</v>
      </c>
      <c r="B3639" s="14">
        <v>3632</v>
      </c>
      <c r="C3639" s="19" t="str">
        <f>VLOOKUP($B3639,'Tabla 239202'!$A$4:$P8116,2,FALSE)</f>
        <v>ROCIO ADRIANA</v>
      </c>
      <c r="D3639" s="19" t="str">
        <f>VLOOKUP($B3639,'Tabla 239202'!$A$4:$P8116,3,FALSE)</f>
        <v>ARELLANO</v>
      </c>
      <c r="E3639" s="19" t="str">
        <f>VLOOKUP($B3639,'Tabla 239202'!$A$4:$P8116,4,FALSE)</f>
        <v>HERRERA</v>
      </c>
      <c r="F3639" s="19" t="str">
        <f>VLOOKUP($B3639,'Tabla 239202'!$A$4:$P8116,5,FALSE)</f>
        <v>SON PERSONAS FISICAS NO HAY DENOMINACION</v>
      </c>
      <c r="G3639" s="19" t="str">
        <f>VLOOKUP($B3639,'Tabla 239202'!$A$4:$P8116,6,FALSE)</f>
        <v>CONSTRUCCIÓN, INSTALACIÓN Y/O REHABILITACION DE OBRAS</v>
      </c>
      <c r="H3639" s="19" t="str">
        <f>VLOOKUP($B3639,'Tabla 239202'!$A$4:$P8116,7,FALSE)</f>
        <v>ZAMORA</v>
      </c>
      <c r="I3639" s="19" t="str">
        <f>VLOOKUP($B3639,'Tabla 239202'!$A$4:$P8116,8,FALSE)</f>
        <v>ND</v>
      </c>
      <c r="J3639" s="19" t="str">
        <f>VLOOKUP($B3639,'Tabla 239202'!$A$4:$P8116,9,FALSE)</f>
        <v>FEMENINO</v>
      </c>
      <c r="K3639" s="19" t="s">
        <v>124</v>
      </c>
      <c r="L3639" s="15">
        <v>43007</v>
      </c>
      <c r="M3639" s="14" t="s">
        <v>52</v>
      </c>
      <c r="N3639" s="14">
        <v>2015</v>
      </c>
      <c r="O3639" s="15">
        <v>42185</v>
      </c>
    </row>
    <row r="3640" spans="1:15" ht="49.5" customHeight="1" x14ac:dyDescent="0.2">
      <c r="A3640" s="19" t="s">
        <v>2175</v>
      </c>
      <c r="B3640" s="19">
        <v>3633</v>
      </c>
      <c r="C3640" s="19" t="str">
        <f>VLOOKUP($B3640,'Tabla 239202'!$A$4:$P8117,2,FALSE)</f>
        <v>MARIO</v>
      </c>
      <c r="D3640" s="19" t="str">
        <f>VLOOKUP($B3640,'Tabla 239202'!$A$4:$P8117,3,FALSE)</f>
        <v>CASTAÑEDA</v>
      </c>
      <c r="E3640" s="19" t="str">
        <f>VLOOKUP($B3640,'Tabla 239202'!$A$4:$P8117,4,FALSE)</f>
        <v>JÍMENEZ</v>
      </c>
      <c r="F3640" s="19" t="str">
        <f>VLOOKUP($B3640,'Tabla 239202'!$A$4:$P8117,5,FALSE)</f>
        <v>SON PERSONAS FISICAS NO HAY DENOMINACION</v>
      </c>
      <c r="G3640" s="19" t="str">
        <f>VLOOKUP($B3640,'Tabla 239202'!$A$4:$P8117,6,FALSE)</f>
        <v>CONSTRUCCIÓN, INSTALACIÓN Y/O REHABILITACION DE OBRAS</v>
      </c>
      <c r="H3640" s="19" t="str">
        <f>VLOOKUP($B3640,'Tabla 239202'!$A$4:$P8117,7,FALSE)</f>
        <v>ZAMORA</v>
      </c>
      <c r="I3640" s="19" t="str">
        <f>VLOOKUP($B3640,'Tabla 239202'!$A$4:$P8117,8,FALSE)</f>
        <v>ND</v>
      </c>
      <c r="J3640" s="19" t="str">
        <f>VLOOKUP($B3640,'Tabla 239202'!$A$4:$P8117,9,FALSE)</f>
        <v>MASCULINO</v>
      </c>
      <c r="K3640" s="19" t="s">
        <v>124</v>
      </c>
      <c r="L3640" s="15">
        <v>43007</v>
      </c>
      <c r="M3640" s="14" t="s">
        <v>52</v>
      </c>
      <c r="N3640" s="14">
        <v>2015</v>
      </c>
      <c r="O3640" s="15">
        <v>42185</v>
      </c>
    </row>
    <row r="3641" spans="1:15" ht="49.5" customHeight="1" x14ac:dyDescent="0.2">
      <c r="A3641" s="19" t="s">
        <v>2175</v>
      </c>
      <c r="B3641" s="14">
        <v>3634</v>
      </c>
      <c r="C3641" s="19" t="str">
        <f>VLOOKUP($B3641,'Tabla 239202'!$A$4:$P8118,2,FALSE)</f>
        <v>TERESA</v>
      </c>
      <c r="D3641" s="19" t="str">
        <f>VLOOKUP($B3641,'Tabla 239202'!$A$4:$P8118,3,FALSE)</f>
        <v>GUTIÉRREZ</v>
      </c>
      <c r="E3641" s="19" t="str">
        <f>VLOOKUP($B3641,'Tabla 239202'!$A$4:$P8118,4,FALSE)</f>
        <v>MUÑOZ</v>
      </c>
      <c r="F3641" s="19" t="str">
        <f>VLOOKUP($B3641,'Tabla 239202'!$A$4:$P8118,5,FALSE)</f>
        <v>SON PERSONAS FISICAS NO HAY DENOMINACION</v>
      </c>
      <c r="G3641" s="19" t="str">
        <f>VLOOKUP($B3641,'Tabla 239202'!$A$4:$P8118,6,FALSE)</f>
        <v>CONSTRUCCIÓN, INSTALACIÓN Y/O REHABILITACION DE OBRAS</v>
      </c>
      <c r="H3641" s="19" t="str">
        <f>VLOOKUP($B3641,'Tabla 239202'!$A$4:$P8118,7,FALSE)</f>
        <v>ZAMORA</v>
      </c>
      <c r="I3641" s="19" t="str">
        <f>VLOOKUP($B3641,'Tabla 239202'!$A$4:$P8118,8,FALSE)</f>
        <v>ND</v>
      </c>
      <c r="J3641" s="19" t="str">
        <f>VLOOKUP($B3641,'Tabla 239202'!$A$4:$P8118,9,FALSE)</f>
        <v>FEMENINO</v>
      </c>
      <c r="K3641" s="19" t="s">
        <v>124</v>
      </c>
      <c r="L3641" s="15">
        <v>43007</v>
      </c>
      <c r="M3641" s="14" t="s">
        <v>52</v>
      </c>
      <c r="N3641" s="14">
        <v>2015</v>
      </c>
      <c r="O3641" s="15">
        <v>42185</v>
      </c>
    </row>
    <row r="3642" spans="1:15" ht="49.5" customHeight="1" x14ac:dyDescent="0.2">
      <c r="A3642" s="19" t="s">
        <v>2175</v>
      </c>
      <c r="B3642" s="19">
        <v>3635</v>
      </c>
      <c r="C3642" s="19" t="str">
        <f>VLOOKUP($B3642,'Tabla 239202'!$A$4:$P8119,2,FALSE)</f>
        <v>MARIA TERESA</v>
      </c>
      <c r="D3642" s="19" t="str">
        <f>VLOOKUP($B3642,'Tabla 239202'!$A$4:$P8119,3,FALSE)</f>
        <v>RAMÍREZ</v>
      </c>
      <c r="E3642" s="19" t="str">
        <f>VLOOKUP($B3642,'Tabla 239202'!$A$4:$P8119,4,FALSE)</f>
        <v>MATA</v>
      </c>
      <c r="F3642" s="19" t="str">
        <f>VLOOKUP($B3642,'Tabla 239202'!$A$4:$P8119,5,FALSE)</f>
        <v>SON PERSONAS FISICAS NO HAY DENOMINACION</v>
      </c>
      <c r="G3642" s="19" t="str">
        <f>VLOOKUP($B3642,'Tabla 239202'!$A$4:$P8119,6,FALSE)</f>
        <v>CONSTRUCCIÓN, INSTALACIÓN Y/O REHABILITACION DE OBRAS</v>
      </c>
      <c r="H3642" s="19" t="str">
        <f>VLOOKUP($B3642,'Tabla 239202'!$A$4:$P8119,7,FALSE)</f>
        <v>ZAMORA</v>
      </c>
      <c r="I3642" s="19" t="str">
        <f>VLOOKUP($B3642,'Tabla 239202'!$A$4:$P8119,8,FALSE)</f>
        <v>ND</v>
      </c>
      <c r="J3642" s="19" t="str">
        <f>VLOOKUP($B3642,'Tabla 239202'!$A$4:$P8119,9,FALSE)</f>
        <v>FEMENINO</v>
      </c>
      <c r="K3642" s="19" t="s">
        <v>124</v>
      </c>
      <c r="L3642" s="15">
        <v>43007</v>
      </c>
      <c r="M3642" s="14" t="s">
        <v>52</v>
      </c>
      <c r="N3642" s="14">
        <v>2015</v>
      </c>
      <c r="O3642" s="15">
        <v>42185</v>
      </c>
    </row>
    <row r="3643" spans="1:15" ht="49.5" customHeight="1" x14ac:dyDescent="0.2">
      <c r="A3643" s="19" t="s">
        <v>2175</v>
      </c>
      <c r="B3643" s="14">
        <v>3636</v>
      </c>
      <c r="C3643" s="19" t="str">
        <f>VLOOKUP($B3643,'Tabla 239202'!$A$4:$P8120,2,FALSE)</f>
        <v>MIGUEL ANGEL</v>
      </c>
      <c r="D3643" s="19" t="str">
        <f>VLOOKUP($B3643,'Tabla 239202'!$A$4:$P8120,3,FALSE)</f>
        <v>ESPINOZA</v>
      </c>
      <c r="E3643" s="19" t="str">
        <f>VLOOKUP($B3643,'Tabla 239202'!$A$4:$P8120,4,FALSE)</f>
        <v>CARRILLO</v>
      </c>
      <c r="F3643" s="19" t="str">
        <f>VLOOKUP($B3643,'Tabla 239202'!$A$4:$P8120,5,FALSE)</f>
        <v>SON PERSONAS FISICAS NO HAY DENOMINACION</v>
      </c>
      <c r="G3643" s="19" t="str">
        <f>VLOOKUP($B3643,'Tabla 239202'!$A$4:$P8120,6,FALSE)</f>
        <v>CONSTRUCCIÓN, INSTALACIÓN Y/O REHABILITACION DE OBRAS</v>
      </c>
      <c r="H3643" s="19" t="str">
        <f>VLOOKUP($B3643,'Tabla 239202'!$A$4:$P8120,7,FALSE)</f>
        <v>ZAMORA</v>
      </c>
      <c r="I3643" s="19" t="str">
        <f>VLOOKUP($B3643,'Tabla 239202'!$A$4:$P8120,8,FALSE)</f>
        <v>ND</v>
      </c>
      <c r="J3643" s="19" t="str">
        <f>VLOOKUP($B3643,'Tabla 239202'!$A$4:$P8120,9,FALSE)</f>
        <v>MASCULINO</v>
      </c>
      <c r="K3643" s="19" t="s">
        <v>124</v>
      </c>
      <c r="L3643" s="15">
        <v>43007</v>
      </c>
      <c r="M3643" s="14" t="s">
        <v>52</v>
      </c>
      <c r="N3643" s="14">
        <v>2015</v>
      </c>
      <c r="O3643" s="15">
        <v>42185</v>
      </c>
    </row>
    <row r="3644" spans="1:15" ht="49.5" customHeight="1" x14ac:dyDescent="0.2">
      <c r="A3644" s="19" t="s">
        <v>2175</v>
      </c>
      <c r="B3644" s="19">
        <v>3637</v>
      </c>
      <c r="C3644" s="19" t="str">
        <f>VLOOKUP($B3644,'Tabla 239202'!$A$4:$P8121,2,FALSE)</f>
        <v>MARIA DE LOURDES</v>
      </c>
      <c r="D3644" s="19" t="str">
        <f>VLOOKUP($B3644,'Tabla 239202'!$A$4:$P8121,3,FALSE)</f>
        <v>ESPINOZA</v>
      </c>
      <c r="E3644" s="19" t="str">
        <f>VLOOKUP($B3644,'Tabla 239202'!$A$4:$P8121,4,FALSE)</f>
        <v>ÁLVAREZ</v>
      </c>
      <c r="F3644" s="19" t="str">
        <f>VLOOKUP($B3644,'Tabla 239202'!$A$4:$P8121,5,FALSE)</f>
        <v>SON PERSONAS FISICAS NO HAY DENOMINACION</v>
      </c>
      <c r="G3644" s="19" t="str">
        <f>VLOOKUP($B3644,'Tabla 239202'!$A$4:$P8121,6,FALSE)</f>
        <v>CONSTRUCCIÓN, INSTALACIÓN Y/O REHABILITACION DE OBRAS</v>
      </c>
      <c r="H3644" s="19" t="str">
        <f>VLOOKUP($B3644,'Tabla 239202'!$A$4:$P8121,7,FALSE)</f>
        <v>ZAMORA</v>
      </c>
      <c r="I3644" s="19" t="str">
        <f>VLOOKUP($B3644,'Tabla 239202'!$A$4:$P8121,8,FALSE)</f>
        <v>ND</v>
      </c>
      <c r="J3644" s="19" t="str">
        <f>VLOOKUP($B3644,'Tabla 239202'!$A$4:$P8121,9,FALSE)</f>
        <v>FEMENINO</v>
      </c>
      <c r="K3644" s="19" t="s">
        <v>124</v>
      </c>
      <c r="L3644" s="15">
        <v>43007</v>
      </c>
      <c r="M3644" s="14" t="s">
        <v>52</v>
      </c>
      <c r="N3644" s="14">
        <v>2015</v>
      </c>
      <c r="O3644" s="15">
        <v>42185</v>
      </c>
    </row>
    <row r="3645" spans="1:15" ht="49.5" customHeight="1" x14ac:dyDescent="0.2">
      <c r="A3645" s="19" t="s">
        <v>2175</v>
      </c>
      <c r="B3645" s="14">
        <v>3638</v>
      </c>
      <c r="C3645" s="19" t="str">
        <f>VLOOKUP($B3645,'Tabla 239202'!$A$4:$P8122,2,FALSE)</f>
        <v>JOSÉ</v>
      </c>
      <c r="D3645" s="19" t="str">
        <f>VLOOKUP($B3645,'Tabla 239202'!$A$4:$P8122,3,FALSE)</f>
        <v>AVALOS</v>
      </c>
      <c r="E3645" s="19" t="str">
        <f>VLOOKUP($B3645,'Tabla 239202'!$A$4:$P8122,4,FALSE)</f>
        <v>QUINTERO</v>
      </c>
      <c r="F3645" s="19" t="str">
        <f>VLOOKUP($B3645,'Tabla 239202'!$A$4:$P8122,5,FALSE)</f>
        <v>SON PERSONAS FISICAS NO HAY DENOMINACION</v>
      </c>
      <c r="G3645" s="19" t="str">
        <f>VLOOKUP($B3645,'Tabla 239202'!$A$4:$P8122,6,FALSE)</f>
        <v>CONSTRUCCIÓN, INSTALACIÓN Y/O REHABILITACION DE OBRAS</v>
      </c>
      <c r="H3645" s="19" t="str">
        <f>VLOOKUP($B3645,'Tabla 239202'!$A$4:$P8122,7,FALSE)</f>
        <v>ZAMORA</v>
      </c>
      <c r="I3645" s="19" t="str">
        <f>VLOOKUP($B3645,'Tabla 239202'!$A$4:$P8122,8,FALSE)</f>
        <v>ND</v>
      </c>
      <c r="J3645" s="19" t="str">
        <f>VLOOKUP($B3645,'Tabla 239202'!$A$4:$P8122,9,FALSE)</f>
        <v>MASCULINO</v>
      </c>
      <c r="K3645" s="19" t="s">
        <v>124</v>
      </c>
      <c r="L3645" s="15">
        <v>43007</v>
      </c>
      <c r="M3645" s="14" t="s">
        <v>52</v>
      </c>
      <c r="N3645" s="14">
        <v>2015</v>
      </c>
      <c r="O3645" s="15">
        <v>42185</v>
      </c>
    </row>
    <row r="3646" spans="1:15" ht="49.5" customHeight="1" x14ac:dyDescent="0.2">
      <c r="A3646" s="19" t="s">
        <v>2175</v>
      </c>
      <c r="B3646" s="19">
        <v>3639</v>
      </c>
      <c r="C3646" s="19" t="str">
        <f>VLOOKUP($B3646,'Tabla 239202'!$A$4:$P8123,2,FALSE)</f>
        <v>JESÚS</v>
      </c>
      <c r="D3646" s="19" t="str">
        <f>VLOOKUP($B3646,'Tabla 239202'!$A$4:$P8123,3,FALSE)</f>
        <v>LEMUS</v>
      </c>
      <c r="E3646" s="19" t="str">
        <f>VLOOKUP($B3646,'Tabla 239202'!$A$4:$P8123,4,FALSE)</f>
        <v>RODRÍGUEZ</v>
      </c>
      <c r="F3646" s="19" t="str">
        <f>VLOOKUP($B3646,'Tabla 239202'!$A$4:$P8123,5,FALSE)</f>
        <v>SON PERSONAS FISICAS NO HAY DENOMINACION</v>
      </c>
      <c r="G3646" s="19" t="str">
        <f>VLOOKUP($B3646,'Tabla 239202'!$A$4:$P8123,6,FALSE)</f>
        <v>CONSTRUCCIÓN, INSTALACIÓN Y/O REHABILITACION DE OBRAS</v>
      </c>
      <c r="H3646" s="19" t="str">
        <f>VLOOKUP($B3646,'Tabla 239202'!$A$4:$P8123,7,FALSE)</f>
        <v>ZAMORA</v>
      </c>
      <c r="I3646" s="19" t="str">
        <f>VLOOKUP($B3646,'Tabla 239202'!$A$4:$P8123,8,FALSE)</f>
        <v>ND</v>
      </c>
      <c r="J3646" s="19" t="str">
        <f>VLOOKUP($B3646,'Tabla 239202'!$A$4:$P8123,9,FALSE)</f>
        <v>MASCULINO</v>
      </c>
      <c r="K3646" s="19" t="s">
        <v>124</v>
      </c>
      <c r="L3646" s="15">
        <v>43007</v>
      </c>
      <c r="M3646" s="14" t="s">
        <v>52</v>
      </c>
      <c r="N3646" s="14">
        <v>2015</v>
      </c>
      <c r="O3646" s="15">
        <v>42185</v>
      </c>
    </row>
    <row r="3647" spans="1:15" ht="49.5" customHeight="1" x14ac:dyDescent="0.2">
      <c r="A3647" s="19" t="s">
        <v>2175</v>
      </c>
      <c r="B3647" s="14">
        <v>3640</v>
      </c>
      <c r="C3647" s="19" t="str">
        <f>VLOOKUP($B3647,'Tabla 239202'!$A$4:$P8124,2,FALSE)</f>
        <v>CATALINA</v>
      </c>
      <c r="D3647" s="19" t="str">
        <f>VLOOKUP($B3647,'Tabla 239202'!$A$4:$P8124,3,FALSE)</f>
        <v>CHÁVEZ</v>
      </c>
      <c r="E3647" s="19" t="str">
        <f>VLOOKUP($B3647,'Tabla 239202'!$A$4:$P8124,4,FALSE)</f>
        <v>MARTÍNEZ</v>
      </c>
      <c r="F3647" s="19" t="str">
        <f>VLOOKUP($B3647,'Tabla 239202'!$A$4:$P8124,5,FALSE)</f>
        <v>SON PERSONAS FISICAS NO HAY DENOMINACION</v>
      </c>
      <c r="G3647" s="19" t="str">
        <f>VLOOKUP($B3647,'Tabla 239202'!$A$4:$P8124,6,FALSE)</f>
        <v>CONSTRUCCIÓN, INSTALACIÓN Y/O REHABILITACION DE OBRAS</v>
      </c>
      <c r="H3647" s="19" t="str">
        <f>VLOOKUP($B3647,'Tabla 239202'!$A$4:$P8124,7,FALSE)</f>
        <v>ZAMORA</v>
      </c>
      <c r="I3647" s="19" t="str">
        <f>VLOOKUP($B3647,'Tabla 239202'!$A$4:$P8124,8,FALSE)</f>
        <v>ND</v>
      </c>
      <c r="J3647" s="19" t="str">
        <f>VLOOKUP($B3647,'Tabla 239202'!$A$4:$P8124,9,FALSE)</f>
        <v>FEMENINO</v>
      </c>
      <c r="K3647" s="19" t="s">
        <v>124</v>
      </c>
      <c r="L3647" s="15">
        <v>43007</v>
      </c>
      <c r="M3647" s="14" t="s">
        <v>52</v>
      </c>
      <c r="N3647" s="14">
        <v>2015</v>
      </c>
      <c r="O3647" s="15">
        <v>42185</v>
      </c>
    </row>
    <row r="3648" spans="1:15" ht="49.5" customHeight="1" x14ac:dyDescent="0.2">
      <c r="A3648" s="19" t="s">
        <v>2175</v>
      </c>
      <c r="B3648" s="19">
        <v>3641</v>
      </c>
      <c r="C3648" s="19" t="str">
        <f>VLOOKUP($B3648,'Tabla 239202'!$A$4:$P8125,2,FALSE)</f>
        <v>FRANCISCA</v>
      </c>
      <c r="D3648" s="19" t="str">
        <f>VLOOKUP($B3648,'Tabla 239202'!$A$4:$P8125,3,FALSE)</f>
        <v>GONZÁLEZ</v>
      </c>
      <c r="E3648" s="19" t="str">
        <f>VLOOKUP($B3648,'Tabla 239202'!$A$4:$P8125,4,FALSE)</f>
        <v>GODÍNEZ</v>
      </c>
      <c r="F3648" s="19" t="str">
        <f>VLOOKUP($B3648,'Tabla 239202'!$A$4:$P8125,5,FALSE)</f>
        <v>SON PERSONAS FISICAS NO HAY DENOMINACION</v>
      </c>
      <c r="G3648" s="19" t="str">
        <f>VLOOKUP($B3648,'Tabla 239202'!$A$4:$P8125,6,FALSE)</f>
        <v>CONSTRUCCIÓN, INSTALACIÓN Y/O REHABILITACION DE OBRAS</v>
      </c>
      <c r="H3648" s="19" t="str">
        <f>VLOOKUP($B3648,'Tabla 239202'!$A$4:$P8125,7,FALSE)</f>
        <v>ZAMORA</v>
      </c>
      <c r="I3648" s="19" t="str">
        <f>VLOOKUP($B3648,'Tabla 239202'!$A$4:$P8125,8,FALSE)</f>
        <v>ND</v>
      </c>
      <c r="J3648" s="19" t="str">
        <f>VLOOKUP($B3648,'Tabla 239202'!$A$4:$P8125,9,FALSE)</f>
        <v>FEMENINO</v>
      </c>
      <c r="K3648" s="19" t="s">
        <v>124</v>
      </c>
      <c r="L3648" s="15">
        <v>43007</v>
      </c>
      <c r="M3648" s="14" t="s">
        <v>52</v>
      </c>
      <c r="N3648" s="14">
        <v>2015</v>
      </c>
      <c r="O3648" s="15">
        <v>42185</v>
      </c>
    </row>
    <row r="3649" spans="1:15" ht="49.5" customHeight="1" x14ac:dyDescent="0.2">
      <c r="A3649" s="19" t="s">
        <v>2175</v>
      </c>
      <c r="B3649" s="14">
        <v>3642</v>
      </c>
      <c r="C3649" s="19" t="str">
        <f>VLOOKUP($B3649,'Tabla 239202'!$A$4:$P8126,2,FALSE)</f>
        <v>J. JESUS</v>
      </c>
      <c r="D3649" s="19" t="str">
        <f>VLOOKUP($B3649,'Tabla 239202'!$A$4:$P8126,3,FALSE)</f>
        <v>ESPINOZA</v>
      </c>
      <c r="E3649" s="19" t="str">
        <f>VLOOKUP($B3649,'Tabla 239202'!$A$4:$P8126,4,FALSE)</f>
        <v>VILLANUEVA</v>
      </c>
      <c r="F3649" s="19" t="str">
        <f>VLOOKUP($B3649,'Tabla 239202'!$A$4:$P8126,5,FALSE)</f>
        <v>SON PERSONAS FISICAS NO HAY DENOMINACION</v>
      </c>
      <c r="G3649" s="19" t="str">
        <f>VLOOKUP($B3649,'Tabla 239202'!$A$4:$P8126,6,FALSE)</f>
        <v>CONSTRUCCIÓN, INSTALACIÓN Y/O REHABILITACION DE OBRAS</v>
      </c>
      <c r="H3649" s="19" t="str">
        <f>VLOOKUP($B3649,'Tabla 239202'!$A$4:$P8126,7,FALSE)</f>
        <v>ZAMORA</v>
      </c>
      <c r="I3649" s="19" t="str">
        <f>VLOOKUP($B3649,'Tabla 239202'!$A$4:$P8126,8,FALSE)</f>
        <v>ND</v>
      </c>
      <c r="J3649" s="19" t="str">
        <f>VLOOKUP($B3649,'Tabla 239202'!$A$4:$P8126,9,FALSE)</f>
        <v>MASCULINO</v>
      </c>
      <c r="K3649" s="19" t="s">
        <v>124</v>
      </c>
      <c r="L3649" s="15">
        <v>43007</v>
      </c>
      <c r="M3649" s="14" t="s">
        <v>52</v>
      </c>
      <c r="N3649" s="14">
        <v>2015</v>
      </c>
      <c r="O3649" s="15">
        <v>42185</v>
      </c>
    </row>
    <row r="3650" spans="1:15" ht="49.5" customHeight="1" x14ac:dyDescent="0.2">
      <c r="A3650" s="19" t="s">
        <v>2175</v>
      </c>
      <c r="B3650" s="19">
        <v>3643</v>
      </c>
      <c r="C3650" s="19" t="str">
        <f>VLOOKUP($B3650,'Tabla 239202'!$A$4:$P8127,2,FALSE)</f>
        <v>JOSÉ SANTIAGO</v>
      </c>
      <c r="D3650" s="19" t="str">
        <f>VLOOKUP($B3650,'Tabla 239202'!$A$4:$P8127,3,FALSE)</f>
        <v>HERRERA</v>
      </c>
      <c r="E3650" s="19" t="str">
        <f>VLOOKUP($B3650,'Tabla 239202'!$A$4:$P8127,4,FALSE)</f>
        <v>VERA</v>
      </c>
      <c r="F3650" s="19" t="str">
        <f>VLOOKUP($B3650,'Tabla 239202'!$A$4:$P8127,5,FALSE)</f>
        <v>SON PERSONAS FISICAS NO HAY DENOMINACION</v>
      </c>
      <c r="G3650" s="19" t="str">
        <f>VLOOKUP($B3650,'Tabla 239202'!$A$4:$P8127,6,FALSE)</f>
        <v>CONSTRUCCIÓN, INSTALACIÓN Y/O REHABILITACION DE OBRAS</v>
      </c>
      <c r="H3650" s="19" t="str">
        <f>VLOOKUP($B3650,'Tabla 239202'!$A$4:$P8127,7,FALSE)</f>
        <v>ZAMORA</v>
      </c>
      <c r="I3650" s="19" t="str">
        <f>VLOOKUP($B3650,'Tabla 239202'!$A$4:$P8127,8,FALSE)</f>
        <v>ND</v>
      </c>
      <c r="J3650" s="19" t="str">
        <f>VLOOKUP($B3650,'Tabla 239202'!$A$4:$P8127,9,FALSE)</f>
        <v>MASCULINO</v>
      </c>
      <c r="K3650" s="19" t="s">
        <v>124</v>
      </c>
      <c r="L3650" s="15">
        <v>43007</v>
      </c>
      <c r="M3650" s="14" t="s">
        <v>52</v>
      </c>
      <c r="N3650" s="14">
        <v>2015</v>
      </c>
      <c r="O3650" s="15">
        <v>42185</v>
      </c>
    </row>
    <row r="3651" spans="1:15" ht="49.5" customHeight="1" x14ac:dyDescent="0.2">
      <c r="A3651" s="19" t="s">
        <v>2175</v>
      </c>
      <c r="B3651" s="14">
        <v>3644</v>
      </c>
      <c r="C3651" s="19" t="str">
        <f>VLOOKUP($B3651,'Tabla 239202'!$A$4:$P8128,2,FALSE)</f>
        <v>ESTELA</v>
      </c>
      <c r="D3651" s="19" t="str">
        <f>VLOOKUP($B3651,'Tabla 239202'!$A$4:$P8128,3,FALSE)</f>
        <v>RAMÍREZ</v>
      </c>
      <c r="E3651" s="19" t="str">
        <f>VLOOKUP($B3651,'Tabla 239202'!$A$4:$P8128,4,FALSE)</f>
        <v>TAPIA</v>
      </c>
      <c r="F3651" s="19" t="str">
        <f>VLOOKUP($B3651,'Tabla 239202'!$A$4:$P8128,5,FALSE)</f>
        <v>SON PERSONAS FISICAS NO HAY DENOMINACION</v>
      </c>
      <c r="G3651" s="19" t="str">
        <f>VLOOKUP($B3651,'Tabla 239202'!$A$4:$P8128,6,FALSE)</f>
        <v>CONSTRUCCIÓN, INSTALACIÓN Y/O REHABILITACION DE OBRAS</v>
      </c>
      <c r="H3651" s="19" t="str">
        <f>VLOOKUP($B3651,'Tabla 239202'!$A$4:$P8128,7,FALSE)</f>
        <v>ZAMORA</v>
      </c>
      <c r="I3651" s="19" t="str">
        <f>VLOOKUP($B3651,'Tabla 239202'!$A$4:$P8128,8,FALSE)</f>
        <v>ND</v>
      </c>
      <c r="J3651" s="19" t="str">
        <f>VLOOKUP($B3651,'Tabla 239202'!$A$4:$P8128,9,FALSE)</f>
        <v>FEMENINO</v>
      </c>
      <c r="K3651" s="19" t="s">
        <v>124</v>
      </c>
      <c r="L3651" s="15">
        <v>43007</v>
      </c>
      <c r="M3651" s="14" t="s">
        <v>52</v>
      </c>
      <c r="N3651" s="14">
        <v>2015</v>
      </c>
      <c r="O3651" s="15">
        <v>42185</v>
      </c>
    </row>
    <row r="3652" spans="1:15" ht="49.5" customHeight="1" x14ac:dyDescent="0.2">
      <c r="A3652" s="19" t="s">
        <v>2175</v>
      </c>
      <c r="B3652" s="19">
        <v>3645</v>
      </c>
      <c r="C3652" s="19" t="str">
        <f>VLOOKUP($B3652,'Tabla 239202'!$A$4:$P8129,2,FALSE)</f>
        <v>MARIA</v>
      </c>
      <c r="D3652" s="19" t="str">
        <f>VLOOKUP($B3652,'Tabla 239202'!$A$4:$P8129,3,FALSE)</f>
        <v>OLIVARES</v>
      </c>
      <c r="E3652" s="19" t="str">
        <f>VLOOKUP($B3652,'Tabla 239202'!$A$4:$P8129,4,FALSE)</f>
        <v>GERMAN</v>
      </c>
      <c r="F3652" s="19" t="str">
        <f>VLOOKUP($B3652,'Tabla 239202'!$A$4:$P8129,5,FALSE)</f>
        <v>SON PERSONAS FISICAS NO HAY DENOMINACION</v>
      </c>
      <c r="G3652" s="19" t="str">
        <f>VLOOKUP($B3652,'Tabla 239202'!$A$4:$P8129,6,FALSE)</f>
        <v>CONSTRUCCIÓN, INSTALACIÓN Y/O REHABILITACION DE OBRAS</v>
      </c>
      <c r="H3652" s="19" t="str">
        <f>VLOOKUP($B3652,'Tabla 239202'!$A$4:$P8129,7,FALSE)</f>
        <v>ZAMORA</v>
      </c>
      <c r="I3652" s="19" t="str">
        <f>VLOOKUP($B3652,'Tabla 239202'!$A$4:$P8129,8,FALSE)</f>
        <v>ND</v>
      </c>
      <c r="J3652" s="19" t="str">
        <f>VLOOKUP($B3652,'Tabla 239202'!$A$4:$P8129,9,FALSE)</f>
        <v>FEMENINO</v>
      </c>
      <c r="K3652" s="19" t="s">
        <v>124</v>
      </c>
      <c r="L3652" s="15">
        <v>43007</v>
      </c>
      <c r="M3652" s="14" t="s">
        <v>52</v>
      </c>
      <c r="N3652" s="14">
        <v>2015</v>
      </c>
      <c r="O3652" s="15">
        <v>42185</v>
      </c>
    </row>
    <row r="3653" spans="1:15" ht="49.5" customHeight="1" x14ac:dyDescent="0.2">
      <c r="A3653" s="19" t="s">
        <v>2175</v>
      </c>
      <c r="B3653" s="14">
        <v>3646</v>
      </c>
      <c r="C3653" s="19" t="str">
        <f>VLOOKUP($B3653,'Tabla 239202'!$A$4:$P8130,2,FALSE)</f>
        <v>MARTHA</v>
      </c>
      <c r="D3653" s="19" t="str">
        <f>VLOOKUP($B3653,'Tabla 239202'!$A$4:$P8130,3,FALSE)</f>
        <v>RIVERA</v>
      </c>
      <c r="E3653" s="19" t="str">
        <f>VLOOKUP($B3653,'Tabla 239202'!$A$4:$P8130,4,FALSE)</f>
        <v>MEZA</v>
      </c>
      <c r="F3653" s="19" t="str">
        <f>VLOOKUP($B3653,'Tabla 239202'!$A$4:$P8130,5,FALSE)</f>
        <v>SON PERSONAS FISICAS NO HAY DENOMINACION</v>
      </c>
      <c r="G3653" s="19" t="str">
        <f>VLOOKUP($B3653,'Tabla 239202'!$A$4:$P8130,6,FALSE)</f>
        <v>CONSTRUCCIÓN, INSTALACIÓN Y/O REHABILITACION DE OBRAS</v>
      </c>
      <c r="H3653" s="19" t="str">
        <f>VLOOKUP($B3653,'Tabla 239202'!$A$4:$P8130,7,FALSE)</f>
        <v>ZAMORA</v>
      </c>
      <c r="I3653" s="19" t="str">
        <f>VLOOKUP($B3653,'Tabla 239202'!$A$4:$P8130,8,FALSE)</f>
        <v>ND</v>
      </c>
      <c r="J3653" s="19" t="str">
        <f>VLOOKUP($B3653,'Tabla 239202'!$A$4:$P8130,9,FALSE)</f>
        <v>FEMENINO</v>
      </c>
      <c r="K3653" s="19" t="s">
        <v>124</v>
      </c>
      <c r="L3653" s="15">
        <v>43007</v>
      </c>
      <c r="M3653" s="14" t="s">
        <v>52</v>
      </c>
      <c r="N3653" s="14">
        <v>2015</v>
      </c>
      <c r="O3653" s="15">
        <v>42185</v>
      </c>
    </row>
    <row r="3654" spans="1:15" ht="49.5" customHeight="1" x14ac:dyDescent="0.2">
      <c r="A3654" s="19" t="s">
        <v>2175</v>
      </c>
      <c r="B3654" s="19">
        <v>3647</v>
      </c>
      <c r="C3654" s="19" t="str">
        <f>VLOOKUP($B3654,'Tabla 239202'!$A$4:$P8131,2,FALSE)</f>
        <v>FRANCISCO JAVIER</v>
      </c>
      <c r="D3654" s="19" t="str">
        <f>VLOOKUP($B3654,'Tabla 239202'!$A$4:$P8131,3,FALSE)</f>
        <v>JUÁREZ</v>
      </c>
      <c r="E3654" s="19" t="str">
        <f>VLOOKUP($B3654,'Tabla 239202'!$A$4:$P8131,4,FALSE)</f>
        <v>MURILLO</v>
      </c>
      <c r="F3654" s="19" t="str">
        <f>VLOOKUP($B3654,'Tabla 239202'!$A$4:$P8131,5,FALSE)</f>
        <v>SON PERSONAS FISICAS NO HAY DENOMINACION</v>
      </c>
      <c r="G3654" s="19" t="str">
        <f>VLOOKUP($B3654,'Tabla 239202'!$A$4:$P8131,6,FALSE)</f>
        <v>CONSTRUCCIÓN, INSTALACIÓN Y/O REHABILITACION DE OBRAS</v>
      </c>
      <c r="H3654" s="19" t="str">
        <f>VLOOKUP($B3654,'Tabla 239202'!$A$4:$P8131,7,FALSE)</f>
        <v>ZAMORA</v>
      </c>
      <c r="I3654" s="19" t="str">
        <f>VLOOKUP($B3654,'Tabla 239202'!$A$4:$P8131,8,FALSE)</f>
        <v>ND</v>
      </c>
      <c r="J3654" s="19" t="str">
        <f>VLOOKUP($B3654,'Tabla 239202'!$A$4:$P8131,9,FALSE)</f>
        <v>FEMENINO</v>
      </c>
      <c r="K3654" s="19" t="s">
        <v>124</v>
      </c>
      <c r="L3654" s="15">
        <v>43007</v>
      </c>
      <c r="M3654" s="14" t="s">
        <v>52</v>
      </c>
      <c r="N3654" s="14">
        <v>2015</v>
      </c>
      <c r="O3654" s="15">
        <v>42185</v>
      </c>
    </row>
    <row r="3655" spans="1:15" ht="49.5" customHeight="1" x14ac:dyDescent="0.2">
      <c r="A3655" s="19" t="s">
        <v>2175</v>
      </c>
      <c r="B3655" s="14">
        <v>3648</v>
      </c>
      <c r="C3655" s="19" t="str">
        <f>VLOOKUP($B3655,'Tabla 239202'!$A$4:$P8132,2,FALSE)</f>
        <v>MARIA</v>
      </c>
      <c r="D3655" s="19" t="str">
        <f>VLOOKUP($B3655,'Tabla 239202'!$A$4:$P8132,3,FALSE)</f>
        <v>AYALA</v>
      </c>
      <c r="E3655" s="19" t="str">
        <f>VLOOKUP($B3655,'Tabla 239202'!$A$4:$P8132,4,FALSE)</f>
        <v>TINAJERO</v>
      </c>
      <c r="F3655" s="19" t="str">
        <f>VLOOKUP($B3655,'Tabla 239202'!$A$4:$P8132,5,FALSE)</f>
        <v>SON PERSONAS FISICAS NO HAY DENOMINACION</v>
      </c>
      <c r="G3655" s="19" t="str">
        <f>VLOOKUP($B3655,'Tabla 239202'!$A$4:$P8132,6,FALSE)</f>
        <v>CONSTRUCCIÓN, INSTALACIÓN Y/O REHABILITACION DE OBRAS</v>
      </c>
      <c r="H3655" s="19" t="str">
        <f>VLOOKUP($B3655,'Tabla 239202'!$A$4:$P8132,7,FALSE)</f>
        <v>ZAMORA</v>
      </c>
      <c r="I3655" s="19" t="str">
        <f>VLOOKUP($B3655,'Tabla 239202'!$A$4:$P8132,8,FALSE)</f>
        <v>ND</v>
      </c>
      <c r="J3655" s="19" t="str">
        <f>VLOOKUP($B3655,'Tabla 239202'!$A$4:$P8132,9,FALSE)</f>
        <v>FEMENINO</v>
      </c>
      <c r="K3655" s="19" t="s">
        <v>124</v>
      </c>
      <c r="L3655" s="15">
        <v>43007</v>
      </c>
      <c r="M3655" s="14" t="s">
        <v>52</v>
      </c>
      <c r="N3655" s="14">
        <v>2015</v>
      </c>
      <c r="O3655" s="15">
        <v>42185</v>
      </c>
    </row>
    <row r="3656" spans="1:15" ht="49.5" customHeight="1" x14ac:dyDescent="0.2">
      <c r="A3656" s="19" t="s">
        <v>2175</v>
      </c>
      <c r="B3656" s="19">
        <v>3649</v>
      </c>
      <c r="C3656" s="19" t="str">
        <f>VLOOKUP($B3656,'Tabla 239202'!$A$4:$P8133,2,FALSE)</f>
        <v>RAMON</v>
      </c>
      <c r="D3656" s="19" t="str">
        <f>VLOOKUP($B3656,'Tabla 239202'!$A$4:$P8133,3,FALSE)</f>
        <v>MURILLO</v>
      </c>
      <c r="E3656" s="19" t="str">
        <f>VLOOKUP($B3656,'Tabla 239202'!$A$4:$P8133,4,FALSE)</f>
        <v>CAMACHO</v>
      </c>
      <c r="F3656" s="19" t="str">
        <f>VLOOKUP($B3656,'Tabla 239202'!$A$4:$P8133,5,FALSE)</f>
        <v>SON PERSONAS FISICAS NO HAY DENOMINACION</v>
      </c>
      <c r="G3656" s="19" t="str">
        <f>VLOOKUP($B3656,'Tabla 239202'!$A$4:$P8133,6,FALSE)</f>
        <v>CONSTRUCCIÓN, INSTALACIÓN Y/O REHABILITACION DE OBRAS</v>
      </c>
      <c r="H3656" s="19" t="str">
        <f>VLOOKUP($B3656,'Tabla 239202'!$A$4:$P8133,7,FALSE)</f>
        <v>ZAMORA</v>
      </c>
      <c r="I3656" s="19" t="str">
        <f>VLOOKUP($B3656,'Tabla 239202'!$A$4:$P8133,8,FALSE)</f>
        <v>ND</v>
      </c>
      <c r="J3656" s="19" t="str">
        <f>VLOOKUP($B3656,'Tabla 239202'!$A$4:$P8133,9,FALSE)</f>
        <v>MASCULINO</v>
      </c>
      <c r="K3656" s="19" t="s">
        <v>124</v>
      </c>
      <c r="L3656" s="15">
        <v>43007</v>
      </c>
      <c r="M3656" s="14" t="s">
        <v>52</v>
      </c>
      <c r="N3656" s="14">
        <v>2015</v>
      </c>
      <c r="O3656" s="15">
        <v>42185</v>
      </c>
    </row>
    <row r="3657" spans="1:15" ht="49.5" customHeight="1" x14ac:dyDescent="0.2">
      <c r="A3657" s="19" t="s">
        <v>2175</v>
      </c>
      <c r="B3657" s="14">
        <v>3650</v>
      </c>
      <c r="C3657" s="19" t="str">
        <f>VLOOKUP($B3657,'Tabla 239202'!$A$4:$P8134,2,FALSE)</f>
        <v>ABEL</v>
      </c>
      <c r="D3657" s="19" t="str">
        <f>VLOOKUP($B3657,'Tabla 239202'!$A$4:$P8134,3,FALSE)</f>
        <v>ELIAS</v>
      </c>
      <c r="E3657" s="19" t="str">
        <f>VLOOKUP($B3657,'Tabla 239202'!$A$4:$P8134,4,FALSE)</f>
        <v>TAFOLLA</v>
      </c>
      <c r="F3657" s="19" t="str">
        <f>VLOOKUP($B3657,'Tabla 239202'!$A$4:$P8134,5,FALSE)</f>
        <v>SON PERSONAS FISICAS NO HAY DENOMINACION</v>
      </c>
      <c r="G3657" s="19" t="str">
        <f>VLOOKUP($B3657,'Tabla 239202'!$A$4:$P8134,6,FALSE)</f>
        <v>CONSTRUCCIÓN, INSTALACIÓN Y/O REHABILITACION DE OBRAS</v>
      </c>
      <c r="H3657" s="19" t="str">
        <f>VLOOKUP($B3657,'Tabla 239202'!$A$4:$P8134,7,FALSE)</f>
        <v>ZAMORA</v>
      </c>
      <c r="I3657" s="19" t="str">
        <f>VLOOKUP($B3657,'Tabla 239202'!$A$4:$P8134,8,FALSE)</f>
        <v>ND</v>
      </c>
      <c r="J3657" s="19" t="str">
        <f>VLOOKUP($B3657,'Tabla 239202'!$A$4:$P8134,9,FALSE)</f>
        <v>MASCULINO</v>
      </c>
      <c r="K3657" s="19" t="s">
        <v>124</v>
      </c>
      <c r="L3657" s="15">
        <v>43007</v>
      </c>
      <c r="M3657" s="14" t="s">
        <v>52</v>
      </c>
      <c r="N3657" s="14">
        <v>2015</v>
      </c>
      <c r="O3657" s="15">
        <v>42185</v>
      </c>
    </row>
    <row r="3658" spans="1:15" ht="49.5" customHeight="1" x14ac:dyDescent="0.2">
      <c r="A3658" s="19" t="s">
        <v>2175</v>
      </c>
      <c r="B3658" s="19">
        <v>3651</v>
      </c>
      <c r="C3658" s="19" t="str">
        <f>VLOOKUP($B3658,'Tabla 239202'!$A$4:$P8135,2,FALSE)</f>
        <v>RAMON</v>
      </c>
      <c r="D3658" s="19" t="str">
        <f>VLOOKUP($B3658,'Tabla 239202'!$A$4:$P8135,3,FALSE)</f>
        <v>MOTA</v>
      </c>
      <c r="E3658" s="19" t="str">
        <f>VLOOKUP($B3658,'Tabla 239202'!$A$4:$P8135,4,FALSE)</f>
        <v>RODRÍGUEZ</v>
      </c>
      <c r="F3658" s="19" t="str">
        <f>VLOOKUP($B3658,'Tabla 239202'!$A$4:$P8135,5,FALSE)</f>
        <v>SON PERSONAS FISICAS NO HAY DENOMINACION</v>
      </c>
      <c r="G3658" s="19" t="str">
        <f>VLOOKUP($B3658,'Tabla 239202'!$A$4:$P8135,6,FALSE)</f>
        <v>CONSTRUCCIÓN, INSTALACIÓN Y/O REHABILITACION DE OBRAS</v>
      </c>
      <c r="H3658" s="19" t="str">
        <f>VLOOKUP($B3658,'Tabla 239202'!$A$4:$P8135,7,FALSE)</f>
        <v>ZAMORA</v>
      </c>
      <c r="I3658" s="19" t="str">
        <f>VLOOKUP($B3658,'Tabla 239202'!$A$4:$P8135,8,FALSE)</f>
        <v>ND</v>
      </c>
      <c r="J3658" s="19" t="str">
        <f>VLOOKUP($B3658,'Tabla 239202'!$A$4:$P8135,9,FALSE)</f>
        <v>MASCULINO</v>
      </c>
      <c r="K3658" s="19" t="s">
        <v>124</v>
      </c>
      <c r="L3658" s="15">
        <v>43007</v>
      </c>
      <c r="M3658" s="14" t="s">
        <v>52</v>
      </c>
      <c r="N3658" s="14">
        <v>2015</v>
      </c>
      <c r="O3658" s="15">
        <v>42185</v>
      </c>
    </row>
    <row r="3659" spans="1:15" ht="49.5" customHeight="1" x14ac:dyDescent="0.2">
      <c r="A3659" s="19" t="s">
        <v>2175</v>
      </c>
      <c r="B3659" s="14">
        <v>3652</v>
      </c>
      <c r="C3659" s="19" t="str">
        <f>VLOOKUP($B3659,'Tabla 239202'!$A$4:$P8136,2,FALSE)</f>
        <v>JOSÉ DOLORES</v>
      </c>
      <c r="D3659" s="19" t="str">
        <f>VLOOKUP($B3659,'Tabla 239202'!$A$4:$P8136,3,FALSE)</f>
        <v>ESPINOZA</v>
      </c>
      <c r="E3659" s="19" t="str">
        <f>VLOOKUP($B3659,'Tabla 239202'!$A$4:$P8136,4,FALSE)</f>
        <v>ESPARZA</v>
      </c>
      <c r="F3659" s="19" t="str">
        <f>VLOOKUP($B3659,'Tabla 239202'!$A$4:$P8136,5,FALSE)</f>
        <v>SON PERSONAS FISICAS NO HAY DENOMINACION</v>
      </c>
      <c r="G3659" s="19" t="str">
        <f>VLOOKUP($B3659,'Tabla 239202'!$A$4:$P8136,6,FALSE)</f>
        <v>CONSTRUCCIÓN, INSTALACIÓN Y/O REHABILITACION DE OBRAS</v>
      </c>
      <c r="H3659" s="19" t="str">
        <f>VLOOKUP($B3659,'Tabla 239202'!$A$4:$P8136,7,FALSE)</f>
        <v>ZAMORA</v>
      </c>
      <c r="I3659" s="19" t="str">
        <f>VLOOKUP($B3659,'Tabla 239202'!$A$4:$P8136,8,FALSE)</f>
        <v>ND</v>
      </c>
      <c r="J3659" s="19" t="str">
        <f>VLOOKUP($B3659,'Tabla 239202'!$A$4:$P8136,9,FALSE)</f>
        <v>MASCULINO</v>
      </c>
      <c r="K3659" s="19" t="s">
        <v>124</v>
      </c>
      <c r="L3659" s="15">
        <v>43007</v>
      </c>
      <c r="M3659" s="14" t="s">
        <v>52</v>
      </c>
      <c r="N3659" s="14">
        <v>2015</v>
      </c>
      <c r="O3659" s="15">
        <v>42185</v>
      </c>
    </row>
    <row r="3660" spans="1:15" ht="49.5" customHeight="1" x14ac:dyDescent="0.2">
      <c r="A3660" s="19" t="s">
        <v>2175</v>
      </c>
      <c r="B3660" s="19">
        <v>3653</v>
      </c>
      <c r="C3660" s="19" t="str">
        <f>VLOOKUP($B3660,'Tabla 239202'!$A$4:$P8137,2,FALSE)</f>
        <v>EDY</v>
      </c>
      <c r="D3660" s="19" t="str">
        <f>VLOOKUP($B3660,'Tabla 239202'!$A$4:$P8137,3,FALSE)</f>
        <v>HERNÁNDEZ</v>
      </c>
      <c r="E3660" s="19" t="str">
        <f>VLOOKUP($B3660,'Tabla 239202'!$A$4:$P8137,4,FALSE)</f>
        <v>CERDA</v>
      </c>
      <c r="F3660" s="19" t="str">
        <f>VLOOKUP($B3660,'Tabla 239202'!$A$4:$P8137,5,FALSE)</f>
        <v>SON PERSONAS FISICAS NO HAY DENOMINACION</v>
      </c>
      <c r="G3660" s="19" t="str">
        <f>VLOOKUP($B3660,'Tabla 239202'!$A$4:$P8137,6,FALSE)</f>
        <v>CONSTRUCCIÓN, INSTALACIÓN Y/O REHABILITACION DE OBRAS</v>
      </c>
      <c r="H3660" s="19" t="str">
        <f>VLOOKUP($B3660,'Tabla 239202'!$A$4:$P8137,7,FALSE)</f>
        <v>ZAMORA</v>
      </c>
      <c r="I3660" s="19" t="str">
        <f>VLOOKUP($B3660,'Tabla 239202'!$A$4:$P8137,8,FALSE)</f>
        <v>ND</v>
      </c>
      <c r="J3660" s="19" t="str">
        <f>VLOOKUP($B3660,'Tabla 239202'!$A$4:$P8137,9,FALSE)</f>
        <v>FEMENINO</v>
      </c>
      <c r="K3660" s="19" t="s">
        <v>124</v>
      </c>
      <c r="L3660" s="15">
        <v>43007</v>
      </c>
      <c r="M3660" s="14" t="s">
        <v>52</v>
      </c>
      <c r="N3660" s="14">
        <v>2015</v>
      </c>
      <c r="O3660" s="15">
        <v>42185</v>
      </c>
    </row>
    <row r="3661" spans="1:15" ht="49.5" customHeight="1" x14ac:dyDescent="0.2">
      <c r="A3661" s="19" t="s">
        <v>2175</v>
      </c>
      <c r="B3661" s="14">
        <v>3654</v>
      </c>
      <c r="C3661" s="19" t="str">
        <f>VLOOKUP($B3661,'Tabla 239202'!$A$4:$P8138,2,FALSE)</f>
        <v>MARIO ALBERTO</v>
      </c>
      <c r="D3661" s="19" t="str">
        <f>VLOOKUP($B3661,'Tabla 239202'!$A$4:$P8138,3,FALSE)</f>
        <v>ESPINOZA</v>
      </c>
      <c r="E3661" s="19" t="str">
        <f>VLOOKUP($B3661,'Tabla 239202'!$A$4:$P8138,4,FALSE)</f>
        <v>CARRILLO</v>
      </c>
      <c r="F3661" s="19" t="str">
        <f>VLOOKUP($B3661,'Tabla 239202'!$A$4:$P8138,5,FALSE)</f>
        <v>SON PERSONAS FISICAS NO HAY DENOMINACION</v>
      </c>
      <c r="G3661" s="19" t="str">
        <f>VLOOKUP($B3661,'Tabla 239202'!$A$4:$P8138,6,FALSE)</f>
        <v>CONSTRUCCIÓN, INSTALACIÓN Y/O REHABILITACION DE OBRAS</v>
      </c>
      <c r="H3661" s="19" t="str">
        <f>VLOOKUP($B3661,'Tabla 239202'!$A$4:$P8138,7,FALSE)</f>
        <v>ZAMORA</v>
      </c>
      <c r="I3661" s="19" t="str">
        <f>VLOOKUP($B3661,'Tabla 239202'!$A$4:$P8138,8,FALSE)</f>
        <v>ND</v>
      </c>
      <c r="J3661" s="19" t="str">
        <f>VLOOKUP($B3661,'Tabla 239202'!$A$4:$P8138,9,FALSE)</f>
        <v>MASCULINO</v>
      </c>
      <c r="K3661" s="19" t="s">
        <v>124</v>
      </c>
      <c r="L3661" s="15">
        <v>43007</v>
      </c>
      <c r="M3661" s="14" t="s">
        <v>52</v>
      </c>
      <c r="N3661" s="14">
        <v>2015</v>
      </c>
      <c r="O3661" s="15">
        <v>42185</v>
      </c>
    </row>
    <row r="3662" spans="1:15" ht="49.5" customHeight="1" x14ac:dyDescent="0.2">
      <c r="A3662" s="19" t="s">
        <v>2175</v>
      </c>
      <c r="B3662" s="19">
        <v>3655</v>
      </c>
      <c r="C3662" s="19" t="str">
        <f>VLOOKUP($B3662,'Tabla 239202'!$A$4:$P8139,2,FALSE)</f>
        <v>GERARDO</v>
      </c>
      <c r="D3662" s="19" t="str">
        <f>VLOOKUP($B3662,'Tabla 239202'!$A$4:$P8139,3,FALSE)</f>
        <v>CORONA</v>
      </c>
      <c r="E3662" s="19" t="str">
        <f>VLOOKUP($B3662,'Tabla 239202'!$A$4:$P8139,4,FALSE)</f>
        <v>HERNÁNDEZ</v>
      </c>
      <c r="F3662" s="19" t="str">
        <f>VLOOKUP($B3662,'Tabla 239202'!$A$4:$P8139,5,FALSE)</f>
        <v>SON PERSONAS FISICAS NO HAY DENOMINACION</v>
      </c>
      <c r="G3662" s="19" t="str">
        <f>VLOOKUP($B3662,'Tabla 239202'!$A$4:$P8139,6,FALSE)</f>
        <v>CONSTRUCCIÓN, INSTALACIÓN Y/O REHABILITACION DE OBRAS</v>
      </c>
      <c r="H3662" s="19" t="str">
        <f>VLOOKUP($B3662,'Tabla 239202'!$A$4:$P8139,7,FALSE)</f>
        <v>ZAMORA</v>
      </c>
      <c r="I3662" s="19" t="str">
        <f>VLOOKUP($B3662,'Tabla 239202'!$A$4:$P8139,8,FALSE)</f>
        <v>ND</v>
      </c>
      <c r="J3662" s="19" t="str">
        <f>VLOOKUP($B3662,'Tabla 239202'!$A$4:$P8139,9,FALSE)</f>
        <v>MASCULINO</v>
      </c>
      <c r="K3662" s="19" t="s">
        <v>124</v>
      </c>
      <c r="L3662" s="15">
        <v>43007</v>
      </c>
      <c r="M3662" s="14" t="s">
        <v>52</v>
      </c>
      <c r="N3662" s="14">
        <v>2015</v>
      </c>
      <c r="O3662" s="15">
        <v>42185</v>
      </c>
    </row>
    <row r="3663" spans="1:15" ht="49.5" customHeight="1" x14ac:dyDescent="0.2">
      <c r="A3663" s="19" t="s">
        <v>2175</v>
      </c>
      <c r="B3663" s="14">
        <v>3656</v>
      </c>
      <c r="C3663" s="19" t="str">
        <f>VLOOKUP($B3663,'Tabla 239202'!$A$4:$P8140,2,FALSE)</f>
        <v>LUCIO</v>
      </c>
      <c r="D3663" s="19" t="str">
        <f>VLOOKUP($B3663,'Tabla 239202'!$A$4:$P8140,3,FALSE)</f>
        <v>GONZÁLEZ</v>
      </c>
      <c r="E3663" s="19" t="str">
        <f>VLOOKUP($B3663,'Tabla 239202'!$A$4:$P8140,4,FALSE)</f>
        <v>ESPINOZA</v>
      </c>
      <c r="F3663" s="19" t="str">
        <f>VLOOKUP($B3663,'Tabla 239202'!$A$4:$P8140,5,FALSE)</f>
        <v>SON PERSONAS FISICAS NO HAY DENOMINACION</v>
      </c>
      <c r="G3663" s="19" t="str">
        <f>VLOOKUP($B3663,'Tabla 239202'!$A$4:$P8140,6,FALSE)</f>
        <v>CONSTRUCCIÓN, INSTALACIÓN Y/O REHABILITACION DE OBRAS</v>
      </c>
      <c r="H3663" s="19" t="str">
        <f>VLOOKUP($B3663,'Tabla 239202'!$A$4:$P8140,7,FALSE)</f>
        <v>ZAMORA</v>
      </c>
      <c r="I3663" s="19" t="str">
        <f>VLOOKUP($B3663,'Tabla 239202'!$A$4:$P8140,8,FALSE)</f>
        <v>ND</v>
      </c>
      <c r="J3663" s="19" t="str">
        <f>VLOOKUP($B3663,'Tabla 239202'!$A$4:$P8140,9,FALSE)</f>
        <v>MASCULINO</v>
      </c>
      <c r="K3663" s="19" t="s">
        <v>124</v>
      </c>
      <c r="L3663" s="15">
        <v>43007</v>
      </c>
      <c r="M3663" s="14" t="s">
        <v>52</v>
      </c>
      <c r="N3663" s="14">
        <v>2015</v>
      </c>
      <c r="O3663" s="15">
        <v>42185</v>
      </c>
    </row>
    <row r="3664" spans="1:15" ht="49.5" customHeight="1" x14ac:dyDescent="0.2">
      <c r="A3664" s="19" t="s">
        <v>2175</v>
      </c>
      <c r="B3664" s="19">
        <v>3657</v>
      </c>
      <c r="C3664" s="19" t="str">
        <f>VLOOKUP($B3664,'Tabla 239202'!$A$4:$P8141,2,FALSE)</f>
        <v>ELENA</v>
      </c>
      <c r="D3664" s="19" t="str">
        <f>VLOOKUP($B3664,'Tabla 239202'!$A$4:$P8141,3,FALSE)</f>
        <v>GUTIÉRREZ</v>
      </c>
      <c r="E3664" s="19" t="str">
        <f>VLOOKUP($B3664,'Tabla 239202'!$A$4:$P8141,4,FALSE)</f>
        <v>VALENCIA</v>
      </c>
      <c r="F3664" s="19" t="str">
        <f>VLOOKUP($B3664,'Tabla 239202'!$A$4:$P8141,5,FALSE)</f>
        <v>SON PERSONAS FISICAS NO HAY DENOMINACION</v>
      </c>
      <c r="G3664" s="19" t="str">
        <f>VLOOKUP($B3664,'Tabla 239202'!$A$4:$P8141,6,FALSE)</f>
        <v>CONSTRUCCIÓN, INSTALACIÓN Y/O REHABILITACION DE OBRAS</v>
      </c>
      <c r="H3664" s="19" t="str">
        <f>VLOOKUP($B3664,'Tabla 239202'!$A$4:$P8141,7,FALSE)</f>
        <v>ZAMORA</v>
      </c>
      <c r="I3664" s="19" t="str">
        <f>VLOOKUP($B3664,'Tabla 239202'!$A$4:$P8141,8,FALSE)</f>
        <v>ND</v>
      </c>
      <c r="J3664" s="19" t="str">
        <f>VLOOKUP($B3664,'Tabla 239202'!$A$4:$P8141,9,FALSE)</f>
        <v>FEMENINO</v>
      </c>
      <c r="K3664" s="19" t="s">
        <v>124</v>
      </c>
      <c r="L3664" s="15">
        <v>43007</v>
      </c>
      <c r="M3664" s="14" t="s">
        <v>52</v>
      </c>
      <c r="N3664" s="14">
        <v>2015</v>
      </c>
      <c r="O3664" s="15">
        <v>42185</v>
      </c>
    </row>
    <row r="3665" spans="1:15" ht="49.5" customHeight="1" x14ac:dyDescent="0.2">
      <c r="A3665" s="19" t="s">
        <v>2175</v>
      </c>
      <c r="B3665" s="14">
        <v>3658</v>
      </c>
      <c r="C3665" s="19" t="str">
        <f>VLOOKUP($B3665,'Tabla 239202'!$A$4:$P8142,2,FALSE)</f>
        <v>MARIA LUISA</v>
      </c>
      <c r="D3665" s="19" t="str">
        <f>VLOOKUP($B3665,'Tabla 239202'!$A$4:$P8142,3,FALSE)</f>
        <v>ALVARADO</v>
      </c>
      <c r="E3665" s="19" t="str">
        <f>VLOOKUP($B3665,'Tabla 239202'!$A$4:$P8142,4,FALSE)</f>
        <v>CERDA</v>
      </c>
      <c r="F3665" s="19" t="str">
        <f>VLOOKUP($B3665,'Tabla 239202'!$A$4:$P8142,5,FALSE)</f>
        <v>SON PERSONAS FISICAS NO HAY DENOMINACION</v>
      </c>
      <c r="G3665" s="19" t="str">
        <f>VLOOKUP($B3665,'Tabla 239202'!$A$4:$P8142,6,FALSE)</f>
        <v>CONSTRUCCIÓN, INSTALACIÓN Y/O REHABILITACION DE OBRAS</v>
      </c>
      <c r="H3665" s="19" t="str">
        <f>VLOOKUP($B3665,'Tabla 239202'!$A$4:$P8142,7,FALSE)</f>
        <v>ZAMORA</v>
      </c>
      <c r="I3665" s="19" t="str">
        <f>VLOOKUP($B3665,'Tabla 239202'!$A$4:$P8142,8,FALSE)</f>
        <v>ND</v>
      </c>
      <c r="J3665" s="19" t="str">
        <f>VLOOKUP($B3665,'Tabla 239202'!$A$4:$P8142,9,FALSE)</f>
        <v>FEMENINO</v>
      </c>
      <c r="K3665" s="19" t="s">
        <v>124</v>
      </c>
      <c r="L3665" s="15">
        <v>43007</v>
      </c>
      <c r="M3665" s="14" t="s">
        <v>52</v>
      </c>
      <c r="N3665" s="14">
        <v>2015</v>
      </c>
      <c r="O3665" s="15">
        <v>42185</v>
      </c>
    </row>
    <row r="3666" spans="1:15" ht="49.5" customHeight="1" x14ac:dyDescent="0.2">
      <c r="A3666" s="19" t="s">
        <v>2175</v>
      </c>
      <c r="B3666" s="19">
        <v>3659</v>
      </c>
      <c r="C3666" s="19" t="str">
        <f>VLOOKUP($B3666,'Tabla 239202'!$A$4:$P8143,2,FALSE)</f>
        <v>JOSÉ NATALICIO</v>
      </c>
      <c r="D3666" s="19" t="str">
        <f>VLOOKUP($B3666,'Tabla 239202'!$A$4:$P8143,3,FALSE)</f>
        <v>MÉNDEZ</v>
      </c>
      <c r="E3666" s="19" t="str">
        <f>VLOOKUP($B3666,'Tabla 239202'!$A$4:$P8143,4,FALSE)</f>
        <v>VILLA</v>
      </c>
      <c r="F3666" s="19" t="str">
        <f>VLOOKUP($B3666,'Tabla 239202'!$A$4:$P8143,5,FALSE)</f>
        <v>SON PERSONAS FISICAS NO HAY DENOMINACION</v>
      </c>
      <c r="G3666" s="19" t="str">
        <f>VLOOKUP($B3666,'Tabla 239202'!$A$4:$P8143,6,FALSE)</f>
        <v>CONSTRUCCIÓN, INSTALACIÓN Y/O REHABILITACION DE OBRAS</v>
      </c>
      <c r="H3666" s="19" t="str">
        <f>VLOOKUP($B3666,'Tabla 239202'!$A$4:$P8143,7,FALSE)</f>
        <v>ZAMORA</v>
      </c>
      <c r="I3666" s="19" t="str">
        <f>VLOOKUP($B3666,'Tabla 239202'!$A$4:$P8143,8,FALSE)</f>
        <v>ND</v>
      </c>
      <c r="J3666" s="19" t="str">
        <f>VLOOKUP($B3666,'Tabla 239202'!$A$4:$P8143,9,FALSE)</f>
        <v>MASCULINO</v>
      </c>
      <c r="K3666" s="19" t="s">
        <v>124</v>
      </c>
      <c r="L3666" s="15">
        <v>43007</v>
      </c>
      <c r="M3666" s="14" t="s">
        <v>52</v>
      </c>
      <c r="N3666" s="14">
        <v>2015</v>
      </c>
      <c r="O3666" s="15">
        <v>42185</v>
      </c>
    </row>
    <row r="3667" spans="1:15" ht="49.5" customHeight="1" x14ac:dyDescent="0.2">
      <c r="A3667" s="19" t="s">
        <v>2175</v>
      </c>
      <c r="B3667" s="14">
        <v>3660</v>
      </c>
      <c r="C3667" s="19" t="str">
        <f>VLOOKUP($B3667,'Tabla 239202'!$A$4:$P8144,2,FALSE)</f>
        <v>ELENA</v>
      </c>
      <c r="D3667" s="19" t="str">
        <f>VLOOKUP($B3667,'Tabla 239202'!$A$4:$P8144,3,FALSE)</f>
        <v>RAMÍREZ</v>
      </c>
      <c r="E3667" s="19" t="str">
        <f>VLOOKUP($B3667,'Tabla 239202'!$A$4:$P8144,4,FALSE)</f>
        <v>GÓMEZ</v>
      </c>
      <c r="F3667" s="19" t="str">
        <f>VLOOKUP($B3667,'Tabla 239202'!$A$4:$P8144,5,FALSE)</f>
        <v>SON PERSONAS FISICAS NO HAY DENOMINACION</v>
      </c>
      <c r="G3667" s="19" t="str">
        <f>VLOOKUP($B3667,'Tabla 239202'!$A$4:$P8144,6,FALSE)</f>
        <v>CONSTRUCCIÓN, INSTALACIÓN Y/O REHABILITACION DE OBRAS</v>
      </c>
      <c r="H3667" s="19" t="str">
        <f>VLOOKUP($B3667,'Tabla 239202'!$A$4:$P8144,7,FALSE)</f>
        <v>ZAMORA</v>
      </c>
      <c r="I3667" s="19" t="str">
        <f>VLOOKUP($B3667,'Tabla 239202'!$A$4:$P8144,8,FALSE)</f>
        <v>ND</v>
      </c>
      <c r="J3667" s="19" t="str">
        <f>VLOOKUP($B3667,'Tabla 239202'!$A$4:$P8144,9,FALSE)</f>
        <v>FEMENINO</v>
      </c>
      <c r="K3667" s="19" t="s">
        <v>124</v>
      </c>
      <c r="L3667" s="15">
        <v>43007</v>
      </c>
      <c r="M3667" s="14" t="s">
        <v>52</v>
      </c>
      <c r="N3667" s="14">
        <v>2015</v>
      </c>
      <c r="O3667" s="15">
        <v>42185</v>
      </c>
    </row>
    <row r="3668" spans="1:15" ht="49.5" customHeight="1" x14ac:dyDescent="0.2">
      <c r="A3668" s="19" t="s">
        <v>2175</v>
      </c>
      <c r="B3668" s="19">
        <v>3661</v>
      </c>
      <c r="C3668" s="19" t="str">
        <f>VLOOKUP($B3668,'Tabla 239202'!$A$4:$P8145,2,FALSE)</f>
        <v>JUDITH</v>
      </c>
      <c r="D3668" s="19" t="str">
        <f>VLOOKUP($B3668,'Tabla 239202'!$A$4:$P8145,3,FALSE)</f>
        <v>MOTA</v>
      </c>
      <c r="E3668" s="19" t="str">
        <f>VLOOKUP($B3668,'Tabla 239202'!$A$4:$P8145,4,FALSE)</f>
        <v>PÉREZ</v>
      </c>
      <c r="F3668" s="19" t="str">
        <f>VLOOKUP($B3668,'Tabla 239202'!$A$4:$P8145,5,FALSE)</f>
        <v>SON PERSONAS FISICAS NO HAY DENOMINACION</v>
      </c>
      <c r="G3668" s="19" t="str">
        <f>VLOOKUP($B3668,'Tabla 239202'!$A$4:$P8145,6,FALSE)</f>
        <v>CONSTRUCCIÓN, INSTALACIÓN Y/O REHABILITACION DE OBRAS</v>
      </c>
      <c r="H3668" s="19" t="str">
        <f>VLOOKUP($B3668,'Tabla 239202'!$A$4:$P8145,7,FALSE)</f>
        <v>ZAMORA</v>
      </c>
      <c r="I3668" s="19" t="str">
        <f>VLOOKUP($B3668,'Tabla 239202'!$A$4:$P8145,8,FALSE)</f>
        <v>ND</v>
      </c>
      <c r="J3668" s="19" t="str">
        <f>VLOOKUP($B3668,'Tabla 239202'!$A$4:$P8145,9,FALSE)</f>
        <v>FEMENINO</v>
      </c>
      <c r="K3668" s="19" t="s">
        <v>124</v>
      </c>
      <c r="L3668" s="15">
        <v>43007</v>
      </c>
      <c r="M3668" s="14" t="s">
        <v>52</v>
      </c>
      <c r="N3668" s="14">
        <v>2015</v>
      </c>
      <c r="O3668" s="15">
        <v>42185</v>
      </c>
    </row>
    <row r="3669" spans="1:15" ht="49.5" customHeight="1" x14ac:dyDescent="0.2">
      <c r="A3669" s="19" t="s">
        <v>2175</v>
      </c>
      <c r="B3669" s="14">
        <v>3662</v>
      </c>
      <c r="C3669" s="19" t="str">
        <f>VLOOKUP($B3669,'Tabla 239202'!$A$4:$P8146,2,FALSE)</f>
        <v>MARINA</v>
      </c>
      <c r="D3669" s="19" t="str">
        <f>VLOOKUP($B3669,'Tabla 239202'!$A$4:$P8146,3,FALSE)</f>
        <v>CEJA</v>
      </c>
      <c r="E3669" s="19" t="str">
        <f>VLOOKUP($B3669,'Tabla 239202'!$A$4:$P8146,4,FALSE)</f>
        <v>GÓMEZ</v>
      </c>
      <c r="F3669" s="19" t="str">
        <f>VLOOKUP($B3669,'Tabla 239202'!$A$4:$P8146,5,FALSE)</f>
        <v>SON PERSONAS FISICAS NO HAY DENOMINACION</v>
      </c>
      <c r="G3669" s="19" t="str">
        <f>VLOOKUP($B3669,'Tabla 239202'!$A$4:$P8146,6,FALSE)</f>
        <v>CONSTRUCCIÓN, INSTALACIÓN Y/O REHABILITACION DE OBRAS</v>
      </c>
      <c r="H3669" s="19" t="str">
        <f>VLOOKUP($B3669,'Tabla 239202'!$A$4:$P8146,7,FALSE)</f>
        <v>ZAMORA</v>
      </c>
      <c r="I3669" s="19" t="str">
        <f>VLOOKUP($B3669,'Tabla 239202'!$A$4:$P8146,8,FALSE)</f>
        <v>ND</v>
      </c>
      <c r="J3669" s="19" t="str">
        <f>VLOOKUP($B3669,'Tabla 239202'!$A$4:$P8146,9,FALSE)</f>
        <v>FEMENINO</v>
      </c>
      <c r="K3669" s="19" t="s">
        <v>124</v>
      </c>
      <c r="L3669" s="15">
        <v>43007</v>
      </c>
      <c r="M3669" s="14" t="s">
        <v>52</v>
      </c>
      <c r="N3669" s="14">
        <v>2015</v>
      </c>
      <c r="O3669" s="15">
        <v>42185</v>
      </c>
    </row>
    <row r="3670" spans="1:15" ht="49.5" customHeight="1" x14ac:dyDescent="0.2">
      <c r="A3670" s="19" t="s">
        <v>2175</v>
      </c>
      <c r="B3670" s="19">
        <v>3663</v>
      </c>
      <c r="C3670" s="19" t="str">
        <f>VLOOKUP($B3670,'Tabla 239202'!$A$4:$P8147,2,FALSE)</f>
        <v>AUDELIA</v>
      </c>
      <c r="D3670" s="19" t="str">
        <f>VLOOKUP($B3670,'Tabla 239202'!$A$4:$P8147,3,FALSE)</f>
        <v>VALENCIA</v>
      </c>
      <c r="E3670" s="19" t="str">
        <f>VLOOKUP($B3670,'Tabla 239202'!$A$4:$P8147,4,FALSE)</f>
        <v>RODRÍGUEZ</v>
      </c>
      <c r="F3670" s="19" t="str">
        <f>VLOOKUP($B3670,'Tabla 239202'!$A$4:$P8147,5,FALSE)</f>
        <v>SON PERSONAS FISICAS NO HAY DENOMINACION</v>
      </c>
      <c r="G3670" s="19" t="str">
        <f>VLOOKUP($B3670,'Tabla 239202'!$A$4:$P8147,6,FALSE)</f>
        <v>CONSTRUCCIÓN, INSTALACIÓN Y/O REHABILITACION DE OBRAS</v>
      </c>
      <c r="H3670" s="19" t="str">
        <f>VLOOKUP($B3670,'Tabla 239202'!$A$4:$P8147,7,FALSE)</f>
        <v>ZAMORA</v>
      </c>
      <c r="I3670" s="19" t="str">
        <f>VLOOKUP($B3670,'Tabla 239202'!$A$4:$P8147,8,FALSE)</f>
        <v>ND</v>
      </c>
      <c r="J3670" s="19" t="str">
        <f>VLOOKUP($B3670,'Tabla 239202'!$A$4:$P8147,9,FALSE)</f>
        <v>FEMENINO</v>
      </c>
      <c r="K3670" s="19" t="s">
        <v>124</v>
      </c>
      <c r="L3670" s="15">
        <v>43007</v>
      </c>
      <c r="M3670" s="14" t="s">
        <v>52</v>
      </c>
      <c r="N3670" s="14">
        <v>2015</v>
      </c>
      <c r="O3670" s="15">
        <v>42185</v>
      </c>
    </row>
    <row r="3671" spans="1:15" ht="49.5" customHeight="1" x14ac:dyDescent="0.2">
      <c r="A3671" s="19" t="s">
        <v>2175</v>
      </c>
      <c r="B3671" s="14">
        <v>3664</v>
      </c>
      <c r="C3671" s="19" t="str">
        <f>VLOOKUP($B3671,'Tabla 239202'!$A$4:$P8148,2,FALSE)</f>
        <v>MA ELENA</v>
      </c>
      <c r="D3671" s="19" t="str">
        <f>VLOOKUP($B3671,'Tabla 239202'!$A$4:$P8148,3,FALSE)</f>
        <v>QUINTERO</v>
      </c>
      <c r="E3671" s="19" t="str">
        <f>VLOOKUP($B3671,'Tabla 239202'!$A$4:$P8148,4,FALSE)</f>
        <v>JÍMENEZ</v>
      </c>
      <c r="F3671" s="19" t="str">
        <f>VLOOKUP($B3671,'Tabla 239202'!$A$4:$P8148,5,FALSE)</f>
        <v>SON PERSONAS FISICAS NO HAY DENOMINACION</v>
      </c>
      <c r="G3671" s="19" t="str">
        <f>VLOOKUP($B3671,'Tabla 239202'!$A$4:$P8148,6,FALSE)</f>
        <v>CONSTRUCCIÓN, INSTALACIÓN Y/O REHABILITACION DE OBRAS</v>
      </c>
      <c r="H3671" s="19" t="str">
        <f>VLOOKUP($B3671,'Tabla 239202'!$A$4:$P8148,7,FALSE)</f>
        <v>ZAMORA</v>
      </c>
      <c r="I3671" s="19" t="str">
        <f>VLOOKUP($B3671,'Tabla 239202'!$A$4:$P8148,8,FALSE)</f>
        <v>ND</v>
      </c>
      <c r="J3671" s="19" t="str">
        <f>VLOOKUP($B3671,'Tabla 239202'!$A$4:$P8148,9,FALSE)</f>
        <v>FEMENINO</v>
      </c>
      <c r="K3671" s="19" t="s">
        <v>124</v>
      </c>
      <c r="L3671" s="15">
        <v>43007</v>
      </c>
      <c r="M3671" s="14" t="s">
        <v>52</v>
      </c>
      <c r="N3671" s="14">
        <v>2015</v>
      </c>
      <c r="O3671" s="15">
        <v>42185</v>
      </c>
    </row>
    <row r="3672" spans="1:15" ht="49.5" customHeight="1" x14ac:dyDescent="0.2">
      <c r="A3672" s="19" t="s">
        <v>2175</v>
      </c>
      <c r="B3672" s="19">
        <v>3665</v>
      </c>
      <c r="C3672" s="19" t="str">
        <f>VLOOKUP($B3672,'Tabla 239202'!$A$4:$P8149,2,FALSE)</f>
        <v>ANGELA</v>
      </c>
      <c r="D3672" s="19" t="str">
        <f>VLOOKUP($B3672,'Tabla 239202'!$A$4:$P8149,3,FALSE)</f>
        <v>JUÁREZ</v>
      </c>
      <c r="E3672" s="19" t="str">
        <f>VLOOKUP($B3672,'Tabla 239202'!$A$4:$P8149,4,FALSE)</f>
        <v>VERGARA</v>
      </c>
      <c r="F3672" s="19" t="str">
        <f>VLOOKUP($B3672,'Tabla 239202'!$A$4:$P8149,5,FALSE)</f>
        <v>SON PERSONAS FISICAS NO HAY DENOMINACION</v>
      </c>
      <c r="G3672" s="19" t="str">
        <f>VLOOKUP($B3672,'Tabla 239202'!$A$4:$P8149,6,FALSE)</f>
        <v>CONSTRUCCIÓN, INSTALACIÓN Y/O REHABILITACION DE OBRAS</v>
      </c>
      <c r="H3672" s="19" t="str">
        <f>VLOOKUP($B3672,'Tabla 239202'!$A$4:$P8149,7,FALSE)</f>
        <v>ZAMORA</v>
      </c>
      <c r="I3672" s="19" t="str">
        <f>VLOOKUP($B3672,'Tabla 239202'!$A$4:$P8149,8,FALSE)</f>
        <v>ND</v>
      </c>
      <c r="J3672" s="19" t="str">
        <f>VLOOKUP($B3672,'Tabla 239202'!$A$4:$P8149,9,FALSE)</f>
        <v>FEMENINO</v>
      </c>
      <c r="K3672" s="19" t="s">
        <v>124</v>
      </c>
      <c r="L3672" s="15">
        <v>43007</v>
      </c>
      <c r="M3672" s="14" t="s">
        <v>52</v>
      </c>
      <c r="N3672" s="14">
        <v>2015</v>
      </c>
      <c r="O3672" s="15">
        <v>42185</v>
      </c>
    </row>
    <row r="3673" spans="1:15" ht="49.5" customHeight="1" x14ac:dyDescent="0.2">
      <c r="A3673" s="19" t="s">
        <v>2175</v>
      </c>
      <c r="B3673" s="14">
        <v>3666</v>
      </c>
      <c r="C3673" s="19" t="str">
        <f>VLOOKUP($B3673,'Tabla 239202'!$A$4:$P8150,2,FALSE)</f>
        <v>GLORIA</v>
      </c>
      <c r="D3673" s="19" t="str">
        <f>VLOOKUP($B3673,'Tabla 239202'!$A$4:$P8150,3,FALSE)</f>
        <v>MIRANDA</v>
      </c>
      <c r="E3673" s="19" t="str">
        <f>VLOOKUP($B3673,'Tabla 239202'!$A$4:$P8150,4,FALSE)</f>
        <v>SÁNCHEZ</v>
      </c>
      <c r="F3673" s="19" t="str">
        <f>VLOOKUP($B3673,'Tabla 239202'!$A$4:$P8150,5,FALSE)</f>
        <v>SON PERSONAS FISICAS NO HAY DENOMINACION</v>
      </c>
      <c r="G3673" s="19" t="str">
        <f>VLOOKUP($B3673,'Tabla 239202'!$A$4:$P8150,6,FALSE)</f>
        <v>CONSTRUCCIÓN, INSTALACIÓN Y/O REHABILITACION DE OBRAS</v>
      </c>
      <c r="H3673" s="19" t="str">
        <f>VLOOKUP($B3673,'Tabla 239202'!$A$4:$P8150,7,FALSE)</f>
        <v>ZAMORA</v>
      </c>
      <c r="I3673" s="19" t="str">
        <f>VLOOKUP($B3673,'Tabla 239202'!$A$4:$P8150,8,FALSE)</f>
        <v>ND</v>
      </c>
      <c r="J3673" s="19" t="str">
        <f>VLOOKUP($B3673,'Tabla 239202'!$A$4:$P8150,9,FALSE)</f>
        <v>FEMENINO</v>
      </c>
      <c r="K3673" s="19" t="s">
        <v>124</v>
      </c>
      <c r="L3673" s="15">
        <v>43007</v>
      </c>
      <c r="M3673" s="14" t="s">
        <v>52</v>
      </c>
      <c r="N3673" s="14">
        <v>2015</v>
      </c>
      <c r="O3673" s="15">
        <v>42185</v>
      </c>
    </row>
    <row r="3674" spans="1:15" ht="49.5" customHeight="1" x14ac:dyDescent="0.2">
      <c r="A3674" s="19" t="s">
        <v>2175</v>
      </c>
      <c r="B3674" s="19">
        <v>3667</v>
      </c>
      <c r="C3674" s="19" t="str">
        <f>VLOOKUP($B3674,'Tabla 239202'!$A$4:$P8151,2,FALSE)</f>
        <v>TERESA</v>
      </c>
      <c r="D3674" s="19" t="str">
        <f>VLOOKUP($B3674,'Tabla 239202'!$A$4:$P8151,3,FALSE)</f>
        <v>MIRANDA</v>
      </c>
      <c r="E3674" s="19" t="str">
        <f>VLOOKUP($B3674,'Tabla 239202'!$A$4:$P8151,4,FALSE)</f>
        <v>SÁNCHEZ</v>
      </c>
      <c r="F3674" s="19" t="str">
        <f>VLOOKUP($B3674,'Tabla 239202'!$A$4:$P8151,5,FALSE)</f>
        <v>SON PERSONAS FISICAS NO HAY DENOMINACION</v>
      </c>
      <c r="G3674" s="19" t="str">
        <f>VLOOKUP($B3674,'Tabla 239202'!$A$4:$P8151,6,FALSE)</f>
        <v>CONSTRUCCIÓN, INSTALACIÓN Y/O REHABILITACION DE OBRAS</v>
      </c>
      <c r="H3674" s="19" t="str">
        <f>VLOOKUP($B3674,'Tabla 239202'!$A$4:$P8151,7,FALSE)</f>
        <v>ZAMORA</v>
      </c>
      <c r="I3674" s="19" t="str">
        <f>VLOOKUP($B3674,'Tabla 239202'!$A$4:$P8151,8,FALSE)</f>
        <v>ND</v>
      </c>
      <c r="J3674" s="19" t="str">
        <f>VLOOKUP($B3674,'Tabla 239202'!$A$4:$P8151,9,FALSE)</f>
        <v>FEMENINO</v>
      </c>
      <c r="K3674" s="19" t="s">
        <v>124</v>
      </c>
      <c r="L3674" s="15">
        <v>43007</v>
      </c>
      <c r="M3674" s="14" t="s">
        <v>52</v>
      </c>
      <c r="N3674" s="14">
        <v>2015</v>
      </c>
      <c r="O3674" s="15">
        <v>42185</v>
      </c>
    </row>
    <row r="3675" spans="1:15" ht="49.5" customHeight="1" x14ac:dyDescent="0.2">
      <c r="A3675" s="19" t="s">
        <v>2175</v>
      </c>
      <c r="B3675" s="14">
        <v>3668</v>
      </c>
      <c r="C3675" s="19" t="str">
        <f>VLOOKUP($B3675,'Tabla 239202'!$A$4:$P8152,2,FALSE)</f>
        <v>YOLANDA</v>
      </c>
      <c r="D3675" s="19" t="str">
        <f>VLOOKUP($B3675,'Tabla 239202'!$A$4:$P8152,3,FALSE)</f>
        <v>GARCÍA</v>
      </c>
      <c r="E3675" s="19" t="str">
        <f>VLOOKUP($B3675,'Tabla 239202'!$A$4:$P8152,4,FALSE)</f>
        <v>JÍMENEZ</v>
      </c>
      <c r="F3675" s="19" t="str">
        <f>VLOOKUP($B3675,'Tabla 239202'!$A$4:$P8152,5,FALSE)</f>
        <v>SON PERSONAS FISICAS NO HAY DENOMINACION</v>
      </c>
      <c r="G3675" s="19" t="str">
        <f>VLOOKUP($B3675,'Tabla 239202'!$A$4:$P8152,6,FALSE)</f>
        <v>CONSTRUCCIÓN, INSTALACIÓN Y/O REHABILITACION DE OBRAS</v>
      </c>
      <c r="H3675" s="19" t="str">
        <f>VLOOKUP($B3675,'Tabla 239202'!$A$4:$P8152,7,FALSE)</f>
        <v>ZAMORA</v>
      </c>
      <c r="I3675" s="19" t="str">
        <f>VLOOKUP($B3675,'Tabla 239202'!$A$4:$P8152,8,FALSE)</f>
        <v>ND</v>
      </c>
      <c r="J3675" s="19" t="str">
        <f>VLOOKUP($B3675,'Tabla 239202'!$A$4:$P8152,9,FALSE)</f>
        <v>FEMENINO</v>
      </c>
      <c r="K3675" s="19" t="s">
        <v>124</v>
      </c>
      <c r="L3675" s="15">
        <v>43007</v>
      </c>
      <c r="M3675" s="14" t="s">
        <v>52</v>
      </c>
      <c r="N3675" s="14">
        <v>2015</v>
      </c>
      <c r="O3675" s="15">
        <v>42185</v>
      </c>
    </row>
    <row r="3676" spans="1:15" ht="49.5" customHeight="1" x14ac:dyDescent="0.2">
      <c r="A3676" s="19" t="s">
        <v>2175</v>
      </c>
      <c r="B3676" s="19">
        <v>3669</v>
      </c>
      <c r="C3676" s="19" t="str">
        <f>VLOOKUP($B3676,'Tabla 239202'!$A$4:$P8153,2,FALSE)</f>
        <v>FRANCISCO</v>
      </c>
      <c r="D3676" s="19" t="str">
        <f>VLOOKUP($B3676,'Tabla 239202'!$A$4:$P8153,3,FALSE)</f>
        <v>RUBIO</v>
      </c>
      <c r="E3676" s="19" t="str">
        <f>VLOOKUP($B3676,'Tabla 239202'!$A$4:$P8153,4,FALSE)</f>
        <v>MALDONADO</v>
      </c>
      <c r="F3676" s="19" t="str">
        <f>VLOOKUP($B3676,'Tabla 239202'!$A$4:$P8153,5,FALSE)</f>
        <v>SON PERSONAS FISICAS NO HAY DENOMINACION</v>
      </c>
      <c r="G3676" s="19" t="str">
        <f>VLOOKUP($B3676,'Tabla 239202'!$A$4:$P8153,6,FALSE)</f>
        <v>CONSTRUCCIÓN, INSTALACIÓN Y/O REHABILITACION DE OBRAS</v>
      </c>
      <c r="H3676" s="19" t="str">
        <f>VLOOKUP($B3676,'Tabla 239202'!$A$4:$P8153,7,FALSE)</f>
        <v>ZAMORA</v>
      </c>
      <c r="I3676" s="19" t="str">
        <f>VLOOKUP($B3676,'Tabla 239202'!$A$4:$P8153,8,FALSE)</f>
        <v>ND</v>
      </c>
      <c r="J3676" s="19" t="str">
        <f>VLOOKUP($B3676,'Tabla 239202'!$A$4:$P8153,9,FALSE)</f>
        <v>MASCULINO</v>
      </c>
      <c r="K3676" s="19" t="s">
        <v>124</v>
      </c>
      <c r="L3676" s="15">
        <v>43007</v>
      </c>
      <c r="M3676" s="14" t="s">
        <v>52</v>
      </c>
      <c r="N3676" s="14">
        <v>2015</v>
      </c>
      <c r="O3676" s="15">
        <v>42185</v>
      </c>
    </row>
    <row r="3677" spans="1:15" ht="49.5" customHeight="1" x14ac:dyDescent="0.2">
      <c r="A3677" s="19" t="s">
        <v>2175</v>
      </c>
      <c r="B3677" s="14">
        <v>3670</v>
      </c>
      <c r="C3677" s="19" t="str">
        <f>VLOOKUP($B3677,'Tabla 239202'!$A$4:$P8154,2,FALSE)</f>
        <v>GUADALUPE</v>
      </c>
      <c r="D3677" s="19" t="str">
        <f>VLOOKUP($B3677,'Tabla 239202'!$A$4:$P8154,3,FALSE)</f>
        <v>GONZÁLEZ</v>
      </c>
      <c r="E3677" s="19" t="str">
        <f>VLOOKUP($B3677,'Tabla 239202'!$A$4:$P8154,4,FALSE)</f>
        <v>SALCEDO</v>
      </c>
      <c r="F3677" s="19" t="str">
        <f>VLOOKUP($B3677,'Tabla 239202'!$A$4:$P8154,5,FALSE)</f>
        <v>SON PERSONAS FISICAS NO HAY DENOMINACION</v>
      </c>
      <c r="G3677" s="19" t="str">
        <f>VLOOKUP($B3677,'Tabla 239202'!$A$4:$P8154,6,FALSE)</f>
        <v>CONSTRUCCIÓN, INSTALACIÓN Y/O REHABILITACION DE OBRAS</v>
      </c>
      <c r="H3677" s="19" t="str">
        <f>VLOOKUP($B3677,'Tabla 239202'!$A$4:$P8154,7,FALSE)</f>
        <v>ZAMORA</v>
      </c>
      <c r="I3677" s="19" t="str">
        <f>VLOOKUP($B3677,'Tabla 239202'!$A$4:$P8154,8,FALSE)</f>
        <v>ND</v>
      </c>
      <c r="J3677" s="19" t="str">
        <f>VLOOKUP($B3677,'Tabla 239202'!$A$4:$P8154,9,FALSE)</f>
        <v>FEMENINO</v>
      </c>
      <c r="K3677" s="19" t="s">
        <v>124</v>
      </c>
      <c r="L3677" s="15">
        <v>43007</v>
      </c>
      <c r="M3677" s="14" t="s">
        <v>52</v>
      </c>
      <c r="N3677" s="14">
        <v>2015</v>
      </c>
      <c r="O3677" s="15">
        <v>42185</v>
      </c>
    </row>
    <row r="3678" spans="1:15" ht="49.5" customHeight="1" x14ac:dyDescent="0.2">
      <c r="A3678" s="19" t="s">
        <v>2175</v>
      </c>
      <c r="B3678" s="19">
        <v>3671</v>
      </c>
      <c r="C3678" s="19" t="str">
        <f>VLOOKUP($B3678,'Tabla 239202'!$A$4:$P8155,2,FALSE)</f>
        <v>AURORA</v>
      </c>
      <c r="D3678" s="19" t="str">
        <f>VLOOKUP($B3678,'Tabla 239202'!$A$4:$P8155,3,FALSE)</f>
        <v>ALVARADO</v>
      </c>
      <c r="E3678" s="19" t="str">
        <f>VLOOKUP($B3678,'Tabla 239202'!$A$4:$P8155,4,FALSE)</f>
        <v>ZAVALA</v>
      </c>
      <c r="F3678" s="19" t="str">
        <f>VLOOKUP($B3678,'Tabla 239202'!$A$4:$P8155,5,FALSE)</f>
        <v>SON PERSONAS FISICAS NO HAY DENOMINACION</v>
      </c>
      <c r="G3678" s="19" t="str">
        <f>VLOOKUP($B3678,'Tabla 239202'!$A$4:$P8155,6,FALSE)</f>
        <v>CONSTRUCCIÓN, INSTALACIÓN Y/O REHABILITACION DE OBRAS</v>
      </c>
      <c r="H3678" s="19" t="str">
        <f>VLOOKUP($B3678,'Tabla 239202'!$A$4:$P8155,7,FALSE)</f>
        <v>ZAMORA</v>
      </c>
      <c r="I3678" s="19" t="str">
        <f>VLOOKUP($B3678,'Tabla 239202'!$A$4:$P8155,8,FALSE)</f>
        <v>ND</v>
      </c>
      <c r="J3678" s="19" t="str">
        <f>VLOOKUP($B3678,'Tabla 239202'!$A$4:$P8155,9,FALSE)</f>
        <v>FEMENINO</v>
      </c>
      <c r="K3678" s="19" t="s">
        <v>124</v>
      </c>
      <c r="L3678" s="15">
        <v>43007</v>
      </c>
      <c r="M3678" s="14" t="s">
        <v>52</v>
      </c>
      <c r="N3678" s="14">
        <v>2015</v>
      </c>
      <c r="O3678" s="15">
        <v>42185</v>
      </c>
    </row>
    <row r="3679" spans="1:15" ht="49.5" customHeight="1" x14ac:dyDescent="0.2">
      <c r="A3679" s="19" t="s">
        <v>2175</v>
      </c>
      <c r="B3679" s="14">
        <v>3672</v>
      </c>
      <c r="C3679" s="19" t="str">
        <f>VLOOKUP($B3679,'Tabla 239202'!$A$4:$P8156,2,FALSE)</f>
        <v>MARIA DE JESUS</v>
      </c>
      <c r="D3679" s="19" t="str">
        <f>VLOOKUP($B3679,'Tabla 239202'!$A$4:$P8156,3,FALSE)</f>
        <v>TOMÁS</v>
      </c>
      <c r="E3679" s="19" t="str">
        <f>VLOOKUP($B3679,'Tabla 239202'!$A$4:$P8156,4,FALSE)</f>
        <v>GOVEA</v>
      </c>
      <c r="F3679" s="19" t="str">
        <f>VLOOKUP($B3679,'Tabla 239202'!$A$4:$P8156,5,FALSE)</f>
        <v>SON PERSONAS FISICAS NO HAY DENOMINACION</v>
      </c>
      <c r="G3679" s="19" t="str">
        <f>VLOOKUP($B3679,'Tabla 239202'!$A$4:$P8156,6,FALSE)</f>
        <v>CONSTRUCCIÓN, INSTALACIÓN Y/O REHABILITACION DE OBRAS</v>
      </c>
      <c r="H3679" s="19" t="str">
        <f>VLOOKUP($B3679,'Tabla 239202'!$A$4:$P8156,7,FALSE)</f>
        <v>ZAMORA</v>
      </c>
      <c r="I3679" s="19" t="str">
        <f>VLOOKUP($B3679,'Tabla 239202'!$A$4:$P8156,8,FALSE)</f>
        <v>ND</v>
      </c>
      <c r="J3679" s="19" t="str">
        <f>VLOOKUP($B3679,'Tabla 239202'!$A$4:$P8156,9,FALSE)</f>
        <v>FEMENINO</v>
      </c>
      <c r="K3679" s="19" t="s">
        <v>124</v>
      </c>
      <c r="L3679" s="15">
        <v>43007</v>
      </c>
      <c r="M3679" s="14" t="s">
        <v>52</v>
      </c>
      <c r="N3679" s="14">
        <v>2015</v>
      </c>
      <c r="O3679" s="15">
        <v>42185</v>
      </c>
    </row>
    <row r="3680" spans="1:15" ht="49.5" customHeight="1" x14ac:dyDescent="0.2">
      <c r="A3680" s="19" t="s">
        <v>2175</v>
      </c>
      <c r="B3680" s="19">
        <v>3673</v>
      </c>
      <c r="C3680" s="19" t="str">
        <f>VLOOKUP($B3680,'Tabla 239202'!$A$4:$P8157,2,FALSE)</f>
        <v>YOLANDA</v>
      </c>
      <c r="D3680" s="19" t="str">
        <f>VLOOKUP($B3680,'Tabla 239202'!$A$4:$P8157,3,FALSE)</f>
        <v>HERNÁNDEZ</v>
      </c>
      <c r="E3680" s="19" t="str">
        <f>VLOOKUP($B3680,'Tabla 239202'!$A$4:$P8157,4,FALSE)</f>
        <v>MORENO</v>
      </c>
      <c r="F3680" s="19" t="str">
        <f>VLOOKUP($B3680,'Tabla 239202'!$A$4:$P8157,5,FALSE)</f>
        <v>SON PERSONAS FISICAS NO HAY DENOMINACION</v>
      </c>
      <c r="G3680" s="19" t="str">
        <f>VLOOKUP($B3680,'Tabla 239202'!$A$4:$P8157,6,FALSE)</f>
        <v>CONSTRUCCIÓN, INSTALACIÓN Y/O REHABILITACION DE OBRAS</v>
      </c>
      <c r="H3680" s="19" t="str">
        <f>VLOOKUP($B3680,'Tabla 239202'!$A$4:$P8157,7,FALSE)</f>
        <v>ZAMORA</v>
      </c>
      <c r="I3680" s="19" t="str">
        <f>VLOOKUP($B3680,'Tabla 239202'!$A$4:$P8157,8,FALSE)</f>
        <v>ND</v>
      </c>
      <c r="J3680" s="19" t="str">
        <f>VLOOKUP($B3680,'Tabla 239202'!$A$4:$P8157,9,FALSE)</f>
        <v>FEMENINO</v>
      </c>
      <c r="K3680" s="19" t="s">
        <v>124</v>
      </c>
      <c r="L3680" s="15">
        <v>43007</v>
      </c>
      <c r="M3680" s="14" t="s">
        <v>52</v>
      </c>
      <c r="N3680" s="14">
        <v>2015</v>
      </c>
      <c r="O3680" s="15">
        <v>42185</v>
      </c>
    </row>
    <row r="3681" spans="1:15" ht="49.5" customHeight="1" x14ac:dyDescent="0.2">
      <c r="A3681" s="19" t="s">
        <v>2175</v>
      </c>
      <c r="B3681" s="14">
        <v>3674</v>
      </c>
      <c r="C3681" s="19" t="str">
        <f>VLOOKUP($B3681,'Tabla 239202'!$A$4:$P8158,2,FALSE)</f>
        <v>MARTA LETICIA</v>
      </c>
      <c r="D3681" s="19" t="str">
        <f>VLOOKUP($B3681,'Tabla 239202'!$A$4:$P8158,3,FALSE)</f>
        <v>GARCÍA</v>
      </c>
      <c r="E3681" s="19" t="str">
        <f>VLOOKUP($B3681,'Tabla 239202'!$A$4:$P8158,4,FALSE)</f>
        <v>ESPINAZO</v>
      </c>
      <c r="F3681" s="19" t="str">
        <f>VLOOKUP($B3681,'Tabla 239202'!$A$4:$P8158,5,FALSE)</f>
        <v>SON PERSONAS FISICAS NO HAY DENOMINACION</v>
      </c>
      <c r="G3681" s="19" t="str">
        <f>VLOOKUP($B3681,'Tabla 239202'!$A$4:$P8158,6,FALSE)</f>
        <v>CONSTRUCCIÓN, INSTALACIÓN Y/O REHABILITACION DE OBRAS</v>
      </c>
      <c r="H3681" s="19" t="str">
        <f>VLOOKUP($B3681,'Tabla 239202'!$A$4:$P8158,7,FALSE)</f>
        <v>ZAMORA</v>
      </c>
      <c r="I3681" s="19" t="str">
        <f>VLOOKUP($B3681,'Tabla 239202'!$A$4:$P8158,8,FALSE)</f>
        <v>ND</v>
      </c>
      <c r="J3681" s="19" t="str">
        <f>VLOOKUP($B3681,'Tabla 239202'!$A$4:$P8158,9,FALSE)</f>
        <v>FEMENINO</v>
      </c>
      <c r="K3681" s="19" t="s">
        <v>124</v>
      </c>
      <c r="L3681" s="15">
        <v>43007</v>
      </c>
      <c r="M3681" s="14" t="s">
        <v>52</v>
      </c>
      <c r="N3681" s="14">
        <v>2015</v>
      </c>
      <c r="O3681" s="15">
        <v>42185</v>
      </c>
    </row>
    <row r="3682" spans="1:15" ht="49.5" customHeight="1" x14ac:dyDescent="0.2">
      <c r="A3682" s="19" t="s">
        <v>2175</v>
      </c>
      <c r="B3682" s="19">
        <v>3675</v>
      </c>
      <c r="C3682" s="19" t="str">
        <f>VLOOKUP($B3682,'Tabla 239202'!$A$4:$P8159,2,FALSE)</f>
        <v>CRISTINA</v>
      </c>
      <c r="D3682" s="19" t="str">
        <f>VLOOKUP($B3682,'Tabla 239202'!$A$4:$P8159,3,FALSE)</f>
        <v>AREVALOS</v>
      </c>
      <c r="E3682" s="19" t="str">
        <f>VLOOKUP($B3682,'Tabla 239202'!$A$4:$P8159,4,FALSE)</f>
        <v>CHAVARIA</v>
      </c>
      <c r="F3682" s="19" t="str">
        <f>VLOOKUP($B3682,'Tabla 239202'!$A$4:$P8159,5,FALSE)</f>
        <v>SON PERSONAS FISICAS NO HAY DENOMINACION</v>
      </c>
      <c r="G3682" s="19" t="str">
        <f>VLOOKUP($B3682,'Tabla 239202'!$A$4:$P8159,6,FALSE)</f>
        <v>CONSTRUCCIÓN, INSTALACIÓN Y/O REHABILITACION DE OBRAS</v>
      </c>
      <c r="H3682" s="19" t="str">
        <f>VLOOKUP($B3682,'Tabla 239202'!$A$4:$P8159,7,FALSE)</f>
        <v>ZAMORA</v>
      </c>
      <c r="I3682" s="19" t="str">
        <f>VLOOKUP($B3682,'Tabla 239202'!$A$4:$P8159,8,FALSE)</f>
        <v>ND</v>
      </c>
      <c r="J3682" s="19" t="str">
        <f>VLOOKUP($B3682,'Tabla 239202'!$A$4:$P8159,9,FALSE)</f>
        <v>FEMENINO</v>
      </c>
      <c r="K3682" s="19" t="s">
        <v>124</v>
      </c>
      <c r="L3682" s="15">
        <v>43007</v>
      </c>
      <c r="M3682" s="14" t="s">
        <v>52</v>
      </c>
      <c r="N3682" s="14">
        <v>2015</v>
      </c>
      <c r="O3682" s="15">
        <v>42185</v>
      </c>
    </row>
    <row r="3683" spans="1:15" ht="49.5" customHeight="1" x14ac:dyDescent="0.2">
      <c r="A3683" s="19" t="s">
        <v>2175</v>
      </c>
      <c r="B3683" s="14">
        <v>3676</v>
      </c>
      <c r="C3683" s="19" t="str">
        <f>VLOOKUP($B3683,'Tabla 239202'!$A$4:$P8160,2,FALSE)</f>
        <v>LUCIA GUADALUPE</v>
      </c>
      <c r="D3683" s="19" t="str">
        <f>VLOOKUP($B3683,'Tabla 239202'!$A$4:$P8160,3,FALSE)</f>
        <v>PALLARES</v>
      </c>
      <c r="E3683" s="19" t="str">
        <f>VLOOKUP($B3683,'Tabla 239202'!$A$4:$P8160,4,FALSE)</f>
        <v>CORONA</v>
      </c>
      <c r="F3683" s="19" t="str">
        <f>VLOOKUP($B3683,'Tabla 239202'!$A$4:$P8160,5,FALSE)</f>
        <v>SON PERSONAS FISICAS NO HAY DENOMINACION</v>
      </c>
      <c r="G3683" s="19" t="str">
        <f>VLOOKUP($B3683,'Tabla 239202'!$A$4:$P8160,6,FALSE)</f>
        <v>CONSTRUCCIÓN, INSTALACIÓN Y/O REHABILITACION DE OBRAS</v>
      </c>
      <c r="H3683" s="19" t="str">
        <f>VLOOKUP($B3683,'Tabla 239202'!$A$4:$P8160,7,FALSE)</f>
        <v>ZAMORA</v>
      </c>
      <c r="I3683" s="19" t="str">
        <f>VLOOKUP($B3683,'Tabla 239202'!$A$4:$P8160,8,FALSE)</f>
        <v>ND</v>
      </c>
      <c r="J3683" s="19" t="str">
        <f>VLOOKUP($B3683,'Tabla 239202'!$A$4:$P8160,9,FALSE)</f>
        <v>FEMENINO</v>
      </c>
      <c r="K3683" s="19" t="s">
        <v>124</v>
      </c>
      <c r="L3683" s="15">
        <v>43007</v>
      </c>
      <c r="M3683" s="14" t="s">
        <v>52</v>
      </c>
      <c r="N3683" s="14">
        <v>2015</v>
      </c>
      <c r="O3683" s="15">
        <v>42185</v>
      </c>
    </row>
    <row r="3684" spans="1:15" ht="49.5" customHeight="1" x14ac:dyDescent="0.2">
      <c r="A3684" s="19" t="s">
        <v>2175</v>
      </c>
      <c r="B3684" s="19">
        <v>3677</v>
      </c>
      <c r="C3684" s="19" t="str">
        <f>VLOOKUP($B3684,'Tabla 239202'!$A$4:$P8161,2,FALSE)</f>
        <v>OFELIA</v>
      </c>
      <c r="D3684" s="19" t="str">
        <f>VLOOKUP($B3684,'Tabla 239202'!$A$4:$P8161,3,FALSE)</f>
        <v>TINAJERO</v>
      </c>
      <c r="E3684" s="19" t="str">
        <f>VLOOKUP($B3684,'Tabla 239202'!$A$4:$P8161,4,FALSE)</f>
        <v>TAMAYO</v>
      </c>
      <c r="F3684" s="19" t="str">
        <f>VLOOKUP($B3684,'Tabla 239202'!$A$4:$P8161,5,FALSE)</f>
        <v>SON PERSONAS FISICAS NO HAY DENOMINACION</v>
      </c>
      <c r="G3684" s="19" t="str">
        <f>VLOOKUP($B3684,'Tabla 239202'!$A$4:$P8161,6,FALSE)</f>
        <v>CONSTRUCCIÓN, INSTALACIÓN Y/O REHABILITACION DE OBRAS</v>
      </c>
      <c r="H3684" s="19" t="str">
        <f>VLOOKUP($B3684,'Tabla 239202'!$A$4:$P8161,7,FALSE)</f>
        <v>ZAMORA</v>
      </c>
      <c r="I3684" s="19" t="str">
        <f>VLOOKUP($B3684,'Tabla 239202'!$A$4:$P8161,8,FALSE)</f>
        <v>ND</v>
      </c>
      <c r="J3684" s="19" t="str">
        <f>VLOOKUP($B3684,'Tabla 239202'!$A$4:$P8161,9,FALSE)</f>
        <v>FEMENINO</v>
      </c>
      <c r="K3684" s="19" t="s">
        <v>124</v>
      </c>
      <c r="L3684" s="15">
        <v>43007</v>
      </c>
      <c r="M3684" s="14" t="s">
        <v>52</v>
      </c>
      <c r="N3684" s="14">
        <v>2015</v>
      </c>
      <c r="O3684" s="15">
        <v>42185</v>
      </c>
    </row>
    <row r="3685" spans="1:15" ht="49.5" customHeight="1" x14ac:dyDescent="0.2">
      <c r="A3685" s="19" t="s">
        <v>2175</v>
      </c>
      <c r="B3685" s="14">
        <v>3678</v>
      </c>
      <c r="C3685" s="19" t="str">
        <f>VLOOKUP($B3685,'Tabla 239202'!$A$4:$P8162,2,FALSE)</f>
        <v>MARIA CONCEPCION</v>
      </c>
      <c r="D3685" s="19" t="str">
        <f>VLOOKUP($B3685,'Tabla 239202'!$A$4:$P8162,3,FALSE)</f>
        <v>VILLANUEVA</v>
      </c>
      <c r="E3685" s="19" t="str">
        <f>VLOOKUP($B3685,'Tabla 239202'!$A$4:$P8162,4,FALSE)</f>
        <v>ANGUIANO</v>
      </c>
      <c r="F3685" s="19" t="str">
        <f>VLOOKUP($B3685,'Tabla 239202'!$A$4:$P8162,5,FALSE)</f>
        <v>SON PERSONAS FISICAS NO HAY DENOMINACION</v>
      </c>
      <c r="G3685" s="19" t="str">
        <f>VLOOKUP($B3685,'Tabla 239202'!$A$4:$P8162,6,FALSE)</f>
        <v>CONSTRUCCIÓN, INSTALACIÓN Y/O REHABILITACION DE OBRAS</v>
      </c>
      <c r="H3685" s="19" t="str">
        <f>VLOOKUP($B3685,'Tabla 239202'!$A$4:$P8162,7,FALSE)</f>
        <v>ZAMORA</v>
      </c>
      <c r="I3685" s="19" t="str">
        <f>VLOOKUP($B3685,'Tabla 239202'!$A$4:$P8162,8,FALSE)</f>
        <v>ND</v>
      </c>
      <c r="J3685" s="19" t="str">
        <f>VLOOKUP($B3685,'Tabla 239202'!$A$4:$P8162,9,FALSE)</f>
        <v>FEMENINO</v>
      </c>
      <c r="K3685" s="19" t="s">
        <v>124</v>
      </c>
      <c r="L3685" s="15">
        <v>43007</v>
      </c>
      <c r="M3685" s="14" t="s">
        <v>52</v>
      </c>
      <c r="N3685" s="14">
        <v>2015</v>
      </c>
      <c r="O3685" s="15">
        <v>42185</v>
      </c>
    </row>
    <row r="3686" spans="1:15" ht="49.5" customHeight="1" x14ac:dyDescent="0.2">
      <c r="A3686" s="19" t="s">
        <v>2175</v>
      </c>
      <c r="B3686" s="19">
        <v>3679</v>
      </c>
      <c r="C3686" s="19" t="str">
        <f>VLOOKUP($B3686,'Tabla 239202'!$A$4:$P8163,2,FALSE)</f>
        <v>AMELIA</v>
      </c>
      <c r="D3686" s="19" t="str">
        <f>VLOOKUP($B3686,'Tabla 239202'!$A$4:$P8163,3,FALSE)</f>
        <v>TINAJERO</v>
      </c>
      <c r="E3686" s="19" t="str">
        <f>VLOOKUP($B3686,'Tabla 239202'!$A$4:$P8163,4,FALSE)</f>
        <v>TAMAYO</v>
      </c>
      <c r="F3686" s="19" t="str">
        <f>VLOOKUP($B3686,'Tabla 239202'!$A$4:$P8163,5,FALSE)</f>
        <v>SON PERSONAS FISICAS NO HAY DENOMINACION</v>
      </c>
      <c r="G3686" s="19" t="str">
        <f>VLOOKUP($B3686,'Tabla 239202'!$A$4:$P8163,6,FALSE)</f>
        <v>CONSTRUCCIÓN, INSTALACIÓN Y/O REHABILITACION DE OBRAS</v>
      </c>
      <c r="H3686" s="19" t="str">
        <f>VLOOKUP($B3686,'Tabla 239202'!$A$4:$P8163,7,FALSE)</f>
        <v>ZAMORA</v>
      </c>
      <c r="I3686" s="19" t="str">
        <f>VLOOKUP($B3686,'Tabla 239202'!$A$4:$P8163,8,FALSE)</f>
        <v>ND</v>
      </c>
      <c r="J3686" s="19" t="str">
        <f>VLOOKUP($B3686,'Tabla 239202'!$A$4:$P8163,9,FALSE)</f>
        <v>FEMENINO</v>
      </c>
      <c r="K3686" s="19" t="s">
        <v>124</v>
      </c>
      <c r="L3686" s="15">
        <v>43007</v>
      </c>
      <c r="M3686" s="14" t="s">
        <v>52</v>
      </c>
      <c r="N3686" s="14">
        <v>2015</v>
      </c>
      <c r="O3686" s="15">
        <v>42185</v>
      </c>
    </row>
    <row r="3687" spans="1:15" ht="49.5" customHeight="1" x14ac:dyDescent="0.2">
      <c r="A3687" s="19" t="s">
        <v>2175</v>
      </c>
      <c r="B3687" s="14">
        <v>3680</v>
      </c>
      <c r="C3687" s="19" t="str">
        <f>VLOOKUP($B3687,'Tabla 239202'!$A$4:$P8164,2,FALSE)</f>
        <v>EVANGELINA</v>
      </c>
      <c r="D3687" s="19" t="str">
        <f>VLOOKUP($B3687,'Tabla 239202'!$A$4:$P8164,3,FALSE)</f>
        <v>TORRES</v>
      </c>
      <c r="E3687" s="19" t="str">
        <f>VLOOKUP($B3687,'Tabla 239202'!$A$4:$P8164,4,FALSE)</f>
        <v>CAMPOS</v>
      </c>
      <c r="F3687" s="19" t="str">
        <f>VLOOKUP($B3687,'Tabla 239202'!$A$4:$P8164,5,FALSE)</f>
        <v>SON PERSONAS FISICAS NO HAY DENOMINACION</v>
      </c>
      <c r="G3687" s="19" t="str">
        <f>VLOOKUP($B3687,'Tabla 239202'!$A$4:$P8164,6,FALSE)</f>
        <v>CONSTRUCCIÓN, INSTALACIÓN Y/O REHABILITACION DE OBRAS</v>
      </c>
      <c r="H3687" s="19" t="str">
        <f>VLOOKUP($B3687,'Tabla 239202'!$A$4:$P8164,7,FALSE)</f>
        <v>ZAMORA</v>
      </c>
      <c r="I3687" s="19" t="str">
        <f>VLOOKUP($B3687,'Tabla 239202'!$A$4:$P8164,8,FALSE)</f>
        <v>ND</v>
      </c>
      <c r="J3687" s="19" t="str">
        <f>VLOOKUP($B3687,'Tabla 239202'!$A$4:$P8164,9,FALSE)</f>
        <v>FEMENINO</v>
      </c>
      <c r="K3687" s="19" t="s">
        <v>124</v>
      </c>
      <c r="L3687" s="15">
        <v>43007</v>
      </c>
      <c r="M3687" s="14" t="s">
        <v>52</v>
      </c>
      <c r="N3687" s="14">
        <v>2015</v>
      </c>
      <c r="O3687" s="15">
        <v>42185</v>
      </c>
    </row>
    <row r="3688" spans="1:15" ht="49.5" customHeight="1" x14ac:dyDescent="0.2">
      <c r="A3688" s="19" t="s">
        <v>2175</v>
      </c>
      <c r="B3688" s="19">
        <v>3681</v>
      </c>
      <c r="C3688" s="19" t="str">
        <f>VLOOKUP($B3688,'Tabla 239202'!$A$4:$P8165,2,FALSE)</f>
        <v>MARIA ROSA</v>
      </c>
      <c r="D3688" s="19" t="str">
        <f>VLOOKUP($B3688,'Tabla 239202'!$A$4:$P8165,3,FALSE)</f>
        <v>CHÁVEZ</v>
      </c>
      <c r="E3688" s="19" t="str">
        <f>VLOOKUP($B3688,'Tabla 239202'!$A$4:$P8165,4,FALSE)</f>
        <v>RIUZ</v>
      </c>
      <c r="F3688" s="19" t="str">
        <f>VLOOKUP($B3688,'Tabla 239202'!$A$4:$P8165,5,FALSE)</f>
        <v>SON PERSONAS FISICAS NO HAY DENOMINACION</v>
      </c>
      <c r="G3688" s="19" t="str">
        <f>VLOOKUP($B3688,'Tabla 239202'!$A$4:$P8165,6,FALSE)</f>
        <v>CONSTRUCCIÓN, INSTALACIÓN Y/O REHABILITACION DE OBRAS</v>
      </c>
      <c r="H3688" s="19" t="str">
        <f>VLOOKUP($B3688,'Tabla 239202'!$A$4:$P8165,7,FALSE)</f>
        <v>ZAMORA</v>
      </c>
      <c r="I3688" s="19" t="str">
        <f>VLOOKUP($B3688,'Tabla 239202'!$A$4:$P8165,8,FALSE)</f>
        <v>ND</v>
      </c>
      <c r="J3688" s="19" t="str">
        <f>VLOOKUP($B3688,'Tabla 239202'!$A$4:$P8165,9,FALSE)</f>
        <v>FEMENINO</v>
      </c>
      <c r="K3688" s="19" t="s">
        <v>124</v>
      </c>
      <c r="L3688" s="15">
        <v>43007</v>
      </c>
      <c r="M3688" s="14" t="s">
        <v>52</v>
      </c>
      <c r="N3688" s="14">
        <v>2015</v>
      </c>
      <c r="O3688" s="15">
        <v>42185</v>
      </c>
    </row>
    <row r="3689" spans="1:15" ht="49.5" customHeight="1" x14ac:dyDescent="0.2">
      <c r="A3689" s="19" t="s">
        <v>2175</v>
      </c>
      <c r="B3689" s="14">
        <v>3682</v>
      </c>
      <c r="C3689" s="19" t="str">
        <f>VLOOKUP($B3689,'Tabla 239202'!$A$4:$P8166,2,FALSE)</f>
        <v>RUBEN</v>
      </c>
      <c r="D3689" s="19" t="str">
        <f>VLOOKUP($B3689,'Tabla 239202'!$A$4:$P8166,3,FALSE)</f>
        <v>CISNEROS</v>
      </c>
      <c r="E3689" s="19" t="str">
        <f>VLOOKUP($B3689,'Tabla 239202'!$A$4:$P8166,4,FALSE)</f>
        <v>GUILLEN</v>
      </c>
      <c r="F3689" s="19" t="str">
        <f>VLOOKUP($B3689,'Tabla 239202'!$A$4:$P8166,5,FALSE)</f>
        <v>SON PERSONAS FISICAS NO HAY DENOMINACION</v>
      </c>
      <c r="G3689" s="19" t="str">
        <f>VLOOKUP($B3689,'Tabla 239202'!$A$4:$P8166,6,FALSE)</f>
        <v>CONSTRUCCIÓN, INSTALACIÓN Y/O REHABILITACION DE OBRAS</v>
      </c>
      <c r="H3689" s="19" t="str">
        <f>VLOOKUP($B3689,'Tabla 239202'!$A$4:$P8166,7,FALSE)</f>
        <v>ZAMORA</v>
      </c>
      <c r="I3689" s="19" t="str">
        <f>VLOOKUP($B3689,'Tabla 239202'!$A$4:$P8166,8,FALSE)</f>
        <v>ND</v>
      </c>
      <c r="J3689" s="19" t="str">
        <f>VLOOKUP($B3689,'Tabla 239202'!$A$4:$P8166,9,FALSE)</f>
        <v>MASCULINO</v>
      </c>
      <c r="K3689" s="19" t="s">
        <v>124</v>
      </c>
      <c r="L3689" s="15">
        <v>43007</v>
      </c>
      <c r="M3689" s="14" t="s">
        <v>52</v>
      </c>
      <c r="N3689" s="14">
        <v>2015</v>
      </c>
      <c r="O3689" s="15">
        <v>42185</v>
      </c>
    </row>
    <row r="3690" spans="1:15" ht="49.5" customHeight="1" x14ac:dyDescent="0.2">
      <c r="A3690" s="19" t="s">
        <v>2175</v>
      </c>
      <c r="B3690" s="19">
        <v>3683</v>
      </c>
      <c r="C3690" s="19" t="str">
        <f>VLOOKUP($B3690,'Tabla 239202'!$A$4:$P8167,2,FALSE)</f>
        <v>JUAN ALBERTO</v>
      </c>
      <c r="D3690" s="19" t="str">
        <f>VLOOKUP($B3690,'Tabla 239202'!$A$4:$P8167,3,FALSE)</f>
        <v>HERNÁNDEZ</v>
      </c>
      <c r="E3690" s="19" t="str">
        <f>VLOOKUP($B3690,'Tabla 239202'!$A$4:$P8167,4,FALSE)</f>
        <v>JÍMENEZ</v>
      </c>
      <c r="F3690" s="19" t="str">
        <f>VLOOKUP($B3690,'Tabla 239202'!$A$4:$P8167,5,FALSE)</f>
        <v>SON PERSONAS FISICAS NO HAY DENOMINACION</v>
      </c>
      <c r="G3690" s="19" t="str">
        <f>VLOOKUP($B3690,'Tabla 239202'!$A$4:$P8167,6,FALSE)</f>
        <v>CONSTRUCCIÓN, INSTALACIÓN Y/O REHABILITACION DE OBRAS</v>
      </c>
      <c r="H3690" s="19" t="str">
        <f>VLOOKUP($B3690,'Tabla 239202'!$A$4:$P8167,7,FALSE)</f>
        <v>ZAMORA</v>
      </c>
      <c r="I3690" s="19" t="str">
        <f>VLOOKUP($B3690,'Tabla 239202'!$A$4:$P8167,8,FALSE)</f>
        <v>ND</v>
      </c>
      <c r="J3690" s="19" t="str">
        <f>VLOOKUP($B3690,'Tabla 239202'!$A$4:$P8167,9,FALSE)</f>
        <v>MASCULINO</v>
      </c>
      <c r="K3690" s="19" t="s">
        <v>124</v>
      </c>
      <c r="L3690" s="15">
        <v>43007</v>
      </c>
      <c r="M3690" s="14" t="s">
        <v>52</v>
      </c>
      <c r="N3690" s="14">
        <v>2015</v>
      </c>
      <c r="O3690" s="15">
        <v>42185</v>
      </c>
    </row>
    <row r="3691" spans="1:15" ht="49.5" customHeight="1" x14ac:dyDescent="0.2">
      <c r="A3691" s="19" t="s">
        <v>2175</v>
      </c>
      <c r="B3691" s="14">
        <v>3684</v>
      </c>
      <c r="C3691" s="19" t="str">
        <f>VLOOKUP($B3691,'Tabla 239202'!$A$4:$P8168,2,FALSE)</f>
        <v>MARIA ELENA</v>
      </c>
      <c r="D3691" s="19" t="str">
        <f>VLOOKUP($B3691,'Tabla 239202'!$A$4:$P8168,3,FALSE)</f>
        <v>ALZATI</v>
      </c>
      <c r="E3691" s="19" t="str">
        <f>VLOOKUP($B3691,'Tabla 239202'!$A$4:$P8168,4,FALSE)</f>
        <v>CORTEZ</v>
      </c>
      <c r="F3691" s="19" t="str">
        <f>VLOOKUP($B3691,'Tabla 239202'!$A$4:$P8168,5,FALSE)</f>
        <v>SON PERSONAS FISICAS NO HAY DENOMINACION</v>
      </c>
      <c r="G3691" s="19" t="str">
        <f>VLOOKUP($B3691,'Tabla 239202'!$A$4:$P8168,6,FALSE)</f>
        <v>CONSTRUCCIÓN, INSTALACIÓN Y/O REHABILITACION DE OBRAS</v>
      </c>
      <c r="H3691" s="19" t="str">
        <f>VLOOKUP($B3691,'Tabla 239202'!$A$4:$P8168,7,FALSE)</f>
        <v>ZAMORA</v>
      </c>
      <c r="I3691" s="19" t="str">
        <f>VLOOKUP($B3691,'Tabla 239202'!$A$4:$P8168,8,FALSE)</f>
        <v>ND</v>
      </c>
      <c r="J3691" s="19" t="str">
        <f>VLOOKUP($B3691,'Tabla 239202'!$A$4:$P8168,9,FALSE)</f>
        <v>FEMENINO</v>
      </c>
      <c r="K3691" s="19" t="s">
        <v>124</v>
      </c>
      <c r="L3691" s="15">
        <v>43007</v>
      </c>
      <c r="M3691" s="14" t="s">
        <v>52</v>
      </c>
      <c r="N3691" s="14">
        <v>2015</v>
      </c>
      <c r="O3691" s="15">
        <v>42185</v>
      </c>
    </row>
    <row r="3692" spans="1:15" ht="49.5" customHeight="1" x14ac:dyDescent="0.2">
      <c r="A3692" s="19" t="s">
        <v>2175</v>
      </c>
      <c r="B3692" s="19">
        <v>3685</v>
      </c>
      <c r="C3692" s="19" t="str">
        <f>VLOOKUP($B3692,'Tabla 239202'!$A$4:$P8169,2,FALSE)</f>
        <v>MARIA GUADALUPE</v>
      </c>
      <c r="D3692" s="19" t="str">
        <f>VLOOKUP($B3692,'Tabla 239202'!$A$4:$P8169,3,FALSE)</f>
        <v>ALVA</v>
      </c>
      <c r="E3692" s="19" t="str">
        <f>VLOOKUP($B3692,'Tabla 239202'!$A$4:$P8169,4,FALSE)</f>
        <v>PAZ</v>
      </c>
      <c r="F3692" s="19" t="str">
        <f>VLOOKUP($B3692,'Tabla 239202'!$A$4:$P8169,5,FALSE)</f>
        <v>SON PERSONAS FISICAS NO HAY DENOMINACION</v>
      </c>
      <c r="G3692" s="19" t="str">
        <f>VLOOKUP($B3692,'Tabla 239202'!$A$4:$P8169,6,FALSE)</f>
        <v>CONSTRUCCIÓN, INSTALACIÓN Y/O REHABILITACION DE OBRAS</v>
      </c>
      <c r="H3692" s="19" t="str">
        <f>VLOOKUP($B3692,'Tabla 239202'!$A$4:$P8169,7,FALSE)</f>
        <v>ZAMORA</v>
      </c>
      <c r="I3692" s="19" t="str">
        <f>VLOOKUP($B3692,'Tabla 239202'!$A$4:$P8169,8,FALSE)</f>
        <v>ND</v>
      </c>
      <c r="J3692" s="19" t="str">
        <f>VLOOKUP($B3692,'Tabla 239202'!$A$4:$P8169,9,FALSE)</f>
        <v>FEMENINO</v>
      </c>
      <c r="K3692" s="19" t="s">
        <v>124</v>
      </c>
      <c r="L3692" s="15">
        <v>43007</v>
      </c>
      <c r="M3692" s="14" t="s">
        <v>52</v>
      </c>
      <c r="N3692" s="14">
        <v>2015</v>
      </c>
      <c r="O3692" s="15">
        <v>42185</v>
      </c>
    </row>
    <row r="3693" spans="1:15" ht="49.5" customHeight="1" x14ac:dyDescent="0.2">
      <c r="A3693" s="19" t="s">
        <v>2175</v>
      </c>
      <c r="B3693" s="14">
        <v>3686</v>
      </c>
      <c r="C3693" s="19" t="str">
        <f>VLOOKUP($B3693,'Tabla 239202'!$A$4:$P8170,2,FALSE)</f>
        <v>SOFIA</v>
      </c>
      <c r="D3693" s="19" t="str">
        <f>VLOOKUP($B3693,'Tabla 239202'!$A$4:$P8170,3,FALSE)</f>
        <v>VENTURA</v>
      </c>
      <c r="E3693" s="19" t="str">
        <f>VLOOKUP($B3693,'Tabla 239202'!$A$4:$P8170,4,FALSE)</f>
        <v>HERNÁNDEZ</v>
      </c>
      <c r="F3693" s="19" t="str">
        <f>VLOOKUP($B3693,'Tabla 239202'!$A$4:$P8170,5,FALSE)</f>
        <v>SON PERSONAS FISICAS NO HAY DENOMINACION</v>
      </c>
      <c r="G3693" s="19" t="str">
        <f>VLOOKUP($B3693,'Tabla 239202'!$A$4:$P8170,6,FALSE)</f>
        <v>CONSTRUCCIÓN, INSTALACIÓN Y/O REHABILITACION DE OBRAS</v>
      </c>
      <c r="H3693" s="19" t="str">
        <f>VLOOKUP($B3693,'Tabla 239202'!$A$4:$P8170,7,FALSE)</f>
        <v>ZAMORA</v>
      </c>
      <c r="I3693" s="19" t="str">
        <f>VLOOKUP($B3693,'Tabla 239202'!$A$4:$P8170,8,FALSE)</f>
        <v>ND</v>
      </c>
      <c r="J3693" s="19" t="str">
        <f>VLOOKUP($B3693,'Tabla 239202'!$A$4:$P8170,9,FALSE)</f>
        <v>FEMENINO</v>
      </c>
      <c r="K3693" s="19" t="s">
        <v>124</v>
      </c>
      <c r="L3693" s="15">
        <v>43007</v>
      </c>
      <c r="M3693" s="14" t="s">
        <v>52</v>
      </c>
      <c r="N3693" s="14">
        <v>2015</v>
      </c>
      <c r="O3693" s="15">
        <v>42185</v>
      </c>
    </row>
    <row r="3694" spans="1:15" ht="49.5" customHeight="1" x14ac:dyDescent="0.2">
      <c r="A3694" s="19" t="s">
        <v>2175</v>
      </c>
      <c r="B3694" s="19">
        <v>3687</v>
      </c>
      <c r="C3694" s="19" t="str">
        <f>VLOOKUP($B3694,'Tabla 239202'!$A$4:$P8171,2,FALSE)</f>
        <v>MANUEL</v>
      </c>
      <c r="D3694" s="19" t="str">
        <f>VLOOKUP($B3694,'Tabla 239202'!$A$4:$P8171,3,FALSE)</f>
        <v>GÓMEZ</v>
      </c>
      <c r="E3694" s="19" t="str">
        <f>VLOOKUP($B3694,'Tabla 239202'!$A$4:$P8171,4,FALSE)</f>
        <v>REA</v>
      </c>
      <c r="F3694" s="19" t="str">
        <f>VLOOKUP($B3694,'Tabla 239202'!$A$4:$P8171,5,FALSE)</f>
        <v>SON PERSONAS FISICAS NO HAY DENOMINACION</v>
      </c>
      <c r="G3694" s="19" t="str">
        <f>VLOOKUP($B3694,'Tabla 239202'!$A$4:$P8171,6,FALSE)</f>
        <v>CONSTRUCCIÓN, INSTALACIÓN Y/O REHABILITACION DE OBRAS</v>
      </c>
      <c r="H3694" s="19" t="str">
        <f>VLOOKUP($B3694,'Tabla 239202'!$A$4:$P8171,7,FALSE)</f>
        <v>ZAMORA</v>
      </c>
      <c r="I3694" s="19" t="str">
        <f>VLOOKUP($B3694,'Tabla 239202'!$A$4:$P8171,8,FALSE)</f>
        <v>ND</v>
      </c>
      <c r="J3694" s="19" t="str">
        <f>VLOOKUP($B3694,'Tabla 239202'!$A$4:$P8171,9,FALSE)</f>
        <v>MASCULINO</v>
      </c>
      <c r="K3694" s="19" t="s">
        <v>124</v>
      </c>
      <c r="L3694" s="15">
        <v>43007</v>
      </c>
      <c r="M3694" s="14" t="s">
        <v>52</v>
      </c>
      <c r="N3694" s="14">
        <v>2015</v>
      </c>
      <c r="O3694" s="15">
        <v>42185</v>
      </c>
    </row>
    <row r="3695" spans="1:15" ht="49.5" customHeight="1" x14ac:dyDescent="0.2">
      <c r="A3695" s="19" t="s">
        <v>2175</v>
      </c>
      <c r="B3695" s="14">
        <v>3688</v>
      </c>
      <c r="C3695" s="19" t="str">
        <f>VLOOKUP($B3695,'Tabla 239202'!$A$4:$P8172,2,FALSE)</f>
        <v>TERESA</v>
      </c>
      <c r="D3695" s="19" t="str">
        <f>VLOOKUP($B3695,'Tabla 239202'!$A$4:$P8172,3,FALSE)</f>
        <v>SÁNCHEZ</v>
      </c>
      <c r="E3695" s="19" t="str">
        <f>VLOOKUP($B3695,'Tabla 239202'!$A$4:$P8172,4,FALSE)</f>
        <v>CASTAÑEDA</v>
      </c>
      <c r="F3695" s="19" t="str">
        <f>VLOOKUP($B3695,'Tabla 239202'!$A$4:$P8172,5,FALSE)</f>
        <v>SON PERSONAS FISICAS NO HAY DENOMINACION</v>
      </c>
      <c r="G3695" s="19" t="str">
        <f>VLOOKUP($B3695,'Tabla 239202'!$A$4:$P8172,6,FALSE)</f>
        <v>CONSTRUCCIÓN, INSTALACIÓN Y/O REHABILITACION DE OBRAS</v>
      </c>
      <c r="H3695" s="19" t="str">
        <f>VLOOKUP($B3695,'Tabla 239202'!$A$4:$P8172,7,FALSE)</f>
        <v>ZAMORA</v>
      </c>
      <c r="I3695" s="19" t="str">
        <f>VLOOKUP($B3695,'Tabla 239202'!$A$4:$P8172,8,FALSE)</f>
        <v>ND</v>
      </c>
      <c r="J3695" s="19" t="str">
        <f>VLOOKUP($B3695,'Tabla 239202'!$A$4:$P8172,9,FALSE)</f>
        <v>FEMENINO</v>
      </c>
      <c r="K3695" s="19" t="s">
        <v>124</v>
      </c>
      <c r="L3695" s="15">
        <v>43007</v>
      </c>
      <c r="M3695" s="14" t="s">
        <v>52</v>
      </c>
      <c r="N3695" s="14">
        <v>2015</v>
      </c>
      <c r="O3695" s="15">
        <v>42185</v>
      </c>
    </row>
    <row r="3696" spans="1:15" ht="49.5" customHeight="1" x14ac:dyDescent="0.2">
      <c r="A3696" s="19" t="s">
        <v>2175</v>
      </c>
      <c r="B3696" s="19">
        <v>3689</v>
      </c>
      <c r="C3696" s="19" t="str">
        <f>VLOOKUP($B3696,'Tabla 239202'!$A$4:$P8173,2,FALSE)</f>
        <v>CENAIDO</v>
      </c>
      <c r="D3696" s="19" t="str">
        <f>VLOOKUP($B3696,'Tabla 239202'!$A$4:$P8173,3,FALSE)</f>
        <v>GIL</v>
      </c>
      <c r="E3696" s="19" t="str">
        <f>VLOOKUP($B3696,'Tabla 239202'!$A$4:$P8173,4,FALSE)</f>
        <v>RODRÍGUEZ</v>
      </c>
      <c r="F3696" s="19" t="str">
        <f>VLOOKUP($B3696,'Tabla 239202'!$A$4:$P8173,5,FALSE)</f>
        <v>SON PERSONAS FISICAS NO HAY DENOMINACION</v>
      </c>
      <c r="G3696" s="19" t="str">
        <f>VLOOKUP($B3696,'Tabla 239202'!$A$4:$P8173,6,FALSE)</f>
        <v>CONSTRUCCIÓN, INSTALACIÓN Y/O REHABILITACION DE OBRAS</v>
      </c>
      <c r="H3696" s="19" t="str">
        <f>VLOOKUP($B3696,'Tabla 239202'!$A$4:$P8173,7,FALSE)</f>
        <v>ZAMORA</v>
      </c>
      <c r="I3696" s="19" t="str">
        <f>VLOOKUP($B3696,'Tabla 239202'!$A$4:$P8173,8,FALSE)</f>
        <v>ND</v>
      </c>
      <c r="J3696" s="19" t="str">
        <f>VLOOKUP($B3696,'Tabla 239202'!$A$4:$P8173,9,FALSE)</f>
        <v>MASCULINO</v>
      </c>
      <c r="K3696" s="19" t="s">
        <v>124</v>
      </c>
      <c r="L3696" s="15">
        <v>43007</v>
      </c>
      <c r="M3696" s="14" t="s">
        <v>52</v>
      </c>
      <c r="N3696" s="14">
        <v>2015</v>
      </c>
      <c r="O3696" s="15">
        <v>42185</v>
      </c>
    </row>
    <row r="3697" spans="1:15" ht="49.5" customHeight="1" x14ac:dyDescent="0.2">
      <c r="A3697" s="19" t="s">
        <v>2175</v>
      </c>
      <c r="B3697" s="14">
        <v>3690</v>
      </c>
      <c r="C3697" s="19" t="str">
        <f>VLOOKUP($B3697,'Tabla 239202'!$A$4:$P8174,2,FALSE)</f>
        <v>MARTHA ESTELA</v>
      </c>
      <c r="D3697" s="19" t="str">
        <f>VLOOKUP($B3697,'Tabla 239202'!$A$4:$P8174,3,FALSE)</f>
        <v>CORTEZ</v>
      </c>
      <c r="E3697" s="19" t="str">
        <f>VLOOKUP($B3697,'Tabla 239202'!$A$4:$P8174,4,FALSE)</f>
        <v>HERNÁNDEZ</v>
      </c>
      <c r="F3697" s="19" t="str">
        <f>VLOOKUP($B3697,'Tabla 239202'!$A$4:$P8174,5,FALSE)</f>
        <v>SON PERSONAS FISICAS NO HAY DENOMINACION</v>
      </c>
      <c r="G3697" s="19" t="str">
        <f>VLOOKUP($B3697,'Tabla 239202'!$A$4:$P8174,6,FALSE)</f>
        <v>CONSTRUCCIÓN, INSTALACIÓN Y/O REHABILITACION DE OBRAS</v>
      </c>
      <c r="H3697" s="19" t="str">
        <f>VLOOKUP($B3697,'Tabla 239202'!$A$4:$P8174,7,FALSE)</f>
        <v>ZAMORA</v>
      </c>
      <c r="I3697" s="19" t="str">
        <f>VLOOKUP($B3697,'Tabla 239202'!$A$4:$P8174,8,FALSE)</f>
        <v>ND</v>
      </c>
      <c r="J3697" s="19" t="str">
        <f>VLOOKUP($B3697,'Tabla 239202'!$A$4:$P8174,9,FALSE)</f>
        <v>FEMENINO</v>
      </c>
      <c r="K3697" s="19" t="s">
        <v>124</v>
      </c>
      <c r="L3697" s="15">
        <v>43007</v>
      </c>
      <c r="M3697" s="14" t="s">
        <v>52</v>
      </c>
      <c r="N3697" s="14">
        <v>2015</v>
      </c>
      <c r="O3697" s="15">
        <v>42185</v>
      </c>
    </row>
    <row r="3698" spans="1:15" ht="49.5" customHeight="1" x14ac:dyDescent="0.2">
      <c r="A3698" s="19" t="s">
        <v>2175</v>
      </c>
      <c r="B3698" s="19">
        <v>3691</v>
      </c>
      <c r="C3698" s="19" t="str">
        <f>VLOOKUP($B3698,'Tabla 239202'!$A$4:$P8175,2,FALSE)</f>
        <v>MARIA</v>
      </c>
      <c r="D3698" s="19" t="str">
        <f>VLOOKUP($B3698,'Tabla 239202'!$A$4:$P8175,3,FALSE)</f>
        <v>MAGAÑA</v>
      </c>
      <c r="E3698" s="19" t="str">
        <f>VLOOKUP($B3698,'Tabla 239202'!$A$4:$P8175,4,FALSE)</f>
        <v>SOLORIO</v>
      </c>
      <c r="F3698" s="19" t="str">
        <f>VLOOKUP($B3698,'Tabla 239202'!$A$4:$P8175,5,FALSE)</f>
        <v>SON PERSONAS FISICAS NO HAY DENOMINACION</v>
      </c>
      <c r="G3698" s="19" t="str">
        <f>VLOOKUP($B3698,'Tabla 239202'!$A$4:$P8175,6,FALSE)</f>
        <v>CONSTRUCCIÓN, INSTALACIÓN Y/O REHABILITACION DE OBRAS</v>
      </c>
      <c r="H3698" s="19" t="str">
        <f>VLOOKUP($B3698,'Tabla 239202'!$A$4:$P8175,7,FALSE)</f>
        <v>ZAMORA</v>
      </c>
      <c r="I3698" s="19" t="str">
        <f>VLOOKUP($B3698,'Tabla 239202'!$A$4:$P8175,8,FALSE)</f>
        <v>ND</v>
      </c>
      <c r="J3698" s="19" t="str">
        <f>VLOOKUP($B3698,'Tabla 239202'!$A$4:$P8175,9,FALSE)</f>
        <v>FEMENINO</v>
      </c>
      <c r="K3698" s="19" t="s">
        <v>124</v>
      </c>
      <c r="L3698" s="15">
        <v>43007</v>
      </c>
      <c r="M3698" s="14" t="s">
        <v>52</v>
      </c>
      <c r="N3698" s="14">
        <v>2015</v>
      </c>
      <c r="O3698" s="15">
        <v>42185</v>
      </c>
    </row>
    <row r="3699" spans="1:15" ht="49.5" customHeight="1" x14ac:dyDescent="0.2">
      <c r="A3699" s="19" t="s">
        <v>2175</v>
      </c>
      <c r="B3699" s="14">
        <v>3692</v>
      </c>
      <c r="C3699" s="19" t="str">
        <f>VLOOKUP($B3699,'Tabla 239202'!$A$4:$P8176,2,FALSE)</f>
        <v>AGUSTIN</v>
      </c>
      <c r="D3699" s="19" t="str">
        <f>VLOOKUP($B3699,'Tabla 239202'!$A$4:$P8176,3,FALSE)</f>
        <v>CASTRO</v>
      </c>
      <c r="E3699" s="19" t="str">
        <f>VLOOKUP($B3699,'Tabla 239202'!$A$4:$P8176,4,FALSE)</f>
        <v>MORENO</v>
      </c>
      <c r="F3699" s="19" t="str">
        <f>VLOOKUP($B3699,'Tabla 239202'!$A$4:$P8176,5,FALSE)</f>
        <v>SON PERSONAS FISICAS NO HAY DENOMINACION</v>
      </c>
      <c r="G3699" s="19" t="str">
        <f>VLOOKUP($B3699,'Tabla 239202'!$A$4:$P8176,6,FALSE)</f>
        <v>CONSTRUCCIÓN, INSTALACIÓN Y/O REHABILITACION DE OBRAS</v>
      </c>
      <c r="H3699" s="19" t="str">
        <f>VLOOKUP($B3699,'Tabla 239202'!$A$4:$P8176,7,FALSE)</f>
        <v>ZAMORA</v>
      </c>
      <c r="I3699" s="19" t="str">
        <f>VLOOKUP($B3699,'Tabla 239202'!$A$4:$P8176,8,FALSE)</f>
        <v>ND</v>
      </c>
      <c r="J3699" s="19" t="str">
        <f>VLOOKUP($B3699,'Tabla 239202'!$A$4:$P8176,9,FALSE)</f>
        <v>MASCULINO</v>
      </c>
      <c r="K3699" s="19" t="s">
        <v>124</v>
      </c>
      <c r="L3699" s="15">
        <v>43007</v>
      </c>
      <c r="M3699" s="14" t="s">
        <v>52</v>
      </c>
      <c r="N3699" s="14">
        <v>2015</v>
      </c>
      <c r="O3699" s="15">
        <v>42185</v>
      </c>
    </row>
    <row r="3700" spans="1:15" ht="49.5" customHeight="1" x14ac:dyDescent="0.2">
      <c r="A3700" s="19" t="s">
        <v>2175</v>
      </c>
      <c r="B3700" s="19">
        <v>3693</v>
      </c>
      <c r="C3700" s="19" t="str">
        <f>VLOOKUP($B3700,'Tabla 239202'!$A$4:$P8177,2,FALSE)</f>
        <v>OCTAVIO</v>
      </c>
      <c r="D3700" s="19" t="str">
        <f>VLOOKUP($B3700,'Tabla 239202'!$A$4:$P8177,3,FALSE)</f>
        <v>ARMENTA</v>
      </c>
      <c r="E3700" s="19" t="str">
        <f>VLOOKUP($B3700,'Tabla 239202'!$A$4:$P8177,4,FALSE)</f>
        <v>NOLASCO</v>
      </c>
      <c r="F3700" s="19" t="str">
        <f>VLOOKUP($B3700,'Tabla 239202'!$A$4:$P8177,5,FALSE)</f>
        <v>SON PERSONAS FISICAS NO HAY DENOMINACION</v>
      </c>
      <c r="G3700" s="19" t="str">
        <f>VLOOKUP($B3700,'Tabla 239202'!$A$4:$P8177,6,FALSE)</f>
        <v>CONSTRUCCIÓN, INSTALACIÓN Y/O REHABILITACION DE OBRAS</v>
      </c>
      <c r="H3700" s="19" t="str">
        <f>VLOOKUP($B3700,'Tabla 239202'!$A$4:$P8177,7,FALSE)</f>
        <v>ZAMORA</v>
      </c>
      <c r="I3700" s="19" t="str">
        <f>VLOOKUP($B3700,'Tabla 239202'!$A$4:$P8177,8,FALSE)</f>
        <v>ND</v>
      </c>
      <c r="J3700" s="19" t="str">
        <f>VLOOKUP($B3700,'Tabla 239202'!$A$4:$P8177,9,FALSE)</f>
        <v>MASCULINO</v>
      </c>
      <c r="K3700" s="19" t="s">
        <v>124</v>
      </c>
      <c r="L3700" s="15">
        <v>43007</v>
      </c>
      <c r="M3700" s="14" t="s">
        <v>52</v>
      </c>
      <c r="N3700" s="14">
        <v>2015</v>
      </c>
      <c r="O3700" s="15">
        <v>42185</v>
      </c>
    </row>
    <row r="3701" spans="1:15" ht="49.5" customHeight="1" x14ac:dyDescent="0.2">
      <c r="A3701" s="19" t="s">
        <v>2175</v>
      </c>
      <c r="B3701" s="14">
        <v>3694</v>
      </c>
      <c r="C3701" s="19" t="str">
        <f>VLOOKUP($B3701,'Tabla 239202'!$A$4:$P8178,2,FALSE)</f>
        <v>J. JESUS</v>
      </c>
      <c r="D3701" s="19" t="str">
        <f>VLOOKUP($B3701,'Tabla 239202'!$A$4:$P8178,3,FALSE)</f>
        <v>ESTRADA</v>
      </c>
      <c r="E3701" s="19" t="str">
        <f>VLOOKUP($B3701,'Tabla 239202'!$A$4:$P8178,4,FALSE)</f>
        <v>OSEGUERA</v>
      </c>
      <c r="F3701" s="19" t="str">
        <f>VLOOKUP($B3701,'Tabla 239202'!$A$4:$P8178,5,FALSE)</f>
        <v>SON PERSONAS FISICAS NO HAY DENOMINACION</v>
      </c>
      <c r="G3701" s="19" t="str">
        <f>VLOOKUP($B3701,'Tabla 239202'!$A$4:$P8178,6,FALSE)</f>
        <v>CONSTRUCCIÓN, INSTALACIÓN Y/O REHABILITACION DE OBRAS</v>
      </c>
      <c r="H3701" s="19" t="str">
        <f>VLOOKUP($B3701,'Tabla 239202'!$A$4:$P8178,7,FALSE)</f>
        <v>ZAMORA</v>
      </c>
      <c r="I3701" s="19" t="str">
        <f>VLOOKUP($B3701,'Tabla 239202'!$A$4:$P8178,8,FALSE)</f>
        <v>ND</v>
      </c>
      <c r="J3701" s="19" t="str">
        <f>VLOOKUP($B3701,'Tabla 239202'!$A$4:$P8178,9,FALSE)</f>
        <v>MASCULINO</v>
      </c>
      <c r="K3701" s="19" t="s">
        <v>124</v>
      </c>
      <c r="L3701" s="15">
        <v>43007</v>
      </c>
      <c r="M3701" s="14" t="s">
        <v>52</v>
      </c>
      <c r="N3701" s="14">
        <v>2015</v>
      </c>
      <c r="O3701" s="15">
        <v>42185</v>
      </c>
    </row>
    <row r="3702" spans="1:15" ht="49.5" customHeight="1" x14ac:dyDescent="0.2">
      <c r="A3702" s="19" t="s">
        <v>2175</v>
      </c>
      <c r="B3702" s="19">
        <v>3695</v>
      </c>
      <c r="C3702" s="19" t="str">
        <f>VLOOKUP($B3702,'Tabla 239202'!$A$4:$P8179,2,FALSE)</f>
        <v>CRISTOBAL</v>
      </c>
      <c r="D3702" s="19" t="str">
        <f>VLOOKUP($B3702,'Tabla 239202'!$A$4:$P8179,3,FALSE)</f>
        <v>REYES</v>
      </c>
      <c r="E3702" s="19" t="str">
        <f>VLOOKUP($B3702,'Tabla 239202'!$A$4:$P8179,4,FALSE)</f>
        <v>CARRANZA</v>
      </c>
      <c r="F3702" s="19" t="str">
        <f>VLOOKUP($B3702,'Tabla 239202'!$A$4:$P8179,5,FALSE)</f>
        <v>SON PERSONAS FISICAS NO HAY DENOMINACION</v>
      </c>
      <c r="G3702" s="19" t="str">
        <f>VLOOKUP($B3702,'Tabla 239202'!$A$4:$P8179,6,FALSE)</f>
        <v>CONSTRUCCIÓN, INSTALACIÓN Y/O REHABILITACION DE OBRAS</v>
      </c>
      <c r="H3702" s="19" t="str">
        <f>VLOOKUP($B3702,'Tabla 239202'!$A$4:$P8179,7,FALSE)</f>
        <v>ZAMORA</v>
      </c>
      <c r="I3702" s="19" t="str">
        <f>VLOOKUP($B3702,'Tabla 239202'!$A$4:$P8179,8,FALSE)</f>
        <v>ND</v>
      </c>
      <c r="J3702" s="19" t="str">
        <f>VLOOKUP($B3702,'Tabla 239202'!$A$4:$P8179,9,FALSE)</f>
        <v>MASCULINO</v>
      </c>
      <c r="K3702" s="19" t="s">
        <v>124</v>
      </c>
      <c r="L3702" s="15">
        <v>43007</v>
      </c>
      <c r="M3702" s="14" t="s">
        <v>52</v>
      </c>
      <c r="N3702" s="14">
        <v>2015</v>
      </c>
      <c r="O3702" s="15">
        <v>42185</v>
      </c>
    </row>
    <row r="3703" spans="1:15" ht="49.5" customHeight="1" x14ac:dyDescent="0.2">
      <c r="A3703" s="19" t="s">
        <v>2175</v>
      </c>
      <c r="B3703" s="14">
        <v>3696</v>
      </c>
      <c r="C3703" s="19" t="str">
        <f>VLOOKUP($B3703,'Tabla 239202'!$A$4:$P8180,2,FALSE)</f>
        <v>GERARDO</v>
      </c>
      <c r="D3703" s="19" t="str">
        <f>VLOOKUP($B3703,'Tabla 239202'!$A$4:$P8180,3,FALSE)</f>
        <v>OSEGUERA</v>
      </c>
      <c r="E3703" s="19" t="str">
        <f>VLOOKUP($B3703,'Tabla 239202'!$A$4:$P8180,4,FALSE)</f>
        <v>RODRÍGUEZ</v>
      </c>
      <c r="F3703" s="19" t="str">
        <f>VLOOKUP($B3703,'Tabla 239202'!$A$4:$P8180,5,FALSE)</f>
        <v>SON PERSONAS FISICAS NO HAY DENOMINACION</v>
      </c>
      <c r="G3703" s="19" t="str">
        <f>VLOOKUP($B3703,'Tabla 239202'!$A$4:$P8180,6,FALSE)</f>
        <v>CONSTRUCCIÓN, INSTALACIÓN Y/O REHABILITACION DE OBRAS</v>
      </c>
      <c r="H3703" s="19" t="str">
        <f>VLOOKUP($B3703,'Tabla 239202'!$A$4:$P8180,7,FALSE)</f>
        <v>ZAMORA</v>
      </c>
      <c r="I3703" s="19" t="str">
        <f>VLOOKUP($B3703,'Tabla 239202'!$A$4:$P8180,8,FALSE)</f>
        <v>ND</v>
      </c>
      <c r="J3703" s="19" t="str">
        <f>VLOOKUP($B3703,'Tabla 239202'!$A$4:$P8180,9,FALSE)</f>
        <v>MASCULINO</v>
      </c>
      <c r="K3703" s="19" t="s">
        <v>124</v>
      </c>
      <c r="L3703" s="15">
        <v>43007</v>
      </c>
      <c r="M3703" s="14" t="s">
        <v>52</v>
      </c>
      <c r="N3703" s="14">
        <v>2015</v>
      </c>
      <c r="O3703" s="15">
        <v>42185</v>
      </c>
    </row>
    <row r="3704" spans="1:15" ht="49.5" customHeight="1" x14ac:dyDescent="0.2">
      <c r="A3704" s="19" t="s">
        <v>2175</v>
      </c>
      <c r="B3704" s="19">
        <v>3697</v>
      </c>
      <c r="C3704" s="19" t="str">
        <f>VLOOKUP($B3704,'Tabla 239202'!$A$4:$P8181,2,FALSE)</f>
        <v>DEMETRIO</v>
      </c>
      <c r="D3704" s="19" t="str">
        <f>VLOOKUP($B3704,'Tabla 239202'!$A$4:$P8181,3,FALSE)</f>
        <v>HERNÁNDEZ</v>
      </c>
      <c r="E3704" s="19" t="str">
        <f>VLOOKUP($B3704,'Tabla 239202'!$A$4:$P8181,4,FALSE)</f>
        <v>CORTES</v>
      </c>
      <c r="F3704" s="19" t="str">
        <f>VLOOKUP($B3704,'Tabla 239202'!$A$4:$P8181,5,FALSE)</f>
        <v>SON PERSONAS FISICAS NO HAY DENOMINACION</v>
      </c>
      <c r="G3704" s="19" t="str">
        <f>VLOOKUP($B3704,'Tabla 239202'!$A$4:$P8181,6,FALSE)</f>
        <v>CONSTRUCCIÓN, INSTALACIÓN Y/O REHABILITACION DE OBRAS</v>
      </c>
      <c r="H3704" s="19" t="str">
        <f>VLOOKUP($B3704,'Tabla 239202'!$A$4:$P8181,7,FALSE)</f>
        <v>ZAMORA</v>
      </c>
      <c r="I3704" s="19" t="str">
        <f>VLOOKUP($B3704,'Tabla 239202'!$A$4:$P8181,8,FALSE)</f>
        <v>ND</v>
      </c>
      <c r="J3704" s="19" t="str">
        <f>VLOOKUP($B3704,'Tabla 239202'!$A$4:$P8181,9,FALSE)</f>
        <v>MASCULINO</v>
      </c>
      <c r="K3704" s="19" t="s">
        <v>124</v>
      </c>
      <c r="L3704" s="15">
        <v>43007</v>
      </c>
      <c r="M3704" s="14" t="s">
        <v>52</v>
      </c>
      <c r="N3704" s="14">
        <v>2015</v>
      </c>
      <c r="O3704" s="15">
        <v>42185</v>
      </c>
    </row>
    <row r="3705" spans="1:15" ht="49.5" customHeight="1" x14ac:dyDescent="0.2">
      <c r="A3705" s="19" t="s">
        <v>2175</v>
      </c>
      <c r="B3705" s="14">
        <v>3698</v>
      </c>
      <c r="C3705" s="19" t="str">
        <f>VLOOKUP($B3705,'Tabla 239202'!$A$4:$P8182,2,FALSE)</f>
        <v>LUIS ALBERTO</v>
      </c>
      <c r="D3705" s="19" t="str">
        <f>VLOOKUP($B3705,'Tabla 239202'!$A$4:$P8182,3,FALSE)</f>
        <v>ARMENTA</v>
      </c>
      <c r="E3705" s="19" t="str">
        <f>VLOOKUP($B3705,'Tabla 239202'!$A$4:$P8182,4,FALSE)</f>
        <v>CORTES</v>
      </c>
      <c r="F3705" s="19" t="str">
        <f>VLOOKUP($B3705,'Tabla 239202'!$A$4:$P8182,5,FALSE)</f>
        <v>SON PERSONAS FISICAS NO HAY DENOMINACION</v>
      </c>
      <c r="G3705" s="19" t="str">
        <f>VLOOKUP($B3705,'Tabla 239202'!$A$4:$P8182,6,FALSE)</f>
        <v>CONSTRUCCIÓN, INSTALACIÓN Y/O REHABILITACION DE OBRAS</v>
      </c>
      <c r="H3705" s="19" t="str">
        <f>VLOOKUP($B3705,'Tabla 239202'!$A$4:$P8182,7,FALSE)</f>
        <v>ZAMORA</v>
      </c>
      <c r="I3705" s="19" t="str">
        <f>VLOOKUP($B3705,'Tabla 239202'!$A$4:$P8182,8,FALSE)</f>
        <v>ND</v>
      </c>
      <c r="J3705" s="19" t="str">
        <f>VLOOKUP($B3705,'Tabla 239202'!$A$4:$P8182,9,FALSE)</f>
        <v>MASCULINO</v>
      </c>
      <c r="K3705" s="19" t="s">
        <v>124</v>
      </c>
      <c r="L3705" s="15">
        <v>43007</v>
      </c>
      <c r="M3705" s="14" t="s">
        <v>52</v>
      </c>
      <c r="N3705" s="14">
        <v>2015</v>
      </c>
      <c r="O3705" s="15">
        <v>42185</v>
      </c>
    </row>
    <row r="3706" spans="1:15" ht="49.5" customHeight="1" x14ac:dyDescent="0.2">
      <c r="A3706" s="19" t="s">
        <v>2175</v>
      </c>
      <c r="B3706" s="19">
        <v>3699</v>
      </c>
      <c r="C3706" s="19" t="str">
        <f>VLOOKUP($B3706,'Tabla 239202'!$A$4:$P8183,2,FALSE)</f>
        <v>HERIBERTO</v>
      </c>
      <c r="D3706" s="19" t="str">
        <f>VLOOKUP($B3706,'Tabla 239202'!$A$4:$P8183,3,FALSE)</f>
        <v>SÁNCHEZ</v>
      </c>
      <c r="E3706" s="19" t="str">
        <f>VLOOKUP($B3706,'Tabla 239202'!$A$4:$P8183,4,FALSE)</f>
        <v>TRUJILLO</v>
      </c>
      <c r="F3706" s="19" t="str">
        <f>VLOOKUP($B3706,'Tabla 239202'!$A$4:$P8183,5,FALSE)</f>
        <v>SON PERSONAS FISICAS NO HAY DENOMINACION</v>
      </c>
      <c r="G3706" s="19" t="str">
        <f>VLOOKUP($B3706,'Tabla 239202'!$A$4:$P8183,6,FALSE)</f>
        <v>CONSTRUCCIÓN, INSTALACIÓN Y/O REHABILITACION DE OBRAS</v>
      </c>
      <c r="H3706" s="19" t="str">
        <f>VLOOKUP($B3706,'Tabla 239202'!$A$4:$P8183,7,FALSE)</f>
        <v>ZAMORA</v>
      </c>
      <c r="I3706" s="19" t="str">
        <f>VLOOKUP($B3706,'Tabla 239202'!$A$4:$P8183,8,FALSE)</f>
        <v>ND</v>
      </c>
      <c r="J3706" s="19" t="str">
        <f>VLOOKUP($B3706,'Tabla 239202'!$A$4:$P8183,9,FALSE)</f>
        <v>MASCULINO</v>
      </c>
      <c r="K3706" s="19" t="s">
        <v>124</v>
      </c>
      <c r="L3706" s="15">
        <v>43007</v>
      </c>
      <c r="M3706" s="14" t="s">
        <v>52</v>
      </c>
      <c r="N3706" s="14">
        <v>2015</v>
      </c>
      <c r="O3706" s="15">
        <v>42185</v>
      </c>
    </row>
    <row r="3707" spans="1:15" ht="49.5" customHeight="1" x14ac:dyDescent="0.2">
      <c r="A3707" s="19" t="s">
        <v>2175</v>
      </c>
      <c r="B3707" s="14">
        <v>3700</v>
      </c>
      <c r="C3707" s="19" t="str">
        <f>VLOOKUP($B3707,'Tabla 239202'!$A$4:$P8184,2,FALSE)</f>
        <v>JOSÉ MANUEL</v>
      </c>
      <c r="D3707" s="19" t="str">
        <f>VLOOKUP($B3707,'Tabla 239202'!$A$4:$P8184,3,FALSE)</f>
        <v>GARCÍA</v>
      </c>
      <c r="E3707" s="19" t="str">
        <f>VLOOKUP($B3707,'Tabla 239202'!$A$4:$P8184,4,FALSE)</f>
        <v>GARCÍA</v>
      </c>
      <c r="F3707" s="19" t="str">
        <f>VLOOKUP($B3707,'Tabla 239202'!$A$4:$P8184,5,FALSE)</f>
        <v>SON PERSONAS FISICAS NO HAY DENOMINACION</v>
      </c>
      <c r="G3707" s="19" t="str">
        <f>VLOOKUP($B3707,'Tabla 239202'!$A$4:$P8184,6,FALSE)</f>
        <v>CONSTRUCCIÓN, INSTALACIÓN Y/O REHABILITACION DE OBRAS</v>
      </c>
      <c r="H3707" s="19" t="str">
        <f>VLOOKUP($B3707,'Tabla 239202'!$A$4:$P8184,7,FALSE)</f>
        <v>ZAMORA</v>
      </c>
      <c r="I3707" s="19" t="str">
        <f>VLOOKUP($B3707,'Tabla 239202'!$A$4:$P8184,8,FALSE)</f>
        <v>ND</v>
      </c>
      <c r="J3707" s="19" t="str">
        <f>VLOOKUP($B3707,'Tabla 239202'!$A$4:$P8184,9,FALSE)</f>
        <v>MASCULINO</v>
      </c>
      <c r="K3707" s="19" t="s">
        <v>124</v>
      </c>
      <c r="L3707" s="15">
        <v>43007</v>
      </c>
      <c r="M3707" s="14" t="s">
        <v>52</v>
      </c>
      <c r="N3707" s="14">
        <v>2015</v>
      </c>
      <c r="O3707" s="15">
        <v>42185</v>
      </c>
    </row>
    <row r="3708" spans="1:15" ht="49.5" customHeight="1" x14ac:dyDescent="0.2">
      <c r="A3708" s="19" t="s">
        <v>2175</v>
      </c>
      <c r="B3708" s="19">
        <v>3701</v>
      </c>
      <c r="C3708" s="19" t="str">
        <f>VLOOKUP($B3708,'Tabla 239202'!$A$4:$P8185,2,FALSE)</f>
        <v>ROBERTO</v>
      </c>
      <c r="D3708" s="19" t="str">
        <f>VLOOKUP($B3708,'Tabla 239202'!$A$4:$P8185,3,FALSE)</f>
        <v>SOTO</v>
      </c>
      <c r="E3708" s="19" t="str">
        <f>VLOOKUP($B3708,'Tabla 239202'!$A$4:$P8185,4,FALSE)</f>
        <v>RODRÍGUEZ</v>
      </c>
      <c r="F3708" s="19" t="str">
        <f>VLOOKUP($B3708,'Tabla 239202'!$A$4:$P8185,5,FALSE)</f>
        <v>SON PERSONAS FISICAS NO HAY DENOMINACION</v>
      </c>
      <c r="G3708" s="19" t="str">
        <f>VLOOKUP($B3708,'Tabla 239202'!$A$4:$P8185,6,FALSE)</f>
        <v>CONSTRUCCIÓN, INSTALACIÓN Y/O REHABILITACION DE OBRAS</v>
      </c>
      <c r="H3708" s="19" t="str">
        <f>VLOOKUP($B3708,'Tabla 239202'!$A$4:$P8185,7,FALSE)</f>
        <v>ZAMORA</v>
      </c>
      <c r="I3708" s="19" t="str">
        <f>VLOOKUP($B3708,'Tabla 239202'!$A$4:$P8185,8,FALSE)</f>
        <v>ND</v>
      </c>
      <c r="J3708" s="19" t="str">
        <f>VLOOKUP($B3708,'Tabla 239202'!$A$4:$P8185,9,FALSE)</f>
        <v>MASCULINO</v>
      </c>
      <c r="K3708" s="19" t="s">
        <v>124</v>
      </c>
      <c r="L3708" s="15">
        <v>43007</v>
      </c>
      <c r="M3708" s="14" t="s">
        <v>52</v>
      </c>
      <c r="N3708" s="14">
        <v>2015</v>
      </c>
      <c r="O3708" s="15">
        <v>42185</v>
      </c>
    </row>
    <row r="3709" spans="1:15" ht="49.5" customHeight="1" x14ac:dyDescent="0.2">
      <c r="A3709" s="19" t="s">
        <v>2175</v>
      </c>
      <c r="B3709" s="14">
        <v>3702</v>
      </c>
      <c r="C3709" s="19" t="str">
        <f>VLOOKUP($B3709,'Tabla 239202'!$A$4:$P8186,2,FALSE)</f>
        <v>SAMUEL</v>
      </c>
      <c r="D3709" s="19" t="str">
        <f>VLOOKUP($B3709,'Tabla 239202'!$A$4:$P8186,3,FALSE)</f>
        <v>HERNÁNDEZ</v>
      </c>
      <c r="E3709" s="19" t="str">
        <f>VLOOKUP($B3709,'Tabla 239202'!$A$4:$P8186,4,FALSE)</f>
        <v>HERNÁNDEZ</v>
      </c>
      <c r="F3709" s="19" t="str">
        <f>VLOOKUP($B3709,'Tabla 239202'!$A$4:$P8186,5,FALSE)</f>
        <v>SON PERSONAS FISICAS NO HAY DENOMINACION</v>
      </c>
      <c r="G3709" s="19" t="str">
        <f>VLOOKUP($B3709,'Tabla 239202'!$A$4:$P8186,6,FALSE)</f>
        <v>CONSTRUCCIÓN, INSTALACIÓN Y/O REHABILITACION DE OBRAS</v>
      </c>
      <c r="H3709" s="19" t="str">
        <f>VLOOKUP($B3709,'Tabla 239202'!$A$4:$P8186,7,FALSE)</f>
        <v>ZAMORA</v>
      </c>
      <c r="I3709" s="19" t="str">
        <f>VLOOKUP($B3709,'Tabla 239202'!$A$4:$P8186,8,FALSE)</f>
        <v>ND</v>
      </c>
      <c r="J3709" s="19" t="str">
        <f>VLOOKUP($B3709,'Tabla 239202'!$A$4:$P8186,9,FALSE)</f>
        <v>MASCULINO</v>
      </c>
      <c r="K3709" s="19" t="s">
        <v>124</v>
      </c>
      <c r="L3709" s="15">
        <v>43007</v>
      </c>
      <c r="M3709" s="14" t="s">
        <v>52</v>
      </c>
      <c r="N3709" s="14">
        <v>2015</v>
      </c>
      <c r="O3709" s="15">
        <v>42185</v>
      </c>
    </row>
    <row r="3710" spans="1:15" ht="49.5" customHeight="1" x14ac:dyDescent="0.2">
      <c r="A3710" s="19" t="s">
        <v>2175</v>
      </c>
      <c r="B3710" s="19">
        <v>3703</v>
      </c>
      <c r="C3710" s="19" t="str">
        <f>VLOOKUP($B3710,'Tabla 239202'!$A$4:$P8187,2,FALSE)</f>
        <v>ISMAEL</v>
      </c>
      <c r="D3710" s="19" t="str">
        <f>VLOOKUP($B3710,'Tabla 239202'!$A$4:$P8187,3,FALSE)</f>
        <v>LÓPEZ</v>
      </c>
      <c r="E3710" s="19" t="str">
        <f>VLOOKUP($B3710,'Tabla 239202'!$A$4:$P8187,4,FALSE)</f>
        <v>ZAMORA</v>
      </c>
      <c r="F3710" s="19" t="str">
        <f>VLOOKUP($B3710,'Tabla 239202'!$A$4:$P8187,5,FALSE)</f>
        <v>SON PERSONAS FISICAS NO HAY DENOMINACION</v>
      </c>
      <c r="G3710" s="19" t="str">
        <f>VLOOKUP($B3710,'Tabla 239202'!$A$4:$P8187,6,FALSE)</f>
        <v>CONSTRUCCIÓN, INSTALACIÓN Y/O REHABILITACION DE OBRAS</v>
      </c>
      <c r="H3710" s="19" t="str">
        <f>VLOOKUP($B3710,'Tabla 239202'!$A$4:$P8187,7,FALSE)</f>
        <v>ZAMORA</v>
      </c>
      <c r="I3710" s="19" t="str">
        <f>VLOOKUP($B3710,'Tabla 239202'!$A$4:$P8187,8,FALSE)</f>
        <v>ND</v>
      </c>
      <c r="J3710" s="19" t="str">
        <f>VLOOKUP($B3710,'Tabla 239202'!$A$4:$P8187,9,FALSE)</f>
        <v>MASCULINO</v>
      </c>
      <c r="K3710" s="19" t="s">
        <v>124</v>
      </c>
      <c r="L3710" s="15">
        <v>43007</v>
      </c>
      <c r="M3710" s="14" t="s">
        <v>52</v>
      </c>
      <c r="N3710" s="14">
        <v>2015</v>
      </c>
      <c r="O3710" s="15">
        <v>42185</v>
      </c>
    </row>
    <row r="3711" spans="1:15" ht="49.5" customHeight="1" x14ac:dyDescent="0.2">
      <c r="A3711" s="19" t="s">
        <v>2175</v>
      </c>
      <c r="B3711" s="14">
        <v>3704</v>
      </c>
      <c r="C3711" s="19" t="str">
        <f>VLOOKUP($B3711,'Tabla 239202'!$A$4:$P8188,2,FALSE)</f>
        <v>PAULA</v>
      </c>
      <c r="D3711" s="19" t="str">
        <f>VLOOKUP($B3711,'Tabla 239202'!$A$4:$P8188,3,FALSE)</f>
        <v>REYES</v>
      </c>
      <c r="E3711" s="19" t="str">
        <f>VLOOKUP($B3711,'Tabla 239202'!$A$4:$P8188,4,FALSE)</f>
        <v>PANTOJA</v>
      </c>
      <c r="F3711" s="19" t="str">
        <f>VLOOKUP($B3711,'Tabla 239202'!$A$4:$P8188,5,FALSE)</f>
        <v>SON PERSONAS FISICAS NO HAY DENOMINACION</v>
      </c>
      <c r="G3711" s="19" t="str">
        <f>VLOOKUP($B3711,'Tabla 239202'!$A$4:$P8188,6,FALSE)</f>
        <v>CONSTRUCCIÓN, INSTALACIÓN Y/O REHABILITACION DE OBRAS</v>
      </c>
      <c r="H3711" s="19" t="str">
        <f>VLOOKUP($B3711,'Tabla 239202'!$A$4:$P8188,7,FALSE)</f>
        <v>ZAMORA</v>
      </c>
      <c r="I3711" s="19" t="str">
        <f>VLOOKUP($B3711,'Tabla 239202'!$A$4:$P8188,8,FALSE)</f>
        <v>ND</v>
      </c>
      <c r="J3711" s="19" t="str">
        <f>VLOOKUP($B3711,'Tabla 239202'!$A$4:$P8188,9,FALSE)</f>
        <v>FEMENINO</v>
      </c>
      <c r="K3711" s="19" t="s">
        <v>124</v>
      </c>
      <c r="L3711" s="15">
        <v>43007</v>
      </c>
      <c r="M3711" s="14" t="s">
        <v>52</v>
      </c>
      <c r="N3711" s="14">
        <v>2015</v>
      </c>
      <c r="O3711" s="15">
        <v>42185</v>
      </c>
    </row>
    <row r="3712" spans="1:15" ht="49.5" customHeight="1" x14ac:dyDescent="0.2">
      <c r="A3712" s="19" t="s">
        <v>2175</v>
      </c>
      <c r="B3712" s="19">
        <v>3705</v>
      </c>
      <c r="C3712" s="19" t="str">
        <f>VLOOKUP($B3712,'Tabla 239202'!$A$4:$P8189,2,FALSE)</f>
        <v>ESPERANZA</v>
      </c>
      <c r="D3712" s="19" t="str">
        <f>VLOOKUP($B3712,'Tabla 239202'!$A$4:$P8189,3,FALSE)</f>
        <v>CERVANTES</v>
      </c>
      <c r="E3712" s="19" t="str">
        <f>VLOOKUP($B3712,'Tabla 239202'!$A$4:$P8189,4,FALSE)</f>
        <v>RAMÍREZ</v>
      </c>
      <c r="F3712" s="19" t="str">
        <f>VLOOKUP($B3712,'Tabla 239202'!$A$4:$P8189,5,FALSE)</f>
        <v>SON PERSONAS FISICAS NO HAY DENOMINACION</v>
      </c>
      <c r="G3712" s="19" t="str">
        <f>VLOOKUP($B3712,'Tabla 239202'!$A$4:$P8189,6,FALSE)</f>
        <v>CONSTRUCCIÓN, INSTALACIÓN Y/O REHABILITACION DE OBRAS</v>
      </c>
      <c r="H3712" s="19" t="str">
        <f>VLOOKUP($B3712,'Tabla 239202'!$A$4:$P8189,7,FALSE)</f>
        <v>ZAMORA</v>
      </c>
      <c r="I3712" s="19" t="str">
        <f>VLOOKUP($B3712,'Tabla 239202'!$A$4:$P8189,8,FALSE)</f>
        <v>ND</v>
      </c>
      <c r="J3712" s="19" t="str">
        <f>VLOOKUP($B3712,'Tabla 239202'!$A$4:$P8189,9,FALSE)</f>
        <v>FEMENINO</v>
      </c>
      <c r="K3712" s="19" t="s">
        <v>124</v>
      </c>
      <c r="L3712" s="15">
        <v>43007</v>
      </c>
      <c r="M3712" s="14" t="s">
        <v>52</v>
      </c>
      <c r="N3712" s="14">
        <v>2015</v>
      </c>
      <c r="O3712" s="15">
        <v>42185</v>
      </c>
    </row>
    <row r="3713" spans="1:15" ht="49.5" customHeight="1" x14ac:dyDescent="0.2">
      <c r="A3713" s="19" t="s">
        <v>2175</v>
      </c>
      <c r="B3713" s="14">
        <v>3706</v>
      </c>
      <c r="C3713" s="19" t="str">
        <f>VLOOKUP($B3713,'Tabla 239202'!$A$4:$P8190,2,FALSE)</f>
        <v>MANUEL</v>
      </c>
      <c r="D3713" s="19" t="str">
        <f>VLOOKUP($B3713,'Tabla 239202'!$A$4:$P8190,3,FALSE)</f>
        <v>RODRÍGUEZ</v>
      </c>
      <c r="E3713" s="19" t="str">
        <f>VLOOKUP($B3713,'Tabla 239202'!$A$4:$P8190,4,FALSE)</f>
        <v>TORRES</v>
      </c>
      <c r="F3713" s="19" t="str">
        <f>VLOOKUP($B3713,'Tabla 239202'!$A$4:$P8190,5,FALSE)</f>
        <v>SON PERSONAS FISICAS NO HAY DENOMINACION</v>
      </c>
      <c r="G3713" s="19" t="str">
        <f>VLOOKUP($B3713,'Tabla 239202'!$A$4:$P8190,6,FALSE)</f>
        <v>CONSTRUCCIÓN, INSTALACIÓN Y/O REHABILITACION DE OBRAS</v>
      </c>
      <c r="H3713" s="19" t="str">
        <f>VLOOKUP($B3713,'Tabla 239202'!$A$4:$P8190,7,FALSE)</f>
        <v>ZAMORA</v>
      </c>
      <c r="I3713" s="19" t="str">
        <f>VLOOKUP($B3713,'Tabla 239202'!$A$4:$P8190,8,FALSE)</f>
        <v>ND</v>
      </c>
      <c r="J3713" s="19" t="str">
        <f>VLOOKUP($B3713,'Tabla 239202'!$A$4:$P8190,9,FALSE)</f>
        <v>MASCULINO</v>
      </c>
      <c r="K3713" s="19" t="s">
        <v>124</v>
      </c>
      <c r="L3713" s="15">
        <v>43007</v>
      </c>
      <c r="M3713" s="14" t="s">
        <v>52</v>
      </c>
      <c r="N3713" s="14">
        <v>2015</v>
      </c>
      <c r="O3713" s="15">
        <v>42185</v>
      </c>
    </row>
    <row r="3714" spans="1:15" ht="49.5" customHeight="1" x14ac:dyDescent="0.2">
      <c r="A3714" s="19" t="s">
        <v>2175</v>
      </c>
      <c r="B3714" s="19">
        <v>3707</v>
      </c>
      <c r="C3714" s="19" t="str">
        <f>VLOOKUP($B3714,'Tabla 239202'!$A$4:$P8191,2,FALSE)</f>
        <v>JUAN</v>
      </c>
      <c r="D3714" s="19" t="str">
        <f>VLOOKUP($B3714,'Tabla 239202'!$A$4:$P8191,3,FALSE)</f>
        <v>LÓPEZ</v>
      </c>
      <c r="E3714" s="19" t="str">
        <f>VLOOKUP($B3714,'Tabla 239202'!$A$4:$P8191,4,FALSE)</f>
        <v>GARCÍA</v>
      </c>
      <c r="F3714" s="19" t="str">
        <f>VLOOKUP($B3714,'Tabla 239202'!$A$4:$P8191,5,FALSE)</f>
        <v>SON PERSONAS FISICAS NO HAY DENOMINACION</v>
      </c>
      <c r="G3714" s="19" t="str">
        <f>VLOOKUP($B3714,'Tabla 239202'!$A$4:$P8191,6,FALSE)</f>
        <v>CONSTRUCCIÓN, INSTALACIÓN Y/O REHABILITACION DE OBRAS</v>
      </c>
      <c r="H3714" s="19" t="str">
        <f>VLOOKUP($B3714,'Tabla 239202'!$A$4:$P8191,7,FALSE)</f>
        <v>ZAMORA</v>
      </c>
      <c r="I3714" s="19" t="str">
        <f>VLOOKUP($B3714,'Tabla 239202'!$A$4:$P8191,8,FALSE)</f>
        <v>ND</v>
      </c>
      <c r="J3714" s="19" t="str">
        <f>VLOOKUP($B3714,'Tabla 239202'!$A$4:$P8191,9,FALSE)</f>
        <v>MASCULINO</v>
      </c>
      <c r="K3714" s="19" t="s">
        <v>124</v>
      </c>
      <c r="L3714" s="15">
        <v>43007</v>
      </c>
      <c r="M3714" s="14" t="s">
        <v>52</v>
      </c>
      <c r="N3714" s="14">
        <v>2015</v>
      </c>
      <c r="O3714" s="15">
        <v>42185</v>
      </c>
    </row>
    <row r="3715" spans="1:15" ht="49.5" customHeight="1" x14ac:dyDescent="0.2">
      <c r="A3715" s="19" t="s">
        <v>2175</v>
      </c>
      <c r="B3715" s="14">
        <v>3708</v>
      </c>
      <c r="C3715" s="19" t="str">
        <f>VLOOKUP($B3715,'Tabla 239202'!$A$4:$P8192,2,FALSE)</f>
        <v>JUAN</v>
      </c>
      <c r="D3715" s="19" t="str">
        <f>VLOOKUP($B3715,'Tabla 239202'!$A$4:$P8192,3,FALSE)</f>
        <v>HERNÁNDEZ</v>
      </c>
      <c r="E3715" s="19" t="str">
        <f>VLOOKUP($B3715,'Tabla 239202'!$A$4:$P8192,4,FALSE)</f>
        <v>SERVIN</v>
      </c>
      <c r="F3715" s="19" t="str">
        <f>VLOOKUP($B3715,'Tabla 239202'!$A$4:$P8192,5,FALSE)</f>
        <v>SON PERSONAS FISICAS NO HAY DENOMINACION</v>
      </c>
      <c r="G3715" s="19" t="str">
        <f>VLOOKUP($B3715,'Tabla 239202'!$A$4:$P8192,6,FALSE)</f>
        <v>CONSTRUCCIÓN, INSTALACIÓN Y/O REHABILITACION DE OBRAS</v>
      </c>
      <c r="H3715" s="19" t="str">
        <f>VLOOKUP($B3715,'Tabla 239202'!$A$4:$P8192,7,FALSE)</f>
        <v>ZAMORA</v>
      </c>
      <c r="I3715" s="19" t="str">
        <f>VLOOKUP($B3715,'Tabla 239202'!$A$4:$P8192,8,FALSE)</f>
        <v>ND</v>
      </c>
      <c r="J3715" s="19" t="str">
        <f>VLOOKUP($B3715,'Tabla 239202'!$A$4:$P8192,9,FALSE)</f>
        <v>MASCULINO</v>
      </c>
      <c r="K3715" s="19" t="s">
        <v>124</v>
      </c>
      <c r="L3715" s="15">
        <v>43007</v>
      </c>
      <c r="M3715" s="14" t="s">
        <v>52</v>
      </c>
      <c r="N3715" s="14">
        <v>2015</v>
      </c>
      <c r="O3715" s="15">
        <v>42185</v>
      </c>
    </row>
    <row r="3716" spans="1:15" ht="49.5" customHeight="1" x14ac:dyDescent="0.2">
      <c r="A3716" s="19" t="s">
        <v>2175</v>
      </c>
      <c r="B3716" s="19">
        <v>3709</v>
      </c>
      <c r="C3716" s="19" t="str">
        <f>VLOOKUP($B3716,'Tabla 239202'!$A$4:$P8193,2,FALSE)</f>
        <v>GUADALUPE</v>
      </c>
      <c r="D3716" s="19" t="str">
        <f>VLOOKUP($B3716,'Tabla 239202'!$A$4:$P8193,3,FALSE)</f>
        <v>RODRÍGUEZ</v>
      </c>
      <c r="E3716" s="19" t="str">
        <f>VLOOKUP($B3716,'Tabla 239202'!$A$4:$P8193,4,FALSE)</f>
        <v>ZAMORA</v>
      </c>
      <c r="F3716" s="19" t="str">
        <f>VLOOKUP($B3716,'Tabla 239202'!$A$4:$P8193,5,FALSE)</f>
        <v>SON PERSONAS FISICAS NO HAY DENOMINACION</v>
      </c>
      <c r="G3716" s="19" t="str">
        <f>VLOOKUP($B3716,'Tabla 239202'!$A$4:$P8193,6,FALSE)</f>
        <v>CONSTRUCCIÓN, INSTALACIÓN Y/O REHABILITACION DE OBRAS</v>
      </c>
      <c r="H3716" s="19" t="str">
        <f>VLOOKUP($B3716,'Tabla 239202'!$A$4:$P8193,7,FALSE)</f>
        <v>ZAMORA</v>
      </c>
      <c r="I3716" s="19" t="str">
        <f>VLOOKUP($B3716,'Tabla 239202'!$A$4:$P8193,8,FALSE)</f>
        <v>ND</v>
      </c>
      <c r="J3716" s="19" t="str">
        <f>VLOOKUP($B3716,'Tabla 239202'!$A$4:$P8193,9,FALSE)</f>
        <v>FEMENINO</v>
      </c>
      <c r="K3716" s="19" t="s">
        <v>124</v>
      </c>
      <c r="L3716" s="15">
        <v>43007</v>
      </c>
      <c r="M3716" s="14" t="s">
        <v>52</v>
      </c>
      <c r="N3716" s="14">
        <v>2015</v>
      </c>
      <c r="O3716" s="15">
        <v>42185</v>
      </c>
    </row>
    <row r="3717" spans="1:15" ht="49.5" customHeight="1" x14ac:dyDescent="0.2">
      <c r="A3717" s="19" t="s">
        <v>2175</v>
      </c>
      <c r="B3717" s="14">
        <v>3710</v>
      </c>
      <c r="C3717" s="19" t="str">
        <f>VLOOKUP($B3717,'Tabla 239202'!$A$4:$P8194,2,FALSE)</f>
        <v>AGUSTIN</v>
      </c>
      <c r="D3717" s="19" t="str">
        <f>VLOOKUP($B3717,'Tabla 239202'!$A$4:$P8194,3,FALSE)</f>
        <v>REYES</v>
      </c>
      <c r="E3717" s="19" t="str">
        <f>VLOOKUP($B3717,'Tabla 239202'!$A$4:$P8194,4,FALSE)</f>
        <v>PANTOJA</v>
      </c>
      <c r="F3717" s="19" t="str">
        <f>VLOOKUP($B3717,'Tabla 239202'!$A$4:$P8194,5,FALSE)</f>
        <v>SON PERSONAS FISICAS NO HAY DENOMINACION</v>
      </c>
      <c r="G3717" s="19" t="str">
        <f>VLOOKUP($B3717,'Tabla 239202'!$A$4:$P8194,6,FALSE)</f>
        <v>CONSTRUCCIÓN, INSTALACIÓN Y/O REHABILITACION DE OBRAS</v>
      </c>
      <c r="H3717" s="19" t="str">
        <f>VLOOKUP($B3717,'Tabla 239202'!$A$4:$P8194,7,FALSE)</f>
        <v>ZAMORA</v>
      </c>
      <c r="I3717" s="19" t="str">
        <f>VLOOKUP($B3717,'Tabla 239202'!$A$4:$P8194,8,FALSE)</f>
        <v>ND</v>
      </c>
      <c r="J3717" s="19" t="str">
        <f>VLOOKUP($B3717,'Tabla 239202'!$A$4:$P8194,9,FALSE)</f>
        <v>MASCULINO</v>
      </c>
      <c r="K3717" s="19" t="s">
        <v>124</v>
      </c>
      <c r="L3717" s="15">
        <v>43007</v>
      </c>
      <c r="M3717" s="14" t="s">
        <v>52</v>
      </c>
      <c r="N3717" s="14">
        <v>2015</v>
      </c>
      <c r="O3717" s="15">
        <v>42185</v>
      </c>
    </row>
    <row r="3718" spans="1:15" ht="49.5" customHeight="1" x14ac:dyDescent="0.2">
      <c r="A3718" s="19" t="s">
        <v>2175</v>
      </c>
      <c r="B3718" s="19">
        <v>3711</v>
      </c>
      <c r="C3718" s="19" t="str">
        <f>VLOOKUP($B3718,'Tabla 239202'!$A$4:$P8195,2,FALSE)</f>
        <v>MARIA CECILIA</v>
      </c>
      <c r="D3718" s="19" t="str">
        <f>VLOOKUP($B3718,'Tabla 239202'!$A$4:$P8195,3,FALSE)</f>
        <v>ESTRADA</v>
      </c>
      <c r="E3718" s="19" t="str">
        <f>VLOOKUP($B3718,'Tabla 239202'!$A$4:$P8195,4,FALSE)</f>
        <v>AMEZCUA</v>
      </c>
      <c r="F3718" s="19" t="str">
        <f>VLOOKUP($B3718,'Tabla 239202'!$A$4:$P8195,5,FALSE)</f>
        <v>SON PERSONAS FISICAS NO HAY DENOMINACION</v>
      </c>
      <c r="G3718" s="19" t="str">
        <f>VLOOKUP($B3718,'Tabla 239202'!$A$4:$P8195,6,FALSE)</f>
        <v>CONSTRUCCIÓN, INSTALACIÓN Y/O REHABILITACION DE OBRAS</v>
      </c>
      <c r="H3718" s="19" t="str">
        <f>VLOOKUP($B3718,'Tabla 239202'!$A$4:$P8195,7,FALSE)</f>
        <v>ZAMORA</v>
      </c>
      <c r="I3718" s="19" t="str">
        <f>VLOOKUP($B3718,'Tabla 239202'!$A$4:$P8195,8,FALSE)</f>
        <v>ND</v>
      </c>
      <c r="J3718" s="19" t="str">
        <f>VLOOKUP($B3718,'Tabla 239202'!$A$4:$P8195,9,FALSE)</f>
        <v>FEMENINO</v>
      </c>
      <c r="K3718" s="19" t="s">
        <v>124</v>
      </c>
      <c r="L3718" s="15">
        <v>43007</v>
      </c>
      <c r="M3718" s="14" t="s">
        <v>52</v>
      </c>
      <c r="N3718" s="14">
        <v>2015</v>
      </c>
      <c r="O3718" s="15">
        <v>42185</v>
      </c>
    </row>
    <row r="3719" spans="1:15" ht="49.5" customHeight="1" x14ac:dyDescent="0.2">
      <c r="A3719" s="19" t="s">
        <v>2175</v>
      </c>
      <c r="B3719" s="14">
        <v>3712</v>
      </c>
      <c r="C3719" s="19" t="str">
        <f>VLOOKUP($B3719,'Tabla 239202'!$A$4:$P8196,2,FALSE)</f>
        <v>EFRAÍN</v>
      </c>
      <c r="D3719" s="19" t="str">
        <f>VLOOKUP($B3719,'Tabla 239202'!$A$4:$P8196,3,FALSE)</f>
        <v>RODRÍGUEZ</v>
      </c>
      <c r="E3719" s="19" t="str">
        <f>VLOOKUP($B3719,'Tabla 239202'!$A$4:$P8196,4,FALSE)</f>
        <v>GARIBAY</v>
      </c>
      <c r="F3719" s="19" t="str">
        <f>VLOOKUP($B3719,'Tabla 239202'!$A$4:$P8196,5,FALSE)</f>
        <v>SON PERSONAS FISICAS NO HAY DENOMINACION</v>
      </c>
      <c r="G3719" s="19" t="str">
        <f>VLOOKUP($B3719,'Tabla 239202'!$A$4:$P8196,6,FALSE)</f>
        <v>CONSTRUCCIÓN, INSTALACIÓN Y/O REHABILITACION DE OBRAS</v>
      </c>
      <c r="H3719" s="19" t="str">
        <f>VLOOKUP($B3719,'Tabla 239202'!$A$4:$P8196,7,FALSE)</f>
        <v>ZAMORA</v>
      </c>
      <c r="I3719" s="19" t="str">
        <f>VLOOKUP($B3719,'Tabla 239202'!$A$4:$P8196,8,FALSE)</f>
        <v>ND</v>
      </c>
      <c r="J3719" s="19" t="str">
        <f>VLOOKUP($B3719,'Tabla 239202'!$A$4:$P8196,9,FALSE)</f>
        <v>MASCULINO</v>
      </c>
      <c r="K3719" s="19" t="s">
        <v>124</v>
      </c>
      <c r="L3719" s="15">
        <v>43007</v>
      </c>
      <c r="M3719" s="14" t="s">
        <v>52</v>
      </c>
      <c r="N3719" s="14">
        <v>2015</v>
      </c>
      <c r="O3719" s="15">
        <v>42185</v>
      </c>
    </row>
    <row r="3720" spans="1:15" ht="49.5" customHeight="1" x14ac:dyDescent="0.2">
      <c r="A3720" s="19" t="s">
        <v>2175</v>
      </c>
      <c r="B3720" s="19">
        <v>3713</v>
      </c>
      <c r="C3720" s="19" t="str">
        <f>VLOOKUP($B3720,'Tabla 239202'!$A$4:$P8197,2,FALSE)</f>
        <v>ALEJANDRO</v>
      </c>
      <c r="D3720" s="19" t="str">
        <f>VLOOKUP($B3720,'Tabla 239202'!$A$4:$P8197,3,FALSE)</f>
        <v>ESTRADA</v>
      </c>
      <c r="E3720" s="19" t="str">
        <f>VLOOKUP($B3720,'Tabla 239202'!$A$4:$P8197,4,FALSE)</f>
        <v>AMEZCUA</v>
      </c>
      <c r="F3720" s="19" t="str">
        <f>VLOOKUP($B3720,'Tabla 239202'!$A$4:$P8197,5,FALSE)</f>
        <v>SON PERSONAS FISICAS NO HAY DENOMINACION</v>
      </c>
      <c r="G3720" s="19" t="str">
        <f>VLOOKUP($B3720,'Tabla 239202'!$A$4:$P8197,6,FALSE)</f>
        <v>CONSTRUCCIÓN, INSTALACIÓN Y/O REHABILITACION DE OBRAS</v>
      </c>
      <c r="H3720" s="19" t="str">
        <f>VLOOKUP($B3720,'Tabla 239202'!$A$4:$P8197,7,FALSE)</f>
        <v>ZAMORA</v>
      </c>
      <c r="I3720" s="19" t="str">
        <f>VLOOKUP($B3720,'Tabla 239202'!$A$4:$P8197,8,FALSE)</f>
        <v>ND</v>
      </c>
      <c r="J3720" s="19" t="str">
        <f>VLOOKUP($B3720,'Tabla 239202'!$A$4:$P8197,9,FALSE)</f>
        <v>MASCULINO</v>
      </c>
      <c r="K3720" s="19" t="s">
        <v>124</v>
      </c>
      <c r="L3720" s="15">
        <v>43007</v>
      </c>
      <c r="M3720" s="14" t="s">
        <v>52</v>
      </c>
      <c r="N3720" s="14">
        <v>2015</v>
      </c>
      <c r="O3720" s="15">
        <v>42185</v>
      </c>
    </row>
    <row r="3721" spans="1:15" ht="49.5" customHeight="1" x14ac:dyDescent="0.2">
      <c r="A3721" s="19" t="s">
        <v>2175</v>
      </c>
      <c r="B3721" s="14">
        <v>3714</v>
      </c>
      <c r="C3721" s="19" t="str">
        <f>VLOOKUP($B3721,'Tabla 239202'!$A$4:$P8198,2,FALSE)</f>
        <v>MA GUADALUPE</v>
      </c>
      <c r="D3721" s="19" t="str">
        <f>VLOOKUP($B3721,'Tabla 239202'!$A$4:$P8198,3,FALSE)</f>
        <v>CORTEZ</v>
      </c>
      <c r="E3721" s="19" t="str">
        <f>VLOOKUP($B3721,'Tabla 239202'!$A$4:$P8198,4,FALSE)</f>
        <v>LÓPEZ</v>
      </c>
      <c r="F3721" s="19" t="str">
        <f>VLOOKUP($B3721,'Tabla 239202'!$A$4:$P8198,5,FALSE)</f>
        <v>SON PERSONAS FISICAS NO HAY DENOMINACION</v>
      </c>
      <c r="G3721" s="19" t="str">
        <f>VLOOKUP($B3721,'Tabla 239202'!$A$4:$P8198,6,FALSE)</f>
        <v>CONSTRUCCIÓN, INSTALACIÓN Y/O REHABILITACION DE OBRAS</v>
      </c>
      <c r="H3721" s="19" t="str">
        <f>VLOOKUP($B3721,'Tabla 239202'!$A$4:$P8198,7,FALSE)</f>
        <v>ZAMORA</v>
      </c>
      <c r="I3721" s="19" t="str">
        <f>VLOOKUP($B3721,'Tabla 239202'!$A$4:$P8198,8,FALSE)</f>
        <v>ND</v>
      </c>
      <c r="J3721" s="19" t="str">
        <f>VLOOKUP($B3721,'Tabla 239202'!$A$4:$P8198,9,FALSE)</f>
        <v>FEMENINO</v>
      </c>
      <c r="K3721" s="19" t="s">
        <v>124</v>
      </c>
      <c r="L3721" s="15">
        <v>43007</v>
      </c>
      <c r="M3721" s="14" t="s">
        <v>52</v>
      </c>
      <c r="N3721" s="14">
        <v>2015</v>
      </c>
      <c r="O3721" s="15">
        <v>42185</v>
      </c>
    </row>
    <row r="3722" spans="1:15" ht="49.5" customHeight="1" x14ac:dyDescent="0.2">
      <c r="A3722" s="19" t="s">
        <v>2175</v>
      </c>
      <c r="B3722" s="19">
        <v>3715</v>
      </c>
      <c r="C3722" s="19" t="str">
        <f>VLOOKUP($B3722,'Tabla 239202'!$A$4:$P8199,2,FALSE)</f>
        <v>MARTHA ALICIA</v>
      </c>
      <c r="D3722" s="19" t="str">
        <f>VLOOKUP($B3722,'Tabla 239202'!$A$4:$P8199,3,FALSE)</f>
        <v>MARTÍNEZ</v>
      </c>
      <c r="E3722" s="19" t="str">
        <f>VLOOKUP($B3722,'Tabla 239202'!$A$4:$P8199,4,FALSE)</f>
        <v>ROSAS</v>
      </c>
      <c r="F3722" s="19" t="str">
        <f>VLOOKUP($B3722,'Tabla 239202'!$A$4:$P8199,5,FALSE)</f>
        <v>SON PERSONAS FISICAS NO HAY DENOMINACION</v>
      </c>
      <c r="G3722" s="19" t="str">
        <f>VLOOKUP($B3722,'Tabla 239202'!$A$4:$P8199,6,FALSE)</f>
        <v>CONSTRUCCIÓN, INSTALACIÓN Y/O REHABILITACION DE OBRAS</v>
      </c>
      <c r="H3722" s="19" t="str">
        <f>VLOOKUP($B3722,'Tabla 239202'!$A$4:$P8199,7,FALSE)</f>
        <v>ZAMORA</v>
      </c>
      <c r="I3722" s="19" t="str">
        <f>VLOOKUP($B3722,'Tabla 239202'!$A$4:$P8199,8,FALSE)</f>
        <v>ND</v>
      </c>
      <c r="J3722" s="19" t="str">
        <f>VLOOKUP($B3722,'Tabla 239202'!$A$4:$P8199,9,FALSE)</f>
        <v>FEMENINO</v>
      </c>
      <c r="K3722" s="19" t="s">
        <v>124</v>
      </c>
      <c r="L3722" s="15">
        <v>43007</v>
      </c>
      <c r="M3722" s="14" t="s">
        <v>52</v>
      </c>
      <c r="N3722" s="14">
        <v>2015</v>
      </c>
      <c r="O3722" s="15">
        <v>42185</v>
      </c>
    </row>
    <row r="3723" spans="1:15" ht="49.5" customHeight="1" x14ac:dyDescent="0.2">
      <c r="A3723" s="19" t="s">
        <v>2176</v>
      </c>
      <c r="B3723" s="14">
        <v>3716</v>
      </c>
      <c r="C3723" s="19" t="str">
        <f>VLOOKUP($B3723,'Tabla 239202'!$A$4:$P8200,2,FALSE)</f>
        <v>CRISTINA</v>
      </c>
      <c r="D3723" s="19" t="str">
        <f>VLOOKUP($B3723,'Tabla 239202'!$A$4:$P8200,3,FALSE)</f>
        <v>AYALA</v>
      </c>
      <c r="E3723" s="19" t="str">
        <f>VLOOKUP($B3723,'Tabla 239202'!$A$4:$P8200,4,FALSE)</f>
        <v>PIMENTEL</v>
      </c>
      <c r="F3723" s="19" t="str">
        <f>VLOOKUP($B3723,'Tabla 239202'!$A$4:$P8200,5,FALSE)</f>
        <v>NO HAY DENOMINACION PORQUE ES PERSONA FISICA</v>
      </c>
      <c r="G3723" s="19" t="str">
        <f>VLOOKUP($B3723,'Tabla 239202'!$A$4:$P8200,6,FALSE)</f>
        <v>PARQUE</v>
      </c>
      <c r="H3723" s="19" t="str">
        <f>VLOOKUP($B3723,'Tabla 239202'!$A$4:$P8200,7,FALSE)</f>
        <v>ZAMORA</v>
      </c>
      <c r="I3723" s="19" t="str">
        <f>VLOOKUP($B3723,'Tabla 239202'!$A$4:$P8200,8,FALSE)</f>
        <v>ND</v>
      </c>
      <c r="J3723" s="19" t="str">
        <f>VLOOKUP($B3723,'Tabla 239202'!$A$4:$P8200,9,FALSE)</f>
        <v>FEMENINA</v>
      </c>
      <c r="K3723" s="19" t="s">
        <v>124</v>
      </c>
      <c r="L3723" s="15">
        <v>43007</v>
      </c>
      <c r="M3723" s="14" t="s">
        <v>52</v>
      </c>
      <c r="N3723" s="14">
        <v>2015</v>
      </c>
      <c r="O3723" s="15">
        <v>42185</v>
      </c>
    </row>
    <row r="3724" spans="1:15" ht="49.5" customHeight="1" x14ac:dyDescent="0.2">
      <c r="A3724" s="19" t="s">
        <v>2176</v>
      </c>
      <c r="B3724" s="19">
        <v>3717</v>
      </c>
      <c r="C3724" s="19" t="str">
        <f>VLOOKUP($B3724,'Tabla 239202'!$A$4:$P8201,2,FALSE)</f>
        <v>ROBERTO CARLOS</v>
      </c>
      <c r="D3724" s="19" t="str">
        <f>VLOOKUP($B3724,'Tabla 239202'!$A$4:$P8201,3,FALSE)</f>
        <v>AYALA</v>
      </c>
      <c r="E3724" s="19" t="str">
        <f>VLOOKUP($B3724,'Tabla 239202'!$A$4:$P8201,4,FALSE)</f>
        <v>ORTEGA</v>
      </c>
      <c r="F3724" s="19" t="str">
        <f>VLOOKUP($B3724,'Tabla 239202'!$A$4:$P8201,5,FALSE)</f>
        <v>NO HAY DENOMINACION PORQUE ES PERSONA FISICA</v>
      </c>
      <c r="G3724" s="19" t="str">
        <f>VLOOKUP($B3724,'Tabla 239202'!$A$4:$P8201,6,FALSE)</f>
        <v>PARQUE</v>
      </c>
      <c r="H3724" s="19" t="str">
        <f>VLOOKUP($B3724,'Tabla 239202'!$A$4:$P8201,7,FALSE)</f>
        <v>ZAMORA</v>
      </c>
      <c r="I3724" s="19" t="str">
        <f>VLOOKUP($B3724,'Tabla 239202'!$A$4:$P8201,8,FALSE)</f>
        <v>ND</v>
      </c>
      <c r="J3724" s="19" t="str">
        <f>VLOOKUP($B3724,'Tabla 239202'!$A$4:$P8201,9,FALSE)</f>
        <v>MASCULINO</v>
      </c>
      <c r="K3724" s="19" t="s">
        <v>124</v>
      </c>
      <c r="L3724" s="15">
        <v>43007</v>
      </c>
      <c r="M3724" s="14" t="s">
        <v>52</v>
      </c>
      <c r="N3724" s="14">
        <v>2015</v>
      </c>
      <c r="O3724" s="15">
        <v>42185</v>
      </c>
    </row>
    <row r="3725" spans="1:15" ht="49.5" customHeight="1" x14ac:dyDescent="0.2">
      <c r="A3725" s="19" t="s">
        <v>2176</v>
      </c>
      <c r="B3725" s="14">
        <v>3718</v>
      </c>
      <c r="C3725" s="19" t="str">
        <f>VLOOKUP($B3725,'Tabla 239202'!$A$4:$P8202,2,FALSE)</f>
        <v>CARLOS ANTONIO</v>
      </c>
      <c r="D3725" s="19" t="str">
        <f>VLOOKUP($B3725,'Tabla 239202'!$A$4:$P8202,3,FALSE)</f>
        <v>AYALA</v>
      </c>
      <c r="E3725" s="19" t="str">
        <f>VLOOKUP($B3725,'Tabla 239202'!$A$4:$P8202,4,FALSE)</f>
        <v>LUNA</v>
      </c>
      <c r="F3725" s="19" t="str">
        <f>VLOOKUP($B3725,'Tabla 239202'!$A$4:$P8202,5,FALSE)</f>
        <v>NO HAY DENOMINACION PORQUE ES PERSONA FISICA</v>
      </c>
      <c r="G3725" s="19" t="str">
        <f>VLOOKUP($B3725,'Tabla 239202'!$A$4:$P8202,6,FALSE)</f>
        <v>PARQUE</v>
      </c>
      <c r="H3725" s="19" t="str">
        <f>VLOOKUP($B3725,'Tabla 239202'!$A$4:$P8202,7,FALSE)</f>
        <v>ZAMORA</v>
      </c>
      <c r="I3725" s="19" t="str">
        <f>VLOOKUP($B3725,'Tabla 239202'!$A$4:$P8202,8,FALSE)</f>
        <v>ND</v>
      </c>
      <c r="J3725" s="19" t="str">
        <f>VLOOKUP($B3725,'Tabla 239202'!$A$4:$P8202,9,FALSE)</f>
        <v>MASCULINO</v>
      </c>
      <c r="K3725" s="19" t="s">
        <v>124</v>
      </c>
      <c r="L3725" s="15">
        <v>43007</v>
      </c>
      <c r="M3725" s="14" t="s">
        <v>52</v>
      </c>
      <c r="N3725" s="14">
        <v>2015</v>
      </c>
      <c r="O3725" s="15">
        <v>42185</v>
      </c>
    </row>
    <row r="3726" spans="1:15" ht="49.5" customHeight="1" x14ac:dyDescent="0.2">
      <c r="A3726" s="19" t="s">
        <v>2176</v>
      </c>
      <c r="B3726" s="19">
        <v>3719</v>
      </c>
      <c r="C3726" s="19" t="str">
        <f>VLOOKUP($B3726,'Tabla 239202'!$A$4:$P8203,2,FALSE)</f>
        <v>GUILLERMO SAUL</v>
      </c>
      <c r="D3726" s="19" t="str">
        <f>VLOOKUP($B3726,'Tabla 239202'!$A$4:$P8203,3,FALSE)</f>
        <v>AYALA</v>
      </c>
      <c r="E3726" s="19" t="str">
        <f>VLOOKUP($B3726,'Tabla 239202'!$A$4:$P8203,4,FALSE)</f>
        <v>HERNANDEZ</v>
      </c>
      <c r="F3726" s="19" t="str">
        <f>VLOOKUP($B3726,'Tabla 239202'!$A$4:$P8203,5,FALSE)</f>
        <v>NO HAY DENOMINACION PORQUE ES PERSONA FISICA</v>
      </c>
      <c r="G3726" s="19" t="str">
        <f>VLOOKUP($B3726,'Tabla 239202'!$A$4:$P8203,6,FALSE)</f>
        <v>PARQUE</v>
      </c>
      <c r="H3726" s="19" t="str">
        <f>VLOOKUP($B3726,'Tabla 239202'!$A$4:$P8203,7,FALSE)</f>
        <v>ZAMORA</v>
      </c>
      <c r="I3726" s="19" t="str">
        <f>VLOOKUP($B3726,'Tabla 239202'!$A$4:$P8203,8,FALSE)</f>
        <v>ND</v>
      </c>
      <c r="J3726" s="19" t="str">
        <f>VLOOKUP($B3726,'Tabla 239202'!$A$4:$P8203,9,FALSE)</f>
        <v>MASCULINO</v>
      </c>
      <c r="K3726" s="19" t="s">
        <v>124</v>
      </c>
      <c r="L3726" s="15">
        <v>43007</v>
      </c>
      <c r="M3726" s="14" t="s">
        <v>52</v>
      </c>
      <c r="N3726" s="14">
        <v>2015</v>
      </c>
      <c r="O3726" s="15">
        <v>42185</v>
      </c>
    </row>
    <row r="3727" spans="1:15" ht="49.5" customHeight="1" x14ac:dyDescent="0.2">
      <c r="A3727" s="19" t="s">
        <v>2176</v>
      </c>
      <c r="B3727" s="14">
        <v>3720</v>
      </c>
      <c r="C3727" s="19" t="str">
        <f>VLOOKUP($B3727,'Tabla 239202'!$A$4:$P8204,2,FALSE)</f>
        <v>DALIA YADIRA</v>
      </c>
      <c r="D3727" s="19" t="str">
        <f>VLOOKUP($B3727,'Tabla 239202'!$A$4:$P8204,3,FALSE)</f>
        <v>AYALA</v>
      </c>
      <c r="E3727" s="19" t="str">
        <f>VLOOKUP($B3727,'Tabla 239202'!$A$4:$P8204,4,FALSE)</f>
        <v>BRAVO</v>
      </c>
      <c r="F3727" s="19" t="str">
        <f>VLOOKUP($B3727,'Tabla 239202'!$A$4:$P8204,5,FALSE)</f>
        <v>NO HAY DENOMINACION PORQUE ES PERSONA FISICA</v>
      </c>
      <c r="G3727" s="19" t="str">
        <f>VLOOKUP($B3727,'Tabla 239202'!$A$4:$P8204,6,FALSE)</f>
        <v>PARQUE</v>
      </c>
      <c r="H3727" s="19" t="str">
        <f>VLOOKUP($B3727,'Tabla 239202'!$A$4:$P8204,7,FALSE)</f>
        <v>ZAMORA</v>
      </c>
      <c r="I3727" s="19" t="str">
        <f>VLOOKUP($B3727,'Tabla 239202'!$A$4:$P8204,8,FALSE)</f>
        <v>ND</v>
      </c>
      <c r="J3727" s="19" t="str">
        <f>VLOOKUP($B3727,'Tabla 239202'!$A$4:$P8204,9,FALSE)</f>
        <v>FEMENINA</v>
      </c>
      <c r="K3727" s="19" t="s">
        <v>124</v>
      </c>
      <c r="L3727" s="15">
        <v>43007</v>
      </c>
      <c r="M3727" s="14" t="s">
        <v>52</v>
      </c>
      <c r="N3727" s="14">
        <v>2015</v>
      </c>
      <c r="O3727" s="15">
        <v>42185</v>
      </c>
    </row>
    <row r="3728" spans="1:15" ht="49.5" customHeight="1" x14ac:dyDescent="0.2">
      <c r="A3728" s="19" t="s">
        <v>2176</v>
      </c>
      <c r="B3728" s="19">
        <v>3721</v>
      </c>
      <c r="C3728" s="19" t="str">
        <f>VLOOKUP($B3728,'Tabla 239202'!$A$4:$P8205,2,FALSE)</f>
        <v>JENNIFER</v>
      </c>
      <c r="D3728" s="19" t="str">
        <f>VLOOKUP($B3728,'Tabla 239202'!$A$4:$P8205,3,FALSE)</f>
        <v>AGUILERA</v>
      </c>
      <c r="E3728" s="19" t="str">
        <f>VLOOKUP($B3728,'Tabla 239202'!$A$4:$P8205,4,FALSE)</f>
        <v>BRAVO</v>
      </c>
      <c r="F3728" s="19" t="str">
        <f>VLOOKUP($B3728,'Tabla 239202'!$A$4:$P8205,5,FALSE)</f>
        <v>NO HAY DENOMINACION PORQUE ES PERSONA FISICA</v>
      </c>
      <c r="G3728" s="19" t="str">
        <f>VLOOKUP($B3728,'Tabla 239202'!$A$4:$P8205,6,FALSE)</f>
        <v>PARQUE</v>
      </c>
      <c r="H3728" s="19" t="str">
        <f>VLOOKUP($B3728,'Tabla 239202'!$A$4:$P8205,7,FALSE)</f>
        <v>ZAMORA</v>
      </c>
      <c r="I3728" s="19" t="str">
        <f>VLOOKUP($B3728,'Tabla 239202'!$A$4:$P8205,8,FALSE)</f>
        <v>ND</v>
      </c>
      <c r="J3728" s="19" t="str">
        <f>VLOOKUP($B3728,'Tabla 239202'!$A$4:$P8205,9,FALSE)</f>
        <v>FEMENINA</v>
      </c>
      <c r="K3728" s="19" t="s">
        <v>124</v>
      </c>
      <c r="L3728" s="15">
        <v>43007</v>
      </c>
      <c r="M3728" s="14" t="s">
        <v>52</v>
      </c>
      <c r="N3728" s="14">
        <v>2015</v>
      </c>
      <c r="O3728" s="15">
        <v>42185</v>
      </c>
    </row>
    <row r="3729" spans="1:15" ht="49.5" customHeight="1" x14ac:dyDescent="0.2">
      <c r="A3729" s="19" t="s">
        <v>2176</v>
      </c>
      <c r="B3729" s="14">
        <v>3722</v>
      </c>
      <c r="C3729" s="19" t="str">
        <f>VLOOKUP($B3729,'Tabla 239202'!$A$4:$P8206,2,FALSE)</f>
        <v>ALLISON MAYTE</v>
      </c>
      <c r="D3729" s="19" t="str">
        <f>VLOOKUP($B3729,'Tabla 239202'!$A$4:$P8206,3,FALSE)</f>
        <v>AGUILAR</v>
      </c>
      <c r="E3729" s="19" t="str">
        <f>VLOOKUP($B3729,'Tabla 239202'!$A$4:$P8206,4,FALSE)</f>
        <v>CENTENO</v>
      </c>
      <c r="F3729" s="19" t="str">
        <f>VLOOKUP($B3729,'Tabla 239202'!$A$4:$P8206,5,FALSE)</f>
        <v>NO HAY DENOMINACION PORQUE ES PERSONA FISICA</v>
      </c>
      <c r="G3729" s="19" t="str">
        <f>VLOOKUP($B3729,'Tabla 239202'!$A$4:$P8206,6,FALSE)</f>
        <v>PARQUE</v>
      </c>
      <c r="H3729" s="19" t="str">
        <f>VLOOKUP($B3729,'Tabla 239202'!$A$4:$P8206,7,FALSE)</f>
        <v>ZAMORA</v>
      </c>
      <c r="I3729" s="19" t="str">
        <f>VLOOKUP($B3729,'Tabla 239202'!$A$4:$P8206,8,FALSE)</f>
        <v>ND</v>
      </c>
      <c r="J3729" s="19" t="str">
        <f>VLOOKUP($B3729,'Tabla 239202'!$A$4:$P8206,9,FALSE)</f>
        <v>FEMENINA</v>
      </c>
      <c r="K3729" s="19" t="s">
        <v>124</v>
      </c>
      <c r="L3729" s="15">
        <v>43007</v>
      </c>
      <c r="M3729" s="14" t="s">
        <v>52</v>
      </c>
      <c r="N3729" s="14">
        <v>2015</v>
      </c>
      <c r="O3729" s="15">
        <v>42185</v>
      </c>
    </row>
    <row r="3730" spans="1:15" ht="49.5" customHeight="1" x14ac:dyDescent="0.2">
      <c r="A3730" s="19" t="s">
        <v>2176</v>
      </c>
      <c r="B3730" s="19">
        <v>3723</v>
      </c>
      <c r="C3730" s="19" t="str">
        <f>VLOOKUP($B3730,'Tabla 239202'!$A$4:$P8207,2,FALSE)</f>
        <v>JAQUELINE</v>
      </c>
      <c r="D3730" s="19" t="str">
        <f>VLOOKUP($B3730,'Tabla 239202'!$A$4:$P8207,3,FALSE)</f>
        <v>ALCANTAR</v>
      </c>
      <c r="E3730" s="19" t="str">
        <f>VLOOKUP($B3730,'Tabla 239202'!$A$4:$P8207,4,FALSE)</f>
        <v>MARTINEZ</v>
      </c>
      <c r="F3730" s="19" t="str">
        <f>VLOOKUP($B3730,'Tabla 239202'!$A$4:$P8207,5,FALSE)</f>
        <v>NO HAY DENOMINACION PORQUE ES PERSONA FISICA</v>
      </c>
      <c r="G3730" s="19" t="str">
        <f>VLOOKUP($B3730,'Tabla 239202'!$A$4:$P8207,6,FALSE)</f>
        <v>PARQUE</v>
      </c>
      <c r="H3730" s="19" t="str">
        <f>VLOOKUP($B3730,'Tabla 239202'!$A$4:$P8207,7,FALSE)</f>
        <v>ZAMORA</v>
      </c>
      <c r="I3730" s="19" t="str">
        <f>VLOOKUP($B3730,'Tabla 239202'!$A$4:$P8207,8,FALSE)</f>
        <v>ND</v>
      </c>
      <c r="J3730" s="19" t="str">
        <f>VLOOKUP($B3730,'Tabla 239202'!$A$4:$P8207,9,FALSE)</f>
        <v>FEMENINA</v>
      </c>
      <c r="K3730" s="19" t="s">
        <v>124</v>
      </c>
      <c r="L3730" s="15">
        <v>43007</v>
      </c>
      <c r="M3730" s="14" t="s">
        <v>52</v>
      </c>
      <c r="N3730" s="14">
        <v>2015</v>
      </c>
      <c r="O3730" s="15">
        <v>42185</v>
      </c>
    </row>
    <row r="3731" spans="1:15" ht="49.5" customHeight="1" x14ac:dyDescent="0.2">
      <c r="A3731" s="19" t="s">
        <v>2176</v>
      </c>
      <c r="B3731" s="14">
        <v>3724</v>
      </c>
      <c r="C3731" s="19" t="str">
        <f>VLOOKUP($B3731,'Tabla 239202'!$A$4:$P8208,2,FALSE)</f>
        <v>RODRIGO IGNACIO</v>
      </c>
      <c r="D3731" s="19" t="str">
        <f>VLOOKUP($B3731,'Tabla 239202'!$A$4:$P8208,3,FALSE)</f>
        <v>ALFARO</v>
      </c>
      <c r="E3731" s="19" t="str">
        <f>VLOOKUP($B3731,'Tabla 239202'!$A$4:$P8208,4,FALSE)</f>
        <v>TADEO</v>
      </c>
      <c r="F3731" s="19" t="str">
        <f>VLOOKUP($B3731,'Tabla 239202'!$A$4:$P8208,5,FALSE)</f>
        <v>NO HAY DENOMINACION PORQUE ES PERSONA FISICA</v>
      </c>
      <c r="G3731" s="19" t="str">
        <f>VLOOKUP($B3731,'Tabla 239202'!$A$4:$P8208,6,FALSE)</f>
        <v>PARQUE</v>
      </c>
      <c r="H3731" s="19" t="str">
        <f>VLOOKUP($B3731,'Tabla 239202'!$A$4:$P8208,7,FALSE)</f>
        <v>ZAMORA</v>
      </c>
      <c r="I3731" s="19" t="str">
        <f>VLOOKUP($B3731,'Tabla 239202'!$A$4:$P8208,8,FALSE)</f>
        <v>ND</v>
      </c>
      <c r="J3731" s="19" t="str">
        <f>VLOOKUP($B3731,'Tabla 239202'!$A$4:$P8208,9,FALSE)</f>
        <v>MASCULINO</v>
      </c>
      <c r="K3731" s="19" t="s">
        <v>124</v>
      </c>
      <c r="L3731" s="15">
        <v>43007</v>
      </c>
      <c r="M3731" s="14" t="s">
        <v>52</v>
      </c>
      <c r="N3731" s="14">
        <v>2015</v>
      </c>
      <c r="O3731" s="15">
        <v>42185</v>
      </c>
    </row>
    <row r="3732" spans="1:15" ht="49.5" customHeight="1" x14ac:dyDescent="0.2">
      <c r="A3732" s="19" t="s">
        <v>2176</v>
      </c>
      <c r="B3732" s="19">
        <v>3725</v>
      </c>
      <c r="C3732" s="19" t="str">
        <f>VLOOKUP($B3732,'Tabla 239202'!$A$4:$P8209,2,FALSE)</f>
        <v>BEATRIZ ESMERALDA</v>
      </c>
      <c r="D3732" s="19" t="str">
        <f>VLOOKUP($B3732,'Tabla 239202'!$A$4:$P8209,3,FALSE)</f>
        <v>ALFARO</v>
      </c>
      <c r="E3732" s="19" t="str">
        <f>VLOOKUP($B3732,'Tabla 239202'!$A$4:$P8209,4,FALSE)</f>
        <v>ESPINOZA</v>
      </c>
      <c r="F3732" s="19" t="str">
        <f>VLOOKUP($B3732,'Tabla 239202'!$A$4:$P8209,5,FALSE)</f>
        <v>NO HAY DENOMINACION PORQUE ES PERSONA FISICA</v>
      </c>
      <c r="G3732" s="19" t="str">
        <f>VLOOKUP($B3732,'Tabla 239202'!$A$4:$P8209,6,FALSE)</f>
        <v>PARQUE</v>
      </c>
      <c r="H3732" s="19" t="str">
        <f>VLOOKUP($B3732,'Tabla 239202'!$A$4:$P8209,7,FALSE)</f>
        <v>ZAMORA</v>
      </c>
      <c r="I3732" s="19" t="str">
        <f>VLOOKUP($B3732,'Tabla 239202'!$A$4:$P8209,8,FALSE)</f>
        <v>ND</v>
      </c>
      <c r="J3732" s="19" t="str">
        <f>VLOOKUP($B3732,'Tabla 239202'!$A$4:$P8209,9,FALSE)</f>
        <v>FEMENINA</v>
      </c>
      <c r="K3732" s="19" t="s">
        <v>124</v>
      </c>
      <c r="L3732" s="15">
        <v>43007</v>
      </c>
      <c r="M3732" s="14" t="s">
        <v>52</v>
      </c>
      <c r="N3732" s="14">
        <v>2015</v>
      </c>
      <c r="O3732" s="15">
        <v>42185</v>
      </c>
    </row>
    <row r="3733" spans="1:15" ht="49.5" customHeight="1" x14ac:dyDescent="0.2">
      <c r="A3733" s="19" t="s">
        <v>2176</v>
      </c>
      <c r="B3733" s="14">
        <v>3726</v>
      </c>
      <c r="C3733" s="19" t="str">
        <f>VLOOKUP($B3733,'Tabla 239202'!$A$4:$P8210,2,FALSE)</f>
        <v>DIEGO EMANUEL</v>
      </c>
      <c r="D3733" s="19" t="str">
        <f>VLOOKUP($B3733,'Tabla 239202'!$A$4:$P8210,3,FALSE)</f>
        <v>ALFARO</v>
      </c>
      <c r="E3733" s="19" t="str">
        <f>VLOOKUP($B3733,'Tabla 239202'!$A$4:$P8210,4,FALSE)</f>
        <v>GUDIÑO</v>
      </c>
      <c r="F3733" s="19" t="str">
        <f>VLOOKUP($B3733,'Tabla 239202'!$A$4:$P8210,5,FALSE)</f>
        <v>NO HAY DENOMINACION PORQUE ES PERSONA FISICA</v>
      </c>
      <c r="G3733" s="19" t="str">
        <f>VLOOKUP($B3733,'Tabla 239202'!$A$4:$P8210,6,FALSE)</f>
        <v>PARQUE</v>
      </c>
      <c r="H3733" s="19" t="str">
        <f>VLOOKUP($B3733,'Tabla 239202'!$A$4:$P8210,7,FALSE)</f>
        <v>ZAMORA</v>
      </c>
      <c r="I3733" s="19" t="str">
        <f>VLOOKUP($B3733,'Tabla 239202'!$A$4:$P8210,8,FALSE)</f>
        <v>ND</v>
      </c>
      <c r="J3733" s="19" t="str">
        <f>VLOOKUP($B3733,'Tabla 239202'!$A$4:$P8210,9,FALSE)</f>
        <v>MASCULINO</v>
      </c>
      <c r="K3733" s="19" t="s">
        <v>124</v>
      </c>
      <c r="L3733" s="15">
        <v>43007</v>
      </c>
      <c r="M3733" s="14" t="s">
        <v>52</v>
      </c>
      <c r="N3733" s="14">
        <v>2015</v>
      </c>
      <c r="O3733" s="15">
        <v>42185</v>
      </c>
    </row>
    <row r="3734" spans="1:15" ht="49.5" customHeight="1" x14ac:dyDescent="0.2">
      <c r="A3734" s="19" t="s">
        <v>2176</v>
      </c>
      <c r="B3734" s="19">
        <v>3727</v>
      </c>
      <c r="C3734" s="19" t="str">
        <f>VLOOKUP($B3734,'Tabla 239202'!$A$4:$P8211,2,FALSE)</f>
        <v>ROSA ABRIL</v>
      </c>
      <c r="D3734" s="19" t="str">
        <f>VLOOKUP($B3734,'Tabla 239202'!$A$4:$P8211,3,FALSE)</f>
        <v>ALONZO</v>
      </c>
      <c r="E3734" s="19" t="str">
        <f>VLOOKUP($B3734,'Tabla 239202'!$A$4:$P8211,4,FALSE)</f>
        <v>GONZALEZ</v>
      </c>
      <c r="F3734" s="19" t="str">
        <f>VLOOKUP($B3734,'Tabla 239202'!$A$4:$P8211,5,FALSE)</f>
        <v>NO HAY DENOMINACION PORQUE ES PERSONA FISICA</v>
      </c>
      <c r="G3734" s="19" t="str">
        <f>VLOOKUP($B3734,'Tabla 239202'!$A$4:$P8211,6,FALSE)</f>
        <v>PARQUE</v>
      </c>
      <c r="H3734" s="19" t="str">
        <f>VLOOKUP($B3734,'Tabla 239202'!$A$4:$P8211,7,FALSE)</f>
        <v>ZAMORA</v>
      </c>
      <c r="I3734" s="19" t="str">
        <f>VLOOKUP($B3734,'Tabla 239202'!$A$4:$P8211,8,FALSE)</f>
        <v>ND</v>
      </c>
      <c r="J3734" s="19" t="str">
        <f>VLOOKUP($B3734,'Tabla 239202'!$A$4:$P8211,9,FALSE)</f>
        <v>FEMENINA</v>
      </c>
      <c r="K3734" s="19" t="s">
        <v>124</v>
      </c>
      <c r="L3734" s="15">
        <v>43007</v>
      </c>
      <c r="M3734" s="14" t="s">
        <v>52</v>
      </c>
      <c r="N3734" s="14">
        <v>2015</v>
      </c>
      <c r="O3734" s="15">
        <v>42185</v>
      </c>
    </row>
    <row r="3735" spans="1:15" ht="49.5" customHeight="1" x14ac:dyDescent="0.2">
      <c r="A3735" s="19" t="s">
        <v>2176</v>
      </c>
      <c r="B3735" s="14">
        <v>3728</v>
      </c>
      <c r="C3735" s="19" t="str">
        <f>VLOOKUP($B3735,'Tabla 239202'!$A$4:$P8212,2,FALSE)</f>
        <v>MARTIN ALEXIS</v>
      </c>
      <c r="D3735" s="19" t="str">
        <f>VLOOKUP($B3735,'Tabla 239202'!$A$4:$P8212,3,FALSE)</f>
        <v>ALTAMIRANO</v>
      </c>
      <c r="E3735" s="19" t="str">
        <f>VLOOKUP($B3735,'Tabla 239202'!$A$4:$P8212,4,FALSE)</f>
        <v>CERDA</v>
      </c>
      <c r="F3735" s="19" t="str">
        <f>VLOOKUP($B3735,'Tabla 239202'!$A$4:$P8212,5,FALSE)</f>
        <v>NO HAY DENOMINACION PORQUE ES PERSONA FISICA</v>
      </c>
      <c r="G3735" s="19" t="str">
        <f>VLOOKUP($B3735,'Tabla 239202'!$A$4:$P8212,6,FALSE)</f>
        <v>PARQUE</v>
      </c>
      <c r="H3735" s="19" t="str">
        <f>VLOOKUP($B3735,'Tabla 239202'!$A$4:$P8212,7,FALSE)</f>
        <v>ZAMORA</v>
      </c>
      <c r="I3735" s="19" t="str">
        <f>VLOOKUP($B3735,'Tabla 239202'!$A$4:$P8212,8,FALSE)</f>
        <v>ND</v>
      </c>
      <c r="J3735" s="19" t="str">
        <f>VLOOKUP($B3735,'Tabla 239202'!$A$4:$P8212,9,FALSE)</f>
        <v>MASCULINO</v>
      </c>
      <c r="K3735" s="19" t="s">
        <v>124</v>
      </c>
      <c r="L3735" s="15">
        <v>43007</v>
      </c>
      <c r="M3735" s="14" t="s">
        <v>52</v>
      </c>
      <c r="N3735" s="14">
        <v>2015</v>
      </c>
      <c r="O3735" s="15">
        <v>42185</v>
      </c>
    </row>
    <row r="3736" spans="1:15" ht="49.5" customHeight="1" x14ac:dyDescent="0.2">
      <c r="A3736" s="19" t="s">
        <v>2176</v>
      </c>
      <c r="B3736" s="19">
        <v>3729</v>
      </c>
      <c r="C3736" s="19" t="str">
        <f>VLOOKUP($B3736,'Tabla 239202'!$A$4:$P8213,2,FALSE)</f>
        <v>JESUS</v>
      </c>
      <c r="D3736" s="19" t="str">
        <f>VLOOKUP($B3736,'Tabla 239202'!$A$4:$P8213,3,FALSE)</f>
        <v>ALVARADO</v>
      </c>
      <c r="E3736" s="19" t="str">
        <f>VLOOKUP($B3736,'Tabla 239202'!$A$4:$P8213,4,FALSE)</f>
        <v>GARIBAY</v>
      </c>
      <c r="F3736" s="19" t="str">
        <f>VLOOKUP($B3736,'Tabla 239202'!$A$4:$P8213,5,FALSE)</f>
        <v>NO HAY DENOMINACION PORQUE ES PERSONA FISICA</v>
      </c>
      <c r="G3736" s="19" t="str">
        <f>VLOOKUP($B3736,'Tabla 239202'!$A$4:$P8213,6,FALSE)</f>
        <v>PARQUE</v>
      </c>
      <c r="H3736" s="19" t="str">
        <f>VLOOKUP($B3736,'Tabla 239202'!$A$4:$P8213,7,FALSE)</f>
        <v>ZAMORA</v>
      </c>
      <c r="I3736" s="19" t="str">
        <f>VLOOKUP($B3736,'Tabla 239202'!$A$4:$P8213,8,FALSE)</f>
        <v>ND</v>
      </c>
      <c r="J3736" s="19" t="str">
        <f>VLOOKUP($B3736,'Tabla 239202'!$A$4:$P8213,9,FALSE)</f>
        <v>MASCULINO</v>
      </c>
      <c r="K3736" s="19" t="s">
        <v>124</v>
      </c>
      <c r="L3736" s="15">
        <v>43007</v>
      </c>
      <c r="M3736" s="14" t="s">
        <v>52</v>
      </c>
      <c r="N3736" s="14">
        <v>2015</v>
      </c>
      <c r="O3736" s="15">
        <v>42185</v>
      </c>
    </row>
    <row r="3737" spans="1:15" ht="49.5" customHeight="1" x14ac:dyDescent="0.2">
      <c r="A3737" s="19" t="s">
        <v>2176</v>
      </c>
      <c r="B3737" s="14">
        <v>3730</v>
      </c>
      <c r="C3737" s="19" t="str">
        <f>VLOOKUP($B3737,'Tabla 239202'!$A$4:$P8214,2,FALSE)</f>
        <v>MARIA DEL SOCORRO</v>
      </c>
      <c r="D3737" s="19" t="str">
        <f>VLOOKUP($B3737,'Tabla 239202'!$A$4:$P8214,3,FALSE)</f>
        <v>AMEZCUA</v>
      </c>
      <c r="E3737" s="19" t="str">
        <f>VLOOKUP($B3737,'Tabla 239202'!$A$4:$P8214,4,FALSE)</f>
        <v>NOLASCO</v>
      </c>
      <c r="F3737" s="19" t="str">
        <f>VLOOKUP($B3737,'Tabla 239202'!$A$4:$P8214,5,FALSE)</f>
        <v>NO HAY DENOMINACION PORQUE ES PERSONA FISICA</v>
      </c>
      <c r="G3737" s="19" t="str">
        <f>VLOOKUP($B3737,'Tabla 239202'!$A$4:$P8214,6,FALSE)</f>
        <v>PARQUE</v>
      </c>
      <c r="H3737" s="19" t="str">
        <f>VLOOKUP($B3737,'Tabla 239202'!$A$4:$P8214,7,FALSE)</f>
        <v>ZAMORA</v>
      </c>
      <c r="I3737" s="19" t="str">
        <f>VLOOKUP($B3737,'Tabla 239202'!$A$4:$P8214,8,FALSE)</f>
        <v>ND</v>
      </c>
      <c r="J3737" s="19" t="str">
        <f>VLOOKUP($B3737,'Tabla 239202'!$A$4:$P8214,9,FALSE)</f>
        <v>FEMENINA</v>
      </c>
      <c r="K3737" s="19" t="s">
        <v>124</v>
      </c>
      <c r="L3737" s="15">
        <v>43007</v>
      </c>
      <c r="M3737" s="14" t="s">
        <v>52</v>
      </c>
      <c r="N3737" s="14">
        <v>2015</v>
      </c>
      <c r="O3737" s="15">
        <v>42185</v>
      </c>
    </row>
    <row r="3738" spans="1:15" ht="49.5" customHeight="1" x14ac:dyDescent="0.2">
      <c r="A3738" s="19" t="s">
        <v>2176</v>
      </c>
      <c r="B3738" s="19">
        <v>3731</v>
      </c>
      <c r="C3738" s="19" t="str">
        <f>VLOOKUP($B3738,'Tabla 239202'!$A$4:$P8215,2,FALSE)</f>
        <v>DIANA</v>
      </c>
      <c r="D3738" s="19" t="str">
        <f>VLOOKUP($B3738,'Tabla 239202'!$A$4:$P8215,3,FALSE)</f>
        <v>AMEZCUA</v>
      </c>
      <c r="E3738" s="19" t="str">
        <f>VLOOKUP($B3738,'Tabla 239202'!$A$4:$P8215,4,FALSE)</f>
        <v>SERVIN</v>
      </c>
      <c r="F3738" s="19" t="str">
        <f>VLOOKUP($B3738,'Tabla 239202'!$A$4:$P8215,5,FALSE)</f>
        <v>NO HAY DENOMINACION PORQUE ES PERSONA FISICA</v>
      </c>
      <c r="G3738" s="19" t="str">
        <f>VLOOKUP($B3738,'Tabla 239202'!$A$4:$P8215,6,FALSE)</f>
        <v>PARQUE</v>
      </c>
      <c r="H3738" s="19" t="str">
        <f>VLOOKUP($B3738,'Tabla 239202'!$A$4:$P8215,7,FALSE)</f>
        <v>ZAMORA</v>
      </c>
      <c r="I3738" s="19" t="str">
        <f>VLOOKUP($B3738,'Tabla 239202'!$A$4:$P8215,8,FALSE)</f>
        <v>ND</v>
      </c>
      <c r="J3738" s="19" t="str">
        <f>VLOOKUP($B3738,'Tabla 239202'!$A$4:$P8215,9,FALSE)</f>
        <v>FEMENINA</v>
      </c>
      <c r="K3738" s="19" t="s">
        <v>124</v>
      </c>
      <c r="L3738" s="15">
        <v>43007</v>
      </c>
      <c r="M3738" s="14" t="s">
        <v>52</v>
      </c>
      <c r="N3738" s="14">
        <v>2015</v>
      </c>
      <c r="O3738" s="15">
        <v>42185</v>
      </c>
    </row>
    <row r="3739" spans="1:15" ht="49.5" customHeight="1" x14ac:dyDescent="0.2">
      <c r="A3739" s="19" t="s">
        <v>2176</v>
      </c>
      <c r="B3739" s="14">
        <v>3732</v>
      </c>
      <c r="C3739" s="19" t="str">
        <f>VLOOKUP($B3739,'Tabla 239202'!$A$4:$P8216,2,FALSE)</f>
        <v>VIRIDIANA</v>
      </c>
      <c r="D3739" s="19" t="str">
        <f>VLOOKUP($B3739,'Tabla 239202'!$A$4:$P8216,3,FALSE)</f>
        <v>ANDRADE</v>
      </c>
      <c r="E3739" s="19" t="str">
        <f>VLOOKUP($B3739,'Tabla 239202'!$A$4:$P8216,4,FALSE)</f>
        <v>MEDINA</v>
      </c>
      <c r="F3739" s="19" t="str">
        <f>VLOOKUP($B3739,'Tabla 239202'!$A$4:$P8216,5,FALSE)</f>
        <v>NO HAY DENOMINACION PORQUE ES PERSONA FISICA</v>
      </c>
      <c r="G3739" s="19" t="str">
        <f>VLOOKUP($B3739,'Tabla 239202'!$A$4:$P8216,6,FALSE)</f>
        <v>PARQUE</v>
      </c>
      <c r="H3739" s="19" t="str">
        <f>VLOOKUP($B3739,'Tabla 239202'!$A$4:$P8216,7,FALSE)</f>
        <v>ZAMORA</v>
      </c>
      <c r="I3739" s="19" t="str">
        <f>VLOOKUP($B3739,'Tabla 239202'!$A$4:$P8216,8,FALSE)</f>
        <v>ND</v>
      </c>
      <c r="J3739" s="19" t="str">
        <f>VLOOKUP($B3739,'Tabla 239202'!$A$4:$P8216,9,FALSE)</f>
        <v>FEMENINA</v>
      </c>
      <c r="K3739" s="19" t="s">
        <v>124</v>
      </c>
      <c r="L3739" s="15">
        <v>43007</v>
      </c>
      <c r="M3739" s="14" t="s">
        <v>52</v>
      </c>
      <c r="N3739" s="14">
        <v>2015</v>
      </c>
      <c r="O3739" s="15">
        <v>42185</v>
      </c>
    </row>
    <row r="3740" spans="1:15" ht="49.5" customHeight="1" x14ac:dyDescent="0.2">
      <c r="A3740" s="19" t="s">
        <v>2176</v>
      </c>
      <c r="B3740" s="19">
        <v>3733</v>
      </c>
      <c r="C3740" s="19" t="str">
        <f>VLOOKUP($B3740,'Tabla 239202'!$A$4:$P8217,2,FALSE)</f>
        <v>CARMEN</v>
      </c>
      <c r="D3740" s="19" t="str">
        <f>VLOOKUP($B3740,'Tabla 239202'!$A$4:$P8217,3,FALSE)</f>
        <v>ANGELES</v>
      </c>
      <c r="E3740" s="19" t="str">
        <f>VLOOKUP($B3740,'Tabla 239202'!$A$4:$P8217,4,FALSE)</f>
        <v>MARTINEZ</v>
      </c>
      <c r="F3740" s="19" t="str">
        <f>VLOOKUP($B3740,'Tabla 239202'!$A$4:$P8217,5,FALSE)</f>
        <v>NO HAY DENOMINACION PORQUE ES PERSONA FISICA</v>
      </c>
      <c r="G3740" s="19" t="str">
        <f>VLOOKUP($B3740,'Tabla 239202'!$A$4:$P8217,6,FALSE)</f>
        <v>PARQUE</v>
      </c>
      <c r="H3740" s="19" t="str">
        <f>VLOOKUP($B3740,'Tabla 239202'!$A$4:$P8217,7,FALSE)</f>
        <v>ZAMORA</v>
      </c>
      <c r="I3740" s="19" t="str">
        <f>VLOOKUP($B3740,'Tabla 239202'!$A$4:$P8217,8,FALSE)</f>
        <v>ND</v>
      </c>
      <c r="J3740" s="19" t="str">
        <f>VLOOKUP($B3740,'Tabla 239202'!$A$4:$P8217,9,FALSE)</f>
        <v>FEMENINA</v>
      </c>
      <c r="K3740" s="19" t="s">
        <v>124</v>
      </c>
      <c r="L3740" s="15">
        <v>43007</v>
      </c>
      <c r="M3740" s="14" t="s">
        <v>52</v>
      </c>
      <c r="N3740" s="14">
        <v>2015</v>
      </c>
      <c r="O3740" s="15">
        <v>42185</v>
      </c>
    </row>
    <row r="3741" spans="1:15" ht="49.5" customHeight="1" x14ac:dyDescent="0.2">
      <c r="A3741" s="19" t="s">
        <v>2176</v>
      </c>
      <c r="B3741" s="14">
        <v>3734</v>
      </c>
      <c r="C3741" s="19" t="str">
        <f>VLOOKUP($B3741,'Tabla 239202'!$A$4:$P8218,2,FALSE)</f>
        <v>JENNIFER</v>
      </c>
      <c r="D3741" s="19" t="str">
        <f>VLOOKUP($B3741,'Tabla 239202'!$A$4:$P8218,3,FALSE)</f>
        <v>ANGUIANO</v>
      </c>
      <c r="E3741" s="19" t="str">
        <f>VLOOKUP($B3741,'Tabla 239202'!$A$4:$P8218,4,FALSE)</f>
        <v>CERVANTES</v>
      </c>
      <c r="F3741" s="19" t="str">
        <f>VLOOKUP($B3741,'Tabla 239202'!$A$4:$P8218,5,FALSE)</f>
        <v>NO HAY DENOMINACION PORQUE ES PERSONA FISICA</v>
      </c>
      <c r="G3741" s="19" t="str">
        <f>VLOOKUP($B3741,'Tabla 239202'!$A$4:$P8218,6,FALSE)</f>
        <v>PARQUE</v>
      </c>
      <c r="H3741" s="19" t="str">
        <f>VLOOKUP($B3741,'Tabla 239202'!$A$4:$P8218,7,FALSE)</f>
        <v>ZAMORA</v>
      </c>
      <c r="I3741" s="19" t="str">
        <f>VLOOKUP($B3741,'Tabla 239202'!$A$4:$P8218,8,FALSE)</f>
        <v>ND</v>
      </c>
      <c r="J3741" s="19" t="str">
        <f>VLOOKUP($B3741,'Tabla 239202'!$A$4:$P8218,9,FALSE)</f>
        <v>FEMENINA</v>
      </c>
      <c r="K3741" s="19" t="s">
        <v>124</v>
      </c>
      <c r="L3741" s="15">
        <v>43007</v>
      </c>
      <c r="M3741" s="14" t="s">
        <v>52</v>
      </c>
      <c r="N3741" s="14">
        <v>2015</v>
      </c>
      <c r="O3741" s="15">
        <v>42185</v>
      </c>
    </row>
    <row r="3742" spans="1:15" ht="49.5" customHeight="1" x14ac:dyDescent="0.2">
      <c r="A3742" s="19" t="s">
        <v>2176</v>
      </c>
      <c r="B3742" s="19">
        <v>3735</v>
      </c>
      <c r="C3742" s="19" t="str">
        <f>VLOOKUP($B3742,'Tabla 239202'!$A$4:$P8219,2,FALSE)</f>
        <v>JOSE LUIS</v>
      </c>
      <c r="D3742" s="19" t="str">
        <f>VLOOKUP($B3742,'Tabla 239202'!$A$4:$P8219,3,FALSE)</f>
        <v>ANTOLINO</v>
      </c>
      <c r="E3742" s="19" t="str">
        <f>VLOOKUP($B3742,'Tabla 239202'!$A$4:$P8219,4,FALSE)</f>
        <v>RODRIGUEZ</v>
      </c>
      <c r="F3742" s="19" t="str">
        <f>VLOOKUP($B3742,'Tabla 239202'!$A$4:$P8219,5,FALSE)</f>
        <v>NO HAY DENOMINACION PORQUE ES PERSONA FISICA</v>
      </c>
      <c r="G3742" s="19" t="str">
        <f>VLOOKUP($B3742,'Tabla 239202'!$A$4:$P8219,6,FALSE)</f>
        <v>PARQUE</v>
      </c>
      <c r="H3742" s="19" t="str">
        <f>VLOOKUP($B3742,'Tabla 239202'!$A$4:$P8219,7,FALSE)</f>
        <v>ZAMORA</v>
      </c>
      <c r="I3742" s="19" t="str">
        <f>VLOOKUP($B3742,'Tabla 239202'!$A$4:$P8219,8,FALSE)</f>
        <v>ND</v>
      </c>
      <c r="J3742" s="19" t="str">
        <f>VLOOKUP($B3742,'Tabla 239202'!$A$4:$P8219,9,FALSE)</f>
        <v>MASCULINO</v>
      </c>
      <c r="K3742" s="19" t="s">
        <v>124</v>
      </c>
      <c r="L3742" s="15">
        <v>43007</v>
      </c>
      <c r="M3742" s="14" t="s">
        <v>52</v>
      </c>
      <c r="N3742" s="14">
        <v>2015</v>
      </c>
      <c r="O3742" s="15">
        <v>42185</v>
      </c>
    </row>
    <row r="3743" spans="1:15" ht="49.5" customHeight="1" x14ac:dyDescent="0.2">
      <c r="A3743" s="19" t="s">
        <v>2176</v>
      </c>
      <c r="B3743" s="14">
        <v>3736</v>
      </c>
      <c r="C3743" s="19" t="str">
        <f>VLOOKUP($B3743,'Tabla 239202'!$A$4:$P8220,2,FALSE)</f>
        <v>MARIA DE JESUS</v>
      </c>
      <c r="D3743" s="19" t="str">
        <f>VLOOKUP($B3743,'Tabla 239202'!$A$4:$P8220,3,FALSE)</f>
        <v>ARELLANO</v>
      </c>
      <c r="E3743" s="19" t="str">
        <f>VLOOKUP($B3743,'Tabla 239202'!$A$4:$P8220,4,FALSE)</f>
        <v>HERRERA</v>
      </c>
      <c r="F3743" s="19" t="str">
        <f>VLOOKUP($B3743,'Tabla 239202'!$A$4:$P8220,5,FALSE)</f>
        <v>NO HAY DENOMINACION PORQUE ES PERSONA FISICA</v>
      </c>
      <c r="G3743" s="19" t="str">
        <f>VLOOKUP($B3743,'Tabla 239202'!$A$4:$P8220,6,FALSE)</f>
        <v>PARQUE</v>
      </c>
      <c r="H3743" s="19" t="str">
        <f>VLOOKUP($B3743,'Tabla 239202'!$A$4:$P8220,7,FALSE)</f>
        <v>ZAMORA</v>
      </c>
      <c r="I3743" s="19" t="str">
        <f>VLOOKUP($B3743,'Tabla 239202'!$A$4:$P8220,8,FALSE)</f>
        <v>ND</v>
      </c>
      <c r="J3743" s="19" t="str">
        <f>VLOOKUP($B3743,'Tabla 239202'!$A$4:$P8220,9,FALSE)</f>
        <v>FEMENINA</v>
      </c>
      <c r="K3743" s="19" t="s">
        <v>124</v>
      </c>
      <c r="L3743" s="15">
        <v>43007</v>
      </c>
      <c r="M3743" s="14" t="s">
        <v>52</v>
      </c>
      <c r="N3743" s="14">
        <v>2015</v>
      </c>
      <c r="O3743" s="15">
        <v>42185</v>
      </c>
    </row>
    <row r="3744" spans="1:15" ht="49.5" customHeight="1" x14ac:dyDescent="0.2">
      <c r="A3744" s="19" t="s">
        <v>2176</v>
      </c>
      <c r="B3744" s="19">
        <v>3737</v>
      </c>
      <c r="C3744" s="19" t="str">
        <f>VLOOKUP($B3744,'Tabla 239202'!$A$4:$P8221,2,FALSE)</f>
        <v>ANDREA MONSERRAT</v>
      </c>
      <c r="D3744" s="19" t="str">
        <f>VLOOKUP($B3744,'Tabla 239202'!$A$4:$P8221,3,FALSE)</f>
        <v>AREVALO</v>
      </c>
      <c r="E3744" s="19" t="str">
        <f>VLOOKUP($B3744,'Tabla 239202'!$A$4:$P8221,4,FALSE)</f>
        <v>AMEZQUITA</v>
      </c>
      <c r="F3744" s="19" t="str">
        <f>VLOOKUP($B3744,'Tabla 239202'!$A$4:$P8221,5,FALSE)</f>
        <v>NO HAY DENOMINACION PORQUE ES PERSONA FISICA</v>
      </c>
      <c r="G3744" s="19" t="str">
        <f>VLOOKUP($B3744,'Tabla 239202'!$A$4:$P8221,6,FALSE)</f>
        <v>PARQUE</v>
      </c>
      <c r="H3744" s="19" t="str">
        <f>VLOOKUP($B3744,'Tabla 239202'!$A$4:$P8221,7,FALSE)</f>
        <v>ZAMORA</v>
      </c>
      <c r="I3744" s="19" t="str">
        <f>VLOOKUP($B3744,'Tabla 239202'!$A$4:$P8221,8,FALSE)</f>
        <v>ND</v>
      </c>
      <c r="J3744" s="19" t="str">
        <f>VLOOKUP($B3744,'Tabla 239202'!$A$4:$P8221,9,FALSE)</f>
        <v>FEMENINA</v>
      </c>
      <c r="K3744" s="19" t="s">
        <v>124</v>
      </c>
      <c r="L3744" s="15">
        <v>43007</v>
      </c>
      <c r="M3744" s="14" t="s">
        <v>52</v>
      </c>
      <c r="N3744" s="14">
        <v>2015</v>
      </c>
      <c r="O3744" s="15">
        <v>42185</v>
      </c>
    </row>
    <row r="3745" spans="1:15" ht="49.5" customHeight="1" x14ac:dyDescent="0.2">
      <c r="A3745" s="19" t="s">
        <v>2176</v>
      </c>
      <c r="B3745" s="14">
        <v>3738</v>
      </c>
      <c r="C3745" s="19" t="str">
        <f>VLOOKUP($B3745,'Tabla 239202'!$A$4:$P8222,2,FALSE)</f>
        <v>KAREN RUBI</v>
      </c>
      <c r="D3745" s="19" t="str">
        <f>VLOOKUP($B3745,'Tabla 239202'!$A$4:$P8222,3,FALSE)</f>
        <v>ARZATE</v>
      </c>
      <c r="E3745" s="19" t="str">
        <f>VLOOKUP($B3745,'Tabla 239202'!$A$4:$P8222,4,FALSE)</f>
        <v>MAGDALENO</v>
      </c>
      <c r="F3745" s="19" t="str">
        <f>VLOOKUP($B3745,'Tabla 239202'!$A$4:$P8222,5,FALSE)</f>
        <v>NO HAY DENOMINACION PORQUE ES PERSONA FISICA</v>
      </c>
      <c r="G3745" s="19" t="str">
        <f>VLOOKUP($B3745,'Tabla 239202'!$A$4:$P8222,6,FALSE)</f>
        <v>PARQUE</v>
      </c>
      <c r="H3745" s="19" t="str">
        <f>VLOOKUP($B3745,'Tabla 239202'!$A$4:$P8222,7,FALSE)</f>
        <v>ZAMORA</v>
      </c>
      <c r="I3745" s="19" t="str">
        <f>VLOOKUP($B3745,'Tabla 239202'!$A$4:$P8222,8,FALSE)</f>
        <v>ND</v>
      </c>
      <c r="J3745" s="19" t="str">
        <f>VLOOKUP($B3745,'Tabla 239202'!$A$4:$P8222,9,FALSE)</f>
        <v>FEMENINA</v>
      </c>
      <c r="K3745" s="19" t="s">
        <v>124</v>
      </c>
      <c r="L3745" s="15">
        <v>43007</v>
      </c>
      <c r="M3745" s="14" t="s">
        <v>52</v>
      </c>
      <c r="N3745" s="14">
        <v>2015</v>
      </c>
      <c r="O3745" s="15">
        <v>42185</v>
      </c>
    </row>
    <row r="3746" spans="1:15" ht="49.5" customHeight="1" x14ac:dyDescent="0.2">
      <c r="A3746" s="19" t="s">
        <v>2176</v>
      </c>
      <c r="B3746" s="19">
        <v>3739</v>
      </c>
      <c r="C3746" s="19" t="str">
        <f>VLOOKUP($B3746,'Tabla 239202'!$A$4:$P8223,2,FALSE)</f>
        <v>JAVIER</v>
      </c>
      <c r="D3746" s="19" t="str">
        <f>VLOOKUP($B3746,'Tabla 239202'!$A$4:$P8223,3,FALSE)</f>
        <v>AVILA</v>
      </c>
      <c r="E3746" s="19" t="str">
        <f>VLOOKUP($B3746,'Tabla 239202'!$A$4:$P8223,4,FALSE)</f>
        <v>RIOS</v>
      </c>
      <c r="F3746" s="19" t="str">
        <f>VLOOKUP($B3746,'Tabla 239202'!$A$4:$P8223,5,FALSE)</f>
        <v>NO HAY DENOMINACION PORQUE ES PERSONA FISICA</v>
      </c>
      <c r="G3746" s="19" t="str">
        <f>VLOOKUP($B3746,'Tabla 239202'!$A$4:$P8223,6,FALSE)</f>
        <v>PARQUE</v>
      </c>
      <c r="H3746" s="19" t="str">
        <f>VLOOKUP($B3746,'Tabla 239202'!$A$4:$P8223,7,FALSE)</f>
        <v>ZAMORA</v>
      </c>
      <c r="I3746" s="19" t="str">
        <f>VLOOKUP($B3746,'Tabla 239202'!$A$4:$P8223,8,FALSE)</f>
        <v>ND</v>
      </c>
      <c r="J3746" s="19" t="str">
        <f>VLOOKUP($B3746,'Tabla 239202'!$A$4:$P8223,9,FALSE)</f>
        <v>MASCULINO</v>
      </c>
      <c r="K3746" s="19" t="s">
        <v>124</v>
      </c>
      <c r="L3746" s="15">
        <v>43007</v>
      </c>
      <c r="M3746" s="14" t="s">
        <v>52</v>
      </c>
      <c r="N3746" s="14">
        <v>2015</v>
      </c>
      <c r="O3746" s="15">
        <v>42185</v>
      </c>
    </row>
    <row r="3747" spans="1:15" ht="49.5" customHeight="1" x14ac:dyDescent="0.2">
      <c r="A3747" s="19" t="s">
        <v>2176</v>
      </c>
      <c r="B3747" s="14">
        <v>3740</v>
      </c>
      <c r="C3747" s="19" t="str">
        <f>VLOOKUP($B3747,'Tabla 239202'!$A$4:$P8224,2,FALSE)</f>
        <v>TANIA GABRIELA</v>
      </c>
      <c r="D3747" s="19" t="str">
        <f>VLOOKUP($B3747,'Tabla 239202'!$A$4:$P8224,3,FALSE)</f>
        <v>AVILA</v>
      </c>
      <c r="E3747" s="19" t="str">
        <f>VLOOKUP($B3747,'Tabla 239202'!$A$4:$P8224,4,FALSE)</f>
        <v>AREVALO</v>
      </c>
      <c r="F3747" s="19" t="str">
        <f>VLOOKUP($B3747,'Tabla 239202'!$A$4:$P8224,5,FALSE)</f>
        <v>NO HAY DENOMINACION PORQUE ES PERSONA FISICA</v>
      </c>
      <c r="G3747" s="19" t="str">
        <f>VLOOKUP($B3747,'Tabla 239202'!$A$4:$P8224,6,FALSE)</f>
        <v>PARQUE</v>
      </c>
      <c r="H3747" s="19" t="str">
        <f>VLOOKUP($B3747,'Tabla 239202'!$A$4:$P8224,7,FALSE)</f>
        <v>ZAMORA</v>
      </c>
      <c r="I3747" s="19" t="str">
        <f>VLOOKUP($B3747,'Tabla 239202'!$A$4:$P8224,8,FALSE)</f>
        <v>ND</v>
      </c>
      <c r="J3747" s="19" t="str">
        <f>VLOOKUP($B3747,'Tabla 239202'!$A$4:$P8224,9,FALSE)</f>
        <v>FEMENINA</v>
      </c>
      <c r="K3747" s="19" t="s">
        <v>124</v>
      </c>
      <c r="L3747" s="15">
        <v>43007</v>
      </c>
      <c r="M3747" s="14" t="s">
        <v>52</v>
      </c>
      <c r="N3747" s="14">
        <v>2015</v>
      </c>
      <c r="O3747" s="15">
        <v>42185</v>
      </c>
    </row>
    <row r="3748" spans="1:15" ht="49.5" customHeight="1" x14ac:dyDescent="0.2">
      <c r="A3748" s="19" t="s">
        <v>2176</v>
      </c>
      <c r="B3748" s="19">
        <v>3741</v>
      </c>
      <c r="C3748" s="19" t="str">
        <f>VLOOKUP($B3748,'Tabla 239202'!$A$4:$P8225,2,FALSE)</f>
        <v>MELANY YULET</v>
      </c>
      <c r="D3748" s="19" t="str">
        <f>VLOOKUP($B3748,'Tabla 239202'!$A$4:$P8225,3,FALSE)</f>
        <v>AVILA</v>
      </c>
      <c r="E3748" s="19" t="str">
        <f>VLOOKUP($B3748,'Tabla 239202'!$A$4:$P8225,4,FALSE)</f>
        <v>RIOS</v>
      </c>
      <c r="F3748" s="19" t="str">
        <f>VLOOKUP($B3748,'Tabla 239202'!$A$4:$P8225,5,FALSE)</f>
        <v>NO HAY DENOMINACION PORQUE ES PERSONA FISICA</v>
      </c>
      <c r="G3748" s="19" t="str">
        <f>VLOOKUP($B3748,'Tabla 239202'!$A$4:$P8225,6,FALSE)</f>
        <v>PARQUE</v>
      </c>
      <c r="H3748" s="19" t="str">
        <f>VLOOKUP($B3748,'Tabla 239202'!$A$4:$P8225,7,FALSE)</f>
        <v>ZAMORA</v>
      </c>
      <c r="I3748" s="19" t="str">
        <f>VLOOKUP($B3748,'Tabla 239202'!$A$4:$P8225,8,FALSE)</f>
        <v>ND</v>
      </c>
      <c r="J3748" s="19" t="str">
        <f>VLOOKUP($B3748,'Tabla 239202'!$A$4:$P8225,9,FALSE)</f>
        <v>FEMENINA</v>
      </c>
      <c r="K3748" s="19" t="s">
        <v>124</v>
      </c>
      <c r="L3748" s="15">
        <v>43007</v>
      </c>
      <c r="M3748" s="14" t="s">
        <v>52</v>
      </c>
      <c r="N3748" s="14">
        <v>2015</v>
      </c>
      <c r="O3748" s="15">
        <v>42185</v>
      </c>
    </row>
    <row r="3749" spans="1:15" ht="49.5" customHeight="1" x14ac:dyDescent="0.2">
      <c r="A3749" s="19" t="s">
        <v>2176</v>
      </c>
      <c r="B3749" s="14">
        <v>3742</v>
      </c>
      <c r="C3749" s="19" t="str">
        <f>VLOOKUP($B3749,'Tabla 239202'!$A$4:$P8226,2,FALSE)</f>
        <v>TOMAS TOMAS</v>
      </c>
      <c r="D3749" s="19" t="str">
        <f>VLOOKUP($B3749,'Tabla 239202'!$A$4:$P8226,3,FALSE)</f>
        <v>AXINCUILTCO</v>
      </c>
      <c r="E3749" s="19" t="str">
        <f>VLOOKUP($B3749,'Tabla 239202'!$A$4:$P8226,4,FALSE)</f>
        <v>GAYTAN</v>
      </c>
      <c r="F3749" s="19" t="str">
        <f>VLOOKUP($B3749,'Tabla 239202'!$A$4:$P8226,5,FALSE)</f>
        <v>NO HAY DENOMINACION PORQUE ES PERSONA FISICA</v>
      </c>
      <c r="G3749" s="19" t="str">
        <f>VLOOKUP($B3749,'Tabla 239202'!$A$4:$P8226,6,FALSE)</f>
        <v>PARQUE</v>
      </c>
      <c r="H3749" s="19" t="str">
        <f>VLOOKUP($B3749,'Tabla 239202'!$A$4:$P8226,7,FALSE)</f>
        <v>ZAMORA</v>
      </c>
      <c r="I3749" s="19" t="str">
        <f>VLOOKUP($B3749,'Tabla 239202'!$A$4:$P8226,8,FALSE)</f>
        <v>ND</v>
      </c>
      <c r="J3749" s="19" t="str">
        <f>VLOOKUP($B3749,'Tabla 239202'!$A$4:$P8226,9,FALSE)</f>
        <v>MASCULINO</v>
      </c>
      <c r="K3749" s="19" t="s">
        <v>124</v>
      </c>
      <c r="L3749" s="15">
        <v>43007</v>
      </c>
      <c r="M3749" s="14" t="s">
        <v>52</v>
      </c>
      <c r="N3749" s="14">
        <v>2015</v>
      </c>
      <c r="O3749" s="15">
        <v>42185</v>
      </c>
    </row>
    <row r="3750" spans="1:15" ht="49.5" customHeight="1" x14ac:dyDescent="0.2">
      <c r="A3750" s="19" t="s">
        <v>2176</v>
      </c>
      <c r="B3750" s="19">
        <v>3743</v>
      </c>
      <c r="C3750" s="19" t="str">
        <f>VLOOKUP($B3750,'Tabla 239202'!$A$4:$P8227,2,FALSE)</f>
        <v>JOHANA GUDALUPE</v>
      </c>
      <c r="D3750" s="19" t="str">
        <f>VLOOKUP($B3750,'Tabla 239202'!$A$4:$P8227,3,FALSE)</f>
        <v>BARAJAS</v>
      </c>
      <c r="E3750" s="19" t="str">
        <f>VLOOKUP($B3750,'Tabla 239202'!$A$4:$P8227,4,FALSE)</f>
        <v>PEREZ</v>
      </c>
      <c r="F3750" s="19" t="str">
        <f>VLOOKUP($B3750,'Tabla 239202'!$A$4:$P8227,5,FALSE)</f>
        <v>NO HAY DENOMINACION PORQUE ES PERSONA FISICA</v>
      </c>
      <c r="G3750" s="19" t="str">
        <f>VLOOKUP($B3750,'Tabla 239202'!$A$4:$P8227,6,FALSE)</f>
        <v>PARQUE</v>
      </c>
      <c r="H3750" s="19" t="str">
        <f>VLOOKUP($B3750,'Tabla 239202'!$A$4:$P8227,7,FALSE)</f>
        <v>ZAMORA</v>
      </c>
      <c r="I3750" s="19" t="str">
        <f>VLOOKUP($B3750,'Tabla 239202'!$A$4:$P8227,8,FALSE)</f>
        <v>ND</v>
      </c>
      <c r="J3750" s="19" t="str">
        <f>VLOOKUP($B3750,'Tabla 239202'!$A$4:$P8227,9,FALSE)</f>
        <v>FEMENINA</v>
      </c>
      <c r="K3750" s="19" t="s">
        <v>124</v>
      </c>
      <c r="L3750" s="15">
        <v>43007</v>
      </c>
      <c r="M3750" s="14" t="s">
        <v>52</v>
      </c>
      <c r="N3750" s="14">
        <v>2015</v>
      </c>
      <c r="O3750" s="15">
        <v>42185</v>
      </c>
    </row>
    <row r="3751" spans="1:15" ht="49.5" customHeight="1" x14ac:dyDescent="0.2">
      <c r="A3751" s="19" t="s">
        <v>2176</v>
      </c>
      <c r="B3751" s="14">
        <v>3744</v>
      </c>
      <c r="C3751" s="19" t="str">
        <f>VLOOKUP($B3751,'Tabla 239202'!$A$4:$P8228,2,FALSE)</f>
        <v>KARLA MAGDALENA</v>
      </c>
      <c r="D3751" s="19" t="str">
        <f>VLOOKUP($B3751,'Tabla 239202'!$A$4:$P8228,3,FALSE)</f>
        <v>BARAJAS</v>
      </c>
      <c r="E3751" s="19" t="str">
        <f>VLOOKUP($B3751,'Tabla 239202'!$A$4:$P8228,4,FALSE)</f>
        <v>MARTINEZ</v>
      </c>
      <c r="F3751" s="19" t="str">
        <f>VLOOKUP($B3751,'Tabla 239202'!$A$4:$P8228,5,FALSE)</f>
        <v>NO HAY DENOMINACION PORQUE ES PERSONA FISICA</v>
      </c>
      <c r="G3751" s="19" t="str">
        <f>VLOOKUP($B3751,'Tabla 239202'!$A$4:$P8228,6,FALSE)</f>
        <v>PARQUE</v>
      </c>
      <c r="H3751" s="19" t="str">
        <f>VLOOKUP($B3751,'Tabla 239202'!$A$4:$P8228,7,FALSE)</f>
        <v>ZAMORA</v>
      </c>
      <c r="I3751" s="19" t="str">
        <f>VLOOKUP($B3751,'Tabla 239202'!$A$4:$P8228,8,FALSE)</f>
        <v>ND</v>
      </c>
      <c r="J3751" s="19" t="str">
        <f>VLOOKUP($B3751,'Tabla 239202'!$A$4:$P8228,9,FALSE)</f>
        <v>FEMENINA</v>
      </c>
      <c r="K3751" s="19" t="s">
        <v>124</v>
      </c>
      <c r="L3751" s="15">
        <v>43007</v>
      </c>
      <c r="M3751" s="14" t="s">
        <v>52</v>
      </c>
      <c r="N3751" s="14">
        <v>2015</v>
      </c>
      <c r="O3751" s="15">
        <v>42185</v>
      </c>
    </row>
    <row r="3752" spans="1:15" ht="49.5" customHeight="1" x14ac:dyDescent="0.2">
      <c r="A3752" s="19" t="s">
        <v>2176</v>
      </c>
      <c r="B3752" s="19">
        <v>3745</v>
      </c>
      <c r="C3752" s="19" t="str">
        <f>VLOOKUP($B3752,'Tabla 239202'!$A$4:$P8229,2,FALSE)</f>
        <v>DIANA</v>
      </c>
      <c r="D3752" s="19" t="str">
        <f>VLOOKUP($B3752,'Tabla 239202'!$A$4:$P8229,3,FALSE)</f>
        <v>BARAJAS</v>
      </c>
      <c r="E3752" s="19" t="str">
        <f>VLOOKUP($B3752,'Tabla 239202'!$A$4:$P8229,4,FALSE)</f>
        <v>SANCHEZ</v>
      </c>
      <c r="F3752" s="19" t="str">
        <f>VLOOKUP($B3752,'Tabla 239202'!$A$4:$P8229,5,FALSE)</f>
        <v>NO HAY DENOMINACION PORQUE ES PERSONA FISICA</v>
      </c>
      <c r="G3752" s="19" t="str">
        <f>VLOOKUP($B3752,'Tabla 239202'!$A$4:$P8229,6,FALSE)</f>
        <v>PARQUE</v>
      </c>
      <c r="H3752" s="19" t="str">
        <f>VLOOKUP($B3752,'Tabla 239202'!$A$4:$P8229,7,FALSE)</f>
        <v>ZAMORA</v>
      </c>
      <c r="I3752" s="19" t="str">
        <f>VLOOKUP($B3752,'Tabla 239202'!$A$4:$P8229,8,FALSE)</f>
        <v>ND</v>
      </c>
      <c r="J3752" s="19" t="str">
        <f>VLOOKUP($B3752,'Tabla 239202'!$A$4:$P8229,9,FALSE)</f>
        <v>FEMENINA</v>
      </c>
      <c r="K3752" s="19" t="s">
        <v>124</v>
      </c>
      <c r="L3752" s="15">
        <v>43007</v>
      </c>
      <c r="M3752" s="14" t="s">
        <v>52</v>
      </c>
      <c r="N3752" s="14">
        <v>2015</v>
      </c>
      <c r="O3752" s="15">
        <v>42185</v>
      </c>
    </row>
    <row r="3753" spans="1:15" ht="49.5" customHeight="1" x14ac:dyDescent="0.2">
      <c r="A3753" s="19" t="s">
        <v>2176</v>
      </c>
      <c r="B3753" s="14">
        <v>3746</v>
      </c>
      <c r="C3753" s="19" t="str">
        <f>VLOOKUP($B3753,'Tabla 239202'!$A$4:$P8230,2,FALSE)</f>
        <v>ANGELA</v>
      </c>
      <c r="D3753" s="19" t="str">
        <f>VLOOKUP($B3753,'Tabla 239202'!$A$4:$P8230,3,FALSE)</f>
        <v>BARAJAS</v>
      </c>
      <c r="E3753" s="19" t="str">
        <f>VLOOKUP($B3753,'Tabla 239202'!$A$4:$P8230,4,FALSE)</f>
        <v>PEREZ</v>
      </c>
      <c r="F3753" s="19" t="str">
        <f>VLOOKUP($B3753,'Tabla 239202'!$A$4:$P8230,5,FALSE)</f>
        <v>NO HAY DENOMINACION PORQUE ES PERSONA FISICA</v>
      </c>
      <c r="G3753" s="19" t="str">
        <f>VLOOKUP($B3753,'Tabla 239202'!$A$4:$P8230,6,FALSE)</f>
        <v>PARQUE</v>
      </c>
      <c r="H3753" s="19" t="str">
        <f>VLOOKUP($B3753,'Tabla 239202'!$A$4:$P8230,7,FALSE)</f>
        <v>ZAMORA</v>
      </c>
      <c r="I3753" s="19" t="str">
        <f>VLOOKUP($B3753,'Tabla 239202'!$A$4:$P8230,8,FALSE)</f>
        <v>ND</v>
      </c>
      <c r="J3753" s="19" t="str">
        <f>VLOOKUP($B3753,'Tabla 239202'!$A$4:$P8230,9,FALSE)</f>
        <v>FEMENINA</v>
      </c>
      <c r="K3753" s="19" t="s">
        <v>124</v>
      </c>
      <c r="L3753" s="15">
        <v>43007</v>
      </c>
      <c r="M3753" s="14" t="s">
        <v>52</v>
      </c>
      <c r="N3753" s="14">
        <v>2015</v>
      </c>
      <c r="O3753" s="15">
        <v>42185</v>
      </c>
    </row>
    <row r="3754" spans="1:15" ht="49.5" customHeight="1" x14ac:dyDescent="0.2">
      <c r="A3754" s="19" t="s">
        <v>2176</v>
      </c>
      <c r="B3754" s="19">
        <v>3747</v>
      </c>
      <c r="C3754" s="19" t="str">
        <f>VLOOKUP($B3754,'Tabla 239202'!$A$4:$P8231,2,FALSE)</f>
        <v>MARIA DEL SOL</v>
      </c>
      <c r="D3754" s="19" t="str">
        <f>VLOOKUP($B3754,'Tabla 239202'!$A$4:$P8231,3,FALSE)</f>
        <v>BARAJAS</v>
      </c>
      <c r="E3754" s="19" t="str">
        <f>VLOOKUP($B3754,'Tabla 239202'!$A$4:$P8231,4,FALSE)</f>
        <v>TORIBIO</v>
      </c>
      <c r="F3754" s="19" t="str">
        <f>VLOOKUP($B3754,'Tabla 239202'!$A$4:$P8231,5,FALSE)</f>
        <v>NO HAY DENOMINACION PORQUE ES PERSONA FISICA</v>
      </c>
      <c r="G3754" s="19" t="str">
        <f>VLOOKUP($B3754,'Tabla 239202'!$A$4:$P8231,6,FALSE)</f>
        <v>PARQUE</v>
      </c>
      <c r="H3754" s="19" t="str">
        <f>VLOOKUP($B3754,'Tabla 239202'!$A$4:$P8231,7,FALSE)</f>
        <v>ZAMORA</v>
      </c>
      <c r="I3754" s="19" t="str">
        <f>VLOOKUP($B3754,'Tabla 239202'!$A$4:$P8231,8,FALSE)</f>
        <v>ND</v>
      </c>
      <c r="J3754" s="19" t="str">
        <f>VLOOKUP($B3754,'Tabla 239202'!$A$4:$P8231,9,FALSE)</f>
        <v>FEMENINA</v>
      </c>
      <c r="K3754" s="19" t="s">
        <v>124</v>
      </c>
      <c r="L3754" s="15">
        <v>43007</v>
      </c>
      <c r="M3754" s="14" t="s">
        <v>52</v>
      </c>
      <c r="N3754" s="14">
        <v>2015</v>
      </c>
      <c r="O3754" s="15">
        <v>42185</v>
      </c>
    </row>
    <row r="3755" spans="1:15" ht="49.5" customHeight="1" x14ac:dyDescent="0.2">
      <c r="A3755" s="19" t="s">
        <v>2176</v>
      </c>
      <c r="B3755" s="14">
        <v>3748</v>
      </c>
      <c r="C3755" s="19" t="str">
        <f>VLOOKUP($B3755,'Tabla 239202'!$A$4:$P8232,2,FALSE)</f>
        <v>JUANA ISABEL</v>
      </c>
      <c r="D3755" s="19" t="str">
        <f>VLOOKUP($B3755,'Tabla 239202'!$A$4:$P8232,3,FALSE)</f>
        <v>BARRIGA</v>
      </c>
      <c r="E3755" s="19" t="str">
        <f>VLOOKUP($B3755,'Tabla 239202'!$A$4:$P8232,4,FALSE)</f>
        <v>PIMENTEL</v>
      </c>
      <c r="F3755" s="19" t="str">
        <f>VLOOKUP($B3755,'Tabla 239202'!$A$4:$P8232,5,FALSE)</f>
        <v>NO HAY DENOMINACION PORQUE ES PERSONA FISICA</v>
      </c>
      <c r="G3755" s="19" t="str">
        <f>VLOOKUP($B3755,'Tabla 239202'!$A$4:$P8232,6,FALSE)</f>
        <v>PARQUE</v>
      </c>
      <c r="H3755" s="19" t="str">
        <f>VLOOKUP($B3755,'Tabla 239202'!$A$4:$P8232,7,FALSE)</f>
        <v>ZAMORA</v>
      </c>
      <c r="I3755" s="19" t="str">
        <f>VLOOKUP($B3755,'Tabla 239202'!$A$4:$P8232,8,FALSE)</f>
        <v>ND</v>
      </c>
      <c r="J3755" s="19" t="str">
        <f>VLOOKUP($B3755,'Tabla 239202'!$A$4:$P8232,9,FALSE)</f>
        <v>FEMENINA</v>
      </c>
      <c r="K3755" s="19" t="s">
        <v>124</v>
      </c>
      <c r="L3755" s="15">
        <v>43007</v>
      </c>
      <c r="M3755" s="14" t="s">
        <v>52</v>
      </c>
      <c r="N3755" s="14">
        <v>2015</v>
      </c>
      <c r="O3755" s="15">
        <v>42185</v>
      </c>
    </row>
    <row r="3756" spans="1:15" ht="49.5" customHeight="1" x14ac:dyDescent="0.2">
      <c r="A3756" s="19" t="s">
        <v>2176</v>
      </c>
      <c r="B3756" s="19">
        <v>3749</v>
      </c>
      <c r="C3756" s="19" t="str">
        <f>VLOOKUP($B3756,'Tabla 239202'!$A$4:$P8233,2,FALSE)</f>
        <v>MARIANA GUADALUPE</v>
      </c>
      <c r="D3756" s="19" t="str">
        <f>VLOOKUP($B3756,'Tabla 239202'!$A$4:$P8233,3,FALSE)</f>
        <v>BARRIGA</v>
      </c>
      <c r="E3756" s="19" t="str">
        <f>VLOOKUP($B3756,'Tabla 239202'!$A$4:$P8233,4,FALSE)</f>
        <v>GARCIA</v>
      </c>
      <c r="F3756" s="19" t="str">
        <f>VLOOKUP($B3756,'Tabla 239202'!$A$4:$P8233,5,FALSE)</f>
        <v>NO HAY DENOMINACION PORQUE ES PERSONA FISICA</v>
      </c>
      <c r="G3756" s="19" t="str">
        <f>VLOOKUP($B3756,'Tabla 239202'!$A$4:$P8233,6,FALSE)</f>
        <v>PARQUE</v>
      </c>
      <c r="H3756" s="19" t="str">
        <f>VLOOKUP($B3756,'Tabla 239202'!$A$4:$P8233,7,FALSE)</f>
        <v>ZAMORA</v>
      </c>
      <c r="I3756" s="19" t="str">
        <f>VLOOKUP($B3756,'Tabla 239202'!$A$4:$P8233,8,FALSE)</f>
        <v>ND</v>
      </c>
      <c r="J3756" s="19" t="str">
        <f>VLOOKUP($B3756,'Tabla 239202'!$A$4:$P8233,9,FALSE)</f>
        <v>FEMENINA</v>
      </c>
      <c r="K3756" s="19" t="s">
        <v>124</v>
      </c>
      <c r="L3756" s="15">
        <v>43007</v>
      </c>
      <c r="M3756" s="14" t="s">
        <v>52</v>
      </c>
      <c r="N3756" s="14">
        <v>2015</v>
      </c>
      <c r="O3756" s="15">
        <v>42185</v>
      </c>
    </row>
    <row r="3757" spans="1:15" ht="49.5" customHeight="1" x14ac:dyDescent="0.2">
      <c r="A3757" s="19" t="s">
        <v>2176</v>
      </c>
      <c r="B3757" s="14">
        <v>3750</v>
      </c>
      <c r="C3757" s="19" t="str">
        <f>VLOOKUP($B3757,'Tabla 239202'!$A$4:$P8234,2,FALSE)</f>
        <v>ATZIRI NOEMI</v>
      </c>
      <c r="D3757" s="19" t="str">
        <f>VLOOKUP($B3757,'Tabla 239202'!$A$4:$P8234,3,FALSE)</f>
        <v>BARRON</v>
      </c>
      <c r="E3757" s="19" t="str">
        <f>VLOOKUP($B3757,'Tabla 239202'!$A$4:$P8234,4,FALSE)</f>
        <v>NAVARRO</v>
      </c>
      <c r="F3757" s="19" t="str">
        <f>VLOOKUP($B3757,'Tabla 239202'!$A$4:$P8234,5,FALSE)</f>
        <v>NO HAY DENOMINACION PORQUE ES PERSONA FISICA</v>
      </c>
      <c r="G3757" s="19" t="str">
        <f>VLOOKUP($B3757,'Tabla 239202'!$A$4:$P8234,6,FALSE)</f>
        <v>PARQUE</v>
      </c>
      <c r="H3757" s="19" t="str">
        <f>VLOOKUP($B3757,'Tabla 239202'!$A$4:$P8234,7,FALSE)</f>
        <v>ZAMORA</v>
      </c>
      <c r="I3757" s="19" t="str">
        <f>VLOOKUP($B3757,'Tabla 239202'!$A$4:$P8234,8,FALSE)</f>
        <v>ND</v>
      </c>
      <c r="J3757" s="19" t="str">
        <f>VLOOKUP($B3757,'Tabla 239202'!$A$4:$P8234,9,FALSE)</f>
        <v>FEMENINA</v>
      </c>
      <c r="K3757" s="19" t="s">
        <v>124</v>
      </c>
      <c r="L3757" s="15">
        <v>43007</v>
      </c>
      <c r="M3757" s="14" t="s">
        <v>52</v>
      </c>
      <c r="N3757" s="14">
        <v>2015</v>
      </c>
      <c r="O3757" s="15">
        <v>42185</v>
      </c>
    </row>
    <row r="3758" spans="1:15" ht="49.5" customHeight="1" x14ac:dyDescent="0.2">
      <c r="A3758" s="19" t="s">
        <v>2176</v>
      </c>
      <c r="B3758" s="19">
        <v>3751</v>
      </c>
      <c r="C3758" s="19" t="str">
        <f>VLOOKUP($B3758,'Tabla 239202'!$A$4:$P8235,2,FALSE)</f>
        <v>EMILIA</v>
      </c>
      <c r="D3758" s="19" t="str">
        <f>VLOOKUP($B3758,'Tabla 239202'!$A$4:$P8235,3,FALSE)</f>
        <v>BATRES</v>
      </c>
      <c r="E3758" s="19" t="str">
        <f>VLOOKUP($B3758,'Tabla 239202'!$A$4:$P8235,4,FALSE)</f>
        <v>ESPARZA</v>
      </c>
      <c r="F3758" s="19" t="str">
        <f>VLOOKUP($B3758,'Tabla 239202'!$A$4:$P8235,5,FALSE)</f>
        <v>NO HAY DENOMINACION PORQUE ES PERSONA FISICA</v>
      </c>
      <c r="G3758" s="19" t="str">
        <f>VLOOKUP($B3758,'Tabla 239202'!$A$4:$P8235,6,FALSE)</f>
        <v>PARQUE</v>
      </c>
      <c r="H3758" s="19" t="str">
        <f>VLOOKUP($B3758,'Tabla 239202'!$A$4:$P8235,7,FALSE)</f>
        <v>ZAMORA</v>
      </c>
      <c r="I3758" s="19" t="str">
        <f>VLOOKUP($B3758,'Tabla 239202'!$A$4:$P8235,8,FALSE)</f>
        <v>ND</v>
      </c>
      <c r="J3758" s="19" t="str">
        <f>VLOOKUP($B3758,'Tabla 239202'!$A$4:$P8235,9,FALSE)</f>
        <v>FEMENINA</v>
      </c>
      <c r="K3758" s="19" t="s">
        <v>124</v>
      </c>
      <c r="L3758" s="15">
        <v>43007</v>
      </c>
      <c r="M3758" s="14" t="s">
        <v>52</v>
      </c>
      <c r="N3758" s="14">
        <v>2015</v>
      </c>
      <c r="O3758" s="15">
        <v>42185</v>
      </c>
    </row>
    <row r="3759" spans="1:15" ht="49.5" customHeight="1" x14ac:dyDescent="0.2">
      <c r="A3759" s="19" t="s">
        <v>2176</v>
      </c>
      <c r="B3759" s="14">
        <v>3752</v>
      </c>
      <c r="C3759" s="19" t="str">
        <f>VLOOKUP($B3759,'Tabla 239202'!$A$4:$P8236,2,FALSE)</f>
        <v>CITLALI</v>
      </c>
      <c r="D3759" s="19" t="str">
        <f>VLOOKUP($B3759,'Tabla 239202'!$A$4:$P8236,3,FALSE)</f>
        <v>BAUTISTA</v>
      </c>
      <c r="E3759" s="19" t="str">
        <f>VLOOKUP($B3759,'Tabla 239202'!$A$4:$P8236,4,FALSE)</f>
        <v>TORRES</v>
      </c>
      <c r="F3759" s="19" t="str">
        <f>VLOOKUP($B3759,'Tabla 239202'!$A$4:$P8236,5,FALSE)</f>
        <v>NO HAY DENOMINACION PORQUE ES PERSONA FISICA</v>
      </c>
      <c r="G3759" s="19" t="str">
        <f>VLOOKUP($B3759,'Tabla 239202'!$A$4:$P8236,6,FALSE)</f>
        <v>PARQUE</v>
      </c>
      <c r="H3759" s="19" t="str">
        <f>VLOOKUP($B3759,'Tabla 239202'!$A$4:$P8236,7,FALSE)</f>
        <v>ZAMORA</v>
      </c>
      <c r="I3759" s="19" t="str">
        <f>VLOOKUP($B3759,'Tabla 239202'!$A$4:$P8236,8,FALSE)</f>
        <v>ND</v>
      </c>
      <c r="J3759" s="19" t="str">
        <f>VLOOKUP($B3759,'Tabla 239202'!$A$4:$P8236,9,FALSE)</f>
        <v>FEMENINA</v>
      </c>
      <c r="K3759" s="19" t="s">
        <v>124</v>
      </c>
      <c r="L3759" s="15">
        <v>43007</v>
      </c>
      <c r="M3759" s="14" t="s">
        <v>52</v>
      </c>
      <c r="N3759" s="14">
        <v>2015</v>
      </c>
      <c r="O3759" s="15">
        <v>42185</v>
      </c>
    </row>
    <row r="3760" spans="1:15" ht="49.5" customHeight="1" x14ac:dyDescent="0.2">
      <c r="A3760" s="19" t="s">
        <v>2176</v>
      </c>
      <c r="B3760" s="19">
        <v>3753</v>
      </c>
      <c r="C3760" s="19" t="str">
        <f>VLOOKUP($B3760,'Tabla 239202'!$A$4:$P8237,2,FALSE)</f>
        <v>ARELY GUADALUPE</v>
      </c>
      <c r="D3760" s="19" t="str">
        <f>VLOOKUP($B3760,'Tabla 239202'!$A$4:$P8237,3,FALSE)</f>
        <v>BAUTISTA</v>
      </c>
      <c r="E3760" s="19" t="str">
        <f>VLOOKUP($B3760,'Tabla 239202'!$A$4:$P8237,4,FALSE)</f>
        <v>VILLASEÑOR</v>
      </c>
      <c r="F3760" s="19" t="str">
        <f>VLOOKUP($B3760,'Tabla 239202'!$A$4:$P8237,5,FALSE)</f>
        <v>NO HAY DENOMINACION PORQUE ES PERSONA FISICA</v>
      </c>
      <c r="G3760" s="19" t="str">
        <f>VLOOKUP($B3760,'Tabla 239202'!$A$4:$P8237,6,FALSE)</f>
        <v>PARQUE</v>
      </c>
      <c r="H3760" s="19" t="str">
        <f>VLOOKUP($B3760,'Tabla 239202'!$A$4:$P8237,7,FALSE)</f>
        <v>ZAMORA</v>
      </c>
      <c r="I3760" s="19" t="str">
        <f>VLOOKUP($B3760,'Tabla 239202'!$A$4:$P8237,8,FALSE)</f>
        <v>ND</v>
      </c>
      <c r="J3760" s="19" t="str">
        <f>VLOOKUP($B3760,'Tabla 239202'!$A$4:$P8237,9,FALSE)</f>
        <v>FEMENINA</v>
      </c>
      <c r="K3760" s="19" t="s">
        <v>124</v>
      </c>
      <c r="L3760" s="15">
        <v>43007</v>
      </c>
      <c r="M3760" s="14" t="s">
        <v>52</v>
      </c>
      <c r="N3760" s="14">
        <v>2015</v>
      </c>
      <c r="O3760" s="15">
        <v>42185</v>
      </c>
    </row>
    <row r="3761" spans="1:15" ht="49.5" customHeight="1" x14ac:dyDescent="0.2">
      <c r="A3761" s="19" t="s">
        <v>2176</v>
      </c>
      <c r="B3761" s="14">
        <v>3754</v>
      </c>
      <c r="C3761" s="19" t="str">
        <f>VLOOKUP($B3761,'Tabla 239202'!$A$4:$P8238,2,FALSE)</f>
        <v>YOVANA DE JESUS</v>
      </c>
      <c r="D3761" s="19" t="str">
        <f>VLOOKUP($B3761,'Tabla 239202'!$A$4:$P8238,3,FALSE)</f>
        <v>BAUTISTA</v>
      </c>
      <c r="E3761" s="19" t="str">
        <f>VLOOKUP($B3761,'Tabla 239202'!$A$4:$P8238,4,FALSE)</f>
        <v>VALENCIA</v>
      </c>
      <c r="F3761" s="19" t="str">
        <f>VLOOKUP($B3761,'Tabla 239202'!$A$4:$P8238,5,FALSE)</f>
        <v>NO HAY DENOMINACION PORQUE ES PERSONA FISICA</v>
      </c>
      <c r="G3761" s="19" t="str">
        <f>VLOOKUP($B3761,'Tabla 239202'!$A$4:$P8238,6,FALSE)</f>
        <v>PARQUE</v>
      </c>
      <c r="H3761" s="19" t="str">
        <f>VLOOKUP($B3761,'Tabla 239202'!$A$4:$P8238,7,FALSE)</f>
        <v>ZAMORA</v>
      </c>
      <c r="I3761" s="19" t="str">
        <f>VLOOKUP($B3761,'Tabla 239202'!$A$4:$P8238,8,FALSE)</f>
        <v>ND</v>
      </c>
      <c r="J3761" s="19" t="str">
        <f>VLOOKUP($B3761,'Tabla 239202'!$A$4:$P8238,9,FALSE)</f>
        <v>FEMENINA</v>
      </c>
      <c r="K3761" s="19" t="s">
        <v>124</v>
      </c>
      <c r="L3761" s="15">
        <v>43007</v>
      </c>
      <c r="M3761" s="14" t="s">
        <v>52</v>
      </c>
      <c r="N3761" s="14">
        <v>2015</v>
      </c>
      <c r="O3761" s="15">
        <v>42185</v>
      </c>
    </row>
    <row r="3762" spans="1:15" ht="49.5" customHeight="1" x14ac:dyDescent="0.2">
      <c r="A3762" s="19" t="s">
        <v>2176</v>
      </c>
      <c r="B3762" s="19">
        <v>3755</v>
      </c>
      <c r="C3762" s="19" t="str">
        <f>VLOOKUP($B3762,'Tabla 239202'!$A$4:$P8239,2,FALSE)</f>
        <v>DANIA VALENTINA</v>
      </c>
      <c r="D3762" s="19" t="str">
        <f>VLOOKUP($B3762,'Tabla 239202'!$A$4:$P8239,3,FALSE)</f>
        <v>BAUTISTA</v>
      </c>
      <c r="E3762" s="19" t="str">
        <f>VLOOKUP($B3762,'Tabla 239202'!$A$4:$P8239,4,FALSE)</f>
        <v>MORALES</v>
      </c>
      <c r="F3762" s="19" t="str">
        <f>VLOOKUP($B3762,'Tabla 239202'!$A$4:$P8239,5,FALSE)</f>
        <v>NO HAY DENOMINACION PORQUE ES PERSONA FISICA</v>
      </c>
      <c r="G3762" s="19" t="str">
        <f>VLOOKUP($B3762,'Tabla 239202'!$A$4:$P8239,6,FALSE)</f>
        <v>PARQUE</v>
      </c>
      <c r="H3762" s="19" t="str">
        <f>VLOOKUP($B3762,'Tabla 239202'!$A$4:$P8239,7,FALSE)</f>
        <v>ZAMORA</v>
      </c>
      <c r="I3762" s="19" t="str">
        <f>VLOOKUP($B3762,'Tabla 239202'!$A$4:$P8239,8,FALSE)</f>
        <v>ND</v>
      </c>
      <c r="J3762" s="19" t="str">
        <f>VLOOKUP($B3762,'Tabla 239202'!$A$4:$P8239,9,FALSE)</f>
        <v>FEMENINA</v>
      </c>
      <c r="K3762" s="19" t="s">
        <v>124</v>
      </c>
      <c r="L3762" s="15">
        <v>43007</v>
      </c>
      <c r="M3762" s="14" t="s">
        <v>52</v>
      </c>
      <c r="N3762" s="14">
        <v>2015</v>
      </c>
      <c r="O3762" s="15">
        <v>42185</v>
      </c>
    </row>
    <row r="3763" spans="1:15" ht="49.5" customHeight="1" x14ac:dyDescent="0.2">
      <c r="A3763" s="19" t="s">
        <v>2176</v>
      </c>
      <c r="B3763" s="14">
        <v>3756</v>
      </c>
      <c r="C3763" s="19" t="str">
        <f>VLOOKUP($B3763,'Tabla 239202'!$A$4:$P8240,2,FALSE)</f>
        <v>ROSA ISELA</v>
      </c>
      <c r="D3763" s="19" t="str">
        <f>VLOOKUP($B3763,'Tabla 239202'!$A$4:$P8240,3,FALSE)</f>
        <v>BRAVO</v>
      </c>
      <c r="E3763" s="19" t="str">
        <f>VLOOKUP($B3763,'Tabla 239202'!$A$4:$P8240,4,FALSE)</f>
        <v>MORENO</v>
      </c>
      <c r="F3763" s="19" t="str">
        <f>VLOOKUP($B3763,'Tabla 239202'!$A$4:$P8240,5,FALSE)</f>
        <v>NO HAY DENOMINACION PORQUE ES PERSONA FISICA</v>
      </c>
      <c r="G3763" s="19" t="str">
        <f>VLOOKUP($B3763,'Tabla 239202'!$A$4:$P8240,6,FALSE)</f>
        <v>PARQUE</v>
      </c>
      <c r="H3763" s="19" t="str">
        <f>VLOOKUP($B3763,'Tabla 239202'!$A$4:$P8240,7,FALSE)</f>
        <v>ZAMORA</v>
      </c>
      <c r="I3763" s="19" t="str">
        <f>VLOOKUP($B3763,'Tabla 239202'!$A$4:$P8240,8,FALSE)</f>
        <v>ND</v>
      </c>
      <c r="J3763" s="19" t="str">
        <f>VLOOKUP($B3763,'Tabla 239202'!$A$4:$P8240,9,FALSE)</f>
        <v>FEMENINA</v>
      </c>
      <c r="K3763" s="19" t="s">
        <v>124</v>
      </c>
      <c r="L3763" s="15">
        <v>43007</v>
      </c>
      <c r="M3763" s="14" t="s">
        <v>52</v>
      </c>
      <c r="N3763" s="14">
        <v>2015</v>
      </c>
      <c r="O3763" s="15">
        <v>42185</v>
      </c>
    </row>
    <row r="3764" spans="1:15" ht="49.5" customHeight="1" x14ac:dyDescent="0.2">
      <c r="A3764" s="19" t="s">
        <v>2176</v>
      </c>
      <c r="B3764" s="19">
        <v>3757</v>
      </c>
      <c r="C3764" s="19" t="str">
        <f>VLOOKUP($B3764,'Tabla 239202'!$A$4:$P8241,2,FALSE)</f>
        <v>FATIMA</v>
      </c>
      <c r="D3764" s="19" t="str">
        <f>VLOOKUP($B3764,'Tabla 239202'!$A$4:$P8241,3,FALSE)</f>
        <v>BUCIO</v>
      </c>
      <c r="E3764" s="19" t="str">
        <f>VLOOKUP($B3764,'Tabla 239202'!$A$4:$P8241,4,FALSE)</f>
        <v>CARABES</v>
      </c>
      <c r="F3764" s="19" t="str">
        <f>VLOOKUP($B3764,'Tabla 239202'!$A$4:$P8241,5,FALSE)</f>
        <v>NO HAY DENOMINACION PORQUE ES PERSONA FISICA</v>
      </c>
      <c r="G3764" s="19" t="str">
        <f>VLOOKUP($B3764,'Tabla 239202'!$A$4:$P8241,6,FALSE)</f>
        <v>PARQUE</v>
      </c>
      <c r="H3764" s="19" t="str">
        <f>VLOOKUP($B3764,'Tabla 239202'!$A$4:$P8241,7,FALSE)</f>
        <v>ZAMORA</v>
      </c>
      <c r="I3764" s="19" t="str">
        <f>VLOOKUP($B3764,'Tabla 239202'!$A$4:$P8241,8,FALSE)</f>
        <v>ND</v>
      </c>
      <c r="J3764" s="19" t="str">
        <f>VLOOKUP($B3764,'Tabla 239202'!$A$4:$P8241,9,FALSE)</f>
        <v>FEMENINA</v>
      </c>
      <c r="K3764" s="19" t="s">
        <v>124</v>
      </c>
      <c r="L3764" s="15">
        <v>43007</v>
      </c>
      <c r="M3764" s="14" t="s">
        <v>52</v>
      </c>
      <c r="N3764" s="14">
        <v>2015</v>
      </c>
      <c r="O3764" s="15">
        <v>42185</v>
      </c>
    </row>
    <row r="3765" spans="1:15" ht="49.5" customHeight="1" x14ac:dyDescent="0.2">
      <c r="A3765" s="19" t="s">
        <v>2176</v>
      </c>
      <c r="B3765" s="14">
        <v>3758</v>
      </c>
      <c r="C3765" s="19" t="str">
        <f>VLOOKUP($B3765,'Tabla 239202'!$A$4:$P8242,2,FALSE)</f>
        <v>JUAN LUIS</v>
      </c>
      <c r="D3765" s="19" t="str">
        <f>VLOOKUP($B3765,'Tabla 239202'!$A$4:$P8242,3,FALSE)</f>
        <v>CABRERA</v>
      </c>
      <c r="E3765" s="19" t="str">
        <f>VLOOKUP($B3765,'Tabla 239202'!$A$4:$P8242,4,FALSE)</f>
        <v>ZAMANO</v>
      </c>
      <c r="F3765" s="19" t="str">
        <f>VLOOKUP($B3765,'Tabla 239202'!$A$4:$P8242,5,FALSE)</f>
        <v>NO HAY DENOMINACION PORQUE ES PERSONA FISICA</v>
      </c>
      <c r="G3765" s="19" t="str">
        <f>VLOOKUP($B3765,'Tabla 239202'!$A$4:$P8242,6,FALSE)</f>
        <v>PARQUE</v>
      </c>
      <c r="H3765" s="19" t="str">
        <f>VLOOKUP($B3765,'Tabla 239202'!$A$4:$P8242,7,FALSE)</f>
        <v>ZAMORA</v>
      </c>
      <c r="I3765" s="19" t="str">
        <f>VLOOKUP($B3765,'Tabla 239202'!$A$4:$P8242,8,FALSE)</f>
        <v>ND</v>
      </c>
      <c r="J3765" s="19" t="str">
        <f>VLOOKUP($B3765,'Tabla 239202'!$A$4:$P8242,9,FALSE)</f>
        <v>MASCULINO</v>
      </c>
      <c r="K3765" s="19" t="s">
        <v>124</v>
      </c>
      <c r="L3765" s="15">
        <v>43007</v>
      </c>
      <c r="M3765" s="14" t="s">
        <v>52</v>
      </c>
      <c r="N3765" s="14">
        <v>2015</v>
      </c>
      <c r="O3765" s="15">
        <v>42185</v>
      </c>
    </row>
    <row r="3766" spans="1:15" ht="49.5" customHeight="1" x14ac:dyDescent="0.2">
      <c r="A3766" s="19" t="s">
        <v>2176</v>
      </c>
      <c r="B3766" s="19">
        <v>3759</v>
      </c>
      <c r="C3766" s="19" t="str">
        <f>VLOOKUP($B3766,'Tabla 239202'!$A$4:$P8243,2,FALSE)</f>
        <v>YESENIA</v>
      </c>
      <c r="D3766" s="19" t="str">
        <f>VLOOKUP($B3766,'Tabla 239202'!$A$4:$P8243,3,FALSE)</f>
        <v>CACHO</v>
      </c>
      <c r="E3766" s="19" t="str">
        <f>VLOOKUP($B3766,'Tabla 239202'!$A$4:$P8243,4,FALSE)</f>
        <v>BARAJAS</v>
      </c>
      <c r="F3766" s="19" t="str">
        <f>VLOOKUP($B3766,'Tabla 239202'!$A$4:$P8243,5,FALSE)</f>
        <v>NO HAY DENOMINACION PORQUE ES PERSONA FISICA</v>
      </c>
      <c r="G3766" s="19" t="str">
        <f>VLOOKUP($B3766,'Tabla 239202'!$A$4:$P8243,6,FALSE)</f>
        <v>PARQUE</v>
      </c>
      <c r="H3766" s="19" t="str">
        <f>VLOOKUP($B3766,'Tabla 239202'!$A$4:$P8243,7,FALSE)</f>
        <v>ZAMORA</v>
      </c>
      <c r="I3766" s="19" t="str">
        <f>VLOOKUP($B3766,'Tabla 239202'!$A$4:$P8243,8,FALSE)</f>
        <v>ND</v>
      </c>
      <c r="J3766" s="19" t="str">
        <f>VLOOKUP($B3766,'Tabla 239202'!$A$4:$P8243,9,FALSE)</f>
        <v>FEMENINA</v>
      </c>
      <c r="K3766" s="19" t="s">
        <v>124</v>
      </c>
      <c r="L3766" s="15">
        <v>43007</v>
      </c>
      <c r="M3766" s="14" t="s">
        <v>52</v>
      </c>
      <c r="N3766" s="14">
        <v>2015</v>
      </c>
      <c r="O3766" s="15">
        <v>42185</v>
      </c>
    </row>
    <row r="3767" spans="1:15" ht="49.5" customHeight="1" x14ac:dyDescent="0.2">
      <c r="A3767" s="19" t="s">
        <v>2176</v>
      </c>
      <c r="B3767" s="14">
        <v>3760</v>
      </c>
      <c r="C3767" s="19" t="str">
        <f>VLOOKUP($B3767,'Tabla 239202'!$A$4:$P8244,2,FALSE)</f>
        <v>JANET GUADALUPE</v>
      </c>
      <c r="D3767" s="19" t="str">
        <f>VLOOKUP($B3767,'Tabla 239202'!$A$4:$P8244,3,FALSE)</f>
        <v>CAMARILLO</v>
      </c>
      <c r="E3767" s="19" t="str">
        <f>VLOOKUP($B3767,'Tabla 239202'!$A$4:$P8244,4,FALSE)</f>
        <v>HERNANDEZ</v>
      </c>
      <c r="F3767" s="19" t="str">
        <f>VLOOKUP($B3767,'Tabla 239202'!$A$4:$P8244,5,FALSE)</f>
        <v>NO HAY DENOMINACION PORQUE ES PERSONA FISICA</v>
      </c>
      <c r="G3767" s="19" t="str">
        <f>VLOOKUP($B3767,'Tabla 239202'!$A$4:$P8244,6,FALSE)</f>
        <v>PARQUE</v>
      </c>
      <c r="H3767" s="19" t="str">
        <f>VLOOKUP($B3767,'Tabla 239202'!$A$4:$P8244,7,FALSE)</f>
        <v>ZAMORA</v>
      </c>
      <c r="I3767" s="19" t="str">
        <f>VLOOKUP($B3767,'Tabla 239202'!$A$4:$P8244,8,FALSE)</f>
        <v>ND</v>
      </c>
      <c r="J3767" s="19" t="str">
        <f>VLOOKUP($B3767,'Tabla 239202'!$A$4:$P8244,9,FALSE)</f>
        <v>FEMENINA</v>
      </c>
      <c r="K3767" s="19" t="s">
        <v>124</v>
      </c>
      <c r="L3767" s="15">
        <v>43007</v>
      </c>
      <c r="M3767" s="14" t="s">
        <v>52</v>
      </c>
      <c r="N3767" s="14">
        <v>2015</v>
      </c>
      <c r="O3767" s="15">
        <v>42185</v>
      </c>
    </row>
    <row r="3768" spans="1:15" ht="49.5" customHeight="1" x14ac:dyDescent="0.2">
      <c r="A3768" s="19" t="s">
        <v>2176</v>
      </c>
      <c r="B3768" s="19">
        <v>3761</v>
      </c>
      <c r="C3768" s="19" t="str">
        <f>VLOOKUP($B3768,'Tabla 239202'!$A$4:$P8245,2,FALSE)</f>
        <v>ANGELICA</v>
      </c>
      <c r="D3768" s="19" t="str">
        <f>VLOOKUP($B3768,'Tabla 239202'!$A$4:$P8245,3,FALSE)</f>
        <v>CAMPOS</v>
      </c>
      <c r="E3768" s="19" t="str">
        <f>VLOOKUP($B3768,'Tabla 239202'!$A$4:$P8245,4,FALSE)</f>
        <v>BARRAGAN</v>
      </c>
      <c r="F3768" s="19" t="str">
        <f>VLOOKUP($B3768,'Tabla 239202'!$A$4:$P8245,5,FALSE)</f>
        <v>NO HAY DENOMINACION PORQUE ES PERSONA FISICA</v>
      </c>
      <c r="G3768" s="19" t="str">
        <f>VLOOKUP($B3768,'Tabla 239202'!$A$4:$P8245,6,FALSE)</f>
        <v>PARQUE</v>
      </c>
      <c r="H3768" s="19" t="str">
        <f>VLOOKUP($B3768,'Tabla 239202'!$A$4:$P8245,7,FALSE)</f>
        <v>ZAMORA</v>
      </c>
      <c r="I3768" s="19" t="str">
        <f>VLOOKUP($B3768,'Tabla 239202'!$A$4:$P8245,8,FALSE)</f>
        <v>ND</v>
      </c>
      <c r="J3768" s="19" t="str">
        <f>VLOOKUP($B3768,'Tabla 239202'!$A$4:$P8245,9,FALSE)</f>
        <v>FEMENINA</v>
      </c>
      <c r="K3768" s="19" t="s">
        <v>124</v>
      </c>
      <c r="L3768" s="15">
        <v>43007</v>
      </c>
      <c r="M3768" s="14" t="s">
        <v>52</v>
      </c>
      <c r="N3768" s="14">
        <v>2015</v>
      </c>
      <c r="O3768" s="15">
        <v>42185</v>
      </c>
    </row>
    <row r="3769" spans="1:15" ht="49.5" customHeight="1" x14ac:dyDescent="0.2">
      <c r="A3769" s="19" t="s">
        <v>2176</v>
      </c>
      <c r="B3769" s="14">
        <v>3762</v>
      </c>
      <c r="C3769" s="19" t="str">
        <f>VLOOKUP($B3769,'Tabla 239202'!$A$4:$P8246,2,FALSE)</f>
        <v>ESTRELLA MONSERRAT</v>
      </c>
      <c r="D3769" s="19" t="str">
        <f>VLOOKUP($B3769,'Tabla 239202'!$A$4:$P8246,3,FALSE)</f>
        <v>CARDENAS</v>
      </c>
      <c r="E3769" s="19" t="str">
        <f>VLOOKUP($B3769,'Tabla 239202'!$A$4:$P8246,4,FALSE)</f>
        <v>AGUILAR</v>
      </c>
      <c r="F3769" s="19" t="str">
        <f>VLOOKUP($B3769,'Tabla 239202'!$A$4:$P8246,5,FALSE)</f>
        <v>NO HAY DENOMINACION PORQUE ES PERSONA FISICA</v>
      </c>
      <c r="G3769" s="19" t="str">
        <f>VLOOKUP($B3769,'Tabla 239202'!$A$4:$P8246,6,FALSE)</f>
        <v>PARQUE</v>
      </c>
      <c r="H3769" s="19" t="str">
        <f>VLOOKUP($B3769,'Tabla 239202'!$A$4:$P8246,7,FALSE)</f>
        <v>ZAMORA</v>
      </c>
      <c r="I3769" s="19" t="str">
        <f>VLOOKUP($B3769,'Tabla 239202'!$A$4:$P8246,8,FALSE)</f>
        <v>ND</v>
      </c>
      <c r="J3769" s="19" t="str">
        <f>VLOOKUP($B3769,'Tabla 239202'!$A$4:$P8246,9,FALSE)</f>
        <v>FEMENINA</v>
      </c>
      <c r="K3769" s="19" t="s">
        <v>124</v>
      </c>
      <c r="L3769" s="15">
        <v>43007</v>
      </c>
      <c r="M3769" s="14" t="s">
        <v>52</v>
      </c>
      <c r="N3769" s="14">
        <v>2015</v>
      </c>
      <c r="O3769" s="15">
        <v>42185</v>
      </c>
    </row>
    <row r="3770" spans="1:15" ht="49.5" customHeight="1" x14ac:dyDescent="0.2">
      <c r="A3770" s="19" t="s">
        <v>2176</v>
      </c>
      <c r="B3770" s="19">
        <v>3763</v>
      </c>
      <c r="C3770" s="19" t="str">
        <f>VLOOKUP($B3770,'Tabla 239202'!$A$4:$P8247,2,FALSE)</f>
        <v>JUAN MANUEL</v>
      </c>
      <c r="D3770" s="19" t="str">
        <f>VLOOKUP($B3770,'Tabla 239202'!$A$4:$P8247,3,FALSE)</f>
        <v>CARDENAS</v>
      </c>
      <c r="E3770" s="19" t="str">
        <f>VLOOKUP($B3770,'Tabla 239202'!$A$4:$P8247,4,FALSE)</f>
        <v>GARCIA</v>
      </c>
      <c r="F3770" s="19" t="str">
        <f>VLOOKUP($B3770,'Tabla 239202'!$A$4:$P8247,5,FALSE)</f>
        <v>NO HAY DENOMINACION PORQUE ES PERSONA FISICA</v>
      </c>
      <c r="G3770" s="19" t="str">
        <f>VLOOKUP($B3770,'Tabla 239202'!$A$4:$P8247,6,FALSE)</f>
        <v>PARQUE</v>
      </c>
      <c r="H3770" s="19" t="str">
        <f>VLOOKUP($B3770,'Tabla 239202'!$A$4:$P8247,7,FALSE)</f>
        <v>ZAMORA</v>
      </c>
      <c r="I3770" s="19" t="str">
        <f>VLOOKUP($B3770,'Tabla 239202'!$A$4:$P8247,8,FALSE)</f>
        <v>ND</v>
      </c>
      <c r="J3770" s="19" t="str">
        <f>VLOOKUP($B3770,'Tabla 239202'!$A$4:$P8247,9,FALSE)</f>
        <v>MASCULINO</v>
      </c>
      <c r="K3770" s="19" t="s">
        <v>124</v>
      </c>
      <c r="L3770" s="15">
        <v>43007</v>
      </c>
      <c r="M3770" s="14" t="s">
        <v>52</v>
      </c>
      <c r="N3770" s="14">
        <v>2015</v>
      </c>
      <c r="O3770" s="15">
        <v>42185</v>
      </c>
    </row>
    <row r="3771" spans="1:15" ht="49.5" customHeight="1" x14ac:dyDescent="0.2">
      <c r="A3771" s="19" t="s">
        <v>2176</v>
      </c>
      <c r="B3771" s="14">
        <v>3764</v>
      </c>
      <c r="C3771" s="19" t="str">
        <f>VLOOKUP($B3771,'Tabla 239202'!$A$4:$P8248,2,FALSE)</f>
        <v>JOSELLIN GUADALUPE</v>
      </c>
      <c r="D3771" s="19" t="str">
        <f>VLOOKUP($B3771,'Tabla 239202'!$A$4:$P8248,3,FALSE)</f>
        <v>CARDENAS</v>
      </c>
      <c r="E3771" s="19" t="str">
        <f>VLOOKUP($B3771,'Tabla 239202'!$A$4:$P8248,4,FALSE)</f>
        <v>VEGA</v>
      </c>
      <c r="F3771" s="19" t="str">
        <f>VLOOKUP($B3771,'Tabla 239202'!$A$4:$P8248,5,FALSE)</f>
        <v>NO HAY DENOMINACION PORQUE ES PERSONA FISICA</v>
      </c>
      <c r="G3771" s="19" t="str">
        <f>VLOOKUP($B3771,'Tabla 239202'!$A$4:$P8248,6,FALSE)</f>
        <v>PARQUE</v>
      </c>
      <c r="H3771" s="19" t="str">
        <f>VLOOKUP($B3771,'Tabla 239202'!$A$4:$P8248,7,FALSE)</f>
        <v>ZAMORA</v>
      </c>
      <c r="I3771" s="19" t="str">
        <f>VLOOKUP($B3771,'Tabla 239202'!$A$4:$P8248,8,FALSE)</f>
        <v>ND</v>
      </c>
      <c r="J3771" s="19" t="str">
        <f>VLOOKUP($B3771,'Tabla 239202'!$A$4:$P8248,9,FALSE)</f>
        <v>FEMENINA</v>
      </c>
      <c r="K3771" s="19" t="s">
        <v>124</v>
      </c>
      <c r="L3771" s="15">
        <v>43007</v>
      </c>
      <c r="M3771" s="14" t="s">
        <v>52</v>
      </c>
      <c r="N3771" s="14">
        <v>2015</v>
      </c>
      <c r="O3771" s="15">
        <v>42185</v>
      </c>
    </row>
    <row r="3772" spans="1:15" ht="49.5" customHeight="1" x14ac:dyDescent="0.2">
      <c r="A3772" s="19" t="s">
        <v>2176</v>
      </c>
      <c r="B3772" s="19">
        <v>3765</v>
      </c>
      <c r="C3772" s="19" t="str">
        <f>VLOOKUP($B3772,'Tabla 239202'!$A$4:$P8249,2,FALSE)</f>
        <v>JUAN PABLO</v>
      </c>
      <c r="D3772" s="19" t="str">
        <f>VLOOKUP($B3772,'Tabla 239202'!$A$4:$P8249,3,FALSE)</f>
        <v>CARRANZA</v>
      </c>
      <c r="E3772" s="19" t="str">
        <f>VLOOKUP($B3772,'Tabla 239202'!$A$4:$P8249,4,FALSE)</f>
        <v>LOPEZ</v>
      </c>
      <c r="F3772" s="19" t="str">
        <f>VLOOKUP($B3772,'Tabla 239202'!$A$4:$P8249,5,FALSE)</f>
        <v>NO HAY DENOMINACION PORQUE ES PERSONA FISICA</v>
      </c>
      <c r="G3772" s="19" t="str">
        <f>VLOOKUP($B3772,'Tabla 239202'!$A$4:$P8249,6,FALSE)</f>
        <v>PARQUE</v>
      </c>
      <c r="H3772" s="19" t="str">
        <f>VLOOKUP($B3772,'Tabla 239202'!$A$4:$P8249,7,FALSE)</f>
        <v>ZAMORA</v>
      </c>
      <c r="I3772" s="19" t="str">
        <f>VLOOKUP($B3772,'Tabla 239202'!$A$4:$P8249,8,FALSE)</f>
        <v>ND</v>
      </c>
      <c r="J3772" s="19" t="str">
        <f>VLOOKUP($B3772,'Tabla 239202'!$A$4:$P8249,9,FALSE)</f>
        <v>MASCULINO</v>
      </c>
      <c r="K3772" s="19" t="s">
        <v>124</v>
      </c>
      <c r="L3772" s="15">
        <v>43007</v>
      </c>
      <c r="M3772" s="14" t="s">
        <v>52</v>
      </c>
      <c r="N3772" s="14">
        <v>2015</v>
      </c>
      <c r="O3772" s="15">
        <v>42185</v>
      </c>
    </row>
    <row r="3773" spans="1:15" ht="49.5" customHeight="1" x14ac:dyDescent="0.2">
      <c r="A3773" s="19" t="s">
        <v>2176</v>
      </c>
      <c r="B3773" s="14">
        <v>3766</v>
      </c>
      <c r="C3773" s="19" t="str">
        <f>VLOOKUP($B3773,'Tabla 239202'!$A$4:$P8250,2,FALSE)</f>
        <v>MARCO ANTONIO</v>
      </c>
      <c r="D3773" s="19" t="str">
        <f>VLOOKUP($B3773,'Tabla 239202'!$A$4:$P8250,3,FALSE)</f>
        <v>CARRANZA</v>
      </c>
      <c r="E3773" s="19" t="str">
        <f>VLOOKUP($B3773,'Tabla 239202'!$A$4:$P8250,4,FALSE)</f>
        <v>ZARAGOZA</v>
      </c>
      <c r="F3773" s="19" t="str">
        <f>VLOOKUP($B3773,'Tabla 239202'!$A$4:$P8250,5,FALSE)</f>
        <v>NO HAY DENOMINACION PORQUE ES PERSONA FISICA</v>
      </c>
      <c r="G3773" s="19" t="str">
        <f>VLOOKUP($B3773,'Tabla 239202'!$A$4:$P8250,6,FALSE)</f>
        <v>PARQUE</v>
      </c>
      <c r="H3773" s="19" t="str">
        <f>VLOOKUP($B3773,'Tabla 239202'!$A$4:$P8250,7,FALSE)</f>
        <v>ZAMORA</v>
      </c>
      <c r="I3773" s="19" t="str">
        <f>VLOOKUP($B3773,'Tabla 239202'!$A$4:$P8250,8,FALSE)</f>
        <v>ND</v>
      </c>
      <c r="J3773" s="19" t="str">
        <f>VLOOKUP($B3773,'Tabla 239202'!$A$4:$P8250,9,FALSE)</f>
        <v>MASCULINO</v>
      </c>
      <c r="K3773" s="19" t="s">
        <v>124</v>
      </c>
      <c r="L3773" s="15">
        <v>43007</v>
      </c>
      <c r="M3773" s="14" t="s">
        <v>52</v>
      </c>
      <c r="N3773" s="14">
        <v>2015</v>
      </c>
      <c r="O3773" s="15">
        <v>42185</v>
      </c>
    </row>
    <row r="3774" spans="1:15" ht="49.5" customHeight="1" x14ac:dyDescent="0.2">
      <c r="A3774" s="19" t="s">
        <v>2176</v>
      </c>
      <c r="B3774" s="19">
        <v>3767</v>
      </c>
      <c r="C3774" s="19" t="str">
        <f>VLOOKUP($B3774,'Tabla 239202'!$A$4:$P8251,2,FALSE)</f>
        <v>MARCO ANTONIO</v>
      </c>
      <c r="D3774" s="19" t="str">
        <f>VLOOKUP($B3774,'Tabla 239202'!$A$4:$P8251,3,FALSE)</f>
        <v>CARRILLO</v>
      </c>
      <c r="E3774" s="19" t="str">
        <f>VLOOKUP($B3774,'Tabla 239202'!$A$4:$P8251,4,FALSE)</f>
        <v>PLANCARTE</v>
      </c>
      <c r="F3774" s="19" t="str">
        <f>VLOOKUP($B3774,'Tabla 239202'!$A$4:$P8251,5,FALSE)</f>
        <v>NO HAY DENOMINACION PORQUE ES PERSONA FISICA</v>
      </c>
      <c r="G3774" s="19" t="str">
        <f>VLOOKUP($B3774,'Tabla 239202'!$A$4:$P8251,6,FALSE)</f>
        <v>PARQUE</v>
      </c>
      <c r="H3774" s="19" t="str">
        <f>VLOOKUP($B3774,'Tabla 239202'!$A$4:$P8251,7,FALSE)</f>
        <v>ZAMORA</v>
      </c>
      <c r="I3774" s="19" t="str">
        <f>VLOOKUP($B3774,'Tabla 239202'!$A$4:$P8251,8,FALSE)</f>
        <v>ND</v>
      </c>
      <c r="J3774" s="19" t="str">
        <f>VLOOKUP($B3774,'Tabla 239202'!$A$4:$P8251,9,FALSE)</f>
        <v>MASCULINO</v>
      </c>
      <c r="K3774" s="19" t="s">
        <v>124</v>
      </c>
      <c r="L3774" s="15">
        <v>43007</v>
      </c>
      <c r="M3774" s="14" t="s">
        <v>52</v>
      </c>
      <c r="N3774" s="14">
        <v>2015</v>
      </c>
      <c r="O3774" s="15">
        <v>42185</v>
      </c>
    </row>
    <row r="3775" spans="1:15" ht="49.5" customHeight="1" x14ac:dyDescent="0.2">
      <c r="A3775" s="19" t="s">
        <v>2176</v>
      </c>
      <c r="B3775" s="14">
        <v>3768</v>
      </c>
      <c r="C3775" s="19" t="str">
        <f>VLOOKUP($B3775,'Tabla 239202'!$A$4:$P8252,2,FALSE)</f>
        <v>JOHANA ELENA</v>
      </c>
      <c r="D3775" s="19" t="str">
        <f>VLOOKUP($B3775,'Tabla 239202'!$A$4:$P8252,3,FALSE)</f>
        <v>CASTRO.</v>
      </c>
      <c r="E3775" s="19" t="str">
        <f>VLOOKUP($B3775,'Tabla 239202'!$A$4:$P8252,4,FALSE)</f>
        <v>CUEVAS</v>
      </c>
      <c r="F3775" s="19" t="str">
        <f>VLOOKUP($B3775,'Tabla 239202'!$A$4:$P8252,5,FALSE)</f>
        <v>NO HAY DENOMINACION PORQUE ES PERSONA FISICA</v>
      </c>
      <c r="G3775" s="19" t="str">
        <f>VLOOKUP($B3775,'Tabla 239202'!$A$4:$P8252,6,FALSE)</f>
        <v>PARQUE</v>
      </c>
      <c r="H3775" s="19" t="str">
        <f>VLOOKUP($B3775,'Tabla 239202'!$A$4:$P8252,7,FALSE)</f>
        <v>ZAMORA</v>
      </c>
      <c r="I3775" s="19" t="str">
        <f>VLOOKUP($B3775,'Tabla 239202'!$A$4:$P8252,8,FALSE)</f>
        <v>ND</v>
      </c>
      <c r="J3775" s="19" t="str">
        <f>VLOOKUP($B3775,'Tabla 239202'!$A$4:$P8252,9,FALSE)</f>
        <v>FEMENINA</v>
      </c>
      <c r="K3775" s="19" t="s">
        <v>124</v>
      </c>
      <c r="L3775" s="15">
        <v>43007</v>
      </c>
      <c r="M3775" s="14" t="s">
        <v>52</v>
      </c>
      <c r="N3775" s="14">
        <v>2015</v>
      </c>
      <c r="O3775" s="15">
        <v>42185</v>
      </c>
    </row>
    <row r="3776" spans="1:15" ht="49.5" customHeight="1" x14ac:dyDescent="0.2">
      <c r="A3776" s="19" t="s">
        <v>2176</v>
      </c>
      <c r="B3776" s="19">
        <v>3769</v>
      </c>
      <c r="C3776" s="19" t="str">
        <f>VLOOKUP($B3776,'Tabla 239202'!$A$4:$P8253,2,FALSE)</f>
        <v xml:space="preserve"> JOSE ANGEL</v>
      </c>
      <c r="D3776" s="19" t="str">
        <f>VLOOKUP($B3776,'Tabla 239202'!$A$4:$P8253,3,FALSE)</f>
        <v>CASTRO.</v>
      </c>
      <c r="E3776" s="19" t="str">
        <f>VLOOKUP($B3776,'Tabla 239202'!$A$4:$P8253,4,FALSE)</f>
        <v>OCHOA</v>
      </c>
      <c r="F3776" s="19" t="str">
        <f>VLOOKUP($B3776,'Tabla 239202'!$A$4:$P8253,5,FALSE)</f>
        <v>NO HAY DENOMINACION PORQUE ES PERSONA FISICA</v>
      </c>
      <c r="G3776" s="19" t="str">
        <f>VLOOKUP($B3776,'Tabla 239202'!$A$4:$P8253,6,FALSE)</f>
        <v>PARQUE</v>
      </c>
      <c r="H3776" s="19" t="str">
        <f>VLOOKUP($B3776,'Tabla 239202'!$A$4:$P8253,7,FALSE)</f>
        <v>ZAMORA</v>
      </c>
      <c r="I3776" s="19" t="str">
        <f>VLOOKUP($B3776,'Tabla 239202'!$A$4:$P8253,8,FALSE)</f>
        <v>ND</v>
      </c>
      <c r="J3776" s="19" t="str">
        <f>VLOOKUP($B3776,'Tabla 239202'!$A$4:$P8253,9,FALSE)</f>
        <v>MASCULINO</v>
      </c>
      <c r="K3776" s="19" t="s">
        <v>124</v>
      </c>
      <c r="L3776" s="15">
        <v>43007</v>
      </c>
      <c r="M3776" s="14" t="s">
        <v>52</v>
      </c>
      <c r="N3776" s="14">
        <v>2015</v>
      </c>
      <c r="O3776" s="15">
        <v>42185</v>
      </c>
    </row>
    <row r="3777" spans="1:15" ht="49.5" customHeight="1" x14ac:dyDescent="0.2">
      <c r="A3777" s="19" t="s">
        <v>2176</v>
      </c>
      <c r="B3777" s="14">
        <v>3770</v>
      </c>
      <c r="C3777" s="19" t="str">
        <f>VLOOKUP($B3777,'Tabla 239202'!$A$4:$P8254,2,FALSE)</f>
        <v>NAYELLI</v>
      </c>
      <c r="D3777" s="19" t="str">
        <f>VLOOKUP($B3777,'Tabla 239202'!$A$4:$P8254,3,FALSE)</f>
        <v>CAZAREZ</v>
      </c>
      <c r="E3777" s="19" t="str">
        <f>VLOOKUP($B3777,'Tabla 239202'!$A$4:$P8254,4,FALSE)</f>
        <v>NAPOLES</v>
      </c>
      <c r="F3777" s="19" t="str">
        <f>VLOOKUP($B3777,'Tabla 239202'!$A$4:$P8254,5,FALSE)</f>
        <v>NO HAY DENOMINACION PORQUE ES PERSONA FISICA</v>
      </c>
      <c r="G3777" s="19" t="str">
        <f>VLOOKUP($B3777,'Tabla 239202'!$A$4:$P8254,6,FALSE)</f>
        <v>PARQUE</v>
      </c>
      <c r="H3777" s="19" t="str">
        <f>VLOOKUP($B3777,'Tabla 239202'!$A$4:$P8254,7,FALSE)</f>
        <v>ZAMORA</v>
      </c>
      <c r="I3777" s="19" t="str">
        <f>VLOOKUP($B3777,'Tabla 239202'!$A$4:$P8254,8,FALSE)</f>
        <v>ND</v>
      </c>
      <c r="J3777" s="19" t="str">
        <f>VLOOKUP($B3777,'Tabla 239202'!$A$4:$P8254,9,FALSE)</f>
        <v>FEMENINA</v>
      </c>
      <c r="K3777" s="19" t="s">
        <v>124</v>
      </c>
      <c r="L3777" s="15">
        <v>43007</v>
      </c>
      <c r="M3777" s="14" t="s">
        <v>52</v>
      </c>
      <c r="N3777" s="14">
        <v>2015</v>
      </c>
      <c r="O3777" s="15">
        <v>42185</v>
      </c>
    </row>
    <row r="3778" spans="1:15" ht="49.5" customHeight="1" x14ac:dyDescent="0.2">
      <c r="A3778" s="19" t="s">
        <v>2176</v>
      </c>
      <c r="B3778" s="19">
        <v>3771</v>
      </c>
      <c r="C3778" s="19" t="str">
        <f>VLOOKUP($B3778,'Tabla 239202'!$A$4:$P8255,2,FALSE)</f>
        <v>ALEJANDRA</v>
      </c>
      <c r="D3778" s="19" t="str">
        <f>VLOOKUP($B3778,'Tabla 239202'!$A$4:$P8255,3,FALSE)</f>
        <v>CEJA</v>
      </c>
      <c r="E3778" s="19" t="str">
        <f>VLOOKUP($B3778,'Tabla 239202'!$A$4:$P8255,4,FALSE)</f>
        <v>GARCIA</v>
      </c>
      <c r="F3778" s="19" t="str">
        <f>VLOOKUP($B3778,'Tabla 239202'!$A$4:$P8255,5,FALSE)</f>
        <v>NO HAY DENOMINACION PORQUE ES PERSONA FISICA</v>
      </c>
      <c r="G3778" s="19" t="str">
        <f>VLOOKUP($B3778,'Tabla 239202'!$A$4:$P8255,6,FALSE)</f>
        <v>PARQUE</v>
      </c>
      <c r="H3778" s="19" t="str">
        <f>VLOOKUP($B3778,'Tabla 239202'!$A$4:$P8255,7,FALSE)</f>
        <v>ZAMORA</v>
      </c>
      <c r="I3778" s="19" t="str">
        <f>VLOOKUP($B3778,'Tabla 239202'!$A$4:$P8255,8,FALSE)</f>
        <v>ND</v>
      </c>
      <c r="J3778" s="19" t="str">
        <f>VLOOKUP($B3778,'Tabla 239202'!$A$4:$P8255,9,FALSE)</f>
        <v>FEMENINA</v>
      </c>
      <c r="K3778" s="19" t="s">
        <v>124</v>
      </c>
      <c r="L3778" s="15">
        <v>43007</v>
      </c>
      <c r="M3778" s="14" t="s">
        <v>52</v>
      </c>
      <c r="N3778" s="14">
        <v>2015</v>
      </c>
      <c r="O3778" s="15">
        <v>42185</v>
      </c>
    </row>
    <row r="3779" spans="1:15" ht="49.5" customHeight="1" x14ac:dyDescent="0.2">
      <c r="A3779" s="19" t="s">
        <v>2176</v>
      </c>
      <c r="B3779" s="14">
        <v>3772</v>
      </c>
      <c r="C3779" s="19" t="str">
        <f>VLOOKUP($B3779,'Tabla 239202'!$A$4:$P8256,2,FALSE)</f>
        <v>SANDRA MICHELL</v>
      </c>
      <c r="D3779" s="19" t="str">
        <f>VLOOKUP($B3779,'Tabla 239202'!$A$4:$P8256,3,FALSE)</f>
        <v>CERDA</v>
      </c>
      <c r="E3779" s="19" t="str">
        <f>VLOOKUP($B3779,'Tabla 239202'!$A$4:$P8256,4,FALSE)</f>
        <v>RIVERA</v>
      </c>
      <c r="F3779" s="19" t="str">
        <f>VLOOKUP($B3779,'Tabla 239202'!$A$4:$P8256,5,FALSE)</f>
        <v>NO HAY DENOMINACION PORQUE ES PERSONA FISICA</v>
      </c>
      <c r="G3779" s="19" t="str">
        <f>VLOOKUP($B3779,'Tabla 239202'!$A$4:$P8256,6,FALSE)</f>
        <v>PARQUE</v>
      </c>
      <c r="H3779" s="19" t="str">
        <f>VLOOKUP($B3779,'Tabla 239202'!$A$4:$P8256,7,FALSE)</f>
        <v>ZAMORA</v>
      </c>
      <c r="I3779" s="19" t="str">
        <f>VLOOKUP($B3779,'Tabla 239202'!$A$4:$P8256,8,FALSE)</f>
        <v>ND</v>
      </c>
      <c r="J3779" s="19" t="str">
        <f>VLOOKUP($B3779,'Tabla 239202'!$A$4:$P8256,9,FALSE)</f>
        <v>MASCULINO</v>
      </c>
      <c r="K3779" s="19" t="s">
        <v>124</v>
      </c>
      <c r="L3779" s="15">
        <v>43007</v>
      </c>
      <c r="M3779" s="14" t="s">
        <v>52</v>
      </c>
      <c r="N3779" s="14">
        <v>2015</v>
      </c>
      <c r="O3779" s="15">
        <v>42185</v>
      </c>
    </row>
    <row r="3780" spans="1:15" ht="49.5" customHeight="1" x14ac:dyDescent="0.2">
      <c r="A3780" s="19" t="s">
        <v>2176</v>
      </c>
      <c r="B3780" s="19">
        <v>3773</v>
      </c>
      <c r="C3780" s="19" t="str">
        <f>VLOOKUP($B3780,'Tabla 239202'!$A$4:$P8257,2,FALSE)</f>
        <v>ADILENE</v>
      </c>
      <c r="D3780" s="19" t="str">
        <f>VLOOKUP($B3780,'Tabla 239202'!$A$4:$P8257,3,FALSE)</f>
        <v>CERDA</v>
      </c>
      <c r="E3780" s="19" t="str">
        <f>VLOOKUP($B3780,'Tabla 239202'!$A$4:$P8257,4,FALSE)</f>
        <v>AGUAYO</v>
      </c>
      <c r="F3780" s="19" t="str">
        <f>VLOOKUP($B3780,'Tabla 239202'!$A$4:$P8257,5,FALSE)</f>
        <v>NO HAY DENOMINACION PORQUE ES PERSONA FISICA</v>
      </c>
      <c r="G3780" s="19" t="str">
        <f>VLOOKUP($B3780,'Tabla 239202'!$A$4:$P8257,6,FALSE)</f>
        <v>PARQUE</v>
      </c>
      <c r="H3780" s="19" t="str">
        <f>VLOOKUP($B3780,'Tabla 239202'!$A$4:$P8257,7,FALSE)</f>
        <v>ZAMORA</v>
      </c>
      <c r="I3780" s="19" t="str">
        <f>VLOOKUP($B3780,'Tabla 239202'!$A$4:$P8257,8,FALSE)</f>
        <v>ND</v>
      </c>
      <c r="J3780" s="19" t="str">
        <f>VLOOKUP($B3780,'Tabla 239202'!$A$4:$P8257,9,FALSE)</f>
        <v>FEMENINA</v>
      </c>
      <c r="K3780" s="19" t="s">
        <v>124</v>
      </c>
      <c r="L3780" s="15">
        <v>43007</v>
      </c>
      <c r="M3780" s="14" t="s">
        <v>52</v>
      </c>
      <c r="N3780" s="14">
        <v>2015</v>
      </c>
      <c r="O3780" s="15">
        <v>42185</v>
      </c>
    </row>
    <row r="3781" spans="1:15" ht="49.5" customHeight="1" x14ac:dyDescent="0.2">
      <c r="A3781" s="19" t="s">
        <v>2176</v>
      </c>
      <c r="B3781" s="14">
        <v>3774</v>
      </c>
      <c r="C3781" s="19" t="str">
        <f>VLOOKUP($B3781,'Tabla 239202'!$A$4:$P8258,2,FALSE)</f>
        <v>JOSE FRANCISCO</v>
      </c>
      <c r="D3781" s="19" t="str">
        <f>VLOOKUP($B3781,'Tabla 239202'!$A$4:$P8258,3,FALSE)</f>
        <v>CERVANTES</v>
      </c>
      <c r="E3781" s="19" t="str">
        <f>VLOOKUP($B3781,'Tabla 239202'!$A$4:$P8258,4,FALSE)</f>
        <v>ESCAMILLA</v>
      </c>
      <c r="F3781" s="19" t="str">
        <f>VLOOKUP($B3781,'Tabla 239202'!$A$4:$P8258,5,FALSE)</f>
        <v>NO HAY DENOMINACION PORQUE ES PERSONA FISICA</v>
      </c>
      <c r="G3781" s="19" t="str">
        <f>VLOOKUP($B3781,'Tabla 239202'!$A$4:$P8258,6,FALSE)</f>
        <v>PARQUE</v>
      </c>
      <c r="H3781" s="19" t="str">
        <f>VLOOKUP($B3781,'Tabla 239202'!$A$4:$P8258,7,FALSE)</f>
        <v>ZAMORA</v>
      </c>
      <c r="I3781" s="19" t="str">
        <f>VLOOKUP($B3781,'Tabla 239202'!$A$4:$P8258,8,FALSE)</f>
        <v>ND</v>
      </c>
      <c r="J3781" s="19" t="str">
        <f>VLOOKUP($B3781,'Tabla 239202'!$A$4:$P8258,9,FALSE)</f>
        <v>MASCULINO</v>
      </c>
      <c r="K3781" s="19" t="s">
        <v>124</v>
      </c>
      <c r="L3781" s="15">
        <v>43007</v>
      </c>
      <c r="M3781" s="14" t="s">
        <v>52</v>
      </c>
      <c r="N3781" s="14">
        <v>2015</v>
      </c>
      <c r="O3781" s="15">
        <v>42185</v>
      </c>
    </row>
    <row r="3782" spans="1:15" ht="49.5" customHeight="1" x14ac:dyDescent="0.2">
      <c r="A3782" s="19" t="s">
        <v>2176</v>
      </c>
      <c r="B3782" s="19">
        <v>3775</v>
      </c>
      <c r="C3782" s="19" t="str">
        <f>VLOOKUP($B3782,'Tabla 239202'!$A$4:$P8259,2,FALSE)</f>
        <v>JUAN PABLO</v>
      </c>
      <c r="D3782" s="19" t="str">
        <f>VLOOKUP($B3782,'Tabla 239202'!$A$4:$P8259,3,FALSE)</f>
        <v>CERVANTES</v>
      </c>
      <c r="E3782" s="19" t="str">
        <f>VLOOKUP($B3782,'Tabla 239202'!$A$4:$P8259,4,FALSE)</f>
        <v>RAMIREZ</v>
      </c>
      <c r="F3782" s="19" t="str">
        <f>VLOOKUP($B3782,'Tabla 239202'!$A$4:$P8259,5,FALSE)</f>
        <v>NO HAY DENOMINACION PORQUE ES PERSONA FISICA</v>
      </c>
      <c r="G3782" s="19" t="str">
        <f>VLOOKUP($B3782,'Tabla 239202'!$A$4:$P8259,6,FALSE)</f>
        <v>PARQUE</v>
      </c>
      <c r="H3782" s="19" t="str">
        <f>VLOOKUP($B3782,'Tabla 239202'!$A$4:$P8259,7,FALSE)</f>
        <v>ZAMORA</v>
      </c>
      <c r="I3782" s="19" t="str">
        <f>VLOOKUP($B3782,'Tabla 239202'!$A$4:$P8259,8,FALSE)</f>
        <v>ND</v>
      </c>
      <c r="J3782" s="19" t="str">
        <f>VLOOKUP($B3782,'Tabla 239202'!$A$4:$P8259,9,FALSE)</f>
        <v>MASCULINO</v>
      </c>
      <c r="K3782" s="19" t="s">
        <v>124</v>
      </c>
      <c r="L3782" s="15">
        <v>43007</v>
      </c>
      <c r="M3782" s="14" t="s">
        <v>52</v>
      </c>
      <c r="N3782" s="14">
        <v>2015</v>
      </c>
      <c r="O3782" s="15">
        <v>42185</v>
      </c>
    </row>
    <row r="3783" spans="1:15" ht="49.5" customHeight="1" x14ac:dyDescent="0.2">
      <c r="A3783" s="19" t="s">
        <v>2176</v>
      </c>
      <c r="B3783" s="14">
        <v>3776</v>
      </c>
      <c r="C3783" s="19" t="str">
        <f>VLOOKUP($B3783,'Tabla 239202'!$A$4:$P8260,2,FALSE)</f>
        <v>DULCE MARIA</v>
      </c>
      <c r="D3783" s="19" t="str">
        <f>VLOOKUP($B3783,'Tabla 239202'!$A$4:$P8260,3,FALSE)</f>
        <v>CHACON</v>
      </c>
      <c r="E3783" s="19" t="str">
        <f>VLOOKUP($B3783,'Tabla 239202'!$A$4:$P8260,4,FALSE)</f>
        <v>HERNANDEZ</v>
      </c>
      <c r="F3783" s="19" t="str">
        <f>VLOOKUP($B3783,'Tabla 239202'!$A$4:$P8260,5,FALSE)</f>
        <v>NO HAY DENOMINACION PORQUE ES PERSONA FISICA</v>
      </c>
      <c r="G3783" s="19" t="str">
        <f>VLOOKUP($B3783,'Tabla 239202'!$A$4:$P8260,6,FALSE)</f>
        <v>PARQUE</v>
      </c>
      <c r="H3783" s="19" t="str">
        <f>VLOOKUP($B3783,'Tabla 239202'!$A$4:$P8260,7,FALSE)</f>
        <v>ZAMORA</v>
      </c>
      <c r="I3783" s="19" t="str">
        <f>VLOOKUP($B3783,'Tabla 239202'!$A$4:$P8260,8,FALSE)</f>
        <v>ND</v>
      </c>
      <c r="J3783" s="19" t="str">
        <f>VLOOKUP($B3783,'Tabla 239202'!$A$4:$P8260,9,FALSE)</f>
        <v>FEMENINA</v>
      </c>
      <c r="K3783" s="19" t="s">
        <v>124</v>
      </c>
      <c r="L3783" s="15">
        <v>43007</v>
      </c>
      <c r="M3783" s="14" t="s">
        <v>52</v>
      </c>
      <c r="N3783" s="14">
        <v>2015</v>
      </c>
      <c r="O3783" s="15">
        <v>42185</v>
      </c>
    </row>
    <row r="3784" spans="1:15" ht="49.5" customHeight="1" x14ac:dyDescent="0.2">
      <c r="A3784" s="19" t="s">
        <v>2176</v>
      </c>
      <c r="B3784" s="19">
        <v>3777</v>
      </c>
      <c r="C3784" s="19" t="str">
        <f>VLOOKUP($B3784,'Tabla 239202'!$A$4:$P8261,2,FALSE)</f>
        <v>JACKELINE DEL CARMEN</v>
      </c>
      <c r="D3784" s="19" t="str">
        <f>VLOOKUP($B3784,'Tabla 239202'!$A$4:$P8261,3,FALSE)</f>
        <v>CHAVEZ</v>
      </c>
      <c r="E3784" s="19" t="str">
        <f>VLOOKUP($B3784,'Tabla 239202'!$A$4:$P8261,4,FALSE)</f>
        <v>MARTINEZ</v>
      </c>
      <c r="F3784" s="19" t="str">
        <f>VLOOKUP($B3784,'Tabla 239202'!$A$4:$P8261,5,FALSE)</f>
        <v>NO HAY DENOMINACION PORQUE ES PERSONA FISICA</v>
      </c>
      <c r="G3784" s="19" t="str">
        <f>VLOOKUP($B3784,'Tabla 239202'!$A$4:$P8261,6,FALSE)</f>
        <v>PARQUE</v>
      </c>
      <c r="H3784" s="19" t="str">
        <f>VLOOKUP($B3784,'Tabla 239202'!$A$4:$P8261,7,FALSE)</f>
        <v>ZAMORA</v>
      </c>
      <c r="I3784" s="19" t="str">
        <f>VLOOKUP($B3784,'Tabla 239202'!$A$4:$P8261,8,FALSE)</f>
        <v>ND</v>
      </c>
      <c r="J3784" s="19" t="str">
        <f>VLOOKUP($B3784,'Tabla 239202'!$A$4:$P8261,9,FALSE)</f>
        <v>FEMENINA</v>
      </c>
      <c r="K3784" s="19" t="s">
        <v>124</v>
      </c>
      <c r="L3784" s="15">
        <v>43007</v>
      </c>
      <c r="M3784" s="14" t="s">
        <v>52</v>
      </c>
      <c r="N3784" s="14">
        <v>2015</v>
      </c>
      <c r="O3784" s="15">
        <v>42185</v>
      </c>
    </row>
    <row r="3785" spans="1:15" ht="49.5" customHeight="1" x14ac:dyDescent="0.2">
      <c r="A3785" s="19" t="s">
        <v>2176</v>
      </c>
      <c r="B3785" s="14">
        <v>3778</v>
      </c>
      <c r="C3785" s="19" t="str">
        <f>VLOOKUP($B3785,'Tabla 239202'!$A$4:$P8262,2,FALSE)</f>
        <v>LUZ ELENA</v>
      </c>
      <c r="D3785" s="19" t="str">
        <f>VLOOKUP($B3785,'Tabla 239202'!$A$4:$P8262,3,FALSE)</f>
        <v>CIRIACO</v>
      </c>
      <c r="E3785" s="19" t="str">
        <f>VLOOKUP($B3785,'Tabla 239202'!$A$4:$P8262,4,FALSE)</f>
        <v>DIAZ</v>
      </c>
      <c r="F3785" s="19" t="str">
        <f>VLOOKUP($B3785,'Tabla 239202'!$A$4:$P8262,5,FALSE)</f>
        <v>NO HAY DENOMINACION PORQUE ES PERSONA FISICA</v>
      </c>
      <c r="G3785" s="19" t="str">
        <f>VLOOKUP($B3785,'Tabla 239202'!$A$4:$P8262,6,FALSE)</f>
        <v>PARQUE</v>
      </c>
      <c r="H3785" s="19" t="str">
        <f>VLOOKUP($B3785,'Tabla 239202'!$A$4:$P8262,7,FALSE)</f>
        <v>ZAMORA</v>
      </c>
      <c r="I3785" s="19" t="str">
        <f>VLOOKUP($B3785,'Tabla 239202'!$A$4:$P8262,8,FALSE)</f>
        <v>ND</v>
      </c>
      <c r="J3785" s="19" t="str">
        <f>VLOOKUP($B3785,'Tabla 239202'!$A$4:$P8262,9,FALSE)</f>
        <v>FEMENINA</v>
      </c>
      <c r="K3785" s="19" t="s">
        <v>124</v>
      </c>
      <c r="L3785" s="15">
        <v>43007</v>
      </c>
      <c r="M3785" s="14" t="s">
        <v>52</v>
      </c>
      <c r="N3785" s="14">
        <v>2015</v>
      </c>
      <c r="O3785" s="15">
        <v>42185</v>
      </c>
    </row>
    <row r="3786" spans="1:15" ht="49.5" customHeight="1" x14ac:dyDescent="0.2">
      <c r="A3786" s="19" t="s">
        <v>2176</v>
      </c>
      <c r="B3786" s="19">
        <v>3779</v>
      </c>
      <c r="C3786" s="19" t="str">
        <f>VLOOKUP($B3786,'Tabla 239202'!$A$4:$P8263,2,FALSE)</f>
        <v>MARIA DEL CARMEN</v>
      </c>
      <c r="D3786" s="19" t="str">
        <f>VLOOKUP($B3786,'Tabla 239202'!$A$4:$P8263,3,FALSE)</f>
        <v>CISTOS</v>
      </c>
      <c r="E3786" s="19" t="str">
        <f>VLOOKUP($B3786,'Tabla 239202'!$A$4:$P8263,4,FALSE)</f>
        <v>RANGEL</v>
      </c>
      <c r="F3786" s="19" t="str">
        <f>VLOOKUP($B3786,'Tabla 239202'!$A$4:$P8263,5,FALSE)</f>
        <v>NO HAY DENOMINACION PORQUE ES PERSONA FISICA</v>
      </c>
      <c r="G3786" s="19" t="str">
        <f>VLOOKUP($B3786,'Tabla 239202'!$A$4:$P8263,6,FALSE)</f>
        <v>PARQUE</v>
      </c>
      <c r="H3786" s="19" t="str">
        <f>VLOOKUP($B3786,'Tabla 239202'!$A$4:$P8263,7,FALSE)</f>
        <v>ZAMORA</v>
      </c>
      <c r="I3786" s="19" t="str">
        <f>VLOOKUP($B3786,'Tabla 239202'!$A$4:$P8263,8,FALSE)</f>
        <v>ND</v>
      </c>
      <c r="J3786" s="19" t="str">
        <f>VLOOKUP($B3786,'Tabla 239202'!$A$4:$P8263,9,FALSE)</f>
        <v>FEMENINA</v>
      </c>
      <c r="K3786" s="19" t="s">
        <v>124</v>
      </c>
      <c r="L3786" s="15">
        <v>43007</v>
      </c>
      <c r="M3786" s="14" t="s">
        <v>52</v>
      </c>
      <c r="N3786" s="14">
        <v>2015</v>
      </c>
      <c r="O3786" s="15">
        <v>42185</v>
      </c>
    </row>
    <row r="3787" spans="1:15" ht="49.5" customHeight="1" x14ac:dyDescent="0.2">
      <c r="A3787" s="19" t="s">
        <v>2176</v>
      </c>
      <c r="B3787" s="14">
        <v>3780</v>
      </c>
      <c r="C3787" s="19" t="str">
        <f>VLOOKUP($B3787,'Tabla 239202'!$A$4:$P8264,2,FALSE)</f>
        <v>OSCAR</v>
      </c>
      <c r="D3787" s="19" t="str">
        <f>VLOOKUP($B3787,'Tabla 239202'!$A$4:$P8264,3,FALSE)</f>
        <v>CONTRERAS</v>
      </c>
      <c r="E3787" s="19" t="str">
        <f>VLOOKUP($B3787,'Tabla 239202'!$A$4:$P8264,4,FALSE)</f>
        <v>GUERRERO</v>
      </c>
      <c r="F3787" s="19" t="str">
        <f>VLOOKUP($B3787,'Tabla 239202'!$A$4:$P8264,5,FALSE)</f>
        <v>NO HAY DENOMINACION PORQUE ES PERSONA FISICA</v>
      </c>
      <c r="G3787" s="19" t="str">
        <f>VLOOKUP($B3787,'Tabla 239202'!$A$4:$P8264,6,FALSE)</f>
        <v>PARQUE</v>
      </c>
      <c r="H3787" s="19" t="str">
        <f>VLOOKUP($B3787,'Tabla 239202'!$A$4:$P8264,7,FALSE)</f>
        <v>ZAMORA</v>
      </c>
      <c r="I3787" s="19" t="str">
        <f>VLOOKUP($B3787,'Tabla 239202'!$A$4:$P8264,8,FALSE)</f>
        <v>ND</v>
      </c>
      <c r="J3787" s="19" t="str">
        <f>VLOOKUP($B3787,'Tabla 239202'!$A$4:$P8264,9,FALSE)</f>
        <v>MASCULINO</v>
      </c>
      <c r="K3787" s="19" t="s">
        <v>124</v>
      </c>
      <c r="L3787" s="15">
        <v>43007</v>
      </c>
      <c r="M3787" s="14" t="s">
        <v>52</v>
      </c>
      <c r="N3787" s="14">
        <v>2015</v>
      </c>
      <c r="O3787" s="15">
        <v>42185</v>
      </c>
    </row>
    <row r="3788" spans="1:15" ht="49.5" customHeight="1" x14ac:dyDescent="0.2">
      <c r="A3788" s="19" t="s">
        <v>2176</v>
      </c>
      <c r="B3788" s="19">
        <v>3781</v>
      </c>
      <c r="C3788" s="19" t="str">
        <f>VLOOKUP($B3788,'Tabla 239202'!$A$4:$P8265,2,FALSE)</f>
        <v>ANGEL</v>
      </c>
      <c r="D3788" s="19" t="str">
        <f>VLOOKUP($B3788,'Tabla 239202'!$A$4:$P8265,3,FALSE)</f>
        <v>CONTRERAS</v>
      </c>
      <c r="E3788" s="19" t="str">
        <f>VLOOKUP($B3788,'Tabla 239202'!$A$4:$P8265,4,FALSE)</f>
        <v>RODRIGUEZ</v>
      </c>
      <c r="F3788" s="19" t="str">
        <f>VLOOKUP($B3788,'Tabla 239202'!$A$4:$P8265,5,FALSE)</f>
        <v>NO HAY DENOMINACION PORQUE ES PERSONA FISICA</v>
      </c>
      <c r="G3788" s="19" t="str">
        <f>VLOOKUP($B3788,'Tabla 239202'!$A$4:$P8265,6,FALSE)</f>
        <v>PARQUE</v>
      </c>
      <c r="H3788" s="19" t="str">
        <f>VLOOKUP($B3788,'Tabla 239202'!$A$4:$P8265,7,FALSE)</f>
        <v>ZAMORA</v>
      </c>
      <c r="I3788" s="19" t="str">
        <f>VLOOKUP($B3788,'Tabla 239202'!$A$4:$P8265,8,FALSE)</f>
        <v>ND</v>
      </c>
      <c r="J3788" s="19" t="str">
        <f>VLOOKUP($B3788,'Tabla 239202'!$A$4:$P8265,9,FALSE)</f>
        <v>MASCULINO</v>
      </c>
      <c r="K3788" s="19" t="s">
        <v>124</v>
      </c>
      <c r="L3788" s="15">
        <v>43007</v>
      </c>
      <c r="M3788" s="14" t="s">
        <v>52</v>
      </c>
      <c r="N3788" s="14">
        <v>2015</v>
      </c>
      <c r="O3788" s="15">
        <v>42185</v>
      </c>
    </row>
    <row r="3789" spans="1:15" ht="49.5" customHeight="1" x14ac:dyDescent="0.2">
      <c r="A3789" s="19" t="s">
        <v>2176</v>
      </c>
      <c r="B3789" s="14">
        <v>3782</v>
      </c>
      <c r="C3789" s="19" t="str">
        <f>VLOOKUP($B3789,'Tabla 239202'!$A$4:$P8266,2,FALSE)</f>
        <v>MARIANA</v>
      </c>
      <c r="D3789" s="19" t="str">
        <f>VLOOKUP($B3789,'Tabla 239202'!$A$4:$P8266,3,FALSE)</f>
        <v>CONTRERAS</v>
      </c>
      <c r="E3789" s="19" t="str">
        <f>VLOOKUP($B3789,'Tabla 239202'!$A$4:$P8266,4,FALSE)</f>
        <v>GARIBAY</v>
      </c>
      <c r="F3789" s="19" t="str">
        <f>VLOOKUP($B3789,'Tabla 239202'!$A$4:$P8266,5,FALSE)</f>
        <v>NO HAY DENOMINACION PORQUE ES PERSONA FISICA</v>
      </c>
      <c r="G3789" s="19" t="str">
        <f>VLOOKUP($B3789,'Tabla 239202'!$A$4:$P8266,6,FALSE)</f>
        <v>PARQUE</v>
      </c>
      <c r="H3789" s="19" t="str">
        <f>VLOOKUP($B3789,'Tabla 239202'!$A$4:$P8266,7,FALSE)</f>
        <v>ZAMORA</v>
      </c>
      <c r="I3789" s="19" t="str">
        <f>VLOOKUP($B3789,'Tabla 239202'!$A$4:$P8266,8,FALSE)</f>
        <v>ND</v>
      </c>
      <c r="J3789" s="19" t="str">
        <f>VLOOKUP($B3789,'Tabla 239202'!$A$4:$P8266,9,FALSE)</f>
        <v>FEMENINA</v>
      </c>
      <c r="K3789" s="19" t="s">
        <v>124</v>
      </c>
      <c r="L3789" s="15">
        <v>43007</v>
      </c>
      <c r="M3789" s="14" t="s">
        <v>52</v>
      </c>
      <c r="N3789" s="14">
        <v>2015</v>
      </c>
      <c r="O3789" s="15">
        <v>42185</v>
      </c>
    </row>
    <row r="3790" spans="1:15" ht="49.5" customHeight="1" x14ac:dyDescent="0.2">
      <c r="A3790" s="19" t="s">
        <v>2176</v>
      </c>
      <c r="B3790" s="19">
        <v>3783</v>
      </c>
      <c r="C3790" s="19" t="str">
        <f>VLOOKUP($B3790,'Tabla 239202'!$A$4:$P8267,2,FALSE)</f>
        <v>CARLOS RAFAEL</v>
      </c>
      <c r="D3790" s="19" t="str">
        <f>VLOOKUP($B3790,'Tabla 239202'!$A$4:$P8267,3,FALSE)</f>
        <v>CORDOBA</v>
      </c>
      <c r="E3790" s="19" t="str">
        <f>VLOOKUP($B3790,'Tabla 239202'!$A$4:$P8267,4,FALSE)</f>
        <v>HERNANDEZ</v>
      </c>
      <c r="F3790" s="19" t="str">
        <f>VLOOKUP($B3790,'Tabla 239202'!$A$4:$P8267,5,FALSE)</f>
        <v>NO HAY DENOMINACION PORQUE ES PERSONA FISICA</v>
      </c>
      <c r="G3790" s="19" t="str">
        <f>VLOOKUP($B3790,'Tabla 239202'!$A$4:$P8267,6,FALSE)</f>
        <v>PARQUE</v>
      </c>
      <c r="H3790" s="19" t="str">
        <f>VLOOKUP($B3790,'Tabla 239202'!$A$4:$P8267,7,FALSE)</f>
        <v>ZAMORA</v>
      </c>
      <c r="I3790" s="19" t="str">
        <f>VLOOKUP($B3790,'Tabla 239202'!$A$4:$P8267,8,FALSE)</f>
        <v>ND</v>
      </c>
      <c r="J3790" s="19" t="str">
        <f>VLOOKUP($B3790,'Tabla 239202'!$A$4:$P8267,9,FALSE)</f>
        <v>MASCULINO</v>
      </c>
      <c r="K3790" s="19" t="s">
        <v>124</v>
      </c>
      <c r="L3790" s="15">
        <v>43007</v>
      </c>
      <c r="M3790" s="14" t="s">
        <v>52</v>
      </c>
      <c r="N3790" s="14">
        <v>2015</v>
      </c>
      <c r="O3790" s="15">
        <v>42185</v>
      </c>
    </row>
    <row r="3791" spans="1:15" ht="49.5" customHeight="1" x14ac:dyDescent="0.2">
      <c r="A3791" s="19" t="s">
        <v>2176</v>
      </c>
      <c r="B3791" s="14">
        <v>3784</v>
      </c>
      <c r="C3791" s="19" t="str">
        <f>VLOOKUP($B3791,'Tabla 239202'!$A$4:$P8268,2,FALSE)</f>
        <v>SONIA NOHEMI</v>
      </c>
      <c r="D3791" s="19" t="str">
        <f>VLOOKUP($B3791,'Tabla 239202'!$A$4:$P8268,3,FALSE)</f>
        <v>CORONA</v>
      </c>
      <c r="E3791" s="19" t="str">
        <f>VLOOKUP($B3791,'Tabla 239202'!$A$4:$P8268,4,FALSE)</f>
        <v>TAFOLLA</v>
      </c>
      <c r="F3791" s="19" t="str">
        <f>VLOOKUP($B3791,'Tabla 239202'!$A$4:$P8268,5,FALSE)</f>
        <v>NO HAY DENOMINACION PORQUE ES PERSONA FISICA</v>
      </c>
      <c r="G3791" s="19" t="str">
        <f>VLOOKUP($B3791,'Tabla 239202'!$A$4:$P8268,6,FALSE)</f>
        <v>PARQUE</v>
      </c>
      <c r="H3791" s="19" t="str">
        <f>VLOOKUP($B3791,'Tabla 239202'!$A$4:$P8268,7,FALSE)</f>
        <v>ZAMORA</v>
      </c>
      <c r="I3791" s="19" t="str">
        <f>VLOOKUP($B3791,'Tabla 239202'!$A$4:$P8268,8,FALSE)</f>
        <v>ND</v>
      </c>
      <c r="J3791" s="19" t="str">
        <f>VLOOKUP($B3791,'Tabla 239202'!$A$4:$P8268,9,FALSE)</f>
        <v>FEMENINA</v>
      </c>
      <c r="K3791" s="19" t="s">
        <v>124</v>
      </c>
      <c r="L3791" s="15">
        <v>43007</v>
      </c>
      <c r="M3791" s="14" t="s">
        <v>52</v>
      </c>
      <c r="N3791" s="14">
        <v>2015</v>
      </c>
      <c r="O3791" s="15">
        <v>42185</v>
      </c>
    </row>
    <row r="3792" spans="1:15" ht="49.5" customHeight="1" x14ac:dyDescent="0.2">
      <c r="A3792" s="19" t="s">
        <v>2176</v>
      </c>
      <c r="B3792" s="19">
        <v>3785</v>
      </c>
      <c r="C3792" s="19" t="str">
        <f>VLOOKUP($B3792,'Tabla 239202'!$A$4:$P8269,2,FALSE)</f>
        <v>CARMEN DELIA</v>
      </c>
      <c r="D3792" s="19" t="str">
        <f>VLOOKUP($B3792,'Tabla 239202'!$A$4:$P8269,3,FALSE)</f>
        <v>CORTES</v>
      </c>
      <c r="E3792" s="19" t="str">
        <f>VLOOKUP($B3792,'Tabla 239202'!$A$4:$P8269,4,FALSE)</f>
        <v>GARCIA</v>
      </c>
      <c r="F3792" s="19" t="str">
        <f>VLOOKUP($B3792,'Tabla 239202'!$A$4:$P8269,5,FALSE)</f>
        <v>NO HAY DENOMINACION PORQUE ES PERSONA FISICA</v>
      </c>
      <c r="G3792" s="19" t="str">
        <f>VLOOKUP($B3792,'Tabla 239202'!$A$4:$P8269,6,FALSE)</f>
        <v>PARQUE</v>
      </c>
      <c r="H3792" s="19" t="str">
        <f>VLOOKUP($B3792,'Tabla 239202'!$A$4:$P8269,7,FALSE)</f>
        <v>ZAMORA</v>
      </c>
      <c r="I3792" s="19" t="str">
        <f>VLOOKUP($B3792,'Tabla 239202'!$A$4:$P8269,8,FALSE)</f>
        <v>ND</v>
      </c>
      <c r="J3792" s="19" t="str">
        <f>VLOOKUP($B3792,'Tabla 239202'!$A$4:$P8269,9,FALSE)</f>
        <v>FEMENINA</v>
      </c>
      <c r="K3792" s="19" t="s">
        <v>124</v>
      </c>
      <c r="L3792" s="15">
        <v>43007</v>
      </c>
      <c r="M3792" s="14" t="s">
        <v>52</v>
      </c>
      <c r="N3792" s="14">
        <v>2015</v>
      </c>
      <c r="O3792" s="15">
        <v>42185</v>
      </c>
    </row>
    <row r="3793" spans="1:15" ht="49.5" customHeight="1" x14ac:dyDescent="0.2">
      <c r="A3793" s="19" t="s">
        <v>2176</v>
      </c>
      <c r="B3793" s="14">
        <v>3786</v>
      </c>
      <c r="C3793" s="19" t="str">
        <f>VLOOKUP($B3793,'Tabla 239202'!$A$4:$P8270,2,FALSE)</f>
        <v>MARIA GUADALUPE</v>
      </c>
      <c r="D3793" s="19" t="str">
        <f>VLOOKUP($B3793,'Tabla 239202'!$A$4:$P8270,3,FALSE)</f>
        <v>COVARRUBIAS</v>
      </c>
      <c r="E3793" s="19" t="str">
        <f>VLOOKUP($B3793,'Tabla 239202'!$A$4:$P8270,4,FALSE)</f>
        <v>SALAZAR</v>
      </c>
      <c r="F3793" s="19" t="str">
        <f>VLOOKUP($B3793,'Tabla 239202'!$A$4:$P8270,5,FALSE)</f>
        <v>NO HAY DENOMINACION PORQUE ES PERSONA FISICA</v>
      </c>
      <c r="G3793" s="19" t="str">
        <f>VLOOKUP($B3793,'Tabla 239202'!$A$4:$P8270,6,FALSE)</f>
        <v>PARQUE</v>
      </c>
      <c r="H3793" s="19" t="str">
        <f>VLOOKUP($B3793,'Tabla 239202'!$A$4:$P8270,7,FALSE)</f>
        <v>ZAMORA</v>
      </c>
      <c r="I3793" s="19" t="str">
        <f>VLOOKUP($B3793,'Tabla 239202'!$A$4:$P8270,8,FALSE)</f>
        <v>ND</v>
      </c>
      <c r="J3793" s="19" t="str">
        <f>VLOOKUP($B3793,'Tabla 239202'!$A$4:$P8270,9,FALSE)</f>
        <v>FEMENINA</v>
      </c>
      <c r="K3793" s="19" t="s">
        <v>124</v>
      </c>
      <c r="L3793" s="15">
        <v>43007</v>
      </c>
      <c r="M3793" s="14" t="s">
        <v>52</v>
      </c>
      <c r="N3793" s="14">
        <v>2015</v>
      </c>
      <c r="O3793" s="15">
        <v>42185</v>
      </c>
    </row>
    <row r="3794" spans="1:15" ht="49.5" customHeight="1" x14ac:dyDescent="0.2">
      <c r="A3794" s="19" t="s">
        <v>2176</v>
      </c>
      <c r="B3794" s="19">
        <v>3787</v>
      </c>
      <c r="C3794" s="19" t="str">
        <f>VLOOKUP($B3794,'Tabla 239202'!$A$4:$P8271,2,FALSE)</f>
        <v>ORLANDO</v>
      </c>
      <c r="D3794" s="19" t="str">
        <f>VLOOKUP($B3794,'Tabla 239202'!$A$4:$P8271,3,FALSE)</f>
        <v>COVARRUBIAS</v>
      </c>
      <c r="E3794" s="19" t="str">
        <f>VLOOKUP($B3794,'Tabla 239202'!$A$4:$P8271,4,FALSE)</f>
        <v>RAZO</v>
      </c>
      <c r="F3794" s="19" t="str">
        <f>VLOOKUP($B3794,'Tabla 239202'!$A$4:$P8271,5,FALSE)</f>
        <v>NO HAY DENOMINACION PORQUE ES PERSONA FISICA</v>
      </c>
      <c r="G3794" s="19" t="str">
        <f>VLOOKUP($B3794,'Tabla 239202'!$A$4:$P8271,6,FALSE)</f>
        <v>PARQUE</v>
      </c>
      <c r="H3794" s="19" t="str">
        <f>VLOOKUP($B3794,'Tabla 239202'!$A$4:$P8271,7,FALSE)</f>
        <v>ZAMORA</v>
      </c>
      <c r="I3794" s="19" t="str">
        <f>VLOOKUP($B3794,'Tabla 239202'!$A$4:$P8271,8,FALSE)</f>
        <v>ND</v>
      </c>
      <c r="J3794" s="19" t="str">
        <f>VLOOKUP($B3794,'Tabla 239202'!$A$4:$P8271,9,FALSE)</f>
        <v>MASCULINO</v>
      </c>
      <c r="K3794" s="19" t="s">
        <v>124</v>
      </c>
      <c r="L3794" s="15">
        <v>43007</v>
      </c>
      <c r="M3794" s="14" t="s">
        <v>52</v>
      </c>
      <c r="N3794" s="14">
        <v>2015</v>
      </c>
      <c r="O3794" s="15">
        <v>42185</v>
      </c>
    </row>
    <row r="3795" spans="1:15" ht="49.5" customHeight="1" x14ac:dyDescent="0.2">
      <c r="A3795" s="19" t="s">
        <v>2176</v>
      </c>
      <c r="B3795" s="14">
        <v>3788</v>
      </c>
      <c r="C3795" s="19" t="str">
        <f>VLOOKUP($B3795,'Tabla 239202'!$A$4:$P8272,2,FALSE)</f>
        <v>ZULEMA</v>
      </c>
      <c r="D3795" s="19" t="str">
        <f>VLOOKUP($B3795,'Tabla 239202'!$A$4:$P8272,3,FALSE)</f>
        <v>COVARRUBIAS</v>
      </c>
      <c r="E3795" s="19" t="str">
        <f>VLOOKUP($B3795,'Tabla 239202'!$A$4:$P8272,4,FALSE)</f>
        <v>RODRIGUEZ</v>
      </c>
      <c r="F3795" s="19" t="str">
        <f>VLOOKUP($B3795,'Tabla 239202'!$A$4:$P8272,5,FALSE)</f>
        <v>NO HAY DENOMINACION PORQUE ES PERSONA FISICA</v>
      </c>
      <c r="G3795" s="19" t="str">
        <f>VLOOKUP($B3795,'Tabla 239202'!$A$4:$P8272,6,FALSE)</f>
        <v>PARQUE</v>
      </c>
      <c r="H3795" s="19" t="str">
        <f>VLOOKUP($B3795,'Tabla 239202'!$A$4:$P8272,7,FALSE)</f>
        <v>ZAMORA</v>
      </c>
      <c r="I3795" s="19" t="str">
        <f>VLOOKUP($B3795,'Tabla 239202'!$A$4:$P8272,8,FALSE)</f>
        <v>ND</v>
      </c>
      <c r="J3795" s="19" t="str">
        <f>VLOOKUP($B3795,'Tabla 239202'!$A$4:$P8272,9,FALSE)</f>
        <v>FEMENINA</v>
      </c>
      <c r="K3795" s="19" t="s">
        <v>124</v>
      </c>
      <c r="L3795" s="15">
        <v>43007</v>
      </c>
      <c r="M3795" s="14" t="s">
        <v>52</v>
      </c>
      <c r="N3795" s="14">
        <v>2015</v>
      </c>
      <c r="O3795" s="15">
        <v>42185</v>
      </c>
    </row>
    <row r="3796" spans="1:15" ht="49.5" customHeight="1" x14ac:dyDescent="0.2">
      <c r="A3796" s="19" t="s">
        <v>2176</v>
      </c>
      <c r="B3796" s="19">
        <v>3789</v>
      </c>
      <c r="C3796" s="19" t="str">
        <f>VLOOKUP($B3796,'Tabla 239202'!$A$4:$P8273,2,FALSE)</f>
        <v>JOSE FRANCISCO</v>
      </c>
      <c r="D3796" s="19" t="str">
        <f>VLOOKUP($B3796,'Tabla 239202'!$A$4:$P8273,3,FALSE)</f>
        <v>CRUZ</v>
      </c>
      <c r="E3796" s="19" t="str">
        <f>VLOOKUP($B3796,'Tabla 239202'!$A$4:$P8273,4,FALSE)</f>
        <v>MORA.</v>
      </c>
      <c r="F3796" s="19" t="str">
        <f>VLOOKUP($B3796,'Tabla 239202'!$A$4:$P8273,5,FALSE)</f>
        <v>NO HAY DENOMINACION PORQUE ES PERSONA FISICA</v>
      </c>
      <c r="G3796" s="19" t="str">
        <f>VLOOKUP($B3796,'Tabla 239202'!$A$4:$P8273,6,FALSE)</f>
        <v>PARQUE</v>
      </c>
      <c r="H3796" s="19" t="str">
        <f>VLOOKUP($B3796,'Tabla 239202'!$A$4:$P8273,7,FALSE)</f>
        <v>ZAMORA</v>
      </c>
      <c r="I3796" s="19" t="str">
        <f>VLOOKUP($B3796,'Tabla 239202'!$A$4:$P8273,8,FALSE)</f>
        <v>ND</v>
      </c>
      <c r="J3796" s="19" t="str">
        <f>VLOOKUP($B3796,'Tabla 239202'!$A$4:$P8273,9,FALSE)</f>
        <v>MASCULINO</v>
      </c>
      <c r="K3796" s="19" t="s">
        <v>124</v>
      </c>
      <c r="L3796" s="15">
        <v>43007</v>
      </c>
      <c r="M3796" s="14" t="s">
        <v>52</v>
      </c>
      <c r="N3796" s="14">
        <v>2015</v>
      </c>
      <c r="O3796" s="15">
        <v>42185</v>
      </c>
    </row>
    <row r="3797" spans="1:15" ht="49.5" customHeight="1" x14ac:dyDescent="0.2">
      <c r="A3797" s="19" t="s">
        <v>2176</v>
      </c>
      <c r="B3797" s="14">
        <v>3790</v>
      </c>
      <c r="C3797" s="19" t="str">
        <f>VLOOKUP($B3797,'Tabla 239202'!$A$4:$P8274,2,FALSE)</f>
        <v>JOSE DE JESUS</v>
      </c>
      <c r="D3797" s="19" t="str">
        <f>VLOOKUP($B3797,'Tabla 239202'!$A$4:$P8274,3,FALSE)</f>
        <v>CUEVAS</v>
      </c>
      <c r="E3797" s="19" t="str">
        <f>VLOOKUP($B3797,'Tabla 239202'!$A$4:$P8274,4,FALSE)</f>
        <v>RUIZ</v>
      </c>
      <c r="F3797" s="19" t="str">
        <f>VLOOKUP($B3797,'Tabla 239202'!$A$4:$P8274,5,FALSE)</f>
        <v>NO HAY DENOMINACION PORQUE ES PERSONA FISICA</v>
      </c>
      <c r="G3797" s="19" t="str">
        <f>VLOOKUP($B3797,'Tabla 239202'!$A$4:$P8274,6,FALSE)</f>
        <v>PARQUE</v>
      </c>
      <c r="H3797" s="19" t="str">
        <f>VLOOKUP($B3797,'Tabla 239202'!$A$4:$P8274,7,FALSE)</f>
        <v>ZAMORA</v>
      </c>
      <c r="I3797" s="19" t="str">
        <f>VLOOKUP($B3797,'Tabla 239202'!$A$4:$P8274,8,FALSE)</f>
        <v>ND</v>
      </c>
      <c r="J3797" s="19" t="str">
        <f>VLOOKUP($B3797,'Tabla 239202'!$A$4:$P8274,9,FALSE)</f>
        <v>MASCULINO</v>
      </c>
      <c r="K3797" s="19" t="s">
        <v>124</v>
      </c>
      <c r="L3797" s="15">
        <v>43007</v>
      </c>
      <c r="M3797" s="14" t="s">
        <v>52</v>
      </c>
      <c r="N3797" s="14">
        <v>2015</v>
      </c>
      <c r="O3797" s="15">
        <v>42185</v>
      </c>
    </row>
    <row r="3798" spans="1:15" ht="49.5" customHeight="1" x14ac:dyDescent="0.2">
      <c r="A3798" s="19" t="s">
        <v>2176</v>
      </c>
      <c r="B3798" s="19">
        <v>3791</v>
      </c>
      <c r="C3798" s="19" t="str">
        <f>VLOOKUP($B3798,'Tabla 239202'!$A$4:$P8275,2,FALSE)</f>
        <v>ANGELICA GUADALUPE</v>
      </c>
      <c r="D3798" s="19" t="str">
        <f>VLOOKUP($B3798,'Tabla 239202'!$A$4:$P8275,3,FALSE)</f>
        <v>DE DIOS</v>
      </c>
      <c r="E3798" s="19" t="str">
        <f>VLOOKUP($B3798,'Tabla 239202'!$A$4:$P8275,4,FALSE)</f>
        <v>PEREZ</v>
      </c>
      <c r="F3798" s="19" t="str">
        <f>VLOOKUP($B3798,'Tabla 239202'!$A$4:$P8275,5,FALSE)</f>
        <v>NO HAY DENOMINACION PORQUE ES PERSONA FISICA</v>
      </c>
      <c r="G3798" s="19" t="str">
        <f>VLOOKUP($B3798,'Tabla 239202'!$A$4:$P8275,6,FALSE)</f>
        <v>PARQUE</v>
      </c>
      <c r="H3798" s="19" t="str">
        <f>VLOOKUP($B3798,'Tabla 239202'!$A$4:$P8275,7,FALSE)</f>
        <v>ZAMORA</v>
      </c>
      <c r="I3798" s="19" t="str">
        <f>VLOOKUP($B3798,'Tabla 239202'!$A$4:$P8275,8,FALSE)</f>
        <v>ND</v>
      </c>
      <c r="J3798" s="19" t="str">
        <f>VLOOKUP($B3798,'Tabla 239202'!$A$4:$P8275,9,FALSE)</f>
        <v>FEMENINA</v>
      </c>
      <c r="K3798" s="19" t="s">
        <v>124</v>
      </c>
      <c r="L3798" s="15">
        <v>43007</v>
      </c>
      <c r="M3798" s="14" t="s">
        <v>52</v>
      </c>
      <c r="N3798" s="14">
        <v>2015</v>
      </c>
      <c r="O3798" s="15">
        <v>42185</v>
      </c>
    </row>
    <row r="3799" spans="1:15" ht="49.5" customHeight="1" x14ac:dyDescent="0.2">
      <c r="A3799" s="19" t="s">
        <v>2176</v>
      </c>
      <c r="B3799" s="14">
        <v>3792</v>
      </c>
      <c r="C3799" s="19" t="str">
        <f>VLOOKUP($B3799,'Tabla 239202'!$A$4:$P8276,2,FALSE)</f>
        <v>JUAN CARLOS</v>
      </c>
      <c r="D3799" s="19" t="str">
        <f>VLOOKUP($B3799,'Tabla 239202'!$A$4:$P8276,3,FALSE)</f>
        <v>DIAZ</v>
      </c>
      <c r="E3799" s="19" t="str">
        <f>VLOOKUP($B3799,'Tabla 239202'!$A$4:$P8276,4,FALSE)</f>
        <v>RIOS</v>
      </c>
      <c r="F3799" s="19" t="str">
        <f>VLOOKUP($B3799,'Tabla 239202'!$A$4:$P8276,5,FALSE)</f>
        <v>NO HAY DENOMINACION PORQUE ES PERSONA FISICA</v>
      </c>
      <c r="G3799" s="19" t="str">
        <f>VLOOKUP($B3799,'Tabla 239202'!$A$4:$P8276,6,FALSE)</f>
        <v>PARQUE</v>
      </c>
      <c r="H3799" s="19" t="str">
        <f>VLOOKUP($B3799,'Tabla 239202'!$A$4:$P8276,7,FALSE)</f>
        <v>ZAMORA</v>
      </c>
      <c r="I3799" s="19" t="str">
        <f>VLOOKUP($B3799,'Tabla 239202'!$A$4:$P8276,8,FALSE)</f>
        <v>ND</v>
      </c>
      <c r="J3799" s="19" t="str">
        <f>VLOOKUP($B3799,'Tabla 239202'!$A$4:$P8276,9,FALSE)</f>
        <v>MASCULINO</v>
      </c>
      <c r="K3799" s="19" t="s">
        <v>124</v>
      </c>
      <c r="L3799" s="15">
        <v>43007</v>
      </c>
      <c r="M3799" s="14" t="s">
        <v>52</v>
      </c>
      <c r="N3799" s="14">
        <v>2015</v>
      </c>
      <c r="O3799" s="15">
        <v>42185</v>
      </c>
    </row>
    <row r="3800" spans="1:15" ht="49.5" customHeight="1" x14ac:dyDescent="0.2">
      <c r="A3800" s="19" t="s">
        <v>2176</v>
      </c>
      <c r="B3800" s="19">
        <v>3793</v>
      </c>
      <c r="C3800" s="19" t="str">
        <f>VLOOKUP($B3800,'Tabla 239202'!$A$4:$P8277,2,FALSE)</f>
        <v>CRISTIAN ALAN</v>
      </c>
      <c r="D3800" s="19" t="str">
        <f>VLOOKUP($B3800,'Tabla 239202'!$A$4:$P8277,3,FALSE)</f>
        <v>DIAZ</v>
      </c>
      <c r="E3800" s="19" t="str">
        <f>VLOOKUP($B3800,'Tabla 239202'!$A$4:$P8277,4,FALSE)</f>
        <v>AYALA</v>
      </c>
      <c r="F3800" s="19" t="str">
        <f>VLOOKUP($B3800,'Tabla 239202'!$A$4:$P8277,5,FALSE)</f>
        <v>NO HAY DENOMINACION PORQUE ES PERSONA FISICA</v>
      </c>
      <c r="G3800" s="19" t="str">
        <f>VLOOKUP($B3800,'Tabla 239202'!$A$4:$P8277,6,FALSE)</f>
        <v>PARQUE</v>
      </c>
      <c r="H3800" s="19" t="str">
        <f>VLOOKUP($B3800,'Tabla 239202'!$A$4:$P8277,7,FALSE)</f>
        <v>ZAMORA</v>
      </c>
      <c r="I3800" s="19" t="str">
        <f>VLOOKUP($B3800,'Tabla 239202'!$A$4:$P8277,8,FALSE)</f>
        <v>ND</v>
      </c>
      <c r="J3800" s="19" t="str">
        <f>VLOOKUP($B3800,'Tabla 239202'!$A$4:$P8277,9,FALSE)</f>
        <v>FEMENINA</v>
      </c>
      <c r="K3800" s="19" t="s">
        <v>124</v>
      </c>
      <c r="L3800" s="15">
        <v>43007</v>
      </c>
      <c r="M3800" s="14" t="s">
        <v>52</v>
      </c>
      <c r="N3800" s="14">
        <v>2015</v>
      </c>
      <c r="O3800" s="15">
        <v>42185</v>
      </c>
    </row>
    <row r="3801" spans="1:15" ht="49.5" customHeight="1" x14ac:dyDescent="0.2">
      <c r="A3801" s="19" t="s">
        <v>2176</v>
      </c>
      <c r="B3801" s="14">
        <v>3794</v>
      </c>
      <c r="C3801" s="19" t="str">
        <f>VLOOKUP($B3801,'Tabla 239202'!$A$4:$P8278,2,FALSE)</f>
        <v>NANCY VANNESA</v>
      </c>
      <c r="D3801" s="19" t="str">
        <f>VLOOKUP($B3801,'Tabla 239202'!$A$4:$P8278,3,FALSE)</f>
        <v>DIAZ</v>
      </c>
      <c r="E3801" s="19" t="str">
        <f>VLOOKUP($B3801,'Tabla 239202'!$A$4:$P8278,4,FALSE)</f>
        <v>MUÑOZ</v>
      </c>
      <c r="F3801" s="19" t="str">
        <f>VLOOKUP($B3801,'Tabla 239202'!$A$4:$P8278,5,FALSE)</f>
        <v>NO HAY DENOMINACION PORQUE ES PERSONA FISICA</v>
      </c>
      <c r="G3801" s="19" t="str">
        <f>VLOOKUP($B3801,'Tabla 239202'!$A$4:$P8278,6,FALSE)</f>
        <v>PARQUE</v>
      </c>
      <c r="H3801" s="19" t="str">
        <f>VLOOKUP($B3801,'Tabla 239202'!$A$4:$P8278,7,FALSE)</f>
        <v>ZAMORA</v>
      </c>
      <c r="I3801" s="19" t="str">
        <f>VLOOKUP($B3801,'Tabla 239202'!$A$4:$P8278,8,FALSE)</f>
        <v>ND</v>
      </c>
      <c r="J3801" s="19" t="str">
        <f>VLOOKUP($B3801,'Tabla 239202'!$A$4:$P8278,9,FALSE)</f>
        <v>FEMENINA</v>
      </c>
      <c r="K3801" s="19" t="s">
        <v>124</v>
      </c>
      <c r="L3801" s="15">
        <v>43007</v>
      </c>
      <c r="M3801" s="14" t="s">
        <v>52</v>
      </c>
      <c r="N3801" s="14">
        <v>2015</v>
      </c>
      <c r="O3801" s="15">
        <v>42185</v>
      </c>
    </row>
    <row r="3802" spans="1:15" ht="49.5" customHeight="1" x14ac:dyDescent="0.2">
      <c r="A3802" s="19" t="s">
        <v>2176</v>
      </c>
      <c r="B3802" s="19">
        <v>3795</v>
      </c>
      <c r="C3802" s="19" t="str">
        <f>VLOOKUP($B3802,'Tabla 239202'!$A$4:$P8279,2,FALSE)</f>
        <v>CITLALI</v>
      </c>
      <c r="D3802" s="19" t="str">
        <f>VLOOKUP($B3802,'Tabla 239202'!$A$4:$P8279,3,FALSE)</f>
        <v>DIAZ</v>
      </c>
      <c r="E3802" s="19" t="str">
        <f>VLOOKUP($B3802,'Tabla 239202'!$A$4:$P8279,4,FALSE)</f>
        <v>MONTALVO</v>
      </c>
      <c r="F3802" s="19" t="str">
        <f>VLOOKUP($B3802,'Tabla 239202'!$A$4:$P8279,5,FALSE)</f>
        <v>NO HAY DENOMINACION PORQUE ES PERSONA FISICA</v>
      </c>
      <c r="G3802" s="19" t="str">
        <f>VLOOKUP($B3802,'Tabla 239202'!$A$4:$P8279,6,FALSE)</f>
        <v>PARQUE</v>
      </c>
      <c r="H3802" s="19" t="str">
        <f>VLOOKUP($B3802,'Tabla 239202'!$A$4:$P8279,7,FALSE)</f>
        <v>ZAMORA</v>
      </c>
      <c r="I3802" s="19" t="str">
        <f>VLOOKUP($B3802,'Tabla 239202'!$A$4:$P8279,8,FALSE)</f>
        <v>ND</v>
      </c>
      <c r="J3802" s="19" t="str">
        <f>VLOOKUP($B3802,'Tabla 239202'!$A$4:$P8279,9,FALSE)</f>
        <v>FEMENINA</v>
      </c>
      <c r="K3802" s="19" t="s">
        <v>124</v>
      </c>
      <c r="L3802" s="15">
        <v>43007</v>
      </c>
      <c r="M3802" s="14" t="s">
        <v>52</v>
      </c>
      <c r="N3802" s="14">
        <v>2015</v>
      </c>
      <c r="O3802" s="15">
        <v>42185</v>
      </c>
    </row>
    <row r="3803" spans="1:15" ht="49.5" customHeight="1" x14ac:dyDescent="0.2">
      <c r="A3803" s="19" t="s">
        <v>2176</v>
      </c>
      <c r="B3803" s="14">
        <v>3796</v>
      </c>
      <c r="C3803" s="19" t="str">
        <f>VLOOKUP($B3803,'Tabla 239202'!$A$4:$P8280,2,FALSE)</f>
        <v>SANDRA PAOLA</v>
      </c>
      <c r="D3803" s="19" t="str">
        <f>VLOOKUP($B3803,'Tabla 239202'!$A$4:$P8280,3,FALSE)</f>
        <v>DUARTE</v>
      </c>
      <c r="E3803" s="19" t="str">
        <f>VLOOKUP($B3803,'Tabla 239202'!$A$4:$P8280,4,FALSE)</f>
        <v>DIAZ</v>
      </c>
      <c r="F3803" s="19" t="str">
        <f>VLOOKUP($B3803,'Tabla 239202'!$A$4:$P8280,5,FALSE)</f>
        <v>NO HAY DENOMINACION PORQUE ES PERSONA FISICA</v>
      </c>
      <c r="G3803" s="19" t="str">
        <f>VLOOKUP($B3803,'Tabla 239202'!$A$4:$P8280,6,FALSE)</f>
        <v>PARQUE</v>
      </c>
      <c r="H3803" s="19" t="str">
        <f>VLOOKUP($B3803,'Tabla 239202'!$A$4:$P8280,7,FALSE)</f>
        <v>ZAMORA</v>
      </c>
      <c r="I3803" s="19" t="str">
        <f>VLOOKUP($B3803,'Tabla 239202'!$A$4:$P8280,8,FALSE)</f>
        <v>ND</v>
      </c>
      <c r="J3803" s="19" t="str">
        <f>VLOOKUP($B3803,'Tabla 239202'!$A$4:$P8280,9,FALSE)</f>
        <v>FEMENINA</v>
      </c>
      <c r="K3803" s="19" t="s">
        <v>124</v>
      </c>
      <c r="L3803" s="15">
        <v>43007</v>
      </c>
      <c r="M3803" s="14" t="s">
        <v>52</v>
      </c>
      <c r="N3803" s="14">
        <v>2015</v>
      </c>
      <c r="O3803" s="15">
        <v>42185</v>
      </c>
    </row>
    <row r="3804" spans="1:15" ht="49.5" customHeight="1" x14ac:dyDescent="0.2">
      <c r="A3804" s="19" t="s">
        <v>2176</v>
      </c>
      <c r="B3804" s="19">
        <v>3797</v>
      </c>
      <c r="C3804" s="19" t="str">
        <f>VLOOKUP($B3804,'Tabla 239202'!$A$4:$P8281,2,FALSE)</f>
        <v>JUANA</v>
      </c>
      <c r="D3804" s="19" t="str">
        <f>VLOOKUP($B3804,'Tabla 239202'!$A$4:$P8281,3,FALSE)</f>
        <v>ENRIQUEZ</v>
      </c>
      <c r="E3804" s="19" t="str">
        <f>VLOOKUP($B3804,'Tabla 239202'!$A$4:$P8281,4,FALSE)</f>
        <v>CHAVEZ</v>
      </c>
      <c r="F3804" s="19" t="str">
        <f>VLOOKUP($B3804,'Tabla 239202'!$A$4:$P8281,5,FALSE)</f>
        <v>NO HAY DENOMINACION PORQUE ES PERSONA FISICA</v>
      </c>
      <c r="G3804" s="19" t="str">
        <f>VLOOKUP($B3804,'Tabla 239202'!$A$4:$P8281,6,FALSE)</f>
        <v>PARQUE</v>
      </c>
      <c r="H3804" s="19" t="str">
        <f>VLOOKUP($B3804,'Tabla 239202'!$A$4:$P8281,7,FALSE)</f>
        <v>ZAMORA</v>
      </c>
      <c r="I3804" s="19" t="str">
        <f>VLOOKUP($B3804,'Tabla 239202'!$A$4:$P8281,8,FALSE)</f>
        <v>ND</v>
      </c>
      <c r="J3804" s="19" t="str">
        <f>VLOOKUP($B3804,'Tabla 239202'!$A$4:$P8281,9,FALSE)</f>
        <v>FEMENINA</v>
      </c>
      <c r="K3804" s="19" t="s">
        <v>124</v>
      </c>
      <c r="L3804" s="15">
        <v>43007</v>
      </c>
      <c r="M3804" s="14" t="s">
        <v>52</v>
      </c>
      <c r="N3804" s="14">
        <v>2015</v>
      </c>
      <c r="O3804" s="15">
        <v>42185</v>
      </c>
    </row>
    <row r="3805" spans="1:15" ht="49.5" customHeight="1" x14ac:dyDescent="0.2">
      <c r="A3805" s="19" t="s">
        <v>2176</v>
      </c>
      <c r="B3805" s="14">
        <v>3798</v>
      </c>
      <c r="C3805" s="19" t="str">
        <f>VLOOKUP($B3805,'Tabla 239202'!$A$4:$P8282,2,FALSE)</f>
        <v>VICTOR JESUS</v>
      </c>
      <c r="D3805" s="19" t="str">
        <f>VLOOKUP($B3805,'Tabla 239202'!$A$4:$P8282,3,FALSE)</f>
        <v>ESCALANTE</v>
      </c>
      <c r="E3805" s="19" t="str">
        <f>VLOOKUP($B3805,'Tabla 239202'!$A$4:$P8282,4,FALSE)</f>
        <v>CASTILLO</v>
      </c>
      <c r="F3805" s="19" t="str">
        <f>VLOOKUP($B3805,'Tabla 239202'!$A$4:$P8282,5,FALSE)</f>
        <v>NO HAY DENOMINACION PORQUE ES PERSONA FISICA</v>
      </c>
      <c r="G3805" s="19" t="str">
        <f>VLOOKUP($B3805,'Tabla 239202'!$A$4:$P8282,6,FALSE)</f>
        <v>PARQUE</v>
      </c>
      <c r="H3805" s="19" t="str">
        <f>VLOOKUP($B3805,'Tabla 239202'!$A$4:$P8282,7,FALSE)</f>
        <v>ZAMORA</v>
      </c>
      <c r="I3805" s="19" t="str">
        <f>VLOOKUP($B3805,'Tabla 239202'!$A$4:$P8282,8,FALSE)</f>
        <v>ND</v>
      </c>
      <c r="J3805" s="19" t="str">
        <f>VLOOKUP($B3805,'Tabla 239202'!$A$4:$P8282,9,FALSE)</f>
        <v>MASCULINO</v>
      </c>
      <c r="K3805" s="19" t="s">
        <v>124</v>
      </c>
      <c r="L3805" s="15">
        <v>43007</v>
      </c>
      <c r="M3805" s="14" t="s">
        <v>52</v>
      </c>
      <c r="N3805" s="14">
        <v>2015</v>
      </c>
      <c r="O3805" s="15">
        <v>42185</v>
      </c>
    </row>
    <row r="3806" spans="1:15" ht="49.5" customHeight="1" x14ac:dyDescent="0.2">
      <c r="A3806" s="19" t="s">
        <v>2176</v>
      </c>
      <c r="B3806" s="19">
        <v>3799</v>
      </c>
      <c r="C3806" s="19" t="str">
        <f>VLOOKUP($B3806,'Tabla 239202'!$A$4:$P8283,2,FALSE)</f>
        <v>ANGEL VADIMIR</v>
      </c>
      <c r="D3806" s="19" t="str">
        <f>VLOOKUP($B3806,'Tabla 239202'!$A$4:$P8283,3,FALSE)</f>
        <v>ESCAMILLA</v>
      </c>
      <c r="E3806" s="19" t="str">
        <f>VLOOKUP($B3806,'Tabla 239202'!$A$4:$P8283,4,FALSE)</f>
        <v>SIERRA</v>
      </c>
      <c r="F3806" s="19" t="str">
        <f>VLOOKUP($B3806,'Tabla 239202'!$A$4:$P8283,5,FALSE)</f>
        <v>NO HAY DENOMINACION PORQUE ES PERSONA FISICA</v>
      </c>
      <c r="G3806" s="19" t="str">
        <f>VLOOKUP($B3806,'Tabla 239202'!$A$4:$P8283,6,FALSE)</f>
        <v>PARQUE</v>
      </c>
      <c r="H3806" s="19" t="str">
        <f>VLOOKUP($B3806,'Tabla 239202'!$A$4:$P8283,7,FALSE)</f>
        <v>ZAMORA</v>
      </c>
      <c r="I3806" s="19" t="str">
        <f>VLOOKUP($B3806,'Tabla 239202'!$A$4:$P8283,8,FALSE)</f>
        <v>ND</v>
      </c>
      <c r="J3806" s="19" t="str">
        <f>VLOOKUP($B3806,'Tabla 239202'!$A$4:$P8283,9,FALSE)</f>
        <v>MASCULINO</v>
      </c>
      <c r="K3806" s="19" t="s">
        <v>124</v>
      </c>
      <c r="L3806" s="15">
        <v>43007</v>
      </c>
      <c r="M3806" s="14" t="s">
        <v>52</v>
      </c>
      <c r="N3806" s="14">
        <v>2015</v>
      </c>
      <c r="O3806" s="15">
        <v>42185</v>
      </c>
    </row>
    <row r="3807" spans="1:15" ht="49.5" customHeight="1" x14ac:dyDescent="0.2">
      <c r="A3807" s="19" t="s">
        <v>2176</v>
      </c>
      <c r="B3807" s="14">
        <v>3800</v>
      </c>
      <c r="C3807" s="19" t="str">
        <f>VLOOKUP($B3807,'Tabla 239202'!$A$4:$P8284,2,FALSE)</f>
        <v>JOSE MANUEL</v>
      </c>
      <c r="D3807" s="19" t="str">
        <f>VLOOKUP($B3807,'Tabla 239202'!$A$4:$P8284,3,FALSE)</f>
        <v>ESPARZA</v>
      </c>
      <c r="E3807" s="19" t="str">
        <f>VLOOKUP($B3807,'Tabla 239202'!$A$4:$P8284,4,FALSE)</f>
        <v>BARRON</v>
      </c>
      <c r="F3807" s="19" t="str">
        <f>VLOOKUP($B3807,'Tabla 239202'!$A$4:$P8284,5,FALSE)</f>
        <v>NO HAY DENOMINACION PORQUE ES PERSONA FISICA</v>
      </c>
      <c r="G3807" s="19" t="str">
        <f>VLOOKUP($B3807,'Tabla 239202'!$A$4:$P8284,6,FALSE)</f>
        <v>PARQUE</v>
      </c>
      <c r="H3807" s="19" t="str">
        <f>VLOOKUP($B3807,'Tabla 239202'!$A$4:$P8284,7,FALSE)</f>
        <v>ZAMORA</v>
      </c>
      <c r="I3807" s="19" t="str">
        <f>VLOOKUP($B3807,'Tabla 239202'!$A$4:$P8284,8,FALSE)</f>
        <v>ND</v>
      </c>
      <c r="J3807" s="19" t="str">
        <f>VLOOKUP($B3807,'Tabla 239202'!$A$4:$P8284,9,FALSE)</f>
        <v>MASCULINO</v>
      </c>
      <c r="K3807" s="19" t="s">
        <v>124</v>
      </c>
      <c r="L3807" s="15">
        <v>43007</v>
      </c>
      <c r="M3807" s="14" t="s">
        <v>52</v>
      </c>
      <c r="N3807" s="14">
        <v>2015</v>
      </c>
      <c r="O3807" s="15">
        <v>42185</v>
      </c>
    </row>
    <row r="3808" spans="1:15" ht="49.5" customHeight="1" x14ac:dyDescent="0.2">
      <c r="A3808" s="19" t="s">
        <v>2176</v>
      </c>
      <c r="B3808" s="19">
        <v>3801</v>
      </c>
      <c r="C3808" s="19" t="str">
        <f>VLOOKUP($B3808,'Tabla 239202'!$A$4:$P8285,2,FALSE)</f>
        <v>DANIELA ALEXANDRA</v>
      </c>
      <c r="D3808" s="19" t="str">
        <f>VLOOKUP($B3808,'Tabla 239202'!$A$4:$P8285,3,FALSE)</f>
        <v>ESPARZA</v>
      </c>
      <c r="E3808" s="19" t="str">
        <f>VLOOKUP($B3808,'Tabla 239202'!$A$4:$P8285,4,FALSE)</f>
        <v>NUÑEZ</v>
      </c>
      <c r="F3808" s="19" t="str">
        <f>VLOOKUP($B3808,'Tabla 239202'!$A$4:$P8285,5,FALSE)</f>
        <v>NO HAY DENOMINACION PORQUE ES PERSONA FISICA</v>
      </c>
      <c r="G3808" s="19" t="str">
        <f>VLOOKUP($B3808,'Tabla 239202'!$A$4:$P8285,6,FALSE)</f>
        <v>PARQUE</v>
      </c>
      <c r="H3808" s="19" t="str">
        <f>VLOOKUP($B3808,'Tabla 239202'!$A$4:$P8285,7,FALSE)</f>
        <v>ZAMORA</v>
      </c>
      <c r="I3808" s="19" t="str">
        <f>VLOOKUP($B3808,'Tabla 239202'!$A$4:$P8285,8,FALSE)</f>
        <v>ND</v>
      </c>
      <c r="J3808" s="19" t="str">
        <f>VLOOKUP($B3808,'Tabla 239202'!$A$4:$P8285,9,FALSE)</f>
        <v>FEMENINA</v>
      </c>
      <c r="K3808" s="19" t="s">
        <v>124</v>
      </c>
      <c r="L3808" s="15">
        <v>43007</v>
      </c>
      <c r="M3808" s="14" t="s">
        <v>52</v>
      </c>
      <c r="N3808" s="14">
        <v>2015</v>
      </c>
      <c r="O3808" s="15">
        <v>42185</v>
      </c>
    </row>
    <row r="3809" spans="1:15" ht="49.5" customHeight="1" x14ac:dyDescent="0.2">
      <c r="A3809" s="19" t="s">
        <v>2176</v>
      </c>
      <c r="B3809" s="14">
        <v>3802</v>
      </c>
      <c r="C3809" s="19" t="str">
        <f>VLOOKUP($B3809,'Tabla 239202'!$A$4:$P8286,2,FALSE)</f>
        <v>VICTOR</v>
      </c>
      <c r="D3809" s="19" t="str">
        <f>VLOOKUP($B3809,'Tabla 239202'!$A$4:$P8286,3,FALSE)</f>
        <v>ESPARZA</v>
      </c>
      <c r="E3809" s="19" t="str">
        <f>VLOOKUP($B3809,'Tabla 239202'!$A$4:$P8286,4,FALSE)</f>
        <v>RAMIREZ</v>
      </c>
      <c r="F3809" s="19" t="str">
        <f>VLOOKUP($B3809,'Tabla 239202'!$A$4:$P8286,5,FALSE)</f>
        <v>NO HAY DENOMINACION PORQUE ES PERSONA FISICA</v>
      </c>
      <c r="G3809" s="19" t="str">
        <f>VLOOKUP($B3809,'Tabla 239202'!$A$4:$P8286,6,FALSE)</f>
        <v>PARQUE</v>
      </c>
      <c r="H3809" s="19" t="str">
        <f>VLOOKUP($B3809,'Tabla 239202'!$A$4:$P8286,7,FALSE)</f>
        <v>ZAMORA</v>
      </c>
      <c r="I3809" s="19" t="str">
        <f>VLOOKUP($B3809,'Tabla 239202'!$A$4:$P8286,8,FALSE)</f>
        <v>ND</v>
      </c>
      <c r="J3809" s="19" t="str">
        <f>VLOOKUP($B3809,'Tabla 239202'!$A$4:$P8286,9,FALSE)</f>
        <v>MASCULINO</v>
      </c>
      <c r="K3809" s="19" t="s">
        <v>124</v>
      </c>
      <c r="L3809" s="15">
        <v>43007</v>
      </c>
      <c r="M3809" s="14" t="s">
        <v>52</v>
      </c>
      <c r="N3809" s="14">
        <v>2015</v>
      </c>
      <c r="O3809" s="15">
        <v>42185</v>
      </c>
    </row>
    <row r="3810" spans="1:15" ht="49.5" customHeight="1" x14ac:dyDescent="0.2">
      <c r="A3810" s="19" t="s">
        <v>2176</v>
      </c>
      <c r="B3810" s="19">
        <v>3803</v>
      </c>
      <c r="C3810" s="19" t="str">
        <f>VLOOKUP($B3810,'Tabla 239202'!$A$4:$P8287,2,FALSE)</f>
        <v>CASANDRA</v>
      </c>
      <c r="D3810" s="19" t="str">
        <f>VLOOKUP($B3810,'Tabla 239202'!$A$4:$P8287,3,FALSE)</f>
        <v>ESPINOZA</v>
      </c>
      <c r="E3810" s="19" t="str">
        <f>VLOOKUP($B3810,'Tabla 239202'!$A$4:$P8287,4,FALSE)</f>
        <v>MORALES</v>
      </c>
      <c r="F3810" s="19" t="str">
        <f>VLOOKUP($B3810,'Tabla 239202'!$A$4:$P8287,5,FALSE)</f>
        <v>NO HAY DENOMINACION PORQUE ES PERSONA FISICA</v>
      </c>
      <c r="G3810" s="19" t="str">
        <f>VLOOKUP($B3810,'Tabla 239202'!$A$4:$P8287,6,FALSE)</f>
        <v>PARQUE</v>
      </c>
      <c r="H3810" s="19" t="str">
        <f>VLOOKUP($B3810,'Tabla 239202'!$A$4:$P8287,7,FALSE)</f>
        <v>ZAMORA</v>
      </c>
      <c r="I3810" s="19" t="str">
        <f>VLOOKUP($B3810,'Tabla 239202'!$A$4:$P8287,8,FALSE)</f>
        <v>ND</v>
      </c>
      <c r="J3810" s="19" t="str">
        <f>VLOOKUP($B3810,'Tabla 239202'!$A$4:$P8287,9,FALSE)</f>
        <v>FEMENINA</v>
      </c>
      <c r="K3810" s="19" t="s">
        <v>124</v>
      </c>
      <c r="L3810" s="15">
        <v>43007</v>
      </c>
      <c r="M3810" s="14" t="s">
        <v>52</v>
      </c>
      <c r="N3810" s="14">
        <v>2015</v>
      </c>
      <c r="O3810" s="15">
        <v>42185</v>
      </c>
    </row>
    <row r="3811" spans="1:15" ht="49.5" customHeight="1" x14ac:dyDescent="0.2">
      <c r="A3811" s="19" t="s">
        <v>2176</v>
      </c>
      <c r="B3811" s="14">
        <v>3804</v>
      </c>
      <c r="C3811" s="19" t="str">
        <f>VLOOKUP($B3811,'Tabla 239202'!$A$4:$P8288,2,FALSE)</f>
        <v>EDUARDO</v>
      </c>
      <c r="D3811" s="19" t="str">
        <f>VLOOKUP($B3811,'Tabla 239202'!$A$4:$P8288,3,FALSE)</f>
        <v>ESPINOZA</v>
      </c>
      <c r="E3811" s="19" t="str">
        <f>VLOOKUP($B3811,'Tabla 239202'!$A$4:$P8288,4,FALSE)</f>
        <v>HERNANDEZ</v>
      </c>
      <c r="F3811" s="19" t="str">
        <f>VLOOKUP($B3811,'Tabla 239202'!$A$4:$P8288,5,FALSE)</f>
        <v>NO HAY DENOMINACION PORQUE ES PERSONA FISICA</v>
      </c>
      <c r="G3811" s="19" t="str">
        <f>VLOOKUP($B3811,'Tabla 239202'!$A$4:$P8288,6,FALSE)</f>
        <v>PARQUE</v>
      </c>
      <c r="H3811" s="19" t="str">
        <f>VLOOKUP($B3811,'Tabla 239202'!$A$4:$P8288,7,FALSE)</f>
        <v>ZAMORA</v>
      </c>
      <c r="I3811" s="19" t="str">
        <f>VLOOKUP($B3811,'Tabla 239202'!$A$4:$P8288,8,FALSE)</f>
        <v>ND</v>
      </c>
      <c r="J3811" s="19" t="str">
        <f>VLOOKUP($B3811,'Tabla 239202'!$A$4:$P8288,9,FALSE)</f>
        <v>MASCULINO</v>
      </c>
      <c r="K3811" s="19" t="s">
        <v>124</v>
      </c>
      <c r="L3811" s="15">
        <v>43007</v>
      </c>
      <c r="M3811" s="14" t="s">
        <v>52</v>
      </c>
      <c r="N3811" s="14">
        <v>2015</v>
      </c>
      <c r="O3811" s="15">
        <v>42185</v>
      </c>
    </row>
    <row r="3812" spans="1:15" ht="49.5" customHeight="1" x14ac:dyDescent="0.2">
      <c r="A3812" s="19" t="s">
        <v>2176</v>
      </c>
      <c r="B3812" s="19">
        <v>3805</v>
      </c>
      <c r="C3812" s="19" t="str">
        <f>VLOOKUP($B3812,'Tabla 239202'!$A$4:$P8289,2,FALSE)</f>
        <v>KENYA MAYMAR</v>
      </c>
      <c r="D3812" s="19" t="str">
        <f>VLOOKUP($B3812,'Tabla 239202'!$A$4:$P8289,3,FALSE)</f>
        <v>ESTRADA</v>
      </c>
      <c r="E3812" s="19" t="str">
        <f>VLOOKUP($B3812,'Tabla 239202'!$A$4:$P8289,4,FALSE)</f>
        <v>SOLORZANO</v>
      </c>
      <c r="F3812" s="19" t="str">
        <f>VLOOKUP($B3812,'Tabla 239202'!$A$4:$P8289,5,FALSE)</f>
        <v>NO HAY DENOMINACION PORQUE ES PERSONA FISICA</v>
      </c>
      <c r="G3812" s="19" t="str">
        <f>VLOOKUP($B3812,'Tabla 239202'!$A$4:$P8289,6,FALSE)</f>
        <v>PARQUE</v>
      </c>
      <c r="H3812" s="19" t="str">
        <f>VLOOKUP($B3812,'Tabla 239202'!$A$4:$P8289,7,FALSE)</f>
        <v>ZAMORA</v>
      </c>
      <c r="I3812" s="19" t="str">
        <f>VLOOKUP($B3812,'Tabla 239202'!$A$4:$P8289,8,FALSE)</f>
        <v>ND</v>
      </c>
      <c r="J3812" s="19" t="str">
        <f>VLOOKUP($B3812,'Tabla 239202'!$A$4:$P8289,9,FALSE)</f>
        <v>FEMENINA</v>
      </c>
      <c r="K3812" s="19" t="s">
        <v>124</v>
      </c>
      <c r="L3812" s="15">
        <v>43007</v>
      </c>
      <c r="M3812" s="14" t="s">
        <v>52</v>
      </c>
      <c r="N3812" s="14">
        <v>2015</v>
      </c>
      <c r="O3812" s="15">
        <v>42185</v>
      </c>
    </row>
    <row r="3813" spans="1:15" ht="49.5" customHeight="1" x14ac:dyDescent="0.2">
      <c r="A3813" s="19" t="s">
        <v>2176</v>
      </c>
      <c r="B3813" s="14">
        <v>3806</v>
      </c>
      <c r="C3813" s="19" t="str">
        <f>VLOOKUP($B3813,'Tabla 239202'!$A$4:$P8290,2,FALSE)</f>
        <v>FATIMA</v>
      </c>
      <c r="D3813" s="19" t="str">
        <f>VLOOKUP($B3813,'Tabla 239202'!$A$4:$P8290,3,FALSE)</f>
        <v>FARFAN</v>
      </c>
      <c r="E3813" s="19" t="str">
        <f>VLOOKUP($B3813,'Tabla 239202'!$A$4:$P8290,4,FALSE)</f>
        <v>VALLADARES</v>
      </c>
      <c r="F3813" s="19" t="str">
        <f>VLOOKUP($B3813,'Tabla 239202'!$A$4:$P8290,5,FALSE)</f>
        <v>NO HAY DENOMINACION PORQUE ES PERSONA FISICA</v>
      </c>
      <c r="G3813" s="19" t="str">
        <f>VLOOKUP($B3813,'Tabla 239202'!$A$4:$P8290,6,FALSE)</f>
        <v>PARQUE</v>
      </c>
      <c r="H3813" s="19" t="str">
        <f>VLOOKUP($B3813,'Tabla 239202'!$A$4:$P8290,7,FALSE)</f>
        <v>ZAMORA</v>
      </c>
      <c r="I3813" s="19" t="str">
        <f>VLOOKUP($B3813,'Tabla 239202'!$A$4:$P8290,8,FALSE)</f>
        <v>ND</v>
      </c>
      <c r="J3813" s="19" t="str">
        <f>VLOOKUP($B3813,'Tabla 239202'!$A$4:$P8290,9,FALSE)</f>
        <v>FEMENINA</v>
      </c>
      <c r="K3813" s="19" t="s">
        <v>124</v>
      </c>
      <c r="L3813" s="15">
        <v>43007</v>
      </c>
      <c r="M3813" s="14" t="s">
        <v>52</v>
      </c>
      <c r="N3813" s="14">
        <v>2015</v>
      </c>
      <c r="O3813" s="15">
        <v>42185</v>
      </c>
    </row>
    <row r="3814" spans="1:15" ht="49.5" customHeight="1" x14ac:dyDescent="0.2">
      <c r="A3814" s="19" t="s">
        <v>2176</v>
      </c>
      <c r="B3814" s="19">
        <v>3807</v>
      </c>
      <c r="C3814" s="19" t="str">
        <f>VLOOKUP($B3814,'Tabla 239202'!$A$4:$P8291,2,FALSE)</f>
        <v>FERNANDA ESTEFANIA</v>
      </c>
      <c r="D3814" s="19" t="str">
        <f>VLOOKUP($B3814,'Tabla 239202'!$A$4:$P8291,3,FALSE)</f>
        <v>FERRER</v>
      </c>
      <c r="E3814" s="19" t="str">
        <f>VLOOKUP($B3814,'Tabla 239202'!$A$4:$P8291,4,FALSE)</f>
        <v>MAGDALENO</v>
      </c>
      <c r="F3814" s="19" t="str">
        <f>VLOOKUP($B3814,'Tabla 239202'!$A$4:$P8291,5,FALSE)</f>
        <v>NO HAY DENOMINACION PORQUE ES PERSONA FISICA</v>
      </c>
      <c r="G3814" s="19" t="str">
        <f>VLOOKUP($B3814,'Tabla 239202'!$A$4:$P8291,6,FALSE)</f>
        <v>PARQUE</v>
      </c>
      <c r="H3814" s="19" t="str">
        <f>VLOOKUP($B3814,'Tabla 239202'!$A$4:$P8291,7,FALSE)</f>
        <v>ZAMORA</v>
      </c>
      <c r="I3814" s="19" t="str">
        <f>VLOOKUP($B3814,'Tabla 239202'!$A$4:$P8291,8,FALSE)</f>
        <v>ND</v>
      </c>
      <c r="J3814" s="19" t="str">
        <f>VLOOKUP($B3814,'Tabla 239202'!$A$4:$P8291,9,FALSE)</f>
        <v>FEMENINA</v>
      </c>
      <c r="K3814" s="19" t="s">
        <v>124</v>
      </c>
      <c r="L3814" s="15">
        <v>43007</v>
      </c>
      <c r="M3814" s="14" t="s">
        <v>52</v>
      </c>
      <c r="N3814" s="14">
        <v>2015</v>
      </c>
      <c r="O3814" s="15">
        <v>42185</v>
      </c>
    </row>
    <row r="3815" spans="1:15" ht="49.5" customHeight="1" x14ac:dyDescent="0.2">
      <c r="A3815" s="19" t="s">
        <v>2176</v>
      </c>
      <c r="B3815" s="14">
        <v>3808</v>
      </c>
      <c r="C3815" s="19" t="str">
        <f>VLOOKUP($B3815,'Tabla 239202'!$A$4:$P8292,2,FALSE)</f>
        <v>DAVID ISRAEL</v>
      </c>
      <c r="D3815" s="19" t="str">
        <f>VLOOKUP($B3815,'Tabla 239202'!$A$4:$P8292,3,FALSE)</f>
        <v>FLORES</v>
      </c>
      <c r="E3815" s="19" t="str">
        <f>VLOOKUP($B3815,'Tabla 239202'!$A$4:$P8292,4,FALSE)</f>
        <v>LUNA</v>
      </c>
      <c r="F3815" s="19" t="str">
        <f>VLOOKUP($B3815,'Tabla 239202'!$A$4:$P8292,5,FALSE)</f>
        <v>NO HAY DENOMINACION PORQUE ES PERSONA FISICA</v>
      </c>
      <c r="G3815" s="19" t="str">
        <f>VLOOKUP($B3815,'Tabla 239202'!$A$4:$P8292,6,FALSE)</f>
        <v>PARQUE</v>
      </c>
      <c r="H3815" s="19" t="str">
        <f>VLOOKUP($B3815,'Tabla 239202'!$A$4:$P8292,7,FALSE)</f>
        <v>ZAMORA</v>
      </c>
      <c r="I3815" s="19" t="str">
        <f>VLOOKUP($B3815,'Tabla 239202'!$A$4:$P8292,8,FALSE)</f>
        <v>ND</v>
      </c>
      <c r="J3815" s="19" t="str">
        <f>VLOOKUP($B3815,'Tabla 239202'!$A$4:$P8292,9,FALSE)</f>
        <v>MASCULINO</v>
      </c>
      <c r="K3815" s="19" t="s">
        <v>124</v>
      </c>
      <c r="L3815" s="15">
        <v>43007</v>
      </c>
      <c r="M3815" s="14" t="s">
        <v>52</v>
      </c>
      <c r="N3815" s="14">
        <v>2015</v>
      </c>
      <c r="O3815" s="15">
        <v>42185</v>
      </c>
    </row>
    <row r="3816" spans="1:15" ht="49.5" customHeight="1" x14ac:dyDescent="0.2">
      <c r="A3816" s="19" t="s">
        <v>2176</v>
      </c>
      <c r="B3816" s="19">
        <v>3809</v>
      </c>
      <c r="C3816" s="19" t="str">
        <f>VLOOKUP($B3816,'Tabla 239202'!$A$4:$P8293,2,FALSE)</f>
        <v>MELISSA GUADALUPE</v>
      </c>
      <c r="D3816" s="19" t="str">
        <f>VLOOKUP($B3816,'Tabla 239202'!$A$4:$P8293,3,FALSE)</f>
        <v>GALLEGOS</v>
      </c>
      <c r="E3816" s="19" t="str">
        <f>VLOOKUP($B3816,'Tabla 239202'!$A$4:$P8293,4,FALSE)</f>
        <v>ZARAGOZA</v>
      </c>
      <c r="F3816" s="19" t="str">
        <f>VLOOKUP($B3816,'Tabla 239202'!$A$4:$P8293,5,FALSE)</f>
        <v>NO HAY DENOMINACION PORQUE ES PERSONA FISICA</v>
      </c>
      <c r="G3816" s="19" t="str">
        <f>VLOOKUP($B3816,'Tabla 239202'!$A$4:$P8293,6,FALSE)</f>
        <v>PARQUE</v>
      </c>
      <c r="H3816" s="19" t="str">
        <f>VLOOKUP($B3816,'Tabla 239202'!$A$4:$P8293,7,FALSE)</f>
        <v>ZAMORA</v>
      </c>
      <c r="I3816" s="19" t="str">
        <f>VLOOKUP($B3816,'Tabla 239202'!$A$4:$P8293,8,FALSE)</f>
        <v>ND</v>
      </c>
      <c r="J3816" s="19" t="str">
        <f>VLOOKUP($B3816,'Tabla 239202'!$A$4:$P8293,9,FALSE)</f>
        <v>FEMENINA</v>
      </c>
      <c r="K3816" s="19" t="s">
        <v>124</v>
      </c>
      <c r="L3816" s="15">
        <v>43007</v>
      </c>
      <c r="M3816" s="14" t="s">
        <v>52</v>
      </c>
      <c r="N3816" s="14">
        <v>2015</v>
      </c>
      <c r="O3816" s="15">
        <v>42185</v>
      </c>
    </row>
    <row r="3817" spans="1:15" ht="49.5" customHeight="1" x14ac:dyDescent="0.2">
      <c r="A3817" s="19" t="s">
        <v>2176</v>
      </c>
      <c r="B3817" s="14">
        <v>3810</v>
      </c>
      <c r="C3817" s="19" t="str">
        <f>VLOOKUP($B3817,'Tabla 239202'!$A$4:$P8294,2,FALSE)</f>
        <v>LILIANA</v>
      </c>
      <c r="D3817" s="19" t="str">
        <f>VLOOKUP($B3817,'Tabla 239202'!$A$4:$P8294,3,FALSE)</f>
        <v>GARCIA</v>
      </c>
      <c r="E3817" s="19" t="str">
        <f>VLOOKUP($B3817,'Tabla 239202'!$A$4:$P8294,4,FALSE)</f>
        <v>GARIBAY</v>
      </c>
      <c r="F3817" s="19" t="str">
        <f>VLOOKUP($B3817,'Tabla 239202'!$A$4:$P8294,5,FALSE)</f>
        <v>NO HAY DENOMINACION PORQUE ES PERSONA FISICA</v>
      </c>
      <c r="G3817" s="19" t="str">
        <f>VLOOKUP($B3817,'Tabla 239202'!$A$4:$P8294,6,FALSE)</f>
        <v>PARQUE</v>
      </c>
      <c r="H3817" s="19" t="str">
        <f>VLOOKUP($B3817,'Tabla 239202'!$A$4:$P8294,7,FALSE)</f>
        <v>ZAMORA</v>
      </c>
      <c r="I3817" s="19" t="str">
        <f>VLOOKUP($B3817,'Tabla 239202'!$A$4:$P8294,8,FALSE)</f>
        <v>ND</v>
      </c>
      <c r="J3817" s="19" t="str">
        <f>VLOOKUP($B3817,'Tabla 239202'!$A$4:$P8294,9,FALSE)</f>
        <v>FEMENINA</v>
      </c>
      <c r="K3817" s="19" t="s">
        <v>124</v>
      </c>
      <c r="L3817" s="15">
        <v>43007</v>
      </c>
      <c r="M3817" s="14" t="s">
        <v>52</v>
      </c>
      <c r="N3817" s="14">
        <v>2015</v>
      </c>
      <c r="O3817" s="15">
        <v>42185</v>
      </c>
    </row>
    <row r="3818" spans="1:15" ht="49.5" customHeight="1" x14ac:dyDescent="0.2">
      <c r="A3818" s="19" t="s">
        <v>2176</v>
      </c>
      <c r="B3818" s="19">
        <v>3811</v>
      </c>
      <c r="C3818" s="19" t="str">
        <f>VLOOKUP($B3818,'Tabla 239202'!$A$4:$P8295,2,FALSE)</f>
        <v>KIMBERLY JOCELIN</v>
      </c>
      <c r="D3818" s="19" t="str">
        <f>VLOOKUP($B3818,'Tabla 239202'!$A$4:$P8295,3,FALSE)</f>
        <v>GARCIA</v>
      </c>
      <c r="E3818" s="19" t="str">
        <f>VLOOKUP($B3818,'Tabla 239202'!$A$4:$P8295,4,FALSE)</f>
        <v>CASTAÑEDA</v>
      </c>
      <c r="F3818" s="19" t="str">
        <f>VLOOKUP($B3818,'Tabla 239202'!$A$4:$P8295,5,FALSE)</f>
        <v>NO HAY DENOMINACION PORQUE ES PERSONA FISICA</v>
      </c>
      <c r="G3818" s="19" t="str">
        <f>VLOOKUP($B3818,'Tabla 239202'!$A$4:$P8295,6,FALSE)</f>
        <v>PARQUE</v>
      </c>
      <c r="H3818" s="19" t="str">
        <f>VLOOKUP($B3818,'Tabla 239202'!$A$4:$P8295,7,FALSE)</f>
        <v>ZAMORA</v>
      </c>
      <c r="I3818" s="19" t="str">
        <f>VLOOKUP($B3818,'Tabla 239202'!$A$4:$P8295,8,FALSE)</f>
        <v>ND</v>
      </c>
      <c r="J3818" s="19" t="str">
        <f>VLOOKUP($B3818,'Tabla 239202'!$A$4:$P8295,9,FALSE)</f>
        <v>FEMENINA</v>
      </c>
      <c r="K3818" s="19" t="s">
        <v>124</v>
      </c>
      <c r="L3818" s="15">
        <v>43007</v>
      </c>
      <c r="M3818" s="14" t="s">
        <v>52</v>
      </c>
      <c r="N3818" s="14">
        <v>2015</v>
      </c>
      <c r="O3818" s="15">
        <v>42185</v>
      </c>
    </row>
    <row r="3819" spans="1:15" ht="49.5" customHeight="1" x14ac:dyDescent="0.2">
      <c r="A3819" s="19" t="s">
        <v>2176</v>
      </c>
      <c r="B3819" s="14">
        <v>3812</v>
      </c>
      <c r="C3819" s="19" t="str">
        <f>VLOOKUP($B3819,'Tabla 239202'!$A$4:$P8296,2,FALSE)</f>
        <v>IVAN</v>
      </c>
      <c r="D3819" s="19" t="str">
        <f>VLOOKUP($B3819,'Tabla 239202'!$A$4:$P8296,3,FALSE)</f>
        <v>GARCIA</v>
      </c>
      <c r="E3819" s="19" t="str">
        <f>VLOOKUP($B3819,'Tabla 239202'!$A$4:$P8296,4,FALSE)</f>
        <v>LOPEZ</v>
      </c>
      <c r="F3819" s="19" t="str">
        <f>VLOOKUP($B3819,'Tabla 239202'!$A$4:$P8296,5,FALSE)</f>
        <v>NO HAY DENOMINACION PORQUE ES PERSONA FISICA</v>
      </c>
      <c r="G3819" s="19" t="str">
        <f>VLOOKUP($B3819,'Tabla 239202'!$A$4:$P8296,6,FALSE)</f>
        <v>PARQUE</v>
      </c>
      <c r="H3819" s="19" t="str">
        <f>VLOOKUP($B3819,'Tabla 239202'!$A$4:$P8296,7,FALSE)</f>
        <v>ZAMORA</v>
      </c>
      <c r="I3819" s="19" t="str">
        <f>VLOOKUP($B3819,'Tabla 239202'!$A$4:$P8296,8,FALSE)</f>
        <v>ND</v>
      </c>
      <c r="J3819" s="19" t="str">
        <f>VLOOKUP($B3819,'Tabla 239202'!$A$4:$P8296,9,FALSE)</f>
        <v>MASCULINO</v>
      </c>
      <c r="K3819" s="19" t="s">
        <v>124</v>
      </c>
      <c r="L3819" s="15">
        <v>43007</v>
      </c>
      <c r="M3819" s="14" t="s">
        <v>52</v>
      </c>
      <c r="N3819" s="14">
        <v>2015</v>
      </c>
      <c r="O3819" s="15">
        <v>42185</v>
      </c>
    </row>
    <row r="3820" spans="1:15" ht="49.5" customHeight="1" x14ac:dyDescent="0.2">
      <c r="A3820" s="19" t="s">
        <v>2176</v>
      </c>
      <c r="B3820" s="19">
        <v>3813</v>
      </c>
      <c r="C3820" s="19" t="str">
        <f>VLOOKUP($B3820,'Tabla 239202'!$A$4:$P8297,2,FALSE)</f>
        <v>JULIA CITLALI</v>
      </c>
      <c r="D3820" s="19" t="str">
        <f>VLOOKUP($B3820,'Tabla 239202'!$A$4:$P8297,3,FALSE)</f>
        <v>GARCIA</v>
      </c>
      <c r="E3820" s="19" t="str">
        <f>VLOOKUP($B3820,'Tabla 239202'!$A$4:$P8297,4,FALSE)</f>
        <v>HERRERA</v>
      </c>
      <c r="F3820" s="19" t="str">
        <f>VLOOKUP($B3820,'Tabla 239202'!$A$4:$P8297,5,FALSE)</f>
        <v>NO HAY DENOMINACION PORQUE ES PERSONA FISICA</v>
      </c>
      <c r="G3820" s="19" t="str">
        <f>VLOOKUP($B3820,'Tabla 239202'!$A$4:$P8297,6,FALSE)</f>
        <v>PARQUE</v>
      </c>
      <c r="H3820" s="19" t="str">
        <f>VLOOKUP($B3820,'Tabla 239202'!$A$4:$P8297,7,FALSE)</f>
        <v>ZAMORA</v>
      </c>
      <c r="I3820" s="19" t="str">
        <f>VLOOKUP($B3820,'Tabla 239202'!$A$4:$P8297,8,FALSE)</f>
        <v>ND</v>
      </c>
      <c r="J3820" s="19" t="str">
        <f>VLOOKUP($B3820,'Tabla 239202'!$A$4:$P8297,9,FALSE)</f>
        <v>FEMENINA</v>
      </c>
      <c r="K3820" s="19" t="s">
        <v>124</v>
      </c>
      <c r="L3820" s="15">
        <v>43007</v>
      </c>
      <c r="M3820" s="14" t="s">
        <v>52</v>
      </c>
      <c r="N3820" s="14">
        <v>2015</v>
      </c>
      <c r="O3820" s="15">
        <v>42185</v>
      </c>
    </row>
    <row r="3821" spans="1:15" ht="49.5" customHeight="1" x14ac:dyDescent="0.2">
      <c r="A3821" s="19" t="s">
        <v>2176</v>
      </c>
      <c r="B3821" s="14">
        <v>3814</v>
      </c>
      <c r="C3821" s="19" t="str">
        <f>VLOOKUP($B3821,'Tabla 239202'!$A$4:$P8298,2,FALSE)</f>
        <v>MARIA FERNANDA</v>
      </c>
      <c r="D3821" s="19" t="str">
        <f>VLOOKUP($B3821,'Tabla 239202'!$A$4:$P8298,3,FALSE)</f>
        <v>GARCIA</v>
      </c>
      <c r="E3821" s="19" t="str">
        <f>VLOOKUP($B3821,'Tabla 239202'!$A$4:$P8298,4,FALSE)</f>
        <v>LOPEZ</v>
      </c>
      <c r="F3821" s="19" t="str">
        <f>VLOOKUP($B3821,'Tabla 239202'!$A$4:$P8298,5,FALSE)</f>
        <v>NO HAY DENOMINACION PORQUE ES PERSONA FISICA</v>
      </c>
      <c r="G3821" s="19" t="str">
        <f>VLOOKUP($B3821,'Tabla 239202'!$A$4:$P8298,6,FALSE)</f>
        <v>PARQUE</v>
      </c>
      <c r="H3821" s="19" t="str">
        <f>VLOOKUP($B3821,'Tabla 239202'!$A$4:$P8298,7,FALSE)</f>
        <v>ZAMORA</v>
      </c>
      <c r="I3821" s="19" t="str">
        <f>VLOOKUP($B3821,'Tabla 239202'!$A$4:$P8298,8,FALSE)</f>
        <v>ND</v>
      </c>
      <c r="J3821" s="19" t="str">
        <f>VLOOKUP($B3821,'Tabla 239202'!$A$4:$P8298,9,FALSE)</f>
        <v>FEMENINA</v>
      </c>
      <c r="K3821" s="19" t="s">
        <v>124</v>
      </c>
      <c r="L3821" s="15">
        <v>43007</v>
      </c>
      <c r="M3821" s="14" t="s">
        <v>52</v>
      </c>
      <c r="N3821" s="14">
        <v>2015</v>
      </c>
      <c r="O3821" s="15">
        <v>42185</v>
      </c>
    </row>
    <row r="3822" spans="1:15" ht="49.5" customHeight="1" x14ac:dyDescent="0.2">
      <c r="A3822" s="19" t="s">
        <v>2176</v>
      </c>
      <c r="B3822" s="19">
        <v>3815</v>
      </c>
      <c r="C3822" s="19" t="str">
        <f>VLOOKUP($B3822,'Tabla 239202'!$A$4:$P8299,2,FALSE)</f>
        <v>ANGEL AARON</v>
      </c>
      <c r="D3822" s="19" t="str">
        <f>VLOOKUP($B3822,'Tabla 239202'!$A$4:$P8299,3,FALSE)</f>
        <v>GARCIA</v>
      </c>
      <c r="E3822" s="19" t="str">
        <f>VLOOKUP($B3822,'Tabla 239202'!$A$4:$P8299,4,FALSE)</f>
        <v>LOPEZ</v>
      </c>
      <c r="F3822" s="19" t="str">
        <f>VLOOKUP($B3822,'Tabla 239202'!$A$4:$P8299,5,FALSE)</f>
        <v>NO HAY DENOMINACION PORQUE ES PERSONA FISICA</v>
      </c>
      <c r="G3822" s="19" t="str">
        <f>VLOOKUP($B3822,'Tabla 239202'!$A$4:$P8299,6,FALSE)</f>
        <v>PARQUE</v>
      </c>
      <c r="H3822" s="19" t="str">
        <f>VLOOKUP($B3822,'Tabla 239202'!$A$4:$P8299,7,FALSE)</f>
        <v>ZAMORA</v>
      </c>
      <c r="I3822" s="19" t="str">
        <f>VLOOKUP($B3822,'Tabla 239202'!$A$4:$P8299,8,FALSE)</f>
        <v>ND</v>
      </c>
      <c r="J3822" s="19" t="str">
        <f>VLOOKUP($B3822,'Tabla 239202'!$A$4:$P8299,9,FALSE)</f>
        <v>MASCULINO</v>
      </c>
      <c r="K3822" s="19" t="s">
        <v>124</v>
      </c>
      <c r="L3822" s="15">
        <v>43007</v>
      </c>
      <c r="M3822" s="14" t="s">
        <v>52</v>
      </c>
      <c r="N3822" s="14">
        <v>2015</v>
      </c>
      <c r="O3822" s="15">
        <v>42185</v>
      </c>
    </row>
    <row r="3823" spans="1:15" ht="49.5" customHeight="1" x14ac:dyDescent="0.2">
      <c r="A3823" s="19" t="s">
        <v>2176</v>
      </c>
      <c r="B3823" s="14">
        <v>3816</v>
      </c>
      <c r="C3823" s="19" t="str">
        <f>VLOOKUP($B3823,'Tabla 239202'!$A$4:$P8300,2,FALSE)</f>
        <v>ANGEL OCTAVIO</v>
      </c>
      <c r="D3823" s="19" t="str">
        <f>VLOOKUP($B3823,'Tabla 239202'!$A$4:$P8300,3,FALSE)</f>
        <v>GARCIA</v>
      </c>
      <c r="E3823" s="19" t="str">
        <f>VLOOKUP($B3823,'Tabla 239202'!$A$4:$P8300,4,FALSE)</f>
        <v>CAMPOS</v>
      </c>
      <c r="F3823" s="19" t="str">
        <f>VLOOKUP($B3823,'Tabla 239202'!$A$4:$P8300,5,FALSE)</f>
        <v>NO HAY DENOMINACION PORQUE ES PERSONA FISICA</v>
      </c>
      <c r="G3823" s="19" t="str">
        <f>VLOOKUP($B3823,'Tabla 239202'!$A$4:$P8300,6,FALSE)</f>
        <v>PARQUE</v>
      </c>
      <c r="H3823" s="19" t="str">
        <f>VLOOKUP($B3823,'Tabla 239202'!$A$4:$P8300,7,FALSE)</f>
        <v>ZAMORA</v>
      </c>
      <c r="I3823" s="19" t="str">
        <f>VLOOKUP($B3823,'Tabla 239202'!$A$4:$P8300,8,FALSE)</f>
        <v>ND</v>
      </c>
      <c r="J3823" s="19" t="str">
        <f>VLOOKUP($B3823,'Tabla 239202'!$A$4:$P8300,9,FALSE)</f>
        <v>MASCULINO</v>
      </c>
      <c r="K3823" s="19" t="s">
        <v>124</v>
      </c>
      <c r="L3823" s="15">
        <v>43007</v>
      </c>
      <c r="M3823" s="14" t="s">
        <v>52</v>
      </c>
      <c r="N3823" s="14">
        <v>2015</v>
      </c>
      <c r="O3823" s="15">
        <v>42185</v>
      </c>
    </row>
    <row r="3824" spans="1:15" ht="49.5" customHeight="1" x14ac:dyDescent="0.2">
      <c r="A3824" s="19" t="s">
        <v>2176</v>
      </c>
      <c r="B3824" s="19">
        <v>3817</v>
      </c>
      <c r="C3824" s="19" t="str">
        <f>VLOOKUP($B3824,'Tabla 239202'!$A$4:$P8301,2,FALSE)</f>
        <v>MARIA FERNANDA</v>
      </c>
      <c r="D3824" s="19" t="str">
        <f>VLOOKUP($B3824,'Tabla 239202'!$A$4:$P8301,3,FALSE)</f>
        <v>GARCIA</v>
      </c>
      <c r="E3824" s="19" t="str">
        <f>VLOOKUP($B3824,'Tabla 239202'!$A$4:$P8301,4,FALSE)</f>
        <v>DOMINGUEZ</v>
      </c>
      <c r="F3824" s="19" t="str">
        <f>VLOOKUP($B3824,'Tabla 239202'!$A$4:$P8301,5,FALSE)</f>
        <v>NO HAY DENOMINACION PORQUE ES PERSONA FISICA</v>
      </c>
      <c r="G3824" s="19" t="str">
        <f>VLOOKUP($B3824,'Tabla 239202'!$A$4:$P8301,6,FALSE)</f>
        <v>PARQUE</v>
      </c>
      <c r="H3824" s="19" t="str">
        <f>VLOOKUP($B3824,'Tabla 239202'!$A$4:$P8301,7,FALSE)</f>
        <v>ZAMORA</v>
      </c>
      <c r="I3824" s="19" t="str">
        <f>VLOOKUP($B3824,'Tabla 239202'!$A$4:$P8301,8,FALSE)</f>
        <v>ND</v>
      </c>
      <c r="J3824" s="19" t="str">
        <f>VLOOKUP($B3824,'Tabla 239202'!$A$4:$P8301,9,FALSE)</f>
        <v>FEMENINA</v>
      </c>
      <c r="K3824" s="19" t="s">
        <v>124</v>
      </c>
      <c r="L3824" s="15">
        <v>43007</v>
      </c>
      <c r="M3824" s="14" t="s">
        <v>52</v>
      </c>
      <c r="N3824" s="14">
        <v>2015</v>
      </c>
      <c r="O3824" s="15">
        <v>42185</v>
      </c>
    </row>
    <row r="3825" spans="1:15" ht="49.5" customHeight="1" x14ac:dyDescent="0.2">
      <c r="A3825" s="19" t="s">
        <v>2176</v>
      </c>
      <c r="B3825" s="14">
        <v>3818</v>
      </c>
      <c r="C3825" s="19" t="str">
        <f>VLOOKUP($B3825,'Tabla 239202'!$A$4:$P8302,2,FALSE)</f>
        <v>NAYELLI</v>
      </c>
      <c r="D3825" s="19" t="str">
        <f>VLOOKUP($B3825,'Tabla 239202'!$A$4:$P8302,3,FALSE)</f>
        <v>GARCIA</v>
      </c>
      <c r="E3825" s="19" t="str">
        <f>VLOOKUP($B3825,'Tabla 239202'!$A$4:$P8302,4,FALSE)</f>
        <v>MUJICA</v>
      </c>
      <c r="F3825" s="19" t="str">
        <f>VLOOKUP($B3825,'Tabla 239202'!$A$4:$P8302,5,FALSE)</f>
        <v>NO HAY DENOMINACION PORQUE ES PERSONA FISICA</v>
      </c>
      <c r="G3825" s="19" t="str">
        <f>VLOOKUP($B3825,'Tabla 239202'!$A$4:$P8302,6,FALSE)</f>
        <v>PARQUE</v>
      </c>
      <c r="H3825" s="19" t="str">
        <f>VLOOKUP($B3825,'Tabla 239202'!$A$4:$P8302,7,FALSE)</f>
        <v>ZAMORA</v>
      </c>
      <c r="I3825" s="19" t="str">
        <f>VLOOKUP($B3825,'Tabla 239202'!$A$4:$P8302,8,FALSE)</f>
        <v>ND</v>
      </c>
      <c r="J3825" s="19" t="str">
        <f>VLOOKUP($B3825,'Tabla 239202'!$A$4:$P8302,9,FALSE)</f>
        <v>FEMENINA</v>
      </c>
      <c r="K3825" s="19" t="s">
        <v>124</v>
      </c>
      <c r="L3825" s="15">
        <v>43007</v>
      </c>
      <c r="M3825" s="14" t="s">
        <v>52</v>
      </c>
      <c r="N3825" s="14">
        <v>2015</v>
      </c>
      <c r="O3825" s="15">
        <v>42185</v>
      </c>
    </row>
    <row r="3826" spans="1:15" ht="49.5" customHeight="1" x14ac:dyDescent="0.2">
      <c r="A3826" s="19" t="s">
        <v>2176</v>
      </c>
      <c r="B3826" s="19">
        <v>3819</v>
      </c>
      <c r="C3826" s="19" t="str">
        <f>VLOOKUP($B3826,'Tabla 239202'!$A$4:$P8303,2,FALSE)</f>
        <v>JOVANNA DE JESUS</v>
      </c>
      <c r="D3826" s="19" t="str">
        <f>VLOOKUP($B3826,'Tabla 239202'!$A$4:$P8303,3,FALSE)</f>
        <v>GARCIA</v>
      </c>
      <c r="E3826" s="19" t="str">
        <f>VLOOKUP($B3826,'Tabla 239202'!$A$4:$P8303,4,FALSE)</f>
        <v>CASTAÑEDA</v>
      </c>
      <c r="F3826" s="19" t="str">
        <f>VLOOKUP($B3826,'Tabla 239202'!$A$4:$P8303,5,FALSE)</f>
        <v>NO HAY DENOMINACION PORQUE ES PERSONA FISICA</v>
      </c>
      <c r="G3826" s="19" t="str">
        <f>VLOOKUP($B3826,'Tabla 239202'!$A$4:$P8303,6,FALSE)</f>
        <v>PARQUE</v>
      </c>
      <c r="H3826" s="19" t="str">
        <f>VLOOKUP($B3826,'Tabla 239202'!$A$4:$P8303,7,FALSE)</f>
        <v>ZAMORA</v>
      </c>
      <c r="I3826" s="19" t="str">
        <f>VLOOKUP($B3826,'Tabla 239202'!$A$4:$P8303,8,FALSE)</f>
        <v>ND</v>
      </c>
      <c r="J3826" s="19" t="str">
        <f>VLOOKUP($B3826,'Tabla 239202'!$A$4:$P8303,9,FALSE)</f>
        <v>FEMENINA</v>
      </c>
      <c r="K3826" s="19" t="s">
        <v>124</v>
      </c>
      <c r="L3826" s="15">
        <v>43007</v>
      </c>
      <c r="M3826" s="14" t="s">
        <v>52</v>
      </c>
      <c r="N3826" s="14">
        <v>2015</v>
      </c>
      <c r="O3826" s="15">
        <v>42185</v>
      </c>
    </row>
    <row r="3827" spans="1:15" ht="49.5" customHeight="1" x14ac:dyDescent="0.2">
      <c r="A3827" s="19" t="s">
        <v>2176</v>
      </c>
      <c r="B3827" s="14">
        <v>3820</v>
      </c>
      <c r="C3827" s="19" t="str">
        <f>VLOOKUP($B3827,'Tabla 239202'!$A$4:$P8304,2,FALSE)</f>
        <v>AHTZIRI</v>
      </c>
      <c r="D3827" s="19" t="str">
        <f>VLOOKUP($B3827,'Tabla 239202'!$A$4:$P8304,3,FALSE)</f>
        <v>GARCIA</v>
      </c>
      <c r="E3827" s="19" t="str">
        <f>VLOOKUP($B3827,'Tabla 239202'!$A$4:$P8304,4,FALSE)</f>
        <v>RAMIREZ</v>
      </c>
      <c r="F3827" s="19" t="str">
        <f>VLOOKUP($B3827,'Tabla 239202'!$A$4:$P8304,5,FALSE)</f>
        <v>NO HAY DENOMINACION PORQUE ES PERSONA FISICA</v>
      </c>
      <c r="G3827" s="19" t="str">
        <f>VLOOKUP($B3827,'Tabla 239202'!$A$4:$P8304,6,FALSE)</f>
        <v>PARQUE</v>
      </c>
      <c r="H3827" s="19" t="str">
        <f>VLOOKUP($B3827,'Tabla 239202'!$A$4:$P8304,7,FALSE)</f>
        <v>ZAMORA</v>
      </c>
      <c r="I3827" s="19" t="str">
        <f>VLOOKUP($B3827,'Tabla 239202'!$A$4:$P8304,8,FALSE)</f>
        <v>ND</v>
      </c>
      <c r="J3827" s="19" t="str">
        <f>VLOOKUP($B3827,'Tabla 239202'!$A$4:$P8304,9,FALSE)</f>
        <v>FEMENINA</v>
      </c>
      <c r="K3827" s="19" t="s">
        <v>124</v>
      </c>
      <c r="L3827" s="15">
        <v>43007</v>
      </c>
      <c r="M3827" s="14" t="s">
        <v>52</v>
      </c>
      <c r="N3827" s="14">
        <v>2015</v>
      </c>
      <c r="O3827" s="15">
        <v>42185</v>
      </c>
    </row>
    <row r="3828" spans="1:15" ht="49.5" customHeight="1" x14ac:dyDescent="0.2">
      <c r="A3828" s="19" t="s">
        <v>2176</v>
      </c>
      <c r="B3828" s="19">
        <v>3821</v>
      </c>
      <c r="C3828" s="19" t="str">
        <f>VLOOKUP($B3828,'Tabla 239202'!$A$4:$P8305,2,FALSE)</f>
        <v>CRISTOPER JOVANY</v>
      </c>
      <c r="D3828" s="19" t="str">
        <f>VLOOKUP($B3828,'Tabla 239202'!$A$4:$P8305,3,FALSE)</f>
        <v>GARCIA</v>
      </c>
      <c r="E3828" s="19" t="str">
        <f>VLOOKUP($B3828,'Tabla 239202'!$A$4:$P8305,4,FALSE)</f>
        <v>RAMIREZ</v>
      </c>
      <c r="F3828" s="19" t="str">
        <f>VLOOKUP($B3828,'Tabla 239202'!$A$4:$P8305,5,FALSE)</f>
        <v>NO HAY DENOMINACION PORQUE ES PERSONA FISICA</v>
      </c>
      <c r="G3828" s="19" t="str">
        <f>VLOOKUP($B3828,'Tabla 239202'!$A$4:$P8305,6,FALSE)</f>
        <v>PARQUE</v>
      </c>
      <c r="H3828" s="19" t="str">
        <f>VLOOKUP($B3828,'Tabla 239202'!$A$4:$P8305,7,FALSE)</f>
        <v>ZAMORA</v>
      </c>
      <c r="I3828" s="19" t="str">
        <f>VLOOKUP($B3828,'Tabla 239202'!$A$4:$P8305,8,FALSE)</f>
        <v>ND</v>
      </c>
      <c r="J3828" s="19" t="str">
        <f>VLOOKUP($B3828,'Tabla 239202'!$A$4:$P8305,9,FALSE)</f>
        <v>MASCULINO</v>
      </c>
      <c r="K3828" s="19" t="s">
        <v>124</v>
      </c>
      <c r="L3828" s="15">
        <v>43007</v>
      </c>
      <c r="M3828" s="14" t="s">
        <v>52</v>
      </c>
      <c r="N3828" s="14">
        <v>2015</v>
      </c>
      <c r="O3828" s="15">
        <v>42185</v>
      </c>
    </row>
    <row r="3829" spans="1:15" ht="49.5" customHeight="1" x14ac:dyDescent="0.2">
      <c r="A3829" s="19" t="s">
        <v>2176</v>
      </c>
      <c r="B3829" s="14">
        <v>3822</v>
      </c>
      <c r="C3829" s="19" t="str">
        <f>VLOOKUP($B3829,'Tabla 239202'!$A$4:$P8306,2,FALSE)</f>
        <v>CARLO SABRAM</v>
      </c>
      <c r="D3829" s="19" t="str">
        <f>VLOOKUP($B3829,'Tabla 239202'!$A$4:$P8306,3,FALSE)</f>
        <v>GARCIA</v>
      </c>
      <c r="E3829" s="19" t="str">
        <f>VLOOKUP($B3829,'Tabla 239202'!$A$4:$P8306,4,FALSE)</f>
        <v>FRAGA</v>
      </c>
      <c r="F3829" s="19" t="str">
        <f>VLOOKUP($B3829,'Tabla 239202'!$A$4:$P8306,5,FALSE)</f>
        <v>NO HAY DENOMINACION PORQUE ES PERSONA FISICA</v>
      </c>
      <c r="G3829" s="19" t="str">
        <f>VLOOKUP($B3829,'Tabla 239202'!$A$4:$P8306,6,FALSE)</f>
        <v>PARQUE</v>
      </c>
      <c r="H3829" s="19" t="str">
        <f>VLOOKUP($B3829,'Tabla 239202'!$A$4:$P8306,7,FALSE)</f>
        <v>ZAMORA</v>
      </c>
      <c r="I3829" s="19" t="str">
        <f>VLOOKUP($B3829,'Tabla 239202'!$A$4:$P8306,8,FALSE)</f>
        <v>ND</v>
      </c>
      <c r="J3829" s="19" t="str">
        <f>VLOOKUP($B3829,'Tabla 239202'!$A$4:$P8306,9,FALSE)</f>
        <v>MASCULINO</v>
      </c>
      <c r="K3829" s="19" t="s">
        <v>124</v>
      </c>
      <c r="L3829" s="15">
        <v>43007</v>
      </c>
      <c r="M3829" s="14" t="s">
        <v>52</v>
      </c>
      <c r="N3829" s="14">
        <v>2015</v>
      </c>
      <c r="O3829" s="15">
        <v>42185</v>
      </c>
    </row>
    <row r="3830" spans="1:15" ht="49.5" customHeight="1" x14ac:dyDescent="0.2">
      <c r="A3830" s="19" t="s">
        <v>2176</v>
      </c>
      <c r="B3830" s="19">
        <v>3823</v>
      </c>
      <c r="C3830" s="19" t="str">
        <f>VLOOKUP($B3830,'Tabla 239202'!$A$4:$P8307,2,FALSE)</f>
        <v>DIANA LAURA</v>
      </c>
      <c r="D3830" s="19" t="str">
        <f>VLOOKUP($B3830,'Tabla 239202'!$A$4:$P8307,3,FALSE)</f>
        <v>GARCIA</v>
      </c>
      <c r="E3830" s="19" t="str">
        <f>VLOOKUP($B3830,'Tabla 239202'!$A$4:$P8307,4,FALSE)</f>
        <v>HERRERA</v>
      </c>
      <c r="F3830" s="19" t="str">
        <f>VLOOKUP($B3830,'Tabla 239202'!$A$4:$P8307,5,FALSE)</f>
        <v>NO HAY DENOMINACION PORQUE ES PERSONA FISICA</v>
      </c>
      <c r="G3830" s="19" t="str">
        <f>VLOOKUP($B3830,'Tabla 239202'!$A$4:$P8307,6,FALSE)</f>
        <v>PARQUE</v>
      </c>
      <c r="H3830" s="19" t="str">
        <f>VLOOKUP($B3830,'Tabla 239202'!$A$4:$P8307,7,FALSE)</f>
        <v>ZAMORA</v>
      </c>
      <c r="I3830" s="19" t="str">
        <f>VLOOKUP($B3830,'Tabla 239202'!$A$4:$P8307,8,FALSE)</f>
        <v>ND</v>
      </c>
      <c r="J3830" s="19" t="str">
        <f>VLOOKUP($B3830,'Tabla 239202'!$A$4:$P8307,9,FALSE)</f>
        <v>FEMENINA</v>
      </c>
      <c r="K3830" s="19" t="s">
        <v>124</v>
      </c>
      <c r="L3830" s="15">
        <v>43007</v>
      </c>
      <c r="M3830" s="14" t="s">
        <v>52</v>
      </c>
      <c r="N3830" s="14">
        <v>2015</v>
      </c>
      <c r="O3830" s="15">
        <v>42185</v>
      </c>
    </row>
    <row r="3831" spans="1:15" ht="49.5" customHeight="1" x14ac:dyDescent="0.2">
      <c r="A3831" s="19" t="s">
        <v>2176</v>
      </c>
      <c r="B3831" s="14">
        <v>3824</v>
      </c>
      <c r="C3831" s="19" t="str">
        <f>VLOOKUP($B3831,'Tabla 239202'!$A$4:$P8308,2,FALSE)</f>
        <v>SERGIO</v>
      </c>
      <c r="D3831" s="19" t="str">
        <f>VLOOKUP($B3831,'Tabla 239202'!$A$4:$P8308,3,FALSE)</f>
        <v>GARCIA</v>
      </c>
      <c r="E3831" s="19" t="str">
        <f>VLOOKUP($B3831,'Tabla 239202'!$A$4:$P8308,4,FALSE)</f>
        <v>SANCHEZ</v>
      </c>
      <c r="F3831" s="19" t="str">
        <f>VLOOKUP($B3831,'Tabla 239202'!$A$4:$P8308,5,FALSE)</f>
        <v>NO HAY DENOMINACION PORQUE ES PERSONA FISICA</v>
      </c>
      <c r="G3831" s="19" t="str">
        <f>VLOOKUP($B3831,'Tabla 239202'!$A$4:$P8308,6,FALSE)</f>
        <v>PARQUE</v>
      </c>
      <c r="H3831" s="19" t="str">
        <f>VLOOKUP($B3831,'Tabla 239202'!$A$4:$P8308,7,FALSE)</f>
        <v>ZAMORA</v>
      </c>
      <c r="I3831" s="19" t="str">
        <f>VLOOKUP($B3831,'Tabla 239202'!$A$4:$P8308,8,FALSE)</f>
        <v>ND</v>
      </c>
      <c r="J3831" s="19" t="str">
        <f>VLOOKUP($B3831,'Tabla 239202'!$A$4:$P8308,9,FALSE)</f>
        <v>MASCULINO</v>
      </c>
      <c r="K3831" s="19" t="s">
        <v>124</v>
      </c>
      <c r="L3831" s="15">
        <v>43007</v>
      </c>
      <c r="M3831" s="14" t="s">
        <v>52</v>
      </c>
      <c r="N3831" s="14">
        <v>2015</v>
      </c>
      <c r="O3831" s="15">
        <v>42185</v>
      </c>
    </row>
    <row r="3832" spans="1:15" ht="49.5" customHeight="1" x14ac:dyDescent="0.2">
      <c r="A3832" s="19" t="s">
        <v>2176</v>
      </c>
      <c r="B3832" s="19">
        <v>3825</v>
      </c>
      <c r="C3832" s="19" t="str">
        <f>VLOOKUP($B3832,'Tabla 239202'!$A$4:$P8309,2,FALSE)</f>
        <v>CRISTHIAN.</v>
      </c>
      <c r="D3832" s="19" t="str">
        <f>VLOOKUP($B3832,'Tabla 239202'!$A$4:$P8309,3,FALSE)</f>
        <v>GARCIA</v>
      </c>
      <c r="E3832" s="19" t="str">
        <f>VLOOKUP($B3832,'Tabla 239202'!$A$4:$P8309,4,FALSE)</f>
        <v>MURILLO</v>
      </c>
      <c r="F3832" s="19" t="str">
        <f>VLOOKUP($B3832,'Tabla 239202'!$A$4:$P8309,5,FALSE)</f>
        <v>NO HAY DENOMINACION PORQUE ES PERSONA FISICA</v>
      </c>
      <c r="G3832" s="19" t="str">
        <f>VLOOKUP($B3832,'Tabla 239202'!$A$4:$P8309,6,FALSE)</f>
        <v>PARQUE</v>
      </c>
      <c r="H3832" s="19" t="str">
        <f>VLOOKUP($B3832,'Tabla 239202'!$A$4:$P8309,7,FALSE)</f>
        <v>ZAMORA</v>
      </c>
      <c r="I3832" s="19" t="str">
        <f>VLOOKUP($B3832,'Tabla 239202'!$A$4:$P8309,8,FALSE)</f>
        <v>ND</v>
      </c>
      <c r="J3832" s="19" t="str">
        <f>VLOOKUP($B3832,'Tabla 239202'!$A$4:$P8309,9,FALSE)</f>
        <v>MASCULINO</v>
      </c>
      <c r="K3832" s="19" t="s">
        <v>124</v>
      </c>
      <c r="L3832" s="15">
        <v>43007</v>
      </c>
      <c r="M3832" s="14" t="s">
        <v>52</v>
      </c>
      <c r="N3832" s="14">
        <v>2015</v>
      </c>
      <c r="O3832" s="15">
        <v>42185</v>
      </c>
    </row>
    <row r="3833" spans="1:15" ht="49.5" customHeight="1" x14ac:dyDescent="0.2">
      <c r="A3833" s="19" t="s">
        <v>2176</v>
      </c>
      <c r="B3833" s="14">
        <v>3826</v>
      </c>
      <c r="C3833" s="19" t="str">
        <f>VLOOKUP($B3833,'Tabla 239202'!$A$4:$P8310,2,FALSE)</f>
        <v>DULCE MARIA</v>
      </c>
      <c r="D3833" s="19" t="str">
        <f>VLOOKUP($B3833,'Tabla 239202'!$A$4:$P8310,3,FALSE)</f>
        <v>GARIBAY</v>
      </c>
      <c r="E3833" s="19" t="str">
        <f>VLOOKUP($B3833,'Tabla 239202'!$A$4:$P8310,4,FALSE)</f>
        <v>OCHOA</v>
      </c>
      <c r="F3833" s="19" t="str">
        <f>VLOOKUP($B3833,'Tabla 239202'!$A$4:$P8310,5,FALSE)</f>
        <v>NO HAY DENOMINACION PORQUE ES PERSONA FISICA</v>
      </c>
      <c r="G3833" s="19" t="str">
        <f>VLOOKUP($B3833,'Tabla 239202'!$A$4:$P8310,6,FALSE)</f>
        <v>PARQUE</v>
      </c>
      <c r="H3833" s="19" t="str">
        <f>VLOOKUP($B3833,'Tabla 239202'!$A$4:$P8310,7,FALSE)</f>
        <v>ZAMORA</v>
      </c>
      <c r="I3833" s="19" t="str">
        <f>VLOOKUP($B3833,'Tabla 239202'!$A$4:$P8310,8,FALSE)</f>
        <v>ND</v>
      </c>
      <c r="J3833" s="19" t="str">
        <f>VLOOKUP($B3833,'Tabla 239202'!$A$4:$P8310,9,FALSE)</f>
        <v>FEMENINA</v>
      </c>
      <c r="K3833" s="19" t="s">
        <v>124</v>
      </c>
      <c r="L3833" s="15">
        <v>43007</v>
      </c>
      <c r="M3833" s="14" t="s">
        <v>52</v>
      </c>
      <c r="N3833" s="14">
        <v>2015</v>
      </c>
      <c r="O3833" s="15">
        <v>42185</v>
      </c>
    </row>
    <row r="3834" spans="1:15" ht="49.5" customHeight="1" x14ac:dyDescent="0.2">
      <c r="A3834" s="19" t="s">
        <v>2176</v>
      </c>
      <c r="B3834" s="19">
        <v>3827</v>
      </c>
      <c r="C3834" s="19" t="str">
        <f>VLOOKUP($B3834,'Tabla 239202'!$A$4:$P8311,2,FALSE)</f>
        <v>CONSUELO DE LOS ANGELES</v>
      </c>
      <c r="D3834" s="19" t="str">
        <f>VLOOKUP($B3834,'Tabla 239202'!$A$4:$P8311,3,FALSE)</f>
        <v>GARIBAY</v>
      </c>
      <c r="E3834" s="19" t="str">
        <f>VLOOKUP($B3834,'Tabla 239202'!$A$4:$P8311,4,FALSE)</f>
        <v>RODRIGUEZ</v>
      </c>
      <c r="F3834" s="19" t="str">
        <f>VLOOKUP($B3834,'Tabla 239202'!$A$4:$P8311,5,FALSE)</f>
        <v>NO HAY DENOMINACION PORQUE ES PERSONA FISICA</v>
      </c>
      <c r="G3834" s="19" t="str">
        <f>VLOOKUP($B3834,'Tabla 239202'!$A$4:$P8311,6,FALSE)</f>
        <v>PARQUE</v>
      </c>
      <c r="H3834" s="19" t="str">
        <f>VLOOKUP($B3834,'Tabla 239202'!$A$4:$P8311,7,FALSE)</f>
        <v>ZAMORA</v>
      </c>
      <c r="I3834" s="19" t="str">
        <f>VLOOKUP($B3834,'Tabla 239202'!$A$4:$P8311,8,FALSE)</f>
        <v>ND</v>
      </c>
      <c r="J3834" s="19" t="str">
        <f>VLOOKUP($B3834,'Tabla 239202'!$A$4:$P8311,9,FALSE)</f>
        <v>FEMENINA</v>
      </c>
      <c r="K3834" s="19" t="s">
        <v>124</v>
      </c>
      <c r="L3834" s="15">
        <v>43007</v>
      </c>
      <c r="M3834" s="14" t="s">
        <v>52</v>
      </c>
      <c r="N3834" s="14">
        <v>2015</v>
      </c>
      <c r="O3834" s="15">
        <v>42185</v>
      </c>
    </row>
    <row r="3835" spans="1:15" ht="49.5" customHeight="1" x14ac:dyDescent="0.2">
      <c r="A3835" s="19" t="s">
        <v>2176</v>
      </c>
      <c r="B3835" s="14">
        <v>3828</v>
      </c>
      <c r="C3835" s="19" t="str">
        <f>VLOOKUP($B3835,'Tabla 239202'!$A$4:$P8312,2,FALSE)</f>
        <v>CARMEN GUADALUPE</v>
      </c>
      <c r="D3835" s="19" t="str">
        <f>VLOOKUP($B3835,'Tabla 239202'!$A$4:$P8312,3,FALSE)</f>
        <v>GASPAR</v>
      </c>
      <c r="E3835" s="19" t="str">
        <f>VLOOKUP($B3835,'Tabla 239202'!$A$4:$P8312,4,FALSE)</f>
        <v>CONEJO</v>
      </c>
      <c r="F3835" s="19" t="str">
        <f>VLOOKUP($B3835,'Tabla 239202'!$A$4:$P8312,5,FALSE)</f>
        <v>NO HAY DENOMINACION PORQUE ES PERSONA FISICA</v>
      </c>
      <c r="G3835" s="19" t="str">
        <f>VLOOKUP($B3835,'Tabla 239202'!$A$4:$P8312,6,FALSE)</f>
        <v>PARQUE</v>
      </c>
      <c r="H3835" s="19" t="str">
        <f>VLOOKUP($B3835,'Tabla 239202'!$A$4:$P8312,7,FALSE)</f>
        <v>ZAMORA</v>
      </c>
      <c r="I3835" s="19" t="str">
        <f>VLOOKUP($B3835,'Tabla 239202'!$A$4:$P8312,8,FALSE)</f>
        <v>ND</v>
      </c>
      <c r="J3835" s="19" t="str">
        <f>VLOOKUP($B3835,'Tabla 239202'!$A$4:$P8312,9,FALSE)</f>
        <v>FEMENINA</v>
      </c>
      <c r="K3835" s="19" t="s">
        <v>124</v>
      </c>
      <c r="L3835" s="15">
        <v>43007</v>
      </c>
      <c r="M3835" s="14" t="s">
        <v>52</v>
      </c>
      <c r="N3835" s="14">
        <v>2015</v>
      </c>
      <c r="O3835" s="15">
        <v>42185</v>
      </c>
    </row>
    <row r="3836" spans="1:15" ht="49.5" customHeight="1" x14ac:dyDescent="0.2">
      <c r="A3836" s="19" t="s">
        <v>2176</v>
      </c>
      <c r="B3836" s="19">
        <v>3829</v>
      </c>
      <c r="C3836" s="19" t="str">
        <f>VLOOKUP($B3836,'Tabla 239202'!$A$4:$P8313,2,FALSE)</f>
        <v>MAGALY GUADALUPE</v>
      </c>
      <c r="D3836" s="19" t="str">
        <f>VLOOKUP($B3836,'Tabla 239202'!$A$4:$P8313,3,FALSE)</f>
        <v>GIL</v>
      </c>
      <c r="E3836" s="19" t="str">
        <f>VLOOKUP($B3836,'Tabla 239202'!$A$4:$P8313,4,FALSE)</f>
        <v>RAMOS</v>
      </c>
      <c r="F3836" s="19" t="str">
        <f>VLOOKUP($B3836,'Tabla 239202'!$A$4:$P8313,5,FALSE)</f>
        <v>NO HAY DENOMINACION PORQUE ES PERSONA FISICA</v>
      </c>
      <c r="G3836" s="19" t="str">
        <f>VLOOKUP($B3836,'Tabla 239202'!$A$4:$P8313,6,FALSE)</f>
        <v>PARQUE</v>
      </c>
      <c r="H3836" s="19" t="str">
        <f>VLOOKUP($B3836,'Tabla 239202'!$A$4:$P8313,7,FALSE)</f>
        <v>ZAMORA</v>
      </c>
      <c r="I3836" s="19" t="str">
        <f>VLOOKUP($B3836,'Tabla 239202'!$A$4:$P8313,8,FALSE)</f>
        <v>ND</v>
      </c>
      <c r="J3836" s="19" t="str">
        <f>VLOOKUP($B3836,'Tabla 239202'!$A$4:$P8313,9,FALSE)</f>
        <v>FEMENINA</v>
      </c>
      <c r="K3836" s="19" t="s">
        <v>124</v>
      </c>
      <c r="L3836" s="15">
        <v>43007</v>
      </c>
      <c r="M3836" s="14" t="s">
        <v>52</v>
      </c>
      <c r="N3836" s="14">
        <v>2015</v>
      </c>
      <c r="O3836" s="15">
        <v>42185</v>
      </c>
    </row>
    <row r="3837" spans="1:15" ht="49.5" customHeight="1" x14ac:dyDescent="0.2">
      <c r="A3837" s="19" t="s">
        <v>2176</v>
      </c>
      <c r="B3837" s="14">
        <v>3830</v>
      </c>
      <c r="C3837" s="19" t="str">
        <f>VLOOKUP($B3837,'Tabla 239202'!$A$4:$P8314,2,FALSE)</f>
        <v>RUTH KAOMI</v>
      </c>
      <c r="D3837" s="19" t="str">
        <f>VLOOKUP($B3837,'Tabla 239202'!$A$4:$P8314,3,FALSE)</f>
        <v>GODINEZ</v>
      </c>
      <c r="E3837" s="19" t="str">
        <f>VLOOKUP($B3837,'Tabla 239202'!$A$4:$P8314,4,FALSE)</f>
        <v>GARCIA</v>
      </c>
      <c r="F3837" s="19" t="str">
        <f>VLOOKUP($B3837,'Tabla 239202'!$A$4:$P8314,5,FALSE)</f>
        <v>NO HAY DENOMINACION PORQUE ES PERSONA FISICA</v>
      </c>
      <c r="G3837" s="19" t="str">
        <f>VLOOKUP($B3837,'Tabla 239202'!$A$4:$P8314,6,FALSE)</f>
        <v>PARQUE</v>
      </c>
      <c r="H3837" s="19" t="str">
        <f>VLOOKUP($B3837,'Tabla 239202'!$A$4:$P8314,7,FALSE)</f>
        <v>ZAMORA</v>
      </c>
      <c r="I3837" s="19" t="str">
        <f>VLOOKUP($B3837,'Tabla 239202'!$A$4:$P8314,8,FALSE)</f>
        <v>ND</v>
      </c>
      <c r="J3837" s="19" t="str">
        <f>VLOOKUP($B3837,'Tabla 239202'!$A$4:$P8314,9,FALSE)</f>
        <v>FEMENINA</v>
      </c>
      <c r="K3837" s="19" t="s">
        <v>124</v>
      </c>
      <c r="L3837" s="15">
        <v>43007</v>
      </c>
      <c r="M3837" s="14" t="s">
        <v>52</v>
      </c>
      <c r="N3837" s="14">
        <v>2015</v>
      </c>
      <c r="O3837" s="15">
        <v>42185</v>
      </c>
    </row>
    <row r="3838" spans="1:15" ht="49.5" customHeight="1" x14ac:dyDescent="0.2">
      <c r="A3838" s="19" t="s">
        <v>2176</v>
      </c>
      <c r="B3838" s="19">
        <v>3831</v>
      </c>
      <c r="C3838" s="19" t="str">
        <f>VLOOKUP($B3838,'Tabla 239202'!$A$4:$P8315,2,FALSE)</f>
        <v>MARITZA JANET</v>
      </c>
      <c r="D3838" s="19" t="str">
        <f>VLOOKUP($B3838,'Tabla 239202'!$A$4:$P8315,3,FALSE)</f>
        <v>GONZALEZ.</v>
      </c>
      <c r="E3838" s="19" t="str">
        <f>VLOOKUP($B3838,'Tabla 239202'!$A$4:$P8315,4,FALSE)</f>
        <v>LEON</v>
      </c>
      <c r="F3838" s="19" t="str">
        <f>VLOOKUP($B3838,'Tabla 239202'!$A$4:$P8315,5,FALSE)</f>
        <v>NO HAY DENOMINACION PORQUE ES PERSONA FISICA</v>
      </c>
      <c r="G3838" s="19" t="str">
        <f>VLOOKUP($B3838,'Tabla 239202'!$A$4:$P8315,6,FALSE)</f>
        <v>PARQUE</v>
      </c>
      <c r="H3838" s="19" t="str">
        <f>VLOOKUP($B3838,'Tabla 239202'!$A$4:$P8315,7,FALSE)</f>
        <v>ZAMORA</v>
      </c>
      <c r="I3838" s="19" t="str">
        <f>VLOOKUP($B3838,'Tabla 239202'!$A$4:$P8315,8,FALSE)</f>
        <v>ND</v>
      </c>
      <c r="J3838" s="19" t="str">
        <f>VLOOKUP($B3838,'Tabla 239202'!$A$4:$P8315,9,FALSE)</f>
        <v>FEMENINA</v>
      </c>
      <c r="K3838" s="19" t="s">
        <v>124</v>
      </c>
      <c r="L3838" s="15">
        <v>43007</v>
      </c>
      <c r="M3838" s="14" t="s">
        <v>52</v>
      </c>
      <c r="N3838" s="14">
        <v>2015</v>
      </c>
      <c r="O3838" s="15">
        <v>42185</v>
      </c>
    </row>
    <row r="3839" spans="1:15" ht="49.5" customHeight="1" x14ac:dyDescent="0.2">
      <c r="A3839" s="19" t="s">
        <v>2176</v>
      </c>
      <c r="B3839" s="14">
        <v>3832</v>
      </c>
      <c r="C3839" s="19" t="str">
        <f>VLOOKUP($B3839,'Tabla 239202'!$A$4:$P8316,2,FALSE)</f>
        <v>ANDREA FERNANDA</v>
      </c>
      <c r="D3839" s="19" t="str">
        <f>VLOOKUP($B3839,'Tabla 239202'!$A$4:$P8316,3,FALSE)</f>
        <v>GONZALEZ.</v>
      </c>
      <c r="E3839" s="19" t="str">
        <f>VLOOKUP($B3839,'Tabla 239202'!$A$4:$P8316,4,FALSE)</f>
        <v>FONSECA</v>
      </c>
      <c r="F3839" s="19" t="str">
        <f>VLOOKUP($B3839,'Tabla 239202'!$A$4:$P8316,5,FALSE)</f>
        <v>NO HAY DENOMINACION PORQUE ES PERSONA FISICA</v>
      </c>
      <c r="G3839" s="19" t="str">
        <f>VLOOKUP($B3839,'Tabla 239202'!$A$4:$P8316,6,FALSE)</f>
        <v>PARQUE</v>
      </c>
      <c r="H3839" s="19" t="str">
        <f>VLOOKUP($B3839,'Tabla 239202'!$A$4:$P8316,7,FALSE)</f>
        <v>ZAMORA</v>
      </c>
      <c r="I3839" s="19" t="str">
        <f>VLOOKUP($B3839,'Tabla 239202'!$A$4:$P8316,8,FALSE)</f>
        <v>ND</v>
      </c>
      <c r="J3839" s="19" t="str">
        <f>VLOOKUP($B3839,'Tabla 239202'!$A$4:$P8316,9,FALSE)</f>
        <v>FEMENINA</v>
      </c>
      <c r="K3839" s="19" t="s">
        <v>124</v>
      </c>
      <c r="L3839" s="15">
        <v>43007</v>
      </c>
      <c r="M3839" s="14" t="s">
        <v>52</v>
      </c>
      <c r="N3839" s="14">
        <v>2015</v>
      </c>
      <c r="O3839" s="15">
        <v>42185</v>
      </c>
    </row>
    <row r="3840" spans="1:15" ht="49.5" customHeight="1" x14ac:dyDescent="0.2">
      <c r="A3840" s="19" t="s">
        <v>2176</v>
      </c>
      <c r="B3840" s="19">
        <v>3833</v>
      </c>
      <c r="C3840" s="19" t="str">
        <f>VLOOKUP($B3840,'Tabla 239202'!$A$4:$P8317,2,FALSE)</f>
        <v>SERGIO EDUARDO</v>
      </c>
      <c r="D3840" s="19" t="str">
        <f>VLOOKUP($B3840,'Tabla 239202'!$A$4:$P8317,3,FALSE)</f>
        <v>GORDILLO</v>
      </c>
      <c r="E3840" s="19" t="str">
        <f>VLOOKUP($B3840,'Tabla 239202'!$A$4:$P8317,4,FALSE)</f>
        <v>GARCIA</v>
      </c>
      <c r="F3840" s="19" t="str">
        <f>VLOOKUP($B3840,'Tabla 239202'!$A$4:$P8317,5,FALSE)</f>
        <v>NO HAY DENOMINACION PORQUE ES PERSONA FISICA</v>
      </c>
      <c r="G3840" s="19" t="str">
        <f>VLOOKUP($B3840,'Tabla 239202'!$A$4:$P8317,6,FALSE)</f>
        <v>PARQUE</v>
      </c>
      <c r="H3840" s="19" t="str">
        <f>VLOOKUP($B3840,'Tabla 239202'!$A$4:$P8317,7,FALSE)</f>
        <v>ZAMORA</v>
      </c>
      <c r="I3840" s="19" t="str">
        <f>VLOOKUP($B3840,'Tabla 239202'!$A$4:$P8317,8,FALSE)</f>
        <v>ND</v>
      </c>
      <c r="J3840" s="19" t="str">
        <f>VLOOKUP($B3840,'Tabla 239202'!$A$4:$P8317,9,FALSE)</f>
        <v>MASCULINO</v>
      </c>
      <c r="K3840" s="19" t="s">
        <v>124</v>
      </c>
      <c r="L3840" s="15">
        <v>43007</v>
      </c>
      <c r="M3840" s="14" t="s">
        <v>52</v>
      </c>
      <c r="N3840" s="14">
        <v>2015</v>
      </c>
      <c r="O3840" s="15">
        <v>42185</v>
      </c>
    </row>
    <row r="3841" spans="1:15" ht="49.5" customHeight="1" x14ac:dyDescent="0.2">
      <c r="A3841" s="19" t="s">
        <v>2176</v>
      </c>
      <c r="B3841" s="14">
        <v>3834</v>
      </c>
      <c r="C3841" s="19" t="str">
        <f>VLOOKUP($B3841,'Tabla 239202'!$A$4:$P8318,2,FALSE)</f>
        <v>FATIMA HANAEL</v>
      </c>
      <c r="D3841" s="19" t="str">
        <f>VLOOKUP($B3841,'Tabla 239202'!$A$4:$P8318,3,FALSE)</f>
        <v>GUDIÑO</v>
      </c>
      <c r="E3841" s="19" t="str">
        <f>VLOOKUP($B3841,'Tabla 239202'!$A$4:$P8318,4,FALSE)</f>
        <v>CERDA</v>
      </c>
      <c r="F3841" s="19" t="str">
        <f>VLOOKUP($B3841,'Tabla 239202'!$A$4:$P8318,5,FALSE)</f>
        <v>NO HAY DENOMINACION PORQUE ES PERSONA FISICA</v>
      </c>
      <c r="G3841" s="19" t="str">
        <f>VLOOKUP($B3841,'Tabla 239202'!$A$4:$P8318,6,FALSE)</f>
        <v>PARQUE</v>
      </c>
      <c r="H3841" s="19" t="str">
        <f>VLOOKUP($B3841,'Tabla 239202'!$A$4:$P8318,7,FALSE)</f>
        <v>ZAMORA</v>
      </c>
      <c r="I3841" s="19" t="str">
        <f>VLOOKUP($B3841,'Tabla 239202'!$A$4:$P8318,8,FALSE)</f>
        <v>ND</v>
      </c>
      <c r="J3841" s="19" t="str">
        <f>VLOOKUP($B3841,'Tabla 239202'!$A$4:$P8318,9,FALSE)</f>
        <v>FEMENINA</v>
      </c>
      <c r="K3841" s="19" t="s">
        <v>124</v>
      </c>
      <c r="L3841" s="15">
        <v>43007</v>
      </c>
      <c r="M3841" s="14" t="s">
        <v>52</v>
      </c>
      <c r="N3841" s="14">
        <v>2015</v>
      </c>
      <c r="O3841" s="15">
        <v>42185</v>
      </c>
    </row>
    <row r="3842" spans="1:15" ht="49.5" customHeight="1" x14ac:dyDescent="0.2">
      <c r="A3842" s="19" t="s">
        <v>2176</v>
      </c>
      <c r="B3842" s="19">
        <v>3835</v>
      </c>
      <c r="C3842" s="19" t="str">
        <f>VLOOKUP($B3842,'Tabla 239202'!$A$4:$P8319,2,FALSE)</f>
        <v>FERNANDO ANTONIO</v>
      </c>
      <c r="D3842" s="19" t="str">
        <f>VLOOKUP($B3842,'Tabla 239202'!$A$4:$P8319,3,FALSE)</f>
        <v>GUDIÑO</v>
      </c>
      <c r="E3842" s="19" t="str">
        <f>VLOOKUP($B3842,'Tabla 239202'!$A$4:$P8319,4,FALSE)</f>
        <v>VILLA.</v>
      </c>
      <c r="F3842" s="19" t="str">
        <f>VLOOKUP($B3842,'Tabla 239202'!$A$4:$P8319,5,FALSE)</f>
        <v>NO HAY DENOMINACION PORQUE ES PERSONA FISICA</v>
      </c>
      <c r="G3842" s="19" t="str">
        <f>VLOOKUP($B3842,'Tabla 239202'!$A$4:$P8319,6,FALSE)</f>
        <v>PARQUE</v>
      </c>
      <c r="H3842" s="19" t="str">
        <f>VLOOKUP($B3842,'Tabla 239202'!$A$4:$P8319,7,FALSE)</f>
        <v>ZAMORA</v>
      </c>
      <c r="I3842" s="19" t="str">
        <f>VLOOKUP($B3842,'Tabla 239202'!$A$4:$P8319,8,FALSE)</f>
        <v>ND</v>
      </c>
      <c r="J3842" s="19" t="str">
        <f>VLOOKUP($B3842,'Tabla 239202'!$A$4:$P8319,9,FALSE)</f>
        <v>MASCULINO</v>
      </c>
      <c r="K3842" s="19" t="s">
        <v>124</v>
      </c>
      <c r="L3842" s="15">
        <v>43007</v>
      </c>
      <c r="M3842" s="14" t="s">
        <v>52</v>
      </c>
      <c r="N3842" s="14">
        <v>2015</v>
      </c>
      <c r="O3842" s="15">
        <v>42185</v>
      </c>
    </row>
    <row r="3843" spans="1:15" ht="49.5" customHeight="1" x14ac:dyDescent="0.2">
      <c r="A3843" s="19" t="s">
        <v>2176</v>
      </c>
      <c r="B3843" s="14">
        <v>3836</v>
      </c>
      <c r="C3843" s="19" t="str">
        <f>VLOOKUP($B3843,'Tabla 239202'!$A$4:$P8320,2,FALSE)</f>
        <v>ALEJANDRA</v>
      </c>
      <c r="D3843" s="19" t="str">
        <f>VLOOKUP($B3843,'Tabla 239202'!$A$4:$P8320,3,FALSE)</f>
        <v>GUDIÑO</v>
      </c>
      <c r="E3843" s="19" t="str">
        <f>VLOOKUP($B3843,'Tabla 239202'!$A$4:$P8320,4,FALSE)</f>
        <v>GARIBAY</v>
      </c>
      <c r="F3843" s="19" t="str">
        <f>VLOOKUP($B3843,'Tabla 239202'!$A$4:$P8320,5,FALSE)</f>
        <v>NO HAY DENOMINACION PORQUE ES PERSONA FISICA</v>
      </c>
      <c r="G3843" s="19" t="str">
        <f>VLOOKUP($B3843,'Tabla 239202'!$A$4:$P8320,6,FALSE)</f>
        <v>PARQUE</v>
      </c>
      <c r="H3843" s="19" t="str">
        <f>VLOOKUP($B3843,'Tabla 239202'!$A$4:$P8320,7,FALSE)</f>
        <v>ZAMORA</v>
      </c>
      <c r="I3843" s="19" t="str">
        <f>VLOOKUP($B3843,'Tabla 239202'!$A$4:$P8320,8,FALSE)</f>
        <v>ND</v>
      </c>
      <c r="J3843" s="19" t="str">
        <f>VLOOKUP($B3843,'Tabla 239202'!$A$4:$P8320,9,FALSE)</f>
        <v>FEMENINA</v>
      </c>
      <c r="K3843" s="19" t="s">
        <v>124</v>
      </c>
      <c r="L3843" s="15">
        <v>43007</v>
      </c>
      <c r="M3843" s="14" t="s">
        <v>52</v>
      </c>
      <c r="N3843" s="14">
        <v>2015</v>
      </c>
      <c r="O3843" s="15">
        <v>42185</v>
      </c>
    </row>
    <row r="3844" spans="1:15" ht="49.5" customHeight="1" x14ac:dyDescent="0.2">
      <c r="A3844" s="19" t="s">
        <v>2176</v>
      </c>
      <c r="B3844" s="19">
        <v>3837</v>
      </c>
      <c r="C3844" s="19" t="str">
        <f>VLOOKUP($B3844,'Tabla 239202'!$A$4:$P8321,2,FALSE)</f>
        <v>JANIA CECILIA</v>
      </c>
      <c r="D3844" s="19" t="str">
        <f>VLOOKUP($B3844,'Tabla 239202'!$A$4:$P8321,3,FALSE)</f>
        <v>GUDIÑO</v>
      </c>
      <c r="E3844" s="19" t="str">
        <f>VLOOKUP($B3844,'Tabla 239202'!$A$4:$P8321,4,FALSE)</f>
        <v>SAAVEDRA</v>
      </c>
      <c r="F3844" s="19" t="str">
        <f>VLOOKUP($B3844,'Tabla 239202'!$A$4:$P8321,5,FALSE)</f>
        <v>NO HAY DENOMINACION PORQUE ES PERSONA FISICA</v>
      </c>
      <c r="G3844" s="19" t="str">
        <f>VLOOKUP($B3844,'Tabla 239202'!$A$4:$P8321,6,FALSE)</f>
        <v>PARQUE</v>
      </c>
      <c r="H3844" s="19" t="str">
        <f>VLOOKUP($B3844,'Tabla 239202'!$A$4:$P8321,7,FALSE)</f>
        <v>ZAMORA</v>
      </c>
      <c r="I3844" s="19" t="str">
        <f>VLOOKUP($B3844,'Tabla 239202'!$A$4:$P8321,8,FALSE)</f>
        <v>ND</v>
      </c>
      <c r="J3844" s="19" t="str">
        <f>VLOOKUP($B3844,'Tabla 239202'!$A$4:$P8321,9,FALSE)</f>
        <v>FEMENINA</v>
      </c>
      <c r="K3844" s="19" t="s">
        <v>124</v>
      </c>
      <c r="L3844" s="15">
        <v>43007</v>
      </c>
      <c r="M3844" s="14" t="s">
        <v>52</v>
      </c>
      <c r="N3844" s="14">
        <v>2015</v>
      </c>
      <c r="O3844" s="15">
        <v>42185</v>
      </c>
    </row>
    <row r="3845" spans="1:15" ht="49.5" customHeight="1" x14ac:dyDescent="0.2">
      <c r="A3845" s="19" t="s">
        <v>2176</v>
      </c>
      <c r="B3845" s="14">
        <v>3838</v>
      </c>
      <c r="C3845" s="19" t="str">
        <f>VLOOKUP($B3845,'Tabla 239202'!$A$4:$P8322,2,FALSE)</f>
        <v>NATALY</v>
      </c>
      <c r="D3845" s="19" t="str">
        <f>VLOOKUP($B3845,'Tabla 239202'!$A$4:$P8322,3,FALSE)</f>
        <v>GUDIÑO</v>
      </c>
      <c r="E3845" s="19" t="str">
        <f>VLOOKUP($B3845,'Tabla 239202'!$A$4:$P8322,4,FALSE)</f>
        <v>PEREZ</v>
      </c>
      <c r="F3845" s="19" t="str">
        <f>VLOOKUP($B3845,'Tabla 239202'!$A$4:$P8322,5,FALSE)</f>
        <v>NO HAY DENOMINACION PORQUE ES PERSONA FISICA</v>
      </c>
      <c r="G3845" s="19" t="str">
        <f>VLOOKUP($B3845,'Tabla 239202'!$A$4:$P8322,6,FALSE)</f>
        <v>PARQUE</v>
      </c>
      <c r="H3845" s="19" t="str">
        <f>VLOOKUP($B3845,'Tabla 239202'!$A$4:$P8322,7,FALSE)</f>
        <v>ZAMORA</v>
      </c>
      <c r="I3845" s="19" t="str">
        <f>VLOOKUP($B3845,'Tabla 239202'!$A$4:$P8322,8,FALSE)</f>
        <v>ND</v>
      </c>
      <c r="J3845" s="19" t="str">
        <f>VLOOKUP($B3845,'Tabla 239202'!$A$4:$P8322,9,FALSE)</f>
        <v>FEMENINA</v>
      </c>
      <c r="K3845" s="19" t="s">
        <v>124</v>
      </c>
      <c r="L3845" s="15">
        <v>43007</v>
      </c>
      <c r="M3845" s="14" t="s">
        <v>52</v>
      </c>
      <c r="N3845" s="14">
        <v>2015</v>
      </c>
      <c r="O3845" s="15">
        <v>42185</v>
      </c>
    </row>
    <row r="3846" spans="1:15" ht="49.5" customHeight="1" x14ac:dyDescent="0.2">
      <c r="A3846" s="19" t="s">
        <v>2176</v>
      </c>
      <c r="B3846" s="19">
        <v>3839</v>
      </c>
      <c r="C3846" s="19" t="str">
        <f>VLOOKUP($B3846,'Tabla 239202'!$A$4:$P8323,2,FALSE)</f>
        <v>JUAN PABLO</v>
      </c>
      <c r="D3846" s="19" t="str">
        <f>VLOOKUP($B3846,'Tabla 239202'!$A$4:$P8323,3,FALSE)</f>
        <v>GUERRERO</v>
      </c>
      <c r="E3846" s="19" t="str">
        <f>VLOOKUP($B3846,'Tabla 239202'!$A$4:$P8323,4,FALSE)</f>
        <v>SANTOS</v>
      </c>
      <c r="F3846" s="19" t="str">
        <f>VLOOKUP($B3846,'Tabla 239202'!$A$4:$P8323,5,FALSE)</f>
        <v>NO HAY DENOMINACION PORQUE ES PERSONA FISICA</v>
      </c>
      <c r="G3846" s="19" t="str">
        <f>VLOOKUP($B3846,'Tabla 239202'!$A$4:$P8323,6,FALSE)</f>
        <v>PARQUE</v>
      </c>
      <c r="H3846" s="19" t="str">
        <f>VLOOKUP($B3846,'Tabla 239202'!$A$4:$P8323,7,FALSE)</f>
        <v>ZAMORA</v>
      </c>
      <c r="I3846" s="19" t="str">
        <f>VLOOKUP($B3846,'Tabla 239202'!$A$4:$P8323,8,FALSE)</f>
        <v>ND</v>
      </c>
      <c r="J3846" s="19" t="str">
        <f>VLOOKUP($B3846,'Tabla 239202'!$A$4:$P8323,9,FALSE)</f>
        <v>MASCULINO</v>
      </c>
      <c r="K3846" s="19" t="s">
        <v>124</v>
      </c>
      <c r="L3846" s="15">
        <v>43007</v>
      </c>
      <c r="M3846" s="14" t="s">
        <v>52</v>
      </c>
      <c r="N3846" s="14">
        <v>2015</v>
      </c>
      <c r="O3846" s="15">
        <v>42185</v>
      </c>
    </row>
    <row r="3847" spans="1:15" ht="49.5" customHeight="1" x14ac:dyDescent="0.2">
      <c r="A3847" s="19" t="s">
        <v>2176</v>
      </c>
      <c r="B3847" s="14">
        <v>3840</v>
      </c>
      <c r="C3847" s="19" t="str">
        <f>VLOOKUP($B3847,'Tabla 239202'!$A$4:$P8324,2,FALSE)</f>
        <v>PEDRO BRANDON</v>
      </c>
      <c r="D3847" s="19" t="str">
        <f>VLOOKUP($B3847,'Tabla 239202'!$A$4:$P8324,3,FALSE)</f>
        <v>GUILLEN</v>
      </c>
      <c r="E3847" s="19" t="str">
        <f>VLOOKUP($B3847,'Tabla 239202'!$A$4:$P8324,4,FALSE)</f>
        <v>RIOS</v>
      </c>
      <c r="F3847" s="19" t="str">
        <f>VLOOKUP($B3847,'Tabla 239202'!$A$4:$P8324,5,FALSE)</f>
        <v>NO HAY DENOMINACION PORQUE ES PERSONA FISICA</v>
      </c>
      <c r="G3847" s="19" t="str">
        <f>VLOOKUP($B3847,'Tabla 239202'!$A$4:$P8324,6,FALSE)</f>
        <v>PARQUE</v>
      </c>
      <c r="H3847" s="19" t="str">
        <f>VLOOKUP($B3847,'Tabla 239202'!$A$4:$P8324,7,FALSE)</f>
        <v>ZAMORA</v>
      </c>
      <c r="I3847" s="19" t="str">
        <f>VLOOKUP($B3847,'Tabla 239202'!$A$4:$P8324,8,FALSE)</f>
        <v>ND</v>
      </c>
      <c r="J3847" s="19" t="str">
        <f>VLOOKUP($B3847,'Tabla 239202'!$A$4:$P8324,9,FALSE)</f>
        <v>MASCULINO</v>
      </c>
      <c r="K3847" s="19" t="s">
        <v>124</v>
      </c>
      <c r="L3847" s="15">
        <v>43007</v>
      </c>
      <c r="M3847" s="14" t="s">
        <v>52</v>
      </c>
      <c r="N3847" s="14">
        <v>2015</v>
      </c>
      <c r="O3847" s="15">
        <v>42185</v>
      </c>
    </row>
    <row r="3848" spans="1:15" ht="49.5" customHeight="1" x14ac:dyDescent="0.2">
      <c r="A3848" s="19" t="s">
        <v>2176</v>
      </c>
      <c r="B3848" s="19">
        <v>3841</v>
      </c>
      <c r="C3848" s="19" t="str">
        <f>VLOOKUP($B3848,'Tabla 239202'!$A$4:$P8325,2,FALSE)</f>
        <v>EDWIN ISAAC</v>
      </c>
      <c r="D3848" s="19" t="str">
        <f>VLOOKUP($B3848,'Tabla 239202'!$A$4:$P8325,3,FALSE)</f>
        <v>GUTIERREZ</v>
      </c>
      <c r="E3848" s="19" t="str">
        <f>VLOOKUP($B3848,'Tabla 239202'!$A$4:$P8325,4,FALSE)</f>
        <v>GALLEGOS</v>
      </c>
      <c r="F3848" s="19" t="str">
        <f>VLOOKUP($B3848,'Tabla 239202'!$A$4:$P8325,5,FALSE)</f>
        <v>NO HAY DENOMINACION PORQUE ES PERSONA FISICA</v>
      </c>
      <c r="G3848" s="19" t="str">
        <f>VLOOKUP($B3848,'Tabla 239202'!$A$4:$P8325,6,FALSE)</f>
        <v>PARQUE</v>
      </c>
      <c r="H3848" s="19" t="str">
        <f>VLOOKUP($B3848,'Tabla 239202'!$A$4:$P8325,7,FALSE)</f>
        <v>ZAMORA</v>
      </c>
      <c r="I3848" s="19" t="str">
        <f>VLOOKUP($B3848,'Tabla 239202'!$A$4:$P8325,8,FALSE)</f>
        <v>ND</v>
      </c>
      <c r="J3848" s="19" t="str">
        <f>VLOOKUP($B3848,'Tabla 239202'!$A$4:$P8325,9,FALSE)</f>
        <v>MASCULINO</v>
      </c>
      <c r="K3848" s="19" t="s">
        <v>124</v>
      </c>
      <c r="L3848" s="15">
        <v>43007</v>
      </c>
      <c r="M3848" s="14" t="s">
        <v>52</v>
      </c>
      <c r="N3848" s="14">
        <v>2015</v>
      </c>
      <c r="O3848" s="15">
        <v>42185</v>
      </c>
    </row>
    <row r="3849" spans="1:15" ht="49.5" customHeight="1" x14ac:dyDescent="0.2">
      <c r="A3849" s="19" t="s">
        <v>2176</v>
      </c>
      <c r="B3849" s="14">
        <v>3842</v>
      </c>
      <c r="C3849" s="19" t="str">
        <f>VLOOKUP($B3849,'Tabla 239202'!$A$4:$P8326,2,FALSE)</f>
        <v>ANDREA ALEJNDRA</v>
      </c>
      <c r="D3849" s="19" t="str">
        <f>VLOOKUP($B3849,'Tabla 239202'!$A$4:$P8326,3,FALSE)</f>
        <v>GUTIERREZ</v>
      </c>
      <c r="E3849" s="19" t="str">
        <f>VLOOKUP($B3849,'Tabla 239202'!$A$4:$P8326,4,FALSE)</f>
        <v>ALFARO</v>
      </c>
      <c r="F3849" s="19" t="str">
        <f>VLOOKUP($B3849,'Tabla 239202'!$A$4:$P8326,5,FALSE)</f>
        <v>NO HAY DENOMINACION PORQUE ES PERSONA FISICA</v>
      </c>
      <c r="G3849" s="19" t="str">
        <f>VLOOKUP($B3849,'Tabla 239202'!$A$4:$P8326,6,FALSE)</f>
        <v>PARQUE</v>
      </c>
      <c r="H3849" s="19" t="str">
        <f>VLOOKUP($B3849,'Tabla 239202'!$A$4:$P8326,7,FALSE)</f>
        <v>ZAMORA</v>
      </c>
      <c r="I3849" s="19" t="str">
        <f>VLOOKUP($B3849,'Tabla 239202'!$A$4:$P8326,8,FALSE)</f>
        <v>ND</v>
      </c>
      <c r="J3849" s="19" t="str">
        <f>VLOOKUP($B3849,'Tabla 239202'!$A$4:$P8326,9,FALSE)</f>
        <v>FEMENINA</v>
      </c>
      <c r="K3849" s="19" t="s">
        <v>124</v>
      </c>
      <c r="L3849" s="15">
        <v>43007</v>
      </c>
      <c r="M3849" s="14" t="s">
        <v>52</v>
      </c>
      <c r="N3849" s="14">
        <v>2015</v>
      </c>
      <c r="O3849" s="15">
        <v>42185</v>
      </c>
    </row>
    <row r="3850" spans="1:15" ht="49.5" customHeight="1" x14ac:dyDescent="0.2">
      <c r="A3850" s="19" t="s">
        <v>2176</v>
      </c>
      <c r="B3850" s="19">
        <v>3843</v>
      </c>
      <c r="C3850" s="19" t="str">
        <f>VLOOKUP($B3850,'Tabla 239202'!$A$4:$P8327,2,FALSE)</f>
        <v>MATITZA</v>
      </c>
      <c r="D3850" s="19" t="str">
        <f>VLOOKUP($B3850,'Tabla 239202'!$A$4:$P8327,3,FALSE)</f>
        <v>GUTIERREZ</v>
      </c>
      <c r="E3850" s="19" t="str">
        <f>VLOOKUP($B3850,'Tabla 239202'!$A$4:$P8327,4,FALSE)</f>
        <v>ALONZO</v>
      </c>
      <c r="F3850" s="19" t="str">
        <f>VLOOKUP($B3850,'Tabla 239202'!$A$4:$P8327,5,FALSE)</f>
        <v>NO HAY DENOMINACION PORQUE ES PERSONA FISICA</v>
      </c>
      <c r="G3850" s="19" t="str">
        <f>VLOOKUP($B3850,'Tabla 239202'!$A$4:$P8327,6,FALSE)</f>
        <v>PARQUE</v>
      </c>
      <c r="H3850" s="19" t="str">
        <f>VLOOKUP($B3850,'Tabla 239202'!$A$4:$P8327,7,FALSE)</f>
        <v>ZAMORA</v>
      </c>
      <c r="I3850" s="19" t="str">
        <f>VLOOKUP($B3850,'Tabla 239202'!$A$4:$P8327,8,FALSE)</f>
        <v>ND</v>
      </c>
      <c r="J3850" s="19" t="str">
        <f>VLOOKUP($B3850,'Tabla 239202'!$A$4:$P8327,9,FALSE)</f>
        <v>FEMENINA</v>
      </c>
      <c r="K3850" s="19" t="s">
        <v>124</v>
      </c>
      <c r="L3850" s="15">
        <v>43007</v>
      </c>
      <c r="M3850" s="14" t="s">
        <v>52</v>
      </c>
      <c r="N3850" s="14">
        <v>2015</v>
      </c>
      <c r="O3850" s="15">
        <v>42185</v>
      </c>
    </row>
    <row r="3851" spans="1:15" ht="49.5" customHeight="1" x14ac:dyDescent="0.2">
      <c r="A3851" s="19" t="s">
        <v>2176</v>
      </c>
      <c r="B3851" s="14">
        <v>3844</v>
      </c>
      <c r="C3851" s="19" t="str">
        <f>VLOOKUP($B3851,'Tabla 239202'!$A$4:$P8328,2,FALSE)</f>
        <v>OMAR ALEJANDO</v>
      </c>
      <c r="D3851" s="19" t="str">
        <f>VLOOKUP($B3851,'Tabla 239202'!$A$4:$P8328,3,FALSE)</f>
        <v>GUTIERREZ</v>
      </c>
      <c r="E3851" s="19" t="str">
        <f>VLOOKUP($B3851,'Tabla 239202'!$A$4:$P8328,4,FALSE)</f>
        <v>CORTES</v>
      </c>
      <c r="F3851" s="19" t="str">
        <f>VLOOKUP($B3851,'Tabla 239202'!$A$4:$P8328,5,FALSE)</f>
        <v>NO HAY DENOMINACION PORQUE ES PERSONA FISICA</v>
      </c>
      <c r="G3851" s="19" t="str">
        <f>VLOOKUP($B3851,'Tabla 239202'!$A$4:$P8328,6,FALSE)</f>
        <v>PARQUE</v>
      </c>
      <c r="H3851" s="19" t="str">
        <f>VLOOKUP($B3851,'Tabla 239202'!$A$4:$P8328,7,FALSE)</f>
        <v>ZAMORA</v>
      </c>
      <c r="I3851" s="19" t="str">
        <f>VLOOKUP($B3851,'Tabla 239202'!$A$4:$P8328,8,FALSE)</f>
        <v>ND</v>
      </c>
      <c r="J3851" s="19" t="str">
        <f>VLOOKUP($B3851,'Tabla 239202'!$A$4:$P8328,9,FALSE)</f>
        <v>MASCULINO</v>
      </c>
      <c r="K3851" s="19" t="s">
        <v>124</v>
      </c>
      <c r="L3851" s="15">
        <v>43007</v>
      </c>
      <c r="M3851" s="14" t="s">
        <v>52</v>
      </c>
      <c r="N3851" s="14">
        <v>2015</v>
      </c>
      <c r="O3851" s="15">
        <v>42185</v>
      </c>
    </row>
    <row r="3852" spans="1:15" ht="49.5" customHeight="1" x14ac:dyDescent="0.2">
      <c r="A3852" s="19" t="s">
        <v>2176</v>
      </c>
      <c r="B3852" s="19">
        <v>3845</v>
      </c>
      <c r="C3852" s="19" t="str">
        <f>VLOOKUP($B3852,'Tabla 239202'!$A$4:$P8329,2,FALSE)</f>
        <v>FATIMA</v>
      </c>
      <c r="D3852" s="19" t="str">
        <f>VLOOKUP($B3852,'Tabla 239202'!$A$4:$P8329,3,FALSE)</f>
        <v>GUTIERREZ</v>
      </c>
      <c r="E3852" s="19" t="str">
        <f>VLOOKUP($B3852,'Tabla 239202'!$A$4:$P8329,4,FALSE)</f>
        <v>BRAVO</v>
      </c>
      <c r="F3852" s="19" t="str">
        <f>VLOOKUP($B3852,'Tabla 239202'!$A$4:$P8329,5,FALSE)</f>
        <v>NO HAY DENOMINACION PORQUE ES PERSONA FISICA</v>
      </c>
      <c r="G3852" s="19" t="str">
        <f>VLOOKUP($B3852,'Tabla 239202'!$A$4:$P8329,6,FALSE)</f>
        <v>PARQUE</v>
      </c>
      <c r="H3852" s="19" t="str">
        <f>VLOOKUP($B3852,'Tabla 239202'!$A$4:$P8329,7,FALSE)</f>
        <v>ZAMORA</v>
      </c>
      <c r="I3852" s="19" t="str">
        <f>VLOOKUP($B3852,'Tabla 239202'!$A$4:$P8329,8,FALSE)</f>
        <v>ND</v>
      </c>
      <c r="J3852" s="19" t="str">
        <f>VLOOKUP($B3852,'Tabla 239202'!$A$4:$P8329,9,FALSE)</f>
        <v>FEMENINA</v>
      </c>
      <c r="K3852" s="19" t="s">
        <v>124</v>
      </c>
      <c r="L3852" s="15">
        <v>43007</v>
      </c>
      <c r="M3852" s="14" t="s">
        <v>52</v>
      </c>
      <c r="N3852" s="14">
        <v>2015</v>
      </c>
      <c r="O3852" s="15">
        <v>42185</v>
      </c>
    </row>
    <row r="3853" spans="1:15" ht="49.5" customHeight="1" x14ac:dyDescent="0.2">
      <c r="A3853" s="19" t="s">
        <v>2176</v>
      </c>
      <c r="B3853" s="14">
        <v>3846</v>
      </c>
      <c r="C3853" s="19" t="str">
        <f>VLOOKUP($B3853,'Tabla 239202'!$A$4:$P8330,2,FALSE)</f>
        <v>YOSTIN AGUSTIN</v>
      </c>
      <c r="D3853" s="19" t="str">
        <f>VLOOKUP($B3853,'Tabla 239202'!$A$4:$P8330,3,FALSE)</f>
        <v>GUTIERREZ</v>
      </c>
      <c r="E3853" s="19" t="str">
        <f>VLOOKUP($B3853,'Tabla 239202'!$A$4:$P8330,4,FALSE)</f>
        <v>SANCHEZ</v>
      </c>
      <c r="F3853" s="19" t="str">
        <f>VLOOKUP($B3853,'Tabla 239202'!$A$4:$P8330,5,FALSE)</f>
        <v>NO HAY DENOMINACION PORQUE ES PERSONA FISICA</v>
      </c>
      <c r="G3853" s="19" t="str">
        <f>VLOOKUP($B3853,'Tabla 239202'!$A$4:$P8330,6,FALSE)</f>
        <v>PARQUE</v>
      </c>
      <c r="H3853" s="19" t="str">
        <f>VLOOKUP($B3853,'Tabla 239202'!$A$4:$P8330,7,FALSE)</f>
        <v>ZAMORA</v>
      </c>
      <c r="I3853" s="19" t="str">
        <f>VLOOKUP($B3853,'Tabla 239202'!$A$4:$P8330,8,FALSE)</f>
        <v>ND</v>
      </c>
      <c r="J3853" s="19" t="str">
        <f>VLOOKUP($B3853,'Tabla 239202'!$A$4:$P8330,9,FALSE)</f>
        <v>MASCULINO</v>
      </c>
      <c r="K3853" s="19" t="s">
        <v>124</v>
      </c>
      <c r="L3853" s="15">
        <v>43007</v>
      </c>
      <c r="M3853" s="14" t="s">
        <v>52</v>
      </c>
      <c r="N3853" s="14">
        <v>2015</v>
      </c>
      <c r="O3853" s="15">
        <v>42185</v>
      </c>
    </row>
    <row r="3854" spans="1:15" ht="49.5" customHeight="1" x14ac:dyDescent="0.2">
      <c r="A3854" s="19" t="s">
        <v>2176</v>
      </c>
      <c r="B3854" s="19">
        <v>3847</v>
      </c>
      <c r="C3854" s="19" t="str">
        <f>VLOOKUP($B3854,'Tabla 239202'!$A$4:$P8331,2,FALSE)</f>
        <v>NANCY ESTEFANIA</v>
      </c>
      <c r="D3854" s="19" t="str">
        <f>VLOOKUP($B3854,'Tabla 239202'!$A$4:$P8331,3,FALSE)</f>
        <v>GUZMAN</v>
      </c>
      <c r="E3854" s="19" t="str">
        <f>VLOOKUP($B3854,'Tabla 239202'!$A$4:$P8331,4,FALSE)</f>
        <v>BAUTISTA</v>
      </c>
      <c r="F3854" s="19" t="str">
        <f>VLOOKUP($B3854,'Tabla 239202'!$A$4:$P8331,5,FALSE)</f>
        <v>NO HAY DENOMINACION PORQUE ES PERSONA FISICA</v>
      </c>
      <c r="G3854" s="19" t="str">
        <f>VLOOKUP($B3854,'Tabla 239202'!$A$4:$P8331,6,FALSE)</f>
        <v>PARQUE</v>
      </c>
      <c r="H3854" s="19" t="str">
        <f>VLOOKUP($B3854,'Tabla 239202'!$A$4:$P8331,7,FALSE)</f>
        <v>ZAMORA</v>
      </c>
      <c r="I3854" s="19" t="str">
        <f>VLOOKUP($B3854,'Tabla 239202'!$A$4:$P8331,8,FALSE)</f>
        <v>ND</v>
      </c>
      <c r="J3854" s="19" t="str">
        <f>VLOOKUP($B3854,'Tabla 239202'!$A$4:$P8331,9,FALSE)</f>
        <v>FEMENINA</v>
      </c>
      <c r="K3854" s="19" t="s">
        <v>124</v>
      </c>
      <c r="L3854" s="15">
        <v>43007</v>
      </c>
      <c r="M3854" s="14" t="s">
        <v>52</v>
      </c>
      <c r="N3854" s="14">
        <v>2015</v>
      </c>
      <c r="O3854" s="15">
        <v>42185</v>
      </c>
    </row>
    <row r="3855" spans="1:15" ht="49.5" customHeight="1" x14ac:dyDescent="0.2">
      <c r="A3855" s="19" t="s">
        <v>2176</v>
      </c>
      <c r="B3855" s="14">
        <v>3848</v>
      </c>
      <c r="C3855" s="19" t="str">
        <f>VLOOKUP($B3855,'Tabla 239202'!$A$4:$P8332,2,FALSE)</f>
        <v>JOSE JAIME</v>
      </c>
      <c r="D3855" s="19" t="str">
        <f>VLOOKUP($B3855,'Tabla 239202'!$A$4:$P8332,3,FALSE)</f>
        <v>GUZMAN</v>
      </c>
      <c r="E3855" s="19" t="str">
        <f>VLOOKUP($B3855,'Tabla 239202'!$A$4:$P8332,4,FALSE)</f>
        <v>RAMIREZ</v>
      </c>
      <c r="F3855" s="19" t="str">
        <f>VLOOKUP($B3855,'Tabla 239202'!$A$4:$P8332,5,FALSE)</f>
        <v>NO HAY DENOMINACION PORQUE ES PERSONA FISICA</v>
      </c>
      <c r="G3855" s="19" t="str">
        <f>VLOOKUP($B3855,'Tabla 239202'!$A$4:$P8332,6,FALSE)</f>
        <v>PARQUE</v>
      </c>
      <c r="H3855" s="19" t="str">
        <f>VLOOKUP($B3855,'Tabla 239202'!$A$4:$P8332,7,FALSE)</f>
        <v>ZAMORA</v>
      </c>
      <c r="I3855" s="19" t="str">
        <f>VLOOKUP($B3855,'Tabla 239202'!$A$4:$P8332,8,FALSE)</f>
        <v>ND</v>
      </c>
      <c r="J3855" s="19" t="str">
        <f>VLOOKUP($B3855,'Tabla 239202'!$A$4:$P8332,9,FALSE)</f>
        <v>MASCULINO</v>
      </c>
      <c r="K3855" s="19" t="s">
        <v>124</v>
      </c>
      <c r="L3855" s="15">
        <v>43007</v>
      </c>
      <c r="M3855" s="14" t="s">
        <v>52</v>
      </c>
      <c r="N3855" s="14">
        <v>2015</v>
      </c>
      <c r="O3855" s="15">
        <v>42185</v>
      </c>
    </row>
    <row r="3856" spans="1:15" ht="49.5" customHeight="1" x14ac:dyDescent="0.2">
      <c r="A3856" s="19" t="s">
        <v>2176</v>
      </c>
      <c r="B3856" s="19">
        <v>3849</v>
      </c>
      <c r="C3856" s="19" t="str">
        <f>VLOOKUP($B3856,'Tabla 239202'!$A$4:$P8333,2,FALSE)</f>
        <v>GISELLE ALEXANDRA</v>
      </c>
      <c r="D3856" s="19" t="str">
        <f>VLOOKUP($B3856,'Tabla 239202'!$A$4:$P8333,3,FALSE)</f>
        <v>GUZMAN</v>
      </c>
      <c r="E3856" s="19" t="str">
        <f>VLOOKUP($B3856,'Tabla 239202'!$A$4:$P8333,4,FALSE)</f>
        <v>GUZMAN</v>
      </c>
      <c r="F3856" s="19" t="str">
        <f>VLOOKUP($B3856,'Tabla 239202'!$A$4:$P8333,5,FALSE)</f>
        <v>NO HAY DENOMINACION PORQUE ES PERSONA FISICA</v>
      </c>
      <c r="G3856" s="19" t="str">
        <f>VLOOKUP($B3856,'Tabla 239202'!$A$4:$P8333,6,FALSE)</f>
        <v>PARQUE</v>
      </c>
      <c r="H3856" s="19" t="str">
        <f>VLOOKUP($B3856,'Tabla 239202'!$A$4:$P8333,7,FALSE)</f>
        <v>ZAMORA</v>
      </c>
      <c r="I3856" s="19" t="str">
        <f>VLOOKUP($B3856,'Tabla 239202'!$A$4:$P8333,8,FALSE)</f>
        <v>ND</v>
      </c>
      <c r="J3856" s="19" t="str">
        <f>VLOOKUP($B3856,'Tabla 239202'!$A$4:$P8333,9,FALSE)</f>
        <v>FEMENINA</v>
      </c>
      <c r="K3856" s="19" t="s">
        <v>124</v>
      </c>
      <c r="L3856" s="15">
        <v>43007</v>
      </c>
      <c r="M3856" s="14" t="s">
        <v>52</v>
      </c>
      <c r="N3856" s="14">
        <v>2015</v>
      </c>
      <c r="O3856" s="15">
        <v>42185</v>
      </c>
    </row>
    <row r="3857" spans="1:15" ht="49.5" customHeight="1" x14ac:dyDescent="0.2">
      <c r="A3857" s="19" t="s">
        <v>2176</v>
      </c>
      <c r="B3857" s="14">
        <v>3850</v>
      </c>
      <c r="C3857" s="19" t="str">
        <f>VLOOKUP($B3857,'Tabla 239202'!$A$4:$P8334,2,FALSE)</f>
        <v>MIRIAM AIDEE</v>
      </c>
      <c r="D3857" s="19" t="str">
        <f>VLOOKUP($B3857,'Tabla 239202'!$A$4:$P8334,3,FALSE)</f>
        <v>HERNANDEZ</v>
      </c>
      <c r="E3857" s="19" t="str">
        <f>VLOOKUP($B3857,'Tabla 239202'!$A$4:$P8334,4,FALSE)</f>
        <v>LEAL</v>
      </c>
      <c r="F3857" s="19" t="str">
        <f>VLOOKUP($B3857,'Tabla 239202'!$A$4:$P8334,5,FALSE)</f>
        <v>NO HAY DENOMINACION PORQUE ES PERSONA FISICA</v>
      </c>
      <c r="G3857" s="19" t="str">
        <f>VLOOKUP($B3857,'Tabla 239202'!$A$4:$P8334,6,FALSE)</f>
        <v>PARQUE</v>
      </c>
      <c r="H3857" s="19" t="str">
        <f>VLOOKUP($B3857,'Tabla 239202'!$A$4:$P8334,7,FALSE)</f>
        <v>ZAMORA</v>
      </c>
      <c r="I3857" s="19" t="str">
        <f>VLOOKUP($B3857,'Tabla 239202'!$A$4:$P8334,8,FALSE)</f>
        <v>ND</v>
      </c>
      <c r="J3857" s="19" t="str">
        <f>VLOOKUP($B3857,'Tabla 239202'!$A$4:$P8334,9,FALSE)</f>
        <v>FEMENINA</v>
      </c>
      <c r="K3857" s="19" t="s">
        <v>124</v>
      </c>
      <c r="L3857" s="15">
        <v>43007</v>
      </c>
      <c r="M3857" s="14" t="s">
        <v>52</v>
      </c>
      <c r="N3857" s="14">
        <v>2015</v>
      </c>
      <c r="O3857" s="15">
        <v>42185</v>
      </c>
    </row>
    <row r="3858" spans="1:15" ht="49.5" customHeight="1" x14ac:dyDescent="0.2">
      <c r="A3858" s="19" t="s">
        <v>2176</v>
      </c>
      <c r="B3858" s="19">
        <v>3851</v>
      </c>
      <c r="C3858" s="19" t="str">
        <f>VLOOKUP($B3858,'Tabla 239202'!$A$4:$P8335,2,FALSE)</f>
        <v>PAOLA CITLALY</v>
      </c>
      <c r="D3858" s="19" t="str">
        <f>VLOOKUP($B3858,'Tabla 239202'!$A$4:$P8335,3,FALSE)</f>
        <v>HERNANDEZ</v>
      </c>
      <c r="E3858" s="19" t="str">
        <f>VLOOKUP($B3858,'Tabla 239202'!$A$4:$P8335,4,FALSE)</f>
        <v>BAZALDUA</v>
      </c>
      <c r="F3858" s="19" t="str">
        <f>VLOOKUP($B3858,'Tabla 239202'!$A$4:$P8335,5,FALSE)</f>
        <v>NO HAY DENOMINACION PORQUE ES PERSONA FISICA</v>
      </c>
      <c r="G3858" s="19" t="str">
        <f>VLOOKUP($B3858,'Tabla 239202'!$A$4:$P8335,6,FALSE)</f>
        <v>PARQUE</v>
      </c>
      <c r="H3858" s="19" t="str">
        <f>VLOOKUP($B3858,'Tabla 239202'!$A$4:$P8335,7,FALSE)</f>
        <v>ZAMORA</v>
      </c>
      <c r="I3858" s="19" t="str">
        <f>VLOOKUP($B3858,'Tabla 239202'!$A$4:$P8335,8,FALSE)</f>
        <v>ND</v>
      </c>
      <c r="J3858" s="19" t="str">
        <f>VLOOKUP($B3858,'Tabla 239202'!$A$4:$P8335,9,FALSE)</f>
        <v>FEMENINA</v>
      </c>
      <c r="K3858" s="19" t="s">
        <v>124</v>
      </c>
      <c r="L3858" s="15">
        <v>43007</v>
      </c>
      <c r="M3858" s="14" t="s">
        <v>52</v>
      </c>
      <c r="N3858" s="14">
        <v>2015</v>
      </c>
      <c r="O3858" s="15">
        <v>42185</v>
      </c>
    </row>
    <row r="3859" spans="1:15" ht="49.5" customHeight="1" x14ac:dyDescent="0.2">
      <c r="A3859" s="19" t="s">
        <v>2176</v>
      </c>
      <c r="B3859" s="14">
        <v>3852</v>
      </c>
      <c r="C3859" s="19" t="str">
        <f>VLOOKUP($B3859,'Tabla 239202'!$A$4:$P8336,2,FALSE)</f>
        <v>MARICARMEN</v>
      </c>
      <c r="D3859" s="19" t="str">
        <f>VLOOKUP($B3859,'Tabla 239202'!$A$4:$P8336,3,FALSE)</f>
        <v>HERNANDEZ</v>
      </c>
      <c r="E3859" s="19" t="str">
        <f>VLOOKUP($B3859,'Tabla 239202'!$A$4:$P8336,4,FALSE)</f>
        <v>ESPINOZA</v>
      </c>
      <c r="F3859" s="19" t="str">
        <f>VLOOKUP($B3859,'Tabla 239202'!$A$4:$P8336,5,FALSE)</f>
        <v>NO HAY DENOMINACION PORQUE ES PERSONA FISICA</v>
      </c>
      <c r="G3859" s="19" t="str">
        <f>VLOOKUP($B3859,'Tabla 239202'!$A$4:$P8336,6,FALSE)</f>
        <v>PARQUE</v>
      </c>
      <c r="H3859" s="19" t="str">
        <f>VLOOKUP($B3859,'Tabla 239202'!$A$4:$P8336,7,FALSE)</f>
        <v>ZAMORA</v>
      </c>
      <c r="I3859" s="19" t="str">
        <f>VLOOKUP($B3859,'Tabla 239202'!$A$4:$P8336,8,FALSE)</f>
        <v>ND</v>
      </c>
      <c r="J3859" s="19" t="str">
        <f>VLOOKUP($B3859,'Tabla 239202'!$A$4:$P8336,9,FALSE)</f>
        <v>FEMENINA</v>
      </c>
      <c r="K3859" s="19" t="s">
        <v>124</v>
      </c>
      <c r="L3859" s="15">
        <v>43007</v>
      </c>
      <c r="M3859" s="14" t="s">
        <v>52</v>
      </c>
      <c r="N3859" s="14">
        <v>2015</v>
      </c>
      <c r="O3859" s="15">
        <v>42185</v>
      </c>
    </row>
    <row r="3860" spans="1:15" ht="49.5" customHeight="1" x14ac:dyDescent="0.2">
      <c r="A3860" s="19" t="s">
        <v>2176</v>
      </c>
      <c r="B3860" s="19">
        <v>3853</v>
      </c>
      <c r="C3860" s="19" t="str">
        <f>VLOOKUP($B3860,'Tabla 239202'!$A$4:$P8337,2,FALSE)</f>
        <v>ASHLY</v>
      </c>
      <c r="D3860" s="19" t="str">
        <f>VLOOKUP($B3860,'Tabla 239202'!$A$4:$P8337,3,FALSE)</f>
        <v>HERNANDEZ</v>
      </c>
      <c r="E3860" s="19" t="str">
        <f>VLOOKUP($B3860,'Tabla 239202'!$A$4:$P8337,4,FALSE)</f>
        <v>HERNANDEZ</v>
      </c>
      <c r="F3860" s="19" t="str">
        <f>VLOOKUP($B3860,'Tabla 239202'!$A$4:$P8337,5,FALSE)</f>
        <v>NO HAY DENOMINACION PORQUE ES PERSONA FISICA</v>
      </c>
      <c r="G3860" s="19" t="str">
        <f>VLOOKUP($B3860,'Tabla 239202'!$A$4:$P8337,6,FALSE)</f>
        <v>PARQUE</v>
      </c>
      <c r="H3860" s="19" t="str">
        <f>VLOOKUP($B3860,'Tabla 239202'!$A$4:$P8337,7,FALSE)</f>
        <v>ZAMORA</v>
      </c>
      <c r="I3860" s="19" t="str">
        <f>VLOOKUP($B3860,'Tabla 239202'!$A$4:$P8337,8,FALSE)</f>
        <v>ND</v>
      </c>
      <c r="J3860" s="19" t="str">
        <f>VLOOKUP($B3860,'Tabla 239202'!$A$4:$P8337,9,FALSE)</f>
        <v>FEMENINA</v>
      </c>
      <c r="K3860" s="19" t="s">
        <v>124</v>
      </c>
      <c r="L3860" s="15">
        <v>43007</v>
      </c>
      <c r="M3860" s="14" t="s">
        <v>52</v>
      </c>
      <c r="N3860" s="14">
        <v>2015</v>
      </c>
      <c r="O3860" s="15">
        <v>42185</v>
      </c>
    </row>
    <row r="3861" spans="1:15" ht="49.5" customHeight="1" x14ac:dyDescent="0.2">
      <c r="A3861" s="19" t="s">
        <v>2176</v>
      </c>
      <c r="B3861" s="14">
        <v>3854</v>
      </c>
      <c r="C3861" s="19" t="str">
        <f>VLOOKUP($B3861,'Tabla 239202'!$A$4:$P8338,2,FALSE)</f>
        <v>GLORIA DEL ROCIO</v>
      </c>
      <c r="D3861" s="19" t="str">
        <f>VLOOKUP($B3861,'Tabla 239202'!$A$4:$P8338,3,FALSE)</f>
        <v>HERNANDEZ</v>
      </c>
      <c r="E3861" s="19" t="str">
        <f>VLOOKUP($B3861,'Tabla 239202'!$A$4:$P8338,4,FALSE)</f>
        <v>CONTRERAS</v>
      </c>
      <c r="F3861" s="19" t="str">
        <f>VLOOKUP($B3861,'Tabla 239202'!$A$4:$P8338,5,FALSE)</f>
        <v>NO HAY DENOMINACION PORQUE ES PERSONA FISICA</v>
      </c>
      <c r="G3861" s="19" t="str">
        <f>VLOOKUP($B3861,'Tabla 239202'!$A$4:$P8338,6,FALSE)</f>
        <v>PARQUE</v>
      </c>
      <c r="H3861" s="19" t="str">
        <f>VLOOKUP($B3861,'Tabla 239202'!$A$4:$P8338,7,FALSE)</f>
        <v>ZAMORA</v>
      </c>
      <c r="I3861" s="19" t="str">
        <f>VLOOKUP($B3861,'Tabla 239202'!$A$4:$P8338,8,FALSE)</f>
        <v>ND</v>
      </c>
      <c r="J3861" s="19" t="str">
        <f>VLOOKUP($B3861,'Tabla 239202'!$A$4:$P8338,9,FALSE)</f>
        <v>FEMENINA</v>
      </c>
      <c r="K3861" s="19" t="s">
        <v>124</v>
      </c>
      <c r="L3861" s="15">
        <v>43007</v>
      </c>
      <c r="M3861" s="14" t="s">
        <v>52</v>
      </c>
      <c r="N3861" s="14">
        <v>2015</v>
      </c>
      <c r="O3861" s="15">
        <v>42185</v>
      </c>
    </row>
    <row r="3862" spans="1:15" ht="49.5" customHeight="1" x14ac:dyDescent="0.2">
      <c r="A3862" s="19" t="s">
        <v>2176</v>
      </c>
      <c r="B3862" s="19">
        <v>3855</v>
      </c>
      <c r="C3862" s="19" t="str">
        <f>VLOOKUP($B3862,'Tabla 239202'!$A$4:$P8339,2,FALSE)</f>
        <v>RAMON EMMANUEL</v>
      </c>
      <c r="D3862" s="19" t="str">
        <f>VLOOKUP($B3862,'Tabla 239202'!$A$4:$P8339,3,FALSE)</f>
        <v>HERNANDEZ</v>
      </c>
      <c r="E3862" s="19" t="str">
        <f>VLOOKUP($B3862,'Tabla 239202'!$A$4:$P8339,4,FALSE)</f>
        <v>VALDEZ</v>
      </c>
      <c r="F3862" s="19" t="str">
        <f>VLOOKUP($B3862,'Tabla 239202'!$A$4:$P8339,5,FALSE)</f>
        <v>NO HAY DENOMINACION PORQUE ES PERSONA FISICA</v>
      </c>
      <c r="G3862" s="19" t="str">
        <f>VLOOKUP($B3862,'Tabla 239202'!$A$4:$P8339,6,FALSE)</f>
        <v>PARQUE</v>
      </c>
      <c r="H3862" s="19" t="str">
        <f>VLOOKUP($B3862,'Tabla 239202'!$A$4:$P8339,7,FALSE)</f>
        <v>ZAMORA</v>
      </c>
      <c r="I3862" s="19" t="str">
        <f>VLOOKUP($B3862,'Tabla 239202'!$A$4:$P8339,8,FALSE)</f>
        <v>ND</v>
      </c>
      <c r="J3862" s="19" t="str">
        <f>VLOOKUP($B3862,'Tabla 239202'!$A$4:$P8339,9,FALSE)</f>
        <v>MASCULINO</v>
      </c>
      <c r="K3862" s="19" t="s">
        <v>124</v>
      </c>
      <c r="L3862" s="15">
        <v>43007</v>
      </c>
      <c r="M3862" s="14" t="s">
        <v>52</v>
      </c>
      <c r="N3862" s="14">
        <v>2015</v>
      </c>
      <c r="O3862" s="15">
        <v>42185</v>
      </c>
    </row>
    <row r="3863" spans="1:15" ht="49.5" customHeight="1" x14ac:dyDescent="0.2">
      <c r="A3863" s="19" t="s">
        <v>2176</v>
      </c>
      <c r="B3863" s="14">
        <v>3856</v>
      </c>
      <c r="C3863" s="19" t="str">
        <f>VLOOKUP($B3863,'Tabla 239202'!$A$4:$P8340,2,FALSE)</f>
        <v>LIZANIA</v>
      </c>
      <c r="D3863" s="19" t="str">
        <f>VLOOKUP($B3863,'Tabla 239202'!$A$4:$P8340,3,FALSE)</f>
        <v>HERNANDEZ</v>
      </c>
      <c r="E3863" s="19" t="str">
        <f>VLOOKUP($B3863,'Tabla 239202'!$A$4:$P8340,4,FALSE)</f>
        <v>HERNANDEZ</v>
      </c>
      <c r="F3863" s="19" t="str">
        <f>VLOOKUP($B3863,'Tabla 239202'!$A$4:$P8340,5,FALSE)</f>
        <v>NO HAY DENOMINACION PORQUE ES PERSONA FISICA</v>
      </c>
      <c r="G3863" s="19" t="str">
        <f>VLOOKUP($B3863,'Tabla 239202'!$A$4:$P8340,6,FALSE)</f>
        <v>PARQUE</v>
      </c>
      <c r="H3863" s="19" t="str">
        <f>VLOOKUP($B3863,'Tabla 239202'!$A$4:$P8340,7,FALSE)</f>
        <v>ZAMORA</v>
      </c>
      <c r="I3863" s="19" t="str">
        <f>VLOOKUP($B3863,'Tabla 239202'!$A$4:$P8340,8,FALSE)</f>
        <v>ND</v>
      </c>
      <c r="J3863" s="19" t="str">
        <f>VLOOKUP($B3863,'Tabla 239202'!$A$4:$P8340,9,FALSE)</f>
        <v>FEMENINA</v>
      </c>
      <c r="K3863" s="19" t="s">
        <v>124</v>
      </c>
      <c r="L3863" s="15">
        <v>43007</v>
      </c>
      <c r="M3863" s="14" t="s">
        <v>52</v>
      </c>
      <c r="N3863" s="14">
        <v>2015</v>
      </c>
      <c r="O3863" s="15">
        <v>42185</v>
      </c>
    </row>
    <row r="3864" spans="1:15" ht="49.5" customHeight="1" x14ac:dyDescent="0.2">
      <c r="A3864" s="19" t="s">
        <v>2176</v>
      </c>
      <c r="B3864" s="19">
        <v>3857</v>
      </c>
      <c r="C3864" s="19" t="str">
        <f>VLOOKUP($B3864,'Tabla 239202'!$A$4:$P8341,2,FALSE)</f>
        <v>MONICA</v>
      </c>
      <c r="D3864" s="19" t="str">
        <f>VLOOKUP($B3864,'Tabla 239202'!$A$4:$P8341,3,FALSE)</f>
        <v>HERRERA.</v>
      </c>
      <c r="E3864" s="19" t="str">
        <f>VLOOKUP($B3864,'Tabla 239202'!$A$4:$P8341,4,FALSE)</f>
        <v>BARAJAS</v>
      </c>
      <c r="F3864" s="19" t="str">
        <f>VLOOKUP($B3864,'Tabla 239202'!$A$4:$P8341,5,FALSE)</f>
        <v>NO HAY DENOMINACION PORQUE ES PERSONA FISICA</v>
      </c>
      <c r="G3864" s="19" t="str">
        <f>VLOOKUP($B3864,'Tabla 239202'!$A$4:$P8341,6,FALSE)</f>
        <v>PARQUE</v>
      </c>
      <c r="H3864" s="19" t="str">
        <f>VLOOKUP($B3864,'Tabla 239202'!$A$4:$P8341,7,FALSE)</f>
        <v>ZAMORA</v>
      </c>
      <c r="I3864" s="19" t="str">
        <f>VLOOKUP($B3864,'Tabla 239202'!$A$4:$P8341,8,FALSE)</f>
        <v>ND</v>
      </c>
      <c r="J3864" s="19" t="str">
        <f>VLOOKUP($B3864,'Tabla 239202'!$A$4:$P8341,9,FALSE)</f>
        <v>FEMENINA</v>
      </c>
      <c r="K3864" s="19" t="s">
        <v>124</v>
      </c>
      <c r="L3864" s="15">
        <v>43007</v>
      </c>
      <c r="M3864" s="14" t="s">
        <v>52</v>
      </c>
      <c r="N3864" s="14">
        <v>2015</v>
      </c>
      <c r="O3864" s="15">
        <v>42185</v>
      </c>
    </row>
    <row r="3865" spans="1:15" ht="49.5" customHeight="1" x14ac:dyDescent="0.2">
      <c r="A3865" s="19" t="s">
        <v>2176</v>
      </c>
      <c r="B3865" s="14">
        <v>3858</v>
      </c>
      <c r="C3865" s="19" t="str">
        <f>VLOOKUP($B3865,'Tabla 239202'!$A$4:$P8342,2,FALSE)</f>
        <v>VANESA</v>
      </c>
      <c r="D3865" s="19" t="str">
        <f>VLOOKUP($B3865,'Tabla 239202'!$A$4:$P8342,3,FALSE)</f>
        <v>HERRERA.</v>
      </c>
      <c r="E3865" s="19" t="str">
        <f>VLOOKUP($B3865,'Tabla 239202'!$A$4:$P8342,4,FALSE)</f>
        <v>ALVARADO</v>
      </c>
      <c r="F3865" s="19" t="str">
        <f>VLOOKUP($B3865,'Tabla 239202'!$A$4:$P8342,5,FALSE)</f>
        <v>NO HAY DENOMINACION PORQUE ES PERSONA FISICA</v>
      </c>
      <c r="G3865" s="19" t="str">
        <f>VLOOKUP($B3865,'Tabla 239202'!$A$4:$P8342,6,FALSE)</f>
        <v>PARQUE</v>
      </c>
      <c r="H3865" s="19" t="str">
        <f>VLOOKUP($B3865,'Tabla 239202'!$A$4:$P8342,7,FALSE)</f>
        <v>ZAMORA</v>
      </c>
      <c r="I3865" s="19" t="str">
        <f>VLOOKUP($B3865,'Tabla 239202'!$A$4:$P8342,8,FALSE)</f>
        <v>ND</v>
      </c>
      <c r="J3865" s="19" t="str">
        <f>VLOOKUP($B3865,'Tabla 239202'!$A$4:$P8342,9,FALSE)</f>
        <v>FEMENINA</v>
      </c>
      <c r="K3865" s="19" t="s">
        <v>124</v>
      </c>
      <c r="L3865" s="15">
        <v>43007</v>
      </c>
      <c r="M3865" s="14" t="s">
        <v>52</v>
      </c>
      <c r="N3865" s="14">
        <v>2015</v>
      </c>
      <c r="O3865" s="15">
        <v>42185</v>
      </c>
    </row>
    <row r="3866" spans="1:15" ht="49.5" customHeight="1" x14ac:dyDescent="0.2">
      <c r="A3866" s="19" t="s">
        <v>2176</v>
      </c>
      <c r="B3866" s="19">
        <v>3859</v>
      </c>
      <c r="C3866" s="19" t="str">
        <f>VLOOKUP($B3866,'Tabla 239202'!$A$4:$P8343,2,FALSE)</f>
        <v>LUIS FERNANDO</v>
      </c>
      <c r="D3866" s="19" t="str">
        <f>VLOOKUP($B3866,'Tabla 239202'!$A$4:$P8343,3,FALSE)</f>
        <v>HERRERA.</v>
      </c>
      <c r="E3866" s="19" t="str">
        <f>VLOOKUP($B3866,'Tabla 239202'!$A$4:$P8343,4,FALSE)</f>
        <v>SANCHEZ</v>
      </c>
      <c r="F3866" s="19" t="str">
        <f>VLOOKUP($B3866,'Tabla 239202'!$A$4:$P8343,5,FALSE)</f>
        <v>NO HAY DENOMINACION PORQUE ES PERSONA FISICA</v>
      </c>
      <c r="G3866" s="19" t="str">
        <f>VLOOKUP($B3866,'Tabla 239202'!$A$4:$P8343,6,FALSE)</f>
        <v>PARQUE</v>
      </c>
      <c r="H3866" s="19" t="str">
        <f>VLOOKUP($B3866,'Tabla 239202'!$A$4:$P8343,7,FALSE)</f>
        <v>ZAMORA</v>
      </c>
      <c r="I3866" s="19" t="str">
        <f>VLOOKUP($B3866,'Tabla 239202'!$A$4:$P8343,8,FALSE)</f>
        <v>ND</v>
      </c>
      <c r="J3866" s="19" t="str">
        <f>VLOOKUP($B3866,'Tabla 239202'!$A$4:$P8343,9,FALSE)</f>
        <v>MASCULINO</v>
      </c>
      <c r="K3866" s="19" t="s">
        <v>124</v>
      </c>
      <c r="L3866" s="15">
        <v>43007</v>
      </c>
      <c r="M3866" s="14" t="s">
        <v>52</v>
      </c>
      <c r="N3866" s="14">
        <v>2015</v>
      </c>
      <c r="O3866" s="15">
        <v>42185</v>
      </c>
    </row>
    <row r="3867" spans="1:15" ht="49.5" customHeight="1" x14ac:dyDescent="0.2">
      <c r="A3867" s="19" t="s">
        <v>2176</v>
      </c>
      <c r="B3867" s="14">
        <v>3860</v>
      </c>
      <c r="C3867" s="19" t="str">
        <f>VLOOKUP($B3867,'Tabla 239202'!$A$4:$P8344,2,FALSE)</f>
        <v>ZAIRA</v>
      </c>
      <c r="D3867" s="19" t="str">
        <f>VLOOKUP($B3867,'Tabla 239202'!$A$4:$P8344,3,FALSE)</f>
        <v>HURTADO</v>
      </c>
      <c r="E3867" s="19" t="str">
        <f>VLOOKUP($B3867,'Tabla 239202'!$A$4:$P8344,4,FALSE)</f>
        <v>LORENZO</v>
      </c>
      <c r="F3867" s="19" t="str">
        <f>VLOOKUP($B3867,'Tabla 239202'!$A$4:$P8344,5,FALSE)</f>
        <v>NO HAY DENOMINACION PORQUE ES PERSONA FISICA</v>
      </c>
      <c r="G3867" s="19" t="str">
        <f>VLOOKUP($B3867,'Tabla 239202'!$A$4:$P8344,6,FALSE)</f>
        <v>PARQUE</v>
      </c>
      <c r="H3867" s="19" t="str">
        <f>VLOOKUP($B3867,'Tabla 239202'!$A$4:$P8344,7,FALSE)</f>
        <v>ZAMORA</v>
      </c>
      <c r="I3867" s="19" t="str">
        <f>VLOOKUP($B3867,'Tabla 239202'!$A$4:$P8344,8,FALSE)</f>
        <v>ND</v>
      </c>
      <c r="J3867" s="19" t="str">
        <f>VLOOKUP($B3867,'Tabla 239202'!$A$4:$P8344,9,FALSE)</f>
        <v>FEMENINA</v>
      </c>
      <c r="K3867" s="19" t="s">
        <v>124</v>
      </c>
      <c r="L3867" s="15">
        <v>43007</v>
      </c>
      <c r="M3867" s="14" t="s">
        <v>52</v>
      </c>
      <c r="N3867" s="14">
        <v>2015</v>
      </c>
      <c r="O3867" s="15">
        <v>42185</v>
      </c>
    </row>
    <row r="3868" spans="1:15" ht="49.5" customHeight="1" x14ac:dyDescent="0.2">
      <c r="A3868" s="19" t="s">
        <v>2176</v>
      </c>
      <c r="B3868" s="19">
        <v>3861</v>
      </c>
      <c r="C3868" s="19" t="str">
        <f>VLOOKUP($B3868,'Tabla 239202'!$A$4:$P8345,2,FALSE)</f>
        <v>JOSE IVAN</v>
      </c>
      <c r="D3868" s="19" t="str">
        <f>VLOOKUP($B3868,'Tabla 239202'!$A$4:$P8345,3,FALSE)</f>
        <v>JIMENEZ</v>
      </c>
      <c r="E3868" s="19" t="str">
        <f>VLOOKUP($B3868,'Tabla 239202'!$A$4:$P8345,4,FALSE)</f>
        <v>VARGAS</v>
      </c>
      <c r="F3868" s="19" t="str">
        <f>VLOOKUP($B3868,'Tabla 239202'!$A$4:$P8345,5,FALSE)</f>
        <v>NO HAY DENOMINACION PORQUE ES PERSONA FISICA</v>
      </c>
      <c r="G3868" s="19" t="str">
        <f>VLOOKUP($B3868,'Tabla 239202'!$A$4:$P8345,6,FALSE)</f>
        <v>PARQUE</v>
      </c>
      <c r="H3868" s="19" t="str">
        <f>VLOOKUP($B3868,'Tabla 239202'!$A$4:$P8345,7,FALSE)</f>
        <v>ZAMORA</v>
      </c>
      <c r="I3868" s="19" t="str">
        <f>VLOOKUP($B3868,'Tabla 239202'!$A$4:$P8345,8,FALSE)</f>
        <v>ND</v>
      </c>
      <c r="J3868" s="19" t="str">
        <f>VLOOKUP($B3868,'Tabla 239202'!$A$4:$P8345,9,FALSE)</f>
        <v>MASCULINO</v>
      </c>
      <c r="K3868" s="19" t="s">
        <v>124</v>
      </c>
      <c r="L3868" s="15">
        <v>43007</v>
      </c>
      <c r="M3868" s="14" t="s">
        <v>52</v>
      </c>
      <c r="N3868" s="14">
        <v>2015</v>
      </c>
      <c r="O3868" s="15">
        <v>42185</v>
      </c>
    </row>
    <row r="3869" spans="1:15" ht="49.5" customHeight="1" x14ac:dyDescent="0.2">
      <c r="A3869" s="19" t="s">
        <v>2176</v>
      </c>
      <c r="B3869" s="14">
        <v>3862</v>
      </c>
      <c r="C3869" s="19" t="str">
        <f>VLOOKUP($B3869,'Tabla 239202'!$A$4:$P8346,2,FALSE)</f>
        <v>LESLIE</v>
      </c>
      <c r="D3869" s="19" t="str">
        <f>VLOOKUP($B3869,'Tabla 239202'!$A$4:$P8346,3,FALSE)</f>
        <v>JIMENEZ</v>
      </c>
      <c r="E3869" s="19" t="str">
        <f>VLOOKUP($B3869,'Tabla 239202'!$A$4:$P8346,4,FALSE)</f>
        <v>CALIXTO</v>
      </c>
      <c r="F3869" s="19" t="str">
        <f>VLOOKUP($B3869,'Tabla 239202'!$A$4:$P8346,5,FALSE)</f>
        <v>NO HAY DENOMINACION PORQUE ES PERSONA FISICA</v>
      </c>
      <c r="G3869" s="19" t="str">
        <f>VLOOKUP($B3869,'Tabla 239202'!$A$4:$P8346,6,FALSE)</f>
        <v>PARQUE</v>
      </c>
      <c r="H3869" s="19" t="str">
        <f>VLOOKUP($B3869,'Tabla 239202'!$A$4:$P8346,7,FALSE)</f>
        <v>ZAMORA</v>
      </c>
      <c r="I3869" s="19" t="str">
        <f>VLOOKUP($B3869,'Tabla 239202'!$A$4:$P8346,8,FALSE)</f>
        <v>ND</v>
      </c>
      <c r="J3869" s="19" t="str">
        <f>VLOOKUP($B3869,'Tabla 239202'!$A$4:$P8346,9,FALSE)</f>
        <v>FEMENINA</v>
      </c>
      <c r="K3869" s="19" t="s">
        <v>124</v>
      </c>
      <c r="L3869" s="15">
        <v>43007</v>
      </c>
      <c r="M3869" s="14" t="s">
        <v>52</v>
      </c>
      <c r="N3869" s="14">
        <v>2015</v>
      </c>
      <c r="O3869" s="15">
        <v>42185</v>
      </c>
    </row>
    <row r="3870" spans="1:15" ht="49.5" customHeight="1" x14ac:dyDescent="0.2">
      <c r="A3870" s="19" t="s">
        <v>2176</v>
      </c>
      <c r="B3870" s="19">
        <v>3863</v>
      </c>
      <c r="C3870" s="19" t="str">
        <f>VLOOKUP($B3870,'Tabla 239202'!$A$4:$P8347,2,FALSE)</f>
        <v>MARIA FERNANDA</v>
      </c>
      <c r="D3870" s="19" t="str">
        <f>VLOOKUP($B3870,'Tabla 239202'!$A$4:$P8347,3,FALSE)</f>
        <v>JUAREZ</v>
      </c>
      <c r="E3870" s="19" t="str">
        <f>VLOOKUP($B3870,'Tabla 239202'!$A$4:$P8347,4,FALSE)</f>
        <v>LOPEZ</v>
      </c>
      <c r="F3870" s="19" t="str">
        <f>VLOOKUP($B3870,'Tabla 239202'!$A$4:$P8347,5,FALSE)</f>
        <v>NO HAY DENOMINACION PORQUE ES PERSONA FISICA</v>
      </c>
      <c r="G3870" s="19" t="str">
        <f>VLOOKUP($B3870,'Tabla 239202'!$A$4:$P8347,6,FALSE)</f>
        <v>PARQUE</v>
      </c>
      <c r="H3870" s="19" t="str">
        <f>VLOOKUP($B3870,'Tabla 239202'!$A$4:$P8347,7,FALSE)</f>
        <v>ZAMORA</v>
      </c>
      <c r="I3870" s="19" t="str">
        <f>VLOOKUP($B3870,'Tabla 239202'!$A$4:$P8347,8,FALSE)</f>
        <v>ND</v>
      </c>
      <c r="J3870" s="19" t="str">
        <f>VLOOKUP($B3870,'Tabla 239202'!$A$4:$P8347,9,FALSE)</f>
        <v>FEMENINA</v>
      </c>
      <c r="K3870" s="19" t="s">
        <v>124</v>
      </c>
      <c r="L3870" s="15">
        <v>43007</v>
      </c>
      <c r="M3870" s="14" t="s">
        <v>52</v>
      </c>
      <c r="N3870" s="14">
        <v>2015</v>
      </c>
      <c r="O3870" s="15">
        <v>42185</v>
      </c>
    </row>
    <row r="3871" spans="1:15" ht="49.5" customHeight="1" x14ac:dyDescent="0.2">
      <c r="A3871" s="19" t="s">
        <v>2176</v>
      </c>
      <c r="B3871" s="14">
        <v>3864</v>
      </c>
      <c r="C3871" s="19" t="str">
        <f>VLOOKUP($B3871,'Tabla 239202'!$A$4:$P8348,2,FALSE)</f>
        <v>SUSANA</v>
      </c>
      <c r="D3871" s="19" t="str">
        <f>VLOOKUP($B3871,'Tabla 239202'!$A$4:$P8348,3,FALSE)</f>
        <v>LEAL</v>
      </c>
      <c r="E3871" s="19" t="str">
        <f>VLOOKUP($B3871,'Tabla 239202'!$A$4:$P8348,4,FALSE)</f>
        <v>GONZALEZ</v>
      </c>
      <c r="F3871" s="19" t="str">
        <f>VLOOKUP($B3871,'Tabla 239202'!$A$4:$P8348,5,FALSE)</f>
        <v>NO HAY DENOMINACION PORQUE ES PERSONA FISICA</v>
      </c>
      <c r="G3871" s="19" t="str">
        <f>VLOOKUP($B3871,'Tabla 239202'!$A$4:$P8348,6,FALSE)</f>
        <v>PARQUE</v>
      </c>
      <c r="H3871" s="19" t="str">
        <f>VLOOKUP($B3871,'Tabla 239202'!$A$4:$P8348,7,FALSE)</f>
        <v>ZAMORA</v>
      </c>
      <c r="I3871" s="19" t="str">
        <f>VLOOKUP($B3871,'Tabla 239202'!$A$4:$P8348,8,FALSE)</f>
        <v>ND</v>
      </c>
      <c r="J3871" s="19" t="str">
        <f>VLOOKUP($B3871,'Tabla 239202'!$A$4:$P8348,9,FALSE)</f>
        <v>FEMENINA</v>
      </c>
      <c r="K3871" s="19" t="s">
        <v>124</v>
      </c>
      <c r="L3871" s="15">
        <v>43007</v>
      </c>
      <c r="M3871" s="14" t="s">
        <v>52</v>
      </c>
      <c r="N3871" s="14">
        <v>2015</v>
      </c>
      <c r="O3871" s="15">
        <v>42185</v>
      </c>
    </row>
    <row r="3872" spans="1:15" ht="49.5" customHeight="1" x14ac:dyDescent="0.2">
      <c r="A3872" s="19" t="s">
        <v>2176</v>
      </c>
      <c r="B3872" s="19">
        <v>3865</v>
      </c>
      <c r="C3872" s="19" t="str">
        <f>VLOOKUP($B3872,'Tabla 239202'!$A$4:$P8349,2,FALSE)</f>
        <v>CARLOS DANIEL</v>
      </c>
      <c r="D3872" s="19" t="str">
        <f>VLOOKUP($B3872,'Tabla 239202'!$A$4:$P8349,3,FALSE)</f>
        <v>LEDEZMA</v>
      </c>
      <c r="E3872" s="19" t="str">
        <f>VLOOKUP($B3872,'Tabla 239202'!$A$4:$P8349,4,FALSE)</f>
        <v>ESCOBAR</v>
      </c>
      <c r="F3872" s="19" t="str">
        <f>VLOOKUP($B3872,'Tabla 239202'!$A$4:$P8349,5,FALSE)</f>
        <v>NO HAY DENOMINACION PORQUE ES PERSONA FISICA</v>
      </c>
      <c r="G3872" s="19" t="str">
        <f>VLOOKUP($B3872,'Tabla 239202'!$A$4:$P8349,6,FALSE)</f>
        <v>PARQUE</v>
      </c>
      <c r="H3872" s="19" t="str">
        <f>VLOOKUP($B3872,'Tabla 239202'!$A$4:$P8349,7,FALSE)</f>
        <v>ZAMORA</v>
      </c>
      <c r="I3872" s="19" t="str">
        <f>VLOOKUP($B3872,'Tabla 239202'!$A$4:$P8349,8,FALSE)</f>
        <v>ND</v>
      </c>
      <c r="J3872" s="19" t="str">
        <f>VLOOKUP($B3872,'Tabla 239202'!$A$4:$P8349,9,FALSE)</f>
        <v>MASCULINO</v>
      </c>
      <c r="K3872" s="19" t="s">
        <v>124</v>
      </c>
      <c r="L3872" s="15">
        <v>43007</v>
      </c>
      <c r="M3872" s="14" t="s">
        <v>52</v>
      </c>
      <c r="N3872" s="14">
        <v>2015</v>
      </c>
      <c r="O3872" s="15">
        <v>42185</v>
      </c>
    </row>
    <row r="3873" spans="1:15" ht="49.5" customHeight="1" x14ac:dyDescent="0.2">
      <c r="A3873" s="19" t="s">
        <v>2176</v>
      </c>
      <c r="B3873" s="14">
        <v>3866</v>
      </c>
      <c r="C3873" s="19" t="str">
        <f>VLOOKUP($B3873,'Tabla 239202'!$A$4:$P8350,2,FALSE)</f>
        <v>CESAR EDUARDO</v>
      </c>
      <c r="D3873" s="19" t="str">
        <f>VLOOKUP($B3873,'Tabla 239202'!$A$4:$P8350,3,FALSE)</f>
        <v>LEON</v>
      </c>
      <c r="E3873" s="19" t="str">
        <f>VLOOKUP($B3873,'Tabla 239202'!$A$4:$P8350,4,FALSE)</f>
        <v>HURTADO</v>
      </c>
      <c r="F3873" s="19" t="str">
        <f>VLOOKUP($B3873,'Tabla 239202'!$A$4:$P8350,5,FALSE)</f>
        <v>NO HAY DENOMINACION PORQUE ES PERSONA FISICA</v>
      </c>
      <c r="G3873" s="19" t="str">
        <f>VLOOKUP($B3873,'Tabla 239202'!$A$4:$P8350,6,FALSE)</f>
        <v>PARQUE</v>
      </c>
      <c r="H3873" s="19" t="str">
        <f>VLOOKUP($B3873,'Tabla 239202'!$A$4:$P8350,7,FALSE)</f>
        <v>ZAMORA</v>
      </c>
      <c r="I3873" s="19" t="str">
        <f>VLOOKUP($B3873,'Tabla 239202'!$A$4:$P8350,8,FALSE)</f>
        <v>ND</v>
      </c>
      <c r="J3873" s="19" t="str">
        <f>VLOOKUP($B3873,'Tabla 239202'!$A$4:$P8350,9,FALSE)</f>
        <v>MASCULINO</v>
      </c>
      <c r="K3873" s="19" t="s">
        <v>124</v>
      </c>
      <c r="L3873" s="15">
        <v>43007</v>
      </c>
      <c r="M3873" s="14" t="s">
        <v>52</v>
      </c>
      <c r="N3873" s="14">
        <v>2015</v>
      </c>
      <c r="O3873" s="15">
        <v>42185</v>
      </c>
    </row>
    <row r="3874" spans="1:15" ht="49.5" customHeight="1" x14ac:dyDescent="0.2">
      <c r="A3874" s="19" t="s">
        <v>2176</v>
      </c>
      <c r="B3874" s="19">
        <v>3867</v>
      </c>
      <c r="C3874" s="19" t="str">
        <f>VLOOKUP($B3874,'Tabla 239202'!$A$4:$P8351,2,FALSE)</f>
        <v>PABLO ALEXANDER</v>
      </c>
      <c r="D3874" s="19" t="str">
        <f>VLOOKUP($B3874,'Tabla 239202'!$A$4:$P8351,3,FALSE)</f>
        <v>LOPEZ</v>
      </c>
      <c r="E3874" s="19" t="str">
        <f>VLOOKUP($B3874,'Tabla 239202'!$A$4:$P8351,4,FALSE)</f>
        <v>GUERRERO</v>
      </c>
      <c r="F3874" s="19" t="str">
        <f>VLOOKUP($B3874,'Tabla 239202'!$A$4:$P8351,5,FALSE)</f>
        <v>NO HAY DENOMINACION PORQUE ES PERSONA FISICA</v>
      </c>
      <c r="G3874" s="19" t="str">
        <f>VLOOKUP($B3874,'Tabla 239202'!$A$4:$P8351,6,FALSE)</f>
        <v>PARQUE</v>
      </c>
      <c r="H3874" s="19" t="str">
        <f>VLOOKUP($B3874,'Tabla 239202'!$A$4:$P8351,7,FALSE)</f>
        <v>ZAMORA</v>
      </c>
      <c r="I3874" s="19" t="str">
        <f>VLOOKUP($B3874,'Tabla 239202'!$A$4:$P8351,8,FALSE)</f>
        <v>ND</v>
      </c>
      <c r="J3874" s="19" t="str">
        <f>VLOOKUP($B3874,'Tabla 239202'!$A$4:$P8351,9,FALSE)</f>
        <v>MASCULINO</v>
      </c>
      <c r="K3874" s="19" t="s">
        <v>124</v>
      </c>
      <c r="L3874" s="15">
        <v>43007</v>
      </c>
      <c r="M3874" s="14" t="s">
        <v>52</v>
      </c>
      <c r="N3874" s="14">
        <v>2015</v>
      </c>
      <c r="O3874" s="15">
        <v>42185</v>
      </c>
    </row>
    <row r="3875" spans="1:15" ht="49.5" customHeight="1" x14ac:dyDescent="0.2">
      <c r="A3875" s="19" t="s">
        <v>2176</v>
      </c>
      <c r="B3875" s="14">
        <v>3868</v>
      </c>
      <c r="C3875" s="19" t="str">
        <f>VLOOKUP($B3875,'Tabla 239202'!$A$4:$P8352,2,FALSE)</f>
        <v>JESUS ANDRES</v>
      </c>
      <c r="D3875" s="19" t="str">
        <f>VLOOKUP($B3875,'Tabla 239202'!$A$4:$P8352,3,FALSE)</f>
        <v>LOPEZ</v>
      </c>
      <c r="E3875" s="19" t="str">
        <f>VLOOKUP($B3875,'Tabla 239202'!$A$4:$P8352,4,FALSE)</f>
        <v>AMEZCUA</v>
      </c>
      <c r="F3875" s="19" t="str">
        <f>VLOOKUP($B3875,'Tabla 239202'!$A$4:$P8352,5,FALSE)</f>
        <v>NO HAY DENOMINACION PORQUE ES PERSONA FISICA</v>
      </c>
      <c r="G3875" s="19" t="str">
        <f>VLOOKUP($B3875,'Tabla 239202'!$A$4:$P8352,6,FALSE)</f>
        <v>PARQUE</v>
      </c>
      <c r="H3875" s="19" t="str">
        <f>VLOOKUP($B3875,'Tabla 239202'!$A$4:$P8352,7,FALSE)</f>
        <v>ZAMORA</v>
      </c>
      <c r="I3875" s="19" t="str">
        <f>VLOOKUP($B3875,'Tabla 239202'!$A$4:$P8352,8,FALSE)</f>
        <v>ND</v>
      </c>
      <c r="J3875" s="19" t="str">
        <f>VLOOKUP($B3875,'Tabla 239202'!$A$4:$P8352,9,FALSE)</f>
        <v>MASCULINO</v>
      </c>
      <c r="K3875" s="19" t="s">
        <v>124</v>
      </c>
      <c r="L3875" s="15">
        <v>43007</v>
      </c>
      <c r="M3875" s="14" t="s">
        <v>52</v>
      </c>
      <c r="N3875" s="14">
        <v>2015</v>
      </c>
      <c r="O3875" s="15">
        <v>42185</v>
      </c>
    </row>
    <row r="3876" spans="1:15" ht="49.5" customHeight="1" x14ac:dyDescent="0.2">
      <c r="A3876" s="19" t="s">
        <v>2176</v>
      </c>
      <c r="B3876" s="19">
        <v>3869</v>
      </c>
      <c r="C3876" s="19" t="str">
        <f>VLOOKUP($B3876,'Tabla 239202'!$A$4:$P8353,2,FALSE)</f>
        <v>ANA CLAUDIA</v>
      </c>
      <c r="D3876" s="19" t="str">
        <f>VLOOKUP($B3876,'Tabla 239202'!$A$4:$P8353,3,FALSE)</f>
        <v>LOPEZ</v>
      </c>
      <c r="E3876" s="19" t="str">
        <f>VLOOKUP($B3876,'Tabla 239202'!$A$4:$P8353,4,FALSE)</f>
        <v>QUINTERO</v>
      </c>
      <c r="F3876" s="19" t="str">
        <f>VLOOKUP($B3876,'Tabla 239202'!$A$4:$P8353,5,FALSE)</f>
        <v>NO HAY DENOMINACION PORQUE ES PERSONA FISICA</v>
      </c>
      <c r="G3876" s="19" t="str">
        <f>VLOOKUP($B3876,'Tabla 239202'!$A$4:$P8353,6,FALSE)</f>
        <v>PARQUE</v>
      </c>
      <c r="H3876" s="19" t="str">
        <f>VLOOKUP($B3876,'Tabla 239202'!$A$4:$P8353,7,FALSE)</f>
        <v>ZAMORA</v>
      </c>
      <c r="I3876" s="19" t="str">
        <f>VLOOKUP($B3876,'Tabla 239202'!$A$4:$P8353,8,FALSE)</f>
        <v>ND</v>
      </c>
      <c r="J3876" s="19" t="str">
        <f>VLOOKUP($B3876,'Tabla 239202'!$A$4:$P8353,9,FALSE)</f>
        <v>FEMENINA</v>
      </c>
      <c r="K3876" s="19" t="s">
        <v>124</v>
      </c>
      <c r="L3876" s="15">
        <v>43007</v>
      </c>
      <c r="M3876" s="14" t="s">
        <v>52</v>
      </c>
      <c r="N3876" s="14">
        <v>2015</v>
      </c>
      <c r="O3876" s="15">
        <v>42185</v>
      </c>
    </row>
    <row r="3877" spans="1:15" ht="49.5" customHeight="1" x14ac:dyDescent="0.2">
      <c r="A3877" s="19" t="s">
        <v>2176</v>
      </c>
      <c r="B3877" s="14">
        <v>3870</v>
      </c>
      <c r="C3877" s="19" t="str">
        <f>VLOOKUP($B3877,'Tabla 239202'!$A$4:$P8354,2,FALSE)</f>
        <v>MARIELA JAQUELINE</v>
      </c>
      <c r="D3877" s="19" t="str">
        <f>VLOOKUP($B3877,'Tabla 239202'!$A$4:$P8354,3,FALSE)</f>
        <v>LOPEZ</v>
      </c>
      <c r="E3877" s="19" t="str">
        <f>VLOOKUP($B3877,'Tabla 239202'!$A$4:$P8354,4,FALSE)</f>
        <v>TORRES</v>
      </c>
      <c r="F3877" s="19" t="str">
        <f>VLOOKUP($B3877,'Tabla 239202'!$A$4:$P8354,5,FALSE)</f>
        <v>NO HAY DENOMINACION PORQUE ES PERSONA FISICA</v>
      </c>
      <c r="G3877" s="19" t="str">
        <f>VLOOKUP($B3877,'Tabla 239202'!$A$4:$P8354,6,FALSE)</f>
        <v>PARQUE</v>
      </c>
      <c r="H3877" s="19" t="str">
        <f>VLOOKUP($B3877,'Tabla 239202'!$A$4:$P8354,7,FALSE)</f>
        <v>ZAMORA</v>
      </c>
      <c r="I3877" s="19" t="str">
        <f>VLOOKUP($B3877,'Tabla 239202'!$A$4:$P8354,8,FALSE)</f>
        <v>ND</v>
      </c>
      <c r="J3877" s="19" t="str">
        <f>VLOOKUP($B3877,'Tabla 239202'!$A$4:$P8354,9,FALSE)</f>
        <v>FEMENINA</v>
      </c>
      <c r="K3877" s="19" t="s">
        <v>124</v>
      </c>
      <c r="L3877" s="15">
        <v>43007</v>
      </c>
      <c r="M3877" s="14" t="s">
        <v>52</v>
      </c>
      <c r="N3877" s="14">
        <v>2015</v>
      </c>
      <c r="O3877" s="15">
        <v>42185</v>
      </c>
    </row>
    <row r="3878" spans="1:15" ht="49.5" customHeight="1" x14ac:dyDescent="0.2">
      <c r="A3878" s="19" t="s">
        <v>2176</v>
      </c>
      <c r="B3878" s="19">
        <v>3871</v>
      </c>
      <c r="C3878" s="19" t="str">
        <f>VLOOKUP($B3878,'Tabla 239202'!$A$4:$P8355,2,FALSE)</f>
        <v>CRISTHIAN.</v>
      </c>
      <c r="D3878" s="19" t="str">
        <f>VLOOKUP($B3878,'Tabla 239202'!$A$4:$P8355,3,FALSE)</f>
        <v>LOPEZ</v>
      </c>
      <c r="E3878" s="19" t="str">
        <f>VLOOKUP($B3878,'Tabla 239202'!$A$4:$P8355,4,FALSE)</f>
        <v>AYALA</v>
      </c>
      <c r="F3878" s="19" t="str">
        <f>VLOOKUP($B3878,'Tabla 239202'!$A$4:$P8355,5,FALSE)</f>
        <v>NO HAY DENOMINACION PORQUE ES PERSONA FISICA</v>
      </c>
      <c r="G3878" s="19" t="str">
        <f>VLOOKUP($B3878,'Tabla 239202'!$A$4:$P8355,6,FALSE)</f>
        <v>PARQUE</v>
      </c>
      <c r="H3878" s="19" t="str">
        <f>VLOOKUP($B3878,'Tabla 239202'!$A$4:$P8355,7,FALSE)</f>
        <v>ZAMORA</v>
      </c>
      <c r="I3878" s="19" t="str">
        <f>VLOOKUP($B3878,'Tabla 239202'!$A$4:$P8355,8,FALSE)</f>
        <v>ND</v>
      </c>
      <c r="J3878" s="19" t="str">
        <f>VLOOKUP($B3878,'Tabla 239202'!$A$4:$P8355,9,FALSE)</f>
        <v>MASCULINO</v>
      </c>
      <c r="K3878" s="19" t="s">
        <v>124</v>
      </c>
      <c r="L3878" s="15">
        <v>43007</v>
      </c>
      <c r="M3878" s="14" t="s">
        <v>52</v>
      </c>
      <c r="N3878" s="14">
        <v>2015</v>
      </c>
      <c r="O3878" s="15">
        <v>42185</v>
      </c>
    </row>
    <row r="3879" spans="1:15" ht="49.5" customHeight="1" x14ac:dyDescent="0.2">
      <c r="A3879" s="19" t="s">
        <v>2176</v>
      </c>
      <c r="B3879" s="14">
        <v>3872</v>
      </c>
      <c r="C3879" s="19" t="str">
        <f>VLOOKUP($B3879,'Tabla 239202'!$A$4:$P8356,2,FALSE)</f>
        <v>LUIS IGNACIO</v>
      </c>
      <c r="D3879" s="19" t="str">
        <f>VLOOKUP($B3879,'Tabla 239202'!$A$4:$P8356,3,FALSE)</f>
        <v>LOPEZ</v>
      </c>
      <c r="E3879" s="19" t="str">
        <f>VLOOKUP($B3879,'Tabla 239202'!$A$4:$P8356,4,FALSE)</f>
        <v>VAZQUEZ</v>
      </c>
      <c r="F3879" s="19" t="str">
        <f>VLOOKUP($B3879,'Tabla 239202'!$A$4:$P8356,5,FALSE)</f>
        <v>NO HAY DENOMINACION PORQUE ES PERSONA FISICA</v>
      </c>
      <c r="G3879" s="19" t="str">
        <f>VLOOKUP($B3879,'Tabla 239202'!$A$4:$P8356,6,FALSE)</f>
        <v>PARQUE</v>
      </c>
      <c r="H3879" s="19" t="str">
        <f>VLOOKUP($B3879,'Tabla 239202'!$A$4:$P8356,7,FALSE)</f>
        <v>ZAMORA</v>
      </c>
      <c r="I3879" s="19" t="str">
        <f>VLOOKUP($B3879,'Tabla 239202'!$A$4:$P8356,8,FALSE)</f>
        <v>ND</v>
      </c>
      <c r="J3879" s="19" t="str">
        <f>VLOOKUP($B3879,'Tabla 239202'!$A$4:$P8356,9,FALSE)</f>
        <v>MASCULINO</v>
      </c>
      <c r="K3879" s="19" t="s">
        <v>124</v>
      </c>
      <c r="L3879" s="15">
        <v>43007</v>
      </c>
      <c r="M3879" s="14" t="s">
        <v>52</v>
      </c>
      <c r="N3879" s="14">
        <v>2015</v>
      </c>
      <c r="O3879" s="15">
        <v>42185</v>
      </c>
    </row>
    <row r="3880" spans="1:15" ht="49.5" customHeight="1" x14ac:dyDescent="0.2">
      <c r="A3880" s="19" t="s">
        <v>2176</v>
      </c>
      <c r="B3880" s="19">
        <v>3873</v>
      </c>
      <c r="C3880" s="19" t="str">
        <f>VLOOKUP($B3880,'Tabla 239202'!$A$4:$P8357,2,FALSE)</f>
        <v>ANTONIO</v>
      </c>
      <c r="D3880" s="19" t="str">
        <f>VLOOKUP($B3880,'Tabla 239202'!$A$4:$P8357,3,FALSE)</f>
        <v>LOPEZ</v>
      </c>
      <c r="E3880" s="19" t="str">
        <f>VLOOKUP($B3880,'Tabla 239202'!$A$4:$P8357,4,FALSE)</f>
        <v>LOPEZ</v>
      </c>
      <c r="F3880" s="19" t="str">
        <f>VLOOKUP($B3880,'Tabla 239202'!$A$4:$P8357,5,FALSE)</f>
        <v>NO HAY DENOMINACION PORQUE ES PERSONA FISICA</v>
      </c>
      <c r="G3880" s="19" t="str">
        <f>VLOOKUP($B3880,'Tabla 239202'!$A$4:$P8357,6,FALSE)</f>
        <v>PARQUE</v>
      </c>
      <c r="H3880" s="19" t="str">
        <f>VLOOKUP($B3880,'Tabla 239202'!$A$4:$P8357,7,FALSE)</f>
        <v>ZAMORA</v>
      </c>
      <c r="I3880" s="19" t="str">
        <f>VLOOKUP($B3880,'Tabla 239202'!$A$4:$P8357,8,FALSE)</f>
        <v>ND</v>
      </c>
      <c r="J3880" s="19" t="str">
        <f>VLOOKUP($B3880,'Tabla 239202'!$A$4:$P8357,9,FALSE)</f>
        <v>MASCULINO</v>
      </c>
      <c r="K3880" s="19" t="s">
        <v>124</v>
      </c>
      <c r="L3880" s="15">
        <v>43007</v>
      </c>
      <c r="M3880" s="14" t="s">
        <v>52</v>
      </c>
      <c r="N3880" s="14">
        <v>2015</v>
      </c>
      <c r="O3880" s="15">
        <v>42185</v>
      </c>
    </row>
    <row r="3881" spans="1:15" ht="49.5" customHeight="1" x14ac:dyDescent="0.2">
      <c r="A3881" s="19" t="s">
        <v>2176</v>
      </c>
      <c r="B3881" s="14">
        <v>3874</v>
      </c>
      <c r="C3881" s="19" t="str">
        <f>VLOOKUP($B3881,'Tabla 239202'!$A$4:$P8358,2,FALSE)</f>
        <v>FRANCISCO JAVIER</v>
      </c>
      <c r="D3881" s="19" t="str">
        <f>VLOOKUP($B3881,'Tabla 239202'!$A$4:$P8358,3,FALSE)</f>
        <v>LOPEZ</v>
      </c>
      <c r="E3881" s="19" t="str">
        <f>VLOOKUP($B3881,'Tabla 239202'!$A$4:$P8358,4,FALSE)</f>
        <v>MENDOZA</v>
      </c>
      <c r="F3881" s="19" t="str">
        <f>VLOOKUP($B3881,'Tabla 239202'!$A$4:$P8358,5,FALSE)</f>
        <v>NO HAY DENOMINACION PORQUE ES PERSONA FISICA</v>
      </c>
      <c r="G3881" s="19" t="str">
        <f>VLOOKUP($B3881,'Tabla 239202'!$A$4:$P8358,6,FALSE)</f>
        <v>PARQUE</v>
      </c>
      <c r="H3881" s="19" t="str">
        <f>VLOOKUP($B3881,'Tabla 239202'!$A$4:$P8358,7,FALSE)</f>
        <v>ZAMORA</v>
      </c>
      <c r="I3881" s="19" t="str">
        <f>VLOOKUP($B3881,'Tabla 239202'!$A$4:$P8358,8,FALSE)</f>
        <v>ND</v>
      </c>
      <c r="J3881" s="19" t="str">
        <f>VLOOKUP($B3881,'Tabla 239202'!$A$4:$P8358,9,FALSE)</f>
        <v>MASCULINO</v>
      </c>
      <c r="K3881" s="19" t="s">
        <v>124</v>
      </c>
      <c r="L3881" s="15">
        <v>43007</v>
      </c>
      <c r="M3881" s="14" t="s">
        <v>52</v>
      </c>
      <c r="N3881" s="14">
        <v>2015</v>
      </c>
      <c r="O3881" s="15">
        <v>42185</v>
      </c>
    </row>
    <row r="3882" spans="1:15" ht="49.5" customHeight="1" x14ac:dyDescent="0.2">
      <c r="A3882" s="19" t="s">
        <v>2176</v>
      </c>
      <c r="B3882" s="19">
        <v>3875</v>
      </c>
      <c r="C3882" s="19" t="str">
        <f>VLOOKUP($B3882,'Tabla 239202'!$A$4:$P8359,2,FALSE)</f>
        <v>MATEO ISACC</v>
      </c>
      <c r="D3882" s="19" t="str">
        <f>VLOOKUP($B3882,'Tabla 239202'!$A$4:$P8359,3,FALSE)</f>
        <v>LOPEZ</v>
      </c>
      <c r="E3882" s="19" t="str">
        <f>VLOOKUP($B3882,'Tabla 239202'!$A$4:$P8359,4,FALSE)</f>
        <v>GARCIA</v>
      </c>
      <c r="F3882" s="19" t="str">
        <f>VLOOKUP($B3882,'Tabla 239202'!$A$4:$P8359,5,FALSE)</f>
        <v>NO HAY DENOMINACION PORQUE ES PERSONA FISICA</v>
      </c>
      <c r="G3882" s="19" t="str">
        <f>VLOOKUP($B3882,'Tabla 239202'!$A$4:$P8359,6,FALSE)</f>
        <v>PARQUE</v>
      </c>
      <c r="H3882" s="19" t="str">
        <f>VLOOKUP($B3882,'Tabla 239202'!$A$4:$P8359,7,FALSE)</f>
        <v>ZAMORA</v>
      </c>
      <c r="I3882" s="19" t="str">
        <f>VLOOKUP($B3882,'Tabla 239202'!$A$4:$P8359,8,FALSE)</f>
        <v>ND</v>
      </c>
      <c r="J3882" s="19" t="str">
        <f>VLOOKUP($B3882,'Tabla 239202'!$A$4:$P8359,9,FALSE)</f>
        <v>MASCULINO</v>
      </c>
      <c r="K3882" s="19" t="s">
        <v>124</v>
      </c>
      <c r="L3882" s="15">
        <v>43007</v>
      </c>
      <c r="M3882" s="14" t="s">
        <v>52</v>
      </c>
      <c r="N3882" s="14">
        <v>2015</v>
      </c>
      <c r="O3882" s="15">
        <v>42185</v>
      </c>
    </row>
    <row r="3883" spans="1:15" ht="49.5" customHeight="1" x14ac:dyDescent="0.2">
      <c r="A3883" s="19" t="s">
        <v>2176</v>
      </c>
      <c r="B3883" s="14">
        <v>3876</v>
      </c>
      <c r="C3883" s="19" t="str">
        <f>VLOOKUP($B3883,'Tabla 239202'!$A$4:$P8360,2,FALSE)</f>
        <v>ANGIE NICOLE</v>
      </c>
      <c r="D3883" s="19" t="str">
        <f>VLOOKUP($B3883,'Tabla 239202'!$A$4:$P8360,3,FALSE)</f>
        <v>LOREDO</v>
      </c>
      <c r="E3883" s="19" t="str">
        <f>VLOOKUP($B3883,'Tabla 239202'!$A$4:$P8360,4,FALSE)</f>
        <v>VELAZCO</v>
      </c>
      <c r="F3883" s="19" t="str">
        <f>VLOOKUP($B3883,'Tabla 239202'!$A$4:$P8360,5,FALSE)</f>
        <v>NO HAY DENOMINACION PORQUE ES PERSONA FISICA</v>
      </c>
      <c r="G3883" s="19" t="str">
        <f>VLOOKUP($B3883,'Tabla 239202'!$A$4:$P8360,6,FALSE)</f>
        <v>PARQUE</v>
      </c>
      <c r="H3883" s="19" t="str">
        <f>VLOOKUP($B3883,'Tabla 239202'!$A$4:$P8360,7,FALSE)</f>
        <v>ZAMORA</v>
      </c>
      <c r="I3883" s="19" t="str">
        <f>VLOOKUP($B3883,'Tabla 239202'!$A$4:$P8360,8,FALSE)</f>
        <v>ND</v>
      </c>
      <c r="J3883" s="19" t="str">
        <f>VLOOKUP($B3883,'Tabla 239202'!$A$4:$P8360,9,FALSE)</f>
        <v>FEMENINA</v>
      </c>
      <c r="K3883" s="19" t="s">
        <v>124</v>
      </c>
      <c r="L3883" s="15">
        <v>43007</v>
      </c>
      <c r="M3883" s="14" t="s">
        <v>52</v>
      </c>
      <c r="N3883" s="14">
        <v>2015</v>
      </c>
      <c r="O3883" s="15">
        <v>42185</v>
      </c>
    </row>
    <row r="3884" spans="1:15" ht="49.5" customHeight="1" x14ac:dyDescent="0.2">
      <c r="A3884" s="19" t="s">
        <v>2176</v>
      </c>
      <c r="B3884" s="19">
        <v>3877</v>
      </c>
      <c r="C3884" s="19" t="str">
        <f>VLOOKUP($B3884,'Tabla 239202'!$A$4:$P8361,2,FALSE)</f>
        <v xml:space="preserve"> ISELA PAULINA</v>
      </c>
      <c r="D3884" s="19" t="str">
        <f>VLOOKUP($B3884,'Tabla 239202'!$A$4:$P8361,3,FALSE)</f>
        <v>MAGDALENO</v>
      </c>
      <c r="E3884" s="19" t="str">
        <f>VLOOKUP($B3884,'Tabla 239202'!$A$4:$P8361,4,FALSE)</f>
        <v>VENEGAS</v>
      </c>
      <c r="F3884" s="19" t="str">
        <f>VLOOKUP($B3884,'Tabla 239202'!$A$4:$P8361,5,FALSE)</f>
        <v>NO HAY DENOMINACION PORQUE ES PERSONA FISICA</v>
      </c>
      <c r="G3884" s="19" t="str">
        <f>VLOOKUP($B3884,'Tabla 239202'!$A$4:$P8361,6,FALSE)</f>
        <v>PARQUE</v>
      </c>
      <c r="H3884" s="19" t="str">
        <f>VLOOKUP($B3884,'Tabla 239202'!$A$4:$P8361,7,FALSE)</f>
        <v>ZAMORA</v>
      </c>
      <c r="I3884" s="19" t="str">
        <f>VLOOKUP($B3884,'Tabla 239202'!$A$4:$P8361,8,FALSE)</f>
        <v>ND</v>
      </c>
      <c r="J3884" s="19" t="str">
        <f>VLOOKUP($B3884,'Tabla 239202'!$A$4:$P8361,9,FALSE)</f>
        <v>FEMENINA</v>
      </c>
      <c r="K3884" s="19" t="s">
        <v>124</v>
      </c>
      <c r="L3884" s="15">
        <v>43007</v>
      </c>
      <c r="M3884" s="14" t="s">
        <v>52</v>
      </c>
      <c r="N3884" s="14">
        <v>2015</v>
      </c>
      <c r="O3884" s="15">
        <v>42185</v>
      </c>
    </row>
    <row r="3885" spans="1:15" ht="49.5" customHeight="1" x14ac:dyDescent="0.2">
      <c r="A3885" s="19" t="s">
        <v>2176</v>
      </c>
      <c r="B3885" s="14">
        <v>3878</v>
      </c>
      <c r="C3885" s="19" t="str">
        <f>VLOOKUP($B3885,'Tabla 239202'!$A$4:$P8362,2,FALSE)</f>
        <v>ANGEL</v>
      </c>
      <c r="D3885" s="19" t="str">
        <f>VLOOKUP($B3885,'Tabla 239202'!$A$4:$P8362,3,FALSE)</f>
        <v>MAGDALENO</v>
      </c>
      <c r="E3885" s="19" t="str">
        <f>VLOOKUP($B3885,'Tabla 239202'!$A$4:$P8362,4,FALSE)</f>
        <v>LOPEZ</v>
      </c>
      <c r="F3885" s="19" t="str">
        <f>VLOOKUP($B3885,'Tabla 239202'!$A$4:$P8362,5,FALSE)</f>
        <v>NO HAY DENOMINACION PORQUE ES PERSONA FISICA</v>
      </c>
      <c r="G3885" s="19" t="str">
        <f>VLOOKUP($B3885,'Tabla 239202'!$A$4:$P8362,6,FALSE)</f>
        <v>PARQUE</v>
      </c>
      <c r="H3885" s="19" t="str">
        <f>VLOOKUP($B3885,'Tabla 239202'!$A$4:$P8362,7,FALSE)</f>
        <v>ZAMORA</v>
      </c>
      <c r="I3885" s="19" t="str">
        <f>VLOOKUP($B3885,'Tabla 239202'!$A$4:$P8362,8,FALSE)</f>
        <v>ND</v>
      </c>
      <c r="J3885" s="19" t="str">
        <f>VLOOKUP($B3885,'Tabla 239202'!$A$4:$P8362,9,FALSE)</f>
        <v>MASCULINO</v>
      </c>
      <c r="K3885" s="19" t="s">
        <v>124</v>
      </c>
      <c r="L3885" s="15">
        <v>43007</v>
      </c>
      <c r="M3885" s="14" t="s">
        <v>52</v>
      </c>
      <c r="N3885" s="14">
        <v>2015</v>
      </c>
      <c r="O3885" s="15">
        <v>42185</v>
      </c>
    </row>
    <row r="3886" spans="1:15" ht="49.5" customHeight="1" x14ac:dyDescent="0.2">
      <c r="A3886" s="19" t="s">
        <v>2176</v>
      </c>
      <c r="B3886" s="19">
        <v>3879</v>
      </c>
      <c r="C3886" s="19" t="str">
        <f>VLOOKUP($B3886,'Tabla 239202'!$A$4:$P8363,2,FALSE)</f>
        <v>GUADALUPE MONSERRAT</v>
      </c>
      <c r="D3886" s="19" t="str">
        <f>VLOOKUP($B3886,'Tabla 239202'!$A$4:$P8363,3,FALSE)</f>
        <v>MALDONADO</v>
      </c>
      <c r="E3886" s="19" t="str">
        <f>VLOOKUP($B3886,'Tabla 239202'!$A$4:$P8363,4,FALSE)</f>
        <v>BAROCIO</v>
      </c>
      <c r="F3886" s="19" t="str">
        <f>VLOOKUP($B3886,'Tabla 239202'!$A$4:$P8363,5,FALSE)</f>
        <v>NO HAY DENOMINACION PORQUE ES PERSONA FISICA</v>
      </c>
      <c r="G3886" s="19" t="str">
        <f>VLOOKUP($B3886,'Tabla 239202'!$A$4:$P8363,6,FALSE)</f>
        <v>PARQUE</v>
      </c>
      <c r="H3886" s="19" t="str">
        <f>VLOOKUP($B3886,'Tabla 239202'!$A$4:$P8363,7,FALSE)</f>
        <v>ZAMORA</v>
      </c>
      <c r="I3886" s="19" t="str">
        <f>VLOOKUP($B3886,'Tabla 239202'!$A$4:$P8363,8,FALSE)</f>
        <v>ND</v>
      </c>
      <c r="J3886" s="19" t="str">
        <f>VLOOKUP($B3886,'Tabla 239202'!$A$4:$P8363,9,FALSE)</f>
        <v>FEMENINA</v>
      </c>
      <c r="K3886" s="19" t="s">
        <v>124</v>
      </c>
      <c r="L3886" s="15">
        <v>43007</v>
      </c>
      <c r="M3886" s="14" t="s">
        <v>52</v>
      </c>
      <c r="N3886" s="14">
        <v>2015</v>
      </c>
      <c r="O3886" s="15">
        <v>42185</v>
      </c>
    </row>
    <row r="3887" spans="1:15" ht="49.5" customHeight="1" x14ac:dyDescent="0.2">
      <c r="A3887" s="19" t="s">
        <v>2176</v>
      </c>
      <c r="B3887" s="14">
        <v>3880</v>
      </c>
      <c r="C3887" s="19" t="str">
        <f>VLOOKUP($B3887,'Tabla 239202'!$A$4:$P8364,2,FALSE)</f>
        <v>JOSE CARLOS</v>
      </c>
      <c r="D3887" s="19" t="str">
        <f>VLOOKUP($B3887,'Tabla 239202'!$A$4:$P8364,3,FALSE)</f>
        <v>MANZO</v>
      </c>
      <c r="E3887" s="19" t="str">
        <f>VLOOKUP($B3887,'Tabla 239202'!$A$4:$P8364,4,FALSE)</f>
        <v>GARCIA</v>
      </c>
      <c r="F3887" s="19" t="str">
        <f>VLOOKUP($B3887,'Tabla 239202'!$A$4:$P8364,5,FALSE)</f>
        <v>NO HAY DENOMINACION PORQUE ES PERSONA FISICA</v>
      </c>
      <c r="G3887" s="19" t="str">
        <f>VLOOKUP($B3887,'Tabla 239202'!$A$4:$P8364,6,FALSE)</f>
        <v>PARQUE</v>
      </c>
      <c r="H3887" s="19" t="str">
        <f>VLOOKUP($B3887,'Tabla 239202'!$A$4:$P8364,7,FALSE)</f>
        <v>ZAMORA</v>
      </c>
      <c r="I3887" s="19" t="str">
        <f>VLOOKUP($B3887,'Tabla 239202'!$A$4:$P8364,8,FALSE)</f>
        <v>ND</v>
      </c>
      <c r="J3887" s="19" t="str">
        <f>VLOOKUP($B3887,'Tabla 239202'!$A$4:$P8364,9,FALSE)</f>
        <v>MASCULINO</v>
      </c>
      <c r="K3887" s="19" t="s">
        <v>124</v>
      </c>
      <c r="L3887" s="15">
        <v>43007</v>
      </c>
      <c r="M3887" s="14" t="s">
        <v>52</v>
      </c>
      <c r="N3887" s="14">
        <v>2015</v>
      </c>
      <c r="O3887" s="15">
        <v>42185</v>
      </c>
    </row>
    <row r="3888" spans="1:15" ht="49.5" customHeight="1" x14ac:dyDescent="0.2">
      <c r="A3888" s="19" t="s">
        <v>2176</v>
      </c>
      <c r="B3888" s="19">
        <v>3881</v>
      </c>
      <c r="C3888" s="19" t="str">
        <f>VLOOKUP($B3888,'Tabla 239202'!$A$4:$P8365,2,FALSE)</f>
        <v>JIMENA ALEJANDRA</v>
      </c>
      <c r="D3888" s="19" t="str">
        <f>VLOOKUP($B3888,'Tabla 239202'!$A$4:$P8365,3,FALSE)</f>
        <v>MANZO</v>
      </c>
      <c r="E3888" s="19" t="str">
        <f>VLOOKUP($B3888,'Tabla 239202'!$A$4:$P8365,4,FALSE)</f>
        <v>OCHOA</v>
      </c>
      <c r="F3888" s="19" t="str">
        <f>VLOOKUP($B3888,'Tabla 239202'!$A$4:$P8365,5,FALSE)</f>
        <v>NO HAY DENOMINACION PORQUE ES PERSONA FISICA</v>
      </c>
      <c r="G3888" s="19" t="str">
        <f>VLOOKUP($B3888,'Tabla 239202'!$A$4:$P8365,6,FALSE)</f>
        <v>PARQUE</v>
      </c>
      <c r="H3888" s="19" t="str">
        <f>VLOOKUP($B3888,'Tabla 239202'!$A$4:$P8365,7,FALSE)</f>
        <v>ZAMORA</v>
      </c>
      <c r="I3888" s="19" t="str">
        <f>VLOOKUP($B3888,'Tabla 239202'!$A$4:$P8365,8,FALSE)</f>
        <v>ND</v>
      </c>
      <c r="J3888" s="19" t="str">
        <f>VLOOKUP($B3888,'Tabla 239202'!$A$4:$P8365,9,FALSE)</f>
        <v>FEMENINA</v>
      </c>
      <c r="K3888" s="19" t="s">
        <v>124</v>
      </c>
      <c r="L3888" s="15">
        <v>43007</v>
      </c>
      <c r="M3888" s="14" t="s">
        <v>52</v>
      </c>
      <c r="N3888" s="14">
        <v>2015</v>
      </c>
      <c r="O3888" s="15">
        <v>42185</v>
      </c>
    </row>
    <row r="3889" spans="1:15" ht="49.5" customHeight="1" x14ac:dyDescent="0.2">
      <c r="A3889" s="19" t="s">
        <v>2176</v>
      </c>
      <c r="B3889" s="14">
        <v>3882</v>
      </c>
      <c r="C3889" s="19" t="str">
        <f>VLOOKUP($B3889,'Tabla 239202'!$A$4:$P8366,2,FALSE)</f>
        <v>ANA PATRICIA</v>
      </c>
      <c r="D3889" s="19" t="str">
        <f>VLOOKUP($B3889,'Tabla 239202'!$A$4:$P8366,3,FALSE)</f>
        <v>MANZO</v>
      </c>
      <c r="E3889" s="19" t="str">
        <f>VLOOKUP($B3889,'Tabla 239202'!$A$4:$P8366,4,FALSE)</f>
        <v>AVILA</v>
      </c>
      <c r="F3889" s="19" t="str">
        <f>VLOOKUP($B3889,'Tabla 239202'!$A$4:$P8366,5,FALSE)</f>
        <v>NO HAY DENOMINACION PORQUE ES PERSONA FISICA</v>
      </c>
      <c r="G3889" s="19" t="str">
        <f>VLOOKUP($B3889,'Tabla 239202'!$A$4:$P8366,6,FALSE)</f>
        <v>PARQUE</v>
      </c>
      <c r="H3889" s="19" t="str">
        <f>VLOOKUP($B3889,'Tabla 239202'!$A$4:$P8366,7,FALSE)</f>
        <v>ZAMORA</v>
      </c>
      <c r="I3889" s="19" t="str">
        <f>VLOOKUP($B3889,'Tabla 239202'!$A$4:$P8366,8,FALSE)</f>
        <v>ND</v>
      </c>
      <c r="J3889" s="19" t="str">
        <f>VLOOKUP($B3889,'Tabla 239202'!$A$4:$P8366,9,FALSE)</f>
        <v>FEMENINA</v>
      </c>
      <c r="K3889" s="19" t="s">
        <v>124</v>
      </c>
      <c r="L3889" s="15">
        <v>43007</v>
      </c>
      <c r="M3889" s="14" t="s">
        <v>52</v>
      </c>
      <c r="N3889" s="14">
        <v>2015</v>
      </c>
      <c r="O3889" s="15">
        <v>42185</v>
      </c>
    </row>
    <row r="3890" spans="1:15" ht="49.5" customHeight="1" x14ac:dyDescent="0.2">
      <c r="A3890" s="19" t="s">
        <v>2176</v>
      </c>
      <c r="B3890" s="19">
        <v>3883</v>
      </c>
      <c r="C3890" s="19" t="str">
        <f>VLOOKUP($B3890,'Tabla 239202'!$A$4:$P8367,2,FALSE)</f>
        <v>LUIS ADRIAN</v>
      </c>
      <c r="D3890" s="19" t="str">
        <f>VLOOKUP($B3890,'Tabla 239202'!$A$4:$P8367,3,FALSE)</f>
        <v>MANZO</v>
      </c>
      <c r="E3890" s="19" t="str">
        <f>VLOOKUP($B3890,'Tabla 239202'!$A$4:$P8367,4,FALSE)</f>
        <v>CANO</v>
      </c>
      <c r="F3890" s="19" t="str">
        <f>VLOOKUP($B3890,'Tabla 239202'!$A$4:$P8367,5,FALSE)</f>
        <v>NO HAY DENOMINACION PORQUE ES PERSONA FISICA</v>
      </c>
      <c r="G3890" s="19" t="str">
        <f>VLOOKUP($B3890,'Tabla 239202'!$A$4:$P8367,6,FALSE)</f>
        <v>PARQUE</v>
      </c>
      <c r="H3890" s="19" t="str">
        <f>VLOOKUP($B3890,'Tabla 239202'!$A$4:$P8367,7,FALSE)</f>
        <v>ZAMORA</v>
      </c>
      <c r="I3890" s="19" t="str">
        <f>VLOOKUP($B3890,'Tabla 239202'!$A$4:$P8367,8,FALSE)</f>
        <v>ND</v>
      </c>
      <c r="J3890" s="19" t="str">
        <f>VLOOKUP($B3890,'Tabla 239202'!$A$4:$P8367,9,FALSE)</f>
        <v>MASCULINO</v>
      </c>
      <c r="K3890" s="19" t="s">
        <v>124</v>
      </c>
      <c r="L3890" s="15">
        <v>43007</v>
      </c>
      <c r="M3890" s="14" t="s">
        <v>52</v>
      </c>
      <c r="N3890" s="14">
        <v>2015</v>
      </c>
      <c r="O3890" s="15">
        <v>42185</v>
      </c>
    </row>
    <row r="3891" spans="1:15" ht="49.5" customHeight="1" x14ac:dyDescent="0.2">
      <c r="A3891" s="19" t="s">
        <v>2176</v>
      </c>
      <c r="B3891" s="14">
        <v>3884</v>
      </c>
      <c r="C3891" s="19" t="str">
        <f>VLOOKUP($B3891,'Tabla 239202'!$A$4:$P8368,2,FALSE)</f>
        <v>JORGE ALEJANDRO</v>
      </c>
      <c r="D3891" s="19" t="str">
        <f>VLOOKUP($B3891,'Tabla 239202'!$A$4:$P8368,3,FALSE)</f>
        <v>MANZO</v>
      </c>
      <c r="E3891" s="19" t="str">
        <f>VLOOKUP($B3891,'Tabla 239202'!$A$4:$P8368,4,FALSE)</f>
        <v>AVALOS</v>
      </c>
      <c r="F3891" s="19" t="str">
        <f>VLOOKUP($B3891,'Tabla 239202'!$A$4:$P8368,5,FALSE)</f>
        <v>NO HAY DENOMINACION PORQUE ES PERSONA FISICA</v>
      </c>
      <c r="G3891" s="19" t="str">
        <f>VLOOKUP($B3891,'Tabla 239202'!$A$4:$P8368,6,FALSE)</f>
        <v>PARQUE</v>
      </c>
      <c r="H3891" s="19" t="str">
        <f>VLOOKUP($B3891,'Tabla 239202'!$A$4:$P8368,7,FALSE)</f>
        <v>ZAMORA</v>
      </c>
      <c r="I3891" s="19" t="str">
        <f>VLOOKUP($B3891,'Tabla 239202'!$A$4:$P8368,8,FALSE)</f>
        <v>ND</v>
      </c>
      <c r="J3891" s="19" t="str">
        <f>VLOOKUP($B3891,'Tabla 239202'!$A$4:$P8368,9,FALSE)</f>
        <v>MASCULINO</v>
      </c>
      <c r="K3891" s="19" t="s">
        <v>124</v>
      </c>
      <c r="L3891" s="15">
        <v>43007</v>
      </c>
      <c r="M3891" s="14" t="s">
        <v>52</v>
      </c>
      <c r="N3891" s="14">
        <v>2015</v>
      </c>
      <c r="O3891" s="15">
        <v>42185</v>
      </c>
    </row>
    <row r="3892" spans="1:15" ht="49.5" customHeight="1" x14ac:dyDescent="0.2">
      <c r="A3892" s="19" t="s">
        <v>2176</v>
      </c>
      <c r="B3892" s="19">
        <v>3885</v>
      </c>
      <c r="C3892" s="19" t="str">
        <f>VLOOKUP($B3892,'Tabla 239202'!$A$4:$P8369,2,FALSE)</f>
        <v>YADIRA</v>
      </c>
      <c r="D3892" s="19" t="str">
        <f>VLOOKUP($B3892,'Tabla 239202'!$A$4:$P8369,3,FALSE)</f>
        <v>MANZO</v>
      </c>
      <c r="E3892" s="19" t="str">
        <f>VLOOKUP($B3892,'Tabla 239202'!$A$4:$P8369,4,FALSE)</f>
        <v>SANCHEZ</v>
      </c>
      <c r="F3892" s="19" t="str">
        <f>VLOOKUP($B3892,'Tabla 239202'!$A$4:$P8369,5,FALSE)</f>
        <v>NO HAY DENOMINACION PORQUE ES PERSONA FISICA</v>
      </c>
      <c r="G3892" s="19" t="str">
        <f>VLOOKUP($B3892,'Tabla 239202'!$A$4:$P8369,6,FALSE)</f>
        <v>PARQUE</v>
      </c>
      <c r="H3892" s="19" t="str">
        <f>VLOOKUP($B3892,'Tabla 239202'!$A$4:$P8369,7,FALSE)</f>
        <v>ZAMORA</v>
      </c>
      <c r="I3892" s="19" t="str">
        <f>VLOOKUP($B3892,'Tabla 239202'!$A$4:$P8369,8,FALSE)</f>
        <v>ND</v>
      </c>
      <c r="J3892" s="19" t="str">
        <f>VLOOKUP($B3892,'Tabla 239202'!$A$4:$P8369,9,FALSE)</f>
        <v>FEMENINA</v>
      </c>
      <c r="K3892" s="19" t="s">
        <v>124</v>
      </c>
      <c r="L3892" s="15">
        <v>43007</v>
      </c>
      <c r="M3892" s="14" t="s">
        <v>52</v>
      </c>
      <c r="N3892" s="14">
        <v>2015</v>
      </c>
      <c r="O3892" s="15">
        <v>42185</v>
      </c>
    </row>
    <row r="3893" spans="1:15" ht="49.5" customHeight="1" x14ac:dyDescent="0.2">
      <c r="A3893" s="19" t="s">
        <v>2176</v>
      </c>
      <c r="B3893" s="14">
        <v>3886</v>
      </c>
      <c r="C3893" s="19" t="str">
        <f>VLOOKUP($B3893,'Tabla 239202'!$A$4:$P8370,2,FALSE)</f>
        <v>ARENDI JAZMIN</v>
      </c>
      <c r="D3893" s="19" t="str">
        <f>VLOOKUP($B3893,'Tabla 239202'!$A$4:$P8370,3,FALSE)</f>
        <v>MARINO</v>
      </c>
      <c r="E3893" s="19" t="str">
        <f>VLOOKUP($B3893,'Tabla 239202'!$A$4:$P8370,4,FALSE)</f>
        <v>SANCHEZ</v>
      </c>
      <c r="F3893" s="19" t="str">
        <f>VLOOKUP($B3893,'Tabla 239202'!$A$4:$P8370,5,FALSE)</f>
        <v>NO HAY DENOMINACION PORQUE ES PERSONA FISICA</v>
      </c>
      <c r="G3893" s="19" t="str">
        <f>VLOOKUP($B3893,'Tabla 239202'!$A$4:$P8370,6,FALSE)</f>
        <v>PARQUE</v>
      </c>
      <c r="H3893" s="19" t="str">
        <f>VLOOKUP($B3893,'Tabla 239202'!$A$4:$P8370,7,FALSE)</f>
        <v>ZAMORA</v>
      </c>
      <c r="I3893" s="19" t="str">
        <f>VLOOKUP($B3893,'Tabla 239202'!$A$4:$P8370,8,FALSE)</f>
        <v>ND</v>
      </c>
      <c r="J3893" s="19" t="str">
        <f>VLOOKUP($B3893,'Tabla 239202'!$A$4:$P8370,9,FALSE)</f>
        <v>FEMENINA</v>
      </c>
      <c r="K3893" s="19" t="s">
        <v>124</v>
      </c>
      <c r="L3893" s="15">
        <v>43007</v>
      </c>
      <c r="M3893" s="14" t="s">
        <v>52</v>
      </c>
      <c r="N3893" s="14">
        <v>2015</v>
      </c>
      <c r="O3893" s="15">
        <v>42185</v>
      </c>
    </row>
    <row r="3894" spans="1:15" ht="49.5" customHeight="1" x14ac:dyDescent="0.2">
      <c r="A3894" s="19" t="s">
        <v>2176</v>
      </c>
      <c r="B3894" s="19">
        <v>3887</v>
      </c>
      <c r="C3894" s="19" t="str">
        <f>VLOOKUP($B3894,'Tabla 239202'!$A$4:$P8371,2,FALSE)</f>
        <v>SANDRA PAOLA</v>
      </c>
      <c r="D3894" s="19" t="str">
        <f>VLOOKUP($B3894,'Tabla 239202'!$A$4:$P8371,3,FALSE)</f>
        <v>MARTINEZ</v>
      </c>
      <c r="E3894" s="19" t="str">
        <f>VLOOKUP($B3894,'Tabla 239202'!$A$4:$P8371,4,FALSE)</f>
        <v>PEREZ</v>
      </c>
      <c r="F3894" s="19" t="str">
        <f>VLOOKUP($B3894,'Tabla 239202'!$A$4:$P8371,5,FALSE)</f>
        <v>NO HAY DENOMINACION PORQUE ES PERSONA FISICA</v>
      </c>
      <c r="G3894" s="19" t="str">
        <f>VLOOKUP($B3894,'Tabla 239202'!$A$4:$P8371,6,FALSE)</f>
        <v>PARQUE</v>
      </c>
      <c r="H3894" s="19" t="str">
        <f>VLOOKUP($B3894,'Tabla 239202'!$A$4:$P8371,7,FALSE)</f>
        <v>ZAMORA</v>
      </c>
      <c r="I3894" s="19" t="str">
        <f>VLOOKUP($B3894,'Tabla 239202'!$A$4:$P8371,8,FALSE)</f>
        <v>ND</v>
      </c>
      <c r="J3894" s="19" t="str">
        <f>VLOOKUP($B3894,'Tabla 239202'!$A$4:$P8371,9,FALSE)</f>
        <v>FEMENINA</v>
      </c>
      <c r="K3894" s="19" t="s">
        <v>124</v>
      </c>
      <c r="L3894" s="15">
        <v>43007</v>
      </c>
      <c r="M3894" s="14" t="s">
        <v>52</v>
      </c>
      <c r="N3894" s="14">
        <v>2015</v>
      </c>
      <c r="O3894" s="15">
        <v>42185</v>
      </c>
    </row>
    <row r="3895" spans="1:15" ht="49.5" customHeight="1" x14ac:dyDescent="0.2">
      <c r="A3895" s="19" t="s">
        <v>2176</v>
      </c>
      <c r="B3895" s="14">
        <v>3888</v>
      </c>
      <c r="C3895" s="19" t="str">
        <f>VLOOKUP($B3895,'Tabla 239202'!$A$4:$P8372,2,FALSE)</f>
        <v>LUIS ANTONIO</v>
      </c>
      <c r="D3895" s="19" t="str">
        <f>VLOOKUP($B3895,'Tabla 239202'!$A$4:$P8372,3,FALSE)</f>
        <v>MARTINEZ</v>
      </c>
      <c r="E3895" s="19" t="str">
        <f>VLOOKUP($B3895,'Tabla 239202'!$A$4:$P8372,4,FALSE)</f>
        <v>NOLAZCO</v>
      </c>
      <c r="F3895" s="19" t="str">
        <f>VLOOKUP($B3895,'Tabla 239202'!$A$4:$P8372,5,FALSE)</f>
        <v>NO HAY DENOMINACION PORQUE ES PERSONA FISICA</v>
      </c>
      <c r="G3895" s="19" t="str">
        <f>VLOOKUP($B3895,'Tabla 239202'!$A$4:$P8372,6,FALSE)</f>
        <v>PARQUE</v>
      </c>
      <c r="H3895" s="19" t="str">
        <f>VLOOKUP($B3895,'Tabla 239202'!$A$4:$P8372,7,FALSE)</f>
        <v>ZAMORA</v>
      </c>
      <c r="I3895" s="19" t="str">
        <f>VLOOKUP($B3895,'Tabla 239202'!$A$4:$P8372,8,FALSE)</f>
        <v>ND</v>
      </c>
      <c r="J3895" s="19" t="str">
        <f>VLOOKUP($B3895,'Tabla 239202'!$A$4:$P8372,9,FALSE)</f>
        <v>MASCULINO</v>
      </c>
      <c r="K3895" s="19" t="s">
        <v>124</v>
      </c>
      <c r="L3895" s="15">
        <v>43007</v>
      </c>
      <c r="M3895" s="14" t="s">
        <v>52</v>
      </c>
      <c r="N3895" s="14">
        <v>2015</v>
      </c>
      <c r="O3895" s="15">
        <v>42185</v>
      </c>
    </row>
    <row r="3896" spans="1:15" ht="49.5" customHeight="1" x14ac:dyDescent="0.2">
      <c r="A3896" s="19" t="s">
        <v>2176</v>
      </c>
      <c r="B3896" s="19">
        <v>3889</v>
      </c>
      <c r="C3896" s="19" t="str">
        <f>VLOOKUP($B3896,'Tabla 239202'!$A$4:$P8373,2,FALSE)</f>
        <v>ESMERALDA</v>
      </c>
      <c r="D3896" s="19" t="str">
        <f>VLOOKUP($B3896,'Tabla 239202'!$A$4:$P8373,3,FALSE)</f>
        <v>MARTINEZ</v>
      </c>
      <c r="E3896" s="19" t="str">
        <f>VLOOKUP($B3896,'Tabla 239202'!$A$4:$P8373,4,FALSE)</f>
        <v>VAZQUEZ</v>
      </c>
      <c r="F3896" s="19" t="str">
        <f>VLOOKUP($B3896,'Tabla 239202'!$A$4:$P8373,5,FALSE)</f>
        <v>NO HAY DENOMINACION PORQUE ES PERSONA FISICA</v>
      </c>
      <c r="G3896" s="19" t="str">
        <f>VLOOKUP($B3896,'Tabla 239202'!$A$4:$P8373,6,FALSE)</f>
        <v>PARQUE</v>
      </c>
      <c r="H3896" s="19" t="str">
        <f>VLOOKUP($B3896,'Tabla 239202'!$A$4:$P8373,7,FALSE)</f>
        <v>ZAMORA</v>
      </c>
      <c r="I3896" s="19" t="str">
        <f>VLOOKUP($B3896,'Tabla 239202'!$A$4:$P8373,8,FALSE)</f>
        <v>ND</v>
      </c>
      <c r="J3896" s="19" t="str">
        <f>VLOOKUP($B3896,'Tabla 239202'!$A$4:$P8373,9,FALSE)</f>
        <v>FEMENINA</v>
      </c>
      <c r="K3896" s="19" t="s">
        <v>124</v>
      </c>
      <c r="L3896" s="15">
        <v>43007</v>
      </c>
      <c r="M3896" s="14" t="s">
        <v>52</v>
      </c>
      <c r="N3896" s="14">
        <v>2015</v>
      </c>
      <c r="O3896" s="15">
        <v>42185</v>
      </c>
    </row>
    <row r="3897" spans="1:15" ht="49.5" customHeight="1" x14ac:dyDescent="0.2">
      <c r="A3897" s="19" t="s">
        <v>2176</v>
      </c>
      <c r="B3897" s="14">
        <v>3890</v>
      </c>
      <c r="C3897" s="19" t="str">
        <f>VLOOKUP($B3897,'Tabla 239202'!$A$4:$P8374,2,FALSE)</f>
        <v>MORELIA YULIANA</v>
      </c>
      <c r="D3897" s="19" t="str">
        <f>VLOOKUP($B3897,'Tabla 239202'!$A$4:$P8374,3,FALSE)</f>
        <v>MARTINEZ</v>
      </c>
      <c r="E3897" s="19" t="str">
        <f>VLOOKUP($B3897,'Tabla 239202'!$A$4:$P8374,4,FALSE)</f>
        <v>CARDENAS</v>
      </c>
      <c r="F3897" s="19" t="str">
        <f>VLOOKUP($B3897,'Tabla 239202'!$A$4:$P8374,5,FALSE)</f>
        <v>NO HAY DENOMINACION PORQUE ES PERSONA FISICA</v>
      </c>
      <c r="G3897" s="19" t="str">
        <f>VLOOKUP($B3897,'Tabla 239202'!$A$4:$P8374,6,FALSE)</f>
        <v>PARQUE</v>
      </c>
      <c r="H3897" s="19" t="str">
        <f>VLOOKUP($B3897,'Tabla 239202'!$A$4:$P8374,7,FALSE)</f>
        <v>ZAMORA</v>
      </c>
      <c r="I3897" s="19" t="str">
        <f>VLOOKUP($B3897,'Tabla 239202'!$A$4:$P8374,8,FALSE)</f>
        <v>ND</v>
      </c>
      <c r="J3897" s="19" t="str">
        <f>VLOOKUP($B3897,'Tabla 239202'!$A$4:$P8374,9,FALSE)</f>
        <v>FEMENINA</v>
      </c>
      <c r="K3897" s="19" t="s">
        <v>124</v>
      </c>
      <c r="L3897" s="15">
        <v>43007</v>
      </c>
      <c r="M3897" s="14" t="s">
        <v>52</v>
      </c>
      <c r="N3897" s="14">
        <v>2015</v>
      </c>
      <c r="O3897" s="15">
        <v>42185</v>
      </c>
    </row>
    <row r="3898" spans="1:15" ht="49.5" customHeight="1" x14ac:dyDescent="0.2">
      <c r="A3898" s="19" t="s">
        <v>2176</v>
      </c>
      <c r="B3898" s="19">
        <v>3891</v>
      </c>
      <c r="C3898" s="19" t="str">
        <f>VLOOKUP($B3898,'Tabla 239202'!$A$4:$P8375,2,FALSE)</f>
        <v>MARIA GUADALUPE</v>
      </c>
      <c r="D3898" s="19" t="str">
        <f>VLOOKUP($B3898,'Tabla 239202'!$A$4:$P8375,3,FALSE)</f>
        <v>MARTINEZ</v>
      </c>
      <c r="E3898" s="19" t="str">
        <f>VLOOKUP($B3898,'Tabla 239202'!$A$4:$P8375,4,FALSE)</f>
        <v>MALDONADO</v>
      </c>
      <c r="F3898" s="19" t="str">
        <f>VLOOKUP($B3898,'Tabla 239202'!$A$4:$P8375,5,FALSE)</f>
        <v>NO HAY DENOMINACION PORQUE ES PERSONA FISICA</v>
      </c>
      <c r="G3898" s="19" t="str">
        <f>VLOOKUP($B3898,'Tabla 239202'!$A$4:$P8375,6,FALSE)</f>
        <v>PARQUE</v>
      </c>
      <c r="H3898" s="19" t="str">
        <f>VLOOKUP($B3898,'Tabla 239202'!$A$4:$P8375,7,FALSE)</f>
        <v>ZAMORA</v>
      </c>
      <c r="I3898" s="19" t="str">
        <f>VLOOKUP($B3898,'Tabla 239202'!$A$4:$P8375,8,FALSE)</f>
        <v>ND</v>
      </c>
      <c r="J3898" s="19" t="str">
        <f>VLOOKUP($B3898,'Tabla 239202'!$A$4:$P8375,9,FALSE)</f>
        <v>FEMENINA</v>
      </c>
      <c r="K3898" s="19" t="s">
        <v>124</v>
      </c>
      <c r="L3898" s="15">
        <v>43007</v>
      </c>
      <c r="M3898" s="14" t="s">
        <v>52</v>
      </c>
      <c r="N3898" s="14">
        <v>2015</v>
      </c>
      <c r="O3898" s="15">
        <v>42185</v>
      </c>
    </row>
    <row r="3899" spans="1:15" ht="49.5" customHeight="1" x14ac:dyDescent="0.2">
      <c r="A3899" s="19" t="s">
        <v>2176</v>
      </c>
      <c r="B3899" s="14">
        <v>3892</v>
      </c>
      <c r="C3899" s="19" t="str">
        <f>VLOOKUP($B3899,'Tabla 239202'!$A$4:$P8376,2,FALSE)</f>
        <v>OSCAR EDUARDO</v>
      </c>
      <c r="D3899" s="19" t="str">
        <f>VLOOKUP($B3899,'Tabla 239202'!$A$4:$P8376,3,FALSE)</f>
        <v>MARTINEZ</v>
      </c>
      <c r="E3899" s="19" t="str">
        <f>VLOOKUP($B3899,'Tabla 239202'!$A$4:$P8376,4,FALSE)</f>
        <v>ANAYA</v>
      </c>
      <c r="F3899" s="19" t="str">
        <f>VLOOKUP($B3899,'Tabla 239202'!$A$4:$P8376,5,FALSE)</f>
        <v>NO HAY DENOMINACION PORQUE ES PERSONA FISICA</v>
      </c>
      <c r="G3899" s="19" t="str">
        <f>VLOOKUP($B3899,'Tabla 239202'!$A$4:$P8376,6,FALSE)</f>
        <v>PARQUE</v>
      </c>
      <c r="H3899" s="19" t="str">
        <f>VLOOKUP($B3899,'Tabla 239202'!$A$4:$P8376,7,FALSE)</f>
        <v>ZAMORA</v>
      </c>
      <c r="I3899" s="19" t="str">
        <f>VLOOKUP($B3899,'Tabla 239202'!$A$4:$P8376,8,FALSE)</f>
        <v>ND</v>
      </c>
      <c r="J3899" s="19" t="str">
        <f>VLOOKUP($B3899,'Tabla 239202'!$A$4:$P8376,9,FALSE)</f>
        <v>MASCULINO</v>
      </c>
      <c r="K3899" s="19" t="s">
        <v>124</v>
      </c>
      <c r="L3899" s="15">
        <v>43007</v>
      </c>
      <c r="M3899" s="14" t="s">
        <v>52</v>
      </c>
      <c r="N3899" s="14">
        <v>2015</v>
      </c>
      <c r="O3899" s="15">
        <v>42185</v>
      </c>
    </row>
    <row r="3900" spans="1:15" ht="49.5" customHeight="1" x14ac:dyDescent="0.2">
      <c r="A3900" s="19" t="s">
        <v>2176</v>
      </c>
      <c r="B3900" s="19">
        <v>3893</v>
      </c>
      <c r="C3900" s="19" t="str">
        <f>VLOOKUP($B3900,'Tabla 239202'!$A$4:$P8377,2,FALSE)</f>
        <v>JESUS ADRIAN</v>
      </c>
      <c r="D3900" s="19" t="str">
        <f>VLOOKUP($B3900,'Tabla 239202'!$A$4:$P8377,3,FALSE)</f>
        <v>MARTINEZ</v>
      </c>
      <c r="E3900" s="19" t="str">
        <f>VLOOKUP($B3900,'Tabla 239202'!$A$4:$P8377,4,FALSE)</f>
        <v>MENDOZA</v>
      </c>
      <c r="F3900" s="19" t="str">
        <f>VLOOKUP($B3900,'Tabla 239202'!$A$4:$P8377,5,FALSE)</f>
        <v>NO HAY DENOMINACION PORQUE ES PERSONA FISICA</v>
      </c>
      <c r="G3900" s="19" t="str">
        <f>VLOOKUP($B3900,'Tabla 239202'!$A$4:$P8377,6,FALSE)</f>
        <v>PARQUE</v>
      </c>
      <c r="H3900" s="19" t="str">
        <f>VLOOKUP($B3900,'Tabla 239202'!$A$4:$P8377,7,FALSE)</f>
        <v>ZAMORA</v>
      </c>
      <c r="I3900" s="19" t="str">
        <f>VLOOKUP($B3900,'Tabla 239202'!$A$4:$P8377,8,FALSE)</f>
        <v>ND</v>
      </c>
      <c r="J3900" s="19" t="str">
        <f>VLOOKUP($B3900,'Tabla 239202'!$A$4:$P8377,9,FALSE)</f>
        <v>MASCULINO</v>
      </c>
      <c r="K3900" s="19" t="s">
        <v>124</v>
      </c>
      <c r="L3900" s="15">
        <v>43007</v>
      </c>
      <c r="M3900" s="14" t="s">
        <v>52</v>
      </c>
      <c r="N3900" s="14">
        <v>2015</v>
      </c>
      <c r="O3900" s="15">
        <v>42185</v>
      </c>
    </row>
    <row r="3901" spans="1:15" ht="49.5" customHeight="1" x14ac:dyDescent="0.2">
      <c r="A3901" s="19" t="s">
        <v>2176</v>
      </c>
      <c r="B3901" s="14">
        <v>3894</v>
      </c>
      <c r="C3901" s="19" t="str">
        <f>VLOOKUP($B3901,'Tabla 239202'!$A$4:$P8378,2,FALSE)</f>
        <v>ADELMIRA</v>
      </c>
      <c r="D3901" s="19" t="str">
        <f>VLOOKUP($B3901,'Tabla 239202'!$A$4:$P8378,3,FALSE)</f>
        <v>MATA</v>
      </c>
      <c r="E3901" s="19" t="str">
        <f>VLOOKUP($B3901,'Tabla 239202'!$A$4:$P8378,4,FALSE)</f>
        <v>OROZCO</v>
      </c>
      <c r="F3901" s="19" t="str">
        <f>VLOOKUP($B3901,'Tabla 239202'!$A$4:$P8378,5,FALSE)</f>
        <v>NO HAY DENOMINACION PORQUE ES PERSONA FISICA</v>
      </c>
      <c r="G3901" s="19" t="str">
        <f>VLOOKUP($B3901,'Tabla 239202'!$A$4:$P8378,6,FALSE)</f>
        <v>PARQUE</v>
      </c>
      <c r="H3901" s="19" t="str">
        <f>VLOOKUP($B3901,'Tabla 239202'!$A$4:$P8378,7,FALSE)</f>
        <v>ZAMORA</v>
      </c>
      <c r="I3901" s="19" t="str">
        <f>VLOOKUP($B3901,'Tabla 239202'!$A$4:$P8378,8,FALSE)</f>
        <v>ND</v>
      </c>
      <c r="J3901" s="19" t="str">
        <f>VLOOKUP($B3901,'Tabla 239202'!$A$4:$P8378,9,FALSE)</f>
        <v>FEMENINA</v>
      </c>
      <c r="K3901" s="19" t="s">
        <v>124</v>
      </c>
      <c r="L3901" s="15">
        <v>43007</v>
      </c>
      <c r="M3901" s="14" t="s">
        <v>52</v>
      </c>
      <c r="N3901" s="14">
        <v>2015</v>
      </c>
      <c r="O3901" s="15">
        <v>42185</v>
      </c>
    </row>
    <row r="3902" spans="1:15" ht="49.5" customHeight="1" x14ac:dyDescent="0.2">
      <c r="A3902" s="19" t="s">
        <v>2176</v>
      </c>
      <c r="B3902" s="19">
        <v>3895</v>
      </c>
      <c r="C3902" s="19" t="str">
        <f>VLOOKUP($B3902,'Tabla 239202'!$A$4:$P8379,2,FALSE)</f>
        <v>ELIZABETH</v>
      </c>
      <c r="D3902" s="19" t="str">
        <f>VLOOKUP($B3902,'Tabla 239202'!$A$4:$P8379,3,FALSE)</f>
        <v>MATA</v>
      </c>
      <c r="E3902" s="19" t="str">
        <f>VLOOKUP($B3902,'Tabla 239202'!$A$4:$P8379,4,FALSE)</f>
        <v>ROSALES</v>
      </c>
      <c r="F3902" s="19" t="str">
        <f>VLOOKUP($B3902,'Tabla 239202'!$A$4:$P8379,5,FALSE)</f>
        <v>NO HAY DENOMINACION PORQUE ES PERSONA FISICA</v>
      </c>
      <c r="G3902" s="19" t="str">
        <f>VLOOKUP($B3902,'Tabla 239202'!$A$4:$P8379,6,FALSE)</f>
        <v>PARQUE</v>
      </c>
      <c r="H3902" s="19" t="str">
        <f>VLOOKUP($B3902,'Tabla 239202'!$A$4:$P8379,7,FALSE)</f>
        <v>ZAMORA</v>
      </c>
      <c r="I3902" s="19" t="str">
        <f>VLOOKUP($B3902,'Tabla 239202'!$A$4:$P8379,8,FALSE)</f>
        <v>ND</v>
      </c>
      <c r="J3902" s="19" t="str">
        <f>VLOOKUP($B3902,'Tabla 239202'!$A$4:$P8379,9,FALSE)</f>
        <v>FEMENINA</v>
      </c>
      <c r="K3902" s="19" t="s">
        <v>124</v>
      </c>
      <c r="L3902" s="15">
        <v>43007</v>
      </c>
      <c r="M3902" s="14" t="s">
        <v>52</v>
      </c>
      <c r="N3902" s="14">
        <v>2015</v>
      </c>
      <c r="O3902" s="15">
        <v>42185</v>
      </c>
    </row>
    <row r="3903" spans="1:15" ht="49.5" customHeight="1" x14ac:dyDescent="0.2">
      <c r="A3903" s="19" t="s">
        <v>2176</v>
      </c>
      <c r="B3903" s="14">
        <v>3896</v>
      </c>
      <c r="C3903" s="19" t="str">
        <f>VLOOKUP($B3903,'Tabla 239202'!$A$4:$P8380,2,FALSE)</f>
        <v>MIGUEL ANGEL</v>
      </c>
      <c r="D3903" s="19" t="str">
        <f>VLOOKUP($B3903,'Tabla 239202'!$A$4:$P8380,3,FALSE)</f>
        <v>MEDINA</v>
      </c>
      <c r="E3903" s="19" t="str">
        <f>VLOOKUP($B3903,'Tabla 239202'!$A$4:$P8380,4,FALSE)</f>
        <v>FERNANDEZ</v>
      </c>
      <c r="F3903" s="19" t="str">
        <f>VLOOKUP($B3903,'Tabla 239202'!$A$4:$P8380,5,FALSE)</f>
        <v>NO HAY DENOMINACION PORQUE ES PERSONA FISICA</v>
      </c>
      <c r="G3903" s="19" t="str">
        <f>VLOOKUP($B3903,'Tabla 239202'!$A$4:$P8380,6,FALSE)</f>
        <v>PARQUE</v>
      </c>
      <c r="H3903" s="19" t="str">
        <f>VLOOKUP($B3903,'Tabla 239202'!$A$4:$P8380,7,FALSE)</f>
        <v>ZAMORA</v>
      </c>
      <c r="I3903" s="19" t="str">
        <f>VLOOKUP($B3903,'Tabla 239202'!$A$4:$P8380,8,FALSE)</f>
        <v>ND</v>
      </c>
      <c r="J3903" s="19" t="str">
        <f>VLOOKUP($B3903,'Tabla 239202'!$A$4:$P8380,9,FALSE)</f>
        <v>MASCULINO</v>
      </c>
      <c r="K3903" s="19" t="s">
        <v>124</v>
      </c>
      <c r="L3903" s="15">
        <v>43007</v>
      </c>
      <c r="M3903" s="14" t="s">
        <v>52</v>
      </c>
      <c r="N3903" s="14">
        <v>2015</v>
      </c>
      <c r="O3903" s="15">
        <v>42185</v>
      </c>
    </row>
    <row r="3904" spans="1:15" ht="49.5" customHeight="1" x14ac:dyDescent="0.2">
      <c r="A3904" s="19" t="s">
        <v>2176</v>
      </c>
      <c r="B3904" s="19">
        <v>3897</v>
      </c>
      <c r="C3904" s="19" t="str">
        <f>VLOOKUP($B3904,'Tabla 239202'!$A$4:$P8381,2,FALSE)</f>
        <v>JUAN MANUEL</v>
      </c>
      <c r="D3904" s="19" t="str">
        <f>VLOOKUP($B3904,'Tabla 239202'!$A$4:$P8381,3,FALSE)</f>
        <v>MEDINA</v>
      </c>
      <c r="E3904" s="19" t="str">
        <f>VLOOKUP($B3904,'Tabla 239202'!$A$4:$P8381,4,FALSE)</f>
        <v>CORONA</v>
      </c>
      <c r="F3904" s="19" t="str">
        <f>VLOOKUP($B3904,'Tabla 239202'!$A$4:$P8381,5,FALSE)</f>
        <v>NO HAY DENOMINACION PORQUE ES PERSONA FISICA</v>
      </c>
      <c r="G3904" s="19" t="str">
        <f>VLOOKUP($B3904,'Tabla 239202'!$A$4:$P8381,6,FALSE)</f>
        <v>PARQUE</v>
      </c>
      <c r="H3904" s="19" t="str">
        <f>VLOOKUP($B3904,'Tabla 239202'!$A$4:$P8381,7,FALSE)</f>
        <v>ZAMORA</v>
      </c>
      <c r="I3904" s="19" t="str">
        <f>VLOOKUP($B3904,'Tabla 239202'!$A$4:$P8381,8,FALSE)</f>
        <v>ND</v>
      </c>
      <c r="J3904" s="19" t="str">
        <f>VLOOKUP($B3904,'Tabla 239202'!$A$4:$P8381,9,FALSE)</f>
        <v>MASCULINO</v>
      </c>
      <c r="K3904" s="19" t="s">
        <v>124</v>
      </c>
      <c r="L3904" s="15">
        <v>43007</v>
      </c>
      <c r="M3904" s="14" t="s">
        <v>52</v>
      </c>
      <c r="N3904" s="14">
        <v>2015</v>
      </c>
      <c r="O3904" s="15">
        <v>42185</v>
      </c>
    </row>
    <row r="3905" spans="1:15" ht="49.5" customHeight="1" x14ac:dyDescent="0.2">
      <c r="A3905" s="19" t="s">
        <v>2176</v>
      </c>
      <c r="B3905" s="14">
        <v>3898</v>
      </c>
      <c r="C3905" s="19" t="str">
        <f>VLOOKUP($B3905,'Tabla 239202'!$A$4:$P8382,2,FALSE)</f>
        <v>JOVITA DAYANA</v>
      </c>
      <c r="D3905" s="19" t="str">
        <f>VLOOKUP($B3905,'Tabla 239202'!$A$4:$P8382,3,FALSE)</f>
        <v>MELGOZA</v>
      </c>
      <c r="E3905" s="19" t="str">
        <f>VLOOKUP($B3905,'Tabla 239202'!$A$4:$P8382,4,FALSE)</f>
        <v>MARRON</v>
      </c>
      <c r="F3905" s="19" t="str">
        <f>VLOOKUP($B3905,'Tabla 239202'!$A$4:$P8382,5,FALSE)</f>
        <v>NO HAY DENOMINACION PORQUE ES PERSONA FISICA</v>
      </c>
      <c r="G3905" s="19" t="str">
        <f>VLOOKUP($B3905,'Tabla 239202'!$A$4:$P8382,6,FALSE)</f>
        <v>PARQUE</v>
      </c>
      <c r="H3905" s="19" t="str">
        <f>VLOOKUP($B3905,'Tabla 239202'!$A$4:$P8382,7,FALSE)</f>
        <v>ZAMORA</v>
      </c>
      <c r="I3905" s="19" t="str">
        <f>VLOOKUP($B3905,'Tabla 239202'!$A$4:$P8382,8,FALSE)</f>
        <v>ND</v>
      </c>
      <c r="J3905" s="19" t="str">
        <f>VLOOKUP($B3905,'Tabla 239202'!$A$4:$P8382,9,FALSE)</f>
        <v>FEMENINA</v>
      </c>
      <c r="K3905" s="19" t="s">
        <v>124</v>
      </c>
      <c r="L3905" s="15">
        <v>43007</v>
      </c>
      <c r="M3905" s="14" t="s">
        <v>52</v>
      </c>
      <c r="N3905" s="14">
        <v>2015</v>
      </c>
      <c r="O3905" s="15">
        <v>42185</v>
      </c>
    </row>
    <row r="3906" spans="1:15" ht="49.5" customHeight="1" x14ac:dyDescent="0.2">
      <c r="A3906" s="19" t="s">
        <v>2176</v>
      </c>
      <c r="B3906" s="19">
        <v>3899</v>
      </c>
      <c r="C3906" s="19" t="str">
        <f>VLOOKUP($B3906,'Tabla 239202'!$A$4:$P8383,2,FALSE)</f>
        <v>ANGEL</v>
      </c>
      <c r="D3906" s="19" t="str">
        <f>VLOOKUP($B3906,'Tabla 239202'!$A$4:$P8383,3,FALSE)</f>
        <v>MELGOZA</v>
      </c>
      <c r="E3906" s="19" t="str">
        <f>VLOOKUP($B3906,'Tabla 239202'!$A$4:$P8383,4,FALSE)</f>
        <v>GARCIA</v>
      </c>
      <c r="F3906" s="19" t="str">
        <f>VLOOKUP($B3906,'Tabla 239202'!$A$4:$P8383,5,FALSE)</f>
        <v>NO HAY DENOMINACION PORQUE ES PERSONA FISICA</v>
      </c>
      <c r="G3906" s="19" t="str">
        <f>VLOOKUP($B3906,'Tabla 239202'!$A$4:$P8383,6,FALSE)</f>
        <v>PARQUE</v>
      </c>
      <c r="H3906" s="19" t="str">
        <f>VLOOKUP($B3906,'Tabla 239202'!$A$4:$P8383,7,FALSE)</f>
        <v>ZAMORA</v>
      </c>
      <c r="I3906" s="19" t="str">
        <f>VLOOKUP($B3906,'Tabla 239202'!$A$4:$P8383,8,FALSE)</f>
        <v>ND</v>
      </c>
      <c r="J3906" s="19" t="str">
        <f>VLOOKUP($B3906,'Tabla 239202'!$A$4:$P8383,9,FALSE)</f>
        <v>MASCULINO</v>
      </c>
      <c r="K3906" s="19" t="s">
        <v>124</v>
      </c>
      <c r="L3906" s="15">
        <v>43007</v>
      </c>
      <c r="M3906" s="14" t="s">
        <v>52</v>
      </c>
      <c r="N3906" s="14">
        <v>2015</v>
      </c>
      <c r="O3906" s="15">
        <v>42185</v>
      </c>
    </row>
    <row r="3907" spans="1:15" ht="49.5" customHeight="1" x14ac:dyDescent="0.2">
      <c r="A3907" s="19" t="s">
        <v>2176</v>
      </c>
      <c r="B3907" s="14">
        <v>3900</v>
      </c>
      <c r="C3907" s="19" t="str">
        <f>VLOOKUP($B3907,'Tabla 239202'!$A$4:$P8384,2,FALSE)</f>
        <v>JESUS EMANUEL</v>
      </c>
      <c r="D3907" s="19" t="str">
        <f>VLOOKUP($B3907,'Tabla 239202'!$A$4:$P8384,3,FALSE)</f>
        <v>MELGOZA</v>
      </c>
      <c r="E3907" s="19" t="str">
        <f>VLOOKUP($B3907,'Tabla 239202'!$A$4:$P8384,4,FALSE)</f>
        <v>PACHECO</v>
      </c>
      <c r="F3907" s="19" t="str">
        <f>VLOOKUP($B3907,'Tabla 239202'!$A$4:$P8384,5,FALSE)</f>
        <v>NO HAY DENOMINACION PORQUE ES PERSONA FISICA</v>
      </c>
      <c r="G3907" s="19" t="str">
        <f>VLOOKUP($B3907,'Tabla 239202'!$A$4:$P8384,6,FALSE)</f>
        <v>PARQUE</v>
      </c>
      <c r="H3907" s="19" t="str">
        <f>VLOOKUP($B3907,'Tabla 239202'!$A$4:$P8384,7,FALSE)</f>
        <v>ZAMORA</v>
      </c>
      <c r="I3907" s="19" t="str">
        <f>VLOOKUP($B3907,'Tabla 239202'!$A$4:$P8384,8,FALSE)</f>
        <v>ND</v>
      </c>
      <c r="J3907" s="19" t="str">
        <f>VLOOKUP($B3907,'Tabla 239202'!$A$4:$P8384,9,FALSE)</f>
        <v>MASCULINO</v>
      </c>
      <c r="K3907" s="19" t="s">
        <v>124</v>
      </c>
      <c r="L3907" s="15">
        <v>43007</v>
      </c>
      <c r="M3907" s="14" t="s">
        <v>52</v>
      </c>
      <c r="N3907" s="14">
        <v>2015</v>
      </c>
      <c r="O3907" s="15">
        <v>42185</v>
      </c>
    </row>
    <row r="3908" spans="1:15" ht="49.5" customHeight="1" x14ac:dyDescent="0.2">
      <c r="A3908" s="19" t="s">
        <v>2176</v>
      </c>
      <c r="B3908" s="19">
        <v>3901</v>
      </c>
      <c r="C3908" s="19" t="str">
        <f>VLOOKUP($B3908,'Tabla 239202'!$A$4:$P8385,2,FALSE)</f>
        <v>ARTUTO</v>
      </c>
      <c r="D3908" s="19" t="str">
        <f>VLOOKUP($B3908,'Tabla 239202'!$A$4:$P8385,3,FALSE)</f>
        <v>MENDEZ</v>
      </c>
      <c r="E3908" s="19" t="str">
        <f>VLOOKUP($B3908,'Tabla 239202'!$A$4:$P8385,4,FALSE)</f>
        <v>SALAZAR</v>
      </c>
      <c r="F3908" s="19" t="str">
        <f>VLOOKUP($B3908,'Tabla 239202'!$A$4:$P8385,5,FALSE)</f>
        <v>NO HAY DENOMINACION PORQUE ES PERSONA FISICA</v>
      </c>
      <c r="G3908" s="19" t="str">
        <f>VLOOKUP($B3908,'Tabla 239202'!$A$4:$P8385,6,FALSE)</f>
        <v>PARQUE</v>
      </c>
      <c r="H3908" s="19" t="str">
        <f>VLOOKUP($B3908,'Tabla 239202'!$A$4:$P8385,7,FALSE)</f>
        <v>ZAMORA</v>
      </c>
      <c r="I3908" s="19" t="str">
        <f>VLOOKUP($B3908,'Tabla 239202'!$A$4:$P8385,8,FALSE)</f>
        <v>ND</v>
      </c>
      <c r="J3908" s="19" t="str">
        <f>VLOOKUP($B3908,'Tabla 239202'!$A$4:$P8385,9,FALSE)</f>
        <v>MASCULINO</v>
      </c>
      <c r="K3908" s="19" t="s">
        <v>124</v>
      </c>
      <c r="L3908" s="15">
        <v>43007</v>
      </c>
      <c r="M3908" s="14" t="s">
        <v>52</v>
      </c>
      <c r="N3908" s="14">
        <v>2015</v>
      </c>
      <c r="O3908" s="15">
        <v>42185</v>
      </c>
    </row>
    <row r="3909" spans="1:15" ht="49.5" customHeight="1" x14ac:dyDescent="0.2">
      <c r="A3909" s="19" t="s">
        <v>2176</v>
      </c>
      <c r="B3909" s="14">
        <v>3902</v>
      </c>
      <c r="C3909" s="19" t="str">
        <f>VLOOKUP($B3909,'Tabla 239202'!$A$4:$P8386,2,FALSE)</f>
        <v>ANA PRISCILA</v>
      </c>
      <c r="D3909" s="19" t="str">
        <f>VLOOKUP($B3909,'Tabla 239202'!$A$4:$P8386,3,FALSE)</f>
        <v>MENDEZ</v>
      </c>
      <c r="E3909" s="19" t="str">
        <f>VLOOKUP($B3909,'Tabla 239202'!$A$4:$P8386,4,FALSE)</f>
        <v>REYES</v>
      </c>
      <c r="F3909" s="19" t="str">
        <f>VLOOKUP($B3909,'Tabla 239202'!$A$4:$P8386,5,FALSE)</f>
        <v>NO HAY DENOMINACION PORQUE ES PERSONA FISICA</v>
      </c>
      <c r="G3909" s="19" t="str">
        <f>VLOOKUP($B3909,'Tabla 239202'!$A$4:$P8386,6,FALSE)</f>
        <v>PARQUE</v>
      </c>
      <c r="H3909" s="19" t="str">
        <f>VLOOKUP($B3909,'Tabla 239202'!$A$4:$P8386,7,FALSE)</f>
        <v>ZAMORA</v>
      </c>
      <c r="I3909" s="19" t="str">
        <f>VLOOKUP($B3909,'Tabla 239202'!$A$4:$P8386,8,FALSE)</f>
        <v>ND</v>
      </c>
      <c r="J3909" s="19" t="str">
        <f>VLOOKUP($B3909,'Tabla 239202'!$A$4:$P8386,9,FALSE)</f>
        <v>FEMENINA</v>
      </c>
      <c r="K3909" s="19" t="s">
        <v>124</v>
      </c>
      <c r="L3909" s="15">
        <v>43007</v>
      </c>
      <c r="M3909" s="14" t="s">
        <v>52</v>
      </c>
      <c r="N3909" s="14">
        <v>2015</v>
      </c>
      <c r="O3909" s="15">
        <v>42185</v>
      </c>
    </row>
    <row r="3910" spans="1:15" ht="49.5" customHeight="1" x14ac:dyDescent="0.2">
      <c r="A3910" s="19" t="s">
        <v>2176</v>
      </c>
      <c r="B3910" s="19">
        <v>3903</v>
      </c>
      <c r="C3910" s="19" t="str">
        <f>VLOOKUP($B3910,'Tabla 239202'!$A$4:$P8387,2,FALSE)</f>
        <v>SANDRA IVETTE</v>
      </c>
      <c r="D3910" s="19" t="str">
        <f>VLOOKUP($B3910,'Tabla 239202'!$A$4:$P8387,3,FALSE)</f>
        <v>MENDOZA</v>
      </c>
      <c r="E3910" s="19" t="str">
        <f>VLOOKUP($B3910,'Tabla 239202'!$A$4:$P8387,4,FALSE)</f>
        <v>SOLORIO</v>
      </c>
      <c r="F3910" s="19" t="str">
        <f>VLOOKUP($B3910,'Tabla 239202'!$A$4:$P8387,5,FALSE)</f>
        <v>NO HAY DENOMINACION PORQUE ES PERSONA FISICA</v>
      </c>
      <c r="G3910" s="19" t="str">
        <f>VLOOKUP($B3910,'Tabla 239202'!$A$4:$P8387,6,FALSE)</f>
        <v>PARQUE</v>
      </c>
      <c r="H3910" s="19" t="str">
        <f>VLOOKUP($B3910,'Tabla 239202'!$A$4:$P8387,7,FALSE)</f>
        <v>ZAMORA</v>
      </c>
      <c r="I3910" s="19" t="str">
        <f>VLOOKUP($B3910,'Tabla 239202'!$A$4:$P8387,8,FALSE)</f>
        <v>ND</v>
      </c>
      <c r="J3910" s="19" t="str">
        <f>VLOOKUP($B3910,'Tabla 239202'!$A$4:$P8387,9,FALSE)</f>
        <v>FEMENINA</v>
      </c>
      <c r="K3910" s="19" t="s">
        <v>124</v>
      </c>
      <c r="L3910" s="15">
        <v>43007</v>
      </c>
      <c r="M3910" s="14" t="s">
        <v>52</v>
      </c>
      <c r="N3910" s="14">
        <v>2015</v>
      </c>
      <c r="O3910" s="15">
        <v>42185</v>
      </c>
    </row>
    <row r="3911" spans="1:15" ht="49.5" customHeight="1" x14ac:dyDescent="0.2">
      <c r="A3911" s="19" t="s">
        <v>2176</v>
      </c>
      <c r="B3911" s="14">
        <v>3904</v>
      </c>
      <c r="C3911" s="19" t="str">
        <f>VLOOKUP($B3911,'Tabla 239202'!$A$4:$P8388,2,FALSE)</f>
        <v>RUBY</v>
      </c>
      <c r="D3911" s="19" t="str">
        <f>VLOOKUP($B3911,'Tabla 239202'!$A$4:$P8388,3,FALSE)</f>
        <v>MENDOZA</v>
      </c>
      <c r="E3911" s="19" t="str">
        <f>VLOOKUP($B3911,'Tabla 239202'!$A$4:$P8388,4,FALSE)</f>
        <v>ALVAREZ</v>
      </c>
      <c r="F3911" s="19" t="str">
        <f>VLOOKUP($B3911,'Tabla 239202'!$A$4:$P8388,5,FALSE)</f>
        <v>NO HAY DENOMINACION PORQUE ES PERSONA FISICA</v>
      </c>
      <c r="G3911" s="19" t="str">
        <f>VLOOKUP($B3911,'Tabla 239202'!$A$4:$P8388,6,FALSE)</f>
        <v>PARQUE</v>
      </c>
      <c r="H3911" s="19" t="str">
        <f>VLOOKUP($B3911,'Tabla 239202'!$A$4:$P8388,7,FALSE)</f>
        <v>ZAMORA</v>
      </c>
      <c r="I3911" s="19" t="str">
        <f>VLOOKUP($B3911,'Tabla 239202'!$A$4:$P8388,8,FALSE)</f>
        <v>ND</v>
      </c>
      <c r="J3911" s="19" t="str">
        <f>VLOOKUP($B3911,'Tabla 239202'!$A$4:$P8388,9,FALSE)</f>
        <v>FEMENINA</v>
      </c>
      <c r="K3911" s="19" t="s">
        <v>124</v>
      </c>
      <c r="L3911" s="15">
        <v>43007</v>
      </c>
      <c r="M3911" s="14" t="s">
        <v>52</v>
      </c>
      <c r="N3911" s="14">
        <v>2015</v>
      </c>
      <c r="O3911" s="15">
        <v>42185</v>
      </c>
    </row>
    <row r="3912" spans="1:15" ht="49.5" customHeight="1" x14ac:dyDescent="0.2">
      <c r="A3912" s="19" t="s">
        <v>2176</v>
      </c>
      <c r="B3912" s="19">
        <v>3905</v>
      </c>
      <c r="C3912" s="19" t="str">
        <f>VLOOKUP($B3912,'Tabla 239202'!$A$4:$P8389,2,FALSE)</f>
        <v>MONSERRAT.</v>
      </c>
      <c r="D3912" s="19" t="str">
        <f>VLOOKUP($B3912,'Tabla 239202'!$A$4:$P8389,3,FALSE)</f>
        <v>MENDOZA</v>
      </c>
      <c r="E3912" s="19" t="str">
        <f>VLOOKUP($B3912,'Tabla 239202'!$A$4:$P8389,4,FALSE)</f>
        <v>NUÑEZ</v>
      </c>
      <c r="F3912" s="19" t="str">
        <f>VLOOKUP($B3912,'Tabla 239202'!$A$4:$P8389,5,FALSE)</f>
        <v>NO HAY DENOMINACION PORQUE ES PERSONA FISICA</v>
      </c>
      <c r="G3912" s="19" t="str">
        <f>VLOOKUP($B3912,'Tabla 239202'!$A$4:$P8389,6,FALSE)</f>
        <v>PARQUE</v>
      </c>
      <c r="H3912" s="19" t="str">
        <f>VLOOKUP($B3912,'Tabla 239202'!$A$4:$P8389,7,FALSE)</f>
        <v>ZAMORA</v>
      </c>
      <c r="I3912" s="19" t="str">
        <f>VLOOKUP($B3912,'Tabla 239202'!$A$4:$P8389,8,FALSE)</f>
        <v>ND</v>
      </c>
      <c r="J3912" s="19" t="str">
        <f>VLOOKUP($B3912,'Tabla 239202'!$A$4:$P8389,9,FALSE)</f>
        <v>FEMENINA</v>
      </c>
      <c r="K3912" s="19" t="s">
        <v>124</v>
      </c>
      <c r="L3912" s="15">
        <v>43007</v>
      </c>
      <c r="M3912" s="14" t="s">
        <v>52</v>
      </c>
      <c r="N3912" s="14">
        <v>2015</v>
      </c>
      <c r="O3912" s="15">
        <v>42185</v>
      </c>
    </row>
    <row r="3913" spans="1:15" ht="49.5" customHeight="1" x14ac:dyDescent="0.2">
      <c r="A3913" s="19" t="s">
        <v>2176</v>
      </c>
      <c r="B3913" s="14">
        <v>3906</v>
      </c>
      <c r="C3913" s="19" t="str">
        <f>VLOOKUP($B3913,'Tabla 239202'!$A$4:$P8390,2,FALSE)</f>
        <v>JOSE LUIS</v>
      </c>
      <c r="D3913" s="19" t="str">
        <f>VLOOKUP($B3913,'Tabla 239202'!$A$4:$P8390,3,FALSE)</f>
        <v>MENDOZA</v>
      </c>
      <c r="E3913" s="19" t="str">
        <f>VLOOKUP($B3913,'Tabla 239202'!$A$4:$P8390,4,FALSE)</f>
        <v>ANAYA</v>
      </c>
      <c r="F3913" s="19" t="str">
        <f>VLOOKUP($B3913,'Tabla 239202'!$A$4:$P8390,5,FALSE)</f>
        <v>NO HAY DENOMINACION PORQUE ES PERSONA FISICA</v>
      </c>
      <c r="G3913" s="19" t="str">
        <f>VLOOKUP($B3913,'Tabla 239202'!$A$4:$P8390,6,FALSE)</f>
        <v>PARQUE</v>
      </c>
      <c r="H3913" s="19" t="str">
        <f>VLOOKUP($B3913,'Tabla 239202'!$A$4:$P8390,7,FALSE)</f>
        <v>ZAMORA</v>
      </c>
      <c r="I3913" s="19" t="str">
        <f>VLOOKUP($B3913,'Tabla 239202'!$A$4:$P8390,8,FALSE)</f>
        <v>ND</v>
      </c>
      <c r="J3913" s="19" t="str">
        <f>VLOOKUP($B3913,'Tabla 239202'!$A$4:$P8390,9,FALSE)</f>
        <v>MASCULINO</v>
      </c>
      <c r="K3913" s="19" t="s">
        <v>124</v>
      </c>
      <c r="L3913" s="15">
        <v>43007</v>
      </c>
      <c r="M3913" s="14" t="s">
        <v>52</v>
      </c>
      <c r="N3913" s="14">
        <v>2015</v>
      </c>
      <c r="O3913" s="15">
        <v>42185</v>
      </c>
    </row>
    <row r="3914" spans="1:15" ht="49.5" customHeight="1" x14ac:dyDescent="0.2">
      <c r="A3914" s="19" t="s">
        <v>2176</v>
      </c>
      <c r="B3914" s="19">
        <v>3907</v>
      </c>
      <c r="C3914" s="19" t="str">
        <f>VLOOKUP($B3914,'Tabla 239202'!$A$4:$P8391,2,FALSE)</f>
        <v>AXEL ARON</v>
      </c>
      <c r="D3914" s="19" t="str">
        <f>VLOOKUP($B3914,'Tabla 239202'!$A$4:$P8391,3,FALSE)</f>
        <v>MENDOZA</v>
      </c>
      <c r="E3914" s="19" t="str">
        <f>VLOOKUP($B3914,'Tabla 239202'!$A$4:$P8391,4,FALSE)</f>
        <v>ARREGUIN</v>
      </c>
      <c r="F3914" s="19" t="str">
        <f>VLOOKUP($B3914,'Tabla 239202'!$A$4:$P8391,5,FALSE)</f>
        <v>NO HAY DENOMINACION PORQUE ES PERSONA FISICA</v>
      </c>
      <c r="G3914" s="19" t="str">
        <f>VLOOKUP($B3914,'Tabla 239202'!$A$4:$P8391,6,FALSE)</f>
        <v>PARQUE</v>
      </c>
      <c r="H3914" s="19" t="str">
        <f>VLOOKUP($B3914,'Tabla 239202'!$A$4:$P8391,7,FALSE)</f>
        <v>ZAMORA</v>
      </c>
      <c r="I3914" s="19" t="str">
        <f>VLOOKUP($B3914,'Tabla 239202'!$A$4:$P8391,8,FALSE)</f>
        <v>ND</v>
      </c>
      <c r="J3914" s="19" t="str">
        <f>VLOOKUP($B3914,'Tabla 239202'!$A$4:$P8391,9,FALSE)</f>
        <v>MASCULINO</v>
      </c>
      <c r="K3914" s="19" t="s">
        <v>124</v>
      </c>
      <c r="L3914" s="15">
        <v>43007</v>
      </c>
      <c r="M3914" s="14" t="s">
        <v>52</v>
      </c>
      <c r="N3914" s="14">
        <v>2015</v>
      </c>
      <c r="O3914" s="15">
        <v>42185</v>
      </c>
    </row>
    <row r="3915" spans="1:15" ht="49.5" customHeight="1" x14ac:dyDescent="0.2">
      <c r="A3915" s="19" t="s">
        <v>2176</v>
      </c>
      <c r="B3915" s="14">
        <v>3908</v>
      </c>
      <c r="C3915" s="19" t="str">
        <f>VLOOKUP($B3915,'Tabla 239202'!$A$4:$P8392,2,FALSE)</f>
        <v>ADRIAN</v>
      </c>
      <c r="D3915" s="19" t="str">
        <f>VLOOKUP($B3915,'Tabla 239202'!$A$4:$P8392,3,FALSE)</f>
        <v>MENDOZA</v>
      </c>
      <c r="E3915" s="19" t="str">
        <f>VLOOKUP($B3915,'Tabla 239202'!$A$4:$P8392,4,FALSE)</f>
        <v>MEDIAS</v>
      </c>
      <c r="F3915" s="19" t="str">
        <f>VLOOKUP($B3915,'Tabla 239202'!$A$4:$P8392,5,FALSE)</f>
        <v>NO HAY DENOMINACION PORQUE ES PERSONA FISICA</v>
      </c>
      <c r="G3915" s="19" t="str">
        <f>VLOOKUP($B3915,'Tabla 239202'!$A$4:$P8392,6,FALSE)</f>
        <v>PARQUE</v>
      </c>
      <c r="H3915" s="19" t="str">
        <f>VLOOKUP($B3915,'Tabla 239202'!$A$4:$P8392,7,FALSE)</f>
        <v>ZAMORA</v>
      </c>
      <c r="I3915" s="19" t="str">
        <f>VLOOKUP($B3915,'Tabla 239202'!$A$4:$P8392,8,FALSE)</f>
        <v>ND</v>
      </c>
      <c r="J3915" s="19" t="str">
        <f>VLOOKUP($B3915,'Tabla 239202'!$A$4:$P8392,9,FALSE)</f>
        <v>MASCULINO</v>
      </c>
      <c r="K3915" s="19" t="s">
        <v>124</v>
      </c>
      <c r="L3915" s="15">
        <v>43007</v>
      </c>
      <c r="M3915" s="14" t="s">
        <v>52</v>
      </c>
      <c r="N3915" s="14">
        <v>2015</v>
      </c>
      <c r="O3915" s="15">
        <v>42185</v>
      </c>
    </row>
    <row r="3916" spans="1:15" ht="49.5" customHeight="1" x14ac:dyDescent="0.2">
      <c r="A3916" s="19" t="s">
        <v>2176</v>
      </c>
      <c r="B3916" s="19">
        <v>3909</v>
      </c>
      <c r="C3916" s="19" t="str">
        <f>VLOOKUP($B3916,'Tabla 239202'!$A$4:$P8393,2,FALSE)</f>
        <v>LUIS EDUARDO</v>
      </c>
      <c r="D3916" s="19" t="str">
        <f>VLOOKUP($B3916,'Tabla 239202'!$A$4:$P8393,3,FALSE)</f>
        <v>MONDRAGON</v>
      </c>
      <c r="E3916" s="19" t="str">
        <f>VLOOKUP($B3916,'Tabla 239202'!$A$4:$P8393,4,FALSE)</f>
        <v>ALFARO</v>
      </c>
      <c r="F3916" s="19" t="str">
        <f>VLOOKUP($B3916,'Tabla 239202'!$A$4:$P8393,5,FALSE)</f>
        <v>NO HAY DENOMINACION PORQUE ES PERSONA FISICA</v>
      </c>
      <c r="G3916" s="19" t="str">
        <f>VLOOKUP($B3916,'Tabla 239202'!$A$4:$P8393,6,FALSE)</f>
        <v>PARQUE</v>
      </c>
      <c r="H3916" s="19" t="str">
        <f>VLOOKUP($B3916,'Tabla 239202'!$A$4:$P8393,7,FALSE)</f>
        <v>ZAMORA</v>
      </c>
      <c r="I3916" s="19" t="str">
        <f>VLOOKUP($B3916,'Tabla 239202'!$A$4:$P8393,8,FALSE)</f>
        <v>ND</v>
      </c>
      <c r="J3916" s="19" t="str">
        <f>VLOOKUP($B3916,'Tabla 239202'!$A$4:$P8393,9,FALSE)</f>
        <v>MASCULINO</v>
      </c>
      <c r="K3916" s="19" t="s">
        <v>124</v>
      </c>
      <c r="L3916" s="15">
        <v>43007</v>
      </c>
      <c r="M3916" s="14" t="s">
        <v>52</v>
      </c>
      <c r="N3916" s="14">
        <v>2015</v>
      </c>
      <c r="O3916" s="15">
        <v>42185</v>
      </c>
    </row>
    <row r="3917" spans="1:15" ht="49.5" customHeight="1" x14ac:dyDescent="0.2">
      <c r="A3917" s="19" t="s">
        <v>2176</v>
      </c>
      <c r="B3917" s="14">
        <v>3910</v>
      </c>
      <c r="C3917" s="19" t="str">
        <f>VLOOKUP($B3917,'Tabla 239202'!$A$4:$P8394,2,FALSE)</f>
        <v>FRANCISCO</v>
      </c>
      <c r="D3917" s="19" t="str">
        <f>VLOOKUP($B3917,'Tabla 239202'!$A$4:$P8394,3,FALSE)</f>
        <v>MONTEJANO</v>
      </c>
      <c r="E3917" s="19" t="str">
        <f>VLOOKUP($B3917,'Tabla 239202'!$A$4:$P8394,4,FALSE)</f>
        <v>ESQUIVEL</v>
      </c>
      <c r="F3917" s="19" t="str">
        <f>VLOOKUP($B3917,'Tabla 239202'!$A$4:$P8394,5,FALSE)</f>
        <v>NO HAY DENOMINACION PORQUE ES PERSONA FISICA</v>
      </c>
      <c r="G3917" s="19" t="str">
        <f>VLOOKUP($B3917,'Tabla 239202'!$A$4:$P8394,6,FALSE)</f>
        <v>PARQUE</v>
      </c>
      <c r="H3917" s="19" t="str">
        <f>VLOOKUP($B3917,'Tabla 239202'!$A$4:$P8394,7,FALSE)</f>
        <v>ZAMORA</v>
      </c>
      <c r="I3917" s="19" t="str">
        <f>VLOOKUP($B3917,'Tabla 239202'!$A$4:$P8394,8,FALSE)</f>
        <v>ND</v>
      </c>
      <c r="J3917" s="19" t="str">
        <f>VLOOKUP($B3917,'Tabla 239202'!$A$4:$P8394,9,FALSE)</f>
        <v>MASCULINO</v>
      </c>
      <c r="K3917" s="19" t="s">
        <v>124</v>
      </c>
      <c r="L3917" s="15">
        <v>43007</v>
      </c>
      <c r="M3917" s="14" t="s">
        <v>52</v>
      </c>
      <c r="N3917" s="14">
        <v>2015</v>
      </c>
      <c r="O3917" s="15">
        <v>42185</v>
      </c>
    </row>
    <row r="3918" spans="1:15" ht="49.5" customHeight="1" x14ac:dyDescent="0.2">
      <c r="A3918" s="19" t="s">
        <v>2176</v>
      </c>
      <c r="B3918" s="19">
        <v>3911</v>
      </c>
      <c r="C3918" s="19" t="str">
        <f>VLOOKUP($B3918,'Tabla 239202'!$A$4:$P8395,2,FALSE)</f>
        <v>DENISE MONSERRAT</v>
      </c>
      <c r="D3918" s="19" t="str">
        <f>VLOOKUP($B3918,'Tabla 239202'!$A$4:$P8395,3,FALSE)</f>
        <v>MONTEJANO</v>
      </c>
      <c r="E3918" s="19" t="str">
        <f>VLOOKUP($B3918,'Tabla 239202'!$A$4:$P8395,4,FALSE)</f>
        <v>ALCANTAR</v>
      </c>
      <c r="F3918" s="19" t="str">
        <f>VLOOKUP($B3918,'Tabla 239202'!$A$4:$P8395,5,FALSE)</f>
        <v>NO HAY DENOMINACION PORQUE ES PERSONA FISICA</v>
      </c>
      <c r="G3918" s="19" t="str">
        <f>VLOOKUP($B3918,'Tabla 239202'!$A$4:$P8395,6,FALSE)</f>
        <v>PARQUE</v>
      </c>
      <c r="H3918" s="19" t="str">
        <f>VLOOKUP($B3918,'Tabla 239202'!$A$4:$P8395,7,FALSE)</f>
        <v>ZAMORA</v>
      </c>
      <c r="I3918" s="19" t="str">
        <f>VLOOKUP($B3918,'Tabla 239202'!$A$4:$P8395,8,FALSE)</f>
        <v>ND</v>
      </c>
      <c r="J3918" s="19" t="str">
        <f>VLOOKUP($B3918,'Tabla 239202'!$A$4:$P8395,9,FALSE)</f>
        <v>FEMENINA</v>
      </c>
      <c r="K3918" s="19" t="s">
        <v>124</v>
      </c>
      <c r="L3918" s="15">
        <v>43007</v>
      </c>
      <c r="M3918" s="14" t="s">
        <v>52</v>
      </c>
      <c r="N3918" s="14">
        <v>2015</v>
      </c>
      <c r="O3918" s="15">
        <v>42185</v>
      </c>
    </row>
    <row r="3919" spans="1:15" ht="49.5" customHeight="1" x14ac:dyDescent="0.2">
      <c r="A3919" s="19" t="s">
        <v>2176</v>
      </c>
      <c r="B3919" s="14">
        <v>3912</v>
      </c>
      <c r="C3919" s="19" t="str">
        <f>VLOOKUP($B3919,'Tabla 239202'!$A$4:$P8396,2,FALSE)</f>
        <v>LUIS MARIO</v>
      </c>
      <c r="D3919" s="19" t="str">
        <f>VLOOKUP($B3919,'Tabla 239202'!$A$4:$P8396,3,FALSE)</f>
        <v>MORENO</v>
      </c>
      <c r="E3919" s="19" t="str">
        <f>VLOOKUP($B3919,'Tabla 239202'!$A$4:$P8396,4,FALSE)</f>
        <v>HERNANDEZ</v>
      </c>
      <c r="F3919" s="19" t="str">
        <f>VLOOKUP($B3919,'Tabla 239202'!$A$4:$P8396,5,FALSE)</f>
        <v>NO HAY DENOMINACION PORQUE ES PERSONA FISICA</v>
      </c>
      <c r="G3919" s="19" t="str">
        <f>VLOOKUP($B3919,'Tabla 239202'!$A$4:$P8396,6,FALSE)</f>
        <v>PARQUE</v>
      </c>
      <c r="H3919" s="19" t="str">
        <f>VLOOKUP($B3919,'Tabla 239202'!$A$4:$P8396,7,FALSE)</f>
        <v>ZAMORA</v>
      </c>
      <c r="I3919" s="19" t="str">
        <f>VLOOKUP($B3919,'Tabla 239202'!$A$4:$P8396,8,FALSE)</f>
        <v>ND</v>
      </c>
      <c r="J3919" s="19" t="str">
        <f>VLOOKUP($B3919,'Tabla 239202'!$A$4:$P8396,9,FALSE)</f>
        <v>MASCULINO</v>
      </c>
      <c r="K3919" s="19" t="s">
        <v>124</v>
      </c>
      <c r="L3919" s="15">
        <v>43007</v>
      </c>
      <c r="M3919" s="14" t="s">
        <v>52</v>
      </c>
      <c r="N3919" s="14">
        <v>2015</v>
      </c>
      <c r="O3919" s="15">
        <v>42185</v>
      </c>
    </row>
    <row r="3920" spans="1:15" ht="49.5" customHeight="1" x14ac:dyDescent="0.2">
      <c r="A3920" s="19" t="s">
        <v>2176</v>
      </c>
      <c r="B3920" s="19">
        <v>3913</v>
      </c>
      <c r="C3920" s="19" t="str">
        <f>VLOOKUP($B3920,'Tabla 239202'!$A$4:$P8397,2,FALSE)</f>
        <v>DULCE ESTEFANIA</v>
      </c>
      <c r="D3920" s="19" t="str">
        <f>VLOOKUP($B3920,'Tabla 239202'!$A$4:$P8397,3,FALSE)</f>
        <v>MORENO</v>
      </c>
      <c r="E3920" s="19" t="str">
        <f>VLOOKUP($B3920,'Tabla 239202'!$A$4:$P8397,4,FALSE)</f>
        <v>ZAMORA</v>
      </c>
      <c r="F3920" s="19" t="str">
        <f>VLOOKUP($B3920,'Tabla 239202'!$A$4:$P8397,5,FALSE)</f>
        <v>NO HAY DENOMINACION PORQUE ES PERSONA FISICA</v>
      </c>
      <c r="G3920" s="19" t="str">
        <f>VLOOKUP($B3920,'Tabla 239202'!$A$4:$P8397,6,FALSE)</f>
        <v>PARQUE</v>
      </c>
      <c r="H3920" s="19" t="str">
        <f>VLOOKUP($B3920,'Tabla 239202'!$A$4:$P8397,7,FALSE)</f>
        <v>ZAMORA</v>
      </c>
      <c r="I3920" s="19" t="str">
        <f>VLOOKUP($B3920,'Tabla 239202'!$A$4:$P8397,8,FALSE)</f>
        <v>ND</v>
      </c>
      <c r="J3920" s="19" t="str">
        <f>VLOOKUP($B3920,'Tabla 239202'!$A$4:$P8397,9,FALSE)</f>
        <v>FEMENINA</v>
      </c>
      <c r="K3920" s="19" t="s">
        <v>124</v>
      </c>
      <c r="L3920" s="15">
        <v>43007</v>
      </c>
      <c r="M3920" s="14" t="s">
        <v>52</v>
      </c>
      <c r="N3920" s="14">
        <v>2015</v>
      </c>
      <c r="O3920" s="15">
        <v>42185</v>
      </c>
    </row>
    <row r="3921" spans="1:15" ht="49.5" customHeight="1" x14ac:dyDescent="0.2">
      <c r="A3921" s="19" t="s">
        <v>2176</v>
      </c>
      <c r="B3921" s="14">
        <v>3914</v>
      </c>
      <c r="C3921" s="19" t="str">
        <f>VLOOKUP($B3921,'Tabla 239202'!$A$4:$P8398,2,FALSE)</f>
        <v>VALERIA GUADALUPE</v>
      </c>
      <c r="D3921" s="19" t="str">
        <f>VLOOKUP($B3921,'Tabla 239202'!$A$4:$P8398,3,FALSE)</f>
        <v>MORENO</v>
      </c>
      <c r="E3921" s="19" t="str">
        <f>VLOOKUP($B3921,'Tabla 239202'!$A$4:$P8398,4,FALSE)</f>
        <v>CASTILLO</v>
      </c>
      <c r="F3921" s="19" t="str">
        <f>VLOOKUP($B3921,'Tabla 239202'!$A$4:$P8398,5,FALSE)</f>
        <v>NO HAY DENOMINACION PORQUE ES PERSONA FISICA</v>
      </c>
      <c r="G3921" s="19" t="str">
        <f>VLOOKUP($B3921,'Tabla 239202'!$A$4:$P8398,6,FALSE)</f>
        <v>PARQUE</v>
      </c>
      <c r="H3921" s="19" t="str">
        <f>VLOOKUP($B3921,'Tabla 239202'!$A$4:$P8398,7,FALSE)</f>
        <v>ZAMORA</v>
      </c>
      <c r="I3921" s="19" t="str">
        <f>VLOOKUP($B3921,'Tabla 239202'!$A$4:$P8398,8,FALSE)</f>
        <v>ND</v>
      </c>
      <c r="J3921" s="19" t="str">
        <f>VLOOKUP($B3921,'Tabla 239202'!$A$4:$P8398,9,FALSE)</f>
        <v>FEMENINA</v>
      </c>
      <c r="K3921" s="19" t="s">
        <v>124</v>
      </c>
      <c r="L3921" s="15">
        <v>43007</v>
      </c>
      <c r="M3921" s="14" t="s">
        <v>52</v>
      </c>
      <c r="N3921" s="14">
        <v>2015</v>
      </c>
      <c r="O3921" s="15">
        <v>42185</v>
      </c>
    </row>
    <row r="3922" spans="1:15" ht="49.5" customHeight="1" x14ac:dyDescent="0.2">
      <c r="A3922" s="19" t="s">
        <v>2176</v>
      </c>
      <c r="B3922" s="19">
        <v>3915</v>
      </c>
      <c r="C3922" s="19" t="str">
        <f>VLOOKUP($B3922,'Tabla 239202'!$A$4:$P8399,2,FALSE)</f>
        <v>JESUS ADRIAN</v>
      </c>
      <c r="D3922" s="19" t="str">
        <f>VLOOKUP($B3922,'Tabla 239202'!$A$4:$P8399,3,FALSE)</f>
        <v>MUÑOZ</v>
      </c>
      <c r="E3922" s="19" t="str">
        <f>VLOOKUP($B3922,'Tabla 239202'!$A$4:$P8399,4,FALSE)</f>
        <v>GUTIERREZ</v>
      </c>
      <c r="F3922" s="19" t="str">
        <f>VLOOKUP($B3922,'Tabla 239202'!$A$4:$P8399,5,FALSE)</f>
        <v>NO HAY DENOMINACION PORQUE ES PERSONA FISICA</v>
      </c>
      <c r="G3922" s="19" t="str">
        <f>VLOOKUP($B3922,'Tabla 239202'!$A$4:$P8399,6,FALSE)</f>
        <v>PARQUE</v>
      </c>
      <c r="H3922" s="19" t="str">
        <f>VLOOKUP($B3922,'Tabla 239202'!$A$4:$P8399,7,FALSE)</f>
        <v>ZAMORA</v>
      </c>
      <c r="I3922" s="19" t="str">
        <f>VLOOKUP($B3922,'Tabla 239202'!$A$4:$P8399,8,FALSE)</f>
        <v>ND</v>
      </c>
      <c r="J3922" s="19" t="str">
        <f>VLOOKUP($B3922,'Tabla 239202'!$A$4:$P8399,9,FALSE)</f>
        <v>MASCULINO</v>
      </c>
      <c r="K3922" s="19" t="s">
        <v>124</v>
      </c>
      <c r="L3922" s="15">
        <v>43007</v>
      </c>
      <c r="M3922" s="14" t="s">
        <v>52</v>
      </c>
      <c r="N3922" s="14">
        <v>2015</v>
      </c>
      <c r="O3922" s="15">
        <v>42185</v>
      </c>
    </row>
    <row r="3923" spans="1:15" ht="49.5" customHeight="1" x14ac:dyDescent="0.2">
      <c r="A3923" s="19" t="s">
        <v>2176</v>
      </c>
      <c r="B3923" s="14">
        <v>3916</v>
      </c>
      <c r="C3923" s="19" t="str">
        <f>VLOOKUP($B3923,'Tabla 239202'!$A$4:$P8400,2,FALSE)</f>
        <v>KARLA JOHANA</v>
      </c>
      <c r="D3923" s="19" t="str">
        <f>VLOOKUP($B3923,'Tabla 239202'!$A$4:$P8400,3,FALSE)</f>
        <v>MUÑOZ</v>
      </c>
      <c r="E3923" s="19" t="str">
        <f>VLOOKUP($B3923,'Tabla 239202'!$A$4:$P8400,4,FALSE)</f>
        <v>ALVAREZ</v>
      </c>
      <c r="F3923" s="19" t="str">
        <f>VLOOKUP($B3923,'Tabla 239202'!$A$4:$P8400,5,FALSE)</f>
        <v>NO HAY DENOMINACION PORQUE ES PERSONA FISICA</v>
      </c>
      <c r="G3923" s="19" t="str">
        <f>VLOOKUP($B3923,'Tabla 239202'!$A$4:$P8400,6,FALSE)</f>
        <v>PARQUE</v>
      </c>
      <c r="H3923" s="19" t="str">
        <f>VLOOKUP($B3923,'Tabla 239202'!$A$4:$P8400,7,FALSE)</f>
        <v>ZAMORA</v>
      </c>
      <c r="I3923" s="19" t="str">
        <f>VLOOKUP($B3923,'Tabla 239202'!$A$4:$P8400,8,FALSE)</f>
        <v>ND</v>
      </c>
      <c r="J3923" s="19" t="str">
        <f>VLOOKUP($B3923,'Tabla 239202'!$A$4:$P8400,9,FALSE)</f>
        <v>FEMENINA</v>
      </c>
      <c r="K3923" s="19" t="s">
        <v>124</v>
      </c>
      <c r="L3923" s="15">
        <v>43007</v>
      </c>
      <c r="M3923" s="14" t="s">
        <v>52</v>
      </c>
      <c r="N3923" s="14">
        <v>2015</v>
      </c>
      <c r="O3923" s="15">
        <v>42185</v>
      </c>
    </row>
    <row r="3924" spans="1:15" ht="49.5" customHeight="1" x14ac:dyDescent="0.2">
      <c r="A3924" s="19" t="s">
        <v>2176</v>
      </c>
      <c r="B3924" s="19">
        <v>3917</v>
      </c>
      <c r="C3924" s="19" t="str">
        <f>VLOOKUP($B3924,'Tabla 239202'!$A$4:$P8401,2,FALSE)</f>
        <v>ANGEL OSVALDO</v>
      </c>
      <c r="D3924" s="19" t="str">
        <f>VLOOKUP($B3924,'Tabla 239202'!$A$4:$P8401,3,FALSE)</f>
        <v>MURILLO</v>
      </c>
      <c r="E3924" s="19" t="str">
        <f>VLOOKUP($B3924,'Tabla 239202'!$A$4:$P8401,4,FALSE)</f>
        <v>HEREDIA</v>
      </c>
      <c r="F3924" s="19" t="str">
        <f>VLOOKUP($B3924,'Tabla 239202'!$A$4:$P8401,5,FALSE)</f>
        <v>NO HAY DENOMINACION PORQUE ES PERSONA FISICA</v>
      </c>
      <c r="G3924" s="19" t="str">
        <f>VLOOKUP($B3924,'Tabla 239202'!$A$4:$P8401,6,FALSE)</f>
        <v>PARQUE</v>
      </c>
      <c r="H3924" s="19" t="str">
        <f>VLOOKUP($B3924,'Tabla 239202'!$A$4:$P8401,7,FALSE)</f>
        <v>ZAMORA</v>
      </c>
      <c r="I3924" s="19" t="str">
        <f>VLOOKUP($B3924,'Tabla 239202'!$A$4:$P8401,8,FALSE)</f>
        <v>ND</v>
      </c>
      <c r="J3924" s="19" t="str">
        <f>VLOOKUP($B3924,'Tabla 239202'!$A$4:$P8401,9,FALSE)</f>
        <v>MASCULINO</v>
      </c>
      <c r="K3924" s="19" t="s">
        <v>124</v>
      </c>
      <c r="L3924" s="15">
        <v>43007</v>
      </c>
      <c r="M3924" s="14" t="s">
        <v>52</v>
      </c>
      <c r="N3924" s="14">
        <v>2015</v>
      </c>
      <c r="O3924" s="15">
        <v>42185</v>
      </c>
    </row>
    <row r="3925" spans="1:15" ht="49.5" customHeight="1" x14ac:dyDescent="0.2">
      <c r="A3925" s="19" t="s">
        <v>2176</v>
      </c>
      <c r="B3925" s="14">
        <v>3918</v>
      </c>
      <c r="C3925" s="19" t="str">
        <f>VLOOKUP($B3925,'Tabla 239202'!$A$4:$P8402,2,FALSE)</f>
        <v>JOSE FERNANDO</v>
      </c>
      <c r="D3925" s="19" t="str">
        <f>VLOOKUP($B3925,'Tabla 239202'!$A$4:$P8402,3,FALSE)</f>
        <v>NIETO</v>
      </c>
      <c r="E3925" s="19" t="str">
        <f>VLOOKUP($B3925,'Tabla 239202'!$A$4:$P8402,4,FALSE)</f>
        <v>TAPIA</v>
      </c>
      <c r="F3925" s="19" t="str">
        <f>VLOOKUP($B3925,'Tabla 239202'!$A$4:$P8402,5,FALSE)</f>
        <v>NO HAY DENOMINACION PORQUE ES PERSONA FISICA</v>
      </c>
      <c r="G3925" s="19" t="str">
        <f>VLOOKUP($B3925,'Tabla 239202'!$A$4:$P8402,6,FALSE)</f>
        <v>PARQUE</v>
      </c>
      <c r="H3925" s="19" t="str">
        <f>VLOOKUP($B3925,'Tabla 239202'!$A$4:$P8402,7,FALSE)</f>
        <v>ZAMORA</v>
      </c>
      <c r="I3925" s="19" t="str">
        <f>VLOOKUP($B3925,'Tabla 239202'!$A$4:$P8402,8,FALSE)</f>
        <v>ND</v>
      </c>
      <c r="J3925" s="19" t="str">
        <f>VLOOKUP($B3925,'Tabla 239202'!$A$4:$P8402,9,FALSE)</f>
        <v>MASCULINO</v>
      </c>
      <c r="K3925" s="19" t="s">
        <v>124</v>
      </c>
      <c r="L3925" s="15">
        <v>43007</v>
      </c>
      <c r="M3925" s="14" t="s">
        <v>52</v>
      </c>
      <c r="N3925" s="14">
        <v>2015</v>
      </c>
      <c r="O3925" s="15">
        <v>42185</v>
      </c>
    </row>
    <row r="3926" spans="1:15" ht="49.5" customHeight="1" x14ac:dyDescent="0.2">
      <c r="A3926" s="19" t="s">
        <v>2176</v>
      </c>
      <c r="B3926" s="19">
        <v>3919</v>
      </c>
      <c r="C3926" s="19" t="str">
        <f>VLOOKUP($B3926,'Tabla 239202'!$A$4:$P8403,2,FALSE)</f>
        <v>JOSE LUIS</v>
      </c>
      <c r="D3926" s="19" t="str">
        <f>VLOOKUP($B3926,'Tabla 239202'!$A$4:$P8403,3,FALSE)</f>
        <v>NIETO</v>
      </c>
      <c r="E3926" s="19" t="str">
        <f>VLOOKUP($B3926,'Tabla 239202'!$A$4:$P8403,4,FALSE)</f>
        <v>NAREZ</v>
      </c>
      <c r="F3926" s="19" t="str">
        <f>VLOOKUP($B3926,'Tabla 239202'!$A$4:$P8403,5,FALSE)</f>
        <v>NO HAY DENOMINACION PORQUE ES PERSONA FISICA</v>
      </c>
      <c r="G3926" s="19" t="str">
        <f>VLOOKUP($B3926,'Tabla 239202'!$A$4:$P8403,6,FALSE)</f>
        <v>PARQUE</v>
      </c>
      <c r="H3926" s="19" t="str">
        <f>VLOOKUP($B3926,'Tabla 239202'!$A$4:$P8403,7,FALSE)</f>
        <v>ZAMORA</v>
      </c>
      <c r="I3926" s="19" t="str">
        <f>VLOOKUP($B3926,'Tabla 239202'!$A$4:$P8403,8,FALSE)</f>
        <v>ND</v>
      </c>
      <c r="J3926" s="19" t="str">
        <f>VLOOKUP($B3926,'Tabla 239202'!$A$4:$P8403,9,FALSE)</f>
        <v>MASCULINO</v>
      </c>
      <c r="K3926" s="19" t="s">
        <v>124</v>
      </c>
      <c r="L3926" s="15">
        <v>43007</v>
      </c>
      <c r="M3926" s="14" t="s">
        <v>52</v>
      </c>
      <c r="N3926" s="14">
        <v>2015</v>
      </c>
      <c r="O3926" s="15">
        <v>42185</v>
      </c>
    </row>
    <row r="3927" spans="1:15" ht="49.5" customHeight="1" x14ac:dyDescent="0.2">
      <c r="A3927" s="19" t="s">
        <v>2176</v>
      </c>
      <c r="B3927" s="14">
        <v>3920</v>
      </c>
      <c r="C3927" s="19" t="str">
        <f>VLOOKUP($B3927,'Tabla 239202'!$A$4:$P8404,2,FALSE)</f>
        <v xml:space="preserve">ELIZABETH </v>
      </c>
      <c r="D3927" s="19" t="str">
        <f>VLOOKUP($B3927,'Tabla 239202'!$A$4:$P8404,3,FALSE)</f>
        <v>NOLASCO</v>
      </c>
      <c r="E3927" s="19" t="str">
        <f>VLOOKUP($B3927,'Tabla 239202'!$A$4:$P8404,4,FALSE)</f>
        <v>SALINAS</v>
      </c>
      <c r="F3927" s="19" t="str">
        <f>VLOOKUP($B3927,'Tabla 239202'!$A$4:$P8404,5,FALSE)</f>
        <v>NO HAY DENOMINACION PORQUE ES PERSONA FISICA</v>
      </c>
      <c r="G3927" s="19" t="str">
        <f>VLOOKUP($B3927,'Tabla 239202'!$A$4:$P8404,6,FALSE)</f>
        <v>PARQUE</v>
      </c>
      <c r="H3927" s="19" t="str">
        <f>VLOOKUP($B3927,'Tabla 239202'!$A$4:$P8404,7,FALSE)</f>
        <v>ZAMORA</v>
      </c>
      <c r="I3927" s="19" t="str">
        <f>VLOOKUP($B3927,'Tabla 239202'!$A$4:$P8404,8,FALSE)</f>
        <v>ND</v>
      </c>
      <c r="J3927" s="19" t="str">
        <f>VLOOKUP($B3927,'Tabla 239202'!$A$4:$P8404,9,FALSE)</f>
        <v>FEMENINA</v>
      </c>
      <c r="K3927" s="19" t="s">
        <v>124</v>
      </c>
      <c r="L3927" s="15">
        <v>43007</v>
      </c>
      <c r="M3927" s="14" t="s">
        <v>52</v>
      </c>
      <c r="N3927" s="14">
        <v>2015</v>
      </c>
      <c r="O3927" s="15">
        <v>42185</v>
      </c>
    </row>
    <row r="3928" spans="1:15" ht="49.5" customHeight="1" x14ac:dyDescent="0.2">
      <c r="A3928" s="19" t="s">
        <v>2176</v>
      </c>
      <c r="B3928" s="19">
        <v>3921</v>
      </c>
      <c r="C3928" s="19" t="str">
        <f>VLOOKUP($B3928,'Tabla 239202'!$A$4:$P8405,2,FALSE)</f>
        <v>DANIEL</v>
      </c>
      <c r="D3928" s="19" t="str">
        <f>VLOOKUP($B3928,'Tabla 239202'!$A$4:$P8405,3,FALSE)</f>
        <v>NOLASCO</v>
      </c>
      <c r="E3928" s="19" t="str">
        <f>VLOOKUP($B3928,'Tabla 239202'!$A$4:$P8405,4,FALSE)</f>
        <v>AGUILAR</v>
      </c>
      <c r="F3928" s="19" t="str">
        <f>VLOOKUP($B3928,'Tabla 239202'!$A$4:$P8405,5,FALSE)</f>
        <v>NO HAY DENOMINACION PORQUE ES PERSONA FISICA</v>
      </c>
      <c r="G3928" s="19" t="str">
        <f>VLOOKUP($B3928,'Tabla 239202'!$A$4:$P8405,6,FALSE)</f>
        <v>PARQUE</v>
      </c>
      <c r="H3928" s="19" t="str">
        <f>VLOOKUP($B3928,'Tabla 239202'!$A$4:$P8405,7,FALSE)</f>
        <v>ZAMORA</v>
      </c>
      <c r="I3928" s="19" t="str">
        <f>VLOOKUP($B3928,'Tabla 239202'!$A$4:$P8405,8,FALSE)</f>
        <v>ND</v>
      </c>
      <c r="J3928" s="19" t="str">
        <f>VLOOKUP($B3928,'Tabla 239202'!$A$4:$P8405,9,FALSE)</f>
        <v>MASCULINO</v>
      </c>
      <c r="K3928" s="19" t="s">
        <v>124</v>
      </c>
      <c r="L3928" s="15">
        <v>43007</v>
      </c>
      <c r="M3928" s="14" t="s">
        <v>52</v>
      </c>
      <c r="N3928" s="14">
        <v>2015</v>
      </c>
      <c r="O3928" s="15">
        <v>42185</v>
      </c>
    </row>
    <row r="3929" spans="1:15" ht="49.5" customHeight="1" x14ac:dyDescent="0.2">
      <c r="A3929" s="19" t="s">
        <v>2176</v>
      </c>
      <c r="B3929" s="14">
        <v>3922</v>
      </c>
      <c r="C3929" s="19" t="str">
        <f>VLOOKUP($B3929,'Tabla 239202'!$A$4:$P8406,2,FALSE)</f>
        <v>VIVIANA</v>
      </c>
      <c r="D3929" s="19" t="str">
        <f>VLOOKUP($B3929,'Tabla 239202'!$A$4:$P8406,3,FALSE)</f>
        <v>NOLASCO</v>
      </c>
      <c r="E3929" s="19" t="str">
        <f>VLOOKUP($B3929,'Tabla 239202'!$A$4:$P8406,4,FALSE)</f>
        <v>ORTIZ</v>
      </c>
      <c r="F3929" s="19" t="str">
        <f>VLOOKUP($B3929,'Tabla 239202'!$A$4:$P8406,5,FALSE)</f>
        <v>NO HAY DENOMINACION PORQUE ES PERSONA FISICA</v>
      </c>
      <c r="G3929" s="19" t="str">
        <f>VLOOKUP($B3929,'Tabla 239202'!$A$4:$P8406,6,FALSE)</f>
        <v>PARQUE</v>
      </c>
      <c r="H3929" s="19" t="str">
        <f>VLOOKUP($B3929,'Tabla 239202'!$A$4:$P8406,7,FALSE)</f>
        <v>ZAMORA</v>
      </c>
      <c r="I3929" s="19" t="str">
        <f>VLOOKUP($B3929,'Tabla 239202'!$A$4:$P8406,8,FALSE)</f>
        <v>ND</v>
      </c>
      <c r="J3929" s="19" t="str">
        <f>VLOOKUP($B3929,'Tabla 239202'!$A$4:$P8406,9,FALSE)</f>
        <v>FEMENINA</v>
      </c>
      <c r="K3929" s="19" t="s">
        <v>124</v>
      </c>
      <c r="L3929" s="15">
        <v>43007</v>
      </c>
      <c r="M3929" s="14" t="s">
        <v>52</v>
      </c>
      <c r="N3929" s="14">
        <v>2015</v>
      </c>
      <c r="O3929" s="15">
        <v>42185</v>
      </c>
    </row>
    <row r="3930" spans="1:15" ht="49.5" customHeight="1" x14ac:dyDescent="0.2">
      <c r="A3930" s="19" t="s">
        <v>2176</v>
      </c>
      <c r="B3930" s="19">
        <v>3923</v>
      </c>
      <c r="C3930" s="19" t="str">
        <f>VLOOKUP($B3930,'Tabla 239202'!$A$4:$P8407,2,FALSE)</f>
        <v>JUAN MANUEL</v>
      </c>
      <c r="D3930" s="19" t="str">
        <f>VLOOKUP($B3930,'Tabla 239202'!$A$4:$P8407,3,FALSE)</f>
        <v>NOLASCO</v>
      </c>
      <c r="E3930" s="19" t="str">
        <f>VLOOKUP($B3930,'Tabla 239202'!$A$4:$P8407,4,FALSE)</f>
        <v>CHAVEZ</v>
      </c>
      <c r="F3930" s="19" t="str">
        <f>VLOOKUP($B3930,'Tabla 239202'!$A$4:$P8407,5,FALSE)</f>
        <v>NO HAY DENOMINACION PORQUE ES PERSONA FISICA</v>
      </c>
      <c r="G3930" s="19" t="str">
        <f>VLOOKUP($B3930,'Tabla 239202'!$A$4:$P8407,6,FALSE)</f>
        <v>PARQUE</v>
      </c>
      <c r="H3930" s="19" t="str">
        <f>VLOOKUP($B3930,'Tabla 239202'!$A$4:$P8407,7,FALSE)</f>
        <v>ZAMORA</v>
      </c>
      <c r="I3930" s="19" t="str">
        <f>VLOOKUP($B3930,'Tabla 239202'!$A$4:$P8407,8,FALSE)</f>
        <v>ND</v>
      </c>
      <c r="J3930" s="19" t="str">
        <f>VLOOKUP($B3930,'Tabla 239202'!$A$4:$P8407,9,FALSE)</f>
        <v>MASCULINO</v>
      </c>
      <c r="K3930" s="19" t="s">
        <v>124</v>
      </c>
      <c r="L3930" s="15">
        <v>43007</v>
      </c>
      <c r="M3930" s="14" t="s">
        <v>52</v>
      </c>
      <c r="N3930" s="14">
        <v>2015</v>
      </c>
      <c r="O3930" s="15">
        <v>42185</v>
      </c>
    </row>
    <row r="3931" spans="1:15" ht="49.5" customHeight="1" x14ac:dyDescent="0.2">
      <c r="A3931" s="19" t="s">
        <v>2176</v>
      </c>
      <c r="B3931" s="14">
        <v>3924</v>
      </c>
      <c r="C3931" s="19" t="str">
        <f>VLOOKUP($B3931,'Tabla 239202'!$A$4:$P8408,2,FALSE)</f>
        <v>LUIS GERMAN</v>
      </c>
      <c r="D3931" s="19" t="str">
        <f>VLOOKUP($B3931,'Tabla 239202'!$A$4:$P8408,3,FALSE)</f>
        <v>NOLASCO</v>
      </c>
      <c r="E3931" s="19" t="str">
        <f>VLOOKUP($B3931,'Tabla 239202'!$A$4:$P8408,4,FALSE)</f>
        <v>ARMENTA</v>
      </c>
      <c r="F3931" s="19" t="str">
        <f>VLOOKUP($B3931,'Tabla 239202'!$A$4:$P8408,5,FALSE)</f>
        <v>NO HAY DENOMINACION PORQUE ES PERSONA FISICA</v>
      </c>
      <c r="G3931" s="19" t="str">
        <f>VLOOKUP($B3931,'Tabla 239202'!$A$4:$P8408,6,FALSE)</f>
        <v>PARQUE</v>
      </c>
      <c r="H3931" s="19" t="str">
        <f>VLOOKUP($B3931,'Tabla 239202'!$A$4:$P8408,7,FALSE)</f>
        <v>ZAMORA</v>
      </c>
      <c r="I3931" s="19" t="str">
        <f>VLOOKUP($B3931,'Tabla 239202'!$A$4:$P8408,8,FALSE)</f>
        <v>ND</v>
      </c>
      <c r="J3931" s="19" t="str">
        <f>VLOOKUP($B3931,'Tabla 239202'!$A$4:$P8408,9,FALSE)</f>
        <v>MASCULINO</v>
      </c>
      <c r="K3931" s="19" t="s">
        <v>124</v>
      </c>
      <c r="L3931" s="15">
        <v>43007</v>
      </c>
      <c r="M3931" s="14" t="s">
        <v>52</v>
      </c>
      <c r="N3931" s="14">
        <v>2015</v>
      </c>
      <c r="O3931" s="15">
        <v>42185</v>
      </c>
    </row>
    <row r="3932" spans="1:15" ht="49.5" customHeight="1" x14ac:dyDescent="0.2">
      <c r="A3932" s="19" t="s">
        <v>2176</v>
      </c>
      <c r="B3932" s="19">
        <v>3925</v>
      </c>
      <c r="C3932" s="19" t="str">
        <f>VLOOKUP($B3932,'Tabla 239202'!$A$4:$P8409,2,FALSE)</f>
        <v>AZUCENA</v>
      </c>
      <c r="D3932" s="19" t="str">
        <f>VLOOKUP($B3932,'Tabla 239202'!$A$4:$P8409,3,FALSE)</f>
        <v>NOLASCO</v>
      </c>
      <c r="E3932" s="19" t="str">
        <f>VLOOKUP($B3932,'Tabla 239202'!$A$4:$P8409,4,FALSE)</f>
        <v>GARCIA</v>
      </c>
      <c r="F3932" s="19" t="str">
        <f>VLOOKUP($B3932,'Tabla 239202'!$A$4:$P8409,5,FALSE)</f>
        <v>NO HAY DENOMINACION PORQUE ES PERSONA FISICA</v>
      </c>
      <c r="G3932" s="19" t="str">
        <f>VLOOKUP($B3932,'Tabla 239202'!$A$4:$P8409,6,FALSE)</f>
        <v>PARQUE</v>
      </c>
      <c r="H3932" s="19" t="str">
        <f>VLOOKUP($B3932,'Tabla 239202'!$A$4:$P8409,7,FALSE)</f>
        <v>ZAMORA</v>
      </c>
      <c r="I3932" s="19" t="str">
        <f>VLOOKUP($B3932,'Tabla 239202'!$A$4:$P8409,8,FALSE)</f>
        <v>ND</v>
      </c>
      <c r="J3932" s="19" t="str">
        <f>VLOOKUP($B3932,'Tabla 239202'!$A$4:$P8409,9,FALSE)</f>
        <v>FEMENINA</v>
      </c>
      <c r="K3932" s="19" t="s">
        <v>124</v>
      </c>
      <c r="L3932" s="15">
        <v>43007</v>
      </c>
      <c r="M3932" s="14" t="s">
        <v>52</v>
      </c>
      <c r="N3932" s="14">
        <v>2015</v>
      </c>
      <c r="O3932" s="15">
        <v>42185</v>
      </c>
    </row>
    <row r="3933" spans="1:15" ht="49.5" customHeight="1" x14ac:dyDescent="0.2">
      <c r="A3933" s="19" t="s">
        <v>2176</v>
      </c>
      <c r="B3933" s="14">
        <v>3926</v>
      </c>
      <c r="C3933" s="19" t="str">
        <f>VLOOKUP($B3933,'Tabla 239202'!$A$4:$P8410,2,FALSE)</f>
        <v>SARAI GUDALUPE</v>
      </c>
      <c r="D3933" s="19" t="str">
        <f>VLOOKUP($B3933,'Tabla 239202'!$A$4:$P8410,3,FALSE)</f>
        <v>NUÑEZ</v>
      </c>
      <c r="E3933" s="19" t="str">
        <f>VLOOKUP($B3933,'Tabla 239202'!$A$4:$P8410,4,FALSE)</f>
        <v>MIRANDA</v>
      </c>
      <c r="F3933" s="19" t="str">
        <f>VLOOKUP($B3933,'Tabla 239202'!$A$4:$P8410,5,FALSE)</f>
        <v>NO HAY DENOMINACION PORQUE ES PERSONA FISICA</v>
      </c>
      <c r="G3933" s="19" t="str">
        <f>VLOOKUP($B3933,'Tabla 239202'!$A$4:$P8410,6,FALSE)</f>
        <v>PARQUE</v>
      </c>
      <c r="H3933" s="19" t="str">
        <f>VLOOKUP($B3933,'Tabla 239202'!$A$4:$P8410,7,FALSE)</f>
        <v>ZAMORA</v>
      </c>
      <c r="I3933" s="19" t="str">
        <f>VLOOKUP($B3933,'Tabla 239202'!$A$4:$P8410,8,FALSE)</f>
        <v>ND</v>
      </c>
      <c r="J3933" s="19" t="str">
        <f>VLOOKUP($B3933,'Tabla 239202'!$A$4:$P8410,9,FALSE)</f>
        <v>FEMENINA</v>
      </c>
      <c r="K3933" s="19" t="s">
        <v>124</v>
      </c>
      <c r="L3933" s="15">
        <v>43007</v>
      </c>
      <c r="M3933" s="14" t="s">
        <v>52</v>
      </c>
      <c r="N3933" s="14">
        <v>2015</v>
      </c>
      <c r="O3933" s="15">
        <v>42185</v>
      </c>
    </row>
    <row r="3934" spans="1:15" ht="49.5" customHeight="1" x14ac:dyDescent="0.2">
      <c r="A3934" s="19" t="s">
        <v>2176</v>
      </c>
      <c r="B3934" s="19">
        <v>3927</v>
      </c>
      <c r="C3934" s="19" t="str">
        <f>VLOOKUP($B3934,'Tabla 239202'!$A$4:$P8411,2,FALSE)</f>
        <v>GIOVNNA MARISOL</v>
      </c>
      <c r="D3934" s="19" t="str">
        <f>VLOOKUP($B3934,'Tabla 239202'!$A$4:$P8411,3,FALSE)</f>
        <v>OLAGUE</v>
      </c>
      <c r="E3934" s="19" t="str">
        <f>VLOOKUP($B3934,'Tabla 239202'!$A$4:$P8411,4,FALSE)</f>
        <v>RAMIREZ</v>
      </c>
      <c r="F3934" s="19" t="str">
        <f>VLOOKUP($B3934,'Tabla 239202'!$A$4:$P8411,5,FALSE)</f>
        <v>NO HAY DENOMINACION PORQUE ES PERSONA FISICA</v>
      </c>
      <c r="G3934" s="19" t="str">
        <f>VLOOKUP($B3934,'Tabla 239202'!$A$4:$P8411,6,FALSE)</f>
        <v>PARQUE</v>
      </c>
      <c r="H3934" s="19" t="str">
        <f>VLOOKUP($B3934,'Tabla 239202'!$A$4:$P8411,7,FALSE)</f>
        <v>ZAMORA</v>
      </c>
      <c r="I3934" s="19" t="str">
        <f>VLOOKUP($B3934,'Tabla 239202'!$A$4:$P8411,8,FALSE)</f>
        <v>ND</v>
      </c>
      <c r="J3934" s="19" t="str">
        <f>VLOOKUP($B3934,'Tabla 239202'!$A$4:$P8411,9,FALSE)</f>
        <v>FEMENINA</v>
      </c>
      <c r="K3934" s="19" t="s">
        <v>124</v>
      </c>
      <c r="L3934" s="15">
        <v>43007</v>
      </c>
      <c r="M3934" s="14" t="s">
        <v>52</v>
      </c>
      <c r="N3934" s="14">
        <v>2015</v>
      </c>
      <c r="O3934" s="15">
        <v>42185</v>
      </c>
    </row>
    <row r="3935" spans="1:15" ht="49.5" customHeight="1" x14ac:dyDescent="0.2">
      <c r="A3935" s="19" t="s">
        <v>2176</v>
      </c>
      <c r="B3935" s="14">
        <v>3928</v>
      </c>
      <c r="C3935" s="19" t="str">
        <f>VLOOKUP($B3935,'Tabla 239202'!$A$4:$P8412,2,FALSE)</f>
        <v>JUANA GABRIELA</v>
      </c>
      <c r="D3935" s="19" t="str">
        <f>VLOOKUP($B3935,'Tabla 239202'!$A$4:$P8412,3,FALSE)</f>
        <v>ORDAZ</v>
      </c>
      <c r="E3935" s="19" t="str">
        <f>VLOOKUP($B3935,'Tabla 239202'!$A$4:$P8412,4,FALSE)</f>
        <v>HERRERA</v>
      </c>
      <c r="F3935" s="19" t="str">
        <f>VLOOKUP($B3935,'Tabla 239202'!$A$4:$P8412,5,FALSE)</f>
        <v>NO HAY DENOMINACION PORQUE ES PERSONA FISICA</v>
      </c>
      <c r="G3935" s="19" t="str">
        <f>VLOOKUP($B3935,'Tabla 239202'!$A$4:$P8412,6,FALSE)</f>
        <v>PARQUE</v>
      </c>
      <c r="H3935" s="19" t="str">
        <f>VLOOKUP($B3935,'Tabla 239202'!$A$4:$P8412,7,FALSE)</f>
        <v>ZAMORA</v>
      </c>
      <c r="I3935" s="19" t="str">
        <f>VLOOKUP($B3935,'Tabla 239202'!$A$4:$P8412,8,FALSE)</f>
        <v>ND</v>
      </c>
      <c r="J3935" s="19" t="str">
        <f>VLOOKUP($B3935,'Tabla 239202'!$A$4:$P8412,9,FALSE)</f>
        <v>FEMENINA</v>
      </c>
      <c r="K3935" s="19" t="s">
        <v>124</v>
      </c>
      <c r="L3935" s="15">
        <v>43007</v>
      </c>
      <c r="M3935" s="14" t="s">
        <v>52</v>
      </c>
      <c r="N3935" s="14">
        <v>2015</v>
      </c>
      <c r="O3935" s="15">
        <v>42185</v>
      </c>
    </row>
    <row r="3936" spans="1:15" ht="49.5" customHeight="1" x14ac:dyDescent="0.2">
      <c r="A3936" s="19" t="s">
        <v>2176</v>
      </c>
      <c r="B3936" s="19">
        <v>3929</v>
      </c>
      <c r="C3936" s="19" t="str">
        <f>VLOOKUP($B3936,'Tabla 239202'!$A$4:$P8413,2,FALSE)</f>
        <v>SOPHIA</v>
      </c>
      <c r="D3936" s="19" t="str">
        <f>VLOOKUP($B3936,'Tabla 239202'!$A$4:$P8413,3,FALSE)</f>
        <v>OROZCO</v>
      </c>
      <c r="E3936" s="19" t="str">
        <f>VLOOKUP($B3936,'Tabla 239202'!$A$4:$P8413,4,FALSE)</f>
        <v>TAFOLLA</v>
      </c>
      <c r="F3936" s="19" t="str">
        <f>VLOOKUP($B3936,'Tabla 239202'!$A$4:$P8413,5,FALSE)</f>
        <v>NO HAY DENOMINACION PORQUE ES PERSONA FISICA</v>
      </c>
      <c r="G3936" s="19" t="str">
        <f>VLOOKUP($B3936,'Tabla 239202'!$A$4:$P8413,6,FALSE)</f>
        <v>PARQUE</v>
      </c>
      <c r="H3936" s="19" t="str">
        <f>VLOOKUP($B3936,'Tabla 239202'!$A$4:$P8413,7,FALSE)</f>
        <v>ZAMORA</v>
      </c>
      <c r="I3936" s="19" t="str">
        <f>VLOOKUP($B3936,'Tabla 239202'!$A$4:$P8413,8,FALSE)</f>
        <v>ND</v>
      </c>
      <c r="J3936" s="19" t="str">
        <f>VLOOKUP($B3936,'Tabla 239202'!$A$4:$P8413,9,FALSE)</f>
        <v>FEMENINA</v>
      </c>
      <c r="K3936" s="19" t="s">
        <v>124</v>
      </c>
      <c r="L3936" s="15">
        <v>43007</v>
      </c>
      <c r="M3936" s="14" t="s">
        <v>52</v>
      </c>
      <c r="N3936" s="14">
        <v>2015</v>
      </c>
      <c r="O3936" s="15">
        <v>42185</v>
      </c>
    </row>
    <row r="3937" spans="1:15" ht="49.5" customHeight="1" x14ac:dyDescent="0.2">
      <c r="A3937" s="19" t="s">
        <v>2176</v>
      </c>
      <c r="B3937" s="14">
        <v>3930</v>
      </c>
      <c r="C3937" s="19" t="str">
        <f>VLOOKUP($B3937,'Tabla 239202'!$A$4:$P8414,2,FALSE)</f>
        <v>LEONARDO</v>
      </c>
      <c r="D3937" s="19" t="str">
        <f>VLOOKUP($B3937,'Tabla 239202'!$A$4:$P8414,3,FALSE)</f>
        <v>ORTIZ</v>
      </c>
      <c r="E3937" s="19" t="str">
        <f>VLOOKUP($B3937,'Tabla 239202'!$A$4:$P8414,4,FALSE)</f>
        <v>ROSALES</v>
      </c>
      <c r="F3937" s="19" t="str">
        <f>VLOOKUP($B3937,'Tabla 239202'!$A$4:$P8414,5,FALSE)</f>
        <v>NO HAY DENOMINACION PORQUE ES PERSONA FISICA</v>
      </c>
      <c r="G3937" s="19" t="str">
        <f>VLOOKUP($B3937,'Tabla 239202'!$A$4:$P8414,6,FALSE)</f>
        <v>PARQUE</v>
      </c>
      <c r="H3937" s="19" t="str">
        <f>VLOOKUP($B3937,'Tabla 239202'!$A$4:$P8414,7,FALSE)</f>
        <v>ZAMORA</v>
      </c>
      <c r="I3937" s="19" t="str">
        <f>VLOOKUP($B3937,'Tabla 239202'!$A$4:$P8414,8,FALSE)</f>
        <v>ND</v>
      </c>
      <c r="J3937" s="19" t="str">
        <f>VLOOKUP($B3937,'Tabla 239202'!$A$4:$P8414,9,FALSE)</f>
        <v>MASCULINO</v>
      </c>
      <c r="K3937" s="19" t="s">
        <v>124</v>
      </c>
      <c r="L3937" s="15">
        <v>43007</v>
      </c>
      <c r="M3937" s="14" t="s">
        <v>52</v>
      </c>
      <c r="N3937" s="14">
        <v>2015</v>
      </c>
      <c r="O3937" s="15">
        <v>42185</v>
      </c>
    </row>
    <row r="3938" spans="1:15" ht="49.5" customHeight="1" x14ac:dyDescent="0.2">
      <c r="A3938" s="19" t="s">
        <v>2176</v>
      </c>
      <c r="B3938" s="19">
        <v>3931</v>
      </c>
      <c r="C3938" s="19" t="str">
        <f>VLOOKUP($B3938,'Tabla 239202'!$A$4:$P8415,2,FALSE)</f>
        <v>JULIAN</v>
      </c>
      <c r="D3938" s="19" t="str">
        <f>VLOOKUP($B3938,'Tabla 239202'!$A$4:$P8415,3,FALSE)</f>
        <v>OSEGUERA</v>
      </c>
      <c r="E3938" s="19" t="str">
        <f>VLOOKUP($B3938,'Tabla 239202'!$A$4:$P8415,4,FALSE)</f>
        <v>RAMIREZ</v>
      </c>
      <c r="F3938" s="19" t="str">
        <f>VLOOKUP($B3938,'Tabla 239202'!$A$4:$P8415,5,FALSE)</f>
        <v>NO HAY DENOMINACION PORQUE ES PERSONA FISICA</v>
      </c>
      <c r="G3938" s="19" t="str">
        <f>VLOOKUP($B3938,'Tabla 239202'!$A$4:$P8415,6,FALSE)</f>
        <v>PARQUE</v>
      </c>
      <c r="H3938" s="19" t="str">
        <f>VLOOKUP($B3938,'Tabla 239202'!$A$4:$P8415,7,FALSE)</f>
        <v>ZAMORA</v>
      </c>
      <c r="I3938" s="19" t="str">
        <f>VLOOKUP($B3938,'Tabla 239202'!$A$4:$P8415,8,FALSE)</f>
        <v>ND</v>
      </c>
      <c r="J3938" s="19" t="str">
        <f>VLOOKUP($B3938,'Tabla 239202'!$A$4:$P8415,9,FALSE)</f>
        <v>MASCULINO</v>
      </c>
      <c r="K3938" s="19" t="s">
        <v>124</v>
      </c>
      <c r="L3938" s="15">
        <v>43007</v>
      </c>
      <c r="M3938" s="14" t="s">
        <v>52</v>
      </c>
      <c r="N3938" s="14">
        <v>2015</v>
      </c>
      <c r="O3938" s="15">
        <v>42185</v>
      </c>
    </row>
    <row r="3939" spans="1:15" ht="49.5" customHeight="1" x14ac:dyDescent="0.2">
      <c r="A3939" s="19" t="s">
        <v>2176</v>
      </c>
      <c r="B3939" s="14">
        <v>3932</v>
      </c>
      <c r="C3939" s="19" t="str">
        <f>VLOOKUP($B3939,'Tabla 239202'!$A$4:$P8416,2,FALSE)</f>
        <v>SUSANA</v>
      </c>
      <c r="D3939" s="19" t="str">
        <f>VLOOKUP($B3939,'Tabla 239202'!$A$4:$P8416,3,FALSE)</f>
        <v>PADILLA</v>
      </c>
      <c r="E3939" s="19" t="str">
        <f>VLOOKUP($B3939,'Tabla 239202'!$A$4:$P8416,4,FALSE)</f>
        <v>CANO</v>
      </c>
      <c r="F3939" s="19" t="str">
        <f>VLOOKUP($B3939,'Tabla 239202'!$A$4:$P8416,5,FALSE)</f>
        <v>NO HAY DENOMINACION PORQUE ES PERSONA FISICA</v>
      </c>
      <c r="G3939" s="19" t="str">
        <f>VLOOKUP($B3939,'Tabla 239202'!$A$4:$P8416,6,FALSE)</f>
        <v>PARQUE</v>
      </c>
      <c r="H3939" s="19" t="str">
        <f>VLOOKUP($B3939,'Tabla 239202'!$A$4:$P8416,7,FALSE)</f>
        <v>ZAMORA</v>
      </c>
      <c r="I3939" s="19" t="str">
        <f>VLOOKUP($B3939,'Tabla 239202'!$A$4:$P8416,8,FALSE)</f>
        <v>ND</v>
      </c>
      <c r="J3939" s="19" t="str">
        <f>VLOOKUP($B3939,'Tabla 239202'!$A$4:$P8416,9,FALSE)</f>
        <v>FEMENINA</v>
      </c>
      <c r="K3939" s="19" t="s">
        <v>124</v>
      </c>
      <c r="L3939" s="15">
        <v>43007</v>
      </c>
      <c r="M3939" s="14" t="s">
        <v>52</v>
      </c>
      <c r="N3939" s="14">
        <v>2015</v>
      </c>
      <c r="O3939" s="15">
        <v>42185</v>
      </c>
    </row>
    <row r="3940" spans="1:15" ht="49.5" customHeight="1" x14ac:dyDescent="0.2">
      <c r="A3940" s="19" t="s">
        <v>2176</v>
      </c>
      <c r="B3940" s="19">
        <v>3933</v>
      </c>
      <c r="C3940" s="19" t="str">
        <f>VLOOKUP($B3940,'Tabla 239202'!$A$4:$P8417,2,FALSE)</f>
        <v>JESUS EMANUEL</v>
      </c>
      <c r="D3940" s="19" t="str">
        <f>VLOOKUP($B3940,'Tabla 239202'!$A$4:$P8417,3,FALSE)</f>
        <v>PARRA</v>
      </c>
      <c r="E3940" s="19" t="str">
        <f>VLOOKUP($B3940,'Tabla 239202'!$A$4:$P8417,4,FALSE)</f>
        <v>PEREZ</v>
      </c>
      <c r="F3940" s="19" t="str">
        <f>VLOOKUP($B3940,'Tabla 239202'!$A$4:$P8417,5,FALSE)</f>
        <v>NO HAY DENOMINACION PORQUE ES PERSONA FISICA</v>
      </c>
      <c r="G3940" s="19" t="str">
        <f>VLOOKUP($B3940,'Tabla 239202'!$A$4:$P8417,6,FALSE)</f>
        <v>PARQUE</v>
      </c>
      <c r="H3940" s="19" t="str">
        <f>VLOOKUP($B3940,'Tabla 239202'!$A$4:$P8417,7,FALSE)</f>
        <v>ZAMORA</v>
      </c>
      <c r="I3940" s="19" t="str">
        <f>VLOOKUP($B3940,'Tabla 239202'!$A$4:$P8417,8,FALSE)</f>
        <v>ND</v>
      </c>
      <c r="J3940" s="19" t="str">
        <f>VLOOKUP($B3940,'Tabla 239202'!$A$4:$P8417,9,FALSE)</f>
        <v>FEMENINA</v>
      </c>
      <c r="K3940" s="19" t="s">
        <v>124</v>
      </c>
      <c r="L3940" s="15">
        <v>43007</v>
      </c>
      <c r="M3940" s="14" t="s">
        <v>52</v>
      </c>
      <c r="N3940" s="14">
        <v>2015</v>
      </c>
      <c r="O3940" s="15">
        <v>42185</v>
      </c>
    </row>
    <row r="3941" spans="1:15" ht="49.5" customHeight="1" x14ac:dyDescent="0.2">
      <c r="A3941" s="19" t="s">
        <v>2176</v>
      </c>
      <c r="B3941" s="14">
        <v>3934</v>
      </c>
      <c r="C3941" s="19" t="str">
        <f>VLOOKUP($B3941,'Tabla 239202'!$A$4:$P8418,2,FALSE)</f>
        <v>VALERIA SARAHI</v>
      </c>
      <c r="D3941" s="19" t="str">
        <f>VLOOKUP($B3941,'Tabla 239202'!$A$4:$P8418,3,FALSE)</f>
        <v>PEREZ</v>
      </c>
      <c r="E3941" s="19" t="str">
        <f>VLOOKUP($B3941,'Tabla 239202'!$A$4:$P8418,4,FALSE)</f>
        <v>BARRERA</v>
      </c>
      <c r="F3941" s="19" t="str">
        <f>VLOOKUP($B3941,'Tabla 239202'!$A$4:$P8418,5,FALSE)</f>
        <v>NO HAY DENOMINACION PORQUE ES PERSONA FISICA</v>
      </c>
      <c r="G3941" s="19" t="str">
        <f>VLOOKUP($B3941,'Tabla 239202'!$A$4:$P8418,6,FALSE)</f>
        <v>PARQUE</v>
      </c>
      <c r="H3941" s="19" t="str">
        <f>VLOOKUP($B3941,'Tabla 239202'!$A$4:$P8418,7,FALSE)</f>
        <v>ZAMORA</v>
      </c>
      <c r="I3941" s="19" t="str">
        <f>VLOOKUP($B3941,'Tabla 239202'!$A$4:$P8418,8,FALSE)</f>
        <v>ND</v>
      </c>
      <c r="J3941" s="19" t="str">
        <f>VLOOKUP($B3941,'Tabla 239202'!$A$4:$P8418,9,FALSE)</f>
        <v>FEMENINA</v>
      </c>
      <c r="K3941" s="19" t="s">
        <v>124</v>
      </c>
      <c r="L3941" s="15">
        <v>43007</v>
      </c>
      <c r="M3941" s="14" t="s">
        <v>52</v>
      </c>
      <c r="N3941" s="14">
        <v>2015</v>
      </c>
      <c r="O3941" s="15">
        <v>42185</v>
      </c>
    </row>
    <row r="3942" spans="1:15" ht="49.5" customHeight="1" x14ac:dyDescent="0.2">
      <c r="A3942" s="19" t="s">
        <v>2176</v>
      </c>
      <c r="B3942" s="19">
        <v>3935</v>
      </c>
      <c r="C3942" s="19" t="str">
        <f>VLOOKUP($B3942,'Tabla 239202'!$A$4:$P8419,2,FALSE)</f>
        <v>JOSE MIGUEL</v>
      </c>
      <c r="D3942" s="19" t="str">
        <f>VLOOKUP($B3942,'Tabla 239202'!$A$4:$P8419,3,FALSE)</f>
        <v>PEREZ</v>
      </c>
      <c r="E3942" s="19" t="str">
        <f>VLOOKUP($B3942,'Tabla 239202'!$A$4:$P8419,4,FALSE)</f>
        <v>FLORES</v>
      </c>
      <c r="F3942" s="19" t="str">
        <f>VLOOKUP($B3942,'Tabla 239202'!$A$4:$P8419,5,FALSE)</f>
        <v>NO HAY DENOMINACION PORQUE ES PERSONA FISICA</v>
      </c>
      <c r="G3942" s="19" t="str">
        <f>VLOOKUP($B3942,'Tabla 239202'!$A$4:$P8419,6,FALSE)</f>
        <v>PARQUE</v>
      </c>
      <c r="H3942" s="19" t="str">
        <f>VLOOKUP($B3942,'Tabla 239202'!$A$4:$P8419,7,FALSE)</f>
        <v>ZAMORA</v>
      </c>
      <c r="I3942" s="19" t="str">
        <f>VLOOKUP($B3942,'Tabla 239202'!$A$4:$P8419,8,FALSE)</f>
        <v>ND</v>
      </c>
      <c r="J3942" s="19" t="str">
        <f>VLOOKUP($B3942,'Tabla 239202'!$A$4:$P8419,9,FALSE)</f>
        <v>MASCULINO</v>
      </c>
      <c r="K3942" s="19" t="s">
        <v>124</v>
      </c>
      <c r="L3942" s="15">
        <v>43007</v>
      </c>
      <c r="M3942" s="14" t="s">
        <v>52</v>
      </c>
      <c r="N3942" s="14">
        <v>2015</v>
      </c>
      <c r="O3942" s="15">
        <v>42185</v>
      </c>
    </row>
    <row r="3943" spans="1:15" ht="49.5" customHeight="1" x14ac:dyDescent="0.2">
      <c r="A3943" s="19" t="s">
        <v>2176</v>
      </c>
      <c r="B3943" s="14">
        <v>3936</v>
      </c>
      <c r="C3943" s="19" t="str">
        <f>VLOOKUP($B3943,'Tabla 239202'!$A$4:$P8420,2,FALSE)</f>
        <v>FLOR KARIME</v>
      </c>
      <c r="D3943" s="19" t="str">
        <f>VLOOKUP($B3943,'Tabla 239202'!$A$4:$P8420,3,FALSE)</f>
        <v>PEREZ</v>
      </c>
      <c r="E3943" s="19" t="str">
        <f>VLOOKUP($B3943,'Tabla 239202'!$A$4:$P8420,4,FALSE)</f>
        <v>ARELLANO</v>
      </c>
      <c r="F3943" s="19" t="str">
        <f>VLOOKUP($B3943,'Tabla 239202'!$A$4:$P8420,5,FALSE)</f>
        <v>NO HAY DENOMINACION PORQUE ES PERSONA FISICA</v>
      </c>
      <c r="G3943" s="19" t="str">
        <f>VLOOKUP($B3943,'Tabla 239202'!$A$4:$P8420,6,FALSE)</f>
        <v>PARQUE</v>
      </c>
      <c r="H3943" s="19" t="str">
        <f>VLOOKUP($B3943,'Tabla 239202'!$A$4:$P8420,7,FALSE)</f>
        <v>ZAMORA</v>
      </c>
      <c r="I3943" s="19" t="str">
        <f>VLOOKUP($B3943,'Tabla 239202'!$A$4:$P8420,8,FALSE)</f>
        <v>ND</v>
      </c>
      <c r="J3943" s="19" t="str">
        <f>VLOOKUP($B3943,'Tabla 239202'!$A$4:$P8420,9,FALSE)</f>
        <v>FEMENINA</v>
      </c>
      <c r="K3943" s="19" t="s">
        <v>124</v>
      </c>
      <c r="L3943" s="15">
        <v>43007</v>
      </c>
      <c r="M3943" s="14" t="s">
        <v>52</v>
      </c>
      <c r="N3943" s="14">
        <v>2015</v>
      </c>
      <c r="O3943" s="15">
        <v>42185</v>
      </c>
    </row>
    <row r="3944" spans="1:15" ht="49.5" customHeight="1" x14ac:dyDescent="0.2">
      <c r="A3944" s="19" t="s">
        <v>2176</v>
      </c>
      <c r="B3944" s="19">
        <v>3937</v>
      </c>
      <c r="C3944" s="19" t="str">
        <f>VLOOKUP($B3944,'Tabla 239202'!$A$4:$P8421,2,FALSE)</f>
        <v>JUAN DANIEL</v>
      </c>
      <c r="D3944" s="19" t="str">
        <f>VLOOKUP($B3944,'Tabla 239202'!$A$4:$P8421,3,FALSE)</f>
        <v>PEREZ</v>
      </c>
      <c r="E3944" s="19" t="str">
        <f>VLOOKUP($B3944,'Tabla 239202'!$A$4:$P8421,4,FALSE)</f>
        <v>PULIDO</v>
      </c>
      <c r="F3944" s="19" t="str">
        <f>VLOOKUP($B3944,'Tabla 239202'!$A$4:$P8421,5,FALSE)</f>
        <v>NO HAY DENOMINACION PORQUE ES PERSONA FISICA</v>
      </c>
      <c r="G3944" s="19" t="str">
        <f>VLOOKUP($B3944,'Tabla 239202'!$A$4:$P8421,6,FALSE)</f>
        <v>PARQUE</v>
      </c>
      <c r="H3944" s="19" t="str">
        <f>VLOOKUP($B3944,'Tabla 239202'!$A$4:$P8421,7,FALSE)</f>
        <v>ZAMORA</v>
      </c>
      <c r="I3944" s="19" t="str">
        <f>VLOOKUP($B3944,'Tabla 239202'!$A$4:$P8421,8,FALSE)</f>
        <v>ND</v>
      </c>
      <c r="J3944" s="19" t="str">
        <f>VLOOKUP($B3944,'Tabla 239202'!$A$4:$P8421,9,FALSE)</f>
        <v>MASCULINO</v>
      </c>
      <c r="K3944" s="19" t="s">
        <v>124</v>
      </c>
      <c r="L3944" s="15">
        <v>43007</v>
      </c>
      <c r="M3944" s="14" t="s">
        <v>52</v>
      </c>
      <c r="N3944" s="14">
        <v>2015</v>
      </c>
      <c r="O3944" s="15">
        <v>42185</v>
      </c>
    </row>
    <row r="3945" spans="1:15" ht="49.5" customHeight="1" x14ac:dyDescent="0.2">
      <c r="A3945" s="19" t="s">
        <v>2176</v>
      </c>
      <c r="B3945" s="14">
        <v>3938</v>
      </c>
      <c r="C3945" s="19" t="str">
        <f>VLOOKUP($B3945,'Tabla 239202'!$A$4:$P8422,2,FALSE)</f>
        <v>REYNA YESENIA</v>
      </c>
      <c r="D3945" s="19" t="str">
        <f>VLOOKUP($B3945,'Tabla 239202'!$A$4:$P8422,3,FALSE)</f>
        <v>PEREZ</v>
      </c>
      <c r="E3945" s="19" t="str">
        <f>VLOOKUP($B3945,'Tabla 239202'!$A$4:$P8422,4,FALSE)</f>
        <v>MUJICA</v>
      </c>
      <c r="F3945" s="19" t="str">
        <f>VLOOKUP($B3945,'Tabla 239202'!$A$4:$P8422,5,FALSE)</f>
        <v>NO HAY DENOMINACION PORQUE ES PERSONA FISICA</v>
      </c>
      <c r="G3945" s="19" t="str">
        <f>VLOOKUP($B3945,'Tabla 239202'!$A$4:$P8422,6,FALSE)</f>
        <v>PARQUE</v>
      </c>
      <c r="H3945" s="19" t="str">
        <f>VLOOKUP($B3945,'Tabla 239202'!$A$4:$P8422,7,FALSE)</f>
        <v>ZAMORA</v>
      </c>
      <c r="I3945" s="19" t="str">
        <f>VLOOKUP($B3945,'Tabla 239202'!$A$4:$P8422,8,FALSE)</f>
        <v>ND</v>
      </c>
      <c r="J3945" s="19" t="str">
        <f>VLOOKUP($B3945,'Tabla 239202'!$A$4:$P8422,9,FALSE)</f>
        <v>FEMENINA</v>
      </c>
      <c r="K3945" s="19" t="s">
        <v>124</v>
      </c>
      <c r="L3945" s="15">
        <v>43007</v>
      </c>
      <c r="M3945" s="14" t="s">
        <v>52</v>
      </c>
      <c r="N3945" s="14">
        <v>2015</v>
      </c>
      <c r="O3945" s="15">
        <v>42185</v>
      </c>
    </row>
    <row r="3946" spans="1:15" ht="49.5" customHeight="1" x14ac:dyDescent="0.2">
      <c r="A3946" s="19" t="s">
        <v>2176</v>
      </c>
      <c r="B3946" s="19">
        <v>3939</v>
      </c>
      <c r="C3946" s="19" t="str">
        <f>VLOOKUP($B3946,'Tabla 239202'!$A$4:$P8423,2,FALSE)</f>
        <v>JENNIFER</v>
      </c>
      <c r="D3946" s="19" t="str">
        <f>VLOOKUP($B3946,'Tabla 239202'!$A$4:$P8423,3,FALSE)</f>
        <v>PEREZ</v>
      </c>
      <c r="E3946" s="19" t="str">
        <f>VLOOKUP($B3946,'Tabla 239202'!$A$4:$P8423,4,FALSE)</f>
        <v>CORTES</v>
      </c>
      <c r="F3946" s="19" t="str">
        <f>VLOOKUP($B3946,'Tabla 239202'!$A$4:$P8423,5,FALSE)</f>
        <v>NO HAY DENOMINACION PORQUE ES PERSONA FISICA</v>
      </c>
      <c r="G3946" s="19" t="str">
        <f>VLOOKUP($B3946,'Tabla 239202'!$A$4:$P8423,6,FALSE)</f>
        <v>PARQUE</v>
      </c>
      <c r="H3946" s="19" t="str">
        <f>VLOOKUP($B3946,'Tabla 239202'!$A$4:$P8423,7,FALSE)</f>
        <v>ZAMORA</v>
      </c>
      <c r="I3946" s="19" t="str">
        <f>VLOOKUP($B3946,'Tabla 239202'!$A$4:$P8423,8,FALSE)</f>
        <v>ND</v>
      </c>
      <c r="J3946" s="19" t="str">
        <f>VLOOKUP($B3946,'Tabla 239202'!$A$4:$P8423,9,FALSE)</f>
        <v>FEMENINA</v>
      </c>
      <c r="K3946" s="19" t="s">
        <v>124</v>
      </c>
      <c r="L3946" s="15">
        <v>43007</v>
      </c>
      <c r="M3946" s="14" t="s">
        <v>52</v>
      </c>
      <c r="N3946" s="14">
        <v>2015</v>
      </c>
      <c r="O3946" s="15">
        <v>42185</v>
      </c>
    </row>
    <row r="3947" spans="1:15" ht="49.5" customHeight="1" x14ac:dyDescent="0.2">
      <c r="A3947" s="19" t="s">
        <v>2176</v>
      </c>
      <c r="B3947" s="14">
        <v>3940</v>
      </c>
      <c r="C3947" s="19" t="str">
        <f>VLOOKUP($B3947,'Tabla 239202'!$A$4:$P8424,2,FALSE)</f>
        <v>LUCIA</v>
      </c>
      <c r="D3947" s="19" t="str">
        <f>VLOOKUP($B3947,'Tabla 239202'!$A$4:$P8424,3,FALSE)</f>
        <v>PEREZ</v>
      </c>
      <c r="E3947" s="19" t="str">
        <f>VLOOKUP($B3947,'Tabla 239202'!$A$4:$P8424,4,FALSE)</f>
        <v>MARRON</v>
      </c>
      <c r="F3947" s="19" t="str">
        <f>VLOOKUP($B3947,'Tabla 239202'!$A$4:$P8424,5,FALSE)</f>
        <v>NO HAY DENOMINACION PORQUE ES PERSONA FISICA</v>
      </c>
      <c r="G3947" s="19" t="str">
        <f>VLOOKUP($B3947,'Tabla 239202'!$A$4:$P8424,6,FALSE)</f>
        <v>PARQUE</v>
      </c>
      <c r="H3947" s="19" t="str">
        <f>VLOOKUP($B3947,'Tabla 239202'!$A$4:$P8424,7,FALSE)</f>
        <v>ZAMORA</v>
      </c>
      <c r="I3947" s="19" t="str">
        <f>VLOOKUP($B3947,'Tabla 239202'!$A$4:$P8424,8,FALSE)</f>
        <v>ND</v>
      </c>
      <c r="J3947" s="19" t="str">
        <f>VLOOKUP($B3947,'Tabla 239202'!$A$4:$P8424,9,FALSE)</f>
        <v>FEMENINA</v>
      </c>
      <c r="K3947" s="19" t="s">
        <v>124</v>
      </c>
      <c r="L3947" s="15">
        <v>43007</v>
      </c>
      <c r="M3947" s="14" t="s">
        <v>52</v>
      </c>
      <c r="N3947" s="14">
        <v>2015</v>
      </c>
      <c r="O3947" s="15">
        <v>42185</v>
      </c>
    </row>
    <row r="3948" spans="1:15" ht="49.5" customHeight="1" x14ac:dyDescent="0.2">
      <c r="A3948" s="19" t="s">
        <v>2176</v>
      </c>
      <c r="B3948" s="19">
        <v>3941</v>
      </c>
      <c r="C3948" s="19" t="str">
        <f>VLOOKUP($B3948,'Tabla 239202'!$A$4:$P8425,2,FALSE)</f>
        <v>ROSA MARIA</v>
      </c>
      <c r="D3948" s="19" t="str">
        <f>VLOOKUP($B3948,'Tabla 239202'!$A$4:$P8425,3,FALSE)</f>
        <v>PIMENTEL</v>
      </c>
      <c r="E3948" s="19" t="str">
        <f>VLOOKUP($B3948,'Tabla 239202'!$A$4:$P8425,4,FALSE)</f>
        <v>BARAJAS</v>
      </c>
      <c r="F3948" s="19" t="str">
        <f>VLOOKUP($B3948,'Tabla 239202'!$A$4:$P8425,5,FALSE)</f>
        <v>NO HAY DENOMINACION PORQUE ES PERSONA FISICA</v>
      </c>
      <c r="G3948" s="19" t="str">
        <f>VLOOKUP($B3948,'Tabla 239202'!$A$4:$P8425,6,FALSE)</f>
        <v>PARQUE</v>
      </c>
      <c r="H3948" s="19" t="str">
        <f>VLOOKUP($B3948,'Tabla 239202'!$A$4:$P8425,7,FALSE)</f>
        <v>ZAMORA</v>
      </c>
      <c r="I3948" s="19" t="str">
        <f>VLOOKUP($B3948,'Tabla 239202'!$A$4:$P8425,8,FALSE)</f>
        <v>ND</v>
      </c>
      <c r="J3948" s="19" t="str">
        <f>VLOOKUP($B3948,'Tabla 239202'!$A$4:$P8425,9,FALSE)</f>
        <v>FEMENINA</v>
      </c>
      <c r="K3948" s="19" t="s">
        <v>124</v>
      </c>
      <c r="L3948" s="15">
        <v>43007</v>
      </c>
      <c r="M3948" s="14" t="s">
        <v>52</v>
      </c>
      <c r="N3948" s="14">
        <v>2015</v>
      </c>
      <c r="O3948" s="15">
        <v>42185</v>
      </c>
    </row>
    <row r="3949" spans="1:15" ht="49.5" customHeight="1" x14ac:dyDescent="0.2">
      <c r="A3949" s="19" t="s">
        <v>2176</v>
      </c>
      <c r="B3949" s="14">
        <v>3942</v>
      </c>
      <c r="C3949" s="19" t="str">
        <f>VLOOKUP($B3949,'Tabla 239202'!$A$4:$P8426,2,FALSE)</f>
        <v>JUAN CARLOS</v>
      </c>
      <c r="D3949" s="19" t="str">
        <f>VLOOKUP($B3949,'Tabla 239202'!$A$4:$P8426,3,FALSE)</f>
        <v>PIMENTEL</v>
      </c>
      <c r="E3949" s="19" t="str">
        <f>VLOOKUP($B3949,'Tabla 239202'!$A$4:$P8426,4,FALSE)</f>
        <v>SALVADOR</v>
      </c>
      <c r="F3949" s="19" t="str">
        <f>VLOOKUP($B3949,'Tabla 239202'!$A$4:$P8426,5,FALSE)</f>
        <v>NO HAY DENOMINACION PORQUE ES PERSONA FISICA</v>
      </c>
      <c r="G3949" s="19" t="str">
        <f>VLOOKUP($B3949,'Tabla 239202'!$A$4:$P8426,6,FALSE)</f>
        <v>PARQUE</v>
      </c>
      <c r="H3949" s="19" t="str">
        <f>VLOOKUP($B3949,'Tabla 239202'!$A$4:$P8426,7,FALSE)</f>
        <v>ZAMORA</v>
      </c>
      <c r="I3949" s="19" t="str">
        <f>VLOOKUP($B3949,'Tabla 239202'!$A$4:$P8426,8,FALSE)</f>
        <v>ND</v>
      </c>
      <c r="J3949" s="19" t="str">
        <f>VLOOKUP($B3949,'Tabla 239202'!$A$4:$P8426,9,FALSE)</f>
        <v>MASCULINO</v>
      </c>
      <c r="K3949" s="19" t="s">
        <v>124</v>
      </c>
      <c r="L3949" s="15">
        <v>43007</v>
      </c>
      <c r="M3949" s="14" t="s">
        <v>52</v>
      </c>
      <c r="N3949" s="14">
        <v>2015</v>
      </c>
      <c r="O3949" s="15">
        <v>42185</v>
      </c>
    </row>
    <row r="3950" spans="1:15" ht="49.5" customHeight="1" x14ac:dyDescent="0.2">
      <c r="A3950" s="19" t="s">
        <v>2176</v>
      </c>
      <c r="B3950" s="19">
        <v>3943</v>
      </c>
      <c r="C3950" s="19" t="str">
        <f>VLOOKUP($B3950,'Tabla 239202'!$A$4:$P8427,2,FALSE)</f>
        <v>CARLOS JESUS</v>
      </c>
      <c r="D3950" s="19" t="str">
        <f>VLOOKUP($B3950,'Tabla 239202'!$A$4:$P8427,3,FALSE)</f>
        <v>PRADO</v>
      </c>
      <c r="E3950" s="19" t="str">
        <f>VLOOKUP($B3950,'Tabla 239202'!$A$4:$P8427,4,FALSE)</f>
        <v>CHACON</v>
      </c>
      <c r="F3950" s="19" t="str">
        <f>VLOOKUP($B3950,'Tabla 239202'!$A$4:$P8427,5,FALSE)</f>
        <v>NO HAY DENOMINACION PORQUE ES PERSONA FISICA</v>
      </c>
      <c r="G3950" s="19" t="str">
        <f>VLOOKUP($B3950,'Tabla 239202'!$A$4:$P8427,6,FALSE)</f>
        <v>PARQUE</v>
      </c>
      <c r="H3950" s="19" t="str">
        <f>VLOOKUP($B3950,'Tabla 239202'!$A$4:$P8427,7,FALSE)</f>
        <v>ZAMORA</v>
      </c>
      <c r="I3950" s="19" t="str">
        <f>VLOOKUP($B3950,'Tabla 239202'!$A$4:$P8427,8,FALSE)</f>
        <v>ND</v>
      </c>
      <c r="J3950" s="19" t="str">
        <f>VLOOKUP($B3950,'Tabla 239202'!$A$4:$P8427,9,FALSE)</f>
        <v>MASCULINO</v>
      </c>
      <c r="K3950" s="19" t="s">
        <v>124</v>
      </c>
      <c r="L3950" s="15">
        <v>43007</v>
      </c>
      <c r="M3950" s="14" t="s">
        <v>52</v>
      </c>
      <c r="N3950" s="14">
        <v>2015</v>
      </c>
      <c r="O3950" s="15">
        <v>42185</v>
      </c>
    </row>
    <row r="3951" spans="1:15" ht="49.5" customHeight="1" x14ac:dyDescent="0.2">
      <c r="A3951" s="19" t="s">
        <v>2176</v>
      </c>
      <c r="B3951" s="14">
        <v>3944</v>
      </c>
      <c r="C3951" s="19" t="str">
        <f>VLOOKUP($B3951,'Tabla 239202'!$A$4:$P8428,2,FALSE)</f>
        <v>MARIA GUADALUPE</v>
      </c>
      <c r="D3951" s="19" t="str">
        <f>VLOOKUP($B3951,'Tabla 239202'!$A$4:$P8428,3,FALSE)</f>
        <v>PULIDO</v>
      </c>
      <c r="E3951" s="19" t="str">
        <f>VLOOKUP($B3951,'Tabla 239202'!$A$4:$P8428,4,FALSE)</f>
        <v>AVILA</v>
      </c>
      <c r="F3951" s="19" t="str">
        <f>VLOOKUP($B3951,'Tabla 239202'!$A$4:$P8428,5,FALSE)</f>
        <v>NO HAY DENOMINACION PORQUE ES PERSONA FISICA</v>
      </c>
      <c r="G3951" s="19" t="str">
        <f>VLOOKUP($B3951,'Tabla 239202'!$A$4:$P8428,6,FALSE)</f>
        <v>PARQUE</v>
      </c>
      <c r="H3951" s="19" t="str">
        <f>VLOOKUP($B3951,'Tabla 239202'!$A$4:$P8428,7,FALSE)</f>
        <v>ZAMORA</v>
      </c>
      <c r="I3951" s="19" t="str">
        <f>VLOOKUP($B3951,'Tabla 239202'!$A$4:$P8428,8,FALSE)</f>
        <v>ND</v>
      </c>
      <c r="J3951" s="19" t="str">
        <f>VLOOKUP($B3951,'Tabla 239202'!$A$4:$P8428,9,FALSE)</f>
        <v>FEMENINA</v>
      </c>
      <c r="K3951" s="19" t="s">
        <v>124</v>
      </c>
      <c r="L3951" s="15">
        <v>43007</v>
      </c>
      <c r="M3951" s="14" t="s">
        <v>52</v>
      </c>
      <c r="N3951" s="14">
        <v>2015</v>
      </c>
      <c r="O3951" s="15">
        <v>42185</v>
      </c>
    </row>
    <row r="3952" spans="1:15" ht="49.5" customHeight="1" x14ac:dyDescent="0.2">
      <c r="A3952" s="19" t="s">
        <v>2176</v>
      </c>
      <c r="B3952" s="19">
        <v>3945</v>
      </c>
      <c r="C3952" s="19" t="str">
        <f>VLOOKUP($B3952,'Tabla 239202'!$A$4:$P8429,2,FALSE)</f>
        <v>LIZETH</v>
      </c>
      <c r="D3952" s="19" t="str">
        <f>VLOOKUP($B3952,'Tabla 239202'!$A$4:$P8429,3,FALSE)</f>
        <v>PULIDO</v>
      </c>
      <c r="E3952" s="19" t="str">
        <f>VLOOKUP($B3952,'Tabla 239202'!$A$4:$P8429,4,FALSE)</f>
        <v>MANZO</v>
      </c>
      <c r="F3952" s="19" t="str">
        <f>VLOOKUP($B3952,'Tabla 239202'!$A$4:$P8429,5,FALSE)</f>
        <v>NO HAY DENOMINACION PORQUE ES PERSONA FISICA</v>
      </c>
      <c r="G3952" s="19" t="str">
        <f>VLOOKUP($B3952,'Tabla 239202'!$A$4:$P8429,6,FALSE)</f>
        <v>PARQUE</v>
      </c>
      <c r="H3952" s="19" t="str">
        <f>VLOOKUP($B3952,'Tabla 239202'!$A$4:$P8429,7,FALSE)</f>
        <v>ZAMORA</v>
      </c>
      <c r="I3952" s="19" t="str">
        <f>VLOOKUP($B3952,'Tabla 239202'!$A$4:$P8429,8,FALSE)</f>
        <v>ND</v>
      </c>
      <c r="J3952" s="19" t="str">
        <f>VLOOKUP($B3952,'Tabla 239202'!$A$4:$P8429,9,FALSE)</f>
        <v>FEMENINA</v>
      </c>
      <c r="K3952" s="19" t="s">
        <v>124</v>
      </c>
      <c r="L3952" s="15">
        <v>43007</v>
      </c>
      <c r="M3952" s="14" t="s">
        <v>52</v>
      </c>
      <c r="N3952" s="14">
        <v>2015</v>
      </c>
      <c r="O3952" s="15">
        <v>42185</v>
      </c>
    </row>
    <row r="3953" spans="1:15" ht="49.5" customHeight="1" x14ac:dyDescent="0.2">
      <c r="A3953" s="19" t="s">
        <v>2176</v>
      </c>
      <c r="B3953" s="14">
        <v>3946</v>
      </c>
      <c r="C3953" s="19" t="str">
        <f>VLOOKUP($B3953,'Tabla 239202'!$A$4:$P8430,2,FALSE)</f>
        <v>VICTOR SALVADOR</v>
      </c>
      <c r="D3953" s="19" t="str">
        <f>VLOOKUP($B3953,'Tabla 239202'!$A$4:$P8430,3,FALSE)</f>
        <v>QUIROZ</v>
      </c>
      <c r="E3953" s="19" t="str">
        <f>VLOOKUP($B3953,'Tabla 239202'!$A$4:$P8430,4,FALSE)</f>
        <v>NAVARRO</v>
      </c>
      <c r="F3953" s="19" t="str">
        <f>VLOOKUP($B3953,'Tabla 239202'!$A$4:$P8430,5,FALSE)</f>
        <v>NO HAY DENOMINACION PORQUE ES PERSONA FISICA</v>
      </c>
      <c r="G3953" s="19" t="str">
        <f>VLOOKUP($B3953,'Tabla 239202'!$A$4:$P8430,6,FALSE)</f>
        <v>PARQUE</v>
      </c>
      <c r="H3953" s="19" t="str">
        <f>VLOOKUP($B3953,'Tabla 239202'!$A$4:$P8430,7,FALSE)</f>
        <v>ZAMORA</v>
      </c>
      <c r="I3953" s="19" t="str">
        <f>VLOOKUP($B3953,'Tabla 239202'!$A$4:$P8430,8,FALSE)</f>
        <v>ND</v>
      </c>
      <c r="J3953" s="19" t="str">
        <f>VLOOKUP($B3953,'Tabla 239202'!$A$4:$P8430,9,FALSE)</f>
        <v>MASCULINO</v>
      </c>
      <c r="K3953" s="19" t="s">
        <v>124</v>
      </c>
      <c r="L3953" s="15">
        <v>43007</v>
      </c>
      <c r="M3953" s="14" t="s">
        <v>52</v>
      </c>
      <c r="N3953" s="14">
        <v>2015</v>
      </c>
      <c r="O3953" s="15">
        <v>42185</v>
      </c>
    </row>
    <row r="3954" spans="1:15" ht="49.5" customHeight="1" x14ac:dyDescent="0.2">
      <c r="A3954" s="19" t="s">
        <v>2176</v>
      </c>
      <c r="B3954" s="19">
        <v>3947</v>
      </c>
      <c r="C3954" s="19" t="str">
        <f>VLOOKUP($B3954,'Tabla 239202'!$A$4:$P8431,2,FALSE)</f>
        <v>SOFIA VALERIA</v>
      </c>
      <c r="D3954" s="19" t="str">
        <f>VLOOKUP($B3954,'Tabla 239202'!$A$4:$P8431,3,FALSE)</f>
        <v>QUIROZ</v>
      </c>
      <c r="E3954" s="19" t="str">
        <f>VLOOKUP($B3954,'Tabla 239202'!$A$4:$P8431,4,FALSE)</f>
        <v>CHACON</v>
      </c>
      <c r="F3954" s="19" t="str">
        <f>VLOOKUP($B3954,'Tabla 239202'!$A$4:$P8431,5,FALSE)</f>
        <v>NO HAY DENOMINACION PORQUE ES PERSONA FISICA</v>
      </c>
      <c r="G3954" s="19" t="str">
        <f>VLOOKUP($B3954,'Tabla 239202'!$A$4:$P8431,6,FALSE)</f>
        <v>PARQUE</v>
      </c>
      <c r="H3954" s="19" t="str">
        <f>VLOOKUP($B3954,'Tabla 239202'!$A$4:$P8431,7,FALSE)</f>
        <v>ZAMORA</v>
      </c>
      <c r="I3954" s="19" t="str">
        <f>VLOOKUP($B3954,'Tabla 239202'!$A$4:$P8431,8,FALSE)</f>
        <v>ND</v>
      </c>
      <c r="J3954" s="19" t="str">
        <f>VLOOKUP($B3954,'Tabla 239202'!$A$4:$P8431,9,FALSE)</f>
        <v>FEMENINA</v>
      </c>
      <c r="K3954" s="19" t="s">
        <v>124</v>
      </c>
      <c r="L3954" s="15">
        <v>43007</v>
      </c>
      <c r="M3954" s="14" t="s">
        <v>52</v>
      </c>
      <c r="N3954" s="14">
        <v>2015</v>
      </c>
      <c r="O3954" s="15">
        <v>42185</v>
      </c>
    </row>
    <row r="3955" spans="1:15" ht="49.5" customHeight="1" x14ac:dyDescent="0.2">
      <c r="A3955" s="19" t="s">
        <v>2176</v>
      </c>
      <c r="B3955" s="14">
        <v>3948</v>
      </c>
      <c r="C3955" s="19" t="str">
        <f>VLOOKUP($B3955,'Tabla 239202'!$A$4:$P8432,2,FALSE)</f>
        <v>MONSERRAT GUADALUPE</v>
      </c>
      <c r="D3955" s="19" t="str">
        <f>VLOOKUP($B3955,'Tabla 239202'!$A$4:$P8432,3,FALSE)</f>
        <v>RAMIREZ</v>
      </c>
      <c r="E3955" s="19" t="str">
        <f>VLOOKUP($B3955,'Tabla 239202'!$A$4:$P8432,4,FALSE)</f>
        <v>AVILA</v>
      </c>
      <c r="F3955" s="19" t="str">
        <f>VLOOKUP($B3955,'Tabla 239202'!$A$4:$P8432,5,FALSE)</f>
        <v>NO HAY DENOMINACION PORQUE ES PERSONA FISICA</v>
      </c>
      <c r="G3955" s="19" t="str">
        <f>VLOOKUP($B3955,'Tabla 239202'!$A$4:$P8432,6,FALSE)</f>
        <v>PARQUE</v>
      </c>
      <c r="H3955" s="19" t="str">
        <f>VLOOKUP($B3955,'Tabla 239202'!$A$4:$P8432,7,FALSE)</f>
        <v>ZAMORA</v>
      </c>
      <c r="I3955" s="19" t="str">
        <f>VLOOKUP($B3955,'Tabla 239202'!$A$4:$P8432,8,FALSE)</f>
        <v>ND</v>
      </c>
      <c r="J3955" s="19" t="str">
        <f>VLOOKUP($B3955,'Tabla 239202'!$A$4:$P8432,9,FALSE)</f>
        <v>FEMENINA</v>
      </c>
      <c r="K3955" s="19" t="s">
        <v>124</v>
      </c>
      <c r="L3955" s="15">
        <v>43007</v>
      </c>
      <c r="M3955" s="14" t="s">
        <v>52</v>
      </c>
      <c r="N3955" s="14">
        <v>2015</v>
      </c>
      <c r="O3955" s="15">
        <v>42185</v>
      </c>
    </row>
    <row r="3956" spans="1:15" ht="49.5" customHeight="1" x14ac:dyDescent="0.2">
      <c r="A3956" s="19" t="s">
        <v>2176</v>
      </c>
      <c r="B3956" s="19">
        <v>3949</v>
      </c>
      <c r="C3956" s="19" t="str">
        <f>VLOOKUP($B3956,'Tabla 239202'!$A$4:$P8433,2,FALSE)</f>
        <v>XIMENA</v>
      </c>
      <c r="D3956" s="19" t="str">
        <f>VLOOKUP($B3956,'Tabla 239202'!$A$4:$P8433,3,FALSE)</f>
        <v>RAMIREZ</v>
      </c>
      <c r="E3956" s="19" t="str">
        <f>VLOOKUP($B3956,'Tabla 239202'!$A$4:$P8433,4,FALSE)</f>
        <v>SERVIN</v>
      </c>
      <c r="F3956" s="19" t="str">
        <f>VLOOKUP($B3956,'Tabla 239202'!$A$4:$P8433,5,FALSE)</f>
        <v>NO HAY DENOMINACION PORQUE ES PERSONA FISICA</v>
      </c>
      <c r="G3956" s="19" t="str">
        <f>VLOOKUP($B3956,'Tabla 239202'!$A$4:$P8433,6,FALSE)</f>
        <v>PARQUE</v>
      </c>
      <c r="H3956" s="19" t="str">
        <f>VLOOKUP($B3956,'Tabla 239202'!$A$4:$P8433,7,FALSE)</f>
        <v>ZAMORA</v>
      </c>
      <c r="I3956" s="19" t="str">
        <f>VLOOKUP($B3956,'Tabla 239202'!$A$4:$P8433,8,FALSE)</f>
        <v>ND</v>
      </c>
      <c r="J3956" s="19" t="str">
        <f>VLOOKUP($B3956,'Tabla 239202'!$A$4:$P8433,9,FALSE)</f>
        <v>FEMENINA</v>
      </c>
      <c r="K3956" s="19" t="s">
        <v>124</v>
      </c>
      <c r="L3956" s="15">
        <v>43007</v>
      </c>
      <c r="M3956" s="14" t="s">
        <v>52</v>
      </c>
      <c r="N3956" s="14">
        <v>2015</v>
      </c>
      <c r="O3956" s="15">
        <v>42185</v>
      </c>
    </row>
    <row r="3957" spans="1:15" ht="49.5" customHeight="1" x14ac:dyDescent="0.2">
      <c r="A3957" s="19" t="s">
        <v>2176</v>
      </c>
      <c r="B3957" s="14">
        <v>3950</v>
      </c>
      <c r="C3957" s="19" t="str">
        <f>VLOOKUP($B3957,'Tabla 239202'!$A$4:$P8434,2,FALSE)</f>
        <v>CLAUDIA NAYELLI</v>
      </c>
      <c r="D3957" s="19" t="str">
        <f>VLOOKUP($B3957,'Tabla 239202'!$A$4:$P8434,3,FALSE)</f>
        <v>RAMIREZ</v>
      </c>
      <c r="E3957" s="19" t="str">
        <f>VLOOKUP($B3957,'Tabla 239202'!$A$4:$P8434,4,FALSE)</f>
        <v>ROMERO</v>
      </c>
      <c r="F3957" s="19" t="str">
        <f>VLOOKUP($B3957,'Tabla 239202'!$A$4:$P8434,5,FALSE)</f>
        <v>NO HAY DENOMINACION PORQUE ES PERSONA FISICA</v>
      </c>
      <c r="G3957" s="19" t="str">
        <f>VLOOKUP($B3957,'Tabla 239202'!$A$4:$P8434,6,FALSE)</f>
        <v>PARQUE</v>
      </c>
      <c r="H3957" s="19" t="str">
        <f>VLOOKUP($B3957,'Tabla 239202'!$A$4:$P8434,7,FALSE)</f>
        <v>ZAMORA</v>
      </c>
      <c r="I3957" s="19" t="str">
        <f>VLOOKUP($B3957,'Tabla 239202'!$A$4:$P8434,8,FALSE)</f>
        <v>ND</v>
      </c>
      <c r="J3957" s="19" t="str">
        <f>VLOOKUP($B3957,'Tabla 239202'!$A$4:$P8434,9,FALSE)</f>
        <v>FEMENINA</v>
      </c>
      <c r="K3957" s="19" t="s">
        <v>124</v>
      </c>
      <c r="L3957" s="15">
        <v>43007</v>
      </c>
      <c r="M3957" s="14" t="s">
        <v>52</v>
      </c>
      <c r="N3957" s="14">
        <v>2015</v>
      </c>
      <c r="O3957" s="15">
        <v>42185</v>
      </c>
    </row>
    <row r="3958" spans="1:15" ht="49.5" customHeight="1" x14ac:dyDescent="0.2">
      <c r="A3958" s="19" t="s">
        <v>2176</v>
      </c>
      <c r="B3958" s="19">
        <v>3951</v>
      </c>
      <c r="C3958" s="19" t="str">
        <f>VLOOKUP($B3958,'Tabla 239202'!$A$4:$P8435,2,FALSE)</f>
        <v>ISABEL</v>
      </c>
      <c r="D3958" s="19" t="str">
        <f>VLOOKUP($B3958,'Tabla 239202'!$A$4:$P8435,3,FALSE)</f>
        <v>RAMIREZ</v>
      </c>
      <c r="E3958" s="19" t="str">
        <f>VLOOKUP($B3958,'Tabla 239202'!$A$4:$P8435,4,FALSE)</f>
        <v>LUA</v>
      </c>
      <c r="F3958" s="19" t="str">
        <f>VLOOKUP($B3958,'Tabla 239202'!$A$4:$P8435,5,FALSE)</f>
        <v>NO HAY DENOMINACION PORQUE ES PERSONA FISICA</v>
      </c>
      <c r="G3958" s="19" t="str">
        <f>VLOOKUP($B3958,'Tabla 239202'!$A$4:$P8435,6,FALSE)</f>
        <v>PARQUE</v>
      </c>
      <c r="H3958" s="19" t="str">
        <f>VLOOKUP($B3958,'Tabla 239202'!$A$4:$P8435,7,FALSE)</f>
        <v>ZAMORA</v>
      </c>
      <c r="I3958" s="19" t="str">
        <f>VLOOKUP($B3958,'Tabla 239202'!$A$4:$P8435,8,FALSE)</f>
        <v>ND</v>
      </c>
      <c r="J3958" s="19" t="str">
        <f>VLOOKUP($B3958,'Tabla 239202'!$A$4:$P8435,9,FALSE)</f>
        <v>FEMENINA</v>
      </c>
      <c r="K3958" s="19" t="s">
        <v>124</v>
      </c>
      <c r="L3958" s="15">
        <v>43007</v>
      </c>
      <c r="M3958" s="14" t="s">
        <v>52</v>
      </c>
      <c r="N3958" s="14">
        <v>2015</v>
      </c>
      <c r="O3958" s="15">
        <v>42185</v>
      </c>
    </row>
    <row r="3959" spans="1:15" ht="49.5" customHeight="1" x14ac:dyDescent="0.2">
      <c r="A3959" s="19" t="s">
        <v>2176</v>
      </c>
      <c r="B3959" s="14">
        <v>3952</v>
      </c>
      <c r="C3959" s="19" t="str">
        <f>VLOOKUP($B3959,'Tabla 239202'!$A$4:$P8436,2,FALSE)</f>
        <v>GUADALUPE</v>
      </c>
      <c r="D3959" s="19" t="str">
        <f>VLOOKUP($B3959,'Tabla 239202'!$A$4:$P8436,3,FALSE)</f>
        <v>RAMIREZ</v>
      </c>
      <c r="E3959" s="19" t="str">
        <f>VLOOKUP($B3959,'Tabla 239202'!$A$4:$P8436,4,FALSE)</f>
        <v>ARROYO</v>
      </c>
      <c r="F3959" s="19" t="str">
        <f>VLOOKUP($B3959,'Tabla 239202'!$A$4:$P8436,5,FALSE)</f>
        <v>NO HAY DENOMINACION PORQUE ES PERSONA FISICA</v>
      </c>
      <c r="G3959" s="19" t="str">
        <f>VLOOKUP($B3959,'Tabla 239202'!$A$4:$P8436,6,FALSE)</f>
        <v>PARQUE</v>
      </c>
      <c r="H3959" s="19" t="str">
        <f>VLOOKUP($B3959,'Tabla 239202'!$A$4:$P8436,7,FALSE)</f>
        <v>ZAMORA</v>
      </c>
      <c r="I3959" s="19" t="str">
        <f>VLOOKUP($B3959,'Tabla 239202'!$A$4:$P8436,8,FALSE)</f>
        <v>ND</v>
      </c>
      <c r="J3959" s="19" t="str">
        <f>VLOOKUP($B3959,'Tabla 239202'!$A$4:$P8436,9,FALSE)</f>
        <v>FEMENINA</v>
      </c>
      <c r="K3959" s="19" t="s">
        <v>124</v>
      </c>
      <c r="L3959" s="15">
        <v>43007</v>
      </c>
      <c r="M3959" s="14" t="s">
        <v>52</v>
      </c>
      <c r="N3959" s="14">
        <v>2015</v>
      </c>
      <c r="O3959" s="15">
        <v>42185</v>
      </c>
    </row>
    <row r="3960" spans="1:15" ht="49.5" customHeight="1" x14ac:dyDescent="0.2">
      <c r="A3960" s="19" t="s">
        <v>2176</v>
      </c>
      <c r="B3960" s="19">
        <v>3953</v>
      </c>
      <c r="C3960" s="19" t="str">
        <f>VLOOKUP($B3960,'Tabla 239202'!$A$4:$P8437,2,FALSE)</f>
        <v>JOSE ALBERTO</v>
      </c>
      <c r="D3960" s="19" t="str">
        <f>VLOOKUP($B3960,'Tabla 239202'!$A$4:$P8437,3,FALSE)</f>
        <v>RAMIREZ</v>
      </c>
      <c r="E3960" s="19" t="str">
        <f>VLOOKUP($B3960,'Tabla 239202'!$A$4:$P8437,4,FALSE)</f>
        <v>CEJA</v>
      </c>
      <c r="F3960" s="19" t="str">
        <f>VLOOKUP($B3960,'Tabla 239202'!$A$4:$P8437,5,FALSE)</f>
        <v>NO HAY DENOMINACION PORQUE ES PERSONA FISICA</v>
      </c>
      <c r="G3960" s="19" t="str">
        <f>VLOOKUP($B3960,'Tabla 239202'!$A$4:$P8437,6,FALSE)</f>
        <v>PARQUE</v>
      </c>
      <c r="H3960" s="19" t="str">
        <f>VLOOKUP($B3960,'Tabla 239202'!$A$4:$P8437,7,FALSE)</f>
        <v>ZAMORA</v>
      </c>
      <c r="I3960" s="19" t="str">
        <f>VLOOKUP($B3960,'Tabla 239202'!$A$4:$P8437,8,FALSE)</f>
        <v>ND</v>
      </c>
      <c r="J3960" s="19" t="str">
        <f>VLOOKUP($B3960,'Tabla 239202'!$A$4:$P8437,9,FALSE)</f>
        <v>MASCULINO</v>
      </c>
      <c r="K3960" s="19" t="s">
        <v>124</v>
      </c>
      <c r="L3960" s="15">
        <v>43007</v>
      </c>
      <c r="M3960" s="14" t="s">
        <v>52</v>
      </c>
      <c r="N3960" s="14">
        <v>2015</v>
      </c>
      <c r="O3960" s="15">
        <v>42185</v>
      </c>
    </row>
    <row r="3961" spans="1:15" ht="49.5" customHeight="1" x14ac:dyDescent="0.2">
      <c r="A3961" s="19" t="s">
        <v>2176</v>
      </c>
      <c r="B3961" s="14">
        <v>3954</v>
      </c>
      <c r="C3961" s="19" t="str">
        <f>VLOOKUP($B3961,'Tabla 239202'!$A$4:$P8438,2,FALSE)</f>
        <v>ANDREZ</v>
      </c>
      <c r="D3961" s="19" t="str">
        <f>VLOOKUP($B3961,'Tabla 239202'!$A$4:$P8438,3,FALSE)</f>
        <v>RAMIREZ</v>
      </c>
      <c r="E3961" s="19" t="str">
        <f>VLOOKUP($B3961,'Tabla 239202'!$A$4:$P8438,4,FALSE)</f>
        <v>GONZALEZ</v>
      </c>
      <c r="F3961" s="19" t="str">
        <f>VLOOKUP($B3961,'Tabla 239202'!$A$4:$P8438,5,FALSE)</f>
        <v>NO HAY DENOMINACION PORQUE ES PERSONA FISICA</v>
      </c>
      <c r="G3961" s="19" t="str">
        <f>VLOOKUP($B3961,'Tabla 239202'!$A$4:$P8438,6,FALSE)</f>
        <v>PARQUE</v>
      </c>
      <c r="H3961" s="19" t="str">
        <f>VLOOKUP($B3961,'Tabla 239202'!$A$4:$P8438,7,FALSE)</f>
        <v>ZAMORA</v>
      </c>
      <c r="I3961" s="19" t="str">
        <f>VLOOKUP($B3961,'Tabla 239202'!$A$4:$P8438,8,FALSE)</f>
        <v>ND</v>
      </c>
      <c r="J3961" s="19" t="str">
        <f>VLOOKUP($B3961,'Tabla 239202'!$A$4:$P8438,9,FALSE)</f>
        <v>MASCULINO</v>
      </c>
      <c r="K3961" s="19" t="s">
        <v>124</v>
      </c>
      <c r="L3961" s="15">
        <v>43007</v>
      </c>
      <c r="M3961" s="14" t="s">
        <v>52</v>
      </c>
      <c r="N3961" s="14">
        <v>2015</v>
      </c>
      <c r="O3961" s="15">
        <v>42185</v>
      </c>
    </row>
    <row r="3962" spans="1:15" ht="49.5" customHeight="1" x14ac:dyDescent="0.2">
      <c r="A3962" s="19" t="s">
        <v>2176</v>
      </c>
      <c r="B3962" s="19">
        <v>3955</v>
      </c>
      <c r="C3962" s="19" t="str">
        <f>VLOOKUP($B3962,'Tabla 239202'!$A$4:$P8439,2,FALSE)</f>
        <v>KARINA</v>
      </c>
      <c r="D3962" s="19" t="str">
        <f>VLOOKUP($B3962,'Tabla 239202'!$A$4:$P8439,3,FALSE)</f>
        <v>RAMIREZ</v>
      </c>
      <c r="E3962" s="19" t="str">
        <f>VLOOKUP($B3962,'Tabla 239202'!$A$4:$P8439,4,FALSE)</f>
        <v>ROBLEDO</v>
      </c>
      <c r="F3962" s="19" t="str">
        <f>VLOOKUP($B3962,'Tabla 239202'!$A$4:$P8439,5,FALSE)</f>
        <v>NO HAY DENOMINACION PORQUE ES PERSONA FISICA</v>
      </c>
      <c r="G3962" s="19" t="str">
        <f>VLOOKUP($B3962,'Tabla 239202'!$A$4:$P8439,6,FALSE)</f>
        <v>PARQUE</v>
      </c>
      <c r="H3962" s="19" t="str">
        <f>VLOOKUP($B3962,'Tabla 239202'!$A$4:$P8439,7,FALSE)</f>
        <v>ZAMORA</v>
      </c>
      <c r="I3962" s="19" t="str">
        <f>VLOOKUP($B3962,'Tabla 239202'!$A$4:$P8439,8,FALSE)</f>
        <v>ND</v>
      </c>
      <c r="J3962" s="19" t="str">
        <f>VLOOKUP($B3962,'Tabla 239202'!$A$4:$P8439,9,FALSE)</f>
        <v>FEMENINA</v>
      </c>
      <c r="K3962" s="19" t="s">
        <v>124</v>
      </c>
      <c r="L3962" s="15">
        <v>43007</v>
      </c>
      <c r="M3962" s="14" t="s">
        <v>52</v>
      </c>
      <c r="N3962" s="14">
        <v>2015</v>
      </c>
      <c r="O3962" s="15">
        <v>42185</v>
      </c>
    </row>
    <row r="3963" spans="1:15" ht="49.5" customHeight="1" x14ac:dyDescent="0.2">
      <c r="A3963" s="19" t="s">
        <v>2176</v>
      </c>
      <c r="B3963" s="14">
        <v>3956</v>
      </c>
      <c r="C3963" s="19" t="str">
        <f>VLOOKUP($B3963,'Tabla 239202'!$A$4:$P8440,2,FALSE)</f>
        <v>AURA ANGELICA</v>
      </c>
      <c r="D3963" s="19" t="str">
        <f>VLOOKUP($B3963,'Tabla 239202'!$A$4:$P8440,3,FALSE)</f>
        <v>RAMOS</v>
      </c>
      <c r="E3963" s="19" t="str">
        <f>VLOOKUP($B3963,'Tabla 239202'!$A$4:$P8440,4,FALSE)</f>
        <v>GARCIA</v>
      </c>
      <c r="F3963" s="19" t="str">
        <f>VLOOKUP($B3963,'Tabla 239202'!$A$4:$P8440,5,FALSE)</f>
        <v>NO HAY DENOMINACION PORQUE ES PERSONA FISICA</v>
      </c>
      <c r="G3963" s="19" t="str">
        <f>VLOOKUP($B3963,'Tabla 239202'!$A$4:$P8440,6,FALSE)</f>
        <v>PARQUE</v>
      </c>
      <c r="H3963" s="19" t="str">
        <f>VLOOKUP($B3963,'Tabla 239202'!$A$4:$P8440,7,FALSE)</f>
        <v>ZAMORA</v>
      </c>
      <c r="I3963" s="19" t="str">
        <f>VLOOKUP($B3963,'Tabla 239202'!$A$4:$P8440,8,FALSE)</f>
        <v>ND</v>
      </c>
      <c r="J3963" s="19" t="str">
        <f>VLOOKUP($B3963,'Tabla 239202'!$A$4:$P8440,9,FALSE)</f>
        <v>FEMENINA</v>
      </c>
      <c r="K3963" s="19" t="s">
        <v>124</v>
      </c>
      <c r="L3963" s="15">
        <v>43007</v>
      </c>
      <c r="M3963" s="14" t="s">
        <v>52</v>
      </c>
      <c r="N3963" s="14">
        <v>2015</v>
      </c>
      <c r="O3963" s="15">
        <v>42185</v>
      </c>
    </row>
    <row r="3964" spans="1:15" ht="49.5" customHeight="1" x14ac:dyDescent="0.2">
      <c r="A3964" s="19" t="s">
        <v>2176</v>
      </c>
      <c r="B3964" s="19">
        <v>3957</v>
      </c>
      <c r="C3964" s="19" t="str">
        <f>VLOOKUP($B3964,'Tabla 239202'!$A$4:$P8441,2,FALSE)</f>
        <v>ALEJANDRO RAFAEL</v>
      </c>
      <c r="D3964" s="19" t="str">
        <f>VLOOKUP($B3964,'Tabla 239202'!$A$4:$P8441,3,FALSE)</f>
        <v>REBOLLEDO</v>
      </c>
      <c r="E3964" s="19" t="str">
        <f>VLOOKUP($B3964,'Tabla 239202'!$A$4:$P8441,4,FALSE)</f>
        <v>ESCOBAR</v>
      </c>
      <c r="F3964" s="19" t="str">
        <f>VLOOKUP($B3964,'Tabla 239202'!$A$4:$P8441,5,FALSE)</f>
        <v>NO HAY DENOMINACION PORQUE ES PERSONA FISICA</v>
      </c>
      <c r="G3964" s="19" t="str">
        <f>VLOOKUP($B3964,'Tabla 239202'!$A$4:$P8441,6,FALSE)</f>
        <v>PARQUE</v>
      </c>
      <c r="H3964" s="19" t="str">
        <f>VLOOKUP($B3964,'Tabla 239202'!$A$4:$P8441,7,FALSE)</f>
        <v>ZAMORA</v>
      </c>
      <c r="I3964" s="19" t="str">
        <f>VLOOKUP($B3964,'Tabla 239202'!$A$4:$P8441,8,FALSE)</f>
        <v>ND</v>
      </c>
      <c r="J3964" s="19" t="str">
        <f>VLOOKUP($B3964,'Tabla 239202'!$A$4:$P8441,9,FALSE)</f>
        <v>MASCULINO</v>
      </c>
      <c r="K3964" s="19" t="s">
        <v>124</v>
      </c>
      <c r="L3964" s="15">
        <v>43007</v>
      </c>
      <c r="M3964" s="14" t="s">
        <v>52</v>
      </c>
      <c r="N3964" s="14">
        <v>2015</v>
      </c>
      <c r="O3964" s="15">
        <v>42185</v>
      </c>
    </row>
    <row r="3965" spans="1:15" ht="49.5" customHeight="1" x14ac:dyDescent="0.2">
      <c r="A3965" s="19" t="s">
        <v>2176</v>
      </c>
      <c r="B3965" s="14">
        <v>3958</v>
      </c>
      <c r="C3965" s="19" t="str">
        <f>VLOOKUP($B3965,'Tabla 239202'!$A$4:$P8442,2,FALSE)</f>
        <v>NALLELY</v>
      </c>
      <c r="D3965" s="19" t="str">
        <f>VLOOKUP($B3965,'Tabla 239202'!$A$4:$P8442,3,FALSE)</f>
        <v>RESENDEZ</v>
      </c>
      <c r="E3965" s="19" t="str">
        <f>VLOOKUP($B3965,'Tabla 239202'!$A$4:$P8442,4,FALSE)</f>
        <v>MURILLO</v>
      </c>
      <c r="F3965" s="19" t="str">
        <f>VLOOKUP($B3965,'Tabla 239202'!$A$4:$P8442,5,FALSE)</f>
        <v>NO HAY DENOMINACION PORQUE ES PERSONA FISICA</v>
      </c>
      <c r="G3965" s="19" t="str">
        <f>VLOOKUP($B3965,'Tabla 239202'!$A$4:$P8442,6,FALSE)</f>
        <v>PARQUE</v>
      </c>
      <c r="H3965" s="19" t="str">
        <f>VLOOKUP($B3965,'Tabla 239202'!$A$4:$P8442,7,FALSE)</f>
        <v>ZAMORA</v>
      </c>
      <c r="I3965" s="19" t="str">
        <f>VLOOKUP($B3965,'Tabla 239202'!$A$4:$P8442,8,FALSE)</f>
        <v>ND</v>
      </c>
      <c r="J3965" s="19" t="str">
        <f>VLOOKUP($B3965,'Tabla 239202'!$A$4:$P8442,9,FALSE)</f>
        <v>FEMENINA</v>
      </c>
      <c r="K3965" s="19" t="s">
        <v>124</v>
      </c>
      <c r="L3965" s="15">
        <v>43007</v>
      </c>
      <c r="M3965" s="14" t="s">
        <v>52</v>
      </c>
      <c r="N3965" s="14">
        <v>2015</v>
      </c>
      <c r="O3965" s="15">
        <v>42185</v>
      </c>
    </row>
    <row r="3966" spans="1:15" ht="49.5" customHeight="1" x14ac:dyDescent="0.2">
      <c r="A3966" s="19" t="s">
        <v>2176</v>
      </c>
      <c r="B3966" s="19">
        <v>3959</v>
      </c>
      <c r="C3966" s="19" t="str">
        <f>VLOOKUP($B3966,'Tabla 239202'!$A$4:$P8443,2,FALSE)</f>
        <v>ALEJANDRA GUADALUPE</v>
      </c>
      <c r="D3966" s="19" t="str">
        <f>VLOOKUP($B3966,'Tabla 239202'!$A$4:$P8443,3,FALSE)</f>
        <v>REYES</v>
      </c>
      <c r="E3966" s="19" t="str">
        <f>VLOOKUP($B3966,'Tabla 239202'!$A$4:$P8443,4,FALSE)</f>
        <v>PALOMAREZ</v>
      </c>
      <c r="F3966" s="19" t="str">
        <f>VLOOKUP($B3966,'Tabla 239202'!$A$4:$P8443,5,FALSE)</f>
        <v>NO HAY DENOMINACION PORQUE ES PERSONA FISICA</v>
      </c>
      <c r="G3966" s="19" t="str">
        <f>VLOOKUP($B3966,'Tabla 239202'!$A$4:$P8443,6,FALSE)</f>
        <v>PARQUE</v>
      </c>
      <c r="H3966" s="19" t="str">
        <f>VLOOKUP($B3966,'Tabla 239202'!$A$4:$P8443,7,FALSE)</f>
        <v>ZAMORA</v>
      </c>
      <c r="I3966" s="19" t="str">
        <f>VLOOKUP($B3966,'Tabla 239202'!$A$4:$P8443,8,FALSE)</f>
        <v>ND</v>
      </c>
      <c r="J3966" s="19" t="str">
        <f>VLOOKUP($B3966,'Tabla 239202'!$A$4:$P8443,9,FALSE)</f>
        <v>FEMENINA</v>
      </c>
      <c r="K3966" s="19" t="s">
        <v>124</v>
      </c>
      <c r="L3966" s="15">
        <v>43007</v>
      </c>
      <c r="M3966" s="14" t="s">
        <v>52</v>
      </c>
      <c r="N3966" s="14">
        <v>2015</v>
      </c>
      <c r="O3966" s="15">
        <v>42185</v>
      </c>
    </row>
    <row r="3967" spans="1:15" ht="49.5" customHeight="1" x14ac:dyDescent="0.2">
      <c r="A3967" s="19" t="s">
        <v>2176</v>
      </c>
      <c r="B3967" s="14">
        <v>3960</v>
      </c>
      <c r="C3967" s="19" t="str">
        <f>VLOOKUP($B3967,'Tabla 239202'!$A$4:$P8444,2,FALSE)</f>
        <v>LUIS ANGEL</v>
      </c>
      <c r="D3967" s="19" t="str">
        <f>VLOOKUP($B3967,'Tabla 239202'!$A$4:$P8444,3,FALSE)</f>
        <v>REYES</v>
      </c>
      <c r="E3967" s="19" t="str">
        <f>VLOOKUP($B3967,'Tabla 239202'!$A$4:$P8444,4,FALSE)</f>
        <v>BALINIO</v>
      </c>
      <c r="F3967" s="19" t="str">
        <f>VLOOKUP($B3967,'Tabla 239202'!$A$4:$P8444,5,FALSE)</f>
        <v>NO HAY DENOMINACION PORQUE ES PERSONA FISICA</v>
      </c>
      <c r="G3967" s="19" t="str">
        <f>VLOOKUP($B3967,'Tabla 239202'!$A$4:$P8444,6,FALSE)</f>
        <v>PARQUE</v>
      </c>
      <c r="H3967" s="19" t="str">
        <f>VLOOKUP($B3967,'Tabla 239202'!$A$4:$P8444,7,FALSE)</f>
        <v>ZAMORA</v>
      </c>
      <c r="I3967" s="19" t="str">
        <f>VLOOKUP($B3967,'Tabla 239202'!$A$4:$P8444,8,FALSE)</f>
        <v>ND</v>
      </c>
      <c r="J3967" s="19" t="str">
        <f>VLOOKUP($B3967,'Tabla 239202'!$A$4:$P8444,9,FALSE)</f>
        <v>MASCULINO</v>
      </c>
      <c r="K3967" s="19" t="s">
        <v>124</v>
      </c>
      <c r="L3967" s="15">
        <v>43007</v>
      </c>
      <c r="M3967" s="14" t="s">
        <v>52</v>
      </c>
      <c r="N3967" s="14">
        <v>2015</v>
      </c>
      <c r="O3967" s="15">
        <v>42185</v>
      </c>
    </row>
    <row r="3968" spans="1:15" ht="49.5" customHeight="1" x14ac:dyDescent="0.2">
      <c r="A3968" s="19" t="s">
        <v>2176</v>
      </c>
      <c r="B3968" s="19">
        <v>3961</v>
      </c>
      <c r="C3968" s="19" t="str">
        <f>VLOOKUP($B3968,'Tabla 239202'!$A$4:$P8445,2,FALSE)</f>
        <v>TAIRI JAVIER</v>
      </c>
      <c r="D3968" s="19" t="str">
        <f>VLOOKUP($B3968,'Tabla 239202'!$A$4:$P8445,3,FALSE)</f>
        <v>REYES</v>
      </c>
      <c r="E3968" s="19" t="str">
        <f>VLOOKUP($B3968,'Tabla 239202'!$A$4:$P8445,4,FALSE)</f>
        <v>MENDEZ</v>
      </c>
      <c r="F3968" s="19" t="str">
        <f>VLOOKUP($B3968,'Tabla 239202'!$A$4:$P8445,5,FALSE)</f>
        <v>NO HAY DENOMINACION PORQUE ES PERSONA FISICA</v>
      </c>
      <c r="G3968" s="19" t="str">
        <f>VLOOKUP($B3968,'Tabla 239202'!$A$4:$P8445,6,FALSE)</f>
        <v>PARQUE</v>
      </c>
      <c r="H3968" s="19" t="str">
        <f>VLOOKUP($B3968,'Tabla 239202'!$A$4:$P8445,7,FALSE)</f>
        <v>ZAMORA</v>
      </c>
      <c r="I3968" s="19" t="str">
        <f>VLOOKUP($B3968,'Tabla 239202'!$A$4:$P8445,8,FALSE)</f>
        <v>ND</v>
      </c>
      <c r="J3968" s="19" t="str">
        <f>VLOOKUP($B3968,'Tabla 239202'!$A$4:$P8445,9,FALSE)</f>
        <v>MASCULINO</v>
      </c>
      <c r="K3968" s="19" t="s">
        <v>124</v>
      </c>
      <c r="L3968" s="15">
        <v>43007</v>
      </c>
      <c r="M3968" s="14" t="s">
        <v>52</v>
      </c>
      <c r="N3968" s="14">
        <v>2015</v>
      </c>
      <c r="O3968" s="15">
        <v>42185</v>
      </c>
    </row>
    <row r="3969" spans="1:15" ht="49.5" customHeight="1" x14ac:dyDescent="0.2">
      <c r="A3969" s="19" t="s">
        <v>2176</v>
      </c>
      <c r="B3969" s="14">
        <v>3962</v>
      </c>
      <c r="C3969" s="19" t="str">
        <f>VLOOKUP($B3969,'Tabla 239202'!$A$4:$P8446,2,FALSE)</f>
        <v>YAHIR ARMANDO</v>
      </c>
      <c r="D3969" s="19" t="str">
        <f>VLOOKUP($B3969,'Tabla 239202'!$A$4:$P8446,3,FALSE)</f>
        <v>REYES</v>
      </c>
      <c r="E3969" s="19" t="str">
        <f>VLOOKUP($B3969,'Tabla 239202'!$A$4:$P8446,4,FALSE)</f>
        <v>ZAVALA</v>
      </c>
      <c r="F3969" s="19" t="str">
        <f>VLOOKUP($B3969,'Tabla 239202'!$A$4:$P8446,5,FALSE)</f>
        <v>NO HAY DENOMINACION PORQUE ES PERSONA FISICA</v>
      </c>
      <c r="G3969" s="19" t="str">
        <f>VLOOKUP($B3969,'Tabla 239202'!$A$4:$P8446,6,FALSE)</f>
        <v>PARQUE</v>
      </c>
      <c r="H3969" s="19" t="str">
        <f>VLOOKUP($B3969,'Tabla 239202'!$A$4:$P8446,7,FALSE)</f>
        <v>ZAMORA</v>
      </c>
      <c r="I3969" s="19" t="str">
        <f>VLOOKUP($B3969,'Tabla 239202'!$A$4:$P8446,8,FALSE)</f>
        <v>ND</v>
      </c>
      <c r="J3969" s="19" t="str">
        <f>VLOOKUP($B3969,'Tabla 239202'!$A$4:$P8446,9,FALSE)</f>
        <v>MASCULINO</v>
      </c>
      <c r="K3969" s="19" t="s">
        <v>124</v>
      </c>
      <c r="L3969" s="15">
        <v>43007</v>
      </c>
      <c r="M3969" s="14" t="s">
        <v>52</v>
      </c>
      <c r="N3969" s="14">
        <v>2015</v>
      </c>
      <c r="O3969" s="15">
        <v>42185</v>
      </c>
    </row>
    <row r="3970" spans="1:15" ht="49.5" customHeight="1" x14ac:dyDescent="0.2">
      <c r="A3970" s="19" t="s">
        <v>2176</v>
      </c>
      <c r="B3970" s="19">
        <v>3963</v>
      </c>
      <c r="C3970" s="19" t="str">
        <f>VLOOKUP($B3970,'Tabla 239202'!$A$4:$P8447,2,FALSE)</f>
        <v>ANDREA LIZETH</v>
      </c>
      <c r="D3970" s="19" t="str">
        <f>VLOOKUP($B3970,'Tabla 239202'!$A$4:$P8447,3,FALSE)</f>
        <v>RIOS</v>
      </c>
      <c r="E3970" s="19" t="str">
        <f>VLOOKUP($B3970,'Tabla 239202'!$A$4:$P8447,4,FALSE)</f>
        <v>CAMARILLO</v>
      </c>
      <c r="F3970" s="19" t="str">
        <f>VLOOKUP($B3970,'Tabla 239202'!$A$4:$P8447,5,FALSE)</f>
        <v>NO HAY DENOMINACION PORQUE ES PERSONA FISICA</v>
      </c>
      <c r="G3970" s="19" t="str">
        <f>VLOOKUP($B3970,'Tabla 239202'!$A$4:$P8447,6,FALSE)</f>
        <v>PARQUE</v>
      </c>
      <c r="H3970" s="19" t="str">
        <f>VLOOKUP($B3970,'Tabla 239202'!$A$4:$P8447,7,FALSE)</f>
        <v>ZAMORA</v>
      </c>
      <c r="I3970" s="19" t="str">
        <f>VLOOKUP($B3970,'Tabla 239202'!$A$4:$P8447,8,FALSE)</f>
        <v>ND</v>
      </c>
      <c r="J3970" s="19" t="str">
        <f>VLOOKUP($B3970,'Tabla 239202'!$A$4:$P8447,9,FALSE)</f>
        <v>FEMENINA</v>
      </c>
      <c r="K3970" s="19" t="s">
        <v>124</v>
      </c>
      <c r="L3970" s="15">
        <v>43007</v>
      </c>
      <c r="M3970" s="14" t="s">
        <v>52</v>
      </c>
      <c r="N3970" s="14">
        <v>2015</v>
      </c>
      <c r="O3970" s="15">
        <v>42185</v>
      </c>
    </row>
    <row r="3971" spans="1:15" ht="49.5" customHeight="1" x14ac:dyDescent="0.2">
      <c r="A3971" s="19" t="s">
        <v>2176</v>
      </c>
      <c r="B3971" s="14">
        <v>3964</v>
      </c>
      <c r="C3971" s="19" t="str">
        <f>VLOOKUP($B3971,'Tabla 239202'!$A$4:$P8448,2,FALSE)</f>
        <v>ANDREA</v>
      </c>
      <c r="D3971" s="19" t="str">
        <f>VLOOKUP($B3971,'Tabla 239202'!$A$4:$P8448,3,FALSE)</f>
        <v>RIOS</v>
      </c>
      <c r="E3971" s="19" t="str">
        <f>VLOOKUP($B3971,'Tabla 239202'!$A$4:$P8448,4,FALSE)</f>
        <v>CASASOLA</v>
      </c>
      <c r="F3971" s="19" t="str">
        <f>VLOOKUP($B3971,'Tabla 239202'!$A$4:$P8448,5,FALSE)</f>
        <v>NO HAY DENOMINACION PORQUE ES PERSONA FISICA</v>
      </c>
      <c r="G3971" s="19" t="str">
        <f>VLOOKUP($B3971,'Tabla 239202'!$A$4:$P8448,6,FALSE)</f>
        <v>PARQUE</v>
      </c>
      <c r="H3971" s="19" t="str">
        <f>VLOOKUP($B3971,'Tabla 239202'!$A$4:$P8448,7,FALSE)</f>
        <v>ZAMORA</v>
      </c>
      <c r="I3971" s="19" t="str">
        <f>VLOOKUP($B3971,'Tabla 239202'!$A$4:$P8448,8,FALSE)</f>
        <v>ND</v>
      </c>
      <c r="J3971" s="19" t="str">
        <f>VLOOKUP($B3971,'Tabla 239202'!$A$4:$P8448,9,FALSE)</f>
        <v>FEMENINA</v>
      </c>
      <c r="K3971" s="19" t="s">
        <v>124</v>
      </c>
      <c r="L3971" s="15">
        <v>43007</v>
      </c>
      <c r="M3971" s="14" t="s">
        <v>52</v>
      </c>
      <c r="N3971" s="14">
        <v>2015</v>
      </c>
      <c r="O3971" s="15">
        <v>42185</v>
      </c>
    </row>
    <row r="3972" spans="1:15" ht="49.5" customHeight="1" x14ac:dyDescent="0.2">
      <c r="A3972" s="19" t="s">
        <v>2176</v>
      </c>
      <c r="B3972" s="19">
        <v>3965</v>
      </c>
      <c r="C3972" s="19" t="str">
        <f>VLOOKUP($B3972,'Tabla 239202'!$A$4:$P8449,2,FALSE)</f>
        <v>BRITANY ELIZZBETH</v>
      </c>
      <c r="D3972" s="19" t="str">
        <f>VLOOKUP($B3972,'Tabla 239202'!$A$4:$P8449,3,FALSE)</f>
        <v>RIOS</v>
      </c>
      <c r="E3972" s="19" t="str">
        <f>VLOOKUP($B3972,'Tabla 239202'!$A$4:$P8449,4,FALSE)</f>
        <v>AGUILAR</v>
      </c>
      <c r="F3972" s="19" t="str">
        <f>VLOOKUP($B3972,'Tabla 239202'!$A$4:$P8449,5,FALSE)</f>
        <v>NO HAY DENOMINACION PORQUE ES PERSONA FISICA</v>
      </c>
      <c r="G3972" s="19" t="str">
        <f>VLOOKUP($B3972,'Tabla 239202'!$A$4:$P8449,6,FALSE)</f>
        <v>PARQUE</v>
      </c>
      <c r="H3972" s="19" t="str">
        <f>VLOOKUP($B3972,'Tabla 239202'!$A$4:$P8449,7,FALSE)</f>
        <v>ZAMORA</v>
      </c>
      <c r="I3972" s="19" t="str">
        <f>VLOOKUP($B3972,'Tabla 239202'!$A$4:$P8449,8,FALSE)</f>
        <v>ND</v>
      </c>
      <c r="J3972" s="19" t="str">
        <f>VLOOKUP($B3972,'Tabla 239202'!$A$4:$P8449,9,FALSE)</f>
        <v>FEMENINA</v>
      </c>
      <c r="K3972" s="19" t="s">
        <v>124</v>
      </c>
      <c r="L3972" s="15">
        <v>43007</v>
      </c>
      <c r="M3972" s="14" t="s">
        <v>52</v>
      </c>
      <c r="N3972" s="14">
        <v>2015</v>
      </c>
      <c r="O3972" s="15">
        <v>42185</v>
      </c>
    </row>
    <row r="3973" spans="1:15" ht="49.5" customHeight="1" x14ac:dyDescent="0.2">
      <c r="A3973" s="19" t="s">
        <v>2176</v>
      </c>
      <c r="B3973" s="14">
        <v>3966</v>
      </c>
      <c r="C3973" s="19" t="str">
        <f>VLOOKUP($B3973,'Tabla 239202'!$A$4:$P8450,2,FALSE)</f>
        <v>FERNANDO JESUS</v>
      </c>
      <c r="D3973" s="19" t="str">
        <f>VLOOKUP($B3973,'Tabla 239202'!$A$4:$P8450,3,FALSE)</f>
        <v>RIVERA</v>
      </c>
      <c r="E3973" s="19" t="str">
        <f>VLOOKUP($B3973,'Tabla 239202'!$A$4:$P8450,4,FALSE)</f>
        <v>ALEJANDRE</v>
      </c>
      <c r="F3973" s="19" t="str">
        <f>VLOOKUP($B3973,'Tabla 239202'!$A$4:$P8450,5,FALSE)</f>
        <v>NO HAY DENOMINACION PORQUE ES PERSONA FISICA</v>
      </c>
      <c r="G3973" s="19" t="str">
        <f>VLOOKUP($B3973,'Tabla 239202'!$A$4:$P8450,6,FALSE)</f>
        <v>PARQUE</v>
      </c>
      <c r="H3973" s="19" t="str">
        <f>VLOOKUP($B3973,'Tabla 239202'!$A$4:$P8450,7,FALSE)</f>
        <v>ZAMORA</v>
      </c>
      <c r="I3973" s="19" t="str">
        <f>VLOOKUP($B3973,'Tabla 239202'!$A$4:$P8450,8,FALSE)</f>
        <v>ND</v>
      </c>
      <c r="J3973" s="19" t="str">
        <f>VLOOKUP($B3973,'Tabla 239202'!$A$4:$P8450,9,FALSE)</f>
        <v>MASCULINO</v>
      </c>
      <c r="K3973" s="19" t="s">
        <v>124</v>
      </c>
      <c r="L3973" s="15">
        <v>43007</v>
      </c>
      <c r="M3973" s="14" t="s">
        <v>52</v>
      </c>
      <c r="N3973" s="14">
        <v>2015</v>
      </c>
      <c r="O3973" s="15">
        <v>42185</v>
      </c>
    </row>
    <row r="3974" spans="1:15" ht="49.5" customHeight="1" x14ac:dyDescent="0.2">
      <c r="A3974" s="19" t="s">
        <v>2176</v>
      </c>
      <c r="B3974" s="19">
        <v>3967</v>
      </c>
      <c r="C3974" s="19" t="str">
        <f>VLOOKUP($B3974,'Tabla 239202'!$A$4:$P8451,2,FALSE)</f>
        <v>GENESIS AVIGAIL</v>
      </c>
      <c r="D3974" s="19" t="str">
        <f>VLOOKUP($B3974,'Tabla 239202'!$A$4:$P8451,3,FALSE)</f>
        <v>RIVERA</v>
      </c>
      <c r="E3974" s="19" t="str">
        <f>VLOOKUP($B3974,'Tabla 239202'!$A$4:$P8451,4,FALSE)</f>
        <v>CUESTA</v>
      </c>
      <c r="F3974" s="19" t="str">
        <f>VLOOKUP($B3974,'Tabla 239202'!$A$4:$P8451,5,FALSE)</f>
        <v>NO HAY DENOMINACION PORQUE ES PERSONA FISICA</v>
      </c>
      <c r="G3974" s="19" t="str">
        <f>VLOOKUP($B3974,'Tabla 239202'!$A$4:$P8451,6,FALSE)</f>
        <v>PARQUE</v>
      </c>
      <c r="H3974" s="19" t="str">
        <f>VLOOKUP($B3974,'Tabla 239202'!$A$4:$P8451,7,FALSE)</f>
        <v>ZAMORA</v>
      </c>
      <c r="I3974" s="19" t="str">
        <f>VLOOKUP($B3974,'Tabla 239202'!$A$4:$P8451,8,FALSE)</f>
        <v>ND</v>
      </c>
      <c r="J3974" s="19" t="str">
        <f>VLOOKUP($B3974,'Tabla 239202'!$A$4:$P8451,9,FALSE)</f>
        <v>FEMENINA</v>
      </c>
      <c r="K3974" s="19" t="s">
        <v>124</v>
      </c>
      <c r="L3974" s="15">
        <v>43007</v>
      </c>
      <c r="M3974" s="14" t="s">
        <v>52</v>
      </c>
      <c r="N3974" s="14">
        <v>2015</v>
      </c>
      <c r="O3974" s="15">
        <v>42185</v>
      </c>
    </row>
    <row r="3975" spans="1:15" ht="49.5" customHeight="1" x14ac:dyDescent="0.2">
      <c r="A3975" s="19" t="s">
        <v>2176</v>
      </c>
      <c r="B3975" s="14">
        <v>3968</v>
      </c>
      <c r="C3975" s="19" t="str">
        <f>VLOOKUP($B3975,'Tabla 239202'!$A$4:$P8452,2,FALSE)</f>
        <v>MARGARITA</v>
      </c>
      <c r="D3975" s="19" t="str">
        <f>VLOOKUP($B3975,'Tabla 239202'!$A$4:$P8452,3,FALSE)</f>
        <v>RIVERA</v>
      </c>
      <c r="E3975" s="19" t="str">
        <f>VLOOKUP($B3975,'Tabla 239202'!$A$4:$P8452,4,FALSE)</f>
        <v>ALEJANDRE</v>
      </c>
      <c r="F3975" s="19" t="str">
        <f>VLOOKUP($B3975,'Tabla 239202'!$A$4:$P8452,5,FALSE)</f>
        <v>NO HAY DENOMINACION PORQUE ES PERSONA FISICA</v>
      </c>
      <c r="G3975" s="19" t="str">
        <f>VLOOKUP($B3975,'Tabla 239202'!$A$4:$P8452,6,FALSE)</f>
        <v>PARQUE</v>
      </c>
      <c r="H3975" s="19" t="str">
        <f>VLOOKUP($B3975,'Tabla 239202'!$A$4:$P8452,7,FALSE)</f>
        <v>ZAMORA</v>
      </c>
      <c r="I3975" s="19" t="str">
        <f>VLOOKUP($B3975,'Tabla 239202'!$A$4:$P8452,8,FALSE)</f>
        <v>ND</v>
      </c>
      <c r="J3975" s="19" t="str">
        <f>VLOOKUP($B3975,'Tabla 239202'!$A$4:$P8452,9,FALSE)</f>
        <v>FEMENINA</v>
      </c>
      <c r="K3975" s="19" t="s">
        <v>124</v>
      </c>
      <c r="L3975" s="15">
        <v>43007</v>
      </c>
      <c r="M3975" s="14" t="s">
        <v>52</v>
      </c>
      <c r="N3975" s="14">
        <v>2015</v>
      </c>
      <c r="O3975" s="15">
        <v>42185</v>
      </c>
    </row>
    <row r="3976" spans="1:15" ht="49.5" customHeight="1" x14ac:dyDescent="0.2">
      <c r="A3976" s="19" t="s">
        <v>2176</v>
      </c>
      <c r="B3976" s="19">
        <v>3969</v>
      </c>
      <c r="C3976" s="19" t="str">
        <f>VLOOKUP($B3976,'Tabla 239202'!$A$4:$P8453,2,FALSE)</f>
        <v>CYNTHIA GUADALUPE</v>
      </c>
      <c r="D3976" s="19" t="str">
        <f>VLOOKUP($B3976,'Tabla 239202'!$A$4:$P8453,3,FALSE)</f>
        <v>RODRIGUEZ</v>
      </c>
      <c r="E3976" s="19" t="str">
        <f>VLOOKUP($B3976,'Tabla 239202'!$A$4:$P8453,4,FALSE)</f>
        <v>CIBRIAN</v>
      </c>
      <c r="F3976" s="19" t="str">
        <f>VLOOKUP($B3976,'Tabla 239202'!$A$4:$P8453,5,FALSE)</f>
        <v>NO HAY DENOMINACION PORQUE ES PERSONA FISICA</v>
      </c>
      <c r="G3976" s="19" t="str">
        <f>VLOOKUP($B3976,'Tabla 239202'!$A$4:$P8453,6,FALSE)</f>
        <v>PARQUE</v>
      </c>
      <c r="H3976" s="19" t="str">
        <f>VLOOKUP($B3976,'Tabla 239202'!$A$4:$P8453,7,FALSE)</f>
        <v>ZAMORA</v>
      </c>
      <c r="I3976" s="19" t="str">
        <f>VLOOKUP($B3976,'Tabla 239202'!$A$4:$P8453,8,FALSE)</f>
        <v>ND</v>
      </c>
      <c r="J3976" s="19" t="str">
        <f>VLOOKUP($B3976,'Tabla 239202'!$A$4:$P8453,9,FALSE)</f>
        <v>FEMENINA</v>
      </c>
      <c r="K3976" s="19" t="s">
        <v>124</v>
      </c>
      <c r="L3976" s="15">
        <v>43007</v>
      </c>
      <c r="M3976" s="14" t="s">
        <v>52</v>
      </c>
      <c r="N3976" s="14">
        <v>2015</v>
      </c>
      <c r="O3976" s="15">
        <v>42185</v>
      </c>
    </row>
    <row r="3977" spans="1:15" ht="49.5" customHeight="1" x14ac:dyDescent="0.2">
      <c r="A3977" s="19" t="s">
        <v>2176</v>
      </c>
      <c r="B3977" s="14">
        <v>3970</v>
      </c>
      <c r="C3977" s="19" t="str">
        <f>VLOOKUP($B3977,'Tabla 239202'!$A$4:$P8454,2,FALSE)</f>
        <v>YESENIA GUADALUPE</v>
      </c>
      <c r="D3977" s="19" t="str">
        <f>VLOOKUP($B3977,'Tabla 239202'!$A$4:$P8454,3,FALSE)</f>
        <v>RODRIGUEZ</v>
      </c>
      <c r="E3977" s="19" t="str">
        <f>VLOOKUP($B3977,'Tabla 239202'!$A$4:$P8454,4,FALSE)</f>
        <v>PEREZ</v>
      </c>
      <c r="F3977" s="19" t="str">
        <f>VLOOKUP($B3977,'Tabla 239202'!$A$4:$P8454,5,FALSE)</f>
        <v>NO HAY DENOMINACION PORQUE ES PERSONA FISICA</v>
      </c>
      <c r="G3977" s="19" t="str">
        <f>VLOOKUP($B3977,'Tabla 239202'!$A$4:$P8454,6,FALSE)</f>
        <v>PARQUE</v>
      </c>
      <c r="H3977" s="19" t="str">
        <f>VLOOKUP($B3977,'Tabla 239202'!$A$4:$P8454,7,FALSE)</f>
        <v>ZAMORA</v>
      </c>
      <c r="I3977" s="19" t="str">
        <f>VLOOKUP($B3977,'Tabla 239202'!$A$4:$P8454,8,FALSE)</f>
        <v>ND</v>
      </c>
      <c r="J3977" s="19" t="str">
        <f>VLOOKUP($B3977,'Tabla 239202'!$A$4:$P8454,9,FALSE)</f>
        <v>FEMENINA</v>
      </c>
      <c r="K3977" s="19" t="s">
        <v>124</v>
      </c>
      <c r="L3977" s="15">
        <v>43007</v>
      </c>
      <c r="M3977" s="14" t="s">
        <v>52</v>
      </c>
      <c r="N3977" s="14">
        <v>2015</v>
      </c>
      <c r="O3977" s="15">
        <v>42185</v>
      </c>
    </row>
    <row r="3978" spans="1:15" ht="49.5" customHeight="1" x14ac:dyDescent="0.2">
      <c r="A3978" s="19" t="s">
        <v>2176</v>
      </c>
      <c r="B3978" s="19">
        <v>3971</v>
      </c>
      <c r="C3978" s="19" t="str">
        <f>VLOOKUP($B3978,'Tabla 239202'!$A$4:$P8455,2,FALSE)</f>
        <v>ARELI ALEJANDRA</v>
      </c>
      <c r="D3978" s="19" t="str">
        <f>VLOOKUP($B3978,'Tabla 239202'!$A$4:$P8455,3,FALSE)</f>
        <v>RODRIGUEZ</v>
      </c>
      <c r="E3978" s="19" t="str">
        <f>VLOOKUP($B3978,'Tabla 239202'!$A$4:$P8455,4,FALSE)</f>
        <v>MARTINEZ</v>
      </c>
      <c r="F3978" s="19" t="str">
        <f>VLOOKUP($B3978,'Tabla 239202'!$A$4:$P8455,5,FALSE)</f>
        <v>NO HAY DENOMINACION PORQUE ES PERSONA FISICA</v>
      </c>
      <c r="G3978" s="19" t="str">
        <f>VLOOKUP($B3978,'Tabla 239202'!$A$4:$P8455,6,FALSE)</f>
        <v>PARQUE</v>
      </c>
      <c r="H3978" s="19" t="str">
        <f>VLOOKUP($B3978,'Tabla 239202'!$A$4:$P8455,7,FALSE)</f>
        <v>ZAMORA</v>
      </c>
      <c r="I3978" s="19" t="str">
        <f>VLOOKUP($B3978,'Tabla 239202'!$A$4:$P8455,8,FALSE)</f>
        <v>ND</v>
      </c>
      <c r="J3978" s="19" t="str">
        <f>VLOOKUP($B3978,'Tabla 239202'!$A$4:$P8455,9,FALSE)</f>
        <v>FEMENINA</v>
      </c>
      <c r="K3978" s="19" t="s">
        <v>124</v>
      </c>
      <c r="L3978" s="15">
        <v>43007</v>
      </c>
      <c r="M3978" s="14" t="s">
        <v>52</v>
      </c>
      <c r="N3978" s="14">
        <v>2015</v>
      </c>
      <c r="O3978" s="15">
        <v>42185</v>
      </c>
    </row>
    <row r="3979" spans="1:15" ht="49.5" customHeight="1" x14ac:dyDescent="0.2">
      <c r="A3979" s="19" t="s">
        <v>2176</v>
      </c>
      <c r="B3979" s="14">
        <v>3972</v>
      </c>
      <c r="C3979" s="19" t="str">
        <f>VLOOKUP($B3979,'Tabla 239202'!$A$4:$P8456,2,FALSE)</f>
        <v>JENNIFER ZULEYMA</v>
      </c>
      <c r="D3979" s="19" t="str">
        <f>VLOOKUP($B3979,'Tabla 239202'!$A$4:$P8456,3,FALSE)</f>
        <v>RODRIGUEZ</v>
      </c>
      <c r="E3979" s="19" t="str">
        <f>VLOOKUP($B3979,'Tabla 239202'!$A$4:$P8456,4,FALSE)</f>
        <v>CACHO</v>
      </c>
      <c r="F3979" s="19" t="str">
        <f>VLOOKUP($B3979,'Tabla 239202'!$A$4:$P8456,5,FALSE)</f>
        <v>NO HAY DENOMINACION PORQUE ES PERSONA FISICA</v>
      </c>
      <c r="G3979" s="19" t="str">
        <f>VLOOKUP($B3979,'Tabla 239202'!$A$4:$P8456,6,FALSE)</f>
        <v>PARQUE</v>
      </c>
      <c r="H3979" s="19" t="str">
        <f>VLOOKUP($B3979,'Tabla 239202'!$A$4:$P8456,7,FALSE)</f>
        <v>ZAMORA</v>
      </c>
      <c r="I3979" s="19" t="str">
        <f>VLOOKUP($B3979,'Tabla 239202'!$A$4:$P8456,8,FALSE)</f>
        <v>ND</v>
      </c>
      <c r="J3979" s="19" t="str">
        <f>VLOOKUP($B3979,'Tabla 239202'!$A$4:$P8456,9,FALSE)</f>
        <v>FEMENINA</v>
      </c>
      <c r="K3979" s="19" t="s">
        <v>124</v>
      </c>
      <c r="L3979" s="15">
        <v>43007</v>
      </c>
      <c r="M3979" s="14" t="s">
        <v>52</v>
      </c>
      <c r="N3979" s="14">
        <v>2015</v>
      </c>
      <c r="O3979" s="15">
        <v>42185</v>
      </c>
    </row>
    <row r="3980" spans="1:15" ht="49.5" customHeight="1" x14ac:dyDescent="0.2">
      <c r="A3980" s="19" t="s">
        <v>2176</v>
      </c>
      <c r="B3980" s="19">
        <v>3973</v>
      </c>
      <c r="C3980" s="19" t="str">
        <f>VLOOKUP($B3980,'Tabla 239202'!$A$4:$P8457,2,FALSE)</f>
        <v>LUIS MANUEL</v>
      </c>
      <c r="D3980" s="19" t="str">
        <f>VLOOKUP($B3980,'Tabla 239202'!$A$4:$P8457,3,FALSE)</f>
        <v>RODRIGUEZ</v>
      </c>
      <c r="E3980" s="19" t="str">
        <f>VLOOKUP($B3980,'Tabla 239202'!$A$4:$P8457,4,FALSE)</f>
        <v>GUTIERREZ</v>
      </c>
      <c r="F3980" s="19" t="str">
        <f>VLOOKUP($B3980,'Tabla 239202'!$A$4:$P8457,5,FALSE)</f>
        <v>NO HAY DENOMINACION PORQUE ES PERSONA FISICA</v>
      </c>
      <c r="G3980" s="19" t="str">
        <f>VLOOKUP($B3980,'Tabla 239202'!$A$4:$P8457,6,FALSE)</f>
        <v>PARQUE</v>
      </c>
      <c r="H3980" s="19" t="str">
        <f>VLOOKUP($B3980,'Tabla 239202'!$A$4:$P8457,7,FALSE)</f>
        <v>ZAMORA</v>
      </c>
      <c r="I3980" s="19" t="str">
        <f>VLOOKUP($B3980,'Tabla 239202'!$A$4:$P8457,8,FALSE)</f>
        <v>ND</v>
      </c>
      <c r="J3980" s="19" t="str">
        <f>VLOOKUP($B3980,'Tabla 239202'!$A$4:$P8457,9,FALSE)</f>
        <v>MASCULINO</v>
      </c>
      <c r="K3980" s="19" t="s">
        <v>124</v>
      </c>
      <c r="L3980" s="15">
        <v>43007</v>
      </c>
      <c r="M3980" s="14" t="s">
        <v>52</v>
      </c>
      <c r="N3980" s="14">
        <v>2015</v>
      </c>
      <c r="O3980" s="15">
        <v>42185</v>
      </c>
    </row>
    <row r="3981" spans="1:15" ht="49.5" customHeight="1" x14ac:dyDescent="0.2">
      <c r="A3981" s="19" t="s">
        <v>2176</v>
      </c>
      <c r="B3981" s="14">
        <v>3974</v>
      </c>
      <c r="C3981" s="19" t="str">
        <f>VLOOKUP($B3981,'Tabla 239202'!$A$4:$P8458,2,FALSE)</f>
        <v>ANDREA</v>
      </c>
      <c r="D3981" s="19" t="str">
        <f>VLOOKUP($B3981,'Tabla 239202'!$A$4:$P8458,3,FALSE)</f>
        <v>RODRIGUEZ</v>
      </c>
      <c r="E3981" s="19" t="str">
        <f>VLOOKUP($B3981,'Tabla 239202'!$A$4:$P8458,4,FALSE)</f>
        <v>ZARAGOZA</v>
      </c>
      <c r="F3981" s="19" t="str">
        <f>VLOOKUP($B3981,'Tabla 239202'!$A$4:$P8458,5,FALSE)</f>
        <v>NO HAY DENOMINACION PORQUE ES PERSONA FISICA</v>
      </c>
      <c r="G3981" s="19" t="str">
        <f>VLOOKUP($B3981,'Tabla 239202'!$A$4:$P8458,6,FALSE)</f>
        <v>PARQUE</v>
      </c>
      <c r="H3981" s="19" t="str">
        <f>VLOOKUP($B3981,'Tabla 239202'!$A$4:$P8458,7,FALSE)</f>
        <v>ZAMORA</v>
      </c>
      <c r="I3981" s="19" t="str">
        <f>VLOOKUP($B3981,'Tabla 239202'!$A$4:$P8458,8,FALSE)</f>
        <v>ND</v>
      </c>
      <c r="J3981" s="19" t="str">
        <f>VLOOKUP($B3981,'Tabla 239202'!$A$4:$P8458,9,FALSE)</f>
        <v>FEMENINA</v>
      </c>
      <c r="K3981" s="19" t="s">
        <v>124</v>
      </c>
      <c r="L3981" s="15">
        <v>43007</v>
      </c>
      <c r="M3981" s="14" t="s">
        <v>52</v>
      </c>
      <c r="N3981" s="14">
        <v>2015</v>
      </c>
      <c r="O3981" s="15">
        <v>42185</v>
      </c>
    </row>
    <row r="3982" spans="1:15" ht="49.5" customHeight="1" x14ac:dyDescent="0.2">
      <c r="A3982" s="19" t="s">
        <v>2176</v>
      </c>
      <c r="B3982" s="19">
        <v>3975</v>
      </c>
      <c r="C3982" s="19" t="str">
        <f>VLOOKUP($B3982,'Tabla 239202'!$A$4:$P8459,2,FALSE)</f>
        <v>MARIA GUADALUPE</v>
      </c>
      <c r="D3982" s="19" t="str">
        <f>VLOOKUP($B3982,'Tabla 239202'!$A$4:$P8459,3,FALSE)</f>
        <v>RODRIGUEZ</v>
      </c>
      <c r="E3982" s="19" t="str">
        <f>VLOOKUP($B3982,'Tabla 239202'!$A$4:$P8459,4,FALSE)</f>
        <v>CASTAÑEDA</v>
      </c>
      <c r="F3982" s="19" t="str">
        <f>VLOOKUP($B3982,'Tabla 239202'!$A$4:$P8459,5,FALSE)</f>
        <v>NO HAY DENOMINACION PORQUE ES PERSONA FISICA</v>
      </c>
      <c r="G3982" s="19" t="str">
        <f>VLOOKUP($B3982,'Tabla 239202'!$A$4:$P8459,6,FALSE)</f>
        <v>PARQUE</v>
      </c>
      <c r="H3982" s="19" t="str">
        <f>VLOOKUP($B3982,'Tabla 239202'!$A$4:$P8459,7,FALSE)</f>
        <v>ZAMORA</v>
      </c>
      <c r="I3982" s="19" t="str">
        <f>VLOOKUP($B3982,'Tabla 239202'!$A$4:$P8459,8,FALSE)</f>
        <v>ND</v>
      </c>
      <c r="J3982" s="19" t="str">
        <f>VLOOKUP($B3982,'Tabla 239202'!$A$4:$P8459,9,FALSE)</f>
        <v>FEMENINA</v>
      </c>
      <c r="K3982" s="19" t="s">
        <v>124</v>
      </c>
      <c r="L3982" s="15">
        <v>43007</v>
      </c>
      <c r="M3982" s="14" t="s">
        <v>52</v>
      </c>
      <c r="N3982" s="14">
        <v>2015</v>
      </c>
      <c r="O3982" s="15">
        <v>42185</v>
      </c>
    </row>
    <row r="3983" spans="1:15" ht="49.5" customHeight="1" x14ac:dyDescent="0.2">
      <c r="A3983" s="19" t="s">
        <v>2176</v>
      </c>
      <c r="B3983" s="14">
        <v>3976</v>
      </c>
      <c r="C3983" s="19" t="str">
        <f>VLOOKUP($B3983,'Tabla 239202'!$A$4:$P8460,2,FALSE)</f>
        <v>PAOLA GUADALUPE</v>
      </c>
      <c r="D3983" s="19" t="str">
        <f>VLOOKUP($B3983,'Tabla 239202'!$A$4:$P8460,3,FALSE)</f>
        <v>RODRIGUEZ</v>
      </c>
      <c r="E3983" s="19" t="str">
        <f>VLOOKUP($B3983,'Tabla 239202'!$A$4:$P8460,4,FALSE)</f>
        <v>AREVALOS</v>
      </c>
      <c r="F3983" s="19" t="str">
        <f>VLOOKUP($B3983,'Tabla 239202'!$A$4:$P8460,5,FALSE)</f>
        <v>NO HAY DENOMINACION PORQUE ES PERSONA FISICA</v>
      </c>
      <c r="G3983" s="19" t="str">
        <f>VLOOKUP($B3983,'Tabla 239202'!$A$4:$P8460,6,FALSE)</f>
        <v>PARQUE</v>
      </c>
      <c r="H3983" s="19" t="str">
        <f>VLOOKUP($B3983,'Tabla 239202'!$A$4:$P8460,7,FALSE)</f>
        <v>ZAMORA</v>
      </c>
      <c r="I3983" s="19" t="str">
        <f>VLOOKUP($B3983,'Tabla 239202'!$A$4:$P8460,8,FALSE)</f>
        <v>ND</v>
      </c>
      <c r="J3983" s="19" t="str">
        <f>VLOOKUP($B3983,'Tabla 239202'!$A$4:$P8460,9,FALSE)</f>
        <v>FEMENINA</v>
      </c>
      <c r="K3983" s="19" t="s">
        <v>124</v>
      </c>
      <c r="L3983" s="15">
        <v>43007</v>
      </c>
      <c r="M3983" s="14" t="s">
        <v>52</v>
      </c>
      <c r="N3983" s="14">
        <v>2015</v>
      </c>
      <c r="O3983" s="15">
        <v>42185</v>
      </c>
    </row>
    <row r="3984" spans="1:15" ht="49.5" customHeight="1" x14ac:dyDescent="0.2">
      <c r="A3984" s="19" t="s">
        <v>2176</v>
      </c>
      <c r="B3984" s="19">
        <v>3977</v>
      </c>
      <c r="C3984" s="19" t="str">
        <f>VLOOKUP($B3984,'Tabla 239202'!$A$4:$P8461,2,FALSE)</f>
        <v>MANUEL JESUS</v>
      </c>
      <c r="D3984" s="19" t="str">
        <f>VLOOKUP($B3984,'Tabla 239202'!$A$4:$P8461,3,FALSE)</f>
        <v>RODRIGUEZ</v>
      </c>
      <c r="E3984" s="19" t="str">
        <f>VLOOKUP($B3984,'Tabla 239202'!$A$4:$P8461,4,FALSE)</f>
        <v>SALOMON</v>
      </c>
      <c r="F3984" s="19" t="str">
        <f>VLOOKUP($B3984,'Tabla 239202'!$A$4:$P8461,5,FALSE)</f>
        <v>NO HAY DENOMINACION PORQUE ES PERSONA FISICA</v>
      </c>
      <c r="G3984" s="19" t="str">
        <f>VLOOKUP($B3984,'Tabla 239202'!$A$4:$P8461,6,FALSE)</f>
        <v>PARQUE</v>
      </c>
      <c r="H3984" s="19" t="str">
        <f>VLOOKUP($B3984,'Tabla 239202'!$A$4:$P8461,7,FALSE)</f>
        <v>ZAMORA</v>
      </c>
      <c r="I3984" s="19" t="str">
        <f>VLOOKUP($B3984,'Tabla 239202'!$A$4:$P8461,8,FALSE)</f>
        <v>ND</v>
      </c>
      <c r="J3984" s="19" t="str">
        <f>VLOOKUP($B3984,'Tabla 239202'!$A$4:$P8461,9,FALSE)</f>
        <v>MASCULINO</v>
      </c>
      <c r="K3984" s="19" t="s">
        <v>124</v>
      </c>
      <c r="L3984" s="15">
        <v>43007</v>
      </c>
      <c r="M3984" s="14" t="s">
        <v>52</v>
      </c>
      <c r="N3984" s="14">
        <v>2015</v>
      </c>
      <c r="O3984" s="15">
        <v>42185</v>
      </c>
    </row>
    <row r="3985" spans="1:15" ht="49.5" customHeight="1" x14ac:dyDescent="0.2">
      <c r="A3985" s="19" t="s">
        <v>2176</v>
      </c>
      <c r="B3985" s="14">
        <v>3978</v>
      </c>
      <c r="C3985" s="19" t="str">
        <f>VLOOKUP($B3985,'Tabla 239202'!$A$4:$P8462,2,FALSE)</f>
        <v>JESUS LEONARDO</v>
      </c>
      <c r="D3985" s="19" t="str">
        <f>VLOOKUP($B3985,'Tabla 239202'!$A$4:$P8462,3,FALSE)</f>
        <v>RODRIGUEZ</v>
      </c>
      <c r="E3985" s="19" t="str">
        <f>VLOOKUP($B3985,'Tabla 239202'!$A$4:$P8462,4,FALSE)</f>
        <v>CEJA</v>
      </c>
      <c r="F3985" s="19" t="str">
        <f>VLOOKUP($B3985,'Tabla 239202'!$A$4:$P8462,5,FALSE)</f>
        <v>NO HAY DENOMINACION PORQUE ES PERSONA FISICA</v>
      </c>
      <c r="G3985" s="19" t="str">
        <f>VLOOKUP($B3985,'Tabla 239202'!$A$4:$P8462,6,FALSE)</f>
        <v>PARQUE</v>
      </c>
      <c r="H3985" s="19" t="str">
        <f>VLOOKUP($B3985,'Tabla 239202'!$A$4:$P8462,7,FALSE)</f>
        <v>ZAMORA</v>
      </c>
      <c r="I3985" s="19" t="str">
        <f>VLOOKUP($B3985,'Tabla 239202'!$A$4:$P8462,8,FALSE)</f>
        <v>ND</v>
      </c>
      <c r="J3985" s="19" t="str">
        <f>VLOOKUP($B3985,'Tabla 239202'!$A$4:$P8462,9,FALSE)</f>
        <v>MASCULINO</v>
      </c>
      <c r="K3985" s="19" t="s">
        <v>124</v>
      </c>
      <c r="L3985" s="15">
        <v>43007</v>
      </c>
      <c r="M3985" s="14" t="s">
        <v>52</v>
      </c>
      <c r="N3985" s="14">
        <v>2015</v>
      </c>
      <c r="O3985" s="15">
        <v>42185</v>
      </c>
    </row>
    <row r="3986" spans="1:15" ht="49.5" customHeight="1" x14ac:dyDescent="0.2">
      <c r="A3986" s="19" t="s">
        <v>2176</v>
      </c>
      <c r="B3986" s="19">
        <v>3979</v>
      </c>
      <c r="C3986" s="19" t="str">
        <f>VLOOKUP($B3986,'Tabla 239202'!$A$4:$P8463,2,FALSE)</f>
        <v>ORLANDO</v>
      </c>
      <c r="D3986" s="19" t="str">
        <f>VLOOKUP($B3986,'Tabla 239202'!$A$4:$P8463,3,FALSE)</f>
        <v>RODRIGUEZ</v>
      </c>
      <c r="E3986" s="19" t="str">
        <f>VLOOKUP($B3986,'Tabla 239202'!$A$4:$P8463,4,FALSE)</f>
        <v>LOPEZ</v>
      </c>
      <c r="F3986" s="19" t="str">
        <f>VLOOKUP($B3986,'Tabla 239202'!$A$4:$P8463,5,FALSE)</f>
        <v>NO HAY DENOMINACION PORQUE ES PERSONA FISICA</v>
      </c>
      <c r="G3986" s="19" t="str">
        <f>VLOOKUP($B3986,'Tabla 239202'!$A$4:$P8463,6,FALSE)</f>
        <v>PARQUE</v>
      </c>
      <c r="H3986" s="19" t="str">
        <f>VLOOKUP($B3986,'Tabla 239202'!$A$4:$P8463,7,FALSE)</f>
        <v>ZAMORA</v>
      </c>
      <c r="I3986" s="19" t="str">
        <f>VLOOKUP($B3986,'Tabla 239202'!$A$4:$P8463,8,FALSE)</f>
        <v>ND</v>
      </c>
      <c r="J3986" s="19" t="str">
        <f>VLOOKUP($B3986,'Tabla 239202'!$A$4:$P8463,9,FALSE)</f>
        <v>MASCULINO</v>
      </c>
      <c r="K3986" s="19" t="s">
        <v>124</v>
      </c>
      <c r="L3986" s="15">
        <v>43007</v>
      </c>
      <c r="M3986" s="14" t="s">
        <v>52</v>
      </c>
      <c r="N3986" s="14">
        <v>2015</v>
      </c>
      <c r="O3986" s="15">
        <v>42185</v>
      </c>
    </row>
    <row r="3987" spans="1:15" ht="49.5" customHeight="1" x14ac:dyDescent="0.2">
      <c r="A3987" s="19" t="s">
        <v>2176</v>
      </c>
      <c r="B3987" s="14">
        <v>3980</v>
      </c>
      <c r="C3987" s="19" t="str">
        <f>VLOOKUP($B3987,'Tabla 239202'!$A$4:$P8464,2,FALSE)</f>
        <v>VALERIA ESTEFANIA</v>
      </c>
      <c r="D3987" s="19" t="str">
        <f>VLOOKUP($B3987,'Tabla 239202'!$A$4:$P8464,3,FALSE)</f>
        <v>RODRIGUEZ</v>
      </c>
      <c r="E3987" s="19" t="str">
        <f>VLOOKUP($B3987,'Tabla 239202'!$A$4:$P8464,4,FALSE)</f>
        <v>VALENCIA</v>
      </c>
      <c r="F3987" s="19" t="str">
        <f>VLOOKUP($B3987,'Tabla 239202'!$A$4:$P8464,5,FALSE)</f>
        <v>NO HAY DENOMINACION PORQUE ES PERSONA FISICA</v>
      </c>
      <c r="G3987" s="19" t="str">
        <f>VLOOKUP($B3987,'Tabla 239202'!$A$4:$P8464,6,FALSE)</f>
        <v>PARQUE</v>
      </c>
      <c r="H3987" s="19" t="str">
        <f>VLOOKUP($B3987,'Tabla 239202'!$A$4:$P8464,7,FALSE)</f>
        <v>ZAMORA</v>
      </c>
      <c r="I3987" s="19" t="str">
        <f>VLOOKUP($B3987,'Tabla 239202'!$A$4:$P8464,8,FALSE)</f>
        <v>ND</v>
      </c>
      <c r="J3987" s="19" t="str">
        <f>VLOOKUP($B3987,'Tabla 239202'!$A$4:$P8464,9,FALSE)</f>
        <v>FEMENINA</v>
      </c>
      <c r="K3987" s="19" t="s">
        <v>124</v>
      </c>
      <c r="L3987" s="15">
        <v>43007</v>
      </c>
      <c r="M3987" s="14" t="s">
        <v>52</v>
      </c>
      <c r="N3987" s="14">
        <v>2015</v>
      </c>
      <c r="O3987" s="15">
        <v>42185</v>
      </c>
    </row>
    <row r="3988" spans="1:15" ht="49.5" customHeight="1" x14ac:dyDescent="0.2">
      <c r="A3988" s="19" t="s">
        <v>2176</v>
      </c>
      <c r="B3988" s="19">
        <v>3981</v>
      </c>
      <c r="C3988" s="19" t="str">
        <f>VLOOKUP($B3988,'Tabla 239202'!$A$4:$P8465,2,FALSE)</f>
        <v>GUADALUPE</v>
      </c>
      <c r="D3988" s="19" t="str">
        <f>VLOOKUP($B3988,'Tabla 239202'!$A$4:$P8465,3,FALSE)</f>
        <v>RODRIGUEZ</v>
      </c>
      <c r="E3988" s="19" t="str">
        <f>VLOOKUP($B3988,'Tabla 239202'!$A$4:$P8465,4,FALSE)</f>
        <v>CERDA</v>
      </c>
      <c r="F3988" s="19" t="str">
        <f>VLOOKUP($B3988,'Tabla 239202'!$A$4:$P8465,5,FALSE)</f>
        <v>NO HAY DENOMINACION PORQUE ES PERSONA FISICA</v>
      </c>
      <c r="G3988" s="19" t="str">
        <f>VLOOKUP($B3988,'Tabla 239202'!$A$4:$P8465,6,FALSE)</f>
        <v>PARQUE</v>
      </c>
      <c r="H3988" s="19" t="str">
        <f>VLOOKUP($B3988,'Tabla 239202'!$A$4:$P8465,7,FALSE)</f>
        <v>ZAMORA</v>
      </c>
      <c r="I3988" s="19" t="str">
        <f>VLOOKUP($B3988,'Tabla 239202'!$A$4:$P8465,8,FALSE)</f>
        <v>ND</v>
      </c>
      <c r="J3988" s="19" t="str">
        <f>VLOOKUP($B3988,'Tabla 239202'!$A$4:$P8465,9,FALSE)</f>
        <v>FEMENINA</v>
      </c>
      <c r="K3988" s="19" t="s">
        <v>124</v>
      </c>
      <c r="L3988" s="15">
        <v>43007</v>
      </c>
      <c r="M3988" s="14" t="s">
        <v>52</v>
      </c>
      <c r="N3988" s="14">
        <v>2015</v>
      </c>
      <c r="O3988" s="15">
        <v>42185</v>
      </c>
    </row>
    <row r="3989" spans="1:15" ht="49.5" customHeight="1" x14ac:dyDescent="0.2">
      <c r="A3989" s="19" t="s">
        <v>2176</v>
      </c>
      <c r="B3989" s="14">
        <v>3982</v>
      </c>
      <c r="C3989" s="19" t="str">
        <f>VLOOKUP($B3989,'Tabla 239202'!$A$4:$P8466,2,FALSE)</f>
        <v>MARIANA JUDITH</v>
      </c>
      <c r="D3989" s="19" t="str">
        <f>VLOOKUP($B3989,'Tabla 239202'!$A$4:$P8466,3,FALSE)</f>
        <v>RODRIGUEZ</v>
      </c>
      <c r="E3989" s="19" t="str">
        <f>VLOOKUP($B3989,'Tabla 239202'!$A$4:$P8466,4,FALSE)</f>
        <v>SANCHEZ</v>
      </c>
      <c r="F3989" s="19" t="str">
        <f>VLOOKUP($B3989,'Tabla 239202'!$A$4:$P8466,5,FALSE)</f>
        <v>NO HAY DENOMINACION PORQUE ES PERSONA FISICA</v>
      </c>
      <c r="G3989" s="19" t="str">
        <f>VLOOKUP($B3989,'Tabla 239202'!$A$4:$P8466,6,FALSE)</f>
        <v>PARQUE</v>
      </c>
      <c r="H3989" s="19" t="str">
        <f>VLOOKUP($B3989,'Tabla 239202'!$A$4:$P8466,7,FALSE)</f>
        <v>ZAMORA</v>
      </c>
      <c r="I3989" s="19" t="str">
        <f>VLOOKUP($B3989,'Tabla 239202'!$A$4:$P8466,8,FALSE)</f>
        <v>ND</v>
      </c>
      <c r="J3989" s="19" t="str">
        <f>VLOOKUP($B3989,'Tabla 239202'!$A$4:$P8466,9,FALSE)</f>
        <v>FEMENINA</v>
      </c>
      <c r="K3989" s="19" t="s">
        <v>124</v>
      </c>
      <c r="L3989" s="15">
        <v>43007</v>
      </c>
      <c r="M3989" s="14" t="s">
        <v>52</v>
      </c>
      <c r="N3989" s="14">
        <v>2015</v>
      </c>
      <c r="O3989" s="15">
        <v>42185</v>
      </c>
    </row>
    <row r="3990" spans="1:15" ht="49.5" customHeight="1" x14ac:dyDescent="0.2">
      <c r="A3990" s="19" t="s">
        <v>2176</v>
      </c>
      <c r="B3990" s="19">
        <v>3983</v>
      </c>
      <c r="C3990" s="19" t="str">
        <f>VLOOKUP($B3990,'Tabla 239202'!$A$4:$P8467,2,FALSE)</f>
        <v>STEPHANY GUADALUPE</v>
      </c>
      <c r="D3990" s="19" t="str">
        <f>VLOOKUP($B3990,'Tabla 239202'!$A$4:$P8467,3,FALSE)</f>
        <v>ROMERO</v>
      </c>
      <c r="E3990" s="19" t="str">
        <f>VLOOKUP($B3990,'Tabla 239202'!$A$4:$P8467,4,FALSE)</f>
        <v>GARCIA</v>
      </c>
      <c r="F3990" s="19" t="str">
        <f>VLOOKUP($B3990,'Tabla 239202'!$A$4:$P8467,5,FALSE)</f>
        <v>NO HAY DENOMINACION PORQUE ES PERSONA FISICA</v>
      </c>
      <c r="G3990" s="19" t="str">
        <f>VLOOKUP($B3990,'Tabla 239202'!$A$4:$P8467,6,FALSE)</f>
        <v>PARQUE</v>
      </c>
      <c r="H3990" s="19" t="str">
        <f>VLOOKUP($B3990,'Tabla 239202'!$A$4:$P8467,7,FALSE)</f>
        <v>ZAMORA</v>
      </c>
      <c r="I3990" s="19" t="str">
        <f>VLOOKUP($B3990,'Tabla 239202'!$A$4:$P8467,8,FALSE)</f>
        <v>ND</v>
      </c>
      <c r="J3990" s="19" t="str">
        <f>VLOOKUP($B3990,'Tabla 239202'!$A$4:$P8467,9,FALSE)</f>
        <v>FEMENINA</v>
      </c>
      <c r="K3990" s="19" t="s">
        <v>124</v>
      </c>
      <c r="L3990" s="15">
        <v>43007</v>
      </c>
      <c r="M3990" s="14" t="s">
        <v>52</v>
      </c>
      <c r="N3990" s="14">
        <v>2015</v>
      </c>
      <c r="O3990" s="15">
        <v>42185</v>
      </c>
    </row>
    <row r="3991" spans="1:15" ht="49.5" customHeight="1" x14ac:dyDescent="0.2">
      <c r="A3991" s="19" t="s">
        <v>2176</v>
      </c>
      <c r="B3991" s="14">
        <v>3984</v>
      </c>
      <c r="C3991" s="19" t="str">
        <f>VLOOKUP($B3991,'Tabla 239202'!$A$4:$P8468,2,FALSE)</f>
        <v>ELISA ILIANA</v>
      </c>
      <c r="D3991" s="19" t="str">
        <f>VLOOKUP($B3991,'Tabla 239202'!$A$4:$P8468,3,FALSE)</f>
        <v>ROMO</v>
      </c>
      <c r="E3991" s="19" t="str">
        <f>VLOOKUP($B3991,'Tabla 239202'!$A$4:$P8468,4,FALSE)</f>
        <v>VARELA</v>
      </c>
      <c r="F3991" s="19" t="str">
        <f>VLOOKUP($B3991,'Tabla 239202'!$A$4:$P8468,5,FALSE)</f>
        <v>NO HAY DENOMINACION PORQUE ES PERSONA FISICA</v>
      </c>
      <c r="G3991" s="19" t="str">
        <f>VLOOKUP($B3991,'Tabla 239202'!$A$4:$P8468,6,FALSE)</f>
        <v>PARQUE</v>
      </c>
      <c r="H3991" s="19" t="str">
        <f>VLOOKUP($B3991,'Tabla 239202'!$A$4:$P8468,7,FALSE)</f>
        <v>ZAMORA</v>
      </c>
      <c r="I3991" s="19" t="str">
        <f>VLOOKUP($B3991,'Tabla 239202'!$A$4:$P8468,8,FALSE)</f>
        <v>ND</v>
      </c>
      <c r="J3991" s="19" t="str">
        <f>VLOOKUP($B3991,'Tabla 239202'!$A$4:$P8468,9,FALSE)</f>
        <v>FEMENINA</v>
      </c>
      <c r="K3991" s="19" t="s">
        <v>124</v>
      </c>
      <c r="L3991" s="15">
        <v>43007</v>
      </c>
      <c r="M3991" s="14" t="s">
        <v>52</v>
      </c>
      <c r="N3991" s="14">
        <v>2015</v>
      </c>
      <c r="O3991" s="15">
        <v>42185</v>
      </c>
    </row>
    <row r="3992" spans="1:15" ht="49.5" customHeight="1" x14ac:dyDescent="0.2">
      <c r="A3992" s="19" t="s">
        <v>2176</v>
      </c>
      <c r="B3992" s="19">
        <v>3985</v>
      </c>
      <c r="C3992" s="19" t="str">
        <f>VLOOKUP($B3992,'Tabla 239202'!$A$4:$P8469,2,FALSE)</f>
        <v>KAREN GUADALUPE</v>
      </c>
      <c r="D3992" s="19" t="str">
        <f>VLOOKUP($B3992,'Tabla 239202'!$A$4:$P8469,3,FALSE)</f>
        <v>RUIZ</v>
      </c>
      <c r="E3992" s="19" t="str">
        <f>VLOOKUP($B3992,'Tabla 239202'!$A$4:$P8469,4,FALSE)</f>
        <v>GALLEGOS</v>
      </c>
      <c r="F3992" s="19" t="str">
        <f>VLOOKUP($B3992,'Tabla 239202'!$A$4:$P8469,5,FALSE)</f>
        <v>NO HAY DENOMINACION PORQUE ES PERSONA FISICA</v>
      </c>
      <c r="G3992" s="19" t="str">
        <f>VLOOKUP($B3992,'Tabla 239202'!$A$4:$P8469,6,FALSE)</f>
        <v>PARQUE</v>
      </c>
      <c r="H3992" s="19" t="str">
        <f>VLOOKUP($B3992,'Tabla 239202'!$A$4:$P8469,7,FALSE)</f>
        <v>ZAMORA</v>
      </c>
      <c r="I3992" s="19" t="str">
        <f>VLOOKUP($B3992,'Tabla 239202'!$A$4:$P8469,8,FALSE)</f>
        <v>ND</v>
      </c>
      <c r="J3992" s="19" t="str">
        <f>VLOOKUP($B3992,'Tabla 239202'!$A$4:$P8469,9,FALSE)</f>
        <v>FEMENINA</v>
      </c>
      <c r="K3992" s="19" t="s">
        <v>124</v>
      </c>
      <c r="L3992" s="15">
        <v>43007</v>
      </c>
      <c r="M3992" s="14" t="s">
        <v>52</v>
      </c>
      <c r="N3992" s="14">
        <v>2015</v>
      </c>
      <c r="O3992" s="15">
        <v>42185</v>
      </c>
    </row>
    <row r="3993" spans="1:15" ht="49.5" customHeight="1" x14ac:dyDescent="0.2">
      <c r="A3993" s="19" t="s">
        <v>2176</v>
      </c>
      <c r="B3993" s="14">
        <v>3986</v>
      </c>
      <c r="C3993" s="19" t="str">
        <f>VLOOKUP($B3993,'Tabla 239202'!$A$4:$P8470,2,FALSE)</f>
        <v>ERIK ISRAEL</v>
      </c>
      <c r="D3993" s="19" t="str">
        <f>VLOOKUP($B3993,'Tabla 239202'!$A$4:$P8470,3,FALSE)</f>
        <v>SALOMON</v>
      </c>
      <c r="E3993" s="19" t="str">
        <f>VLOOKUP($B3993,'Tabla 239202'!$A$4:$P8470,4,FALSE)</f>
        <v>SEPULVEDA</v>
      </c>
      <c r="F3993" s="19" t="str">
        <f>VLOOKUP($B3993,'Tabla 239202'!$A$4:$P8470,5,FALSE)</f>
        <v>NO HAY DENOMINACION PORQUE ES PERSONA FISICA</v>
      </c>
      <c r="G3993" s="19" t="str">
        <f>VLOOKUP($B3993,'Tabla 239202'!$A$4:$P8470,6,FALSE)</f>
        <v>PARQUE</v>
      </c>
      <c r="H3993" s="19" t="str">
        <f>VLOOKUP($B3993,'Tabla 239202'!$A$4:$P8470,7,FALSE)</f>
        <v>ZAMORA</v>
      </c>
      <c r="I3993" s="19" t="str">
        <f>VLOOKUP($B3993,'Tabla 239202'!$A$4:$P8470,8,FALSE)</f>
        <v>ND</v>
      </c>
      <c r="J3993" s="19" t="str">
        <f>VLOOKUP($B3993,'Tabla 239202'!$A$4:$P8470,9,FALSE)</f>
        <v>FEMENINA</v>
      </c>
      <c r="K3993" s="19" t="s">
        <v>124</v>
      </c>
      <c r="L3993" s="15">
        <v>43007</v>
      </c>
      <c r="M3993" s="14" t="s">
        <v>52</v>
      </c>
      <c r="N3993" s="14">
        <v>2015</v>
      </c>
      <c r="O3993" s="15">
        <v>42185</v>
      </c>
    </row>
    <row r="3994" spans="1:15" ht="49.5" customHeight="1" x14ac:dyDescent="0.2">
      <c r="A3994" s="19" t="s">
        <v>2176</v>
      </c>
      <c r="B3994" s="19">
        <v>3987</v>
      </c>
      <c r="C3994" s="19" t="str">
        <f>VLOOKUP($B3994,'Tabla 239202'!$A$4:$P8471,2,FALSE)</f>
        <v>MONICA ANDREA</v>
      </c>
      <c r="D3994" s="19" t="str">
        <f>VLOOKUP($B3994,'Tabla 239202'!$A$4:$P8471,3,FALSE)</f>
        <v>SANCHEZ</v>
      </c>
      <c r="E3994" s="19" t="str">
        <f>VLOOKUP($B3994,'Tabla 239202'!$A$4:$P8471,4,FALSE)</f>
        <v>MACIEL</v>
      </c>
      <c r="F3994" s="19" t="str">
        <f>VLOOKUP($B3994,'Tabla 239202'!$A$4:$P8471,5,FALSE)</f>
        <v>NO HAY DENOMINACION PORQUE ES PERSONA FISICA</v>
      </c>
      <c r="G3994" s="19" t="str">
        <f>VLOOKUP($B3994,'Tabla 239202'!$A$4:$P8471,6,FALSE)</f>
        <v>PARQUE</v>
      </c>
      <c r="H3994" s="19" t="str">
        <f>VLOOKUP($B3994,'Tabla 239202'!$A$4:$P8471,7,FALSE)</f>
        <v>ZAMORA</v>
      </c>
      <c r="I3994" s="19" t="str">
        <f>VLOOKUP($B3994,'Tabla 239202'!$A$4:$P8471,8,FALSE)</f>
        <v>ND</v>
      </c>
      <c r="J3994" s="19" t="str">
        <f>VLOOKUP($B3994,'Tabla 239202'!$A$4:$P8471,9,FALSE)</f>
        <v>FEMENINA</v>
      </c>
      <c r="K3994" s="19" t="s">
        <v>124</v>
      </c>
      <c r="L3994" s="15">
        <v>43007</v>
      </c>
      <c r="M3994" s="14" t="s">
        <v>52</v>
      </c>
      <c r="N3994" s="14">
        <v>2015</v>
      </c>
      <c r="O3994" s="15">
        <v>42185</v>
      </c>
    </row>
    <row r="3995" spans="1:15" ht="49.5" customHeight="1" x14ac:dyDescent="0.2">
      <c r="A3995" s="19" t="s">
        <v>2176</v>
      </c>
      <c r="B3995" s="14">
        <v>3988</v>
      </c>
      <c r="C3995" s="19" t="str">
        <f>VLOOKUP($B3995,'Tabla 239202'!$A$4:$P8472,2,FALSE)</f>
        <v>ROSA</v>
      </c>
      <c r="D3995" s="19" t="str">
        <f>VLOOKUP($B3995,'Tabla 239202'!$A$4:$P8472,3,FALSE)</f>
        <v>SANCHEZ</v>
      </c>
      <c r="E3995" s="19" t="str">
        <f>VLOOKUP($B3995,'Tabla 239202'!$A$4:$P8472,4,FALSE)</f>
        <v>GARCIA</v>
      </c>
      <c r="F3995" s="19" t="str">
        <f>VLOOKUP($B3995,'Tabla 239202'!$A$4:$P8472,5,FALSE)</f>
        <v>NO HAY DENOMINACION PORQUE ES PERSONA FISICA</v>
      </c>
      <c r="G3995" s="19" t="str">
        <f>VLOOKUP($B3995,'Tabla 239202'!$A$4:$P8472,6,FALSE)</f>
        <v>PARQUE</v>
      </c>
      <c r="H3995" s="19" t="str">
        <f>VLOOKUP($B3995,'Tabla 239202'!$A$4:$P8472,7,FALSE)</f>
        <v>ZAMORA</v>
      </c>
      <c r="I3995" s="19" t="str">
        <f>VLOOKUP($B3995,'Tabla 239202'!$A$4:$P8472,8,FALSE)</f>
        <v>ND</v>
      </c>
      <c r="J3995" s="19" t="str">
        <f>VLOOKUP($B3995,'Tabla 239202'!$A$4:$P8472,9,FALSE)</f>
        <v>FEMENINA</v>
      </c>
      <c r="K3995" s="19" t="s">
        <v>124</v>
      </c>
      <c r="L3995" s="15">
        <v>43007</v>
      </c>
      <c r="M3995" s="14" t="s">
        <v>52</v>
      </c>
      <c r="N3995" s="14">
        <v>2015</v>
      </c>
      <c r="O3995" s="15">
        <v>42185</v>
      </c>
    </row>
    <row r="3996" spans="1:15" ht="49.5" customHeight="1" x14ac:dyDescent="0.2">
      <c r="A3996" s="19" t="s">
        <v>2176</v>
      </c>
      <c r="B3996" s="19">
        <v>3989</v>
      </c>
      <c r="C3996" s="19" t="str">
        <f>VLOOKUP($B3996,'Tabla 239202'!$A$4:$P8473,2,FALSE)</f>
        <v>LAURA GUADALUPE</v>
      </c>
      <c r="D3996" s="19" t="str">
        <f>VLOOKUP($B3996,'Tabla 239202'!$A$4:$P8473,3,FALSE)</f>
        <v>SANCHEZ</v>
      </c>
      <c r="E3996" s="19" t="str">
        <f>VLOOKUP($B3996,'Tabla 239202'!$A$4:$P8473,4,FALSE)</f>
        <v>HERNANDEZ</v>
      </c>
      <c r="F3996" s="19" t="str">
        <f>VLOOKUP($B3996,'Tabla 239202'!$A$4:$P8473,5,FALSE)</f>
        <v>NO HAY DENOMINACION PORQUE ES PERSONA FISICA</v>
      </c>
      <c r="G3996" s="19" t="str">
        <f>VLOOKUP($B3996,'Tabla 239202'!$A$4:$P8473,6,FALSE)</f>
        <v>PARQUE</v>
      </c>
      <c r="H3996" s="19" t="str">
        <f>VLOOKUP($B3996,'Tabla 239202'!$A$4:$P8473,7,FALSE)</f>
        <v>ZAMORA</v>
      </c>
      <c r="I3996" s="19" t="str">
        <f>VLOOKUP($B3996,'Tabla 239202'!$A$4:$P8473,8,FALSE)</f>
        <v>ND</v>
      </c>
      <c r="J3996" s="19" t="str">
        <f>VLOOKUP($B3996,'Tabla 239202'!$A$4:$P8473,9,FALSE)</f>
        <v>FEMENINA</v>
      </c>
      <c r="K3996" s="19" t="s">
        <v>124</v>
      </c>
      <c r="L3996" s="15">
        <v>43007</v>
      </c>
      <c r="M3996" s="14" t="s">
        <v>52</v>
      </c>
      <c r="N3996" s="14">
        <v>2015</v>
      </c>
      <c r="O3996" s="15">
        <v>42185</v>
      </c>
    </row>
    <row r="3997" spans="1:15" ht="49.5" customHeight="1" x14ac:dyDescent="0.2">
      <c r="A3997" s="19" t="s">
        <v>2176</v>
      </c>
      <c r="B3997" s="14">
        <v>3990</v>
      </c>
      <c r="C3997" s="19" t="str">
        <f>VLOOKUP($B3997,'Tabla 239202'!$A$4:$P8474,2,FALSE)</f>
        <v>NEREA ISAMARA</v>
      </c>
      <c r="D3997" s="19" t="str">
        <f>VLOOKUP($B3997,'Tabla 239202'!$A$4:$P8474,3,FALSE)</f>
        <v>SANCHEZ</v>
      </c>
      <c r="E3997" s="19" t="str">
        <f>VLOOKUP($B3997,'Tabla 239202'!$A$4:$P8474,4,FALSE)</f>
        <v>SALAZAR</v>
      </c>
      <c r="F3997" s="19" t="str">
        <f>VLOOKUP($B3997,'Tabla 239202'!$A$4:$P8474,5,FALSE)</f>
        <v>NO HAY DENOMINACION PORQUE ES PERSONA FISICA</v>
      </c>
      <c r="G3997" s="19" t="str">
        <f>VLOOKUP($B3997,'Tabla 239202'!$A$4:$P8474,6,FALSE)</f>
        <v>PARQUE</v>
      </c>
      <c r="H3997" s="19" t="str">
        <f>VLOOKUP($B3997,'Tabla 239202'!$A$4:$P8474,7,FALSE)</f>
        <v>ZAMORA</v>
      </c>
      <c r="I3997" s="19" t="str">
        <f>VLOOKUP($B3997,'Tabla 239202'!$A$4:$P8474,8,FALSE)</f>
        <v>ND</v>
      </c>
      <c r="J3997" s="19" t="str">
        <f>VLOOKUP($B3997,'Tabla 239202'!$A$4:$P8474,9,FALSE)</f>
        <v>FEMENINA</v>
      </c>
      <c r="K3997" s="19" t="s">
        <v>124</v>
      </c>
      <c r="L3997" s="15">
        <v>43007</v>
      </c>
      <c r="M3997" s="14" t="s">
        <v>52</v>
      </c>
      <c r="N3997" s="14">
        <v>2015</v>
      </c>
      <c r="O3997" s="15">
        <v>42185</v>
      </c>
    </row>
    <row r="3998" spans="1:15" ht="49.5" customHeight="1" x14ac:dyDescent="0.2">
      <c r="A3998" s="19" t="s">
        <v>2176</v>
      </c>
      <c r="B3998" s="19">
        <v>3991</v>
      </c>
      <c r="C3998" s="19" t="str">
        <f>VLOOKUP($B3998,'Tabla 239202'!$A$4:$P8475,2,FALSE)</f>
        <v>LAURA MONSERRAT</v>
      </c>
      <c r="D3998" s="19" t="str">
        <f>VLOOKUP($B3998,'Tabla 239202'!$A$4:$P8475,3,FALSE)</f>
        <v>SANCHEZ</v>
      </c>
      <c r="E3998" s="19" t="str">
        <f>VLOOKUP($B3998,'Tabla 239202'!$A$4:$P8475,4,FALSE)</f>
        <v>MENDOZA</v>
      </c>
      <c r="F3998" s="19" t="str">
        <f>VLOOKUP($B3998,'Tabla 239202'!$A$4:$P8475,5,FALSE)</f>
        <v>NO HAY DENOMINACION PORQUE ES PERSONA FISICA</v>
      </c>
      <c r="G3998" s="19" t="str">
        <f>VLOOKUP($B3998,'Tabla 239202'!$A$4:$P8475,6,FALSE)</f>
        <v>PARQUE</v>
      </c>
      <c r="H3998" s="19" t="str">
        <f>VLOOKUP($B3998,'Tabla 239202'!$A$4:$P8475,7,FALSE)</f>
        <v>ZAMORA</v>
      </c>
      <c r="I3998" s="19" t="str">
        <f>VLOOKUP($B3998,'Tabla 239202'!$A$4:$P8475,8,FALSE)</f>
        <v>ND</v>
      </c>
      <c r="J3998" s="19" t="str">
        <f>VLOOKUP($B3998,'Tabla 239202'!$A$4:$P8475,9,FALSE)</f>
        <v>FEMENINA</v>
      </c>
      <c r="K3998" s="19" t="s">
        <v>124</v>
      </c>
      <c r="L3998" s="15">
        <v>43007</v>
      </c>
      <c r="M3998" s="14" t="s">
        <v>52</v>
      </c>
      <c r="N3998" s="14">
        <v>2015</v>
      </c>
      <c r="O3998" s="15">
        <v>42185</v>
      </c>
    </row>
    <row r="3999" spans="1:15" ht="49.5" customHeight="1" x14ac:dyDescent="0.2">
      <c r="A3999" s="19" t="s">
        <v>2176</v>
      </c>
      <c r="B3999" s="14">
        <v>3992</v>
      </c>
      <c r="C3999" s="19" t="str">
        <f>VLOOKUP($B3999,'Tabla 239202'!$A$4:$P8476,2,FALSE)</f>
        <v>YATZIRI ARLETH</v>
      </c>
      <c r="D3999" s="19" t="str">
        <f>VLOOKUP($B3999,'Tabla 239202'!$A$4:$P8476,3,FALSE)</f>
        <v>SANCHEZ</v>
      </c>
      <c r="E3999" s="19" t="str">
        <f>VLOOKUP($B3999,'Tabla 239202'!$A$4:$P8476,4,FALSE)</f>
        <v>RAMIREZ</v>
      </c>
      <c r="F3999" s="19" t="str">
        <f>VLOOKUP($B3999,'Tabla 239202'!$A$4:$P8476,5,FALSE)</f>
        <v>NO HAY DENOMINACION PORQUE ES PERSONA FISICA</v>
      </c>
      <c r="G3999" s="19" t="str">
        <f>VLOOKUP($B3999,'Tabla 239202'!$A$4:$P8476,6,FALSE)</f>
        <v>PARQUE</v>
      </c>
      <c r="H3999" s="19" t="str">
        <f>VLOOKUP($B3999,'Tabla 239202'!$A$4:$P8476,7,FALSE)</f>
        <v>ZAMORA</v>
      </c>
      <c r="I3999" s="19" t="str">
        <f>VLOOKUP($B3999,'Tabla 239202'!$A$4:$P8476,8,FALSE)</f>
        <v>ND</v>
      </c>
      <c r="J3999" s="19" t="str">
        <f>VLOOKUP($B3999,'Tabla 239202'!$A$4:$P8476,9,FALSE)</f>
        <v>FEMENINA</v>
      </c>
      <c r="K3999" s="19" t="s">
        <v>124</v>
      </c>
      <c r="L3999" s="15">
        <v>43007</v>
      </c>
      <c r="M3999" s="14" t="s">
        <v>52</v>
      </c>
      <c r="N3999" s="14">
        <v>2015</v>
      </c>
      <c r="O3999" s="15">
        <v>42185</v>
      </c>
    </row>
    <row r="4000" spans="1:15" ht="49.5" customHeight="1" x14ac:dyDescent="0.2">
      <c r="A4000" s="19" t="s">
        <v>2176</v>
      </c>
      <c r="B4000" s="19">
        <v>3993</v>
      </c>
      <c r="C4000" s="19" t="str">
        <f>VLOOKUP($B4000,'Tabla 239202'!$A$4:$P8477,2,FALSE)</f>
        <v>ANA ISABEL</v>
      </c>
      <c r="D4000" s="19" t="str">
        <f>VLOOKUP($B4000,'Tabla 239202'!$A$4:$P8477,3,FALSE)</f>
        <v>SANCHEZ</v>
      </c>
      <c r="E4000" s="19" t="str">
        <f>VLOOKUP($B4000,'Tabla 239202'!$A$4:$P8477,4,FALSE)</f>
        <v>SOLORIO</v>
      </c>
      <c r="F4000" s="19" t="str">
        <f>VLOOKUP($B4000,'Tabla 239202'!$A$4:$P8477,5,FALSE)</f>
        <v>NO HAY DENOMINACION PORQUE ES PERSONA FISICA</v>
      </c>
      <c r="G4000" s="19" t="str">
        <f>VLOOKUP($B4000,'Tabla 239202'!$A$4:$P8477,6,FALSE)</f>
        <v>PARQUE</v>
      </c>
      <c r="H4000" s="19" t="str">
        <f>VLOOKUP($B4000,'Tabla 239202'!$A$4:$P8477,7,FALSE)</f>
        <v>ZAMORA</v>
      </c>
      <c r="I4000" s="19" t="str">
        <f>VLOOKUP($B4000,'Tabla 239202'!$A$4:$P8477,8,FALSE)</f>
        <v>ND</v>
      </c>
      <c r="J4000" s="19" t="str">
        <f>VLOOKUP($B4000,'Tabla 239202'!$A$4:$P8477,9,FALSE)</f>
        <v>FEMENINA</v>
      </c>
      <c r="K4000" s="19" t="s">
        <v>124</v>
      </c>
      <c r="L4000" s="15">
        <v>43007</v>
      </c>
      <c r="M4000" s="14" t="s">
        <v>52</v>
      </c>
      <c r="N4000" s="14">
        <v>2015</v>
      </c>
      <c r="O4000" s="15">
        <v>42185</v>
      </c>
    </row>
    <row r="4001" spans="1:15" ht="49.5" customHeight="1" x14ac:dyDescent="0.2">
      <c r="A4001" s="19" t="s">
        <v>2176</v>
      </c>
      <c r="B4001" s="14">
        <v>3994</v>
      </c>
      <c r="C4001" s="19" t="str">
        <f>VLOOKUP($B4001,'Tabla 239202'!$A$4:$P8478,2,FALSE)</f>
        <v>FERNANDO</v>
      </c>
      <c r="D4001" s="19" t="str">
        <f>VLOOKUP($B4001,'Tabla 239202'!$A$4:$P8478,3,FALSE)</f>
        <v>SANCHEZ</v>
      </c>
      <c r="E4001" s="19" t="str">
        <f>VLOOKUP($B4001,'Tabla 239202'!$A$4:$P8478,4,FALSE)</f>
        <v>RAMIREZ</v>
      </c>
      <c r="F4001" s="19" t="str">
        <f>VLOOKUP($B4001,'Tabla 239202'!$A$4:$P8478,5,FALSE)</f>
        <v>NO HAY DENOMINACION PORQUE ES PERSONA FISICA</v>
      </c>
      <c r="G4001" s="19" t="str">
        <f>VLOOKUP($B4001,'Tabla 239202'!$A$4:$P8478,6,FALSE)</f>
        <v>PARQUE</v>
      </c>
      <c r="H4001" s="19" t="str">
        <f>VLOOKUP($B4001,'Tabla 239202'!$A$4:$P8478,7,FALSE)</f>
        <v>ZAMORA</v>
      </c>
      <c r="I4001" s="19" t="str">
        <f>VLOOKUP($B4001,'Tabla 239202'!$A$4:$P8478,8,FALSE)</f>
        <v>ND</v>
      </c>
      <c r="J4001" s="19" t="str">
        <f>VLOOKUP($B4001,'Tabla 239202'!$A$4:$P8478,9,FALSE)</f>
        <v>MASCULINO</v>
      </c>
      <c r="K4001" s="19" t="s">
        <v>124</v>
      </c>
      <c r="L4001" s="15">
        <v>43007</v>
      </c>
      <c r="M4001" s="14" t="s">
        <v>52</v>
      </c>
      <c r="N4001" s="14">
        <v>2015</v>
      </c>
      <c r="O4001" s="15">
        <v>42185</v>
      </c>
    </row>
    <row r="4002" spans="1:15" ht="49.5" customHeight="1" x14ac:dyDescent="0.2">
      <c r="A4002" s="19" t="s">
        <v>2176</v>
      </c>
      <c r="B4002" s="19">
        <v>3995</v>
      </c>
      <c r="C4002" s="19" t="str">
        <f>VLOOKUP($B4002,'Tabla 239202'!$A$4:$P8479,2,FALSE)</f>
        <v>ANGEL ALBERTO</v>
      </c>
      <c r="D4002" s="19" t="str">
        <f>VLOOKUP($B4002,'Tabla 239202'!$A$4:$P8479,3,FALSE)</f>
        <v>SEBASTIAN</v>
      </c>
      <c r="E4002" s="19" t="str">
        <f>VLOOKUP($B4002,'Tabla 239202'!$A$4:$P8479,4,FALSE)</f>
        <v>GARCIA</v>
      </c>
      <c r="F4002" s="19" t="str">
        <f>VLOOKUP($B4002,'Tabla 239202'!$A$4:$P8479,5,FALSE)</f>
        <v>NO HAY DENOMINACION PORQUE ES PERSONA FISICA</v>
      </c>
      <c r="G4002" s="19" t="str">
        <f>VLOOKUP($B4002,'Tabla 239202'!$A$4:$P8479,6,FALSE)</f>
        <v>PARQUE</v>
      </c>
      <c r="H4002" s="19" t="str">
        <f>VLOOKUP($B4002,'Tabla 239202'!$A$4:$P8479,7,FALSE)</f>
        <v>ZAMORA</v>
      </c>
      <c r="I4002" s="19" t="str">
        <f>VLOOKUP($B4002,'Tabla 239202'!$A$4:$P8479,8,FALSE)</f>
        <v>ND</v>
      </c>
      <c r="J4002" s="19" t="str">
        <f>VLOOKUP($B4002,'Tabla 239202'!$A$4:$P8479,9,FALSE)</f>
        <v>MASCULINO</v>
      </c>
      <c r="K4002" s="19" t="s">
        <v>124</v>
      </c>
      <c r="L4002" s="15">
        <v>43007</v>
      </c>
      <c r="M4002" s="14" t="s">
        <v>52</v>
      </c>
      <c r="N4002" s="14">
        <v>2015</v>
      </c>
      <c r="O4002" s="15">
        <v>42185</v>
      </c>
    </row>
    <row r="4003" spans="1:15" ht="49.5" customHeight="1" x14ac:dyDescent="0.2">
      <c r="A4003" s="19" t="s">
        <v>2176</v>
      </c>
      <c r="B4003" s="14">
        <v>3996</v>
      </c>
      <c r="C4003" s="19" t="str">
        <f>VLOOKUP($B4003,'Tabla 239202'!$A$4:$P8480,2,FALSE)</f>
        <v>ISABEL</v>
      </c>
      <c r="D4003" s="19" t="str">
        <f>VLOOKUP($B4003,'Tabla 239202'!$A$4:$P8480,3,FALSE)</f>
        <v>SENDEJAS</v>
      </c>
      <c r="E4003" s="19" t="str">
        <f>VLOOKUP($B4003,'Tabla 239202'!$A$4:$P8480,4,FALSE)</f>
        <v>REYES</v>
      </c>
      <c r="F4003" s="19" t="str">
        <f>VLOOKUP($B4003,'Tabla 239202'!$A$4:$P8480,5,FALSE)</f>
        <v>NO HAY DENOMINACION PORQUE ES PERSONA FISICA</v>
      </c>
      <c r="G4003" s="19" t="str">
        <f>VLOOKUP($B4003,'Tabla 239202'!$A$4:$P8480,6,FALSE)</f>
        <v>PARQUE</v>
      </c>
      <c r="H4003" s="19" t="str">
        <f>VLOOKUP($B4003,'Tabla 239202'!$A$4:$P8480,7,FALSE)</f>
        <v>ZAMORA</v>
      </c>
      <c r="I4003" s="19" t="str">
        <f>VLOOKUP($B4003,'Tabla 239202'!$A$4:$P8480,8,FALSE)</f>
        <v>ND</v>
      </c>
      <c r="J4003" s="19" t="str">
        <f>VLOOKUP($B4003,'Tabla 239202'!$A$4:$P8480,9,FALSE)</f>
        <v>FEMENINA</v>
      </c>
      <c r="K4003" s="19" t="s">
        <v>124</v>
      </c>
      <c r="L4003" s="15">
        <v>43007</v>
      </c>
      <c r="M4003" s="14" t="s">
        <v>52</v>
      </c>
      <c r="N4003" s="14">
        <v>2015</v>
      </c>
      <c r="O4003" s="15">
        <v>42185</v>
      </c>
    </row>
    <row r="4004" spans="1:15" ht="49.5" customHeight="1" x14ac:dyDescent="0.2">
      <c r="A4004" s="19" t="s">
        <v>2176</v>
      </c>
      <c r="B4004" s="19">
        <v>3997</v>
      </c>
      <c r="C4004" s="19" t="str">
        <f>VLOOKUP($B4004,'Tabla 239202'!$A$4:$P8481,2,FALSE)</f>
        <v>RODRIGO ISMAEL</v>
      </c>
      <c r="D4004" s="19" t="str">
        <f>VLOOKUP($B4004,'Tabla 239202'!$A$4:$P8481,3,FALSE)</f>
        <v>SEPULVEDA</v>
      </c>
      <c r="E4004" s="19" t="str">
        <f>VLOOKUP($B4004,'Tabla 239202'!$A$4:$P8481,4,FALSE)</f>
        <v>HERRERA</v>
      </c>
      <c r="F4004" s="19" t="str">
        <f>VLOOKUP($B4004,'Tabla 239202'!$A$4:$P8481,5,FALSE)</f>
        <v>NO HAY DENOMINACION PORQUE ES PERSONA FISICA</v>
      </c>
      <c r="G4004" s="19" t="str">
        <f>VLOOKUP($B4004,'Tabla 239202'!$A$4:$P8481,6,FALSE)</f>
        <v>PARQUE</v>
      </c>
      <c r="H4004" s="19" t="str">
        <f>VLOOKUP($B4004,'Tabla 239202'!$A$4:$P8481,7,FALSE)</f>
        <v>ZAMORA</v>
      </c>
      <c r="I4004" s="19" t="str">
        <f>VLOOKUP($B4004,'Tabla 239202'!$A$4:$P8481,8,FALSE)</f>
        <v>ND</v>
      </c>
      <c r="J4004" s="19" t="str">
        <f>VLOOKUP($B4004,'Tabla 239202'!$A$4:$P8481,9,FALSE)</f>
        <v>MASCULINO</v>
      </c>
      <c r="K4004" s="19" t="s">
        <v>124</v>
      </c>
      <c r="L4004" s="15">
        <v>43007</v>
      </c>
      <c r="M4004" s="14" t="s">
        <v>52</v>
      </c>
      <c r="N4004" s="14">
        <v>2015</v>
      </c>
      <c r="O4004" s="15">
        <v>42185</v>
      </c>
    </row>
    <row r="4005" spans="1:15" ht="49.5" customHeight="1" x14ac:dyDescent="0.2">
      <c r="A4005" s="19" t="s">
        <v>2176</v>
      </c>
      <c r="B4005" s="14">
        <v>3998</v>
      </c>
      <c r="C4005" s="19" t="str">
        <f>VLOOKUP($B4005,'Tabla 239202'!$A$4:$P8482,2,FALSE)</f>
        <v>YUNUEN</v>
      </c>
      <c r="D4005" s="19" t="str">
        <f>VLOOKUP($B4005,'Tabla 239202'!$A$4:$P8482,3,FALSE)</f>
        <v>SERRANO</v>
      </c>
      <c r="E4005" s="19" t="str">
        <f>VLOOKUP($B4005,'Tabla 239202'!$A$4:$P8482,4,FALSE)</f>
        <v>FLORES</v>
      </c>
      <c r="F4005" s="19" t="str">
        <f>VLOOKUP($B4005,'Tabla 239202'!$A$4:$P8482,5,FALSE)</f>
        <v>NO HAY DENOMINACION PORQUE ES PERSONA FISICA</v>
      </c>
      <c r="G4005" s="19" t="str">
        <f>VLOOKUP($B4005,'Tabla 239202'!$A$4:$P8482,6,FALSE)</f>
        <v>PARQUE</v>
      </c>
      <c r="H4005" s="19" t="str">
        <f>VLOOKUP($B4005,'Tabla 239202'!$A$4:$P8482,7,FALSE)</f>
        <v>ZAMORA</v>
      </c>
      <c r="I4005" s="19" t="str">
        <f>VLOOKUP($B4005,'Tabla 239202'!$A$4:$P8482,8,FALSE)</f>
        <v>ND</v>
      </c>
      <c r="J4005" s="19" t="str">
        <f>VLOOKUP($B4005,'Tabla 239202'!$A$4:$P8482,9,FALSE)</f>
        <v>FEMENINA</v>
      </c>
      <c r="K4005" s="19" t="s">
        <v>124</v>
      </c>
      <c r="L4005" s="15">
        <v>43007</v>
      </c>
      <c r="M4005" s="14" t="s">
        <v>52</v>
      </c>
      <c r="N4005" s="14">
        <v>2015</v>
      </c>
      <c r="O4005" s="15">
        <v>42185</v>
      </c>
    </row>
    <row r="4006" spans="1:15" ht="49.5" customHeight="1" x14ac:dyDescent="0.2">
      <c r="A4006" s="19" t="s">
        <v>2176</v>
      </c>
      <c r="B4006" s="19">
        <v>3999</v>
      </c>
      <c r="C4006" s="19" t="str">
        <f>VLOOKUP($B4006,'Tabla 239202'!$A$4:$P8483,2,FALSE)</f>
        <v>CARLOS EDUARDO</v>
      </c>
      <c r="D4006" s="19" t="str">
        <f>VLOOKUP($B4006,'Tabla 239202'!$A$4:$P8483,3,FALSE)</f>
        <v>SERVIN</v>
      </c>
      <c r="E4006" s="19" t="str">
        <f>VLOOKUP($B4006,'Tabla 239202'!$A$4:$P8483,4,FALSE)</f>
        <v>GARCIA</v>
      </c>
      <c r="F4006" s="19" t="str">
        <f>VLOOKUP($B4006,'Tabla 239202'!$A$4:$P8483,5,FALSE)</f>
        <v>NO HAY DENOMINACION PORQUE ES PERSONA FISICA</v>
      </c>
      <c r="G4006" s="19" t="str">
        <f>VLOOKUP($B4006,'Tabla 239202'!$A$4:$P8483,6,FALSE)</f>
        <v>PARQUE</v>
      </c>
      <c r="H4006" s="19" t="str">
        <f>VLOOKUP($B4006,'Tabla 239202'!$A$4:$P8483,7,FALSE)</f>
        <v>ZAMORA</v>
      </c>
      <c r="I4006" s="19" t="str">
        <f>VLOOKUP($B4006,'Tabla 239202'!$A$4:$P8483,8,FALSE)</f>
        <v>ND</v>
      </c>
      <c r="J4006" s="19" t="str">
        <f>VLOOKUP($B4006,'Tabla 239202'!$A$4:$P8483,9,FALSE)</f>
        <v>MASCULINO</v>
      </c>
      <c r="K4006" s="19" t="s">
        <v>124</v>
      </c>
      <c r="L4006" s="15">
        <v>43007</v>
      </c>
      <c r="M4006" s="14" t="s">
        <v>52</v>
      </c>
      <c r="N4006" s="14">
        <v>2015</v>
      </c>
      <c r="O4006" s="15">
        <v>42185</v>
      </c>
    </row>
    <row r="4007" spans="1:15" ht="49.5" customHeight="1" x14ac:dyDescent="0.2">
      <c r="A4007" s="19" t="s">
        <v>2176</v>
      </c>
      <c r="B4007" s="14">
        <v>4000</v>
      </c>
      <c r="C4007" s="19" t="str">
        <f>VLOOKUP($B4007,'Tabla 239202'!$A$4:$P8484,2,FALSE)</f>
        <v>MARTIN EMANUEL</v>
      </c>
      <c r="D4007" s="19" t="str">
        <f>VLOOKUP($B4007,'Tabla 239202'!$A$4:$P8484,3,FALSE)</f>
        <v>SERVIN</v>
      </c>
      <c r="E4007" s="19" t="str">
        <f>VLOOKUP($B4007,'Tabla 239202'!$A$4:$P8484,4,FALSE)</f>
        <v>GUERRERO</v>
      </c>
      <c r="F4007" s="19" t="str">
        <f>VLOOKUP($B4007,'Tabla 239202'!$A$4:$P8484,5,FALSE)</f>
        <v>NO HAY DENOMINACION PORQUE ES PERSONA FISICA</v>
      </c>
      <c r="G4007" s="19" t="str">
        <f>VLOOKUP($B4007,'Tabla 239202'!$A$4:$P8484,6,FALSE)</f>
        <v>PARQUE</v>
      </c>
      <c r="H4007" s="19" t="str">
        <f>VLOOKUP($B4007,'Tabla 239202'!$A$4:$P8484,7,FALSE)</f>
        <v>ZAMORA</v>
      </c>
      <c r="I4007" s="19" t="str">
        <f>VLOOKUP($B4007,'Tabla 239202'!$A$4:$P8484,8,FALSE)</f>
        <v>ND</v>
      </c>
      <c r="J4007" s="19" t="str">
        <f>VLOOKUP($B4007,'Tabla 239202'!$A$4:$P8484,9,FALSE)</f>
        <v>MASCULINO</v>
      </c>
      <c r="K4007" s="19" t="s">
        <v>124</v>
      </c>
      <c r="L4007" s="15">
        <v>43007</v>
      </c>
      <c r="M4007" s="14" t="s">
        <v>52</v>
      </c>
      <c r="N4007" s="14">
        <v>2015</v>
      </c>
      <c r="O4007" s="15">
        <v>42185</v>
      </c>
    </row>
    <row r="4008" spans="1:15" ht="49.5" customHeight="1" x14ac:dyDescent="0.2">
      <c r="A4008" s="19" t="s">
        <v>2176</v>
      </c>
      <c r="B4008" s="19">
        <v>4001</v>
      </c>
      <c r="C4008" s="19" t="str">
        <f>VLOOKUP($B4008,'Tabla 239202'!$A$4:$P8485,2,FALSE)</f>
        <v>RUTH ARELI</v>
      </c>
      <c r="D4008" s="19" t="str">
        <f>VLOOKUP($B4008,'Tabla 239202'!$A$4:$P8485,3,FALSE)</f>
        <v>SERVIN</v>
      </c>
      <c r="E4008" s="19" t="str">
        <f>VLOOKUP($B4008,'Tabla 239202'!$A$4:$P8485,4,FALSE)</f>
        <v>WENCE</v>
      </c>
      <c r="F4008" s="19" t="str">
        <f>VLOOKUP($B4008,'Tabla 239202'!$A$4:$P8485,5,FALSE)</f>
        <v>NO HAY DENOMINACION PORQUE ES PERSONA FISICA</v>
      </c>
      <c r="G4008" s="19" t="str">
        <f>VLOOKUP($B4008,'Tabla 239202'!$A$4:$P8485,6,FALSE)</f>
        <v>PARQUE</v>
      </c>
      <c r="H4008" s="19" t="str">
        <f>VLOOKUP($B4008,'Tabla 239202'!$A$4:$P8485,7,FALSE)</f>
        <v>ZAMORA</v>
      </c>
      <c r="I4008" s="19" t="str">
        <f>VLOOKUP($B4008,'Tabla 239202'!$A$4:$P8485,8,FALSE)</f>
        <v>ND</v>
      </c>
      <c r="J4008" s="19" t="str">
        <f>VLOOKUP($B4008,'Tabla 239202'!$A$4:$P8485,9,FALSE)</f>
        <v>FEMENINA</v>
      </c>
      <c r="K4008" s="19" t="s">
        <v>124</v>
      </c>
      <c r="L4008" s="15">
        <v>43007</v>
      </c>
      <c r="M4008" s="14" t="s">
        <v>52</v>
      </c>
      <c r="N4008" s="14">
        <v>2015</v>
      </c>
      <c r="O4008" s="15">
        <v>42185</v>
      </c>
    </row>
    <row r="4009" spans="1:15" ht="49.5" customHeight="1" x14ac:dyDescent="0.2">
      <c r="A4009" s="19" t="s">
        <v>2176</v>
      </c>
      <c r="B4009" s="14">
        <v>4002</v>
      </c>
      <c r="C4009" s="19" t="str">
        <f>VLOOKUP($B4009,'Tabla 239202'!$A$4:$P8486,2,FALSE)</f>
        <v>ELISA</v>
      </c>
      <c r="D4009" s="19" t="str">
        <f>VLOOKUP($B4009,'Tabla 239202'!$A$4:$P8486,3,FALSE)</f>
        <v>SERVIN</v>
      </c>
      <c r="E4009" s="19" t="str">
        <f>VLOOKUP($B4009,'Tabla 239202'!$A$4:$P8486,4,FALSE)</f>
        <v>GOMEZ</v>
      </c>
      <c r="F4009" s="19" t="str">
        <f>VLOOKUP($B4009,'Tabla 239202'!$A$4:$P8486,5,FALSE)</f>
        <v>NO HAY DENOMINACION PORQUE ES PERSONA FISICA</v>
      </c>
      <c r="G4009" s="19" t="str">
        <f>VLOOKUP($B4009,'Tabla 239202'!$A$4:$P8486,6,FALSE)</f>
        <v>PARQUE</v>
      </c>
      <c r="H4009" s="19" t="str">
        <f>VLOOKUP($B4009,'Tabla 239202'!$A$4:$P8486,7,FALSE)</f>
        <v>ZAMORA</v>
      </c>
      <c r="I4009" s="19" t="str">
        <f>VLOOKUP($B4009,'Tabla 239202'!$A$4:$P8486,8,FALSE)</f>
        <v>ND</v>
      </c>
      <c r="J4009" s="19" t="str">
        <f>VLOOKUP($B4009,'Tabla 239202'!$A$4:$P8486,9,FALSE)</f>
        <v>FEMENINA</v>
      </c>
      <c r="K4009" s="19" t="s">
        <v>124</v>
      </c>
      <c r="L4009" s="15">
        <v>43007</v>
      </c>
      <c r="M4009" s="14" t="s">
        <v>52</v>
      </c>
      <c r="N4009" s="14">
        <v>2015</v>
      </c>
      <c r="O4009" s="15">
        <v>42185</v>
      </c>
    </row>
    <row r="4010" spans="1:15" ht="49.5" customHeight="1" x14ac:dyDescent="0.2">
      <c r="A4010" s="19" t="s">
        <v>2176</v>
      </c>
      <c r="B4010" s="19">
        <v>4003</v>
      </c>
      <c r="C4010" s="19" t="str">
        <f>VLOOKUP($B4010,'Tabla 239202'!$A$4:$P8487,2,FALSE)</f>
        <v>JAQUELINE</v>
      </c>
      <c r="D4010" s="19" t="str">
        <f>VLOOKUP($B4010,'Tabla 239202'!$A$4:$P8487,3,FALSE)</f>
        <v>SILVA</v>
      </c>
      <c r="E4010" s="19" t="str">
        <f>VLOOKUP($B4010,'Tabla 239202'!$A$4:$P8487,4,FALSE)</f>
        <v>CORTES</v>
      </c>
      <c r="F4010" s="19" t="str">
        <f>VLOOKUP($B4010,'Tabla 239202'!$A$4:$P8487,5,FALSE)</f>
        <v>NO HAY DENOMINACION PORQUE ES PERSONA FISICA</v>
      </c>
      <c r="G4010" s="19" t="str">
        <f>VLOOKUP($B4010,'Tabla 239202'!$A$4:$P8487,6,FALSE)</f>
        <v>PARQUE</v>
      </c>
      <c r="H4010" s="19" t="str">
        <f>VLOOKUP($B4010,'Tabla 239202'!$A$4:$P8487,7,FALSE)</f>
        <v>ZAMORA</v>
      </c>
      <c r="I4010" s="19" t="str">
        <f>VLOOKUP($B4010,'Tabla 239202'!$A$4:$P8487,8,FALSE)</f>
        <v>ND</v>
      </c>
      <c r="J4010" s="19" t="str">
        <f>VLOOKUP($B4010,'Tabla 239202'!$A$4:$P8487,9,FALSE)</f>
        <v>FEMENINA</v>
      </c>
      <c r="K4010" s="19" t="s">
        <v>124</v>
      </c>
      <c r="L4010" s="15">
        <v>43007</v>
      </c>
      <c r="M4010" s="14" t="s">
        <v>52</v>
      </c>
      <c r="N4010" s="14">
        <v>2015</v>
      </c>
      <c r="O4010" s="15">
        <v>42185</v>
      </c>
    </row>
    <row r="4011" spans="1:15" ht="49.5" customHeight="1" x14ac:dyDescent="0.2">
      <c r="A4011" s="19" t="s">
        <v>2176</v>
      </c>
      <c r="B4011" s="14">
        <v>4004</v>
      </c>
      <c r="C4011" s="19" t="str">
        <f>VLOOKUP($B4011,'Tabla 239202'!$A$4:$P8488,2,FALSE)</f>
        <v>LESLY KAROL</v>
      </c>
      <c r="D4011" s="19" t="str">
        <f>VLOOKUP($B4011,'Tabla 239202'!$A$4:$P8488,3,FALSE)</f>
        <v>SILVA</v>
      </c>
      <c r="E4011" s="19" t="str">
        <f>VLOOKUP($B4011,'Tabla 239202'!$A$4:$P8488,4,FALSE)</f>
        <v>LARIOS</v>
      </c>
      <c r="F4011" s="19" t="str">
        <f>VLOOKUP($B4011,'Tabla 239202'!$A$4:$P8488,5,FALSE)</f>
        <v>NO HAY DENOMINACION PORQUE ES PERSONA FISICA</v>
      </c>
      <c r="G4011" s="19" t="str">
        <f>VLOOKUP($B4011,'Tabla 239202'!$A$4:$P8488,6,FALSE)</f>
        <v>PARQUE</v>
      </c>
      <c r="H4011" s="19" t="str">
        <f>VLOOKUP($B4011,'Tabla 239202'!$A$4:$P8488,7,FALSE)</f>
        <v>ZAMORA</v>
      </c>
      <c r="I4011" s="19" t="str">
        <f>VLOOKUP($B4011,'Tabla 239202'!$A$4:$P8488,8,FALSE)</f>
        <v>ND</v>
      </c>
      <c r="J4011" s="19" t="str">
        <f>VLOOKUP($B4011,'Tabla 239202'!$A$4:$P8488,9,FALSE)</f>
        <v>FEMENINA</v>
      </c>
      <c r="K4011" s="19" t="s">
        <v>124</v>
      </c>
      <c r="L4011" s="15">
        <v>43007</v>
      </c>
      <c r="M4011" s="14" t="s">
        <v>52</v>
      </c>
      <c r="N4011" s="14">
        <v>2015</v>
      </c>
      <c r="O4011" s="15">
        <v>42185</v>
      </c>
    </row>
    <row r="4012" spans="1:15" ht="49.5" customHeight="1" x14ac:dyDescent="0.2">
      <c r="A4012" s="19" t="s">
        <v>2176</v>
      </c>
      <c r="B4012" s="19">
        <v>4005</v>
      </c>
      <c r="C4012" s="19" t="str">
        <f>VLOOKUP($B4012,'Tabla 239202'!$A$4:$P8489,2,FALSE)</f>
        <v>MARIA DE LOS ANGELES</v>
      </c>
      <c r="D4012" s="19" t="str">
        <f>VLOOKUP($B4012,'Tabla 239202'!$A$4:$P8489,3,FALSE)</f>
        <v>SOLIS</v>
      </c>
      <c r="E4012" s="19" t="str">
        <f>VLOOKUP($B4012,'Tabla 239202'!$A$4:$P8489,4,FALSE)</f>
        <v>CASILLAS</v>
      </c>
      <c r="F4012" s="19" t="str">
        <f>VLOOKUP($B4012,'Tabla 239202'!$A$4:$P8489,5,FALSE)</f>
        <v>NO HAY DENOMINACION PORQUE ES PERSONA FISICA</v>
      </c>
      <c r="G4012" s="19" t="str">
        <f>VLOOKUP($B4012,'Tabla 239202'!$A$4:$P8489,6,FALSE)</f>
        <v>PARQUE</v>
      </c>
      <c r="H4012" s="19" t="str">
        <f>VLOOKUP($B4012,'Tabla 239202'!$A$4:$P8489,7,FALSE)</f>
        <v>ZAMORA</v>
      </c>
      <c r="I4012" s="19" t="str">
        <f>VLOOKUP($B4012,'Tabla 239202'!$A$4:$P8489,8,FALSE)</f>
        <v>ND</v>
      </c>
      <c r="J4012" s="19" t="str">
        <f>VLOOKUP($B4012,'Tabla 239202'!$A$4:$P8489,9,FALSE)</f>
        <v>FEMENINA</v>
      </c>
      <c r="K4012" s="19" t="s">
        <v>124</v>
      </c>
      <c r="L4012" s="15">
        <v>43007</v>
      </c>
      <c r="M4012" s="14" t="s">
        <v>52</v>
      </c>
      <c r="N4012" s="14">
        <v>2015</v>
      </c>
      <c r="O4012" s="15">
        <v>42185</v>
      </c>
    </row>
    <row r="4013" spans="1:15" ht="49.5" customHeight="1" x14ac:dyDescent="0.2">
      <c r="A4013" s="19" t="s">
        <v>2176</v>
      </c>
      <c r="B4013" s="14">
        <v>4006</v>
      </c>
      <c r="C4013" s="19" t="str">
        <f>VLOOKUP($B4013,'Tabla 239202'!$A$4:$P8490,2,FALSE)</f>
        <v>ESTAFANIE DENIS</v>
      </c>
      <c r="D4013" s="19" t="str">
        <f>VLOOKUP($B4013,'Tabla 239202'!$A$4:$P8490,3,FALSE)</f>
        <v>SOLORIO</v>
      </c>
      <c r="E4013" s="19" t="str">
        <f>VLOOKUP($B4013,'Tabla 239202'!$A$4:$P8490,4,FALSE)</f>
        <v>MENDEZ</v>
      </c>
      <c r="F4013" s="19" t="str">
        <f>VLOOKUP($B4013,'Tabla 239202'!$A$4:$P8490,5,FALSE)</f>
        <v>NO HAY DENOMINACION PORQUE ES PERSONA FISICA</v>
      </c>
      <c r="G4013" s="19" t="str">
        <f>VLOOKUP($B4013,'Tabla 239202'!$A$4:$P8490,6,FALSE)</f>
        <v>PARQUE</v>
      </c>
      <c r="H4013" s="19" t="str">
        <f>VLOOKUP($B4013,'Tabla 239202'!$A$4:$P8490,7,FALSE)</f>
        <v>ZAMORA</v>
      </c>
      <c r="I4013" s="19" t="str">
        <f>VLOOKUP($B4013,'Tabla 239202'!$A$4:$P8490,8,FALSE)</f>
        <v>ND</v>
      </c>
      <c r="J4013" s="19" t="str">
        <f>VLOOKUP($B4013,'Tabla 239202'!$A$4:$P8490,9,FALSE)</f>
        <v>FEMENINA</v>
      </c>
      <c r="K4013" s="19" t="s">
        <v>124</v>
      </c>
      <c r="L4013" s="15">
        <v>43007</v>
      </c>
      <c r="M4013" s="14" t="s">
        <v>52</v>
      </c>
      <c r="N4013" s="14">
        <v>2015</v>
      </c>
      <c r="O4013" s="15">
        <v>42185</v>
      </c>
    </row>
    <row r="4014" spans="1:15" ht="49.5" customHeight="1" x14ac:dyDescent="0.2">
      <c r="A4014" s="19" t="s">
        <v>2176</v>
      </c>
      <c r="B4014" s="19">
        <v>4007</v>
      </c>
      <c r="C4014" s="19" t="str">
        <f>VLOOKUP($B4014,'Tabla 239202'!$A$4:$P8491,2,FALSE)</f>
        <v>JUAN CARLOS</v>
      </c>
      <c r="D4014" s="19" t="str">
        <f>VLOOKUP($B4014,'Tabla 239202'!$A$4:$P8491,3,FALSE)</f>
        <v>SOSA</v>
      </c>
      <c r="E4014" s="19" t="str">
        <f>VLOOKUP($B4014,'Tabla 239202'!$A$4:$P8491,4,FALSE)</f>
        <v>CABEZAS</v>
      </c>
      <c r="F4014" s="19" t="str">
        <f>VLOOKUP($B4014,'Tabla 239202'!$A$4:$P8491,5,FALSE)</f>
        <v>NO HAY DENOMINACION PORQUE ES PERSONA FISICA</v>
      </c>
      <c r="G4014" s="19" t="str">
        <f>VLOOKUP($B4014,'Tabla 239202'!$A$4:$P8491,6,FALSE)</f>
        <v>PARQUE</v>
      </c>
      <c r="H4014" s="19" t="str">
        <f>VLOOKUP($B4014,'Tabla 239202'!$A$4:$P8491,7,FALSE)</f>
        <v>ZAMORA</v>
      </c>
      <c r="I4014" s="19" t="str">
        <f>VLOOKUP($B4014,'Tabla 239202'!$A$4:$P8491,8,FALSE)</f>
        <v>ND</v>
      </c>
      <c r="J4014" s="19" t="str">
        <f>VLOOKUP($B4014,'Tabla 239202'!$A$4:$P8491,9,FALSE)</f>
        <v>MASCULINO</v>
      </c>
      <c r="K4014" s="19" t="s">
        <v>124</v>
      </c>
      <c r="L4014" s="15">
        <v>43007</v>
      </c>
      <c r="M4014" s="14" t="s">
        <v>52</v>
      </c>
      <c r="N4014" s="14">
        <v>2015</v>
      </c>
      <c r="O4014" s="15">
        <v>42185</v>
      </c>
    </row>
    <row r="4015" spans="1:15" ht="49.5" customHeight="1" x14ac:dyDescent="0.2">
      <c r="A4015" s="19" t="s">
        <v>2176</v>
      </c>
      <c r="B4015" s="14">
        <v>4008</v>
      </c>
      <c r="C4015" s="19" t="str">
        <f>VLOOKUP($B4015,'Tabla 239202'!$A$4:$P8492,2,FALSE)</f>
        <v>ANGELICA</v>
      </c>
      <c r="D4015" s="19" t="str">
        <f>VLOOKUP($B4015,'Tabla 239202'!$A$4:$P8492,3,FALSE)</f>
        <v>SOTELO</v>
      </c>
      <c r="E4015" s="19" t="str">
        <f>VLOOKUP($B4015,'Tabla 239202'!$A$4:$P8492,4,FALSE)</f>
        <v>AMEZCUA</v>
      </c>
      <c r="F4015" s="19" t="str">
        <f>VLOOKUP($B4015,'Tabla 239202'!$A$4:$P8492,5,FALSE)</f>
        <v>NO HAY DENOMINACION PORQUE ES PERSONA FISICA</v>
      </c>
      <c r="G4015" s="19" t="str">
        <f>VLOOKUP($B4015,'Tabla 239202'!$A$4:$P8492,6,FALSE)</f>
        <v>PARQUE</v>
      </c>
      <c r="H4015" s="19" t="str">
        <f>VLOOKUP($B4015,'Tabla 239202'!$A$4:$P8492,7,FALSE)</f>
        <v>ZAMORA</v>
      </c>
      <c r="I4015" s="19" t="str">
        <f>VLOOKUP($B4015,'Tabla 239202'!$A$4:$P8492,8,FALSE)</f>
        <v>ND</v>
      </c>
      <c r="J4015" s="19" t="str">
        <f>VLOOKUP($B4015,'Tabla 239202'!$A$4:$P8492,9,FALSE)</f>
        <v>FEMENINA</v>
      </c>
      <c r="K4015" s="19" t="s">
        <v>124</v>
      </c>
      <c r="L4015" s="15">
        <v>43007</v>
      </c>
      <c r="M4015" s="14" t="s">
        <v>52</v>
      </c>
      <c r="N4015" s="14">
        <v>2015</v>
      </c>
      <c r="O4015" s="15">
        <v>42185</v>
      </c>
    </row>
    <row r="4016" spans="1:15" ht="49.5" customHeight="1" x14ac:dyDescent="0.2">
      <c r="A4016" s="19" t="s">
        <v>2176</v>
      </c>
      <c r="B4016" s="19">
        <v>4009</v>
      </c>
      <c r="C4016" s="19" t="str">
        <f>VLOOKUP($B4016,'Tabla 239202'!$A$4:$P8493,2,FALSE)</f>
        <v>JOSE ARTURO</v>
      </c>
      <c r="D4016" s="19" t="str">
        <f>VLOOKUP($B4016,'Tabla 239202'!$A$4:$P8493,3,FALSE)</f>
        <v>SOTO</v>
      </c>
      <c r="E4016" s="19" t="str">
        <f>VLOOKUP($B4016,'Tabla 239202'!$A$4:$P8493,4,FALSE)</f>
        <v>VALDEZ</v>
      </c>
      <c r="F4016" s="19" t="str">
        <f>VLOOKUP($B4016,'Tabla 239202'!$A$4:$P8493,5,FALSE)</f>
        <v>NO HAY DENOMINACION PORQUE ES PERSONA FISICA</v>
      </c>
      <c r="G4016" s="19" t="str">
        <f>VLOOKUP($B4016,'Tabla 239202'!$A$4:$P8493,6,FALSE)</f>
        <v>PARQUE</v>
      </c>
      <c r="H4016" s="19" t="str">
        <f>VLOOKUP($B4016,'Tabla 239202'!$A$4:$P8493,7,FALSE)</f>
        <v>ZAMORA</v>
      </c>
      <c r="I4016" s="19" t="str">
        <f>VLOOKUP($B4016,'Tabla 239202'!$A$4:$P8493,8,FALSE)</f>
        <v>ND</v>
      </c>
      <c r="J4016" s="19" t="str">
        <f>VLOOKUP($B4016,'Tabla 239202'!$A$4:$P8493,9,FALSE)</f>
        <v>MASCULINO</v>
      </c>
      <c r="K4016" s="19" t="s">
        <v>124</v>
      </c>
      <c r="L4016" s="15">
        <v>43007</v>
      </c>
      <c r="M4016" s="14" t="s">
        <v>52</v>
      </c>
      <c r="N4016" s="14">
        <v>2015</v>
      </c>
      <c r="O4016" s="15">
        <v>42185</v>
      </c>
    </row>
    <row r="4017" spans="1:15" ht="49.5" customHeight="1" x14ac:dyDescent="0.2">
      <c r="A4017" s="19" t="s">
        <v>2176</v>
      </c>
      <c r="B4017" s="14">
        <v>4010</v>
      </c>
      <c r="C4017" s="19" t="str">
        <f>VLOOKUP($B4017,'Tabla 239202'!$A$4:$P8494,2,FALSE)</f>
        <v>SANDRA CECILIA</v>
      </c>
      <c r="D4017" s="19" t="str">
        <f>VLOOKUP($B4017,'Tabla 239202'!$A$4:$P8494,3,FALSE)</f>
        <v>SUAREZ</v>
      </c>
      <c r="E4017" s="19" t="str">
        <f>VLOOKUP($B4017,'Tabla 239202'!$A$4:$P8494,4,FALSE)</f>
        <v>SEVILLA</v>
      </c>
      <c r="F4017" s="19" t="str">
        <f>VLOOKUP($B4017,'Tabla 239202'!$A$4:$P8494,5,FALSE)</f>
        <v>NO HAY DENOMINACION PORQUE ES PERSONA FISICA</v>
      </c>
      <c r="G4017" s="19" t="str">
        <f>VLOOKUP($B4017,'Tabla 239202'!$A$4:$P8494,6,FALSE)</f>
        <v>PARQUE</v>
      </c>
      <c r="H4017" s="19" t="str">
        <f>VLOOKUP($B4017,'Tabla 239202'!$A$4:$P8494,7,FALSE)</f>
        <v>ZAMORA</v>
      </c>
      <c r="I4017" s="19" t="str">
        <f>VLOOKUP($B4017,'Tabla 239202'!$A$4:$P8494,8,FALSE)</f>
        <v>ND</v>
      </c>
      <c r="J4017" s="19" t="str">
        <f>VLOOKUP($B4017,'Tabla 239202'!$A$4:$P8494,9,FALSE)</f>
        <v>FEMENINA</v>
      </c>
      <c r="K4017" s="19" t="s">
        <v>124</v>
      </c>
      <c r="L4017" s="15">
        <v>43007</v>
      </c>
      <c r="M4017" s="14" t="s">
        <v>52</v>
      </c>
      <c r="N4017" s="14">
        <v>2015</v>
      </c>
      <c r="O4017" s="15">
        <v>42185</v>
      </c>
    </row>
    <row r="4018" spans="1:15" ht="49.5" customHeight="1" x14ac:dyDescent="0.2">
      <c r="A4018" s="19" t="s">
        <v>2176</v>
      </c>
      <c r="B4018" s="19">
        <v>4011</v>
      </c>
      <c r="C4018" s="19" t="str">
        <f>VLOOKUP($B4018,'Tabla 239202'!$A$4:$P8495,2,FALSE)</f>
        <v>JOSE EDUARDO</v>
      </c>
      <c r="D4018" s="19" t="str">
        <f>VLOOKUP($B4018,'Tabla 239202'!$A$4:$P8495,3,FALSE)</f>
        <v>TAFOYA</v>
      </c>
      <c r="E4018" s="19" t="str">
        <f>VLOOKUP($B4018,'Tabla 239202'!$A$4:$P8495,4,FALSE)</f>
        <v>HERNANDEZ</v>
      </c>
      <c r="F4018" s="19" t="str">
        <f>VLOOKUP($B4018,'Tabla 239202'!$A$4:$P8495,5,FALSE)</f>
        <v>NO HAY DENOMINACION PORQUE ES PERSONA FISICA</v>
      </c>
      <c r="G4018" s="19" t="str">
        <f>VLOOKUP($B4018,'Tabla 239202'!$A$4:$P8495,6,FALSE)</f>
        <v>PARQUE</v>
      </c>
      <c r="H4018" s="19" t="str">
        <f>VLOOKUP($B4018,'Tabla 239202'!$A$4:$P8495,7,FALSE)</f>
        <v>ZAMORA</v>
      </c>
      <c r="I4018" s="19" t="str">
        <f>VLOOKUP($B4018,'Tabla 239202'!$A$4:$P8495,8,FALSE)</f>
        <v>ND</v>
      </c>
      <c r="J4018" s="19" t="str">
        <f>VLOOKUP($B4018,'Tabla 239202'!$A$4:$P8495,9,FALSE)</f>
        <v>MASCULINO</v>
      </c>
      <c r="K4018" s="19" t="s">
        <v>124</v>
      </c>
      <c r="L4018" s="15">
        <v>43007</v>
      </c>
      <c r="M4018" s="14" t="s">
        <v>52</v>
      </c>
      <c r="N4018" s="14">
        <v>2015</v>
      </c>
      <c r="O4018" s="15">
        <v>42185</v>
      </c>
    </row>
    <row r="4019" spans="1:15" ht="49.5" customHeight="1" x14ac:dyDescent="0.2">
      <c r="A4019" s="19" t="s">
        <v>2176</v>
      </c>
      <c r="B4019" s="14">
        <v>4012</v>
      </c>
      <c r="C4019" s="19" t="str">
        <f>VLOOKUP($B4019,'Tabla 239202'!$A$4:$P8496,2,FALSE)</f>
        <v>RAMON EMANUEL</v>
      </c>
      <c r="D4019" s="19" t="str">
        <f>VLOOKUP($B4019,'Tabla 239202'!$A$4:$P8496,3,FALSE)</f>
        <v>TAPIA</v>
      </c>
      <c r="E4019" s="19" t="str">
        <f>VLOOKUP($B4019,'Tabla 239202'!$A$4:$P8496,4,FALSE)</f>
        <v>HERNANDEZ</v>
      </c>
      <c r="F4019" s="19" t="str">
        <f>VLOOKUP($B4019,'Tabla 239202'!$A$4:$P8496,5,FALSE)</f>
        <v>NO HAY DENOMINACION PORQUE ES PERSONA FISICA</v>
      </c>
      <c r="G4019" s="19" t="str">
        <f>VLOOKUP($B4019,'Tabla 239202'!$A$4:$P8496,6,FALSE)</f>
        <v>PARQUE</v>
      </c>
      <c r="H4019" s="19" t="str">
        <f>VLOOKUP($B4019,'Tabla 239202'!$A$4:$P8496,7,FALSE)</f>
        <v>ZAMORA</v>
      </c>
      <c r="I4019" s="19" t="str">
        <f>VLOOKUP($B4019,'Tabla 239202'!$A$4:$P8496,8,FALSE)</f>
        <v>ND</v>
      </c>
      <c r="J4019" s="19" t="str">
        <f>VLOOKUP($B4019,'Tabla 239202'!$A$4:$P8496,9,FALSE)</f>
        <v>MASCULINO</v>
      </c>
      <c r="K4019" s="19" t="s">
        <v>124</v>
      </c>
      <c r="L4019" s="15">
        <v>43007</v>
      </c>
      <c r="M4019" s="14" t="s">
        <v>52</v>
      </c>
      <c r="N4019" s="14">
        <v>2015</v>
      </c>
      <c r="O4019" s="15">
        <v>42185</v>
      </c>
    </row>
    <row r="4020" spans="1:15" ht="49.5" customHeight="1" x14ac:dyDescent="0.2">
      <c r="A4020" s="19" t="s">
        <v>2176</v>
      </c>
      <c r="B4020" s="19">
        <v>4013</v>
      </c>
      <c r="C4020" s="19" t="str">
        <f>VLOOKUP($B4020,'Tabla 239202'!$A$4:$P8497,2,FALSE)</f>
        <v>ALEJANDRO.</v>
      </c>
      <c r="D4020" s="19" t="str">
        <f>VLOOKUP($B4020,'Tabla 239202'!$A$4:$P8497,3,FALSE)</f>
        <v>TORRES</v>
      </c>
      <c r="E4020" s="19" t="str">
        <f>VLOOKUP($B4020,'Tabla 239202'!$A$4:$P8497,4,FALSE)</f>
        <v>RODRIGUEZ</v>
      </c>
      <c r="F4020" s="19" t="str">
        <f>VLOOKUP($B4020,'Tabla 239202'!$A$4:$P8497,5,FALSE)</f>
        <v>NO HAY DENOMINACION PORQUE ES PERSONA FISICA</v>
      </c>
      <c r="G4020" s="19" t="str">
        <f>VLOOKUP($B4020,'Tabla 239202'!$A$4:$P8497,6,FALSE)</f>
        <v>PARQUE</v>
      </c>
      <c r="H4020" s="19" t="str">
        <f>VLOOKUP($B4020,'Tabla 239202'!$A$4:$P8497,7,FALSE)</f>
        <v>ZAMORA</v>
      </c>
      <c r="I4020" s="19" t="str">
        <f>VLOOKUP($B4020,'Tabla 239202'!$A$4:$P8497,8,FALSE)</f>
        <v>ND</v>
      </c>
      <c r="J4020" s="19" t="str">
        <f>VLOOKUP($B4020,'Tabla 239202'!$A$4:$P8497,9,FALSE)</f>
        <v>MASCULINO</v>
      </c>
      <c r="K4020" s="19" t="s">
        <v>124</v>
      </c>
      <c r="L4020" s="15">
        <v>43007</v>
      </c>
      <c r="M4020" s="14" t="s">
        <v>52</v>
      </c>
      <c r="N4020" s="14">
        <v>2015</v>
      </c>
      <c r="O4020" s="15">
        <v>42185</v>
      </c>
    </row>
    <row r="4021" spans="1:15" ht="49.5" customHeight="1" x14ac:dyDescent="0.2">
      <c r="A4021" s="19" t="s">
        <v>2176</v>
      </c>
      <c r="B4021" s="14">
        <v>4014</v>
      </c>
      <c r="C4021" s="19" t="str">
        <f>VLOOKUP($B4021,'Tabla 239202'!$A$4:$P8498,2,FALSE)</f>
        <v>JORDAN SALVADOR</v>
      </c>
      <c r="D4021" s="19" t="str">
        <f>VLOOKUP($B4021,'Tabla 239202'!$A$4:$P8498,3,FALSE)</f>
        <v>TORRES</v>
      </c>
      <c r="E4021" s="19" t="str">
        <f>VLOOKUP($B4021,'Tabla 239202'!$A$4:$P8498,4,FALSE)</f>
        <v>ALVARADO</v>
      </c>
      <c r="F4021" s="19" t="str">
        <f>VLOOKUP($B4021,'Tabla 239202'!$A$4:$P8498,5,FALSE)</f>
        <v>NO HAY DENOMINACION PORQUE ES PERSONA FISICA</v>
      </c>
      <c r="G4021" s="19" t="str">
        <f>VLOOKUP($B4021,'Tabla 239202'!$A$4:$P8498,6,FALSE)</f>
        <v>PARQUE</v>
      </c>
      <c r="H4021" s="19" t="str">
        <f>VLOOKUP($B4021,'Tabla 239202'!$A$4:$P8498,7,FALSE)</f>
        <v>ZAMORA</v>
      </c>
      <c r="I4021" s="19" t="str">
        <f>VLOOKUP($B4021,'Tabla 239202'!$A$4:$P8498,8,FALSE)</f>
        <v>ND</v>
      </c>
      <c r="J4021" s="19" t="str">
        <f>VLOOKUP($B4021,'Tabla 239202'!$A$4:$P8498,9,FALSE)</f>
        <v>MASCULINO</v>
      </c>
      <c r="K4021" s="19" t="s">
        <v>124</v>
      </c>
      <c r="L4021" s="15">
        <v>43007</v>
      </c>
      <c r="M4021" s="14" t="s">
        <v>52</v>
      </c>
      <c r="N4021" s="14">
        <v>2015</v>
      </c>
      <c r="O4021" s="15">
        <v>42185</v>
      </c>
    </row>
    <row r="4022" spans="1:15" ht="49.5" customHeight="1" x14ac:dyDescent="0.2">
      <c r="A4022" s="19" t="s">
        <v>2176</v>
      </c>
      <c r="B4022" s="19">
        <v>4015</v>
      </c>
      <c r="C4022" s="19" t="str">
        <f>VLOOKUP($B4022,'Tabla 239202'!$A$4:$P8499,2,FALSE)</f>
        <v>ITZEL</v>
      </c>
      <c r="D4022" s="19" t="str">
        <f>VLOOKUP($B4022,'Tabla 239202'!$A$4:$P8499,3,FALSE)</f>
        <v>TREJO</v>
      </c>
      <c r="E4022" s="19" t="str">
        <f>VLOOKUP($B4022,'Tabla 239202'!$A$4:$P8499,4,FALSE)</f>
        <v>RICO</v>
      </c>
      <c r="F4022" s="19" t="str">
        <f>VLOOKUP($B4022,'Tabla 239202'!$A$4:$P8499,5,FALSE)</f>
        <v>NO HAY DENOMINACION PORQUE ES PERSONA FISICA</v>
      </c>
      <c r="G4022" s="19" t="str">
        <f>VLOOKUP($B4022,'Tabla 239202'!$A$4:$P8499,6,FALSE)</f>
        <v>PARQUE</v>
      </c>
      <c r="H4022" s="19" t="str">
        <f>VLOOKUP($B4022,'Tabla 239202'!$A$4:$P8499,7,FALSE)</f>
        <v>ZAMORA</v>
      </c>
      <c r="I4022" s="19" t="str">
        <f>VLOOKUP($B4022,'Tabla 239202'!$A$4:$P8499,8,FALSE)</f>
        <v>ND</v>
      </c>
      <c r="J4022" s="19" t="str">
        <f>VLOOKUP($B4022,'Tabla 239202'!$A$4:$P8499,9,FALSE)</f>
        <v>FEMENINA</v>
      </c>
      <c r="K4022" s="19" t="s">
        <v>124</v>
      </c>
      <c r="L4022" s="15">
        <v>43007</v>
      </c>
      <c r="M4022" s="14" t="s">
        <v>52</v>
      </c>
      <c r="N4022" s="14">
        <v>2015</v>
      </c>
      <c r="O4022" s="15">
        <v>42185</v>
      </c>
    </row>
    <row r="4023" spans="1:15" ht="49.5" customHeight="1" x14ac:dyDescent="0.2">
      <c r="A4023" s="19" t="s">
        <v>2176</v>
      </c>
      <c r="B4023" s="14">
        <v>4016</v>
      </c>
      <c r="C4023" s="19" t="str">
        <f>VLOOKUP($B4023,'Tabla 239202'!$A$4:$P8500,2,FALSE)</f>
        <v>RAUL</v>
      </c>
      <c r="D4023" s="19" t="str">
        <f>VLOOKUP($B4023,'Tabla 239202'!$A$4:$P8500,3,FALSE)</f>
        <v>TRUJILLO</v>
      </c>
      <c r="E4023" s="19" t="str">
        <f>VLOOKUP($B4023,'Tabla 239202'!$A$4:$P8500,4,FALSE)</f>
        <v>FIGUERO</v>
      </c>
      <c r="F4023" s="19" t="str">
        <f>VLOOKUP($B4023,'Tabla 239202'!$A$4:$P8500,5,FALSE)</f>
        <v>NO HAY DENOMINACION PORQUE ES PERSONA FISICA</v>
      </c>
      <c r="G4023" s="19" t="str">
        <f>VLOOKUP($B4023,'Tabla 239202'!$A$4:$P8500,6,FALSE)</f>
        <v>PARQUE</v>
      </c>
      <c r="H4023" s="19" t="str">
        <f>VLOOKUP($B4023,'Tabla 239202'!$A$4:$P8500,7,FALSE)</f>
        <v>ZAMORA</v>
      </c>
      <c r="I4023" s="19" t="str">
        <f>VLOOKUP($B4023,'Tabla 239202'!$A$4:$P8500,8,FALSE)</f>
        <v>ND</v>
      </c>
      <c r="J4023" s="19" t="str">
        <f>VLOOKUP($B4023,'Tabla 239202'!$A$4:$P8500,9,FALSE)</f>
        <v>MASCULINO</v>
      </c>
      <c r="K4023" s="19" t="s">
        <v>124</v>
      </c>
      <c r="L4023" s="15">
        <v>43007</v>
      </c>
      <c r="M4023" s="14" t="s">
        <v>52</v>
      </c>
      <c r="N4023" s="14">
        <v>2015</v>
      </c>
      <c r="O4023" s="15">
        <v>42185</v>
      </c>
    </row>
    <row r="4024" spans="1:15" ht="49.5" customHeight="1" x14ac:dyDescent="0.2">
      <c r="A4024" s="19" t="s">
        <v>2176</v>
      </c>
      <c r="B4024" s="19">
        <v>4017</v>
      </c>
      <c r="C4024" s="19" t="str">
        <f>VLOOKUP($B4024,'Tabla 239202'!$A$4:$P8501,2,FALSE)</f>
        <v>NELLY JANET</v>
      </c>
      <c r="D4024" s="19" t="str">
        <f>VLOOKUP($B4024,'Tabla 239202'!$A$4:$P8501,3,FALSE)</f>
        <v>URBINA</v>
      </c>
      <c r="E4024" s="19" t="str">
        <f>VLOOKUP($B4024,'Tabla 239202'!$A$4:$P8501,4,FALSE)</f>
        <v>FONSECA</v>
      </c>
      <c r="F4024" s="19" t="str">
        <f>VLOOKUP($B4024,'Tabla 239202'!$A$4:$P8501,5,FALSE)</f>
        <v>NO HAY DENOMINACION PORQUE ES PERSONA FISICA</v>
      </c>
      <c r="G4024" s="19" t="str">
        <f>VLOOKUP($B4024,'Tabla 239202'!$A$4:$P8501,6,FALSE)</f>
        <v>PARQUE</v>
      </c>
      <c r="H4024" s="19" t="str">
        <f>VLOOKUP($B4024,'Tabla 239202'!$A$4:$P8501,7,FALSE)</f>
        <v>ZAMORA</v>
      </c>
      <c r="I4024" s="19" t="str">
        <f>VLOOKUP($B4024,'Tabla 239202'!$A$4:$P8501,8,FALSE)</f>
        <v>ND</v>
      </c>
      <c r="J4024" s="19" t="str">
        <f>VLOOKUP($B4024,'Tabla 239202'!$A$4:$P8501,9,FALSE)</f>
        <v>FEMENINA</v>
      </c>
      <c r="K4024" s="19" t="s">
        <v>124</v>
      </c>
      <c r="L4024" s="15">
        <v>43007</v>
      </c>
      <c r="M4024" s="14" t="s">
        <v>52</v>
      </c>
      <c r="N4024" s="14">
        <v>2015</v>
      </c>
      <c r="O4024" s="15">
        <v>42185</v>
      </c>
    </row>
    <row r="4025" spans="1:15" ht="49.5" customHeight="1" x14ac:dyDescent="0.2">
      <c r="A4025" s="19" t="s">
        <v>2176</v>
      </c>
      <c r="B4025" s="14">
        <v>4018</v>
      </c>
      <c r="C4025" s="19" t="str">
        <f>VLOOKUP($B4025,'Tabla 239202'!$A$4:$P8502,2,FALSE)</f>
        <v>NANCY</v>
      </c>
      <c r="D4025" s="19" t="str">
        <f>VLOOKUP($B4025,'Tabla 239202'!$A$4:$P8502,3,FALSE)</f>
        <v>VALDEZ</v>
      </c>
      <c r="E4025" s="19" t="str">
        <f>VLOOKUP($B4025,'Tabla 239202'!$A$4:$P8502,4,FALSE)</f>
        <v>ALCANTAR</v>
      </c>
      <c r="F4025" s="19" t="str">
        <f>VLOOKUP($B4025,'Tabla 239202'!$A$4:$P8502,5,FALSE)</f>
        <v>NO HAY DENOMINACION PORQUE ES PERSONA FISICA</v>
      </c>
      <c r="G4025" s="19" t="str">
        <f>VLOOKUP($B4025,'Tabla 239202'!$A$4:$P8502,6,FALSE)</f>
        <v>PARQUE</v>
      </c>
      <c r="H4025" s="19" t="str">
        <f>VLOOKUP($B4025,'Tabla 239202'!$A$4:$P8502,7,FALSE)</f>
        <v>ZAMORA</v>
      </c>
      <c r="I4025" s="19" t="str">
        <f>VLOOKUP($B4025,'Tabla 239202'!$A$4:$P8502,8,FALSE)</f>
        <v>ND</v>
      </c>
      <c r="J4025" s="19" t="str">
        <f>VLOOKUP($B4025,'Tabla 239202'!$A$4:$P8502,9,FALSE)</f>
        <v>FEMENINA</v>
      </c>
      <c r="K4025" s="19" t="s">
        <v>124</v>
      </c>
      <c r="L4025" s="15">
        <v>43007</v>
      </c>
      <c r="M4025" s="14" t="s">
        <v>52</v>
      </c>
      <c r="N4025" s="14">
        <v>2015</v>
      </c>
      <c r="O4025" s="15">
        <v>42185</v>
      </c>
    </row>
    <row r="4026" spans="1:15" ht="49.5" customHeight="1" x14ac:dyDescent="0.2">
      <c r="A4026" s="19" t="s">
        <v>2176</v>
      </c>
      <c r="B4026" s="19">
        <v>4019</v>
      </c>
      <c r="C4026" s="19" t="str">
        <f>VLOOKUP($B4026,'Tabla 239202'!$A$4:$P8503,2,FALSE)</f>
        <v>ALONDRA BERENICE</v>
      </c>
      <c r="D4026" s="19" t="str">
        <f>VLOOKUP($B4026,'Tabla 239202'!$A$4:$P8503,3,FALSE)</f>
        <v>VALDEZ</v>
      </c>
      <c r="E4026" s="19" t="str">
        <f>VLOOKUP($B4026,'Tabla 239202'!$A$4:$P8503,4,FALSE)</f>
        <v>GUDIÑO</v>
      </c>
      <c r="F4026" s="19" t="str">
        <f>VLOOKUP($B4026,'Tabla 239202'!$A$4:$P8503,5,FALSE)</f>
        <v>NO HAY DENOMINACION PORQUE ES PERSONA FISICA</v>
      </c>
      <c r="G4026" s="19" t="str">
        <f>VLOOKUP($B4026,'Tabla 239202'!$A$4:$P8503,6,FALSE)</f>
        <v>PARQUE</v>
      </c>
      <c r="H4026" s="19" t="str">
        <f>VLOOKUP($B4026,'Tabla 239202'!$A$4:$P8503,7,FALSE)</f>
        <v>ZAMORA</v>
      </c>
      <c r="I4026" s="19" t="str">
        <f>VLOOKUP($B4026,'Tabla 239202'!$A$4:$P8503,8,FALSE)</f>
        <v>ND</v>
      </c>
      <c r="J4026" s="19" t="str">
        <f>VLOOKUP($B4026,'Tabla 239202'!$A$4:$P8503,9,FALSE)</f>
        <v>FEMENINA</v>
      </c>
      <c r="K4026" s="19" t="s">
        <v>124</v>
      </c>
      <c r="L4026" s="15">
        <v>43007</v>
      </c>
      <c r="M4026" s="14" t="s">
        <v>52</v>
      </c>
      <c r="N4026" s="14">
        <v>2015</v>
      </c>
      <c r="O4026" s="15">
        <v>42185</v>
      </c>
    </row>
    <row r="4027" spans="1:15" ht="49.5" customHeight="1" x14ac:dyDescent="0.2">
      <c r="A4027" s="19" t="s">
        <v>2176</v>
      </c>
      <c r="B4027" s="14">
        <v>4020</v>
      </c>
      <c r="C4027" s="19" t="str">
        <f>VLOOKUP($B4027,'Tabla 239202'!$A$4:$P8504,2,FALSE)</f>
        <v>JOSE ANGEL</v>
      </c>
      <c r="D4027" s="19" t="str">
        <f>VLOOKUP($B4027,'Tabla 239202'!$A$4:$P8504,3,FALSE)</f>
        <v>VALENTIN</v>
      </c>
      <c r="E4027" s="19" t="str">
        <f>VLOOKUP($B4027,'Tabla 239202'!$A$4:$P8504,4,FALSE)</f>
        <v>MANZO</v>
      </c>
      <c r="F4027" s="19" t="str">
        <f>VLOOKUP($B4027,'Tabla 239202'!$A$4:$P8504,5,FALSE)</f>
        <v>NO HAY DENOMINACION PORQUE ES PERSONA FISICA</v>
      </c>
      <c r="G4027" s="19" t="str">
        <f>VLOOKUP($B4027,'Tabla 239202'!$A$4:$P8504,6,FALSE)</f>
        <v>PARQUE</v>
      </c>
      <c r="H4027" s="19" t="str">
        <f>VLOOKUP($B4027,'Tabla 239202'!$A$4:$P8504,7,FALSE)</f>
        <v>ZAMORA</v>
      </c>
      <c r="I4027" s="19" t="str">
        <f>VLOOKUP($B4027,'Tabla 239202'!$A$4:$P8504,8,FALSE)</f>
        <v>ND</v>
      </c>
      <c r="J4027" s="19" t="str">
        <f>VLOOKUP($B4027,'Tabla 239202'!$A$4:$P8504,9,FALSE)</f>
        <v>MASCULINO</v>
      </c>
      <c r="K4027" s="19" t="s">
        <v>124</v>
      </c>
      <c r="L4027" s="15">
        <v>43007</v>
      </c>
      <c r="M4027" s="14" t="s">
        <v>52</v>
      </c>
      <c r="N4027" s="14">
        <v>2015</v>
      </c>
      <c r="O4027" s="15">
        <v>42185</v>
      </c>
    </row>
    <row r="4028" spans="1:15" ht="49.5" customHeight="1" x14ac:dyDescent="0.2">
      <c r="A4028" s="19" t="s">
        <v>2176</v>
      </c>
      <c r="B4028" s="19">
        <v>4021</v>
      </c>
      <c r="C4028" s="19" t="str">
        <f>VLOOKUP($B4028,'Tabla 239202'!$A$4:$P8505,2,FALSE)</f>
        <v>DIANA</v>
      </c>
      <c r="D4028" s="19" t="str">
        <f>VLOOKUP($B4028,'Tabla 239202'!$A$4:$P8505,3,FALSE)</f>
        <v>VALLESTEROS</v>
      </c>
      <c r="E4028" s="19" t="str">
        <f>VLOOKUP($B4028,'Tabla 239202'!$A$4:$P8505,4,FALSE)</f>
        <v>MARTINEZ</v>
      </c>
      <c r="F4028" s="19" t="str">
        <f>VLOOKUP($B4028,'Tabla 239202'!$A$4:$P8505,5,FALSE)</f>
        <v>NO HAY DENOMINACION PORQUE ES PERSONA FISICA</v>
      </c>
      <c r="G4028" s="19" t="str">
        <f>VLOOKUP($B4028,'Tabla 239202'!$A$4:$P8505,6,FALSE)</f>
        <v>PARQUE</v>
      </c>
      <c r="H4028" s="19" t="str">
        <f>VLOOKUP($B4028,'Tabla 239202'!$A$4:$P8505,7,FALSE)</f>
        <v>ZAMORA</v>
      </c>
      <c r="I4028" s="19" t="str">
        <f>VLOOKUP($B4028,'Tabla 239202'!$A$4:$P8505,8,FALSE)</f>
        <v>ND</v>
      </c>
      <c r="J4028" s="19" t="str">
        <f>VLOOKUP($B4028,'Tabla 239202'!$A$4:$P8505,9,FALSE)</f>
        <v>FEMENINA</v>
      </c>
      <c r="K4028" s="19" t="s">
        <v>124</v>
      </c>
      <c r="L4028" s="15">
        <v>43007</v>
      </c>
      <c r="M4028" s="14" t="s">
        <v>52</v>
      </c>
      <c r="N4028" s="14">
        <v>2015</v>
      </c>
      <c r="O4028" s="15">
        <v>42185</v>
      </c>
    </row>
    <row r="4029" spans="1:15" ht="49.5" customHeight="1" x14ac:dyDescent="0.2">
      <c r="A4029" s="19" t="s">
        <v>2176</v>
      </c>
      <c r="B4029" s="14">
        <v>4022</v>
      </c>
      <c r="C4029" s="19" t="str">
        <f>VLOOKUP($B4029,'Tabla 239202'!$A$4:$P8506,2,FALSE)</f>
        <v>MARIA FERNANDA</v>
      </c>
      <c r="D4029" s="19" t="str">
        <f>VLOOKUP($B4029,'Tabla 239202'!$A$4:$P8506,3,FALSE)</f>
        <v>VARGAS</v>
      </c>
      <c r="E4029" s="19" t="str">
        <f>VLOOKUP($B4029,'Tabla 239202'!$A$4:$P8506,4,FALSE)</f>
        <v>LARA</v>
      </c>
      <c r="F4029" s="19" t="str">
        <f>VLOOKUP($B4029,'Tabla 239202'!$A$4:$P8506,5,FALSE)</f>
        <v>NO HAY DENOMINACION PORQUE ES PERSONA FISICA</v>
      </c>
      <c r="G4029" s="19" t="str">
        <f>VLOOKUP($B4029,'Tabla 239202'!$A$4:$P8506,6,FALSE)</f>
        <v>PARQUE</v>
      </c>
      <c r="H4029" s="19" t="str">
        <f>VLOOKUP($B4029,'Tabla 239202'!$A$4:$P8506,7,FALSE)</f>
        <v>ZAMORA</v>
      </c>
      <c r="I4029" s="19" t="str">
        <f>VLOOKUP($B4029,'Tabla 239202'!$A$4:$P8506,8,FALSE)</f>
        <v>ND</v>
      </c>
      <c r="J4029" s="19" t="str">
        <f>VLOOKUP($B4029,'Tabla 239202'!$A$4:$P8506,9,FALSE)</f>
        <v>FEMENINA</v>
      </c>
      <c r="K4029" s="19" t="s">
        <v>124</v>
      </c>
      <c r="L4029" s="15">
        <v>43007</v>
      </c>
      <c r="M4029" s="14" t="s">
        <v>52</v>
      </c>
      <c r="N4029" s="14">
        <v>2015</v>
      </c>
      <c r="O4029" s="15">
        <v>42185</v>
      </c>
    </row>
    <row r="4030" spans="1:15" ht="49.5" customHeight="1" x14ac:dyDescent="0.2">
      <c r="A4030" s="19" t="s">
        <v>2176</v>
      </c>
      <c r="B4030" s="19">
        <v>4023</v>
      </c>
      <c r="C4030" s="19" t="str">
        <f>VLOOKUP($B4030,'Tabla 239202'!$A$4:$P8507,2,FALSE)</f>
        <v>JOSE GUADALUPE</v>
      </c>
      <c r="D4030" s="19" t="str">
        <f>VLOOKUP($B4030,'Tabla 239202'!$A$4:$P8507,3,FALSE)</f>
        <v>VARGAS</v>
      </c>
      <c r="E4030" s="19" t="str">
        <f>VLOOKUP($B4030,'Tabla 239202'!$A$4:$P8507,4,FALSE)</f>
        <v>HERNANDEZ</v>
      </c>
      <c r="F4030" s="19" t="str">
        <f>VLOOKUP($B4030,'Tabla 239202'!$A$4:$P8507,5,FALSE)</f>
        <v>NO HAY DENOMINACION PORQUE ES PERSONA FISICA</v>
      </c>
      <c r="G4030" s="19" t="str">
        <f>VLOOKUP($B4030,'Tabla 239202'!$A$4:$P8507,6,FALSE)</f>
        <v>PARQUE</v>
      </c>
      <c r="H4030" s="19" t="str">
        <f>VLOOKUP($B4030,'Tabla 239202'!$A$4:$P8507,7,FALSE)</f>
        <v>ZAMORA</v>
      </c>
      <c r="I4030" s="19" t="str">
        <f>VLOOKUP($B4030,'Tabla 239202'!$A$4:$P8507,8,FALSE)</f>
        <v>ND</v>
      </c>
      <c r="J4030" s="19" t="str">
        <f>VLOOKUP($B4030,'Tabla 239202'!$A$4:$P8507,9,FALSE)</f>
        <v>MASCULINO</v>
      </c>
      <c r="K4030" s="19" t="s">
        <v>124</v>
      </c>
      <c r="L4030" s="15">
        <v>43007</v>
      </c>
      <c r="M4030" s="14" t="s">
        <v>52</v>
      </c>
      <c r="N4030" s="14">
        <v>2015</v>
      </c>
      <c r="O4030" s="15">
        <v>42185</v>
      </c>
    </row>
    <row r="4031" spans="1:15" ht="49.5" customHeight="1" x14ac:dyDescent="0.2">
      <c r="A4031" s="19" t="s">
        <v>2176</v>
      </c>
      <c r="B4031" s="14">
        <v>4024</v>
      </c>
      <c r="C4031" s="19" t="str">
        <f>VLOOKUP($B4031,'Tabla 239202'!$A$4:$P8508,2,FALSE)</f>
        <v>JOANA ESTEFANIA</v>
      </c>
      <c r="D4031" s="19" t="str">
        <f>VLOOKUP($B4031,'Tabla 239202'!$A$4:$P8508,3,FALSE)</f>
        <v>VELA.</v>
      </c>
      <c r="E4031" s="19" t="str">
        <f>VLOOKUP($B4031,'Tabla 239202'!$A$4:$P8508,4,FALSE)</f>
        <v>AVILA</v>
      </c>
      <c r="F4031" s="19" t="str">
        <f>VLOOKUP($B4031,'Tabla 239202'!$A$4:$P8508,5,FALSE)</f>
        <v>NO HAY DENOMINACION PORQUE ES PERSONA FISICA</v>
      </c>
      <c r="G4031" s="19" t="str">
        <f>VLOOKUP($B4031,'Tabla 239202'!$A$4:$P8508,6,FALSE)</f>
        <v>PARQUE</v>
      </c>
      <c r="H4031" s="19" t="str">
        <f>VLOOKUP($B4031,'Tabla 239202'!$A$4:$P8508,7,FALSE)</f>
        <v>ZAMORA</v>
      </c>
      <c r="I4031" s="19" t="str">
        <f>VLOOKUP($B4031,'Tabla 239202'!$A$4:$P8508,8,FALSE)</f>
        <v>ND</v>
      </c>
      <c r="J4031" s="19" t="str">
        <f>VLOOKUP($B4031,'Tabla 239202'!$A$4:$P8508,9,FALSE)</f>
        <v>FEMENINA</v>
      </c>
      <c r="K4031" s="19" t="s">
        <v>124</v>
      </c>
      <c r="L4031" s="15">
        <v>43007</v>
      </c>
      <c r="M4031" s="14" t="s">
        <v>52</v>
      </c>
      <c r="N4031" s="14">
        <v>2015</v>
      </c>
      <c r="O4031" s="15">
        <v>42185</v>
      </c>
    </row>
    <row r="4032" spans="1:15" ht="49.5" customHeight="1" x14ac:dyDescent="0.2">
      <c r="A4032" s="19" t="s">
        <v>2176</v>
      </c>
      <c r="B4032" s="19">
        <v>4025</v>
      </c>
      <c r="C4032" s="19" t="str">
        <f>VLOOKUP($B4032,'Tabla 239202'!$A$4:$P8509,2,FALSE)</f>
        <v>KRISMA HAIM</v>
      </c>
      <c r="D4032" s="19" t="str">
        <f>VLOOKUP($B4032,'Tabla 239202'!$A$4:$P8509,3,FALSE)</f>
        <v>VELAZCO</v>
      </c>
      <c r="E4032" s="19" t="str">
        <f>VLOOKUP($B4032,'Tabla 239202'!$A$4:$P8509,4,FALSE)</f>
        <v>CERVANTES</v>
      </c>
      <c r="F4032" s="19" t="str">
        <f>VLOOKUP($B4032,'Tabla 239202'!$A$4:$P8509,5,FALSE)</f>
        <v>NO HAY DENOMINACION PORQUE ES PERSONA FISICA</v>
      </c>
      <c r="G4032" s="19" t="str">
        <f>VLOOKUP($B4032,'Tabla 239202'!$A$4:$P8509,6,FALSE)</f>
        <v>PARQUE</v>
      </c>
      <c r="H4032" s="19" t="str">
        <f>VLOOKUP($B4032,'Tabla 239202'!$A$4:$P8509,7,FALSE)</f>
        <v>ZAMORA</v>
      </c>
      <c r="I4032" s="19" t="str">
        <f>VLOOKUP($B4032,'Tabla 239202'!$A$4:$P8509,8,FALSE)</f>
        <v>ND</v>
      </c>
      <c r="J4032" s="19" t="str">
        <f>VLOOKUP($B4032,'Tabla 239202'!$A$4:$P8509,9,FALSE)</f>
        <v>FEMENINA</v>
      </c>
      <c r="K4032" s="19" t="s">
        <v>124</v>
      </c>
      <c r="L4032" s="15">
        <v>43007</v>
      </c>
      <c r="M4032" s="14" t="s">
        <v>52</v>
      </c>
      <c r="N4032" s="14">
        <v>2015</v>
      </c>
      <c r="O4032" s="15">
        <v>42185</v>
      </c>
    </row>
    <row r="4033" spans="1:15" ht="49.5" customHeight="1" x14ac:dyDescent="0.2">
      <c r="A4033" s="19" t="s">
        <v>2176</v>
      </c>
      <c r="B4033" s="14">
        <v>4026</v>
      </c>
      <c r="C4033" s="19" t="str">
        <f>VLOOKUP($B4033,'Tabla 239202'!$A$4:$P8510,2,FALSE)</f>
        <v>LAURA ISELA</v>
      </c>
      <c r="D4033" s="19" t="str">
        <f>VLOOKUP($B4033,'Tabla 239202'!$A$4:$P8510,3,FALSE)</f>
        <v>VENTURA</v>
      </c>
      <c r="E4033" s="19" t="str">
        <f>VLOOKUP($B4033,'Tabla 239202'!$A$4:$P8510,4,FALSE)</f>
        <v>GONZALEZ</v>
      </c>
      <c r="F4033" s="19" t="str">
        <f>VLOOKUP($B4033,'Tabla 239202'!$A$4:$P8510,5,FALSE)</f>
        <v>NO HAY DENOMINACION PORQUE ES PERSONA FISICA</v>
      </c>
      <c r="G4033" s="19" t="str">
        <f>VLOOKUP($B4033,'Tabla 239202'!$A$4:$P8510,6,FALSE)</f>
        <v>PARQUE</v>
      </c>
      <c r="H4033" s="19" t="str">
        <f>VLOOKUP($B4033,'Tabla 239202'!$A$4:$P8510,7,FALSE)</f>
        <v>ZAMORA</v>
      </c>
      <c r="I4033" s="19" t="str">
        <f>VLOOKUP($B4033,'Tabla 239202'!$A$4:$P8510,8,FALSE)</f>
        <v>ND</v>
      </c>
      <c r="J4033" s="19" t="str">
        <f>VLOOKUP($B4033,'Tabla 239202'!$A$4:$P8510,9,FALSE)</f>
        <v>FEMENINA</v>
      </c>
      <c r="K4033" s="19" t="s">
        <v>124</v>
      </c>
      <c r="L4033" s="15">
        <v>43007</v>
      </c>
      <c r="M4033" s="14" t="s">
        <v>52</v>
      </c>
      <c r="N4033" s="14">
        <v>2015</v>
      </c>
      <c r="O4033" s="15">
        <v>42185</v>
      </c>
    </row>
    <row r="4034" spans="1:15" ht="49.5" customHeight="1" x14ac:dyDescent="0.2">
      <c r="A4034" s="19" t="s">
        <v>2176</v>
      </c>
      <c r="B4034" s="19">
        <v>4027</v>
      </c>
      <c r="C4034" s="19" t="str">
        <f>VLOOKUP($B4034,'Tabla 239202'!$A$4:$P8511,2,FALSE)</f>
        <v>JUAN CARLOS</v>
      </c>
      <c r="D4034" s="19" t="str">
        <f>VLOOKUP($B4034,'Tabla 239202'!$A$4:$P8511,3,FALSE)</f>
        <v>VICTOR</v>
      </c>
      <c r="E4034" s="19" t="str">
        <f>VLOOKUP($B4034,'Tabla 239202'!$A$4:$P8511,4,FALSE)</f>
        <v>MEDINA</v>
      </c>
      <c r="F4034" s="19" t="str">
        <f>VLOOKUP($B4034,'Tabla 239202'!$A$4:$P8511,5,FALSE)</f>
        <v>NO HAY DENOMINACION PORQUE ES PERSONA FISICA</v>
      </c>
      <c r="G4034" s="19" t="str">
        <f>VLOOKUP($B4034,'Tabla 239202'!$A$4:$P8511,6,FALSE)</f>
        <v>PARQUE</v>
      </c>
      <c r="H4034" s="19" t="str">
        <f>VLOOKUP($B4034,'Tabla 239202'!$A$4:$P8511,7,FALSE)</f>
        <v>ZAMORA</v>
      </c>
      <c r="I4034" s="19" t="str">
        <f>VLOOKUP($B4034,'Tabla 239202'!$A$4:$P8511,8,FALSE)</f>
        <v>ND</v>
      </c>
      <c r="J4034" s="19" t="str">
        <f>VLOOKUP($B4034,'Tabla 239202'!$A$4:$P8511,9,FALSE)</f>
        <v>MASCULINO</v>
      </c>
      <c r="K4034" s="19" t="s">
        <v>124</v>
      </c>
      <c r="L4034" s="15">
        <v>43007</v>
      </c>
      <c r="M4034" s="14" t="s">
        <v>52</v>
      </c>
      <c r="N4034" s="14">
        <v>2015</v>
      </c>
      <c r="O4034" s="15">
        <v>42185</v>
      </c>
    </row>
    <row r="4035" spans="1:15" ht="49.5" customHeight="1" x14ac:dyDescent="0.2">
      <c r="A4035" s="19" t="s">
        <v>2176</v>
      </c>
      <c r="B4035" s="14">
        <v>4028</v>
      </c>
      <c r="C4035" s="19" t="str">
        <f>VLOOKUP($B4035,'Tabla 239202'!$A$4:$P8512,2,FALSE)</f>
        <v>VALERIA</v>
      </c>
      <c r="D4035" s="19" t="str">
        <f>VLOOKUP($B4035,'Tabla 239202'!$A$4:$P8512,3,FALSE)</f>
        <v>VIDALES</v>
      </c>
      <c r="E4035" s="19" t="str">
        <f>VLOOKUP($B4035,'Tabla 239202'!$A$4:$P8512,4,FALSE)</f>
        <v>ARREGUIN</v>
      </c>
      <c r="F4035" s="19" t="str">
        <f>VLOOKUP($B4035,'Tabla 239202'!$A$4:$P8512,5,FALSE)</f>
        <v>NO HAY DENOMINACION PORQUE ES PERSONA FISICA</v>
      </c>
      <c r="G4035" s="19" t="str">
        <f>VLOOKUP($B4035,'Tabla 239202'!$A$4:$P8512,6,FALSE)</f>
        <v>PARQUE</v>
      </c>
      <c r="H4035" s="19" t="str">
        <f>VLOOKUP($B4035,'Tabla 239202'!$A$4:$P8512,7,FALSE)</f>
        <v>ZAMORA</v>
      </c>
      <c r="I4035" s="19" t="str">
        <f>VLOOKUP($B4035,'Tabla 239202'!$A$4:$P8512,8,FALSE)</f>
        <v>ND</v>
      </c>
      <c r="J4035" s="19" t="str">
        <f>VLOOKUP($B4035,'Tabla 239202'!$A$4:$P8512,9,FALSE)</f>
        <v>FEMENINA</v>
      </c>
      <c r="K4035" s="19" t="s">
        <v>124</v>
      </c>
      <c r="L4035" s="15">
        <v>43007</v>
      </c>
      <c r="M4035" s="14" t="s">
        <v>52</v>
      </c>
      <c r="N4035" s="14">
        <v>2015</v>
      </c>
      <c r="O4035" s="15">
        <v>42185</v>
      </c>
    </row>
    <row r="4036" spans="1:15" ht="49.5" customHeight="1" x14ac:dyDescent="0.2">
      <c r="A4036" s="19" t="s">
        <v>2176</v>
      </c>
      <c r="B4036" s="19">
        <v>4029</v>
      </c>
      <c r="C4036" s="19" t="str">
        <f>VLOOKUP($B4036,'Tabla 239202'!$A$4:$P8513,2,FALSE)</f>
        <v>CESAR</v>
      </c>
      <c r="D4036" s="19" t="str">
        <f>VLOOKUP($B4036,'Tabla 239202'!$A$4:$P8513,3,FALSE)</f>
        <v>VILLA</v>
      </c>
      <c r="E4036" s="19" t="str">
        <f>VLOOKUP($B4036,'Tabla 239202'!$A$4:$P8513,4,FALSE)</f>
        <v>AVILA</v>
      </c>
      <c r="F4036" s="19" t="str">
        <f>VLOOKUP($B4036,'Tabla 239202'!$A$4:$P8513,5,FALSE)</f>
        <v>NO HAY DENOMINACION PORQUE ES PERSONA FISICA</v>
      </c>
      <c r="G4036" s="19" t="str">
        <f>VLOOKUP($B4036,'Tabla 239202'!$A$4:$P8513,6,FALSE)</f>
        <v>PARQUE</v>
      </c>
      <c r="H4036" s="19" t="str">
        <f>VLOOKUP($B4036,'Tabla 239202'!$A$4:$P8513,7,FALSE)</f>
        <v>ZAMORA</v>
      </c>
      <c r="I4036" s="19" t="str">
        <f>VLOOKUP($B4036,'Tabla 239202'!$A$4:$P8513,8,FALSE)</f>
        <v>ND</v>
      </c>
      <c r="J4036" s="19" t="str">
        <f>VLOOKUP($B4036,'Tabla 239202'!$A$4:$P8513,9,FALSE)</f>
        <v>MASCULINO</v>
      </c>
      <c r="K4036" s="19" t="s">
        <v>124</v>
      </c>
      <c r="L4036" s="15">
        <v>43007</v>
      </c>
      <c r="M4036" s="14" t="s">
        <v>52</v>
      </c>
      <c r="N4036" s="14">
        <v>2015</v>
      </c>
      <c r="O4036" s="15">
        <v>42185</v>
      </c>
    </row>
    <row r="4037" spans="1:15" ht="49.5" customHeight="1" x14ac:dyDescent="0.2">
      <c r="A4037" s="19" t="s">
        <v>2176</v>
      </c>
      <c r="B4037" s="14">
        <v>4030</v>
      </c>
      <c r="C4037" s="19" t="str">
        <f>VLOOKUP($B4037,'Tabla 239202'!$A$4:$P8514,2,FALSE)</f>
        <v>BEATRIZ ELENA</v>
      </c>
      <c r="D4037" s="19" t="str">
        <f>VLOOKUP($B4037,'Tabla 239202'!$A$4:$P8514,3,FALSE)</f>
        <v>VILLA</v>
      </c>
      <c r="E4037" s="19" t="str">
        <f>VLOOKUP($B4037,'Tabla 239202'!$A$4:$P8514,4,FALSE)</f>
        <v>VILLA.</v>
      </c>
      <c r="F4037" s="19" t="str">
        <f>VLOOKUP($B4037,'Tabla 239202'!$A$4:$P8514,5,FALSE)</f>
        <v>NO HAY DENOMINACION PORQUE ES PERSONA FISICA</v>
      </c>
      <c r="G4037" s="19" t="str">
        <f>VLOOKUP($B4037,'Tabla 239202'!$A$4:$P8514,6,FALSE)</f>
        <v>PARQUE</v>
      </c>
      <c r="H4037" s="19" t="str">
        <f>VLOOKUP($B4037,'Tabla 239202'!$A$4:$P8514,7,FALSE)</f>
        <v>ZAMORA</v>
      </c>
      <c r="I4037" s="19" t="str">
        <f>VLOOKUP($B4037,'Tabla 239202'!$A$4:$P8514,8,FALSE)</f>
        <v>ND</v>
      </c>
      <c r="J4037" s="19" t="str">
        <f>VLOOKUP($B4037,'Tabla 239202'!$A$4:$P8514,9,FALSE)</f>
        <v>FEMENINA</v>
      </c>
      <c r="K4037" s="19" t="s">
        <v>124</v>
      </c>
      <c r="L4037" s="15">
        <v>43007</v>
      </c>
      <c r="M4037" s="14" t="s">
        <v>52</v>
      </c>
      <c r="N4037" s="14">
        <v>2015</v>
      </c>
      <c r="O4037" s="15">
        <v>42185</v>
      </c>
    </row>
    <row r="4038" spans="1:15" ht="49.5" customHeight="1" x14ac:dyDescent="0.2">
      <c r="A4038" s="19" t="s">
        <v>2176</v>
      </c>
      <c r="B4038" s="19">
        <v>4031</v>
      </c>
      <c r="C4038" s="19" t="str">
        <f>VLOOKUP($B4038,'Tabla 239202'!$A$4:$P8515,2,FALSE)</f>
        <v>LAURA CAROLINA</v>
      </c>
      <c r="D4038" s="19" t="str">
        <f>VLOOKUP($B4038,'Tabla 239202'!$A$4:$P8515,3,FALSE)</f>
        <v>VILLA</v>
      </c>
      <c r="E4038" s="19" t="str">
        <f>VLOOKUP($B4038,'Tabla 239202'!$A$4:$P8515,4,FALSE)</f>
        <v>MENDOZA</v>
      </c>
      <c r="F4038" s="19" t="str">
        <f>VLOOKUP($B4038,'Tabla 239202'!$A$4:$P8515,5,FALSE)</f>
        <v>NO HAY DENOMINACION PORQUE ES PERSONA FISICA</v>
      </c>
      <c r="G4038" s="19" t="str">
        <f>VLOOKUP($B4038,'Tabla 239202'!$A$4:$P8515,6,FALSE)</f>
        <v>PARQUE</v>
      </c>
      <c r="H4038" s="19" t="str">
        <f>VLOOKUP($B4038,'Tabla 239202'!$A$4:$P8515,7,FALSE)</f>
        <v>ZAMORA</v>
      </c>
      <c r="I4038" s="19" t="str">
        <f>VLOOKUP($B4038,'Tabla 239202'!$A$4:$P8515,8,FALSE)</f>
        <v>ND</v>
      </c>
      <c r="J4038" s="19" t="str">
        <f>VLOOKUP($B4038,'Tabla 239202'!$A$4:$P8515,9,FALSE)</f>
        <v>FEMENINA</v>
      </c>
      <c r="K4038" s="19" t="s">
        <v>124</v>
      </c>
      <c r="L4038" s="15">
        <v>43007</v>
      </c>
      <c r="M4038" s="14" t="s">
        <v>52</v>
      </c>
      <c r="N4038" s="14">
        <v>2015</v>
      </c>
      <c r="O4038" s="15">
        <v>42185</v>
      </c>
    </row>
    <row r="4039" spans="1:15" ht="49.5" customHeight="1" x14ac:dyDescent="0.2">
      <c r="A4039" s="19" t="s">
        <v>2176</v>
      </c>
      <c r="B4039" s="14">
        <v>4032</v>
      </c>
      <c r="C4039" s="19" t="str">
        <f>VLOOKUP($B4039,'Tabla 239202'!$A$4:$P8516,2,FALSE)</f>
        <v>KARLA DANIELA</v>
      </c>
      <c r="D4039" s="19" t="str">
        <f>VLOOKUP($B4039,'Tabla 239202'!$A$4:$P8516,3,FALSE)</f>
        <v>VILLA</v>
      </c>
      <c r="E4039" s="19" t="str">
        <f>VLOOKUP($B4039,'Tabla 239202'!$A$4:$P8516,4,FALSE)</f>
        <v>NUÑEZ</v>
      </c>
      <c r="F4039" s="19" t="str">
        <f>VLOOKUP($B4039,'Tabla 239202'!$A$4:$P8516,5,FALSE)</f>
        <v>NO HAY DENOMINACION PORQUE ES PERSONA FISICA</v>
      </c>
      <c r="G4039" s="19" t="str">
        <f>VLOOKUP($B4039,'Tabla 239202'!$A$4:$P8516,6,FALSE)</f>
        <v>PARQUE</v>
      </c>
      <c r="H4039" s="19" t="str">
        <f>VLOOKUP($B4039,'Tabla 239202'!$A$4:$P8516,7,FALSE)</f>
        <v>ZAMORA</v>
      </c>
      <c r="I4039" s="19" t="str">
        <f>VLOOKUP($B4039,'Tabla 239202'!$A$4:$P8516,8,FALSE)</f>
        <v>ND</v>
      </c>
      <c r="J4039" s="19" t="str">
        <f>VLOOKUP($B4039,'Tabla 239202'!$A$4:$P8516,9,FALSE)</f>
        <v>FEMENINA</v>
      </c>
      <c r="K4039" s="19" t="s">
        <v>124</v>
      </c>
      <c r="L4039" s="15">
        <v>43007</v>
      </c>
      <c r="M4039" s="14" t="s">
        <v>52</v>
      </c>
      <c r="N4039" s="14">
        <v>2015</v>
      </c>
      <c r="O4039" s="15">
        <v>42185</v>
      </c>
    </row>
    <row r="4040" spans="1:15" ht="49.5" customHeight="1" x14ac:dyDescent="0.2">
      <c r="A4040" s="19" t="s">
        <v>2176</v>
      </c>
      <c r="B4040" s="19">
        <v>4033</v>
      </c>
      <c r="C4040" s="19" t="str">
        <f>VLOOKUP($B4040,'Tabla 239202'!$A$4:$P8517,2,FALSE)</f>
        <v>VANESSA GUADALUPE</v>
      </c>
      <c r="D4040" s="19" t="str">
        <f>VLOOKUP($B4040,'Tabla 239202'!$A$4:$P8517,3,FALSE)</f>
        <v>VILLAGOMEZ</v>
      </c>
      <c r="E4040" s="19" t="str">
        <f>VLOOKUP($B4040,'Tabla 239202'!$A$4:$P8517,4,FALSE)</f>
        <v>ALVAREZ</v>
      </c>
      <c r="F4040" s="19" t="str">
        <f>VLOOKUP($B4040,'Tabla 239202'!$A$4:$P8517,5,FALSE)</f>
        <v>NO HAY DENOMINACION PORQUE ES PERSONA FISICA</v>
      </c>
      <c r="G4040" s="19" t="str">
        <f>VLOOKUP($B4040,'Tabla 239202'!$A$4:$P8517,6,FALSE)</f>
        <v>PARQUE</v>
      </c>
      <c r="H4040" s="19" t="str">
        <f>VLOOKUP($B4040,'Tabla 239202'!$A$4:$P8517,7,FALSE)</f>
        <v>ZAMORA</v>
      </c>
      <c r="I4040" s="19" t="str">
        <f>VLOOKUP($B4040,'Tabla 239202'!$A$4:$P8517,8,FALSE)</f>
        <v>ND</v>
      </c>
      <c r="J4040" s="19" t="str">
        <f>VLOOKUP($B4040,'Tabla 239202'!$A$4:$P8517,9,FALSE)</f>
        <v>FEMENINA</v>
      </c>
      <c r="K4040" s="19" t="s">
        <v>124</v>
      </c>
      <c r="L4040" s="15">
        <v>43007</v>
      </c>
      <c r="M4040" s="14" t="s">
        <v>52</v>
      </c>
      <c r="N4040" s="14">
        <v>2015</v>
      </c>
      <c r="O4040" s="15">
        <v>42185</v>
      </c>
    </row>
    <row r="4041" spans="1:15" ht="49.5" customHeight="1" x14ac:dyDescent="0.2">
      <c r="A4041" s="19" t="s">
        <v>2176</v>
      </c>
      <c r="B4041" s="14">
        <v>4034</v>
      </c>
      <c r="C4041" s="19" t="str">
        <f>VLOOKUP($B4041,'Tabla 239202'!$A$4:$P8518,2,FALSE)</f>
        <v>CESAR EDUARDO</v>
      </c>
      <c r="D4041" s="19" t="str">
        <f>VLOOKUP($B4041,'Tabla 239202'!$A$4:$P8518,3,FALSE)</f>
        <v>VILLAGOMEZ</v>
      </c>
      <c r="E4041" s="19" t="str">
        <f>VLOOKUP($B4041,'Tabla 239202'!$A$4:$P8518,4,FALSE)</f>
        <v>VALDOVINOS</v>
      </c>
      <c r="F4041" s="19" t="str">
        <f>VLOOKUP($B4041,'Tabla 239202'!$A$4:$P8518,5,FALSE)</f>
        <v>NO HAY DENOMINACION PORQUE ES PERSONA FISICA</v>
      </c>
      <c r="G4041" s="19" t="str">
        <f>VLOOKUP($B4041,'Tabla 239202'!$A$4:$P8518,6,FALSE)</f>
        <v>PARQUE</v>
      </c>
      <c r="H4041" s="19" t="str">
        <f>VLOOKUP($B4041,'Tabla 239202'!$A$4:$P8518,7,FALSE)</f>
        <v>ZAMORA</v>
      </c>
      <c r="I4041" s="19" t="str">
        <f>VLOOKUP($B4041,'Tabla 239202'!$A$4:$P8518,8,FALSE)</f>
        <v>ND</v>
      </c>
      <c r="J4041" s="19" t="str">
        <f>VLOOKUP($B4041,'Tabla 239202'!$A$4:$P8518,9,FALSE)</f>
        <v>MASCULINO</v>
      </c>
      <c r="K4041" s="19" t="s">
        <v>124</v>
      </c>
      <c r="L4041" s="15">
        <v>43007</v>
      </c>
      <c r="M4041" s="14" t="s">
        <v>52</v>
      </c>
      <c r="N4041" s="14">
        <v>2015</v>
      </c>
      <c r="O4041" s="15">
        <v>42185</v>
      </c>
    </row>
    <row r="4042" spans="1:15" ht="49.5" customHeight="1" x14ac:dyDescent="0.2">
      <c r="A4042" s="19" t="s">
        <v>2176</v>
      </c>
      <c r="B4042" s="19">
        <v>4035</v>
      </c>
      <c r="C4042" s="19" t="str">
        <f>VLOOKUP($B4042,'Tabla 239202'!$A$4:$P8519,2,FALSE)</f>
        <v>DIOSELIN MERIBETH</v>
      </c>
      <c r="D4042" s="19" t="str">
        <f>VLOOKUP($B4042,'Tabla 239202'!$A$4:$P8519,3,FALSE)</f>
        <v>VILLAGOMEZ</v>
      </c>
      <c r="E4042" s="19" t="str">
        <f>VLOOKUP($B4042,'Tabla 239202'!$A$4:$P8519,4,FALSE)</f>
        <v>NAVARRO</v>
      </c>
      <c r="F4042" s="19" t="str">
        <f>VLOOKUP($B4042,'Tabla 239202'!$A$4:$P8519,5,FALSE)</f>
        <v>NO HAY DENOMINACION PORQUE ES PERSONA FISICA</v>
      </c>
      <c r="G4042" s="19" t="str">
        <f>VLOOKUP($B4042,'Tabla 239202'!$A$4:$P8519,6,FALSE)</f>
        <v>PARQUE</v>
      </c>
      <c r="H4042" s="19" t="str">
        <f>VLOOKUP($B4042,'Tabla 239202'!$A$4:$P8519,7,FALSE)</f>
        <v>ZAMORA</v>
      </c>
      <c r="I4042" s="19" t="str">
        <f>VLOOKUP($B4042,'Tabla 239202'!$A$4:$P8519,8,FALSE)</f>
        <v>ND</v>
      </c>
      <c r="J4042" s="19" t="str">
        <f>VLOOKUP($B4042,'Tabla 239202'!$A$4:$P8519,9,FALSE)</f>
        <v>FEMENINA</v>
      </c>
      <c r="K4042" s="19" t="s">
        <v>124</v>
      </c>
      <c r="L4042" s="15">
        <v>43007</v>
      </c>
      <c r="M4042" s="14" t="s">
        <v>52</v>
      </c>
      <c r="N4042" s="14">
        <v>2015</v>
      </c>
      <c r="O4042" s="15">
        <v>42185</v>
      </c>
    </row>
    <row r="4043" spans="1:15" ht="49.5" customHeight="1" x14ac:dyDescent="0.2">
      <c r="A4043" s="19" t="s">
        <v>2176</v>
      </c>
      <c r="B4043" s="14">
        <v>4036</v>
      </c>
      <c r="C4043" s="19" t="str">
        <f>VLOOKUP($B4043,'Tabla 239202'!$A$4:$P8520,2,FALSE)</f>
        <v>ESTEFANY JUDITH</v>
      </c>
      <c r="D4043" s="19" t="str">
        <f>VLOOKUP($B4043,'Tabla 239202'!$A$4:$P8520,3,FALSE)</f>
        <v>VILLAGOMEZ</v>
      </c>
      <c r="E4043" s="19" t="str">
        <f>VLOOKUP($B4043,'Tabla 239202'!$A$4:$P8520,4,FALSE)</f>
        <v>ACUÑA</v>
      </c>
      <c r="F4043" s="19" t="str">
        <f>VLOOKUP($B4043,'Tabla 239202'!$A$4:$P8520,5,FALSE)</f>
        <v>NO HAY DENOMINACION PORQUE ES PERSONA FISICA</v>
      </c>
      <c r="G4043" s="19" t="str">
        <f>VLOOKUP($B4043,'Tabla 239202'!$A$4:$P8520,6,FALSE)</f>
        <v>PARQUE</v>
      </c>
      <c r="H4043" s="19" t="str">
        <f>VLOOKUP($B4043,'Tabla 239202'!$A$4:$P8520,7,FALSE)</f>
        <v>ZAMORA</v>
      </c>
      <c r="I4043" s="19" t="str">
        <f>VLOOKUP($B4043,'Tabla 239202'!$A$4:$P8520,8,FALSE)</f>
        <v>ND</v>
      </c>
      <c r="J4043" s="19" t="str">
        <f>VLOOKUP($B4043,'Tabla 239202'!$A$4:$P8520,9,FALSE)</f>
        <v>FEMENINA</v>
      </c>
      <c r="K4043" s="19" t="s">
        <v>124</v>
      </c>
      <c r="L4043" s="15">
        <v>43007</v>
      </c>
      <c r="M4043" s="14" t="s">
        <v>52</v>
      </c>
      <c r="N4043" s="14">
        <v>2015</v>
      </c>
      <c r="O4043" s="15">
        <v>42185</v>
      </c>
    </row>
    <row r="4044" spans="1:15" ht="49.5" customHeight="1" x14ac:dyDescent="0.2">
      <c r="A4044" s="19" t="s">
        <v>2176</v>
      </c>
      <c r="B4044" s="19">
        <v>4037</v>
      </c>
      <c r="C4044" s="19" t="str">
        <f>VLOOKUP($B4044,'Tabla 239202'!$A$4:$P8521,2,FALSE)</f>
        <v>ANA VICTORIA</v>
      </c>
      <c r="D4044" s="19" t="str">
        <f>VLOOKUP($B4044,'Tabla 239202'!$A$4:$P8521,3,FALSE)</f>
        <v>VILLANUEVA</v>
      </c>
      <c r="E4044" s="19" t="str">
        <f>VLOOKUP($B4044,'Tabla 239202'!$A$4:$P8521,4,FALSE)</f>
        <v>RIOS</v>
      </c>
      <c r="F4044" s="19" t="str">
        <f>VLOOKUP($B4044,'Tabla 239202'!$A$4:$P8521,5,FALSE)</f>
        <v>NO HAY DENOMINACION PORQUE ES PERSONA FISICA</v>
      </c>
      <c r="G4044" s="19" t="str">
        <f>VLOOKUP($B4044,'Tabla 239202'!$A$4:$P8521,6,FALSE)</f>
        <v>PARQUE</v>
      </c>
      <c r="H4044" s="19" t="str">
        <f>VLOOKUP($B4044,'Tabla 239202'!$A$4:$P8521,7,FALSE)</f>
        <v>ZAMORA</v>
      </c>
      <c r="I4044" s="19" t="str">
        <f>VLOOKUP($B4044,'Tabla 239202'!$A$4:$P8521,8,FALSE)</f>
        <v>ND</v>
      </c>
      <c r="J4044" s="19" t="str">
        <f>VLOOKUP($B4044,'Tabla 239202'!$A$4:$P8521,9,FALSE)</f>
        <v>FEMENINA</v>
      </c>
      <c r="K4044" s="19" t="s">
        <v>124</v>
      </c>
      <c r="L4044" s="15">
        <v>43007</v>
      </c>
      <c r="M4044" s="14" t="s">
        <v>52</v>
      </c>
      <c r="N4044" s="14">
        <v>2015</v>
      </c>
      <c r="O4044" s="15">
        <v>42185</v>
      </c>
    </row>
    <row r="4045" spans="1:15" ht="49.5" customHeight="1" x14ac:dyDescent="0.2">
      <c r="A4045" s="19" t="s">
        <v>2176</v>
      </c>
      <c r="B4045" s="14">
        <v>4038</v>
      </c>
      <c r="C4045" s="19" t="str">
        <f>VLOOKUP($B4045,'Tabla 239202'!$A$4:$P8522,2,FALSE)</f>
        <v>KATIE</v>
      </c>
      <c r="D4045" s="19" t="str">
        <f>VLOOKUP($B4045,'Tabla 239202'!$A$4:$P8522,3,FALSE)</f>
        <v>ZAPATA</v>
      </c>
      <c r="E4045" s="19" t="str">
        <f>VLOOKUP($B4045,'Tabla 239202'!$A$4:$P8522,4,FALSE)</f>
        <v>ZARAGOZA</v>
      </c>
      <c r="F4045" s="19" t="str">
        <f>VLOOKUP($B4045,'Tabla 239202'!$A$4:$P8522,5,FALSE)</f>
        <v>NO HAY DENOMINACION PORQUE ES PERSONA FISICA</v>
      </c>
      <c r="G4045" s="19" t="str">
        <f>VLOOKUP($B4045,'Tabla 239202'!$A$4:$P8522,6,FALSE)</f>
        <v>PARQUE</v>
      </c>
      <c r="H4045" s="19" t="str">
        <f>VLOOKUP($B4045,'Tabla 239202'!$A$4:$P8522,7,FALSE)</f>
        <v>ZAMORA</v>
      </c>
      <c r="I4045" s="19" t="str">
        <f>VLOOKUP($B4045,'Tabla 239202'!$A$4:$P8522,8,FALSE)</f>
        <v>ND</v>
      </c>
      <c r="J4045" s="19" t="str">
        <f>VLOOKUP($B4045,'Tabla 239202'!$A$4:$P8522,9,FALSE)</f>
        <v>FEMENINA</v>
      </c>
      <c r="K4045" s="19" t="s">
        <v>124</v>
      </c>
      <c r="L4045" s="15">
        <v>43007</v>
      </c>
      <c r="M4045" s="14" t="s">
        <v>52</v>
      </c>
      <c r="N4045" s="14">
        <v>2015</v>
      </c>
      <c r="O4045" s="15">
        <v>42185</v>
      </c>
    </row>
    <row r="4046" spans="1:15" ht="49.5" customHeight="1" x14ac:dyDescent="0.2">
      <c r="A4046" s="19" t="s">
        <v>2176</v>
      </c>
      <c r="B4046" s="19">
        <v>4039</v>
      </c>
      <c r="C4046" s="19" t="str">
        <f>VLOOKUP($B4046,'Tabla 239202'!$A$4:$P8523,2,FALSE)</f>
        <v>KARLA PATRICIA</v>
      </c>
      <c r="D4046" s="19" t="str">
        <f>VLOOKUP($B4046,'Tabla 239202'!$A$4:$P8523,3,FALSE)</f>
        <v>ZARAGOZA</v>
      </c>
      <c r="E4046" s="19" t="str">
        <f>VLOOKUP($B4046,'Tabla 239202'!$A$4:$P8523,4,FALSE)</f>
        <v>AGUILAR</v>
      </c>
      <c r="F4046" s="19" t="str">
        <f>VLOOKUP($B4046,'Tabla 239202'!$A$4:$P8523,5,FALSE)</f>
        <v>NO HAY DENOMINACION PORQUE ES PERSONA FISICA</v>
      </c>
      <c r="G4046" s="19" t="str">
        <f>VLOOKUP($B4046,'Tabla 239202'!$A$4:$P8523,6,FALSE)</f>
        <v>PARQUE</v>
      </c>
      <c r="H4046" s="19" t="str">
        <f>VLOOKUP($B4046,'Tabla 239202'!$A$4:$P8523,7,FALSE)</f>
        <v>ZAMORA</v>
      </c>
      <c r="I4046" s="19" t="str">
        <f>VLOOKUP($B4046,'Tabla 239202'!$A$4:$P8523,8,FALSE)</f>
        <v>ND</v>
      </c>
      <c r="J4046" s="19" t="str">
        <f>VLOOKUP($B4046,'Tabla 239202'!$A$4:$P8523,9,FALSE)</f>
        <v>FEMENINA</v>
      </c>
      <c r="K4046" s="19" t="s">
        <v>124</v>
      </c>
      <c r="L4046" s="15">
        <v>43007</v>
      </c>
      <c r="M4046" s="14" t="s">
        <v>52</v>
      </c>
      <c r="N4046" s="14">
        <v>2015</v>
      </c>
      <c r="O4046" s="15">
        <v>42185</v>
      </c>
    </row>
    <row r="4047" spans="1:15" ht="49.5" customHeight="1" x14ac:dyDescent="0.2">
      <c r="A4047" s="19" t="s">
        <v>2176</v>
      </c>
      <c r="B4047" s="14">
        <v>4040</v>
      </c>
      <c r="C4047" s="19" t="str">
        <f>VLOOKUP($B4047,'Tabla 239202'!$A$4:$P8524,2,FALSE)</f>
        <v>CLAUDIA.</v>
      </c>
      <c r="D4047" s="19" t="str">
        <f>VLOOKUP($B4047,'Tabla 239202'!$A$4:$P8524,3,FALSE)</f>
        <v>ZEPEDA</v>
      </c>
      <c r="E4047" s="19" t="str">
        <f>VLOOKUP($B4047,'Tabla 239202'!$A$4:$P8524,4,FALSE)</f>
        <v>GARNICA</v>
      </c>
      <c r="F4047" s="19" t="str">
        <f>VLOOKUP($B4047,'Tabla 239202'!$A$4:$P8524,5,FALSE)</f>
        <v>NO HAY DENOMINACION PORQUE ES PERSONA FISICA</v>
      </c>
      <c r="G4047" s="19" t="str">
        <f>VLOOKUP($B4047,'Tabla 239202'!$A$4:$P8524,6,FALSE)</f>
        <v>PARQUE</v>
      </c>
      <c r="H4047" s="19" t="str">
        <f>VLOOKUP($B4047,'Tabla 239202'!$A$4:$P8524,7,FALSE)</f>
        <v>ZAMORA</v>
      </c>
      <c r="I4047" s="19" t="str">
        <f>VLOOKUP($B4047,'Tabla 239202'!$A$4:$P8524,8,FALSE)</f>
        <v>ND</v>
      </c>
      <c r="J4047" s="19" t="str">
        <f>VLOOKUP($B4047,'Tabla 239202'!$A$4:$P8524,9,FALSE)</f>
        <v>FEMENINA</v>
      </c>
      <c r="K4047" s="19" t="s">
        <v>124</v>
      </c>
      <c r="L4047" s="15">
        <v>43007</v>
      </c>
      <c r="M4047" s="14" t="s">
        <v>52</v>
      </c>
      <c r="N4047" s="14">
        <v>2015</v>
      </c>
      <c r="O4047" s="15">
        <v>42185</v>
      </c>
    </row>
    <row r="4048" spans="1:15" ht="49.5" customHeight="1" x14ac:dyDescent="0.2">
      <c r="A4048" s="19" t="s">
        <v>2176</v>
      </c>
      <c r="B4048" s="19">
        <v>4041</v>
      </c>
      <c r="C4048" s="19" t="str">
        <f>VLOOKUP($B4048,'Tabla 239202'!$A$4:$P8525,2,FALSE)</f>
        <v>BLANCA ESTEPHANIA</v>
      </c>
      <c r="D4048" s="19" t="str">
        <f>VLOOKUP($B4048,'Tabla 239202'!$A$4:$P8525,3,FALSE)</f>
        <v>ZUNO</v>
      </c>
      <c r="E4048" s="19" t="str">
        <f>VLOOKUP($B4048,'Tabla 239202'!$A$4:$P8525,4,FALSE)</f>
        <v>NAVARRO</v>
      </c>
      <c r="F4048" s="19" t="str">
        <f>VLOOKUP($B4048,'Tabla 239202'!$A$4:$P8525,5,FALSE)</f>
        <v>NO HAY DENOMINACION PORQUE ES PERSONA FISICA</v>
      </c>
      <c r="G4048" s="19" t="str">
        <f>VLOOKUP($B4048,'Tabla 239202'!$A$4:$P8525,6,FALSE)</f>
        <v>PARQUE</v>
      </c>
      <c r="H4048" s="19" t="str">
        <f>VLOOKUP($B4048,'Tabla 239202'!$A$4:$P8525,7,FALSE)</f>
        <v>ZAMORA</v>
      </c>
      <c r="I4048" s="19" t="str">
        <f>VLOOKUP($B4048,'Tabla 239202'!$A$4:$P8525,8,FALSE)</f>
        <v>ND</v>
      </c>
      <c r="J4048" s="19" t="str">
        <f>VLOOKUP($B4048,'Tabla 239202'!$A$4:$P8525,9,FALSE)</f>
        <v>FEMENINA</v>
      </c>
      <c r="K4048" s="19" t="s">
        <v>124</v>
      </c>
      <c r="L4048" s="15">
        <v>43007</v>
      </c>
      <c r="M4048" s="14" t="s">
        <v>52</v>
      </c>
      <c r="N4048" s="14">
        <v>2015</v>
      </c>
      <c r="O4048" s="15">
        <v>42185</v>
      </c>
    </row>
    <row r="4049" spans="1:15" ht="49.5" customHeight="1" x14ac:dyDescent="0.2">
      <c r="A4049" s="19" t="s">
        <v>2176</v>
      </c>
      <c r="B4049" s="14">
        <v>4042</v>
      </c>
      <c r="C4049" s="19" t="str">
        <f>VLOOKUP($B4049,'Tabla 239202'!$A$4:$P8526,2,FALSE)</f>
        <v>JENIFER ALFONSINA</v>
      </c>
      <c r="D4049" s="19" t="str">
        <f>VLOOKUP($B4049,'Tabla 239202'!$A$4:$P8526,3,FALSE)</f>
        <v>ZUNO</v>
      </c>
      <c r="E4049" s="19" t="str">
        <f>VLOOKUP($B4049,'Tabla 239202'!$A$4:$P8526,4,FALSE)</f>
        <v>WENCE</v>
      </c>
      <c r="F4049" s="19" t="str">
        <f>VLOOKUP($B4049,'Tabla 239202'!$A$4:$P8526,5,FALSE)</f>
        <v>NO HAY DENOMINACION PORQUE ES PERSONA FISICA</v>
      </c>
      <c r="G4049" s="19" t="str">
        <f>VLOOKUP($B4049,'Tabla 239202'!$A$4:$P8526,6,FALSE)</f>
        <v>PARQUE</v>
      </c>
      <c r="H4049" s="19" t="str">
        <f>VLOOKUP($B4049,'Tabla 239202'!$A$4:$P8526,7,FALSE)</f>
        <v>ZAMORA</v>
      </c>
      <c r="I4049" s="19" t="str">
        <f>VLOOKUP($B4049,'Tabla 239202'!$A$4:$P8526,8,FALSE)</f>
        <v>ND</v>
      </c>
      <c r="J4049" s="19" t="str">
        <f>VLOOKUP($B4049,'Tabla 239202'!$A$4:$P8526,9,FALSE)</f>
        <v>FEMENINA</v>
      </c>
      <c r="K4049" s="19" t="s">
        <v>124</v>
      </c>
      <c r="L4049" s="15">
        <v>43007</v>
      </c>
      <c r="M4049" s="14" t="s">
        <v>52</v>
      </c>
      <c r="N4049" s="14">
        <v>2015</v>
      </c>
      <c r="O4049" s="15">
        <v>42185</v>
      </c>
    </row>
    <row r="4050" spans="1:15" ht="49.5" customHeight="1" x14ac:dyDescent="0.2">
      <c r="A4050" s="19" t="s">
        <v>2176</v>
      </c>
      <c r="B4050" s="19">
        <v>4043</v>
      </c>
      <c r="C4050" s="19" t="str">
        <f>VLOOKUP($B4050,'Tabla 239202'!$A$4:$P8527,2,FALSE)</f>
        <v>JONATAN DAVID</v>
      </c>
      <c r="D4050" s="19" t="str">
        <f>VLOOKUP($B4050,'Tabla 239202'!$A$4:$P8527,3,FALSE)</f>
        <v>CAMPOS</v>
      </c>
      <c r="E4050" s="19" t="str">
        <f>VLOOKUP($B4050,'Tabla 239202'!$A$4:$P8527,4,FALSE)</f>
        <v>BARRERA</v>
      </c>
      <c r="F4050" s="19" t="str">
        <f>VLOOKUP($B4050,'Tabla 239202'!$A$4:$P8527,5,FALSE)</f>
        <v>NO HAY DENOMINACION PORQUE ES PERSONA FISICA</v>
      </c>
      <c r="G4050" s="19" t="str">
        <f>VLOOKUP($B4050,'Tabla 239202'!$A$4:$P8527,6,FALSE)</f>
        <v>PARQUE</v>
      </c>
      <c r="H4050" s="19" t="str">
        <f>VLOOKUP($B4050,'Tabla 239202'!$A$4:$P8527,7,FALSE)</f>
        <v>ZAMORA</v>
      </c>
      <c r="I4050" s="19" t="str">
        <f>VLOOKUP($B4050,'Tabla 239202'!$A$4:$P8527,8,FALSE)</f>
        <v>ND</v>
      </c>
      <c r="J4050" s="19" t="str">
        <f>VLOOKUP($B4050,'Tabla 239202'!$A$4:$P8527,9,FALSE)</f>
        <v>MASCULINO</v>
      </c>
      <c r="K4050" s="19" t="s">
        <v>124</v>
      </c>
      <c r="L4050" s="15">
        <v>43007</v>
      </c>
      <c r="M4050" s="14" t="s">
        <v>52</v>
      </c>
      <c r="N4050" s="14">
        <v>2015</v>
      </c>
      <c r="O4050" s="15">
        <v>42185</v>
      </c>
    </row>
    <row r="4051" spans="1:15" ht="49.5" customHeight="1" x14ac:dyDescent="0.2">
      <c r="A4051" s="19" t="s">
        <v>2176</v>
      </c>
      <c r="B4051" s="14">
        <v>4044</v>
      </c>
      <c r="C4051" s="19" t="str">
        <f>VLOOKUP($B4051,'Tabla 239202'!$A$4:$P8528,2,FALSE)</f>
        <v>PERLA ESMERALDA</v>
      </c>
      <c r="D4051" s="19" t="str">
        <f>VLOOKUP($B4051,'Tabla 239202'!$A$4:$P8528,3,FALSE)</f>
        <v>CERVANTES</v>
      </c>
      <c r="E4051" s="19" t="str">
        <f>VLOOKUP($B4051,'Tabla 239202'!$A$4:$P8528,4,FALSE)</f>
        <v>ENRIQUEZ</v>
      </c>
      <c r="F4051" s="19" t="str">
        <f>VLOOKUP($B4051,'Tabla 239202'!$A$4:$P8528,5,FALSE)</f>
        <v>NO HAY DENOMINACION PORQUE ES PERSONA FISICA</v>
      </c>
      <c r="G4051" s="19" t="str">
        <f>VLOOKUP($B4051,'Tabla 239202'!$A$4:$P8528,6,FALSE)</f>
        <v>PARQUE</v>
      </c>
      <c r="H4051" s="19" t="str">
        <f>VLOOKUP($B4051,'Tabla 239202'!$A$4:$P8528,7,FALSE)</f>
        <v>ZAMORA</v>
      </c>
      <c r="I4051" s="19" t="str">
        <f>VLOOKUP($B4051,'Tabla 239202'!$A$4:$P8528,8,FALSE)</f>
        <v>ND</v>
      </c>
      <c r="J4051" s="19" t="str">
        <f>VLOOKUP($B4051,'Tabla 239202'!$A$4:$P8528,9,FALSE)</f>
        <v>FEMENINA</v>
      </c>
      <c r="K4051" s="19" t="s">
        <v>124</v>
      </c>
      <c r="L4051" s="15">
        <v>43007</v>
      </c>
      <c r="M4051" s="14" t="s">
        <v>52</v>
      </c>
      <c r="N4051" s="14">
        <v>2015</v>
      </c>
      <c r="O4051" s="15">
        <v>42185</v>
      </c>
    </row>
    <row r="4052" spans="1:15" ht="49.5" customHeight="1" x14ac:dyDescent="0.2">
      <c r="A4052" s="19" t="s">
        <v>2176</v>
      </c>
      <c r="B4052" s="19">
        <v>4045</v>
      </c>
      <c r="C4052" s="19" t="str">
        <f>VLOOKUP($B4052,'Tabla 239202'!$A$4:$P8529,2,FALSE)</f>
        <v>CRISTHIAN.</v>
      </c>
      <c r="D4052" s="19" t="str">
        <f>VLOOKUP($B4052,'Tabla 239202'!$A$4:$P8529,3,FALSE)</f>
        <v>GALVAN</v>
      </c>
      <c r="E4052" s="19" t="str">
        <f>VLOOKUP($B4052,'Tabla 239202'!$A$4:$P8529,4,FALSE)</f>
        <v>MURILLO</v>
      </c>
      <c r="F4052" s="19" t="str">
        <f>VLOOKUP($B4052,'Tabla 239202'!$A$4:$P8529,5,FALSE)</f>
        <v>NO HAY DENOMINACION PORQUE ES PERSONA FISICA</v>
      </c>
      <c r="G4052" s="19" t="str">
        <f>VLOOKUP($B4052,'Tabla 239202'!$A$4:$P8529,6,FALSE)</f>
        <v>PARQUE</v>
      </c>
      <c r="H4052" s="19" t="str">
        <f>VLOOKUP($B4052,'Tabla 239202'!$A$4:$P8529,7,FALSE)</f>
        <v>ZAMORA</v>
      </c>
      <c r="I4052" s="19" t="str">
        <f>VLOOKUP($B4052,'Tabla 239202'!$A$4:$P8529,8,FALSE)</f>
        <v>ND</v>
      </c>
      <c r="J4052" s="19" t="str">
        <f>VLOOKUP($B4052,'Tabla 239202'!$A$4:$P8529,9,FALSE)</f>
        <v>MASCULINO</v>
      </c>
      <c r="K4052" s="19" t="s">
        <v>124</v>
      </c>
      <c r="L4052" s="15">
        <v>43007</v>
      </c>
      <c r="M4052" s="14" t="s">
        <v>52</v>
      </c>
      <c r="N4052" s="14">
        <v>2015</v>
      </c>
      <c r="O4052" s="15">
        <v>42185</v>
      </c>
    </row>
    <row r="4053" spans="1:15" ht="49.5" customHeight="1" x14ac:dyDescent="0.2">
      <c r="A4053" s="19" t="s">
        <v>2177</v>
      </c>
      <c r="B4053" s="19">
        <v>4046</v>
      </c>
      <c r="C4053" s="19" t="str">
        <f>VLOOKUP($B4053,'Tabla 239202'!$A$4:$P8530,2,FALSE)</f>
        <v>MARITZA</v>
      </c>
      <c r="D4053" s="19" t="str">
        <f>VLOOKUP($B4053,'Tabla 239202'!$A$4:$P8530,3,FALSE)</f>
        <v>ABARCA</v>
      </c>
      <c r="E4053" s="19" t="str">
        <f>VLOOKUP($B4053,'Tabla 239202'!$A$4:$P8530,4,FALSE)</f>
        <v>TAFOLLA</v>
      </c>
      <c r="F4053" s="19" t="str">
        <f>VLOOKUP($B4053,'Tabla 239202'!$A$4:$P8530,5,FALSE)</f>
        <v>ES PERSONA FISICA NO HAY DENOMINACION</v>
      </c>
      <c r="G4053" s="19" t="str">
        <f>VLOOKUP($B4053,'Tabla 239202'!$A$4:$P8530,6,FALSE)</f>
        <v>LECHE</v>
      </c>
      <c r="H4053" s="19" t="str">
        <f>VLOOKUP($B4053,'Tabla 239202'!$A$4:$P8530,7,FALSE)</f>
        <v>ZAMORA</v>
      </c>
      <c r="I4053" s="19" t="str">
        <f>VLOOKUP($B4053,'Tabla 239202'!$A$4:$P8530,8,FALSE)</f>
        <v>ND</v>
      </c>
      <c r="J4053" s="19" t="str">
        <f>VLOOKUP($B4053,'Tabla 239202'!$A$4:$P8530,9,FALSE)</f>
        <v>FEMENINO</v>
      </c>
      <c r="K4053" s="19" t="s">
        <v>124</v>
      </c>
      <c r="L4053" s="15">
        <v>43007</v>
      </c>
      <c r="M4053" s="14" t="s">
        <v>52</v>
      </c>
      <c r="N4053" s="14">
        <v>2015</v>
      </c>
      <c r="O4053" s="15">
        <v>42185</v>
      </c>
    </row>
    <row r="4054" spans="1:15" ht="49.5" customHeight="1" x14ac:dyDescent="0.2">
      <c r="A4054" s="19" t="s">
        <v>2177</v>
      </c>
      <c r="B4054" s="14">
        <v>4047</v>
      </c>
      <c r="C4054" s="19" t="str">
        <f>VLOOKUP($B4054,'Tabla 239202'!$A$4:$P8531,2,FALSE)</f>
        <v>JOSUE JAIR</v>
      </c>
      <c r="D4054" s="19" t="str">
        <f>VLOOKUP($B4054,'Tabla 239202'!$A$4:$P8531,3,FALSE)</f>
        <v>ABARCA</v>
      </c>
      <c r="E4054" s="19" t="str">
        <f>VLOOKUP($B4054,'Tabla 239202'!$A$4:$P8531,4,FALSE)</f>
        <v>TAFOLLA</v>
      </c>
      <c r="F4054" s="19" t="str">
        <f>VLOOKUP($B4054,'Tabla 239202'!$A$4:$P8531,5,FALSE)</f>
        <v>ES PERSONA FISICA NO HAY DENOMINACION</v>
      </c>
      <c r="G4054" s="19" t="str">
        <f>VLOOKUP($B4054,'Tabla 239202'!$A$4:$P8531,6,FALSE)</f>
        <v>LECHE</v>
      </c>
      <c r="H4054" s="19" t="str">
        <f>VLOOKUP($B4054,'Tabla 239202'!$A$4:$P8531,7,FALSE)</f>
        <v>ZAMORA</v>
      </c>
      <c r="I4054" s="19" t="str">
        <f>VLOOKUP($B4054,'Tabla 239202'!$A$4:$P8531,8,FALSE)</f>
        <v>ND</v>
      </c>
      <c r="J4054" s="19" t="str">
        <f>VLOOKUP($B4054,'Tabla 239202'!$A$4:$P8531,9,FALSE)</f>
        <v>MASCULINO</v>
      </c>
      <c r="K4054" s="19" t="s">
        <v>124</v>
      </c>
      <c r="L4054" s="15">
        <v>43007</v>
      </c>
      <c r="M4054" s="14" t="s">
        <v>52</v>
      </c>
      <c r="N4054" s="14">
        <v>2015</v>
      </c>
      <c r="O4054" s="15">
        <v>42185</v>
      </c>
    </row>
    <row r="4055" spans="1:15" ht="49.5" customHeight="1" x14ac:dyDescent="0.2">
      <c r="A4055" s="19" t="s">
        <v>2177</v>
      </c>
      <c r="B4055" s="19">
        <v>4048</v>
      </c>
      <c r="C4055" s="19" t="str">
        <f>VLOOKUP($B4055,'Tabla 239202'!$A$4:$P8532,2,FALSE)</f>
        <v>ESPERANZA</v>
      </c>
      <c r="D4055" s="19" t="str">
        <f>VLOOKUP($B4055,'Tabla 239202'!$A$4:$P8532,3,FALSE)</f>
        <v>ABARCA</v>
      </c>
      <c r="E4055" s="19" t="str">
        <f>VLOOKUP($B4055,'Tabla 239202'!$A$4:$P8532,4,FALSE)</f>
        <v>VALLEJO</v>
      </c>
      <c r="F4055" s="19" t="str">
        <f>VLOOKUP($B4055,'Tabla 239202'!$A$4:$P8532,5,FALSE)</f>
        <v>ES PERSONA FISICA NO HAY DENOMINACION</v>
      </c>
      <c r="G4055" s="19" t="str">
        <f>VLOOKUP($B4055,'Tabla 239202'!$A$4:$P8532,6,FALSE)</f>
        <v>LECHE</v>
      </c>
      <c r="H4055" s="19" t="str">
        <f>VLOOKUP($B4055,'Tabla 239202'!$A$4:$P8532,7,FALSE)</f>
        <v>ZAMORA</v>
      </c>
      <c r="I4055" s="19" t="str">
        <f>VLOOKUP($B4055,'Tabla 239202'!$A$4:$P8532,8,FALSE)</f>
        <v>ND</v>
      </c>
      <c r="J4055" s="19" t="str">
        <f>VLOOKUP($B4055,'Tabla 239202'!$A$4:$P8532,9,FALSE)</f>
        <v>FEMENINO</v>
      </c>
      <c r="K4055" s="19" t="s">
        <v>124</v>
      </c>
      <c r="L4055" s="15">
        <v>43007</v>
      </c>
      <c r="M4055" s="14" t="s">
        <v>52</v>
      </c>
      <c r="N4055" s="14">
        <v>2015</v>
      </c>
      <c r="O4055" s="15">
        <v>42185</v>
      </c>
    </row>
    <row r="4056" spans="1:15" ht="49.5" customHeight="1" x14ac:dyDescent="0.2">
      <c r="A4056" s="19" t="s">
        <v>2177</v>
      </c>
      <c r="B4056" s="19">
        <v>4049</v>
      </c>
      <c r="C4056" s="19" t="str">
        <f>VLOOKUP($B4056,'Tabla 239202'!$A$4:$P8533,2,FALSE)</f>
        <v>AMERICA ELOISA</v>
      </c>
      <c r="D4056" s="19" t="str">
        <f>VLOOKUP($B4056,'Tabla 239202'!$A$4:$P8533,3,FALSE)</f>
        <v>ABARCA</v>
      </c>
      <c r="E4056" s="19" t="str">
        <f>VLOOKUP($B4056,'Tabla 239202'!$A$4:$P8533,4,FALSE)</f>
        <v>AREVALO</v>
      </c>
      <c r="F4056" s="19" t="str">
        <f>VLOOKUP($B4056,'Tabla 239202'!$A$4:$P8533,5,FALSE)</f>
        <v>ES PERSONA FISICA NO HAY DENOMINACION</v>
      </c>
      <c r="G4056" s="19" t="str">
        <f>VLOOKUP($B4056,'Tabla 239202'!$A$4:$P8533,6,FALSE)</f>
        <v>LECHE</v>
      </c>
      <c r="H4056" s="19" t="str">
        <f>VLOOKUP($B4056,'Tabla 239202'!$A$4:$P8533,7,FALSE)</f>
        <v>ZAMORA</v>
      </c>
      <c r="I4056" s="19" t="str">
        <f>VLOOKUP($B4056,'Tabla 239202'!$A$4:$P8533,8,FALSE)</f>
        <v>ND</v>
      </c>
      <c r="J4056" s="19" t="str">
        <f>VLOOKUP($B4056,'Tabla 239202'!$A$4:$P8533,9,FALSE)</f>
        <v>FEMENINO</v>
      </c>
      <c r="K4056" s="19" t="s">
        <v>124</v>
      </c>
      <c r="L4056" s="15">
        <v>43007</v>
      </c>
      <c r="M4056" s="14" t="s">
        <v>52</v>
      </c>
      <c r="N4056" s="14">
        <v>2015</v>
      </c>
      <c r="O4056" s="15">
        <v>42185</v>
      </c>
    </row>
    <row r="4057" spans="1:15" ht="49.5" customHeight="1" x14ac:dyDescent="0.2">
      <c r="A4057" s="19" t="s">
        <v>2177</v>
      </c>
      <c r="B4057" s="14">
        <v>4050</v>
      </c>
      <c r="C4057" s="19" t="str">
        <f>VLOOKUP($B4057,'Tabla 239202'!$A$4:$P8534,2,FALSE)</f>
        <v>JUAN</v>
      </c>
      <c r="D4057" s="19" t="str">
        <f>VLOOKUP($B4057,'Tabla 239202'!$A$4:$P8534,3,FALSE)</f>
        <v>ABOYTE</v>
      </c>
      <c r="E4057" s="19" t="str">
        <f>VLOOKUP($B4057,'Tabla 239202'!$A$4:$P8534,4,FALSE)</f>
        <v>MEZA</v>
      </c>
      <c r="F4057" s="19" t="str">
        <f>VLOOKUP($B4057,'Tabla 239202'!$A$4:$P8534,5,FALSE)</f>
        <v>ES PERSONA FISICA NO HAY DENOMINACION</v>
      </c>
      <c r="G4057" s="19" t="str">
        <f>VLOOKUP($B4057,'Tabla 239202'!$A$4:$P8534,6,FALSE)</f>
        <v>LECHE</v>
      </c>
      <c r="H4057" s="19" t="str">
        <f>VLOOKUP($B4057,'Tabla 239202'!$A$4:$P8534,7,FALSE)</f>
        <v>ZAMORA</v>
      </c>
      <c r="I4057" s="19" t="str">
        <f>VLOOKUP($B4057,'Tabla 239202'!$A$4:$P8534,8,FALSE)</f>
        <v>ND</v>
      </c>
      <c r="J4057" s="19" t="str">
        <f>VLOOKUP($B4057,'Tabla 239202'!$A$4:$P8534,9,FALSE)</f>
        <v>MASCULINO</v>
      </c>
      <c r="K4057" s="19" t="s">
        <v>124</v>
      </c>
      <c r="L4057" s="15">
        <v>43007</v>
      </c>
      <c r="M4057" s="14" t="s">
        <v>52</v>
      </c>
      <c r="N4057" s="14">
        <v>2015</v>
      </c>
      <c r="O4057" s="15">
        <v>42185</v>
      </c>
    </row>
    <row r="4058" spans="1:15" ht="49.5" customHeight="1" x14ac:dyDescent="0.2">
      <c r="A4058" s="19" t="s">
        <v>2177</v>
      </c>
      <c r="B4058" s="19">
        <v>4051</v>
      </c>
      <c r="C4058" s="19" t="str">
        <f>VLOOKUP($B4058,'Tabla 239202'!$A$4:$P8535,2,FALSE)</f>
        <v>DAMIAN FRANCISCO</v>
      </c>
      <c r="D4058" s="19" t="str">
        <f>VLOOKUP($B4058,'Tabla 239202'!$A$4:$P8535,3,FALSE)</f>
        <v>ABOYTE</v>
      </c>
      <c r="E4058" s="19" t="str">
        <f>VLOOKUP($B4058,'Tabla 239202'!$A$4:$P8535,4,FALSE)</f>
        <v>VEGA</v>
      </c>
      <c r="F4058" s="19" t="str">
        <f>VLOOKUP($B4058,'Tabla 239202'!$A$4:$P8535,5,FALSE)</f>
        <v>ES PERSONA FISICA NO HAY DENOMINACION</v>
      </c>
      <c r="G4058" s="19" t="str">
        <f>VLOOKUP($B4058,'Tabla 239202'!$A$4:$P8535,6,FALSE)</f>
        <v>LECHE</v>
      </c>
      <c r="H4058" s="19" t="str">
        <f>VLOOKUP($B4058,'Tabla 239202'!$A$4:$P8535,7,FALSE)</f>
        <v>ZAMORA</v>
      </c>
      <c r="I4058" s="19" t="str">
        <f>VLOOKUP($B4058,'Tabla 239202'!$A$4:$P8535,8,FALSE)</f>
        <v>ND</v>
      </c>
      <c r="J4058" s="19" t="str">
        <f>VLOOKUP($B4058,'Tabla 239202'!$A$4:$P8535,9,FALSE)</f>
        <v>FEMENINO</v>
      </c>
      <c r="K4058" s="19" t="s">
        <v>124</v>
      </c>
      <c r="L4058" s="15">
        <v>43007</v>
      </c>
      <c r="M4058" s="14" t="s">
        <v>52</v>
      </c>
      <c r="N4058" s="14">
        <v>2015</v>
      </c>
      <c r="O4058" s="15">
        <v>42185</v>
      </c>
    </row>
    <row r="4059" spans="1:15" ht="49.5" customHeight="1" x14ac:dyDescent="0.2">
      <c r="A4059" s="19" t="s">
        <v>2177</v>
      </c>
      <c r="B4059" s="19">
        <v>4052</v>
      </c>
      <c r="C4059" s="19" t="str">
        <f>VLOOKUP($B4059,'Tabla 239202'!$A$4:$P8536,2,FALSE)</f>
        <v>KAREN JUDITH</v>
      </c>
      <c r="D4059" s="19" t="str">
        <f>VLOOKUP($B4059,'Tabla 239202'!$A$4:$P8536,3,FALSE)</f>
        <v>ABOYTE</v>
      </c>
      <c r="E4059" s="19" t="str">
        <f>VLOOKUP($B4059,'Tabla 239202'!$A$4:$P8536,4,FALSE)</f>
        <v>GALVEZ</v>
      </c>
      <c r="F4059" s="19" t="str">
        <f>VLOOKUP($B4059,'Tabla 239202'!$A$4:$P8536,5,FALSE)</f>
        <v>ES PERSONA FISICA NO HAY DENOMINACION</v>
      </c>
      <c r="G4059" s="19" t="str">
        <f>VLOOKUP($B4059,'Tabla 239202'!$A$4:$P8536,6,FALSE)</f>
        <v>LECHE</v>
      </c>
      <c r="H4059" s="19" t="str">
        <f>VLOOKUP($B4059,'Tabla 239202'!$A$4:$P8536,7,FALSE)</f>
        <v>ZAMORA</v>
      </c>
      <c r="I4059" s="19" t="str">
        <f>VLOOKUP($B4059,'Tabla 239202'!$A$4:$P8536,8,FALSE)</f>
        <v>ND</v>
      </c>
      <c r="J4059" s="19" t="str">
        <f>VLOOKUP($B4059,'Tabla 239202'!$A$4:$P8536,9,FALSE)</f>
        <v>FEMENINO</v>
      </c>
      <c r="K4059" s="19" t="s">
        <v>124</v>
      </c>
      <c r="L4059" s="15">
        <v>43007</v>
      </c>
      <c r="M4059" s="14" t="s">
        <v>52</v>
      </c>
      <c r="N4059" s="14">
        <v>2015</v>
      </c>
      <c r="O4059" s="15">
        <v>42185</v>
      </c>
    </row>
    <row r="4060" spans="1:15" ht="49.5" customHeight="1" x14ac:dyDescent="0.2">
      <c r="A4060" s="19" t="s">
        <v>2177</v>
      </c>
      <c r="B4060" s="14">
        <v>4053</v>
      </c>
      <c r="C4060" s="19" t="str">
        <f>VLOOKUP($B4060,'Tabla 239202'!$A$4:$P8537,2,FALSE)</f>
        <v>JOSEFINA</v>
      </c>
      <c r="D4060" s="19" t="str">
        <f>VLOOKUP($B4060,'Tabla 239202'!$A$4:$P8537,3,FALSE)</f>
        <v>ACEBES</v>
      </c>
      <c r="E4060" s="19" t="str">
        <f>VLOOKUP($B4060,'Tabla 239202'!$A$4:$P8537,4,FALSE)</f>
        <v>TORRES</v>
      </c>
      <c r="F4060" s="19" t="str">
        <f>VLOOKUP($B4060,'Tabla 239202'!$A$4:$P8537,5,FALSE)</f>
        <v>ES PERSONA FISICA NO HAY DENOMINACION</v>
      </c>
      <c r="G4060" s="19" t="str">
        <f>VLOOKUP($B4060,'Tabla 239202'!$A$4:$P8537,6,FALSE)</f>
        <v>LECHE</v>
      </c>
      <c r="H4060" s="19" t="str">
        <f>VLOOKUP($B4060,'Tabla 239202'!$A$4:$P8537,7,FALSE)</f>
        <v>ZAMORA</v>
      </c>
      <c r="I4060" s="19" t="str">
        <f>VLOOKUP($B4060,'Tabla 239202'!$A$4:$P8537,8,FALSE)</f>
        <v>ND</v>
      </c>
      <c r="J4060" s="19" t="str">
        <f>VLOOKUP($B4060,'Tabla 239202'!$A$4:$P8537,9,FALSE)</f>
        <v>FEMENINO</v>
      </c>
      <c r="K4060" s="19" t="s">
        <v>124</v>
      </c>
      <c r="L4060" s="15">
        <v>43007</v>
      </c>
      <c r="M4060" s="14" t="s">
        <v>52</v>
      </c>
      <c r="N4060" s="14">
        <v>2015</v>
      </c>
      <c r="O4060" s="15">
        <v>42185</v>
      </c>
    </row>
    <row r="4061" spans="1:15" ht="49.5" customHeight="1" x14ac:dyDescent="0.2">
      <c r="A4061" s="19" t="s">
        <v>2177</v>
      </c>
      <c r="B4061" s="19">
        <v>4054</v>
      </c>
      <c r="C4061" s="19" t="str">
        <f>VLOOKUP($B4061,'Tabla 239202'!$A$4:$P8538,2,FALSE)</f>
        <v>CLAUDIA VALERIA</v>
      </c>
      <c r="D4061" s="19" t="str">
        <f>VLOOKUP($B4061,'Tabla 239202'!$A$4:$P8538,3,FALSE)</f>
        <v>ACEVEDO</v>
      </c>
      <c r="E4061" s="19" t="str">
        <f>VLOOKUP($B4061,'Tabla 239202'!$A$4:$P8538,4,FALSE)</f>
        <v>ALONSO</v>
      </c>
      <c r="F4061" s="19" t="str">
        <f>VLOOKUP($B4061,'Tabla 239202'!$A$4:$P8538,5,FALSE)</f>
        <v>ES PERSONA FISICA NO HAY DENOMINACION</v>
      </c>
      <c r="G4061" s="19" t="str">
        <f>VLOOKUP($B4061,'Tabla 239202'!$A$4:$P8538,6,FALSE)</f>
        <v>LECHE</v>
      </c>
      <c r="H4061" s="19" t="str">
        <f>VLOOKUP($B4061,'Tabla 239202'!$A$4:$P8538,7,FALSE)</f>
        <v>ZAMORA</v>
      </c>
      <c r="I4061" s="19" t="str">
        <f>VLOOKUP($B4061,'Tabla 239202'!$A$4:$P8538,8,FALSE)</f>
        <v>ND</v>
      </c>
      <c r="J4061" s="19" t="str">
        <f>VLOOKUP($B4061,'Tabla 239202'!$A$4:$P8538,9,FALSE)</f>
        <v>FEMENINO</v>
      </c>
      <c r="K4061" s="19" t="s">
        <v>124</v>
      </c>
      <c r="L4061" s="15">
        <v>43007</v>
      </c>
      <c r="M4061" s="14" t="s">
        <v>52</v>
      </c>
      <c r="N4061" s="14">
        <v>2015</v>
      </c>
      <c r="O4061" s="15">
        <v>42185</v>
      </c>
    </row>
    <row r="4062" spans="1:15" ht="49.5" customHeight="1" x14ac:dyDescent="0.2">
      <c r="A4062" s="19" t="s">
        <v>2177</v>
      </c>
      <c r="B4062" s="19">
        <v>4055</v>
      </c>
      <c r="C4062" s="19" t="str">
        <f>VLOOKUP($B4062,'Tabla 239202'!$A$4:$P8539,2,FALSE)</f>
        <v>YOSELIN GUADALUPE</v>
      </c>
      <c r="D4062" s="19" t="str">
        <f>VLOOKUP($B4062,'Tabla 239202'!$A$4:$P8539,3,FALSE)</f>
        <v>ACEVEDO</v>
      </c>
      <c r="E4062" s="19" t="str">
        <f>VLOOKUP($B4062,'Tabla 239202'!$A$4:$P8539,4,FALSE)</f>
        <v>RIOS</v>
      </c>
      <c r="F4062" s="19" t="str">
        <f>VLOOKUP($B4062,'Tabla 239202'!$A$4:$P8539,5,FALSE)</f>
        <v>ES PERSONA FISICA NO HAY DENOMINACION</v>
      </c>
      <c r="G4062" s="19" t="str">
        <f>VLOOKUP($B4062,'Tabla 239202'!$A$4:$P8539,6,FALSE)</f>
        <v>LECHE</v>
      </c>
      <c r="H4062" s="19" t="str">
        <f>VLOOKUP($B4062,'Tabla 239202'!$A$4:$P8539,7,FALSE)</f>
        <v>ZAMORA</v>
      </c>
      <c r="I4062" s="19" t="str">
        <f>VLOOKUP($B4062,'Tabla 239202'!$A$4:$P8539,8,FALSE)</f>
        <v>ND</v>
      </c>
      <c r="J4062" s="19" t="str">
        <f>VLOOKUP($B4062,'Tabla 239202'!$A$4:$P8539,9,FALSE)</f>
        <v>FEMENINO</v>
      </c>
      <c r="K4062" s="19" t="s">
        <v>124</v>
      </c>
      <c r="L4062" s="15">
        <v>43007</v>
      </c>
      <c r="M4062" s="14" t="s">
        <v>52</v>
      </c>
      <c r="N4062" s="14">
        <v>2015</v>
      </c>
      <c r="O4062" s="15">
        <v>42185</v>
      </c>
    </row>
    <row r="4063" spans="1:15" ht="49.5" customHeight="1" x14ac:dyDescent="0.2">
      <c r="A4063" s="19" t="s">
        <v>2177</v>
      </c>
      <c r="B4063" s="14">
        <v>4056</v>
      </c>
      <c r="C4063" s="19" t="str">
        <f>VLOOKUP($B4063,'Tabla 239202'!$A$4:$P8540,2,FALSE)</f>
        <v>MARLENE GUADALUPE</v>
      </c>
      <c r="D4063" s="19" t="str">
        <f>VLOOKUP($B4063,'Tabla 239202'!$A$4:$P8540,3,FALSE)</f>
        <v>ACEVEDO</v>
      </c>
      <c r="E4063" s="19" t="str">
        <f>VLOOKUP($B4063,'Tabla 239202'!$A$4:$P8540,4,FALSE)</f>
        <v>ECEVEDO</v>
      </c>
      <c r="F4063" s="19" t="str">
        <f>VLOOKUP($B4063,'Tabla 239202'!$A$4:$P8540,5,FALSE)</f>
        <v>ES PERSONA FISICA NO HAY DENOMINACION</v>
      </c>
      <c r="G4063" s="19" t="str">
        <f>VLOOKUP($B4063,'Tabla 239202'!$A$4:$P8540,6,FALSE)</f>
        <v>LECHE</v>
      </c>
      <c r="H4063" s="19" t="str">
        <f>VLOOKUP($B4063,'Tabla 239202'!$A$4:$P8540,7,FALSE)</f>
        <v>ZAMORA</v>
      </c>
      <c r="I4063" s="19" t="str">
        <f>VLOOKUP($B4063,'Tabla 239202'!$A$4:$P8540,8,FALSE)</f>
        <v>ND</v>
      </c>
      <c r="J4063" s="19" t="str">
        <f>VLOOKUP($B4063,'Tabla 239202'!$A$4:$P8540,9,FALSE)</f>
        <v>FEMENINO</v>
      </c>
      <c r="K4063" s="19" t="s">
        <v>124</v>
      </c>
      <c r="L4063" s="15">
        <v>43007</v>
      </c>
      <c r="M4063" s="14" t="s">
        <v>52</v>
      </c>
      <c r="N4063" s="14">
        <v>2015</v>
      </c>
      <c r="O4063" s="15">
        <v>42185</v>
      </c>
    </row>
    <row r="4064" spans="1:15" ht="49.5" customHeight="1" x14ac:dyDescent="0.2">
      <c r="A4064" s="19" t="s">
        <v>2177</v>
      </c>
      <c r="B4064" s="19">
        <v>4057</v>
      </c>
      <c r="C4064" s="19" t="str">
        <f>VLOOKUP($B4064,'Tabla 239202'!$A$4:$P8541,2,FALSE)</f>
        <v>JULIO ANDRADE</v>
      </c>
      <c r="D4064" s="19" t="str">
        <f>VLOOKUP($B4064,'Tabla 239202'!$A$4:$P8541,3,FALSE)</f>
        <v>ACEVEDO</v>
      </c>
      <c r="E4064" s="19" t="str">
        <f>VLOOKUP($B4064,'Tabla 239202'!$A$4:$P8541,4,FALSE)</f>
        <v>MENDEZ</v>
      </c>
      <c r="F4064" s="19" t="str">
        <f>VLOOKUP($B4064,'Tabla 239202'!$A$4:$P8541,5,FALSE)</f>
        <v>ES PERSONA FISICA NO HAY DENOMINACION</v>
      </c>
      <c r="G4064" s="19" t="str">
        <f>VLOOKUP($B4064,'Tabla 239202'!$A$4:$P8541,6,FALSE)</f>
        <v>LECHE</v>
      </c>
      <c r="H4064" s="19" t="str">
        <f>VLOOKUP($B4064,'Tabla 239202'!$A$4:$P8541,7,FALSE)</f>
        <v>ZAMORA</v>
      </c>
      <c r="I4064" s="19" t="str">
        <f>VLOOKUP($B4064,'Tabla 239202'!$A$4:$P8541,8,FALSE)</f>
        <v>ND</v>
      </c>
      <c r="J4064" s="19" t="str">
        <f>VLOOKUP($B4064,'Tabla 239202'!$A$4:$P8541,9,FALSE)</f>
        <v>MASCULINO</v>
      </c>
      <c r="K4064" s="19" t="s">
        <v>124</v>
      </c>
      <c r="L4064" s="15">
        <v>43007</v>
      </c>
      <c r="M4064" s="14" t="s">
        <v>52</v>
      </c>
      <c r="N4064" s="14">
        <v>2015</v>
      </c>
      <c r="O4064" s="15">
        <v>42185</v>
      </c>
    </row>
    <row r="4065" spans="1:15" ht="49.5" customHeight="1" x14ac:dyDescent="0.2">
      <c r="A4065" s="19" t="s">
        <v>2177</v>
      </c>
      <c r="B4065" s="19">
        <v>4058</v>
      </c>
      <c r="C4065" s="19" t="str">
        <f>VLOOKUP($B4065,'Tabla 239202'!$A$4:$P8542,2,FALSE)</f>
        <v>JUAN PABLO</v>
      </c>
      <c r="D4065" s="19" t="str">
        <f>VLOOKUP($B4065,'Tabla 239202'!$A$4:$P8542,3,FALSE)</f>
        <v>ACEVEDO</v>
      </c>
      <c r="E4065" s="19" t="str">
        <f>VLOOKUP($B4065,'Tabla 239202'!$A$4:$P8542,4,FALSE)</f>
        <v>CALDERON</v>
      </c>
      <c r="F4065" s="19" t="str">
        <f>VLOOKUP($B4065,'Tabla 239202'!$A$4:$P8542,5,FALSE)</f>
        <v>ES PERSONA FISICA NO HAY DENOMINACION</v>
      </c>
      <c r="G4065" s="19" t="str">
        <f>VLOOKUP($B4065,'Tabla 239202'!$A$4:$P8542,6,FALSE)</f>
        <v>LECHE</v>
      </c>
      <c r="H4065" s="19" t="str">
        <f>VLOOKUP($B4065,'Tabla 239202'!$A$4:$P8542,7,FALSE)</f>
        <v>ZAMORA</v>
      </c>
      <c r="I4065" s="19" t="str">
        <f>VLOOKUP($B4065,'Tabla 239202'!$A$4:$P8542,8,FALSE)</f>
        <v>ND</v>
      </c>
      <c r="J4065" s="19" t="str">
        <f>VLOOKUP($B4065,'Tabla 239202'!$A$4:$P8542,9,FALSE)</f>
        <v>MASCULINO</v>
      </c>
      <c r="K4065" s="19" t="s">
        <v>124</v>
      </c>
      <c r="L4065" s="15">
        <v>43007</v>
      </c>
      <c r="M4065" s="14" t="s">
        <v>52</v>
      </c>
      <c r="N4065" s="14">
        <v>2015</v>
      </c>
      <c r="O4065" s="15">
        <v>42185</v>
      </c>
    </row>
    <row r="4066" spans="1:15" ht="49.5" customHeight="1" x14ac:dyDescent="0.2">
      <c r="A4066" s="19" t="s">
        <v>2177</v>
      </c>
      <c r="B4066" s="14">
        <v>4059</v>
      </c>
      <c r="C4066" s="19" t="str">
        <f>VLOOKUP($B4066,'Tabla 239202'!$A$4:$P8543,2,FALSE)</f>
        <v>MIGUEL ANGEL</v>
      </c>
      <c r="D4066" s="19" t="str">
        <f>VLOOKUP($B4066,'Tabla 239202'!$A$4:$P8543,3,FALSE)</f>
        <v>ACEVEDO</v>
      </c>
      <c r="E4066" s="19" t="str">
        <f>VLOOKUP($B4066,'Tabla 239202'!$A$4:$P8543,4,FALSE)</f>
        <v>CALDERON</v>
      </c>
      <c r="F4066" s="19" t="str">
        <f>VLOOKUP($B4066,'Tabla 239202'!$A$4:$P8543,5,FALSE)</f>
        <v>ES PERSONA FISICA NO HAY DENOMINACION</v>
      </c>
      <c r="G4066" s="19" t="str">
        <f>VLOOKUP($B4066,'Tabla 239202'!$A$4:$P8543,6,FALSE)</f>
        <v>LECHE</v>
      </c>
      <c r="H4066" s="19" t="str">
        <f>VLOOKUP($B4066,'Tabla 239202'!$A$4:$P8543,7,FALSE)</f>
        <v>ZAMORA</v>
      </c>
      <c r="I4066" s="19" t="str">
        <f>VLOOKUP($B4066,'Tabla 239202'!$A$4:$P8543,8,FALSE)</f>
        <v>ND</v>
      </c>
      <c r="J4066" s="19" t="str">
        <f>VLOOKUP($B4066,'Tabla 239202'!$A$4:$P8543,9,FALSE)</f>
        <v>MASCULINO</v>
      </c>
      <c r="K4066" s="19" t="s">
        <v>124</v>
      </c>
      <c r="L4066" s="15">
        <v>43007</v>
      </c>
      <c r="M4066" s="14" t="s">
        <v>52</v>
      </c>
      <c r="N4066" s="14">
        <v>2015</v>
      </c>
      <c r="O4066" s="15">
        <v>42185</v>
      </c>
    </row>
    <row r="4067" spans="1:15" ht="49.5" customHeight="1" x14ac:dyDescent="0.2">
      <c r="A4067" s="19" t="s">
        <v>2177</v>
      </c>
      <c r="B4067" s="19">
        <v>4060</v>
      </c>
      <c r="C4067" s="19" t="str">
        <f>VLOOKUP($B4067,'Tabla 239202'!$A$4:$P8544,2,FALSE)</f>
        <v>ERIK SALVADOR</v>
      </c>
      <c r="D4067" s="19" t="str">
        <f>VLOOKUP($B4067,'Tabla 239202'!$A$4:$P8544,3,FALSE)</f>
        <v>ACEVEDO</v>
      </c>
      <c r="E4067" s="19" t="str">
        <f>VLOOKUP($B4067,'Tabla 239202'!$A$4:$P8544,4,FALSE)</f>
        <v>ALONSO</v>
      </c>
      <c r="F4067" s="19" t="str">
        <f>VLOOKUP($B4067,'Tabla 239202'!$A$4:$P8544,5,FALSE)</f>
        <v>ES PERSONA FISICA NO HAY DENOMINACION</v>
      </c>
      <c r="G4067" s="19" t="str">
        <f>VLOOKUP($B4067,'Tabla 239202'!$A$4:$P8544,6,FALSE)</f>
        <v>LECHE</v>
      </c>
      <c r="H4067" s="19" t="str">
        <f>VLOOKUP($B4067,'Tabla 239202'!$A$4:$P8544,7,FALSE)</f>
        <v>ZAMORA</v>
      </c>
      <c r="I4067" s="19" t="str">
        <f>VLOOKUP($B4067,'Tabla 239202'!$A$4:$P8544,8,FALSE)</f>
        <v>ND</v>
      </c>
      <c r="J4067" s="19" t="str">
        <f>VLOOKUP($B4067,'Tabla 239202'!$A$4:$P8544,9,FALSE)</f>
        <v>MASCULINO</v>
      </c>
      <c r="K4067" s="19" t="s">
        <v>124</v>
      </c>
      <c r="L4067" s="15">
        <v>43007</v>
      </c>
      <c r="M4067" s="14" t="s">
        <v>52</v>
      </c>
      <c r="N4067" s="14">
        <v>2015</v>
      </c>
      <c r="O4067" s="15">
        <v>42185</v>
      </c>
    </row>
    <row r="4068" spans="1:15" ht="49.5" customHeight="1" x14ac:dyDescent="0.2">
      <c r="A4068" s="19" t="s">
        <v>2177</v>
      </c>
      <c r="B4068" s="19">
        <v>4061</v>
      </c>
      <c r="C4068" s="19" t="str">
        <f>VLOOKUP($B4068,'Tabla 239202'!$A$4:$P8545,2,FALSE)</f>
        <v>RAFAEL</v>
      </c>
      <c r="D4068" s="19" t="str">
        <f>VLOOKUP($B4068,'Tabla 239202'!$A$4:$P8545,3,FALSE)</f>
        <v>ACEVEDO</v>
      </c>
      <c r="E4068" s="19" t="str">
        <f>VLOOKUP($B4068,'Tabla 239202'!$A$4:$P8545,4,FALSE)</f>
        <v>ARREDONDO</v>
      </c>
      <c r="F4068" s="19" t="str">
        <f>VLOOKUP($B4068,'Tabla 239202'!$A$4:$P8545,5,FALSE)</f>
        <v>ES PERSONA FISICA NO HAY DENOMINACION</v>
      </c>
      <c r="G4068" s="19" t="str">
        <f>VLOOKUP($B4068,'Tabla 239202'!$A$4:$P8545,6,FALSE)</f>
        <v>LECHE</v>
      </c>
      <c r="H4068" s="19" t="str">
        <f>VLOOKUP($B4068,'Tabla 239202'!$A$4:$P8545,7,FALSE)</f>
        <v>ZAMORA</v>
      </c>
      <c r="I4068" s="19" t="str">
        <f>VLOOKUP($B4068,'Tabla 239202'!$A$4:$P8545,8,FALSE)</f>
        <v>ND</v>
      </c>
      <c r="J4068" s="19" t="str">
        <f>VLOOKUP($B4068,'Tabla 239202'!$A$4:$P8545,9,FALSE)</f>
        <v>MASCULINO</v>
      </c>
      <c r="K4068" s="19" t="s">
        <v>124</v>
      </c>
      <c r="L4068" s="15">
        <v>43007</v>
      </c>
      <c r="M4068" s="14" t="s">
        <v>52</v>
      </c>
      <c r="N4068" s="14">
        <v>2015</v>
      </c>
      <c r="O4068" s="15">
        <v>42185</v>
      </c>
    </row>
    <row r="4069" spans="1:15" ht="49.5" customHeight="1" x14ac:dyDescent="0.2">
      <c r="A4069" s="19" t="s">
        <v>2177</v>
      </c>
      <c r="B4069" s="14">
        <v>4062</v>
      </c>
      <c r="C4069" s="19" t="str">
        <f>VLOOKUP($B4069,'Tabla 239202'!$A$4:$P8546,2,FALSE)</f>
        <v>EVELIA</v>
      </c>
      <c r="D4069" s="19" t="str">
        <f>VLOOKUP($B4069,'Tabla 239202'!$A$4:$P8546,3,FALSE)</f>
        <v>ACEVEDO</v>
      </c>
      <c r="E4069" s="19" t="str">
        <f>VLOOKUP($B4069,'Tabla 239202'!$A$4:$P8546,4,FALSE)</f>
        <v>GUILLEN</v>
      </c>
      <c r="F4069" s="19" t="str">
        <f>VLOOKUP($B4069,'Tabla 239202'!$A$4:$P8546,5,FALSE)</f>
        <v>ES PERSONA FISICA NO HAY DENOMINACION</v>
      </c>
      <c r="G4069" s="19" t="str">
        <f>VLOOKUP($B4069,'Tabla 239202'!$A$4:$P8546,6,FALSE)</f>
        <v>LECHE</v>
      </c>
      <c r="H4069" s="19" t="str">
        <f>VLOOKUP($B4069,'Tabla 239202'!$A$4:$P8546,7,FALSE)</f>
        <v>ZAMORA</v>
      </c>
      <c r="I4069" s="19" t="str">
        <f>VLOOKUP($B4069,'Tabla 239202'!$A$4:$P8546,8,FALSE)</f>
        <v>ND</v>
      </c>
      <c r="J4069" s="19" t="str">
        <f>VLOOKUP($B4069,'Tabla 239202'!$A$4:$P8546,9,FALSE)</f>
        <v>FEMENINO</v>
      </c>
      <c r="K4069" s="19" t="s">
        <v>124</v>
      </c>
      <c r="L4069" s="15">
        <v>43007</v>
      </c>
      <c r="M4069" s="14" t="s">
        <v>52</v>
      </c>
      <c r="N4069" s="14">
        <v>2015</v>
      </c>
      <c r="O4069" s="15">
        <v>42185</v>
      </c>
    </row>
    <row r="4070" spans="1:15" ht="49.5" customHeight="1" x14ac:dyDescent="0.2">
      <c r="A4070" s="19" t="s">
        <v>2177</v>
      </c>
      <c r="B4070" s="19">
        <v>4063</v>
      </c>
      <c r="C4070" s="19" t="str">
        <f>VLOOKUP($B4070,'Tabla 239202'!$A$4:$P8547,2,FALSE)</f>
        <v>AXEL DILAN</v>
      </c>
      <c r="D4070" s="19" t="str">
        <f>VLOOKUP($B4070,'Tabla 239202'!$A$4:$P8547,3,FALSE)</f>
        <v>ACEVES</v>
      </c>
      <c r="E4070" s="19" t="str">
        <f>VLOOKUP($B4070,'Tabla 239202'!$A$4:$P8547,4,FALSE)</f>
        <v>VILLAFAN</v>
      </c>
      <c r="F4070" s="19" t="str">
        <f>VLOOKUP($B4070,'Tabla 239202'!$A$4:$P8547,5,FALSE)</f>
        <v>ES PERSONA FISICA NO HAY DENOMINACION</v>
      </c>
      <c r="G4070" s="19" t="str">
        <f>VLOOKUP($B4070,'Tabla 239202'!$A$4:$P8547,6,FALSE)</f>
        <v>LECHE</v>
      </c>
      <c r="H4070" s="19" t="str">
        <f>VLOOKUP($B4070,'Tabla 239202'!$A$4:$P8547,7,FALSE)</f>
        <v>ZAMORA</v>
      </c>
      <c r="I4070" s="19" t="str">
        <f>VLOOKUP($B4070,'Tabla 239202'!$A$4:$P8547,8,FALSE)</f>
        <v>ND</v>
      </c>
      <c r="J4070" s="19" t="str">
        <f>VLOOKUP($B4070,'Tabla 239202'!$A$4:$P8547,9,FALSE)</f>
        <v>MASCULINO</v>
      </c>
      <c r="K4070" s="19" t="s">
        <v>124</v>
      </c>
      <c r="L4070" s="15">
        <v>43007</v>
      </c>
      <c r="M4070" s="14" t="s">
        <v>52</v>
      </c>
      <c r="N4070" s="14">
        <v>2015</v>
      </c>
      <c r="O4070" s="15">
        <v>42185</v>
      </c>
    </row>
    <row r="4071" spans="1:15" ht="49.5" customHeight="1" x14ac:dyDescent="0.2">
      <c r="A4071" s="19" t="s">
        <v>2177</v>
      </c>
      <c r="B4071" s="19">
        <v>4064</v>
      </c>
      <c r="C4071" s="19" t="str">
        <f>VLOOKUP($B4071,'Tabla 239202'!$A$4:$P8548,2,FALSE)</f>
        <v>ANDREA</v>
      </c>
      <c r="D4071" s="19" t="str">
        <f>VLOOKUP($B4071,'Tabla 239202'!$A$4:$P8548,3,FALSE)</f>
        <v>ACEVES</v>
      </c>
      <c r="E4071" s="19" t="str">
        <f>VLOOKUP($B4071,'Tabla 239202'!$A$4:$P8548,4,FALSE)</f>
        <v>JIMENEZ</v>
      </c>
      <c r="F4071" s="19" t="str">
        <f>VLOOKUP($B4071,'Tabla 239202'!$A$4:$P8548,5,FALSE)</f>
        <v>ES PERSONA FISICA NO HAY DENOMINACION</v>
      </c>
      <c r="G4071" s="19" t="str">
        <f>VLOOKUP($B4071,'Tabla 239202'!$A$4:$P8548,6,FALSE)</f>
        <v>LECHE</v>
      </c>
      <c r="H4071" s="19" t="str">
        <f>VLOOKUP($B4071,'Tabla 239202'!$A$4:$P8548,7,FALSE)</f>
        <v>ZAMORA</v>
      </c>
      <c r="I4071" s="19" t="str">
        <f>VLOOKUP($B4071,'Tabla 239202'!$A$4:$P8548,8,FALSE)</f>
        <v>ND</v>
      </c>
      <c r="J4071" s="19" t="str">
        <f>VLOOKUP($B4071,'Tabla 239202'!$A$4:$P8548,9,FALSE)</f>
        <v>FEMENINO</v>
      </c>
      <c r="K4071" s="19" t="s">
        <v>124</v>
      </c>
      <c r="L4071" s="15">
        <v>43007</v>
      </c>
      <c r="M4071" s="14" t="s">
        <v>52</v>
      </c>
      <c r="N4071" s="14">
        <v>2015</v>
      </c>
      <c r="O4071" s="15">
        <v>42185</v>
      </c>
    </row>
    <row r="4072" spans="1:15" ht="49.5" customHeight="1" x14ac:dyDescent="0.2">
      <c r="A4072" s="19" t="s">
        <v>2177</v>
      </c>
      <c r="B4072" s="14">
        <v>4065</v>
      </c>
      <c r="C4072" s="19" t="str">
        <f>VLOOKUP($B4072,'Tabla 239202'!$A$4:$P8549,2,FALSE)</f>
        <v>KARLA IVONNE</v>
      </c>
      <c r="D4072" s="19" t="str">
        <f>VLOOKUP($B4072,'Tabla 239202'!$A$4:$P8549,3,FALSE)</f>
        <v>ACEVES</v>
      </c>
      <c r="E4072" s="19" t="str">
        <f>VLOOKUP($B4072,'Tabla 239202'!$A$4:$P8549,4,FALSE)</f>
        <v>SOLANA</v>
      </c>
      <c r="F4072" s="19" t="str">
        <f>VLOOKUP($B4072,'Tabla 239202'!$A$4:$P8549,5,FALSE)</f>
        <v>ES PERSONA FISICA NO HAY DENOMINACION</v>
      </c>
      <c r="G4072" s="19" t="str">
        <f>VLOOKUP($B4072,'Tabla 239202'!$A$4:$P8549,6,FALSE)</f>
        <v>LECHE</v>
      </c>
      <c r="H4072" s="19" t="str">
        <f>VLOOKUP($B4072,'Tabla 239202'!$A$4:$P8549,7,FALSE)</f>
        <v>ZAMORA</v>
      </c>
      <c r="I4072" s="19" t="str">
        <f>VLOOKUP($B4072,'Tabla 239202'!$A$4:$P8549,8,FALSE)</f>
        <v>ND</v>
      </c>
      <c r="J4072" s="19" t="str">
        <f>VLOOKUP($B4072,'Tabla 239202'!$A$4:$P8549,9,FALSE)</f>
        <v>FEMENINO</v>
      </c>
      <c r="K4072" s="19" t="s">
        <v>124</v>
      </c>
      <c r="L4072" s="15">
        <v>43007</v>
      </c>
      <c r="M4072" s="14" t="s">
        <v>52</v>
      </c>
      <c r="N4072" s="14">
        <v>2015</v>
      </c>
      <c r="O4072" s="15">
        <v>42185</v>
      </c>
    </row>
    <row r="4073" spans="1:15" ht="49.5" customHeight="1" x14ac:dyDescent="0.2">
      <c r="A4073" s="19" t="s">
        <v>2177</v>
      </c>
      <c r="B4073" s="19">
        <v>4066</v>
      </c>
      <c r="C4073" s="19" t="str">
        <f>VLOOKUP($B4073,'Tabla 239202'!$A$4:$P8550,2,FALSE)</f>
        <v>LUZ MARIA</v>
      </c>
      <c r="D4073" s="19" t="str">
        <f>VLOOKUP($B4073,'Tabla 239202'!$A$4:$P8550,3,FALSE)</f>
        <v>BACA</v>
      </c>
      <c r="E4073" s="19" t="str">
        <f>VLOOKUP($B4073,'Tabla 239202'!$A$4:$P8550,4,FALSE)</f>
        <v>GALVAN</v>
      </c>
      <c r="F4073" s="19" t="str">
        <f>VLOOKUP($B4073,'Tabla 239202'!$A$4:$P8550,5,FALSE)</f>
        <v>ES PERSONA FISICA NO HAY DENOMINACION</v>
      </c>
      <c r="G4073" s="19" t="str">
        <f>VLOOKUP($B4073,'Tabla 239202'!$A$4:$P8550,6,FALSE)</f>
        <v>LECHE</v>
      </c>
      <c r="H4073" s="19" t="str">
        <f>VLOOKUP($B4073,'Tabla 239202'!$A$4:$P8550,7,FALSE)</f>
        <v>ZAMORA</v>
      </c>
      <c r="I4073" s="19" t="str">
        <f>VLOOKUP($B4073,'Tabla 239202'!$A$4:$P8550,8,FALSE)</f>
        <v>ND</v>
      </c>
      <c r="J4073" s="19" t="str">
        <f>VLOOKUP($B4073,'Tabla 239202'!$A$4:$P8550,9,FALSE)</f>
        <v>FEMENINO</v>
      </c>
      <c r="K4073" s="19" t="s">
        <v>124</v>
      </c>
      <c r="L4073" s="15">
        <v>43007</v>
      </c>
      <c r="M4073" s="14" t="s">
        <v>52</v>
      </c>
      <c r="N4073" s="14">
        <v>2015</v>
      </c>
      <c r="O4073" s="15">
        <v>42185</v>
      </c>
    </row>
    <row r="4074" spans="1:15" ht="49.5" customHeight="1" x14ac:dyDescent="0.2">
      <c r="A4074" s="19" t="s">
        <v>2177</v>
      </c>
      <c r="B4074" s="19">
        <v>4067</v>
      </c>
      <c r="C4074" s="19" t="str">
        <f>VLOOKUP($B4074,'Tabla 239202'!$A$4:$P8551,2,FALSE)</f>
        <v>ANGELINA</v>
      </c>
      <c r="D4074" s="19" t="str">
        <f>VLOOKUP($B4074,'Tabla 239202'!$A$4:$P8551,3,FALSE)</f>
        <v>BACA</v>
      </c>
      <c r="E4074" s="19" t="str">
        <f>VLOOKUP($B4074,'Tabla 239202'!$A$4:$P8551,4,FALSE)</f>
        <v>GARCIA</v>
      </c>
      <c r="F4074" s="19" t="str">
        <f>VLOOKUP($B4074,'Tabla 239202'!$A$4:$P8551,5,FALSE)</f>
        <v>ES PERSONA FISICA NO HAY DENOMINACION</v>
      </c>
      <c r="G4074" s="19" t="str">
        <f>VLOOKUP($B4074,'Tabla 239202'!$A$4:$P8551,6,FALSE)</f>
        <v>LECHE</v>
      </c>
      <c r="H4074" s="19" t="str">
        <f>VLOOKUP($B4074,'Tabla 239202'!$A$4:$P8551,7,FALSE)</f>
        <v>ZAMORA</v>
      </c>
      <c r="I4074" s="19" t="str">
        <f>VLOOKUP($B4074,'Tabla 239202'!$A$4:$P8551,8,FALSE)</f>
        <v>ND</v>
      </c>
      <c r="J4074" s="19" t="str">
        <f>VLOOKUP($B4074,'Tabla 239202'!$A$4:$P8551,9,FALSE)</f>
        <v>FEMENINO</v>
      </c>
      <c r="K4074" s="19" t="s">
        <v>124</v>
      </c>
      <c r="L4074" s="15">
        <v>43007</v>
      </c>
      <c r="M4074" s="14" t="s">
        <v>52</v>
      </c>
      <c r="N4074" s="14">
        <v>2015</v>
      </c>
      <c r="O4074" s="15">
        <v>42185</v>
      </c>
    </row>
    <row r="4075" spans="1:15" ht="49.5" customHeight="1" x14ac:dyDescent="0.2">
      <c r="A4075" s="19" t="s">
        <v>2177</v>
      </c>
      <c r="B4075" s="14">
        <v>4068</v>
      </c>
      <c r="C4075" s="19" t="str">
        <f>VLOOKUP($B4075,'Tabla 239202'!$A$4:$P8552,2,FALSE)</f>
        <v>DULCE DALAY</v>
      </c>
      <c r="D4075" s="19" t="str">
        <f>VLOOKUP($B4075,'Tabla 239202'!$A$4:$P8552,3,FALSE)</f>
        <v>BADILLO</v>
      </c>
      <c r="E4075" s="19" t="str">
        <f>VLOOKUP($B4075,'Tabla 239202'!$A$4:$P8552,4,FALSE)</f>
        <v>GARCIA</v>
      </c>
      <c r="F4075" s="19" t="str">
        <f>VLOOKUP($B4075,'Tabla 239202'!$A$4:$P8552,5,FALSE)</f>
        <v>ES PERSONA FISICA NO HAY DENOMINACION</v>
      </c>
      <c r="G4075" s="19" t="str">
        <f>VLOOKUP($B4075,'Tabla 239202'!$A$4:$P8552,6,FALSE)</f>
        <v>LECHE</v>
      </c>
      <c r="H4075" s="19" t="str">
        <f>VLOOKUP($B4075,'Tabla 239202'!$A$4:$P8552,7,FALSE)</f>
        <v>ZAMORA</v>
      </c>
      <c r="I4075" s="19" t="str">
        <f>VLOOKUP($B4075,'Tabla 239202'!$A$4:$P8552,8,FALSE)</f>
        <v>ND</v>
      </c>
      <c r="J4075" s="19" t="str">
        <f>VLOOKUP($B4075,'Tabla 239202'!$A$4:$P8552,9,FALSE)</f>
        <v>FEMENINO</v>
      </c>
      <c r="K4075" s="19" t="s">
        <v>124</v>
      </c>
      <c r="L4075" s="15">
        <v>43007</v>
      </c>
      <c r="M4075" s="14" t="s">
        <v>52</v>
      </c>
      <c r="N4075" s="14">
        <v>2015</v>
      </c>
      <c r="O4075" s="15">
        <v>42185</v>
      </c>
    </row>
    <row r="4076" spans="1:15" ht="49.5" customHeight="1" x14ac:dyDescent="0.2">
      <c r="A4076" s="19" t="s">
        <v>2177</v>
      </c>
      <c r="B4076" s="19">
        <v>4069</v>
      </c>
      <c r="C4076" s="19" t="str">
        <f>VLOOKUP($B4076,'Tabla 239202'!$A$4:$P8553,2,FALSE)</f>
        <v>MARIA GUADALUPE</v>
      </c>
      <c r="D4076" s="19" t="str">
        <f>VLOOKUP($B4076,'Tabla 239202'!$A$4:$P8553,3,FALSE)</f>
        <v>BAEZ</v>
      </c>
      <c r="E4076" s="19" t="str">
        <f>VLOOKUP($B4076,'Tabla 239202'!$A$4:$P8553,4,FALSE)</f>
        <v>ROSALES</v>
      </c>
      <c r="F4076" s="19" t="str">
        <f>VLOOKUP($B4076,'Tabla 239202'!$A$4:$P8553,5,FALSE)</f>
        <v>ES PERSONA FISICA NO HAY DENOMINACION</v>
      </c>
      <c r="G4076" s="19" t="str">
        <f>VLOOKUP($B4076,'Tabla 239202'!$A$4:$P8553,6,FALSE)</f>
        <v>LECHE</v>
      </c>
      <c r="H4076" s="19" t="str">
        <f>VLOOKUP($B4076,'Tabla 239202'!$A$4:$P8553,7,FALSE)</f>
        <v>ZAMORA</v>
      </c>
      <c r="I4076" s="19" t="str">
        <f>VLOOKUP($B4076,'Tabla 239202'!$A$4:$P8553,8,FALSE)</f>
        <v>ND</v>
      </c>
      <c r="J4076" s="19" t="str">
        <f>VLOOKUP($B4076,'Tabla 239202'!$A$4:$P8553,9,FALSE)</f>
        <v>FEMENINO</v>
      </c>
      <c r="K4076" s="19" t="s">
        <v>124</v>
      </c>
      <c r="L4076" s="15">
        <v>43007</v>
      </c>
      <c r="M4076" s="14" t="s">
        <v>52</v>
      </c>
      <c r="N4076" s="14">
        <v>2015</v>
      </c>
      <c r="O4076" s="15">
        <v>42185</v>
      </c>
    </row>
    <row r="4077" spans="1:15" ht="49.5" customHeight="1" x14ac:dyDescent="0.2">
      <c r="A4077" s="19" t="s">
        <v>2177</v>
      </c>
      <c r="B4077" s="19">
        <v>4070</v>
      </c>
      <c r="C4077" s="19" t="str">
        <f>VLOOKUP($B4077,'Tabla 239202'!$A$4:$P8554,2,FALSE)</f>
        <v>VALERIO</v>
      </c>
      <c r="D4077" s="19" t="str">
        <f>VLOOKUP($B4077,'Tabla 239202'!$A$4:$P8554,3,FALSE)</f>
        <v>BAEZ</v>
      </c>
      <c r="E4077" s="19" t="str">
        <f>VLOOKUP($B4077,'Tabla 239202'!$A$4:$P8554,4,FALSE)</f>
        <v>CAMPOS</v>
      </c>
      <c r="F4077" s="19" t="str">
        <f>VLOOKUP($B4077,'Tabla 239202'!$A$4:$P8554,5,FALSE)</f>
        <v>ES PERSONA FISICA NO HAY DENOMINACION</v>
      </c>
      <c r="G4077" s="19" t="str">
        <f>VLOOKUP($B4077,'Tabla 239202'!$A$4:$P8554,6,FALSE)</f>
        <v>LECHE</v>
      </c>
      <c r="H4077" s="19" t="str">
        <f>VLOOKUP($B4077,'Tabla 239202'!$A$4:$P8554,7,FALSE)</f>
        <v>ZAMORA</v>
      </c>
      <c r="I4077" s="19" t="str">
        <f>VLOOKUP($B4077,'Tabla 239202'!$A$4:$P8554,8,FALSE)</f>
        <v>ND</v>
      </c>
      <c r="J4077" s="19" t="str">
        <f>VLOOKUP($B4077,'Tabla 239202'!$A$4:$P8554,9,FALSE)</f>
        <v>MASCULINO</v>
      </c>
      <c r="K4077" s="19" t="s">
        <v>124</v>
      </c>
      <c r="L4077" s="15">
        <v>43007</v>
      </c>
      <c r="M4077" s="14" t="s">
        <v>52</v>
      </c>
      <c r="N4077" s="14">
        <v>2015</v>
      </c>
      <c r="O4077" s="15">
        <v>42185</v>
      </c>
    </row>
    <row r="4078" spans="1:15" ht="49.5" customHeight="1" x14ac:dyDescent="0.2">
      <c r="A4078" s="19" t="s">
        <v>2177</v>
      </c>
      <c r="B4078" s="14">
        <v>4071</v>
      </c>
      <c r="C4078" s="19" t="str">
        <f>VLOOKUP($B4078,'Tabla 239202'!$A$4:$P8555,2,FALSE)</f>
        <v>ALEJANDRA</v>
      </c>
      <c r="D4078" s="19" t="str">
        <f>VLOOKUP($B4078,'Tabla 239202'!$A$4:$P8555,3,FALSE)</f>
        <v>BAEZ</v>
      </c>
      <c r="E4078" s="19" t="str">
        <f>VLOOKUP($B4078,'Tabla 239202'!$A$4:$P8555,4,FALSE)</f>
        <v>CASTILLO</v>
      </c>
      <c r="F4078" s="19" t="str">
        <f>VLOOKUP($B4078,'Tabla 239202'!$A$4:$P8555,5,FALSE)</f>
        <v>ES PERSONA FISICA NO HAY DENOMINACION</v>
      </c>
      <c r="G4078" s="19" t="str">
        <f>VLOOKUP($B4078,'Tabla 239202'!$A$4:$P8555,6,FALSE)</f>
        <v>LECHE</v>
      </c>
      <c r="H4078" s="19" t="str">
        <f>VLOOKUP($B4078,'Tabla 239202'!$A$4:$P8555,7,FALSE)</f>
        <v>ZAMORA</v>
      </c>
      <c r="I4078" s="19" t="str">
        <f>VLOOKUP($B4078,'Tabla 239202'!$A$4:$P8555,8,FALSE)</f>
        <v>ND</v>
      </c>
      <c r="J4078" s="19" t="str">
        <f>VLOOKUP($B4078,'Tabla 239202'!$A$4:$P8555,9,FALSE)</f>
        <v>FEMENINO</v>
      </c>
      <c r="K4078" s="19" t="s">
        <v>124</v>
      </c>
      <c r="L4078" s="15">
        <v>43007</v>
      </c>
      <c r="M4078" s="14" t="s">
        <v>52</v>
      </c>
      <c r="N4078" s="14">
        <v>2015</v>
      </c>
      <c r="O4078" s="15">
        <v>42185</v>
      </c>
    </row>
    <row r="4079" spans="1:15" ht="49.5" customHeight="1" x14ac:dyDescent="0.2">
      <c r="A4079" s="19" t="s">
        <v>2177</v>
      </c>
      <c r="B4079" s="19">
        <v>4072</v>
      </c>
      <c r="C4079" s="19" t="str">
        <f>VLOOKUP($B4079,'Tabla 239202'!$A$4:$P8556,2,FALSE)</f>
        <v>JOSE LEONIDES</v>
      </c>
      <c r="D4079" s="19" t="str">
        <f>VLOOKUP($B4079,'Tabla 239202'!$A$4:$P8556,3,FALSE)</f>
        <v>BAEZ</v>
      </c>
      <c r="E4079" s="19" t="str">
        <f>VLOOKUP($B4079,'Tabla 239202'!$A$4:$P8556,4,FALSE)</f>
        <v>RUIZ</v>
      </c>
      <c r="F4079" s="19" t="str">
        <f>VLOOKUP($B4079,'Tabla 239202'!$A$4:$P8556,5,FALSE)</f>
        <v>ES PERSONA FISICA NO HAY DENOMINACION</v>
      </c>
      <c r="G4079" s="19" t="str">
        <f>VLOOKUP($B4079,'Tabla 239202'!$A$4:$P8556,6,FALSE)</f>
        <v>LECHE</v>
      </c>
      <c r="H4079" s="19" t="str">
        <f>VLOOKUP($B4079,'Tabla 239202'!$A$4:$P8556,7,FALSE)</f>
        <v>ZAMORA</v>
      </c>
      <c r="I4079" s="19" t="str">
        <f>VLOOKUP($B4079,'Tabla 239202'!$A$4:$P8556,8,FALSE)</f>
        <v>ND</v>
      </c>
      <c r="J4079" s="19" t="str">
        <f>VLOOKUP($B4079,'Tabla 239202'!$A$4:$P8556,9,FALSE)</f>
        <v>MASCULINO</v>
      </c>
      <c r="K4079" s="19" t="s">
        <v>124</v>
      </c>
      <c r="L4079" s="15">
        <v>43007</v>
      </c>
      <c r="M4079" s="14" t="s">
        <v>52</v>
      </c>
      <c r="N4079" s="14">
        <v>2015</v>
      </c>
      <c r="O4079" s="15">
        <v>42185</v>
      </c>
    </row>
    <row r="4080" spans="1:15" ht="49.5" customHeight="1" x14ac:dyDescent="0.2">
      <c r="A4080" s="19" t="s">
        <v>2177</v>
      </c>
      <c r="B4080" s="19">
        <v>4073</v>
      </c>
      <c r="C4080" s="19" t="str">
        <f>VLOOKUP($B4080,'Tabla 239202'!$A$4:$P8557,2,FALSE)</f>
        <v>ANA PAOLA</v>
      </c>
      <c r="D4080" s="19" t="str">
        <f>VLOOKUP($B4080,'Tabla 239202'!$A$4:$P8557,3,FALSE)</f>
        <v>BAEZ</v>
      </c>
      <c r="E4080" s="19" t="str">
        <f>VLOOKUP($B4080,'Tabla 239202'!$A$4:$P8557,4,FALSE)</f>
        <v>ANDRADE</v>
      </c>
      <c r="F4080" s="19" t="str">
        <f>VLOOKUP($B4080,'Tabla 239202'!$A$4:$P8557,5,FALSE)</f>
        <v>ES PERSONA FISICA NO HAY DENOMINACION</v>
      </c>
      <c r="G4080" s="19" t="str">
        <f>VLOOKUP($B4080,'Tabla 239202'!$A$4:$P8557,6,FALSE)</f>
        <v>LECHE</v>
      </c>
      <c r="H4080" s="19" t="str">
        <f>VLOOKUP($B4080,'Tabla 239202'!$A$4:$P8557,7,FALSE)</f>
        <v>ZAMORA</v>
      </c>
      <c r="I4080" s="19" t="str">
        <f>VLOOKUP($B4080,'Tabla 239202'!$A$4:$P8557,8,FALSE)</f>
        <v>ND</v>
      </c>
      <c r="J4080" s="19" t="str">
        <f>VLOOKUP($B4080,'Tabla 239202'!$A$4:$P8557,9,FALSE)</f>
        <v>FEMENINO</v>
      </c>
      <c r="K4080" s="19" t="s">
        <v>124</v>
      </c>
      <c r="L4080" s="15">
        <v>43007</v>
      </c>
      <c r="M4080" s="14" t="s">
        <v>52</v>
      </c>
      <c r="N4080" s="14">
        <v>2015</v>
      </c>
      <c r="O4080" s="15">
        <v>42185</v>
      </c>
    </row>
    <row r="4081" spans="1:15" ht="49.5" customHeight="1" x14ac:dyDescent="0.2">
      <c r="A4081" s="19" t="s">
        <v>2177</v>
      </c>
      <c r="B4081" s="14">
        <v>4074</v>
      </c>
      <c r="C4081" s="19" t="str">
        <f>VLOOKUP($B4081,'Tabla 239202'!$A$4:$P8558,2,FALSE)</f>
        <v>EMILIANO</v>
      </c>
      <c r="D4081" s="19" t="str">
        <f>VLOOKUP($B4081,'Tabla 239202'!$A$4:$P8558,3,FALSE)</f>
        <v>BAEZ</v>
      </c>
      <c r="E4081" s="19" t="str">
        <f>VLOOKUP($B4081,'Tabla 239202'!$A$4:$P8558,4,FALSE)</f>
        <v>ANDRADE</v>
      </c>
      <c r="F4081" s="19" t="str">
        <f>VLOOKUP($B4081,'Tabla 239202'!$A$4:$P8558,5,FALSE)</f>
        <v>ES PERSONA FISICA NO HAY DENOMINACION</v>
      </c>
      <c r="G4081" s="19" t="str">
        <f>VLOOKUP($B4081,'Tabla 239202'!$A$4:$P8558,6,FALSE)</f>
        <v>LECHE</v>
      </c>
      <c r="H4081" s="19" t="str">
        <f>VLOOKUP($B4081,'Tabla 239202'!$A$4:$P8558,7,FALSE)</f>
        <v>ZAMORA</v>
      </c>
      <c r="I4081" s="19" t="str">
        <f>VLOOKUP($B4081,'Tabla 239202'!$A$4:$P8558,8,FALSE)</f>
        <v>ND</v>
      </c>
      <c r="J4081" s="19" t="str">
        <f>VLOOKUP($B4081,'Tabla 239202'!$A$4:$P8558,9,FALSE)</f>
        <v>MASCULINO</v>
      </c>
      <c r="K4081" s="19" t="s">
        <v>124</v>
      </c>
      <c r="L4081" s="15">
        <v>43007</v>
      </c>
      <c r="M4081" s="14" t="s">
        <v>52</v>
      </c>
      <c r="N4081" s="14">
        <v>2015</v>
      </c>
      <c r="O4081" s="15">
        <v>42185</v>
      </c>
    </row>
    <row r="4082" spans="1:15" ht="49.5" customHeight="1" x14ac:dyDescent="0.2">
      <c r="A4082" s="19" t="s">
        <v>2177</v>
      </c>
      <c r="B4082" s="19">
        <v>4075</v>
      </c>
      <c r="C4082" s="19" t="str">
        <f>VLOOKUP($B4082,'Tabla 239202'!$A$4:$P8559,2,FALSE)</f>
        <v>MARIA EVA</v>
      </c>
      <c r="D4082" s="19" t="str">
        <f>VLOOKUP($B4082,'Tabla 239202'!$A$4:$P8559,3,FALSE)</f>
        <v>BAEZ</v>
      </c>
      <c r="E4082" s="19" t="str">
        <f>VLOOKUP($B4082,'Tabla 239202'!$A$4:$P8559,4,FALSE)</f>
        <v>PALOMARES</v>
      </c>
      <c r="F4082" s="19" t="str">
        <f>VLOOKUP($B4082,'Tabla 239202'!$A$4:$P8559,5,FALSE)</f>
        <v>ES PERSONA FISICA NO HAY DENOMINACION</v>
      </c>
      <c r="G4082" s="19" t="str">
        <f>VLOOKUP($B4082,'Tabla 239202'!$A$4:$P8559,6,FALSE)</f>
        <v>LECHE</v>
      </c>
      <c r="H4082" s="19" t="str">
        <f>VLOOKUP($B4082,'Tabla 239202'!$A$4:$P8559,7,FALSE)</f>
        <v>ZAMORA</v>
      </c>
      <c r="I4082" s="19" t="str">
        <f>VLOOKUP($B4082,'Tabla 239202'!$A$4:$P8559,8,FALSE)</f>
        <v>ND</v>
      </c>
      <c r="J4082" s="19" t="str">
        <f>VLOOKUP($B4082,'Tabla 239202'!$A$4:$P8559,9,FALSE)</f>
        <v>FEMENINO</v>
      </c>
      <c r="K4082" s="19" t="s">
        <v>124</v>
      </c>
      <c r="L4082" s="15">
        <v>43007</v>
      </c>
      <c r="M4082" s="14" t="s">
        <v>52</v>
      </c>
      <c r="N4082" s="14">
        <v>2015</v>
      </c>
      <c r="O4082" s="15">
        <v>42185</v>
      </c>
    </row>
    <row r="4083" spans="1:15" ht="49.5" customHeight="1" x14ac:dyDescent="0.2">
      <c r="A4083" s="19" t="s">
        <v>2177</v>
      </c>
      <c r="B4083" s="19">
        <v>4076</v>
      </c>
      <c r="C4083" s="19" t="str">
        <f>VLOOKUP($B4083,'Tabla 239202'!$A$4:$P8560,2,FALSE)</f>
        <v>BRENDA CAROLINA</v>
      </c>
      <c r="D4083" s="19" t="str">
        <f>VLOOKUP($B4083,'Tabla 239202'!$A$4:$P8560,3,FALSE)</f>
        <v>BAEZ</v>
      </c>
      <c r="E4083" s="19" t="str">
        <f>VLOOKUP($B4083,'Tabla 239202'!$A$4:$P8560,4,FALSE)</f>
        <v>ROLDAN</v>
      </c>
      <c r="F4083" s="19" t="str">
        <f>VLOOKUP($B4083,'Tabla 239202'!$A$4:$P8560,5,FALSE)</f>
        <v>ES PERSONA FISICA NO HAY DENOMINACION</v>
      </c>
      <c r="G4083" s="19" t="str">
        <f>VLOOKUP($B4083,'Tabla 239202'!$A$4:$P8560,6,FALSE)</f>
        <v>LECHE</v>
      </c>
      <c r="H4083" s="19" t="str">
        <f>VLOOKUP($B4083,'Tabla 239202'!$A$4:$P8560,7,FALSE)</f>
        <v>ZAMORA</v>
      </c>
      <c r="I4083" s="19" t="str">
        <f>VLOOKUP($B4083,'Tabla 239202'!$A$4:$P8560,8,FALSE)</f>
        <v>ND</v>
      </c>
      <c r="J4083" s="19" t="str">
        <f>VLOOKUP($B4083,'Tabla 239202'!$A$4:$P8560,9,FALSE)</f>
        <v>FEMENINO</v>
      </c>
      <c r="K4083" s="19" t="s">
        <v>124</v>
      </c>
      <c r="L4083" s="15">
        <v>43007</v>
      </c>
      <c r="M4083" s="14" t="s">
        <v>52</v>
      </c>
      <c r="N4083" s="14">
        <v>2015</v>
      </c>
      <c r="O4083" s="15">
        <v>42185</v>
      </c>
    </row>
    <row r="4084" spans="1:15" ht="49.5" customHeight="1" x14ac:dyDescent="0.2">
      <c r="A4084" s="19" t="s">
        <v>2177</v>
      </c>
      <c r="B4084" s="14">
        <v>4077</v>
      </c>
      <c r="C4084" s="19" t="str">
        <f>VLOOKUP($B4084,'Tabla 239202'!$A$4:$P8561,2,FALSE)</f>
        <v>JOSE HERIBERTO</v>
      </c>
      <c r="D4084" s="19" t="str">
        <f>VLOOKUP($B4084,'Tabla 239202'!$A$4:$P8561,3,FALSE)</f>
        <v>BAEZ</v>
      </c>
      <c r="E4084" s="19" t="str">
        <f>VLOOKUP($B4084,'Tabla 239202'!$A$4:$P8561,4,FALSE)</f>
        <v>GUTIERREZ</v>
      </c>
      <c r="F4084" s="19" t="str">
        <f>VLOOKUP($B4084,'Tabla 239202'!$A$4:$P8561,5,FALSE)</f>
        <v>ES PERSONA FISICA NO HAY DENOMINACION</v>
      </c>
      <c r="G4084" s="19" t="str">
        <f>VLOOKUP($B4084,'Tabla 239202'!$A$4:$P8561,6,FALSE)</f>
        <v>LECHE</v>
      </c>
      <c r="H4084" s="19" t="str">
        <f>VLOOKUP($B4084,'Tabla 239202'!$A$4:$P8561,7,FALSE)</f>
        <v>ZAMORA</v>
      </c>
      <c r="I4084" s="19" t="str">
        <f>VLOOKUP($B4084,'Tabla 239202'!$A$4:$P8561,8,FALSE)</f>
        <v>ND</v>
      </c>
      <c r="J4084" s="19" t="str">
        <f>VLOOKUP($B4084,'Tabla 239202'!$A$4:$P8561,9,FALSE)</f>
        <v>MASCULINO</v>
      </c>
      <c r="K4084" s="19" t="s">
        <v>124</v>
      </c>
      <c r="L4084" s="15">
        <v>43007</v>
      </c>
      <c r="M4084" s="14" t="s">
        <v>52</v>
      </c>
      <c r="N4084" s="14">
        <v>2015</v>
      </c>
      <c r="O4084" s="15">
        <v>42185</v>
      </c>
    </row>
    <row r="4085" spans="1:15" ht="49.5" customHeight="1" x14ac:dyDescent="0.2">
      <c r="A4085" s="19" t="s">
        <v>2177</v>
      </c>
      <c r="B4085" s="19">
        <v>4078</v>
      </c>
      <c r="C4085" s="19" t="str">
        <f>VLOOKUP($B4085,'Tabla 239202'!$A$4:$P8562,2,FALSE)</f>
        <v>VICTOR ZAHIR</v>
      </c>
      <c r="D4085" s="19" t="str">
        <f>VLOOKUP($B4085,'Tabla 239202'!$A$4:$P8562,3,FALSE)</f>
        <v>DAVALOS</v>
      </c>
      <c r="E4085" s="19" t="str">
        <f>VLOOKUP($B4085,'Tabla 239202'!$A$4:$P8562,4,FALSE)</f>
        <v>ROSALES</v>
      </c>
      <c r="F4085" s="19" t="str">
        <f>VLOOKUP($B4085,'Tabla 239202'!$A$4:$P8562,5,FALSE)</f>
        <v>ES PERSONA FISICA NO HAY DENOMINACION</v>
      </c>
      <c r="G4085" s="19" t="str">
        <f>VLOOKUP($B4085,'Tabla 239202'!$A$4:$P8562,6,FALSE)</f>
        <v>LECHE</v>
      </c>
      <c r="H4085" s="19" t="str">
        <f>VLOOKUP($B4085,'Tabla 239202'!$A$4:$P8562,7,FALSE)</f>
        <v>ZAMORA</v>
      </c>
      <c r="I4085" s="19" t="str">
        <f>VLOOKUP($B4085,'Tabla 239202'!$A$4:$P8562,8,FALSE)</f>
        <v>ND</v>
      </c>
      <c r="J4085" s="19" t="str">
        <f>VLOOKUP($B4085,'Tabla 239202'!$A$4:$P8562,9,FALSE)</f>
        <v>MASCULINO</v>
      </c>
      <c r="K4085" s="19" t="s">
        <v>124</v>
      </c>
      <c r="L4085" s="15">
        <v>43007</v>
      </c>
      <c r="M4085" s="14" t="s">
        <v>52</v>
      </c>
      <c r="N4085" s="14">
        <v>2015</v>
      </c>
      <c r="O4085" s="15">
        <v>42185</v>
      </c>
    </row>
    <row r="4086" spans="1:15" ht="49.5" customHeight="1" x14ac:dyDescent="0.2">
      <c r="A4086" s="19" t="s">
        <v>2177</v>
      </c>
      <c r="B4086" s="19">
        <v>4079</v>
      </c>
      <c r="C4086" s="19" t="str">
        <f>VLOOKUP($B4086,'Tabla 239202'!$A$4:$P8563,2,FALSE)</f>
        <v>JOANNA</v>
      </c>
      <c r="D4086" s="19" t="str">
        <f>VLOOKUP($B4086,'Tabla 239202'!$A$4:$P8563,3,FALSE)</f>
        <v>DAVALOS</v>
      </c>
      <c r="E4086" s="19" t="str">
        <f>VLOOKUP($B4086,'Tabla 239202'!$A$4:$P8563,4,FALSE)</f>
        <v>ROSALES</v>
      </c>
      <c r="F4086" s="19" t="str">
        <f>VLOOKUP($B4086,'Tabla 239202'!$A$4:$P8563,5,FALSE)</f>
        <v>ES PERSONA FISICA NO HAY DENOMINACION</v>
      </c>
      <c r="G4086" s="19" t="str">
        <f>VLOOKUP($B4086,'Tabla 239202'!$A$4:$P8563,6,FALSE)</f>
        <v>LECHE</v>
      </c>
      <c r="H4086" s="19" t="str">
        <f>VLOOKUP($B4086,'Tabla 239202'!$A$4:$P8563,7,FALSE)</f>
        <v>ZAMORA</v>
      </c>
      <c r="I4086" s="19" t="str">
        <f>VLOOKUP($B4086,'Tabla 239202'!$A$4:$P8563,8,FALSE)</f>
        <v>ND</v>
      </c>
      <c r="J4086" s="19" t="str">
        <f>VLOOKUP($B4086,'Tabla 239202'!$A$4:$P8563,9,FALSE)</f>
        <v>FEMENINO</v>
      </c>
      <c r="K4086" s="19" t="s">
        <v>124</v>
      </c>
      <c r="L4086" s="15">
        <v>43007</v>
      </c>
      <c r="M4086" s="14" t="s">
        <v>52</v>
      </c>
      <c r="N4086" s="14">
        <v>2015</v>
      </c>
      <c r="O4086" s="15">
        <v>42185</v>
      </c>
    </row>
    <row r="4087" spans="1:15" ht="49.5" customHeight="1" x14ac:dyDescent="0.2">
      <c r="A4087" s="19" t="s">
        <v>2177</v>
      </c>
      <c r="B4087" s="14">
        <v>4080</v>
      </c>
      <c r="C4087" s="19" t="str">
        <f>VLOOKUP($B4087,'Tabla 239202'!$A$4:$P8564,2,FALSE)</f>
        <v>EMILIO ABEL</v>
      </c>
      <c r="D4087" s="19" t="str">
        <f>VLOOKUP($B4087,'Tabla 239202'!$A$4:$P8564,3,FALSE)</f>
        <v>DAVALOS</v>
      </c>
      <c r="E4087" s="19" t="str">
        <f>VLOOKUP($B4087,'Tabla 239202'!$A$4:$P8564,4,FALSE)</f>
        <v>SOTO</v>
      </c>
      <c r="F4087" s="19" t="str">
        <f>VLOOKUP($B4087,'Tabla 239202'!$A$4:$P8564,5,FALSE)</f>
        <v>ES PERSONA FISICA NO HAY DENOMINACION</v>
      </c>
      <c r="G4087" s="19" t="str">
        <f>VLOOKUP($B4087,'Tabla 239202'!$A$4:$P8564,6,FALSE)</f>
        <v>LECHE</v>
      </c>
      <c r="H4087" s="19" t="str">
        <f>VLOOKUP($B4087,'Tabla 239202'!$A$4:$P8564,7,FALSE)</f>
        <v>ZAMORA</v>
      </c>
      <c r="I4087" s="19" t="str">
        <f>VLOOKUP($B4087,'Tabla 239202'!$A$4:$P8564,8,FALSE)</f>
        <v>ND</v>
      </c>
      <c r="J4087" s="19" t="str">
        <f>VLOOKUP($B4087,'Tabla 239202'!$A$4:$P8564,9,FALSE)</f>
        <v>MASCULINO</v>
      </c>
      <c r="K4087" s="19" t="s">
        <v>124</v>
      </c>
      <c r="L4087" s="15">
        <v>43007</v>
      </c>
      <c r="M4087" s="14" t="s">
        <v>52</v>
      </c>
      <c r="N4087" s="14">
        <v>2015</v>
      </c>
      <c r="O4087" s="15">
        <v>42185</v>
      </c>
    </row>
    <row r="4088" spans="1:15" ht="49.5" customHeight="1" x14ac:dyDescent="0.2">
      <c r="A4088" s="19" t="s">
        <v>2177</v>
      </c>
      <c r="B4088" s="19">
        <v>4081</v>
      </c>
      <c r="C4088" s="19" t="str">
        <f>VLOOKUP($B4088,'Tabla 239202'!$A$4:$P8565,2,FALSE)</f>
        <v>ANDRADE</v>
      </c>
      <c r="D4088" s="19" t="str">
        <f>VLOOKUP($B4088,'Tabla 239202'!$A$4:$P8565,3,FALSE)</f>
        <v>DE ALBA</v>
      </c>
      <c r="E4088" s="19" t="str">
        <f>VLOOKUP($B4088,'Tabla 239202'!$A$4:$P8565,4,FALSE)</f>
        <v>GALLEGOS</v>
      </c>
      <c r="F4088" s="19" t="str">
        <f>VLOOKUP($B4088,'Tabla 239202'!$A$4:$P8565,5,FALSE)</f>
        <v>ES PERSONA FISICA NO HAY DENOMINACION</v>
      </c>
      <c r="G4088" s="19" t="str">
        <f>VLOOKUP($B4088,'Tabla 239202'!$A$4:$P8565,6,FALSE)</f>
        <v>LECHE</v>
      </c>
      <c r="H4088" s="19" t="str">
        <f>VLOOKUP($B4088,'Tabla 239202'!$A$4:$P8565,7,FALSE)</f>
        <v>ZAMORA</v>
      </c>
      <c r="I4088" s="19" t="str">
        <f>VLOOKUP($B4088,'Tabla 239202'!$A$4:$P8565,8,FALSE)</f>
        <v>ND</v>
      </c>
      <c r="J4088" s="19" t="str">
        <f>VLOOKUP($B4088,'Tabla 239202'!$A$4:$P8565,9,FALSE)</f>
        <v>FEMENINO</v>
      </c>
      <c r="K4088" s="19" t="s">
        <v>124</v>
      </c>
      <c r="L4088" s="15">
        <v>43007</v>
      </c>
      <c r="M4088" s="14" t="s">
        <v>52</v>
      </c>
      <c r="N4088" s="14">
        <v>2015</v>
      </c>
      <c r="O4088" s="15">
        <v>42185</v>
      </c>
    </row>
    <row r="4089" spans="1:15" ht="49.5" customHeight="1" x14ac:dyDescent="0.2">
      <c r="A4089" s="19" t="s">
        <v>2177</v>
      </c>
      <c r="B4089" s="19">
        <v>4082</v>
      </c>
      <c r="C4089" s="19" t="str">
        <f>VLOOKUP($B4089,'Tabla 239202'!$A$4:$P8566,2,FALSE)</f>
        <v>ALEXIS ULISES</v>
      </c>
      <c r="D4089" s="19" t="str">
        <f>VLOOKUP($B4089,'Tabla 239202'!$A$4:$P8566,3,FALSE)</f>
        <v>DE ANDA</v>
      </c>
      <c r="E4089" s="19" t="str">
        <f>VLOOKUP($B4089,'Tabla 239202'!$A$4:$P8566,4,FALSE)</f>
        <v>RIOS</v>
      </c>
      <c r="F4089" s="19" t="str">
        <f>VLOOKUP($B4089,'Tabla 239202'!$A$4:$P8566,5,FALSE)</f>
        <v>ES PERSONA FISICA NO HAY DENOMINACION</v>
      </c>
      <c r="G4089" s="19" t="str">
        <f>VLOOKUP($B4089,'Tabla 239202'!$A$4:$P8566,6,FALSE)</f>
        <v>LECHE</v>
      </c>
      <c r="H4089" s="19" t="str">
        <f>VLOOKUP($B4089,'Tabla 239202'!$A$4:$P8566,7,FALSE)</f>
        <v>ZAMORA</v>
      </c>
      <c r="I4089" s="19" t="str">
        <f>VLOOKUP($B4089,'Tabla 239202'!$A$4:$P8566,8,FALSE)</f>
        <v>ND</v>
      </c>
      <c r="J4089" s="19" t="str">
        <f>VLOOKUP($B4089,'Tabla 239202'!$A$4:$P8566,9,FALSE)</f>
        <v>MASCULINO</v>
      </c>
      <c r="K4089" s="19" t="s">
        <v>124</v>
      </c>
      <c r="L4089" s="15">
        <v>43007</v>
      </c>
      <c r="M4089" s="14" t="s">
        <v>52</v>
      </c>
      <c r="N4089" s="14">
        <v>2015</v>
      </c>
      <c r="O4089" s="15">
        <v>42185</v>
      </c>
    </row>
    <row r="4090" spans="1:15" ht="49.5" customHeight="1" x14ac:dyDescent="0.2">
      <c r="A4090" s="19" t="s">
        <v>2177</v>
      </c>
      <c r="B4090" s="14">
        <v>4083</v>
      </c>
      <c r="C4090" s="19" t="str">
        <f>VLOOKUP($B4090,'Tabla 239202'!$A$4:$P8567,2,FALSE)</f>
        <v>CONSUELO</v>
      </c>
      <c r="D4090" s="19" t="str">
        <f>VLOOKUP($B4090,'Tabla 239202'!$A$4:$P8567,3,FALSE)</f>
        <v>DE ANDA</v>
      </c>
      <c r="E4090" s="19" t="str">
        <f>VLOOKUP($B4090,'Tabla 239202'!$A$4:$P8567,4,FALSE)</f>
        <v>HERRERA</v>
      </c>
      <c r="F4090" s="19" t="str">
        <f>VLOOKUP($B4090,'Tabla 239202'!$A$4:$P8567,5,FALSE)</f>
        <v>ES PERSONA FISICA NO HAY DENOMINACION</v>
      </c>
      <c r="G4090" s="19" t="str">
        <f>VLOOKUP($B4090,'Tabla 239202'!$A$4:$P8567,6,FALSE)</f>
        <v>LECHE</v>
      </c>
      <c r="H4090" s="19" t="str">
        <f>VLOOKUP($B4090,'Tabla 239202'!$A$4:$P8567,7,FALSE)</f>
        <v>ZAMORA</v>
      </c>
      <c r="I4090" s="19" t="str">
        <f>VLOOKUP($B4090,'Tabla 239202'!$A$4:$P8567,8,FALSE)</f>
        <v>ND</v>
      </c>
      <c r="J4090" s="19" t="str">
        <f>VLOOKUP($B4090,'Tabla 239202'!$A$4:$P8567,9,FALSE)</f>
        <v>FEMENINO</v>
      </c>
      <c r="K4090" s="19" t="s">
        <v>124</v>
      </c>
      <c r="L4090" s="15">
        <v>43007</v>
      </c>
      <c r="M4090" s="14" t="s">
        <v>52</v>
      </c>
      <c r="N4090" s="14">
        <v>2015</v>
      </c>
      <c r="O4090" s="15">
        <v>42185</v>
      </c>
    </row>
    <row r="4091" spans="1:15" ht="49.5" customHeight="1" x14ac:dyDescent="0.2">
      <c r="A4091" s="19" t="s">
        <v>2177</v>
      </c>
      <c r="B4091" s="19">
        <v>4084</v>
      </c>
      <c r="C4091" s="19" t="str">
        <f>VLOOKUP($B4091,'Tabla 239202'!$A$4:$P8568,2,FALSE)</f>
        <v>FATIMA GUADALUPE</v>
      </c>
      <c r="D4091" s="19" t="str">
        <f>VLOOKUP($B4091,'Tabla 239202'!$A$4:$P8568,3,FALSE)</f>
        <v>DE ANDA</v>
      </c>
      <c r="E4091" s="19" t="str">
        <f>VLOOKUP($B4091,'Tabla 239202'!$A$4:$P8568,4,FALSE)</f>
        <v>GOMEZ</v>
      </c>
      <c r="F4091" s="19" t="str">
        <f>VLOOKUP($B4091,'Tabla 239202'!$A$4:$P8568,5,FALSE)</f>
        <v>ES PERSONA FISICA NO HAY DENOMINACION</v>
      </c>
      <c r="G4091" s="19" t="str">
        <f>VLOOKUP($B4091,'Tabla 239202'!$A$4:$P8568,6,FALSE)</f>
        <v>LECHE</v>
      </c>
      <c r="H4091" s="19" t="str">
        <f>VLOOKUP($B4091,'Tabla 239202'!$A$4:$P8568,7,FALSE)</f>
        <v>ZAMORA</v>
      </c>
      <c r="I4091" s="19" t="str">
        <f>VLOOKUP($B4091,'Tabla 239202'!$A$4:$P8568,8,FALSE)</f>
        <v>ND</v>
      </c>
      <c r="J4091" s="19" t="str">
        <f>VLOOKUP($B4091,'Tabla 239202'!$A$4:$P8568,9,FALSE)</f>
        <v>FEMENINO</v>
      </c>
      <c r="K4091" s="19" t="s">
        <v>124</v>
      </c>
      <c r="L4091" s="15">
        <v>43007</v>
      </c>
      <c r="M4091" s="14" t="s">
        <v>52</v>
      </c>
      <c r="N4091" s="14">
        <v>2015</v>
      </c>
      <c r="O4091" s="15">
        <v>42185</v>
      </c>
    </row>
    <row r="4092" spans="1:15" ht="49.5" customHeight="1" x14ac:dyDescent="0.2">
      <c r="A4092" s="19" t="s">
        <v>2177</v>
      </c>
      <c r="B4092" s="19">
        <v>4085</v>
      </c>
      <c r="C4092" s="19" t="str">
        <f>VLOOKUP($B4092,'Tabla 239202'!$A$4:$P8569,2,FALSE)</f>
        <v>MONTSERRAT</v>
      </c>
      <c r="D4092" s="19" t="str">
        <f>VLOOKUP($B4092,'Tabla 239202'!$A$4:$P8569,3,FALSE)</f>
        <v>DE ANDA</v>
      </c>
      <c r="E4092" s="19" t="str">
        <f>VLOOKUP($B4092,'Tabla 239202'!$A$4:$P8569,4,FALSE)</f>
        <v>ESPARZA</v>
      </c>
      <c r="F4092" s="19" t="str">
        <f>VLOOKUP($B4092,'Tabla 239202'!$A$4:$P8569,5,FALSE)</f>
        <v>ES PERSONA FISICA NO HAY DENOMINACION</v>
      </c>
      <c r="G4092" s="19" t="str">
        <f>VLOOKUP($B4092,'Tabla 239202'!$A$4:$P8569,6,FALSE)</f>
        <v>LECHE</v>
      </c>
      <c r="H4092" s="19" t="str">
        <f>VLOOKUP($B4092,'Tabla 239202'!$A$4:$P8569,7,FALSE)</f>
        <v>ZAMORA</v>
      </c>
      <c r="I4092" s="19" t="str">
        <f>VLOOKUP($B4092,'Tabla 239202'!$A$4:$P8569,8,FALSE)</f>
        <v>ND</v>
      </c>
      <c r="J4092" s="19" t="str">
        <f>VLOOKUP($B4092,'Tabla 239202'!$A$4:$P8569,9,FALSE)</f>
        <v>FEMENINO</v>
      </c>
      <c r="K4092" s="19" t="s">
        <v>124</v>
      </c>
      <c r="L4092" s="15">
        <v>43007</v>
      </c>
      <c r="M4092" s="14" t="s">
        <v>52</v>
      </c>
      <c r="N4092" s="14">
        <v>2015</v>
      </c>
      <c r="O4092" s="15">
        <v>42185</v>
      </c>
    </row>
    <row r="4093" spans="1:15" ht="49.5" customHeight="1" x14ac:dyDescent="0.2">
      <c r="A4093" s="19" t="s">
        <v>2177</v>
      </c>
      <c r="B4093" s="14">
        <v>4086</v>
      </c>
      <c r="C4093" s="19" t="str">
        <f>VLOOKUP($B4093,'Tabla 239202'!$A$4:$P8570,2,FALSE)</f>
        <v>JONATHAN JOVANNI</v>
      </c>
      <c r="D4093" s="19" t="str">
        <f>VLOOKUP($B4093,'Tabla 239202'!$A$4:$P8570,3,FALSE)</f>
        <v>DE ANDA</v>
      </c>
      <c r="E4093" s="19" t="str">
        <f>VLOOKUP($B4093,'Tabla 239202'!$A$4:$P8570,4,FALSE)</f>
        <v>RIOS</v>
      </c>
      <c r="F4093" s="19" t="str">
        <f>VLOOKUP($B4093,'Tabla 239202'!$A$4:$P8570,5,FALSE)</f>
        <v>ES PERSONA FISICA NO HAY DENOMINACION</v>
      </c>
      <c r="G4093" s="19" t="str">
        <f>VLOOKUP($B4093,'Tabla 239202'!$A$4:$P8570,6,FALSE)</f>
        <v>LECHE</v>
      </c>
      <c r="H4093" s="19" t="str">
        <f>VLOOKUP($B4093,'Tabla 239202'!$A$4:$P8570,7,FALSE)</f>
        <v>ZAMORA</v>
      </c>
      <c r="I4093" s="19" t="str">
        <f>VLOOKUP($B4093,'Tabla 239202'!$A$4:$P8570,8,FALSE)</f>
        <v>ND</v>
      </c>
      <c r="J4093" s="19" t="str">
        <f>VLOOKUP($B4093,'Tabla 239202'!$A$4:$P8570,9,FALSE)</f>
        <v>FEMENINO</v>
      </c>
      <c r="K4093" s="19" t="s">
        <v>124</v>
      </c>
      <c r="L4093" s="15">
        <v>43007</v>
      </c>
      <c r="M4093" s="14" t="s">
        <v>52</v>
      </c>
      <c r="N4093" s="14">
        <v>2015</v>
      </c>
      <c r="O4093" s="15">
        <v>42185</v>
      </c>
    </row>
    <row r="4094" spans="1:15" ht="49.5" customHeight="1" x14ac:dyDescent="0.2">
      <c r="A4094" s="19" t="s">
        <v>2177</v>
      </c>
      <c r="B4094" s="19">
        <v>4087</v>
      </c>
      <c r="C4094" s="19" t="str">
        <f>VLOOKUP($B4094,'Tabla 239202'!$A$4:$P8571,2,FALSE)</f>
        <v>GLORIA DE LA LUZ</v>
      </c>
      <c r="D4094" s="19" t="str">
        <f>VLOOKUP($B4094,'Tabla 239202'!$A$4:$P8571,3,FALSE)</f>
        <v>DE ANDA</v>
      </c>
      <c r="E4094" s="19" t="str">
        <f>VLOOKUP($B4094,'Tabla 239202'!$A$4:$P8571,4,FALSE)</f>
        <v>ANDA</v>
      </c>
      <c r="F4094" s="19" t="str">
        <f>VLOOKUP($B4094,'Tabla 239202'!$A$4:$P8571,5,FALSE)</f>
        <v>ES PERSONA FISICA NO HAY DENOMINACION</v>
      </c>
      <c r="G4094" s="19" t="str">
        <f>VLOOKUP($B4094,'Tabla 239202'!$A$4:$P8571,6,FALSE)</f>
        <v>LECHE</v>
      </c>
      <c r="H4094" s="19" t="str">
        <f>VLOOKUP($B4094,'Tabla 239202'!$A$4:$P8571,7,FALSE)</f>
        <v>ZAMORA</v>
      </c>
      <c r="I4094" s="19" t="str">
        <f>VLOOKUP($B4094,'Tabla 239202'!$A$4:$P8571,8,FALSE)</f>
        <v>ND</v>
      </c>
      <c r="J4094" s="19" t="str">
        <f>VLOOKUP($B4094,'Tabla 239202'!$A$4:$P8571,9,FALSE)</f>
        <v>FEMENINO</v>
      </c>
      <c r="K4094" s="19" t="s">
        <v>124</v>
      </c>
      <c r="L4094" s="15">
        <v>43007</v>
      </c>
      <c r="M4094" s="14" t="s">
        <v>52</v>
      </c>
      <c r="N4094" s="14">
        <v>2015</v>
      </c>
      <c r="O4094" s="15">
        <v>42185</v>
      </c>
    </row>
    <row r="4095" spans="1:15" ht="49.5" customHeight="1" x14ac:dyDescent="0.2">
      <c r="A4095" s="19" t="s">
        <v>2177</v>
      </c>
      <c r="B4095" s="19">
        <v>4088</v>
      </c>
      <c r="C4095" s="19" t="str">
        <f>VLOOKUP($B4095,'Tabla 239202'!$A$4:$P8572,2,FALSE)</f>
        <v>MARIA JUANA</v>
      </c>
      <c r="D4095" s="19" t="str">
        <f>VLOOKUP($B4095,'Tabla 239202'!$A$4:$P8572,3,FALSE)</f>
        <v>DE AQUINO</v>
      </c>
      <c r="E4095" s="19" t="str">
        <f>VLOOKUP($B4095,'Tabla 239202'!$A$4:$P8572,4,FALSE)</f>
        <v>DOSAMANTES</v>
      </c>
      <c r="F4095" s="19" t="str">
        <f>VLOOKUP($B4095,'Tabla 239202'!$A$4:$P8572,5,FALSE)</f>
        <v>ES PERSONA FISICA NO HAY DENOMINACION</v>
      </c>
      <c r="G4095" s="19" t="str">
        <f>VLOOKUP($B4095,'Tabla 239202'!$A$4:$P8572,6,FALSE)</f>
        <v>LECHE</v>
      </c>
      <c r="H4095" s="19" t="str">
        <f>VLOOKUP($B4095,'Tabla 239202'!$A$4:$P8572,7,FALSE)</f>
        <v>ZAMORA</v>
      </c>
      <c r="I4095" s="19" t="str">
        <f>VLOOKUP($B4095,'Tabla 239202'!$A$4:$P8572,8,FALSE)</f>
        <v>ND</v>
      </c>
      <c r="J4095" s="19" t="str">
        <f>VLOOKUP($B4095,'Tabla 239202'!$A$4:$P8572,9,FALSE)</f>
        <v>FEMENINO</v>
      </c>
      <c r="K4095" s="19" t="s">
        <v>124</v>
      </c>
      <c r="L4095" s="15">
        <v>43007</v>
      </c>
      <c r="M4095" s="14" t="s">
        <v>52</v>
      </c>
      <c r="N4095" s="14">
        <v>2015</v>
      </c>
      <c r="O4095" s="15">
        <v>42185</v>
      </c>
    </row>
    <row r="4096" spans="1:15" ht="49.5" customHeight="1" x14ac:dyDescent="0.2">
      <c r="A4096" s="19" t="s">
        <v>2177</v>
      </c>
      <c r="B4096" s="14">
        <v>4089</v>
      </c>
      <c r="C4096" s="19" t="str">
        <f>VLOOKUP($B4096,'Tabla 239202'!$A$4:$P8573,2,FALSE)</f>
        <v>ELIZABETH</v>
      </c>
      <c r="D4096" s="19" t="str">
        <f>VLOOKUP($B4096,'Tabla 239202'!$A$4:$P8573,3,FALSE)</f>
        <v>DE ARCOS</v>
      </c>
      <c r="E4096" s="19" t="str">
        <f>VLOOKUP($B4096,'Tabla 239202'!$A$4:$P8573,4,FALSE)</f>
        <v>ALVARADO</v>
      </c>
      <c r="F4096" s="19" t="str">
        <f>VLOOKUP($B4096,'Tabla 239202'!$A$4:$P8573,5,FALSE)</f>
        <v>ES PERSONA FISICA NO HAY DENOMINACION</v>
      </c>
      <c r="G4096" s="19" t="str">
        <f>VLOOKUP($B4096,'Tabla 239202'!$A$4:$P8573,6,FALSE)</f>
        <v>LECHE</v>
      </c>
      <c r="H4096" s="19" t="str">
        <f>VLOOKUP($B4096,'Tabla 239202'!$A$4:$P8573,7,FALSE)</f>
        <v>ZAMORA</v>
      </c>
      <c r="I4096" s="19" t="str">
        <f>VLOOKUP($B4096,'Tabla 239202'!$A$4:$P8573,8,FALSE)</f>
        <v>ND</v>
      </c>
      <c r="J4096" s="19" t="str">
        <f>VLOOKUP($B4096,'Tabla 239202'!$A$4:$P8573,9,FALSE)</f>
        <v>FEMENINO</v>
      </c>
      <c r="K4096" s="19" t="s">
        <v>124</v>
      </c>
      <c r="L4096" s="15">
        <v>43007</v>
      </c>
      <c r="M4096" s="14" t="s">
        <v>52</v>
      </c>
      <c r="N4096" s="14">
        <v>2015</v>
      </c>
      <c r="O4096" s="15">
        <v>42185</v>
      </c>
    </row>
    <row r="4097" spans="1:15" ht="49.5" customHeight="1" x14ac:dyDescent="0.2">
      <c r="A4097" s="19" t="s">
        <v>2177</v>
      </c>
      <c r="B4097" s="19">
        <v>4090</v>
      </c>
      <c r="C4097" s="19" t="str">
        <f>VLOOKUP($B4097,'Tabla 239202'!$A$4:$P8574,2,FALSE)</f>
        <v>SULEYMA JASMIN</v>
      </c>
      <c r="D4097" s="19" t="str">
        <f>VLOOKUP($B4097,'Tabla 239202'!$A$4:$P8574,3,FALSE)</f>
        <v>DE DIOS</v>
      </c>
      <c r="E4097" s="19" t="str">
        <f>VLOOKUP($B4097,'Tabla 239202'!$A$4:$P8574,4,FALSE)</f>
        <v>GARIBAY</v>
      </c>
      <c r="F4097" s="19" t="str">
        <f>VLOOKUP($B4097,'Tabla 239202'!$A$4:$P8574,5,FALSE)</f>
        <v>ES PERSONA FISICA NO HAY DENOMINACION</v>
      </c>
      <c r="G4097" s="19" t="str">
        <f>VLOOKUP($B4097,'Tabla 239202'!$A$4:$P8574,6,FALSE)</f>
        <v>LECHE</v>
      </c>
      <c r="H4097" s="19" t="str">
        <f>VLOOKUP($B4097,'Tabla 239202'!$A$4:$P8574,7,FALSE)</f>
        <v>ZAMORA</v>
      </c>
      <c r="I4097" s="19" t="str">
        <f>VLOOKUP($B4097,'Tabla 239202'!$A$4:$P8574,8,FALSE)</f>
        <v>ND</v>
      </c>
      <c r="J4097" s="19" t="str">
        <f>VLOOKUP($B4097,'Tabla 239202'!$A$4:$P8574,9,FALSE)</f>
        <v>FEMENINO</v>
      </c>
      <c r="K4097" s="19" t="s">
        <v>124</v>
      </c>
      <c r="L4097" s="15">
        <v>43007</v>
      </c>
      <c r="M4097" s="14" t="s">
        <v>52</v>
      </c>
      <c r="N4097" s="14">
        <v>2015</v>
      </c>
      <c r="O4097" s="15">
        <v>42185</v>
      </c>
    </row>
    <row r="4098" spans="1:15" ht="49.5" customHeight="1" x14ac:dyDescent="0.2">
      <c r="A4098" s="19" t="s">
        <v>2177</v>
      </c>
      <c r="B4098" s="19">
        <v>4091</v>
      </c>
      <c r="C4098" s="19" t="str">
        <f>VLOOKUP($B4098,'Tabla 239202'!$A$4:$P8575,2,FALSE)</f>
        <v>GUILLERMINA</v>
      </c>
      <c r="D4098" s="19" t="str">
        <f>VLOOKUP($B4098,'Tabla 239202'!$A$4:$P8575,3,FALSE)</f>
        <v>DE DIOS</v>
      </c>
      <c r="E4098" s="19" t="str">
        <f>VLOOKUP($B4098,'Tabla 239202'!$A$4:$P8575,4,FALSE)</f>
        <v>GARCIA</v>
      </c>
      <c r="F4098" s="19" t="str">
        <f>VLOOKUP($B4098,'Tabla 239202'!$A$4:$P8575,5,FALSE)</f>
        <v>ES PERSONA FISICA NO HAY DENOMINACION</v>
      </c>
      <c r="G4098" s="19" t="str">
        <f>VLOOKUP($B4098,'Tabla 239202'!$A$4:$P8575,6,FALSE)</f>
        <v>LECHE</v>
      </c>
      <c r="H4098" s="19" t="str">
        <f>VLOOKUP($B4098,'Tabla 239202'!$A$4:$P8575,7,FALSE)</f>
        <v>ZAMORA</v>
      </c>
      <c r="I4098" s="19" t="str">
        <f>VLOOKUP($B4098,'Tabla 239202'!$A$4:$P8575,8,FALSE)</f>
        <v>ND</v>
      </c>
      <c r="J4098" s="19" t="str">
        <f>VLOOKUP($B4098,'Tabla 239202'!$A$4:$P8575,9,FALSE)</f>
        <v>FEMENINO</v>
      </c>
      <c r="K4098" s="19" t="s">
        <v>124</v>
      </c>
      <c r="L4098" s="15">
        <v>43007</v>
      </c>
      <c r="M4098" s="14" t="s">
        <v>52</v>
      </c>
      <c r="N4098" s="14">
        <v>2015</v>
      </c>
      <c r="O4098" s="15">
        <v>42185</v>
      </c>
    </row>
    <row r="4099" spans="1:15" ht="49.5" customHeight="1" x14ac:dyDescent="0.2">
      <c r="A4099" s="19" t="s">
        <v>2177</v>
      </c>
      <c r="B4099" s="14">
        <v>4092</v>
      </c>
      <c r="C4099" s="19" t="str">
        <f>VLOOKUP($B4099,'Tabla 239202'!$A$4:$P8576,2,FALSE)</f>
        <v>LESLI ANAYELI</v>
      </c>
      <c r="D4099" s="19" t="str">
        <f>VLOOKUP($B4099,'Tabla 239202'!$A$4:$P8576,3,FALSE)</f>
        <v>DE DIOS</v>
      </c>
      <c r="E4099" s="19" t="str">
        <f>VLOOKUP($B4099,'Tabla 239202'!$A$4:$P8576,4,FALSE)</f>
        <v>MARTINEZ</v>
      </c>
      <c r="F4099" s="19" t="str">
        <f>VLOOKUP($B4099,'Tabla 239202'!$A$4:$P8576,5,FALSE)</f>
        <v>ES PERSONA FISICA NO HAY DENOMINACION</v>
      </c>
      <c r="G4099" s="19" t="str">
        <f>VLOOKUP($B4099,'Tabla 239202'!$A$4:$P8576,6,FALSE)</f>
        <v>LECHE</v>
      </c>
      <c r="H4099" s="19" t="str">
        <f>VLOOKUP($B4099,'Tabla 239202'!$A$4:$P8576,7,FALSE)</f>
        <v>ZAMORA</v>
      </c>
      <c r="I4099" s="19" t="str">
        <f>VLOOKUP($B4099,'Tabla 239202'!$A$4:$P8576,8,FALSE)</f>
        <v>ND</v>
      </c>
      <c r="J4099" s="19" t="str">
        <f>VLOOKUP($B4099,'Tabla 239202'!$A$4:$P8576,9,FALSE)</f>
        <v>FEMENINO</v>
      </c>
      <c r="K4099" s="19" t="s">
        <v>124</v>
      </c>
      <c r="L4099" s="15">
        <v>43007</v>
      </c>
      <c r="M4099" s="14" t="s">
        <v>52</v>
      </c>
      <c r="N4099" s="14">
        <v>2015</v>
      </c>
      <c r="O4099" s="15">
        <v>42185</v>
      </c>
    </row>
    <row r="4100" spans="1:15" ht="49.5" customHeight="1" x14ac:dyDescent="0.2">
      <c r="A4100" s="19" t="s">
        <v>2177</v>
      </c>
      <c r="B4100" s="19">
        <v>4093</v>
      </c>
      <c r="C4100" s="19" t="str">
        <f>VLOOKUP($B4100,'Tabla 239202'!$A$4:$P8577,2,FALSE)</f>
        <v>AXEL ANDRADE</v>
      </c>
      <c r="D4100" s="19" t="str">
        <f>VLOOKUP($B4100,'Tabla 239202'!$A$4:$P8577,3,FALSE)</f>
        <v>ECHEVARRIA</v>
      </c>
      <c r="E4100" s="19" t="str">
        <f>VLOOKUP($B4100,'Tabla 239202'!$A$4:$P8577,4,FALSE)</f>
        <v>LINARTE</v>
      </c>
      <c r="F4100" s="19" t="str">
        <f>VLOOKUP($B4100,'Tabla 239202'!$A$4:$P8577,5,FALSE)</f>
        <v>ES PERSONA FISICA NO HAY DENOMINACION</v>
      </c>
      <c r="G4100" s="19" t="str">
        <f>VLOOKUP($B4100,'Tabla 239202'!$A$4:$P8577,6,FALSE)</f>
        <v>LECHE</v>
      </c>
      <c r="H4100" s="19" t="str">
        <f>VLOOKUP($B4100,'Tabla 239202'!$A$4:$P8577,7,FALSE)</f>
        <v>ZAMORA</v>
      </c>
      <c r="I4100" s="19" t="str">
        <f>VLOOKUP($B4100,'Tabla 239202'!$A$4:$P8577,8,FALSE)</f>
        <v>ND</v>
      </c>
      <c r="J4100" s="19" t="str">
        <f>VLOOKUP($B4100,'Tabla 239202'!$A$4:$P8577,9,FALSE)</f>
        <v>MASCULINO</v>
      </c>
      <c r="K4100" s="19" t="s">
        <v>124</v>
      </c>
      <c r="L4100" s="15">
        <v>43007</v>
      </c>
      <c r="M4100" s="14" t="s">
        <v>52</v>
      </c>
      <c r="N4100" s="14">
        <v>2015</v>
      </c>
      <c r="O4100" s="15">
        <v>42185</v>
      </c>
    </row>
    <row r="4101" spans="1:15" ht="49.5" customHeight="1" x14ac:dyDescent="0.2">
      <c r="A4101" s="19" t="s">
        <v>2177</v>
      </c>
      <c r="B4101" s="19">
        <v>4094</v>
      </c>
      <c r="C4101" s="19" t="str">
        <f>VLOOKUP($B4101,'Tabla 239202'!$A$4:$P8578,2,FALSE)</f>
        <v>MARTHA ALICIA</v>
      </c>
      <c r="D4101" s="19" t="str">
        <f>VLOOKUP($B4101,'Tabla 239202'!$A$4:$P8578,3,FALSE)</f>
        <v>ECHEVARRIA</v>
      </c>
      <c r="E4101" s="19" t="str">
        <f>VLOOKUP($B4101,'Tabla 239202'!$A$4:$P8578,4,FALSE)</f>
        <v>GUERRERO</v>
      </c>
      <c r="F4101" s="19" t="str">
        <f>VLOOKUP($B4101,'Tabla 239202'!$A$4:$P8578,5,FALSE)</f>
        <v>ES PERSONA FISICA NO HAY DENOMINACION</v>
      </c>
      <c r="G4101" s="19" t="str">
        <f>VLOOKUP($B4101,'Tabla 239202'!$A$4:$P8578,6,FALSE)</f>
        <v>LECHE</v>
      </c>
      <c r="H4101" s="19" t="str">
        <f>VLOOKUP($B4101,'Tabla 239202'!$A$4:$P8578,7,FALSE)</f>
        <v>ZAMORA</v>
      </c>
      <c r="I4101" s="19" t="str">
        <f>VLOOKUP($B4101,'Tabla 239202'!$A$4:$P8578,8,FALSE)</f>
        <v>ND</v>
      </c>
      <c r="J4101" s="19" t="str">
        <f>VLOOKUP($B4101,'Tabla 239202'!$A$4:$P8578,9,FALSE)</f>
        <v>FEMENINO</v>
      </c>
      <c r="K4101" s="19" t="s">
        <v>124</v>
      </c>
      <c r="L4101" s="15">
        <v>43007</v>
      </c>
      <c r="M4101" s="14" t="s">
        <v>52</v>
      </c>
      <c r="N4101" s="14">
        <v>2015</v>
      </c>
      <c r="O4101" s="15">
        <v>42185</v>
      </c>
    </row>
    <row r="4102" spans="1:15" ht="49.5" customHeight="1" x14ac:dyDescent="0.2">
      <c r="A4102" s="19" t="s">
        <v>2177</v>
      </c>
      <c r="B4102" s="14">
        <v>4095</v>
      </c>
      <c r="C4102" s="19" t="str">
        <f>VLOOKUP($B4102,'Tabla 239202'!$A$4:$P8579,2,FALSE)</f>
        <v>ESTEBAN</v>
      </c>
      <c r="D4102" s="19" t="str">
        <f>VLOOKUP($B4102,'Tabla 239202'!$A$4:$P8579,3,FALSE)</f>
        <v>ECHEVARRIA</v>
      </c>
      <c r="E4102" s="19" t="str">
        <f>VLOOKUP($B4102,'Tabla 239202'!$A$4:$P8579,4,FALSE)</f>
        <v>VELAZQUEZ</v>
      </c>
      <c r="F4102" s="19" t="str">
        <f>VLOOKUP($B4102,'Tabla 239202'!$A$4:$P8579,5,FALSE)</f>
        <v>ES PERSONA FISICA NO HAY DENOMINACION</v>
      </c>
      <c r="G4102" s="19" t="str">
        <f>VLOOKUP($B4102,'Tabla 239202'!$A$4:$P8579,6,FALSE)</f>
        <v>LECHE</v>
      </c>
      <c r="H4102" s="19" t="str">
        <f>VLOOKUP($B4102,'Tabla 239202'!$A$4:$P8579,7,FALSE)</f>
        <v>ZAMORA</v>
      </c>
      <c r="I4102" s="19" t="str">
        <f>VLOOKUP($B4102,'Tabla 239202'!$A$4:$P8579,8,FALSE)</f>
        <v>ND</v>
      </c>
      <c r="J4102" s="19" t="str">
        <f>VLOOKUP($B4102,'Tabla 239202'!$A$4:$P8579,9,FALSE)</f>
        <v>MASCULINO</v>
      </c>
      <c r="K4102" s="19" t="s">
        <v>124</v>
      </c>
      <c r="L4102" s="15">
        <v>43007</v>
      </c>
      <c r="M4102" s="14" t="s">
        <v>52</v>
      </c>
      <c r="N4102" s="14">
        <v>2015</v>
      </c>
      <c r="O4102" s="15">
        <v>42185</v>
      </c>
    </row>
    <row r="4103" spans="1:15" ht="49.5" customHeight="1" x14ac:dyDescent="0.2">
      <c r="A4103" s="19" t="s">
        <v>2177</v>
      </c>
      <c r="B4103" s="19">
        <v>4096</v>
      </c>
      <c r="C4103" s="19" t="str">
        <f>VLOOKUP($B4103,'Tabla 239202'!$A$4:$P8580,2,FALSE)</f>
        <v>LUIS EDUARDO</v>
      </c>
      <c r="D4103" s="19" t="str">
        <f>VLOOKUP($B4103,'Tabla 239202'!$A$4:$P8580,3,FALSE)</f>
        <v>ECHEVERRIA</v>
      </c>
      <c r="E4103" s="19" t="str">
        <f>VLOOKUP($B4103,'Tabla 239202'!$A$4:$P8580,4,FALSE)</f>
        <v>LAZARO</v>
      </c>
      <c r="F4103" s="19" t="str">
        <f>VLOOKUP($B4103,'Tabla 239202'!$A$4:$P8580,5,FALSE)</f>
        <v>ES PERSONA FISICA NO HAY DENOMINACION</v>
      </c>
      <c r="G4103" s="19" t="str">
        <f>VLOOKUP($B4103,'Tabla 239202'!$A$4:$P8580,6,FALSE)</f>
        <v>LECHE</v>
      </c>
      <c r="H4103" s="19" t="str">
        <f>VLOOKUP($B4103,'Tabla 239202'!$A$4:$P8580,7,FALSE)</f>
        <v>ZAMORA</v>
      </c>
      <c r="I4103" s="19" t="str">
        <f>VLOOKUP($B4103,'Tabla 239202'!$A$4:$P8580,8,FALSE)</f>
        <v>ND</v>
      </c>
      <c r="J4103" s="19" t="str">
        <f>VLOOKUP($B4103,'Tabla 239202'!$A$4:$P8580,9,FALSE)</f>
        <v>MASCULINO</v>
      </c>
      <c r="K4103" s="19" t="s">
        <v>124</v>
      </c>
      <c r="L4103" s="15">
        <v>43007</v>
      </c>
      <c r="M4103" s="14" t="s">
        <v>52</v>
      </c>
      <c r="N4103" s="14">
        <v>2015</v>
      </c>
      <c r="O4103" s="15">
        <v>42185</v>
      </c>
    </row>
    <row r="4104" spans="1:15" ht="49.5" customHeight="1" x14ac:dyDescent="0.2">
      <c r="A4104" s="19" t="s">
        <v>2177</v>
      </c>
      <c r="B4104" s="19">
        <v>4097</v>
      </c>
      <c r="C4104" s="19" t="str">
        <f>VLOOKUP($B4104,'Tabla 239202'!$A$4:$P8581,2,FALSE)</f>
        <v>ALAN ALEJANDRO</v>
      </c>
      <c r="D4104" s="19" t="str">
        <f>VLOOKUP($B4104,'Tabla 239202'!$A$4:$P8581,3,FALSE)</f>
        <v>ECHEVERRIA</v>
      </c>
      <c r="E4104" s="19" t="str">
        <f>VLOOKUP($B4104,'Tabla 239202'!$A$4:$P8581,4,FALSE)</f>
        <v>LAZARO</v>
      </c>
      <c r="F4104" s="19" t="str">
        <f>VLOOKUP($B4104,'Tabla 239202'!$A$4:$P8581,5,FALSE)</f>
        <v>ES PERSONA FISICA NO HAY DENOMINACION</v>
      </c>
      <c r="G4104" s="19" t="str">
        <f>VLOOKUP($B4104,'Tabla 239202'!$A$4:$P8581,6,FALSE)</f>
        <v>LECHE</v>
      </c>
      <c r="H4104" s="19" t="str">
        <f>VLOOKUP($B4104,'Tabla 239202'!$A$4:$P8581,7,FALSE)</f>
        <v>ZAMORA</v>
      </c>
      <c r="I4104" s="19" t="str">
        <f>VLOOKUP($B4104,'Tabla 239202'!$A$4:$P8581,8,FALSE)</f>
        <v>ND</v>
      </c>
      <c r="J4104" s="19" t="str">
        <f>VLOOKUP($B4104,'Tabla 239202'!$A$4:$P8581,9,FALSE)</f>
        <v>MASCULINO</v>
      </c>
      <c r="K4104" s="19" t="s">
        <v>124</v>
      </c>
      <c r="L4104" s="15">
        <v>43007</v>
      </c>
      <c r="M4104" s="14" t="s">
        <v>52</v>
      </c>
      <c r="N4104" s="14">
        <v>2015</v>
      </c>
      <c r="O4104" s="15">
        <v>42185</v>
      </c>
    </row>
    <row r="4105" spans="1:15" ht="49.5" customHeight="1" x14ac:dyDescent="0.2">
      <c r="A4105" s="19" t="s">
        <v>2177</v>
      </c>
      <c r="B4105" s="14">
        <v>4098</v>
      </c>
      <c r="C4105" s="19" t="str">
        <f>VLOOKUP($B4105,'Tabla 239202'!$A$4:$P8582,2,FALSE)</f>
        <v>HUGO ALBERTO</v>
      </c>
      <c r="D4105" s="19" t="str">
        <f>VLOOKUP($B4105,'Tabla 239202'!$A$4:$P8582,3,FALSE)</f>
        <v>ECHEVERRIA</v>
      </c>
      <c r="E4105" s="19" t="str">
        <f>VLOOKUP($B4105,'Tabla 239202'!$A$4:$P8582,4,FALSE)</f>
        <v>FERNANDEZ</v>
      </c>
      <c r="F4105" s="19" t="str">
        <f>VLOOKUP($B4105,'Tabla 239202'!$A$4:$P8582,5,FALSE)</f>
        <v>ES PERSONA FISICA NO HAY DENOMINACION</v>
      </c>
      <c r="G4105" s="19" t="str">
        <f>VLOOKUP($B4105,'Tabla 239202'!$A$4:$P8582,6,FALSE)</f>
        <v>LECHE</v>
      </c>
      <c r="H4105" s="19" t="str">
        <f>VLOOKUP($B4105,'Tabla 239202'!$A$4:$P8582,7,FALSE)</f>
        <v>ZAMORA</v>
      </c>
      <c r="I4105" s="19" t="str">
        <f>VLOOKUP($B4105,'Tabla 239202'!$A$4:$P8582,8,FALSE)</f>
        <v>ND</v>
      </c>
      <c r="J4105" s="19" t="str">
        <f>VLOOKUP($B4105,'Tabla 239202'!$A$4:$P8582,9,FALSE)</f>
        <v>MASCULINO</v>
      </c>
      <c r="K4105" s="19" t="s">
        <v>124</v>
      </c>
      <c r="L4105" s="15">
        <v>43007</v>
      </c>
      <c r="M4105" s="14" t="s">
        <v>52</v>
      </c>
      <c r="N4105" s="14">
        <v>2015</v>
      </c>
      <c r="O4105" s="15">
        <v>42185</v>
      </c>
    </row>
    <row r="4106" spans="1:15" ht="49.5" customHeight="1" x14ac:dyDescent="0.2">
      <c r="A4106" s="19" t="s">
        <v>2177</v>
      </c>
      <c r="B4106" s="19">
        <v>4099</v>
      </c>
      <c r="C4106" s="19" t="str">
        <f>VLOOKUP($B4106,'Tabla 239202'!$A$4:$P8583,2,FALSE)</f>
        <v>YAHAIRA DE LOS ANGELES</v>
      </c>
      <c r="D4106" s="19" t="str">
        <f>VLOOKUP($B4106,'Tabla 239202'!$A$4:$P8583,3,FALSE)</f>
        <v>EK</v>
      </c>
      <c r="E4106" s="19" t="str">
        <f>VLOOKUP($B4106,'Tabla 239202'!$A$4:$P8583,4,FALSE)</f>
        <v>LOPEZ</v>
      </c>
      <c r="F4106" s="19" t="str">
        <f>VLOOKUP($B4106,'Tabla 239202'!$A$4:$P8583,5,FALSE)</f>
        <v>ES PERSONA FISICA NO HAY DENOMINACION</v>
      </c>
      <c r="G4106" s="19" t="str">
        <f>VLOOKUP($B4106,'Tabla 239202'!$A$4:$P8583,6,FALSE)</f>
        <v>LECHE</v>
      </c>
      <c r="H4106" s="19" t="str">
        <f>VLOOKUP($B4106,'Tabla 239202'!$A$4:$P8583,7,FALSE)</f>
        <v>ZAMORA</v>
      </c>
      <c r="I4106" s="19" t="str">
        <f>VLOOKUP($B4106,'Tabla 239202'!$A$4:$P8583,8,FALSE)</f>
        <v>ND</v>
      </c>
      <c r="J4106" s="19" t="str">
        <f>VLOOKUP($B4106,'Tabla 239202'!$A$4:$P8583,9,FALSE)</f>
        <v>FEMENINO</v>
      </c>
      <c r="K4106" s="19" t="s">
        <v>124</v>
      </c>
      <c r="L4106" s="15">
        <v>43007</v>
      </c>
      <c r="M4106" s="14" t="s">
        <v>52</v>
      </c>
      <c r="N4106" s="14">
        <v>2015</v>
      </c>
      <c r="O4106" s="15">
        <v>42185</v>
      </c>
    </row>
    <row r="4107" spans="1:15" ht="49.5" customHeight="1" x14ac:dyDescent="0.2">
      <c r="A4107" s="19" t="s">
        <v>2177</v>
      </c>
      <c r="B4107" s="19">
        <v>4100</v>
      </c>
      <c r="C4107" s="19" t="str">
        <f>VLOOKUP($B4107,'Tabla 239202'!$A$4:$P8584,2,FALSE)</f>
        <v>JULIO CESAR</v>
      </c>
      <c r="D4107" s="19" t="str">
        <f>VLOOKUP($B4107,'Tabla 239202'!$A$4:$P8584,3,FALSE)</f>
        <v>EK</v>
      </c>
      <c r="E4107" s="19" t="str">
        <f>VLOOKUP($B4107,'Tabla 239202'!$A$4:$P8584,4,FALSE)</f>
        <v>LOPEZ</v>
      </c>
      <c r="F4107" s="19" t="str">
        <f>VLOOKUP($B4107,'Tabla 239202'!$A$4:$P8584,5,FALSE)</f>
        <v>ES PERSONA FISICA NO HAY DENOMINACION</v>
      </c>
      <c r="G4107" s="19" t="str">
        <f>VLOOKUP($B4107,'Tabla 239202'!$A$4:$P8584,6,FALSE)</f>
        <v>LECHE</v>
      </c>
      <c r="H4107" s="19" t="str">
        <f>VLOOKUP($B4107,'Tabla 239202'!$A$4:$P8584,7,FALSE)</f>
        <v>ZAMORA</v>
      </c>
      <c r="I4107" s="19" t="str">
        <f>VLOOKUP($B4107,'Tabla 239202'!$A$4:$P8584,8,FALSE)</f>
        <v>ND</v>
      </c>
      <c r="J4107" s="19" t="str">
        <f>VLOOKUP($B4107,'Tabla 239202'!$A$4:$P8584,9,FALSE)</f>
        <v>MASCULINO</v>
      </c>
      <c r="K4107" s="19" t="s">
        <v>124</v>
      </c>
      <c r="L4107" s="15">
        <v>43007</v>
      </c>
      <c r="M4107" s="14" t="s">
        <v>52</v>
      </c>
      <c r="N4107" s="14">
        <v>2015</v>
      </c>
      <c r="O4107" s="15">
        <v>42185</v>
      </c>
    </row>
    <row r="4108" spans="1:15" ht="49.5" customHeight="1" x14ac:dyDescent="0.2">
      <c r="A4108" s="19" t="s">
        <v>2177</v>
      </c>
      <c r="B4108" s="14">
        <v>4101</v>
      </c>
      <c r="C4108" s="19" t="str">
        <f>VLOOKUP($B4108,'Tabla 239202'!$A$4:$P8585,2,FALSE)</f>
        <v>MARIA DE JESUS</v>
      </c>
      <c r="D4108" s="19" t="str">
        <f>VLOOKUP($B4108,'Tabla 239202'!$A$4:$P8585,3,FALSE)</f>
        <v>ELIAS</v>
      </c>
      <c r="E4108" s="19" t="str">
        <f>VLOOKUP($B4108,'Tabla 239202'!$A$4:$P8585,4,FALSE)</f>
        <v>ALVAREZ</v>
      </c>
      <c r="F4108" s="19" t="str">
        <f>VLOOKUP($B4108,'Tabla 239202'!$A$4:$P8585,5,FALSE)</f>
        <v>ES PERSONA FISICA NO HAY DENOMINACION</v>
      </c>
      <c r="G4108" s="19" t="str">
        <f>VLOOKUP($B4108,'Tabla 239202'!$A$4:$P8585,6,FALSE)</f>
        <v>LECHE</v>
      </c>
      <c r="H4108" s="19" t="str">
        <f>VLOOKUP($B4108,'Tabla 239202'!$A$4:$P8585,7,FALSE)</f>
        <v>ZAMORA</v>
      </c>
      <c r="I4108" s="19" t="str">
        <f>VLOOKUP($B4108,'Tabla 239202'!$A$4:$P8585,8,FALSE)</f>
        <v>ND</v>
      </c>
      <c r="J4108" s="19" t="str">
        <f>VLOOKUP($B4108,'Tabla 239202'!$A$4:$P8585,9,FALSE)</f>
        <v>FEMENINO</v>
      </c>
      <c r="K4108" s="19" t="s">
        <v>124</v>
      </c>
      <c r="L4108" s="15">
        <v>43007</v>
      </c>
      <c r="M4108" s="14" t="s">
        <v>52</v>
      </c>
      <c r="N4108" s="14">
        <v>2015</v>
      </c>
      <c r="O4108" s="15">
        <v>42185</v>
      </c>
    </row>
    <row r="4109" spans="1:15" ht="49.5" customHeight="1" x14ac:dyDescent="0.2">
      <c r="A4109" s="19" t="s">
        <v>2177</v>
      </c>
      <c r="B4109" s="19">
        <v>4102</v>
      </c>
      <c r="C4109" s="19" t="str">
        <f>VLOOKUP($B4109,'Tabla 239202'!$A$4:$P8586,2,FALSE)</f>
        <v>DALIA ALEJANDRA</v>
      </c>
      <c r="D4109" s="19" t="str">
        <f>VLOOKUP($B4109,'Tabla 239202'!$A$4:$P8586,3,FALSE)</f>
        <v>ELIAS</v>
      </c>
      <c r="E4109" s="19" t="str">
        <f>VLOOKUP($B4109,'Tabla 239202'!$A$4:$P8586,4,FALSE)</f>
        <v>ESPARZA</v>
      </c>
      <c r="F4109" s="19" t="str">
        <f>VLOOKUP($B4109,'Tabla 239202'!$A$4:$P8586,5,FALSE)</f>
        <v>ES PERSONA FISICA NO HAY DENOMINACION</v>
      </c>
      <c r="G4109" s="19" t="str">
        <f>VLOOKUP($B4109,'Tabla 239202'!$A$4:$P8586,6,FALSE)</f>
        <v>LECHE</v>
      </c>
      <c r="H4109" s="19" t="str">
        <f>VLOOKUP($B4109,'Tabla 239202'!$A$4:$P8586,7,FALSE)</f>
        <v>ZAMORA</v>
      </c>
      <c r="I4109" s="19" t="str">
        <f>VLOOKUP($B4109,'Tabla 239202'!$A$4:$P8586,8,FALSE)</f>
        <v>ND</v>
      </c>
      <c r="J4109" s="19" t="str">
        <f>VLOOKUP($B4109,'Tabla 239202'!$A$4:$P8586,9,FALSE)</f>
        <v>FEMENINO</v>
      </c>
      <c r="K4109" s="19" t="s">
        <v>124</v>
      </c>
      <c r="L4109" s="15">
        <v>43007</v>
      </c>
      <c r="M4109" s="14" t="s">
        <v>52</v>
      </c>
      <c r="N4109" s="14">
        <v>2015</v>
      </c>
      <c r="O4109" s="15">
        <v>42185</v>
      </c>
    </row>
    <row r="4110" spans="1:15" ht="49.5" customHeight="1" x14ac:dyDescent="0.2">
      <c r="A4110" s="19" t="s">
        <v>2177</v>
      </c>
      <c r="B4110" s="19">
        <v>4103</v>
      </c>
      <c r="C4110" s="19" t="str">
        <f>VLOOKUP($B4110,'Tabla 239202'!$A$4:$P8587,2,FALSE)</f>
        <v>GLADIS GUADALUPE</v>
      </c>
      <c r="D4110" s="19" t="str">
        <f>VLOOKUP($B4110,'Tabla 239202'!$A$4:$P8587,3,FALSE)</f>
        <v>ELIAS</v>
      </c>
      <c r="E4110" s="19" t="str">
        <f>VLOOKUP($B4110,'Tabla 239202'!$A$4:$P8587,4,FALSE)</f>
        <v>ALVAREZ</v>
      </c>
      <c r="F4110" s="19" t="str">
        <f>VLOOKUP($B4110,'Tabla 239202'!$A$4:$P8587,5,FALSE)</f>
        <v>ES PERSONA FISICA NO HAY DENOMINACION</v>
      </c>
      <c r="G4110" s="19" t="str">
        <f>VLOOKUP($B4110,'Tabla 239202'!$A$4:$P8587,6,FALSE)</f>
        <v>LECHE</v>
      </c>
      <c r="H4110" s="19" t="str">
        <f>VLOOKUP($B4110,'Tabla 239202'!$A$4:$P8587,7,FALSE)</f>
        <v>ZAMORA</v>
      </c>
      <c r="I4110" s="19" t="str">
        <f>VLOOKUP($B4110,'Tabla 239202'!$A$4:$P8587,8,FALSE)</f>
        <v>ND</v>
      </c>
      <c r="J4110" s="19" t="str">
        <f>VLOOKUP($B4110,'Tabla 239202'!$A$4:$P8587,9,FALSE)</f>
        <v>FEMENINO</v>
      </c>
      <c r="K4110" s="19" t="s">
        <v>124</v>
      </c>
      <c r="L4110" s="15">
        <v>43007</v>
      </c>
      <c r="M4110" s="14" t="s">
        <v>52</v>
      </c>
      <c r="N4110" s="14">
        <v>2015</v>
      </c>
      <c r="O4110" s="15">
        <v>42185</v>
      </c>
    </row>
    <row r="4111" spans="1:15" ht="49.5" customHeight="1" x14ac:dyDescent="0.2">
      <c r="A4111" s="19" t="s">
        <v>2177</v>
      </c>
      <c r="B4111" s="14">
        <v>4104</v>
      </c>
      <c r="C4111" s="19" t="str">
        <f>VLOOKUP($B4111,'Tabla 239202'!$A$4:$P8588,2,FALSE)</f>
        <v>JAHAIRA YAMILETH</v>
      </c>
      <c r="D4111" s="19" t="str">
        <f>VLOOKUP($B4111,'Tabla 239202'!$A$4:$P8588,3,FALSE)</f>
        <v>ELIAS</v>
      </c>
      <c r="E4111" s="19" t="str">
        <f>VLOOKUP($B4111,'Tabla 239202'!$A$4:$P8588,4,FALSE)</f>
        <v>RODRIGUEZ</v>
      </c>
      <c r="F4111" s="19" t="str">
        <f>VLOOKUP($B4111,'Tabla 239202'!$A$4:$P8588,5,FALSE)</f>
        <v>ES PERSONA FISICA NO HAY DENOMINACION</v>
      </c>
      <c r="G4111" s="19" t="str">
        <f>VLOOKUP($B4111,'Tabla 239202'!$A$4:$P8588,6,FALSE)</f>
        <v>LECHE</v>
      </c>
      <c r="H4111" s="19" t="str">
        <f>VLOOKUP($B4111,'Tabla 239202'!$A$4:$P8588,7,FALSE)</f>
        <v>ZAMORA</v>
      </c>
      <c r="I4111" s="19" t="str">
        <f>VLOOKUP($B4111,'Tabla 239202'!$A$4:$P8588,8,FALSE)</f>
        <v>ND</v>
      </c>
      <c r="J4111" s="19" t="str">
        <f>VLOOKUP($B4111,'Tabla 239202'!$A$4:$P8588,9,FALSE)</f>
        <v>FEMENINO</v>
      </c>
      <c r="K4111" s="19" t="s">
        <v>124</v>
      </c>
      <c r="L4111" s="15">
        <v>43007</v>
      </c>
      <c r="M4111" s="14" t="s">
        <v>52</v>
      </c>
      <c r="N4111" s="14">
        <v>2015</v>
      </c>
      <c r="O4111" s="15">
        <v>42185</v>
      </c>
    </row>
    <row r="4112" spans="1:15" ht="49.5" customHeight="1" x14ac:dyDescent="0.2">
      <c r="A4112" s="19" t="s">
        <v>2177</v>
      </c>
      <c r="B4112" s="19">
        <v>4105</v>
      </c>
      <c r="C4112" s="19" t="str">
        <f>VLOOKUP($B4112,'Tabla 239202'!$A$4:$P8589,2,FALSE)</f>
        <v>CAROLINA</v>
      </c>
      <c r="D4112" s="19" t="str">
        <f>VLOOKUP($B4112,'Tabla 239202'!$A$4:$P8589,3,FALSE)</f>
        <v>ELIAS</v>
      </c>
      <c r="E4112" s="19" t="str">
        <f>VLOOKUP($B4112,'Tabla 239202'!$A$4:$P8589,4,FALSE)</f>
        <v>ESPARZA</v>
      </c>
      <c r="F4112" s="19" t="str">
        <f>VLOOKUP($B4112,'Tabla 239202'!$A$4:$P8589,5,FALSE)</f>
        <v>ES PERSONA FISICA NO HAY DENOMINACION</v>
      </c>
      <c r="G4112" s="19" t="str">
        <f>VLOOKUP($B4112,'Tabla 239202'!$A$4:$P8589,6,FALSE)</f>
        <v>LECHE</v>
      </c>
      <c r="H4112" s="19" t="str">
        <f>VLOOKUP($B4112,'Tabla 239202'!$A$4:$P8589,7,FALSE)</f>
        <v>ZAMORA</v>
      </c>
      <c r="I4112" s="19" t="str">
        <f>VLOOKUP($B4112,'Tabla 239202'!$A$4:$P8589,8,FALSE)</f>
        <v>ND</v>
      </c>
      <c r="J4112" s="19" t="str">
        <f>VLOOKUP($B4112,'Tabla 239202'!$A$4:$P8589,9,FALSE)</f>
        <v>FEMENINO</v>
      </c>
      <c r="K4112" s="19" t="s">
        <v>124</v>
      </c>
      <c r="L4112" s="15">
        <v>43007</v>
      </c>
      <c r="M4112" s="14" t="s">
        <v>52</v>
      </c>
      <c r="N4112" s="14">
        <v>2015</v>
      </c>
      <c r="O4112" s="15">
        <v>42185</v>
      </c>
    </row>
    <row r="4113" spans="1:15" ht="49.5" customHeight="1" x14ac:dyDescent="0.2">
      <c r="A4113" s="19" t="s">
        <v>2177</v>
      </c>
      <c r="B4113" s="19">
        <v>4106</v>
      </c>
      <c r="C4113" s="19" t="str">
        <f>VLOOKUP($B4113,'Tabla 239202'!$A$4:$P8590,2,FALSE)</f>
        <v>ANA PATRICIA</v>
      </c>
      <c r="D4113" s="19" t="str">
        <f>VLOOKUP($B4113,'Tabla 239202'!$A$4:$P8590,3,FALSE)</f>
        <v>ELIAS</v>
      </c>
      <c r="E4113" s="19" t="str">
        <f>VLOOKUP($B4113,'Tabla 239202'!$A$4:$P8590,4,FALSE)</f>
        <v>ALVAREZ</v>
      </c>
      <c r="F4113" s="19" t="str">
        <f>VLOOKUP($B4113,'Tabla 239202'!$A$4:$P8590,5,FALSE)</f>
        <v>ES PERSONA FISICA NO HAY DENOMINACION</v>
      </c>
      <c r="G4113" s="19" t="str">
        <f>VLOOKUP($B4113,'Tabla 239202'!$A$4:$P8590,6,FALSE)</f>
        <v>LECHE</v>
      </c>
      <c r="H4113" s="19" t="str">
        <f>VLOOKUP($B4113,'Tabla 239202'!$A$4:$P8590,7,FALSE)</f>
        <v>ZAMORA</v>
      </c>
      <c r="I4113" s="19" t="str">
        <f>VLOOKUP($B4113,'Tabla 239202'!$A$4:$P8590,8,FALSE)</f>
        <v>ND</v>
      </c>
      <c r="J4113" s="19" t="str">
        <f>VLOOKUP($B4113,'Tabla 239202'!$A$4:$P8590,9,FALSE)</f>
        <v>FEMENINO</v>
      </c>
      <c r="K4113" s="19" t="s">
        <v>124</v>
      </c>
      <c r="L4113" s="15">
        <v>43007</v>
      </c>
      <c r="M4113" s="14" t="s">
        <v>52</v>
      </c>
      <c r="N4113" s="14">
        <v>2015</v>
      </c>
      <c r="O4113" s="15">
        <v>42185</v>
      </c>
    </row>
    <row r="4114" spans="1:15" ht="49.5" customHeight="1" x14ac:dyDescent="0.2">
      <c r="A4114" s="19" t="s">
        <v>2177</v>
      </c>
      <c r="B4114" s="14">
        <v>4107</v>
      </c>
      <c r="C4114" s="19" t="str">
        <f>VLOOKUP($B4114,'Tabla 239202'!$A$4:$P8591,2,FALSE)</f>
        <v>GUADALUPE</v>
      </c>
      <c r="D4114" s="19" t="str">
        <f>VLOOKUP($B4114,'Tabla 239202'!$A$4:$P8591,3,FALSE)</f>
        <v>ELIAS</v>
      </c>
      <c r="E4114" s="19" t="str">
        <f>VLOOKUP($B4114,'Tabla 239202'!$A$4:$P8591,4,FALSE)</f>
        <v>ALVAREZ</v>
      </c>
      <c r="F4114" s="19" t="str">
        <f>VLOOKUP($B4114,'Tabla 239202'!$A$4:$P8591,5,FALSE)</f>
        <v>ES PERSONA FISICA NO HAY DENOMINACION</v>
      </c>
      <c r="G4114" s="19" t="str">
        <f>VLOOKUP($B4114,'Tabla 239202'!$A$4:$P8591,6,FALSE)</f>
        <v>LECHE</v>
      </c>
      <c r="H4114" s="19" t="str">
        <f>VLOOKUP($B4114,'Tabla 239202'!$A$4:$P8591,7,FALSE)</f>
        <v>ZAMORA</v>
      </c>
      <c r="I4114" s="19" t="str">
        <f>VLOOKUP($B4114,'Tabla 239202'!$A$4:$P8591,8,FALSE)</f>
        <v>ND</v>
      </c>
      <c r="J4114" s="19" t="str">
        <f>VLOOKUP($B4114,'Tabla 239202'!$A$4:$P8591,9,FALSE)</f>
        <v>FEMENINO</v>
      </c>
      <c r="K4114" s="19" t="s">
        <v>124</v>
      </c>
      <c r="L4114" s="15">
        <v>43007</v>
      </c>
      <c r="M4114" s="14" t="s">
        <v>52</v>
      </c>
      <c r="N4114" s="14">
        <v>2015</v>
      </c>
      <c r="O4114" s="15">
        <v>42185</v>
      </c>
    </row>
    <row r="4115" spans="1:15" ht="49.5" customHeight="1" x14ac:dyDescent="0.2">
      <c r="A4115" s="19" t="s">
        <v>2177</v>
      </c>
      <c r="B4115" s="19">
        <v>4108</v>
      </c>
      <c r="C4115" s="19" t="str">
        <f>VLOOKUP($B4115,'Tabla 239202'!$A$4:$P8592,2,FALSE)</f>
        <v>CARMEN</v>
      </c>
      <c r="D4115" s="19" t="str">
        <f>VLOOKUP($B4115,'Tabla 239202'!$A$4:$P8592,3,FALSE)</f>
        <v>ELIAS</v>
      </c>
      <c r="E4115" s="19" t="str">
        <f>VLOOKUP($B4115,'Tabla 239202'!$A$4:$P8592,4,FALSE)</f>
        <v>VALDEZ</v>
      </c>
      <c r="F4115" s="19" t="str">
        <f>VLOOKUP($B4115,'Tabla 239202'!$A$4:$P8592,5,FALSE)</f>
        <v>ES PERSONA FISICA NO HAY DENOMINACION</v>
      </c>
      <c r="G4115" s="19" t="str">
        <f>VLOOKUP($B4115,'Tabla 239202'!$A$4:$P8592,6,FALSE)</f>
        <v>LECHE</v>
      </c>
      <c r="H4115" s="19" t="str">
        <f>VLOOKUP($B4115,'Tabla 239202'!$A$4:$P8592,7,FALSE)</f>
        <v>ZAMORA</v>
      </c>
      <c r="I4115" s="19" t="str">
        <f>VLOOKUP($B4115,'Tabla 239202'!$A$4:$P8592,8,FALSE)</f>
        <v>ND</v>
      </c>
      <c r="J4115" s="19" t="str">
        <f>VLOOKUP($B4115,'Tabla 239202'!$A$4:$P8592,9,FALSE)</f>
        <v>FEMENINO</v>
      </c>
      <c r="K4115" s="19" t="s">
        <v>124</v>
      </c>
      <c r="L4115" s="15">
        <v>43007</v>
      </c>
      <c r="M4115" s="14" t="s">
        <v>52</v>
      </c>
      <c r="N4115" s="14">
        <v>2015</v>
      </c>
      <c r="O4115" s="15">
        <v>42185</v>
      </c>
    </row>
    <row r="4116" spans="1:15" ht="49.5" customHeight="1" x14ac:dyDescent="0.2">
      <c r="A4116" s="19" t="s">
        <v>2177</v>
      </c>
      <c r="B4116" s="19">
        <v>4109</v>
      </c>
      <c r="C4116" s="19" t="str">
        <f>VLOOKUP($B4116,'Tabla 239202'!$A$4:$P8593,2,FALSE)</f>
        <v>ESPERANZA</v>
      </c>
      <c r="D4116" s="19" t="str">
        <f>VLOOKUP($B4116,'Tabla 239202'!$A$4:$P8593,3,FALSE)</f>
        <v>ELIAS</v>
      </c>
      <c r="E4116" s="19" t="str">
        <f>VLOOKUP($B4116,'Tabla 239202'!$A$4:$P8593,4,FALSE)</f>
        <v>RIOS</v>
      </c>
      <c r="F4116" s="19" t="str">
        <f>VLOOKUP($B4116,'Tabla 239202'!$A$4:$P8593,5,FALSE)</f>
        <v>ES PERSONA FISICA NO HAY DENOMINACION</v>
      </c>
      <c r="G4116" s="19" t="str">
        <f>VLOOKUP($B4116,'Tabla 239202'!$A$4:$P8593,6,FALSE)</f>
        <v>LECHE</v>
      </c>
      <c r="H4116" s="19" t="str">
        <f>VLOOKUP($B4116,'Tabla 239202'!$A$4:$P8593,7,FALSE)</f>
        <v>ZAMORA</v>
      </c>
      <c r="I4116" s="19" t="str">
        <f>VLOOKUP($B4116,'Tabla 239202'!$A$4:$P8593,8,FALSE)</f>
        <v>ND</v>
      </c>
      <c r="J4116" s="19" t="str">
        <f>VLOOKUP($B4116,'Tabla 239202'!$A$4:$P8593,9,FALSE)</f>
        <v>FEMENINO</v>
      </c>
      <c r="K4116" s="19" t="s">
        <v>124</v>
      </c>
      <c r="L4116" s="15">
        <v>43007</v>
      </c>
      <c r="M4116" s="14" t="s">
        <v>52</v>
      </c>
      <c r="N4116" s="14">
        <v>2015</v>
      </c>
      <c r="O4116" s="15">
        <v>42185</v>
      </c>
    </row>
    <row r="4117" spans="1:15" ht="49.5" customHeight="1" x14ac:dyDescent="0.2">
      <c r="A4117" s="19" t="s">
        <v>2177</v>
      </c>
      <c r="B4117" s="14">
        <v>4110</v>
      </c>
      <c r="C4117" s="19" t="str">
        <f>VLOOKUP($B4117,'Tabla 239202'!$A$4:$P8594,2,FALSE)</f>
        <v>JESUS SALVADOR</v>
      </c>
      <c r="D4117" s="19" t="str">
        <f>VLOOKUP($B4117,'Tabla 239202'!$A$4:$P8594,3,FALSE)</f>
        <v>ELIAS</v>
      </c>
      <c r="E4117" s="19" t="str">
        <f>VLOOKUP($B4117,'Tabla 239202'!$A$4:$P8594,4,FALSE)</f>
        <v>RODRIGUEZ</v>
      </c>
      <c r="F4117" s="19" t="str">
        <f>VLOOKUP($B4117,'Tabla 239202'!$A$4:$P8594,5,FALSE)</f>
        <v>ES PERSONA FISICA NO HAY DENOMINACION</v>
      </c>
      <c r="G4117" s="19" t="str">
        <f>VLOOKUP($B4117,'Tabla 239202'!$A$4:$P8594,6,FALSE)</f>
        <v>LECHE</v>
      </c>
      <c r="H4117" s="19" t="str">
        <f>VLOOKUP($B4117,'Tabla 239202'!$A$4:$P8594,7,FALSE)</f>
        <v>ZAMORA</v>
      </c>
      <c r="I4117" s="19" t="str">
        <f>VLOOKUP($B4117,'Tabla 239202'!$A$4:$P8594,8,FALSE)</f>
        <v>ND</v>
      </c>
      <c r="J4117" s="19" t="str">
        <f>VLOOKUP($B4117,'Tabla 239202'!$A$4:$P8594,9,FALSE)</f>
        <v>MASCULINO</v>
      </c>
      <c r="K4117" s="19" t="s">
        <v>124</v>
      </c>
      <c r="L4117" s="15">
        <v>43007</v>
      </c>
      <c r="M4117" s="14" t="s">
        <v>52</v>
      </c>
      <c r="N4117" s="14">
        <v>2015</v>
      </c>
      <c r="O4117" s="15">
        <v>42185</v>
      </c>
    </row>
    <row r="4118" spans="1:15" ht="49.5" customHeight="1" x14ac:dyDescent="0.2">
      <c r="A4118" s="19" t="s">
        <v>2177</v>
      </c>
      <c r="B4118" s="19">
        <v>4111</v>
      </c>
      <c r="C4118" s="19" t="str">
        <f>VLOOKUP($B4118,'Tabla 239202'!$A$4:$P8595,2,FALSE)</f>
        <v>ORALIA</v>
      </c>
      <c r="D4118" s="19" t="str">
        <f>VLOOKUP($B4118,'Tabla 239202'!$A$4:$P8595,3,FALSE)</f>
        <v>ELIAS</v>
      </c>
      <c r="E4118" s="19" t="str">
        <f>VLOOKUP($B4118,'Tabla 239202'!$A$4:$P8595,4,FALSE)</f>
        <v>HERNANDEZ</v>
      </c>
      <c r="F4118" s="19" t="str">
        <f>VLOOKUP($B4118,'Tabla 239202'!$A$4:$P8595,5,FALSE)</f>
        <v>ES PERSONA FISICA NO HAY DENOMINACION</v>
      </c>
      <c r="G4118" s="19" t="str">
        <f>VLOOKUP($B4118,'Tabla 239202'!$A$4:$P8595,6,FALSE)</f>
        <v>LECHE</v>
      </c>
      <c r="H4118" s="19" t="str">
        <f>VLOOKUP($B4118,'Tabla 239202'!$A$4:$P8595,7,FALSE)</f>
        <v>ZAMORA</v>
      </c>
      <c r="I4118" s="19" t="str">
        <f>VLOOKUP($B4118,'Tabla 239202'!$A$4:$P8595,8,FALSE)</f>
        <v>ND</v>
      </c>
      <c r="J4118" s="19" t="str">
        <f>VLOOKUP($B4118,'Tabla 239202'!$A$4:$P8595,9,FALSE)</f>
        <v>FEMENINO</v>
      </c>
      <c r="K4118" s="19" t="s">
        <v>124</v>
      </c>
      <c r="L4118" s="15">
        <v>43007</v>
      </c>
      <c r="M4118" s="14" t="s">
        <v>52</v>
      </c>
      <c r="N4118" s="14">
        <v>2015</v>
      </c>
      <c r="O4118" s="15">
        <v>42185</v>
      </c>
    </row>
    <row r="4119" spans="1:15" ht="49.5" customHeight="1" x14ac:dyDescent="0.2">
      <c r="A4119" s="19" t="s">
        <v>2177</v>
      </c>
      <c r="B4119" s="19">
        <v>4112</v>
      </c>
      <c r="C4119" s="19" t="str">
        <f>VLOOKUP($B4119,'Tabla 239202'!$A$4:$P8596,2,FALSE)</f>
        <v>MARTHA ESTHELA</v>
      </c>
      <c r="D4119" s="19" t="str">
        <f>VLOOKUP($B4119,'Tabla 239202'!$A$4:$P8596,3,FALSE)</f>
        <v>CABADAS</v>
      </c>
      <c r="E4119" s="19" t="str">
        <f>VLOOKUP($B4119,'Tabla 239202'!$A$4:$P8596,4,FALSE)</f>
        <v>LICEA</v>
      </c>
      <c r="F4119" s="19" t="str">
        <f>VLOOKUP($B4119,'Tabla 239202'!$A$4:$P8596,5,FALSE)</f>
        <v>ES PERSONA FISICA NO HAY DENOMINACION</v>
      </c>
      <c r="G4119" s="19" t="str">
        <f>VLOOKUP($B4119,'Tabla 239202'!$A$4:$P8596,6,FALSE)</f>
        <v>LECHE</v>
      </c>
      <c r="H4119" s="19" t="str">
        <f>VLOOKUP($B4119,'Tabla 239202'!$A$4:$P8596,7,FALSE)</f>
        <v>ZAMORA</v>
      </c>
      <c r="I4119" s="19" t="str">
        <f>VLOOKUP($B4119,'Tabla 239202'!$A$4:$P8596,8,FALSE)</f>
        <v>ND</v>
      </c>
      <c r="J4119" s="19" t="str">
        <f>VLOOKUP($B4119,'Tabla 239202'!$A$4:$P8596,9,FALSE)</f>
        <v>FEMENINO</v>
      </c>
      <c r="K4119" s="19" t="s">
        <v>124</v>
      </c>
      <c r="L4119" s="15">
        <v>43007</v>
      </c>
      <c r="M4119" s="14" t="s">
        <v>52</v>
      </c>
      <c r="N4119" s="14">
        <v>2015</v>
      </c>
      <c r="O4119" s="15">
        <v>42185</v>
      </c>
    </row>
    <row r="4120" spans="1:15" ht="49.5" customHeight="1" x14ac:dyDescent="0.2">
      <c r="A4120" s="19" t="s">
        <v>2177</v>
      </c>
      <c r="B4120" s="14">
        <v>4113</v>
      </c>
      <c r="C4120" s="19" t="str">
        <f>VLOOKUP($B4120,'Tabla 239202'!$A$4:$P8597,2,FALSE)</f>
        <v>DANIEL</v>
      </c>
      <c r="D4120" s="19" t="str">
        <f>VLOOKUP($B4120,'Tabla 239202'!$A$4:$P8597,3,FALSE)</f>
        <v>CABADAS</v>
      </c>
      <c r="E4120" s="19" t="str">
        <f>VLOOKUP($B4120,'Tabla 239202'!$A$4:$P8597,4,FALSE)</f>
        <v>ESTRADA</v>
      </c>
      <c r="F4120" s="19" t="str">
        <f>VLOOKUP($B4120,'Tabla 239202'!$A$4:$P8597,5,FALSE)</f>
        <v>ES PERSONA FISICA NO HAY DENOMINACION</v>
      </c>
      <c r="G4120" s="19" t="str">
        <f>VLOOKUP($B4120,'Tabla 239202'!$A$4:$P8597,6,FALSE)</f>
        <v>LECHE</v>
      </c>
      <c r="H4120" s="19" t="str">
        <f>VLOOKUP($B4120,'Tabla 239202'!$A$4:$P8597,7,FALSE)</f>
        <v>ZAMORA</v>
      </c>
      <c r="I4120" s="19" t="str">
        <f>VLOOKUP($B4120,'Tabla 239202'!$A$4:$P8597,8,FALSE)</f>
        <v>ND</v>
      </c>
      <c r="J4120" s="19" t="str">
        <f>VLOOKUP($B4120,'Tabla 239202'!$A$4:$P8597,9,FALSE)</f>
        <v>MASCULINO</v>
      </c>
      <c r="K4120" s="19" t="s">
        <v>124</v>
      </c>
      <c r="L4120" s="15">
        <v>43007</v>
      </c>
      <c r="M4120" s="14" t="s">
        <v>52</v>
      </c>
      <c r="N4120" s="14">
        <v>2015</v>
      </c>
      <c r="O4120" s="15">
        <v>42185</v>
      </c>
    </row>
    <row r="4121" spans="1:15" ht="49.5" customHeight="1" x14ac:dyDescent="0.2">
      <c r="A4121" s="19" t="s">
        <v>2177</v>
      </c>
      <c r="B4121" s="19">
        <v>4114</v>
      </c>
      <c r="C4121" s="19" t="str">
        <f>VLOOKUP($B4121,'Tabla 239202'!$A$4:$P8598,2,FALSE)</f>
        <v>CARLOS</v>
      </c>
      <c r="D4121" s="19" t="str">
        <f>VLOOKUP($B4121,'Tabla 239202'!$A$4:$P8598,3,FALSE)</f>
        <v>CABADAS</v>
      </c>
      <c r="E4121" s="19" t="str">
        <f>VLOOKUP($B4121,'Tabla 239202'!$A$4:$P8598,4,FALSE)</f>
        <v>ESTRADA</v>
      </c>
      <c r="F4121" s="19" t="str">
        <f>VLOOKUP($B4121,'Tabla 239202'!$A$4:$P8598,5,FALSE)</f>
        <v>ES PERSONA FISICA NO HAY DENOMINACION</v>
      </c>
      <c r="G4121" s="19" t="str">
        <f>VLOOKUP($B4121,'Tabla 239202'!$A$4:$P8598,6,FALSE)</f>
        <v>LECHE</v>
      </c>
      <c r="H4121" s="19" t="str">
        <f>VLOOKUP($B4121,'Tabla 239202'!$A$4:$P8598,7,FALSE)</f>
        <v>ZAMORA</v>
      </c>
      <c r="I4121" s="19" t="str">
        <f>VLOOKUP($B4121,'Tabla 239202'!$A$4:$P8598,8,FALSE)</f>
        <v>ND</v>
      </c>
      <c r="J4121" s="19" t="str">
        <f>VLOOKUP($B4121,'Tabla 239202'!$A$4:$P8598,9,FALSE)</f>
        <v>MASCULINO</v>
      </c>
      <c r="K4121" s="19" t="s">
        <v>124</v>
      </c>
      <c r="L4121" s="15">
        <v>43007</v>
      </c>
      <c r="M4121" s="14" t="s">
        <v>52</v>
      </c>
      <c r="N4121" s="14">
        <v>2015</v>
      </c>
      <c r="O4121" s="15">
        <v>42185</v>
      </c>
    </row>
    <row r="4122" spans="1:15" ht="49.5" customHeight="1" x14ac:dyDescent="0.2">
      <c r="A4122" s="19" t="s">
        <v>2177</v>
      </c>
      <c r="B4122" s="19">
        <v>4115</v>
      </c>
      <c r="C4122" s="19" t="str">
        <f>VLOOKUP($B4122,'Tabla 239202'!$A$4:$P8599,2,FALSE)</f>
        <v>KARLA VERONICA</v>
      </c>
      <c r="D4122" s="19" t="str">
        <f>VLOOKUP($B4122,'Tabla 239202'!$A$4:$P8599,3,FALSE)</f>
        <v>CABADAS</v>
      </c>
      <c r="E4122" s="19" t="str">
        <f>VLOOKUP($B4122,'Tabla 239202'!$A$4:$P8599,4,FALSE)</f>
        <v>ESTRADA</v>
      </c>
      <c r="F4122" s="19" t="str">
        <f>VLOOKUP($B4122,'Tabla 239202'!$A$4:$P8599,5,FALSE)</f>
        <v>ES PERSONA FISICA NO HAY DENOMINACION</v>
      </c>
      <c r="G4122" s="19" t="str">
        <f>VLOOKUP($B4122,'Tabla 239202'!$A$4:$P8599,6,FALSE)</f>
        <v>LECHE</v>
      </c>
      <c r="H4122" s="19" t="str">
        <f>VLOOKUP($B4122,'Tabla 239202'!$A$4:$P8599,7,FALSE)</f>
        <v>ZAMORA</v>
      </c>
      <c r="I4122" s="19" t="str">
        <f>VLOOKUP($B4122,'Tabla 239202'!$A$4:$P8599,8,FALSE)</f>
        <v>ND</v>
      </c>
      <c r="J4122" s="19" t="str">
        <f>VLOOKUP($B4122,'Tabla 239202'!$A$4:$P8599,9,FALSE)</f>
        <v>FEMENINO</v>
      </c>
      <c r="K4122" s="19" t="s">
        <v>124</v>
      </c>
      <c r="L4122" s="15">
        <v>43007</v>
      </c>
      <c r="M4122" s="14" t="s">
        <v>52</v>
      </c>
      <c r="N4122" s="14">
        <v>2015</v>
      </c>
      <c r="O4122" s="15">
        <v>42185</v>
      </c>
    </row>
    <row r="4123" spans="1:15" ht="49.5" customHeight="1" x14ac:dyDescent="0.2">
      <c r="A4123" s="19" t="s">
        <v>2177</v>
      </c>
      <c r="B4123" s="14">
        <v>4116</v>
      </c>
      <c r="C4123" s="19" t="str">
        <f>VLOOKUP($B4123,'Tabla 239202'!$A$4:$P8600,2,FALSE)</f>
        <v>MA ESTELA</v>
      </c>
      <c r="D4123" s="19" t="str">
        <f>VLOOKUP($B4123,'Tabla 239202'!$A$4:$P8600,3,FALSE)</f>
        <v>CABALLERO</v>
      </c>
      <c r="E4123" s="19" t="str">
        <f>VLOOKUP($B4123,'Tabla 239202'!$A$4:$P8600,4,FALSE)</f>
        <v>ALVARADO</v>
      </c>
      <c r="F4123" s="19" t="str">
        <f>VLOOKUP($B4123,'Tabla 239202'!$A$4:$P8600,5,FALSE)</f>
        <v>ES PERSONA FISICA NO HAY DENOMINACION</v>
      </c>
      <c r="G4123" s="19" t="str">
        <f>VLOOKUP($B4123,'Tabla 239202'!$A$4:$P8600,6,FALSE)</f>
        <v>LECHE</v>
      </c>
      <c r="H4123" s="19" t="str">
        <f>VLOOKUP($B4123,'Tabla 239202'!$A$4:$P8600,7,FALSE)</f>
        <v>ZAMORA</v>
      </c>
      <c r="I4123" s="19" t="str">
        <f>VLOOKUP($B4123,'Tabla 239202'!$A$4:$P8600,8,FALSE)</f>
        <v>ND</v>
      </c>
      <c r="J4123" s="19" t="str">
        <f>VLOOKUP($B4123,'Tabla 239202'!$A$4:$P8600,9,FALSE)</f>
        <v>FEMENINO</v>
      </c>
      <c r="K4123" s="19" t="s">
        <v>124</v>
      </c>
      <c r="L4123" s="15">
        <v>43007</v>
      </c>
      <c r="M4123" s="14" t="s">
        <v>52</v>
      </c>
      <c r="N4123" s="14">
        <v>2015</v>
      </c>
      <c r="O4123" s="15">
        <v>42185</v>
      </c>
    </row>
    <row r="4124" spans="1:15" ht="49.5" customHeight="1" x14ac:dyDescent="0.2">
      <c r="A4124" s="19" t="s">
        <v>2177</v>
      </c>
      <c r="B4124" s="19">
        <v>4117</v>
      </c>
      <c r="C4124" s="19" t="str">
        <f>VLOOKUP($B4124,'Tabla 239202'!$A$4:$P8601,2,FALSE)</f>
        <v>LESLIE</v>
      </c>
      <c r="D4124" s="19" t="str">
        <f>VLOOKUP($B4124,'Tabla 239202'!$A$4:$P8601,3,FALSE)</f>
        <v>CABALLERO</v>
      </c>
      <c r="E4124" s="19" t="str">
        <f>VLOOKUP($B4124,'Tabla 239202'!$A$4:$P8601,4,FALSE)</f>
        <v>GIL</v>
      </c>
      <c r="F4124" s="19" t="str">
        <f>VLOOKUP($B4124,'Tabla 239202'!$A$4:$P8601,5,FALSE)</f>
        <v>ES PERSONA FISICA NO HAY DENOMINACION</v>
      </c>
      <c r="G4124" s="19" t="str">
        <f>VLOOKUP($B4124,'Tabla 239202'!$A$4:$P8601,6,FALSE)</f>
        <v>LECHE</v>
      </c>
      <c r="H4124" s="19" t="str">
        <f>VLOOKUP($B4124,'Tabla 239202'!$A$4:$P8601,7,FALSE)</f>
        <v>ZAMORA</v>
      </c>
      <c r="I4124" s="19" t="str">
        <f>VLOOKUP($B4124,'Tabla 239202'!$A$4:$P8601,8,FALSE)</f>
        <v>ND</v>
      </c>
      <c r="J4124" s="19" t="str">
        <f>VLOOKUP($B4124,'Tabla 239202'!$A$4:$P8601,9,FALSE)</f>
        <v>FEMENINO</v>
      </c>
      <c r="K4124" s="19" t="s">
        <v>124</v>
      </c>
      <c r="L4124" s="15">
        <v>43007</v>
      </c>
      <c r="M4124" s="14" t="s">
        <v>52</v>
      </c>
      <c r="N4124" s="14">
        <v>2015</v>
      </c>
      <c r="O4124" s="15">
        <v>42185</v>
      </c>
    </row>
    <row r="4125" spans="1:15" ht="49.5" customHeight="1" x14ac:dyDescent="0.2">
      <c r="A4125" s="19" t="s">
        <v>2177</v>
      </c>
      <c r="B4125" s="19">
        <v>4118</v>
      </c>
      <c r="C4125" s="19" t="str">
        <f>VLOOKUP($B4125,'Tabla 239202'!$A$4:$P8602,2,FALSE)</f>
        <v>FATIMA</v>
      </c>
      <c r="D4125" s="19" t="str">
        <f>VLOOKUP($B4125,'Tabla 239202'!$A$4:$P8602,3,FALSE)</f>
        <v>CABALLERO</v>
      </c>
      <c r="E4125" s="19" t="str">
        <f>VLOOKUP($B4125,'Tabla 239202'!$A$4:$P8602,4,FALSE)</f>
        <v>CASTELLANOS</v>
      </c>
      <c r="F4125" s="19" t="str">
        <f>VLOOKUP($B4125,'Tabla 239202'!$A$4:$P8602,5,FALSE)</f>
        <v>ES PERSONA FISICA NO HAY DENOMINACION</v>
      </c>
      <c r="G4125" s="19" t="str">
        <f>VLOOKUP($B4125,'Tabla 239202'!$A$4:$P8602,6,FALSE)</f>
        <v>LECHE</v>
      </c>
      <c r="H4125" s="19" t="str">
        <f>VLOOKUP($B4125,'Tabla 239202'!$A$4:$P8602,7,FALSE)</f>
        <v>ZAMORA</v>
      </c>
      <c r="I4125" s="19" t="str">
        <f>VLOOKUP($B4125,'Tabla 239202'!$A$4:$P8602,8,FALSE)</f>
        <v>ND</v>
      </c>
      <c r="J4125" s="19" t="str">
        <f>VLOOKUP($B4125,'Tabla 239202'!$A$4:$P8602,9,FALSE)</f>
        <v>FEMENINO</v>
      </c>
      <c r="K4125" s="19" t="s">
        <v>124</v>
      </c>
      <c r="L4125" s="15">
        <v>43007</v>
      </c>
      <c r="M4125" s="14" t="s">
        <v>52</v>
      </c>
      <c r="N4125" s="14">
        <v>2015</v>
      </c>
      <c r="O4125" s="15">
        <v>42185</v>
      </c>
    </row>
    <row r="4126" spans="1:15" ht="49.5" customHeight="1" x14ac:dyDescent="0.2">
      <c r="A4126" s="19" t="s">
        <v>2177</v>
      </c>
      <c r="B4126" s="14">
        <v>4119</v>
      </c>
      <c r="C4126" s="19" t="str">
        <f>VLOOKUP($B4126,'Tabla 239202'!$A$4:$P8603,2,FALSE)</f>
        <v>STEFFANI</v>
      </c>
      <c r="D4126" s="19" t="str">
        <f>VLOOKUP($B4126,'Tabla 239202'!$A$4:$P8603,3,FALSE)</f>
        <v>CABALLERO</v>
      </c>
      <c r="E4126" s="19" t="str">
        <f>VLOOKUP($B4126,'Tabla 239202'!$A$4:$P8603,4,FALSE)</f>
        <v>MEJIA</v>
      </c>
      <c r="F4126" s="19" t="str">
        <f>VLOOKUP($B4126,'Tabla 239202'!$A$4:$P8603,5,FALSE)</f>
        <v>ES PERSONA FISICA NO HAY DENOMINACION</v>
      </c>
      <c r="G4126" s="19" t="str">
        <f>VLOOKUP($B4126,'Tabla 239202'!$A$4:$P8603,6,FALSE)</f>
        <v>LECHE</v>
      </c>
      <c r="H4126" s="19" t="str">
        <f>VLOOKUP($B4126,'Tabla 239202'!$A$4:$P8603,7,FALSE)</f>
        <v>ZAMORA</v>
      </c>
      <c r="I4126" s="19" t="str">
        <f>VLOOKUP($B4126,'Tabla 239202'!$A$4:$P8603,8,FALSE)</f>
        <v>ND</v>
      </c>
      <c r="J4126" s="19" t="str">
        <f>VLOOKUP($B4126,'Tabla 239202'!$A$4:$P8603,9,FALSE)</f>
        <v>FEMENINO</v>
      </c>
      <c r="K4126" s="19" t="s">
        <v>124</v>
      </c>
      <c r="L4126" s="15">
        <v>43007</v>
      </c>
      <c r="M4126" s="14" t="s">
        <v>52</v>
      </c>
      <c r="N4126" s="14">
        <v>2015</v>
      </c>
      <c r="O4126" s="15">
        <v>42185</v>
      </c>
    </row>
    <row r="4127" spans="1:15" ht="49.5" customHeight="1" x14ac:dyDescent="0.2">
      <c r="A4127" s="19" t="s">
        <v>2177</v>
      </c>
      <c r="B4127" s="19">
        <v>4120</v>
      </c>
      <c r="C4127" s="19" t="str">
        <f>VLOOKUP($B4127,'Tabla 239202'!$A$4:$P8604,2,FALSE)</f>
        <v>JIMENA NAOMY</v>
      </c>
      <c r="D4127" s="19" t="str">
        <f>VLOOKUP($B4127,'Tabla 239202'!$A$4:$P8604,3,FALSE)</f>
        <v>CABEZA</v>
      </c>
      <c r="E4127" s="19" t="str">
        <f>VLOOKUP($B4127,'Tabla 239202'!$A$4:$P8604,4,FALSE)</f>
        <v>RAYAS</v>
      </c>
      <c r="F4127" s="19" t="str">
        <f>VLOOKUP($B4127,'Tabla 239202'!$A$4:$P8604,5,FALSE)</f>
        <v>ES PERSONA FISICA NO HAY DENOMINACION</v>
      </c>
      <c r="G4127" s="19" t="str">
        <f>VLOOKUP($B4127,'Tabla 239202'!$A$4:$P8604,6,FALSE)</f>
        <v>LECHE</v>
      </c>
      <c r="H4127" s="19" t="str">
        <f>VLOOKUP($B4127,'Tabla 239202'!$A$4:$P8604,7,FALSE)</f>
        <v>ZAMORA</v>
      </c>
      <c r="I4127" s="19" t="str">
        <f>VLOOKUP($B4127,'Tabla 239202'!$A$4:$P8604,8,FALSE)</f>
        <v>ND</v>
      </c>
      <c r="J4127" s="19" t="str">
        <f>VLOOKUP($B4127,'Tabla 239202'!$A$4:$P8604,9,FALSE)</f>
        <v>FEMENINO</v>
      </c>
      <c r="K4127" s="19" t="s">
        <v>124</v>
      </c>
      <c r="L4127" s="15">
        <v>43007</v>
      </c>
      <c r="M4127" s="14" t="s">
        <v>52</v>
      </c>
      <c r="N4127" s="14">
        <v>2015</v>
      </c>
      <c r="O4127" s="15">
        <v>42185</v>
      </c>
    </row>
    <row r="4128" spans="1:15" ht="49.5" customHeight="1" x14ac:dyDescent="0.2">
      <c r="A4128" s="19" t="s">
        <v>2177</v>
      </c>
      <c r="B4128" s="19">
        <v>4121</v>
      </c>
      <c r="C4128" s="19" t="str">
        <f>VLOOKUP($B4128,'Tabla 239202'!$A$4:$P8605,2,FALSE)</f>
        <v>JOSE DE JESUS</v>
      </c>
      <c r="D4128" s="19" t="str">
        <f>VLOOKUP($B4128,'Tabla 239202'!$A$4:$P8605,3,FALSE)</f>
        <v>CABEZA</v>
      </c>
      <c r="E4128" s="19" t="str">
        <f>VLOOKUP($B4128,'Tabla 239202'!$A$4:$P8605,4,FALSE)</f>
        <v>MARTINEZ</v>
      </c>
      <c r="F4128" s="19" t="str">
        <f>VLOOKUP($B4128,'Tabla 239202'!$A$4:$P8605,5,FALSE)</f>
        <v>ES PERSONA FISICA NO HAY DENOMINACION</v>
      </c>
      <c r="G4128" s="19" t="str">
        <f>VLOOKUP($B4128,'Tabla 239202'!$A$4:$P8605,6,FALSE)</f>
        <v>LECHE</v>
      </c>
      <c r="H4128" s="19" t="str">
        <f>VLOOKUP($B4128,'Tabla 239202'!$A$4:$P8605,7,FALSE)</f>
        <v>ZAMORA</v>
      </c>
      <c r="I4128" s="19" t="str">
        <f>VLOOKUP($B4128,'Tabla 239202'!$A$4:$P8605,8,FALSE)</f>
        <v>ND</v>
      </c>
      <c r="J4128" s="19" t="str">
        <f>VLOOKUP($B4128,'Tabla 239202'!$A$4:$P8605,9,FALSE)</f>
        <v>MASCULINO</v>
      </c>
      <c r="K4128" s="19" t="s">
        <v>124</v>
      </c>
      <c r="L4128" s="15">
        <v>43007</v>
      </c>
      <c r="M4128" s="14" t="s">
        <v>52</v>
      </c>
      <c r="N4128" s="14">
        <v>2015</v>
      </c>
      <c r="O4128" s="15">
        <v>42185</v>
      </c>
    </row>
    <row r="4129" spans="1:15" ht="49.5" customHeight="1" x14ac:dyDescent="0.2">
      <c r="A4129" s="19" t="s">
        <v>2177</v>
      </c>
      <c r="B4129" s="14">
        <v>4122</v>
      </c>
      <c r="C4129" s="19" t="str">
        <f>VLOOKUP($B4129,'Tabla 239202'!$A$4:$P8606,2,FALSE)</f>
        <v>JUAN CARLOS</v>
      </c>
      <c r="D4129" s="19" t="str">
        <f>VLOOKUP($B4129,'Tabla 239202'!$A$4:$P8606,3,FALSE)</f>
        <v>CABEZA</v>
      </c>
      <c r="E4129" s="19" t="str">
        <f>VLOOKUP($B4129,'Tabla 239202'!$A$4:$P8606,4,FALSE)</f>
        <v>CEJA</v>
      </c>
      <c r="F4129" s="19" t="str">
        <f>VLOOKUP($B4129,'Tabla 239202'!$A$4:$P8606,5,FALSE)</f>
        <v>ES PERSONA FISICA NO HAY DENOMINACION</v>
      </c>
      <c r="G4129" s="19" t="str">
        <f>VLOOKUP($B4129,'Tabla 239202'!$A$4:$P8606,6,FALSE)</f>
        <v>LECHE</v>
      </c>
      <c r="H4129" s="19" t="str">
        <f>VLOOKUP($B4129,'Tabla 239202'!$A$4:$P8606,7,FALSE)</f>
        <v>ZAMORA</v>
      </c>
      <c r="I4129" s="19" t="str">
        <f>VLOOKUP($B4129,'Tabla 239202'!$A$4:$P8606,8,FALSE)</f>
        <v>ND</v>
      </c>
      <c r="J4129" s="19" t="str">
        <f>VLOOKUP($B4129,'Tabla 239202'!$A$4:$P8606,9,FALSE)</f>
        <v>MASCULINO</v>
      </c>
      <c r="K4129" s="19" t="s">
        <v>124</v>
      </c>
      <c r="L4129" s="15">
        <v>43007</v>
      </c>
      <c r="M4129" s="14" t="s">
        <v>52</v>
      </c>
      <c r="N4129" s="14">
        <v>2015</v>
      </c>
      <c r="O4129" s="15">
        <v>42185</v>
      </c>
    </row>
    <row r="4130" spans="1:15" ht="49.5" customHeight="1" x14ac:dyDescent="0.2">
      <c r="A4130" s="19" t="s">
        <v>2177</v>
      </c>
      <c r="B4130" s="19">
        <v>4123</v>
      </c>
      <c r="C4130" s="19" t="str">
        <f>VLOOKUP($B4130,'Tabla 239202'!$A$4:$P8607,2,FALSE)</f>
        <v>JUDIT ISABEL</v>
      </c>
      <c r="D4130" s="19" t="str">
        <f>VLOOKUP($B4130,'Tabla 239202'!$A$4:$P8607,3,FALSE)</f>
        <v>CABEZA</v>
      </c>
      <c r="E4130" s="19" t="str">
        <f>VLOOKUP($B4130,'Tabla 239202'!$A$4:$P8607,4,FALSE)</f>
        <v>MONTOYA</v>
      </c>
      <c r="F4130" s="19" t="str">
        <f>VLOOKUP($B4130,'Tabla 239202'!$A$4:$P8607,5,FALSE)</f>
        <v>ES PERSONA FISICA NO HAY DENOMINACION</v>
      </c>
      <c r="G4130" s="19" t="str">
        <f>VLOOKUP($B4130,'Tabla 239202'!$A$4:$P8607,6,FALSE)</f>
        <v>LECHE</v>
      </c>
      <c r="H4130" s="19" t="str">
        <f>VLOOKUP($B4130,'Tabla 239202'!$A$4:$P8607,7,FALSE)</f>
        <v>ZAMORA</v>
      </c>
      <c r="I4130" s="19" t="str">
        <f>VLOOKUP($B4130,'Tabla 239202'!$A$4:$P8607,8,FALSE)</f>
        <v>ND</v>
      </c>
      <c r="J4130" s="19" t="str">
        <f>VLOOKUP($B4130,'Tabla 239202'!$A$4:$P8607,9,FALSE)</f>
        <v>FEMENINO</v>
      </c>
      <c r="K4130" s="19" t="s">
        <v>124</v>
      </c>
      <c r="L4130" s="15">
        <v>43007</v>
      </c>
      <c r="M4130" s="14" t="s">
        <v>52</v>
      </c>
      <c r="N4130" s="14">
        <v>2015</v>
      </c>
      <c r="O4130" s="15">
        <v>42185</v>
      </c>
    </row>
    <row r="4131" spans="1:15" ht="49.5" customHeight="1" x14ac:dyDescent="0.2">
      <c r="A4131" s="19" t="s">
        <v>2177</v>
      </c>
      <c r="B4131" s="19">
        <v>4124</v>
      </c>
      <c r="C4131" s="19" t="str">
        <f>VLOOKUP($B4131,'Tabla 239202'!$A$4:$P8608,2,FALSE)</f>
        <v>MARIA CARMEN</v>
      </c>
      <c r="D4131" s="19" t="str">
        <f>VLOOKUP($B4131,'Tabla 239202'!$A$4:$P8608,3,FALSE)</f>
        <v>CABEZAS</v>
      </c>
      <c r="E4131" s="19" t="str">
        <f>VLOOKUP($B4131,'Tabla 239202'!$A$4:$P8608,4,FALSE)</f>
        <v>CERVANTES</v>
      </c>
      <c r="F4131" s="19" t="str">
        <f>VLOOKUP($B4131,'Tabla 239202'!$A$4:$P8608,5,FALSE)</f>
        <v>ES PERSONA FISICA NO HAY DENOMINACION</v>
      </c>
      <c r="G4131" s="19" t="str">
        <f>VLOOKUP($B4131,'Tabla 239202'!$A$4:$P8608,6,FALSE)</f>
        <v>LECHE</v>
      </c>
      <c r="H4131" s="19" t="str">
        <f>VLOOKUP($B4131,'Tabla 239202'!$A$4:$P8608,7,FALSE)</f>
        <v>ZAMORA</v>
      </c>
      <c r="I4131" s="19" t="str">
        <f>VLOOKUP($B4131,'Tabla 239202'!$A$4:$P8608,8,FALSE)</f>
        <v>ND</v>
      </c>
      <c r="J4131" s="19" t="str">
        <f>VLOOKUP($B4131,'Tabla 239202'!$A$4:$P8608,9,FALSE)</f>
        <v>FEMENINO</v>
      </c>
      <c r="K4131" s="19" t="s">
        <v>124</v>
      </c>
      <c r="L4131" s="15">
        <v>43007</v>
      </c>
      <c r="M4131" s="14" t="s">
        <v>52</v>
      </c>
      <c r="N4131" s="14">
        <v>2015</v>
      </c>
      <c r="O4131" s="15">
        <v>42185</v>
      </c>
    </row>
    <row r="4132" spans="1:15" ht="49.5" customHeight="1" x14ac:dyDescent="0.2">
      <c r="A4132" s="19" t="s">
        <v>2177</v>
      </c>
      <c r="B4132" s="14">
        <v>4125</v>
      </c>
      <c r="C4132" s="19" t="str">
        <f>VLOOKUP($B4132,'Tabla 239202'!$A$4:$P8609,2,FALSE)</f>
        <v>ROGELIO</v>
      </c>
      <c r="D4132" s="19" t="str">
        <f>VLOOKUP($B4132,'Tabla 239202'!$A$4:$P8609,3,FALSE)</f>
        <v>CABEZAS</v>
      </c>
      <c r="E4132" s="19" t="str">
        <f>VLOOKUP($B4132,'Tabla 239202'!$A$4:$P8609,4,FALSE)</f>
        <v>VARGAS</v>
      </c>
      <c r="F4132" s="19" t="str">
        <f>VLOOKUP($B4132,'Tabla 239202'!$A$4:$P8609,5,FALSE)</f>
        <v>ES PERSONA FISICA NO HAY DENOMINACION</v>
      </c>
      <c r="G4132" s="19" t="str">
        <f>VLOOKUP($B4132,'Tabla 239202'!$A$4:$P8609,6,FALSE)</f>
        <v>LECHE</v>
      </c>
      <c r="H4132" s="19" t="str">
        <f>VLOOKUP($B4132,'Tabla 239202'!$A$4:$P8609,7,FALSE)</f>
        <v>ZAMORA</v>
      </c>
      <c r="I4132" s="19" t="str">
        <f>VLOOKUP($B4132,'Tabla 239202'!$A$4:$P8609,8,FALSE)</f>
        <v>ND</v>
      </c>
      <c r="J4132" s="19" t="str">
        <f>VLOOKUP($B4132,'Tabla 239202'!$A$4:$P8609,9,FALSE)</f>
        <v>MASCULINO</v>
      </c>
      <c r="K4132" s="19" t="s">
        <v>124</v>
      </c>
      <c r="L4132" s="15">
        <v>43007</v>
      </c>
      <c r="M4132" s="14" t="s">
        <v>52</v>
      </c>
      <c r="N4132" s="14">
        <v>2015</v>
      </c>
      <c r="O4132" s="15">
        <v>42185</v>
      </c>
    </row>
    <row r="4133" spans="1:15" ht="49.5" customHeight="1" x14ac:dyDescent="0.2">
      <c r="A4133" s="19" t="s">
        <v>2177</v>
      </c>
      <c r="B4133" s="19">
        <v>4126</v>
      </c>
      <c r="C4133" s="19" t="str">
        <f>VLOOKUP($B4133,'Tabla 239202'!$A$4:$P8610,2,FALSE)</f>
        <v>JOSE GUADALUPE</v>
      </c>
      <c r="D4133" s="19" t="str">
        <f>VLOOKUP($B4133,'Tabla 239202'!$A$4:$P8610,3,FALSE)</f>
        <v>CABEZAS</v>
      </c>
      <c r="E4133" s="19" t="str">
        <f>VLOOKUP($B4133,'Tabla 239202'!$A$4:$P8610,4,FALSE)</f>
        <v>SANCHEZ</v>
      </c>
      <c r="F4133" s="19" t="str">
        <f>VLOOKUP($B4133,'Tabla 239202'!$A$4:$P8610,5,FALSE)</f>
        <v>ES PERSONA FISICA NO HAY DENOMINACION</v>
      </c>
      <c r="G4133" s="19" t="str">
        <f>VLOOKUP($B4133,'Tabla 239202'!$A$4:$P8610,6,FALSE)</f>
        <v>LECHE</v>
      </c>
      <c r="H4133" s="19" t="str">
        <f>VLOOKUP($B4133,'Tabla 239202'!$A$4:$P8610,7,FALSE)</f>
        <v>ZAMORA</v>
      </c>
      <c r="I4133" s="19" t="str">
        <f>VLOOKUP($B4133,'Tabla 239202'!$A$4:$P8610,8,FALSE)</f>
        <v>ND</v>
      </c>
      <c r="J4133" s="19" t="str">
        <f>VLOOKUP($B4133,'Tabla 239202'!$A$4:$P8610,9,FALSE)</f>
        <v>MASCULINO</v>
      </c>
      <c r="K4133" s="19" t="s">
        <v>124</v>
      </c>
      <c r="L4133" s="15">
        <v>43007</v>
      </c>
      <c r="M4133" s="14" t="s">
        <v>52</v>
      </c>
      <c r="N4133" s="14">
        <v>2015</v>
      </c>
      <c r="O4133" s="15">
        <v>42185</v>
      </c>
    </row>
    <row r="4134" spans="1:15" ht="49.5" customHeight="1" x14ac:dyDescent="0.2">
      <c r="A4134" s="19" t="s">
        <v>2177</v>
      </c>
      <c r="B4134" s="19">
        <v>4127</v>
      </c>
      <c r="C4134" s="19" t="str">
        <f>VLOOKUP($B4134,'Tabla 239202'!$A$4:$P8611,2,FALSE)</f>
        <v>MARIA ELENA</v>
      </c>
      <c r="D4134" s="19" t="str">
        <f>VLOOKUP($B4134,'Tabla 239202'!$A$4:$P8611,3,FALSE)</f>
        <v>CABEZAS</v>
      </c>
      <c r="E4134" s="19" t="str">
        <f>VLOOKUP($B4134,'Tabla 239202'!$A$4:$P8611,4,FALSE)</f>
        <v>ROSALES</v>
      </c>
      <c r="F4134" s="19" t="str">
        <f>VLOOKUP($B4134,'Tabla 239202'!$A$4:$P8611,5,FALSE)</f>
        <v>ES PERSONA FISICA NO HAY DENOMINACION</v>
      </c>
      <c r="G4134" s="19" t="str">
        <f>VLOOKUP($B4134,'Tabla 239202'!$A$4:$P8611,6,FALSE)</f>
        <v>LECHE</v>
      </c>
      <c r="H4134" s="19" t="str">
        <f>VLOOKUP($B4134,'Tabla 239202'!$A$4:$P8611,7,FALSE)</f>
        <v>ZAMORA</v>
      </c>
      <c r="I4134" s="19" t="str">
        <f>VLOOKUP($B4134,'Tabla 239202'!$A$4:$P8611,8,FALSE)</f>
        <v>ND</v>
      </c>
      <c r="J4134" s="19" t="str">
        <f>VLOOKUP($B4134,'Tabla 239202'!$A$4:$P8611,9,FALSE)</f>
        <v>FEMENINO</v>
      </c>
      <c r="K4134" s="19" t="s">
        <v>124</v>
      </c>
      <c r="L4134" s="15">
        <v>43007</v>
      </c>
      <c r="M4134" s="14" t="s">
        <v>52</v>
      </c>
      <c r="N4134" s="14">
        <v>2015</v>
      </c>
      <c r="O4134" s="15">
        <v>42185</v>
      </c>
    </row>
    <row r="4135" spans="1:15" ht="49.5" customHeight="1" x14ac:dyDescent="0.2">
      <c r="A4135" s="19" t="s">
        <v>2177</v>
      </c>
      <c r="B4135" s="14">
        <v>4128</v>
      </c>
      <c r="C4135" s="19" t="str">
        <f>VLOOKUP($B4135,'Tabla 239202'!$A$4:$P8612,2,FALSE)</f>
        <v>MONICA JAZMIN</v>
      </c>
      <c r="D4135" s="19" t="str">
        <f>VLOOKUP($B4135,'Tabla 239202'!$A$4:$P8612,3,FALSE)</f>
        <v>CABEZAS</v>
      </c>
      <c r="E4135" s="19" t="str">
        <f>VLOOKUP($B4135,'Tabla 239202'!$A$4:$P8612,4,FALSE)</f>
        <v>SANCHEZ</v>
      </c>
      <c r="F4135" s="19" t="str">
        <f>VLOOKUP($B4135,'Tabla 239202'!$A$4:$P8612,5,FALSE)</f>
        <v>ES PERSONA FISICA NO HAY DENOMINACION</v>
      </c>
      <c r="G4135" s="19" t="str">
        <f>VLOOKUP($B4135,'Tabla 239202'!$A$4:$P8612,6,FALSE)</f>
        <v>LECHE</v>
      </c>
      <c r="H4135" s="19" t="str">
        <f>VLOOKUP($B4135,'Tabla 239202'!$A$4:$P8612,7,FALSE)</f>
        <v>ZAMORA</v>
      </c>
      <c r="I4135" s="19" t="str">
        <f>VLOOKUP($B4135,'Tabla 239202'!$A$4:$P8612,8,FALSE)</f>
        <v>ND</v>
      </c>
      <c r="J4135" s="19" t="str">
        <f>VLOOKUP($B4135,'Tabla 239202'!$A$4:$P8612,9,FALSE)</f>
        <v>FEMENINO</v>
      </c>
      <c r="K4135" s="19" t="s">
        <v>124</v>
      </c>
      <c r="L4135" s="15">
        <v>43007</v>
      </c>
      <c r="M4135" s="14" t="s">
        <v>52</v>
      </c>
      <c r="N4135" s="14">
        <v>2015</v>
      </c>
      <c r="O4135" s="15">
        <v>42185</v>
      </c>
    </row>
    <row r="4136" spans="1:15" ht="49.5" customHeight="1" x14ac:dyDescent="0.2">
      <c r="A4136" s="19" t="s">
        <v>2177</v>
      </c>
      <c r="B4136" s="19">
        <v>4129</v>
      </c>
      <c r="C4136" s="19" t="str">
        <f>VLOOKUP($B4136,'Tabla 239202'!$A$4:$P8613,2,FALSE)</f>
        <v>FELIPE</v>
      </c>
      <c r="D4136" s="19" t="str">
        <f>VLOOKUP($B4136,'Tabla 239202'!$A$4:$P8613,3,FALSE)</f>
        <v>CABEZAS</v>
      </c>
      <c r="E4136" s="19" t="str">
        <f>VLOOKUP($B4136,'Tabla 239202'!$A$4:$P8613,4,FALSE)</f>
        <v>CERVANTES</v>
      </c>
      <c r="F4136" s="19" t="str">
        <f>VLOOKUP($B4136,'Tabla 239202'!$A$4:$P8613,5,FALSE)</f>
        <v>ES PERSONA FISICA NO HAY DENOMINACION</v>
      </c>
      <c r="G4136" s="19" t="str">
        <f>VLOOKUP($B4136,'Tabla 239202'!$A$4:$P8613,6,FALSE)</f>
        <v>LECHE</v>
      </c>
      <c r="H4136" s="19" t="str">
        <f>VLOOKUP($B4136,'Tabla 239202'!$A$4:$P8613,7,FALSE)</f>
        <v>ZAMORA</v>
      </c>
      <c r="I4136" s="19" t="str">
        <f>VLOOKUP($B4136,'Tabla 239202'!$A$4:$P8613,8,FALSE)</f>
        <v>ND</v>
      </c>
      <c r="J4136" s="19" t="str">
        <f>VLOOKUP($B4136,'Tabla 239202'!$A$4:$P8613,9,FALSE)</f>
        <v>MASCULINO</v>
      </c>
      <c r="K4136" s="19" t="s">
        <v>124</v>
      </c>
      <c r="L4136" s="15">
        <v>43007</v>
      </c>
      <c r="M4136" s="14" t="s">
        <v>52</v>
      </c>
      <c r="N4136" s="14">
        <v>2015</v>
      </c>
      <c r="O4136" s="15">
        <v>42185</v>
      </c>
    </row>
    <row r="4137" spans="1:15" ht="49.5" customHeight="1" x14ac:dyDescent="0.2">
      <c r="A4137" s="19" t="s">
        <v>2177</v>
      </c>
      <c r="B4137" s="19">
        <v>4130</v>
      </c>
      <c r="C4137" s="19" t="str">
        <f>VLOOKUP($B4137,'Tabla 239202'!$A$4:$P8614,2,FALSE)</f>
        <v>ELOISA</v>
      </c>
      <c r="D4137" s="19" t="str">
        <f>VLOOKUP($B4137,'Tabla 239202'!$A$4:$P8614,3,FALSE)</f>
        <v>CABEZAS</v>
      </c>
      <c r="E4137" s="19" t="str">
        <f>VLOOKUP($B4137,'Tabla 239202'!$A$4:$P8614,4,FALSE)</f>
        <v>ROSALES</v>
      </c>
      <c r="F4137" s="19" t="str">
        <f>VLOOKUP($B4137,'Tabla 239202'!$A$4:$P8614,5,FALSE)</f>
        <v>ES PERSONA FISICA NO HAY DENOMINACION</v>
      </c>
      <c r="G4137" s="19" t="str">
        <f>VLOOKUP($B4137,'Tabla 239202'!$A$4:$P8614,6,FALSE)</f>
        <v>LECHE</v>
      </c>
      <c r="H4137" s="19" t="str">
        <f>VLOOKUP($B4137,'Tabla 239202'!$A$4:$P8614,7,FALSE)</f>
        <v>ZAMORA</v>
      </c>
      <c r="I4137" s="19" t="str">
        <f>VLOOKUP($B4137,'Tabla 239202'!$A$4:$P8614,8,FALSE)</f>
        <v>ND</v>
      </c>
      <c r="J4137" s="19" t="str">
        <f>VLOOKUP($B4137,'Tabla 239202'!$A$4:$P8614,9,FALSE)</f>
        <v>FEMENINO</v>
      </c>
      <c r="K4137" s="19" t="s">
        <v>124</v>
      </c>
      <c r="L4137" s="15">
        <v>43007</v>
      </c>
      <c r="M4137" s="14" t="s">
        <v>52</v>
      </c>
      <c r="N4137" s="14">
        <v>2015</v>
      </c>
      <c r="O4137" s="15">
        <v>42185</v>
      </c>
    </row>
    <row r="4138" spans="1:15" ht="49.5" customHeight="1" x14ac:dyDescent="0.2">
      <c r="A4138" s="19" t="s">
        <v>2177</v>
      </c>
      <c r="B4138" s="14">
        <v>4131</v>
      </c>
      <c r="C4138" s="19" t="str">
        <f>VLOOKUP($B4138,'Tabla 239202'!$A$4:$P8615,2,FALSE)</f>
        <v>MA DOLORES</v>
      </c>
      <c r="D4138" s="19" t="str">
        <f>VLOOKUP($B4138,'Tabla 239202'!$A$4:$P8615,3,FALSE)</f>
        <v>CABEZAS</v>
      </c>
      <c r="E4138" s="19" t="str">
        <f>VLOOKUP($B4138,'Tabla 239202'!$A$4:$P8615,4,FALSE)</f>
        <v>LUA</v>
      </c>
      <c r="F4138" s="19" t="str">
        <f>VLOOKUP($B4138,'Tabla 239202'!$A$4:$P8615,5,FALSE)</f>
        <v>ES PERSONA FISICA NO HAY DENOMINACION</v>
      </c>
      <c r="G4138" s="19" t="str">
        <f>VLOOKUP($B4138,'Tabla 239202'!$A$4:$P8615,6,FALSE)</f>
        <v>LECHE</v>
      </c>
      <c r="H4138" s="19" t="str">
        <f>VLOOKUP($B4138,'Tabla 239202'!$A$4:$P8615,7,FALSE)</f>
        <v>ZAMORA</v>
      </c>
      <c r="I4138" s="19" t="str">
        <f>VLOOKUP($B4138,'Tabla 239202'!$A$4:$P8615,8,FALSE)</f>
        <v>ND</v>
      </c>
      <c r="J4138" s="19" t="str">
        <f>VLOOKUP($B4138,'Tabla 239202'!$A$4:$P8615,9,FALSE)</f>
        <v>FEMENINO</v>
      </c>
      <c r="K4138" s="19" t="s">
        <v>124</v>
      </c>
      <c r="L4138" s="15">
        <v>43007</v>
      </c>
      <c r="M4138" s="14" t="s">
        <v>52</v>
      </c>
      <c r="N4138" s="14">
        <v>2015</v>
      </c>
      <c r="O4138" s="15">
        <v>42185</v>
      </c>
    </row>
    <row r="4139" spans="1:15" ht="49.5" customHeight="1" x14ac:dyDescent="0.2">
      <c r="A4139" s="19" t="s">
        <v>2177</v>
      </c>
      <c r="B4139" s="19">
        <v>4132</v>
      </c>
      <c r="C4139" s="19" t="str">
        <f>VLOOKUP($B4139,'Tabla 239202'!$A$4:$P8616,2,FALSE)</f>
        <v>YOSELIN GUADALUPE</v>
      </c>
      <c r="D4139" s="19" t="str">
        <f>VLOOKUP($B4139,'Tabla 239202'!$A$4:$P8616,3,FALSE)</f>
        <v>DAMIAN</v>
      </c>
      <c r="E4139" s="19" t="str">
        <f>VLOOKUP($B4139,'Tabla 239202'!$A$4:$P8616,4,FALSE)</f>
        <v>MANZO</v>
      </c>
      <c r="F4139" s="19" t="str">
        <f>VLOOKUP($B4139,'Tabla 239202'!$A$4:$P8616,5,FALSE)</f>
        <v>ES PERSONA FISICA NO HAY DENOMINACION</v>
      </c>
      <c r="G4139" s="19" t="str">
        <f>VLOOKUP($B4139,'Tabla 239202'!$A$4:$P8616,6,FALSE)</f>
        <v>LECHE</v>
      </c>
      <c r="H4139" s="19" t="str">
        <f>VLOOKUP($B4139,'Tabla 239202'!$A$4:$P8616,7,FALSE)</f>
        <v>ZAMORA</v>
      </c>
      <c r="I4139" s="19" t="str">
        <f>VLOOKUP($B4139,'Tabla 239202'!$A$4:$P8616,8,FALSE)</f>
        <v>ND</v>
      </c>
      <c r="J4139" s="19" t="str">
        <f>VLOOKUP($B4139,'Tabla 239202'!$A$4:$P8616,9,FALSE)</f>
        <v>FEMENINO</v>
      </c>
      <c r="K4139" s="19" t="s">
        <v>124</v>
      </c>
      <c r="L4139" s="15">
        <v>43007</v>
      </c>
      <c r="M4139" s="14" t="s">
        <v>52</v>
      </c>
      <c r="N4139" s="14">
        <v>2015</v>
      </c>
      <c r="O4139" s="15">
        <v>42185</v>
      </c>
    </row>
    <row r="4140" spans="1:15" ht="49.5" customHeight="1" x14ac:dyDescent="0.2">
      <c r="A4140" s="19" t="s">
        <v>2177</v>
      </c>
      <c r="B4140" s="19">
        <v>4133</v>
      </c>
      <c r="C4140" s="19" t="str">
        <f>VLOOKUP($B4140,'Tabla 239202'!$A$4:$P8617,2,FALSE)</f>
        <v>YAZMIN ESMERALDA</v>
      </c>
      <c r="D4140" s="19" t="str">
        <f>VLOOKUP($B4140,'Tabla 239202'!$A$4:$P8617,3,FALSE)</f>
        <v>DAMIAN</v>
      </c>
      <c r="E4140" s="19" t="str">
        <f>VLOOKUP($B4140,'Tabla 239202'!$A$4:$P8617,4,FALSE)</f>
        <v>MANZO</v>
      </c>
      <c r="F4140" s="19" t="str">
        <f>VLOOKUP($B4140,'Tabla 239202'!$A$4:$P8617,5,FALSE)</f>
        <v>ES PERSONA FISICA NO HAY DENOMINACION</v>
      </c>
      <c r="G4140" s="19" t="str">
        <f>VLOOKUP($B4140,'Tabla 239202'!$A$4:$P8617,6,FALSE)</f>
        <v>LECHE</v>
      </c>
      <c r="H4140" s="19" t="str">
        <f>VLOOKUP($B4140,'Tabla 239202'!$A$4:$P8617,7,FALSE)</f>
        <v>ZAMORA</v>
      </c>
      <c r="I4140" s="19" t="str">
        <f>VLOOKUP($B4140,'Tabla 239202'!$A$4:$P8617,8,FALSE)</f>
        <v>ND</v>
      </c>
      <c r="J4140" s="19" t="str">
        <f>VLOOKUP($B4140,'Tabla 239202'!$A$4:$P8617,9,FALSE)</f>
        <v>FEMENINO</v>
      </c>
      <c r="K4140" s="19" t="s">
        <v>124</v>
      </c>
      <c r="L4140" s="15">
        <v>43007</v>
      </c>
      <c r="M4140" s="14" t="s">
        <v>52</v>
      </c>
      <c r="N4140" s="14">
        <v>2015</v>
      </c>
      <c r="O4140" s="15">
        <v>42185</v>
      </c>
    </row>
    <row r="4141" spans="1:15" ht="49.5" customHeight="1" x14ac:dyDescent="0.2">
      <c r="A4141" s="19" t="s">
        <v>2177</v>
      </c>
      <c r="B4141" s="14">
        <v>4134</v>
      </c>
      <c r="C4141" s="19" t="str">
        <f>VLOOKUP($B4141,'Tabla 239202'!$A$4:$P8618,2,FALSE)</f>
        <v>TAYRI YALITZA</v>
      </c>
      <c r="D4141" s="19" t="str">
        <f>VLOOKUP($B4141,'Tabla 239202'!$A$4:$P8618,3,FALSE)</f>
        <v>DAMIAN</v>
      </c>
      <c r="E4141" s="19" t="str">
        <f>VLOOKUP($B4141,'Tabla 239202'!$A$4:$P8618,4,FALSE)</f>
        <v>ZAMORA</v>
      </c>
      <c r="F4141" s="19" t="str">
        <f>VLOOKUP($B4141,'Tabla 239202'!$A$4:$P8618,5,FALSE)</f>
        <v>ES PERSONA FISICA NO HAY DENOMINACION</v>
      </c>
      <c r="G4141" s="19" t="str">
        <f>VLOOKUP($B4141,'Tabla 239202'!$A$4:$P8618,6,FALSE)</f>
        <v>LECHE</v>
      </c>
      <c r="H4141" s="19" t="str">
        <f>VLOOKUP($B4141,'Tabla 239202'!$A$4:$P8618,7,FALSE)</f>
        <v>ZAMORA</v>
      </c>
      <c r="I4141" s="19" t="str">
        <f>VLOOKUP($B4141,'Tabla 239202'!$A$4:$P8618,8,FALSE)</f>
        <v>ND</v>
      </c>
      <c r="J4141" s="19" t="str">
        <f>VLOOKUP($B4141,'Tabla 239202'!$A$4:$P8618,9,FALSE)</f>
        <v>FEMENINO</v>
      </c>
      <c r="K4141" s="19" t="s">
        <v>124</v>
      </c>
      <c r="L4141" s="15">
        <v>43007</v>
      </c>
      <c r="M4141" s="14" t="s">
        <v>52</v>
      </c>
      <c r="N4141" s="14">
        <v>2015</v>
      </c>
      <c r="O4141" s="15">
        <v>42185</v>
      </c>
    </row>
    <row r="4142" spans="1:15" ht="49.5" customHeight="1" x14ac:dyDescent="0.2">
      <c r="A4142" s="19" t="s">
        <v>2177</v>
      </c>
      <c r="B4142" s="19">
        <v>4135</v>
      </c>
      <c r="C4142" s="19" t="str">
        <f>VLOOKUP($B4142,'Tabla 239202'!$A$4:$P8619,2,FALSE)</f>
        <v>ENRIQUE</v>
      </c>
      <c r="D4142" s="19" t="str">
        <f>VLOOKUP($B4142,'Tabla 239202'!$A$4:$P8619,3,FALSE)</f>
        <v>DAMIAN</v>
      </c>
      <c r="E4142" s="19" t="str">
        <f>VLOOKUP($B4142,'Tabla 239202'!$A$4:$P8619,4,FALSE)</f>
        <v>ZAMORA</v>
      </c>
      <c r="F4142" s="19" t="str">
        <f>VLOOKUP($B4142,'Tabla 239202'!$A$4:$P8619,5,FALSE)</f>
        <v>ES PERSONA FISICA NO HAY DENOMINACION</v>
      </c>
      <c r="G4142" s="19" t="str">
        <f>VLOOKUP($B4142,'Tabla 239202'!$A$4:$P8619,6,FALSE)</f>
        <v>LECHE</v>
      </c>
      <c r="H4142" s="19" t="str">
        <f>VLOOKUP($B4142,'Tabla 239202'!$A$4:$P8619,7,FALSE)</f>
        <v>ZAMORA</v>
      </c>
      <c r="I4142" s="19" t="str">
        <f>VLOOKUP($B4142,'Tabla 239202'!$A$4:$P8619,8,FALSE)</f>
        <v>ND</v>
      </c>
      <c r="J4142" s="19" t="str">
        <f>VLOOKUP($B4142,'Tabla 239202'!$A$4:$P8619,9,FALSE)</f>
        <v>MASCULINO</v>
      </c>
      <c r="K4142" s="19" t="s">
        <v>124</v>
      </c>
      <c r="L4142" s="15">
        <v>43007</v>
      </c>
      <c r="M4142" s="14" t="s">
        <v>52</v>
      </c>
      <c r="N4142" s="14">
        <v>2015</v>
      </c>
      <c r="O4142" s="15">
        <v>42185</v>
      </c>
    </row>
    <row r="4143" spans="1:15" ht="49.5" customHeight="1" x14ac:dyDescent="0.2">
      <c r="A4143" s="19" t="s">
        <v>2177</v>
      </c>
      <c r="B4143" s="19">
        <v>4136</v>
      </c>
      <c r="C4143" s="19" t="str">
        <f>VLOOKUP($B4143,'Tabla 239202'!$A$4:$P8620,2,FALSE)</f>
        <v>VALERIA</v>
      </c>
      <c r="D4143" s="19" t="str">
        <f>VLOOKUP($B4143,'Tabla 239202'!$A$4:$P8620,3,FALSE)</f>
        <v>DANIEL</v>
      </c>
      <c r="E4143" s="19" t="str">
        <f>VLOOKUP($B4143,'Tabla 239202'!$A$4:$P8620,4,FALSE)</f>
        <v>HERNANDEZ</v>
      </c>
      <c r="F4143" s="19" t="str">
        <f>VLOOKUP($B4143,'Tabla 239202'!$A$4:$P8620,5,FALSE)</f>
        <v>ES PERSONA FISICA NO HAY DENOMINACION</v>
      </c>
      <c r="G4143" s="19" t="str">
        <f>VLOOKUP($B4143,'Tabla 239202'!$A$4:$P8620,6,FALSE)</f>
        <v>LECHE</v>
      </c>
      <c r="H4143" s="19" t="str">
        <f>VLOOKUP($B4143,'Tabla 239202'!$A$4:$P8620,7,FALSE)</f>
        <v>ZAMORA</v>
      </c>
      <c r="I4143" s="19" t="str">
        <f>VLOOKUP($B4143,'Tabla 239202'!$A$4:$P8620,8,FALSE)</f>
        <v>ND</v>
      </c>
      <c r="J4143" s="19" t="str">
        <f>VLOOKUP($B4143,'Tabla 239202'!$A$4:$P8620,9,FALSE)</f>
        <v>FEMENINO</v>
      </c>
      <c r="K4143" s="19" t="s">
        <v>124</v>
      </c>
      <c r="L4143" s="15">
        <v>43007</v>
      </c>
      <c r="M4143" s="14" t="s">
        <v>52</v>
      </c>
      <c r="N4143" s="14">
        <v>2015</v>
      </c>
      <c r="O4143" s="15">
        <v>42185</v>
      </c>
    </row>
    <row r="4144" spans="1:15" ht="49.5" customHeight="1" x14ac:dyDescent="0.2">
      <c r="A4144" s="19" t="s">
        <v>2177</v>
      </c>
      <c r="B4144" s="14">
        <v>4137</v>
      </c>
      <c r="C4144" s="19" t="str">
        <f>VLOOKUP($B4144,'Tabla 239202'!$A$4:$P8621,2,FALSE)</f>
        <v>JOSE LUIS</v>
      </c>
      <c r="D4144" s="19" t="str">
        <f>VLOOKUP($B4144,'Tabla 239202'!$A$4:$P8621,3,FALSE)</f>
        <v>ELIGIO</v>
      </c>
      <c r="E4144" s="19" t="str">
        <f>VLOOKUP($B4144,'Tabla 239202'!$A$4:$P8621,4,FALSE)</f>
        <v>ESTRADA</v>
      </c>
      <c r="F4144" s="19" t="str">
        <f>VLOOKUP($B4144,'Tabla 239202'!$A$4:$P8621,5,FALSE)</f>
        <v>ES PERSONA FISICA NO HAY DENOMINACION</v>
      </c>
      <c r="G4144" s="19" t="str">
        <f>VLOOKUP($B4144,'Tabla 239202'!$A$4:$P8621,6,FALSE)</f>
        <v>LECHE</v>
      </c>
      <c r="H4144" s="19" t="str">
        <f>VLOOKUP($B4144,'Tabla 239202'!$A$4:$P8621,7,FALSE)</f>
        <v>ZAMORA</v>
      </c>
      <c r="I4144" s="19" t="str">
        <f>VLOOKUP($B4144,'Tabla 239202'!$A$4:$P8621,8,FALSE)</f>
        <v>ND</v>
      </c>
      <c r="J4144" s="19" t="str">
        <f>VLOOKUP($B4144,'Tabla 239202'!$A$4:$P8621,9,FALSE)</f>
        <v>MASCULINO</v>
      </c>
      <c r="K4144" s="19" t="s">
        <v>124</v>
      </c>
      <c r="L4144" s="15">
        <v>43007</v>
      </c>
      <c r="M4144" s="14" t="s">
        <v>52</v>
      </c>
      <c r="N4144" s="14">
        <v>2015</v>
      </c>
      <c r="O4144" s="15">
        <v>42185</v>
      </c>
    </row>
    <row r="4145" spans="1:15" ht="49.5" customHeight="1" x14ac:dyDescent="0.2">
      <c r="A4145" s="19" t="s">
        <v>2177</v>
      </c>
      <c r="B4145" s="19">
        <v>4138</v>
      </c>
      <c r="C4145" s="19" t="str">
        <f>VLOOKUP($B4145,'Tabla 239202'!$A$4:$P8622,2,FALSE)</f>
        <v>MARIA AMPARO</v>
      </c>
      <c r="D4145" s="19" t="str">
        <f>VLOOKUP($B4145,'Tabla 239202'!$A$4:$P8622,3,FALSE)</f>
        <v>IBARRA</v>
      </c>
      <c r="E4145" s="19" t="str">
        <f>VLOOKUP($B4145,'Tabla 239202'!$A$4:$P8622,4,FALSE)</f>
        <v>SANCHEZ</v>
      </c>
      <c r="F4145" s="19" t="str">
        <f>VLOOKUP($B4145,'Tabla 239202'!$A$4:$P8622,5,FALSE)</f>
        <v>ES PERSONA FISICA NO HAY DENOMINACION</v>
      </c>
      <c r="G4145" s="19" t="str">
        <f>VLOOKUP($B4145,'Tabla 239202'!$A$4:$P8622,6,FALSE)</f>
        <v>LECHE</v>
      </c>
      <c r="H4145" s="19" t="str">
        <f>VLOOKUP($B4145,'Tabla 239202'!$A$4:$P8622,7,FALSE)</f>
        <v>ZAMORA</v>
      </c>
      <c r="I4145" s="19" t="str">
        <f>VLOOKUP($B4145,'Tabla 239202'!$A$4:$P8622,8,FALSE)</f>
        <v>ND</v>
      </c>
      <c r="J4145" s="19" t="str">
        <f>VLOOKUP($B4145,'Tabla 239202'!$A$4:$P8622,9,FALSE)</f>
        <v>FEMENINO</v>
      </c>
      <c r="K4145" s="19" t="s">
        <v>124</v>
      </c>
      <c r="L4145" s="15">
        <v>43007</v>
      </c>
      <c r="M4145" s="14" t="s">
        <v>52</v>
      </c>
      <c r="N4145" s="14">
        <v>2015</v>
      </c>
      <c r="O4145" s="15">
        <v>42185</v>
      </c>
    </row>
    <row r="4146" spans="1:15" ht="49.5" customHeight="1" x14ac:dyDescent="0.2">
      <c r="A4146" s="19" t="s">
        <v>2177</v>
      </c>
      <c r="B4146" s="19">
        <v>4139</v>
      </c>
      <c r="C4146" s="19" t="str">
        <f>VLOOKUP($B4146,'Tabla 239202'!$A$4:$P8623,2,FALSE)</f>
        <v>SANDRA NAYELI</v>
      </c>
      <c r="D4146" s="19" t="str">
        <f>VLOOKUP($B4146,'Tabla 239202'!$A$4:$P8623,3,FALSE)</f>
        <v>IBARRA</v>
      </c>
      <c r="E4146" s="19" t="str">
        <f>VLOOKUP($B4146,'Tabla 239202'!$A$4:$P8623,4,FALSE)</f>
        <v>RAMIREZ</v>
      </c>
      <c r="F4146" s="19" t="str">
        <f>VLOOKUP($B4146,'Tabla 239202'!$A$4:$P8623,5,FALSE)</f>
        <v>ES PERSONA FISICA NO HAY DENOMINACION</v>
      </c>
      <c r="G4146" s="19" t="str">
        <f>VLOOKUP($B4146,'Tabla 239202'!$A$4:$P8623,6,FALSE)</f>
        <v>LECHE</v>
      </c>
      <c r="H4146" s="19" t="str">
        <f>VLOOKUP($B4146,'Tabla 239202'!$A$4:$P8623,7,FALSE)</f>
        <v>ZAMORA</v>
      </c>
      <c r="I4146" s="19" t="str">
        <f>VLOOKUP($B4146,'Tabla 239202'!$A$4:$P8623,8,FALSE)</f>
        <v>ND</v>
      </c>
      <c r="J4146" s="19" t="str">
        <f>VLOOKUP($B4146,'Tabla 239202'!$A$4:$P8623,9,FALSE)</f>
        <v>FEMENINO</v>
      </c>
      <c r="K4146" s="19" t="s">
        <v>124</v>
      </c>
      <c r="L4146" s="15">
        <v>43007</v>
      </c>
      <c r="M4146" s="14" t="s">
        <v>52</v>
      </c>
      <c r="N4146" s="14">
        <v>2015</v>
      </c>
      <c r="O4146" s="15">
        <v>42185</v>
      </c>
    </row>
    <row r="4147" spans="1:15" ht="49.5" customHeight="1" x14ac:dyDescent="0.2">
      <c r="A4147" s="19" t="s">
        <v>2177</v>
      </c>
      <c r="B4147" s="14">
        <v>4140</v>
      </c>
      <c r="C4147" s="19" t="str">
        <f>VLOOKUP($B4147,'Tabla 239202'!$A$4:$P8624,2,FALSE)</f>
        <v>MA DEL REFUGIO</v>
      </c>
      <c r="D4147" s="19" t="str">
        <f>VLOOKUP($B4147,'Tabla 239202'!$A$4:$P8624,3,FALSE)</f>
        <v>IBARRA</v>
      </c>
      <c r="E4147" s="19" t="str">
        <f>VLOOKUP($B4147,'Tabla 239202'!$A$4:$P8624,4,FALSE)</f>
        <v>MAGAÑA</v>
      </c>
      <c r="F4147" s="19" t="str">
        <f>VLOOKUP($B4147,'Tabla 239202'!$A$4:$P8624,5,FALSE)</f>
        <v>ES PERSONA FISICA NO HAY DENOMINACION</v>
      </c>
      <c r="G4147" s="19" t="str">
        <f>VLOOKUP($B4147,'Tabla 239202'!$A$4:$P8624,6,FALSE)</f>
        <v>LECHE</v>
      </c>
      <c r="H4147" s="19" t="str">
        <f>VLOOKUP($B4147,'Tabla 239202'!$A$4:$P8624,7,FALSE)</f>
        <v>ZAMORA</v>
      </c>
      <c r="I4147" s="19" t="str">
        <f>VLOOKUP($B4147,'Tabla 239202'!$A$4:$P8624,8,FALSE)</f>
        <v>ND</v>
      </c>
      <c r="J4147" s="19" t="str">
        <f>VLOOKUP($B4147,'Tabla 239202'!$A$4:$P8624,9,FALSE)</f>
        <v>FEMENINO</v>
      </c>
      <c r="K4147" s="19" t="s">
        <v>124</v>
      </c>
      <c r="L4147" s="15">
        <v>43007</v>
      </c>
      <c r="M4147" s="14" t="s">
        <v>52</v>
      </c>
      <c r="N4147" s="14">
        <v>2015</v>
      </c>
      <c r="O4147" s="15">
        <v>42185</v>
      </c>
    </row>
    <row r="4148" spans="1:15" ht="49.5" customHeight="1" x14ac:dyDescent="0.2">
      <c r="A4148" s="19" t="s">
        <v>2177</v>
      </c>
      <c r="B4148" s="19">
        <v>4141</v>
      </c>
      <c r="C4148" s="19" t="str">
        <f>VLOOKUP($B4148,'Tabla 239202'!$A$4:$P8625,2,FALSE)</f>
        <v>MA DEL CARMEN</v>
      </c>
      <c r="D4148" s="19" t="str">
        <f>VLOOKUP($B4148,'Tabla 239202'!$A$4:$P8625,3,FALSE)</f>
        <v>IBARRA</v>
      </c>
      <c r="E4148" s="19" t="str">
        <f>VLOOKUP($B4148,'Tabla 239202'!$A$4:$P8625,4,FALSE)</f>
        <v>MAGAÑA</v>
      </c>
      <c r="F4148" s="19" t="str">
        <f>VLOOKUP($B4148,'Tabla 239202'!$A$4:$P8625,5,FALSE)</f>
        <v>ES PERSONA FISICA NO HAY DENOMINACION</v>
      </c>
      <c r="G4148" s="19" t="str">
        <f>VLOOKUP($B4148,'Tabla 239202'!$A$4:$P8625,6,FALSE)</f>
        <v>LECHE</v>
      </c>
      <c r="H4148" s="19" t="str">
        <f>VLOOKUP($B4148,'Tabla 239202'!$A$4:$P8625,7,FALSE)</f>
        <v>ZAMORA</v>
      </c>
      <c r="I4148" s="19" t="str">
        <f>VLOOKUP($B4148,'Tabla 239202'!$A$4:$P8625,8,FALSE)</f>
        <v>ND</v>
      </c>
      <c r="J4148" s="19" t="str">
        <f>VLOOKUP($B4148,'Tabla 239202'!$A$4:$P8625,9,FALSE)</f>
        <v>FEMENINO</v>
      </c>
      <c r="K4148" s="19" t="s">
        <v>124</v>
      </c>
      <c r="L4148" s="15">
        <v>43007</v>
      </c>
      <c r="M4148" s="14" t="s">
        <v>52</v>
      </c>
      <c r="N4148" s="14">
        <v>2015</v>
      </c>
      <c r="O4148" s="15">
        <v>42185</v>
      </c>
    </row>
    <row r="4149" spans="1:15" ht="49.5" customHeight="1" x14ac:dyDescent="0.2">
      <c r="A4149" s="19" t="s">
        <v>2177</v>
      </c>
      <c r="B4149" s="19">
        <v>4142</v>
      </c>
      <c r="C4149" s="19" t="str">
        <f>VLOOKUP($B4149,'Tabla 239202'!$A$4:$P8626,2,FALSE)</f>
        <v>VIRGINIA</v>
      </c>
      <c r="D4149" s="19" t="str">
        <f>VLOOKUP($B4149,'Tabla 239202'!$A$4:$P8626,3,FALSE)</f>
        <v>IBARRA</v>
      </c>
      <c r="E4149" s="19" t="str">
        <f>VLOOKUP($B4149,'Tabla 239202'!$A$4:$P8626,4,FALSE)</f>
        <v>CISNEROS</v>
      </c>
      <c r="F4149" s="19" t="str">
        <f>VLOOKUP($B4149,'Tabla 239202'!$A$4:$P8626,5,FALSE)</f>
        <v>ES PERSONA FISICA NO HAY DENOMINACION</v>
      </c>
      <c r="G4149" s="19" t="str">
        <f>VLOOKUP($B4149,'Tabla 239202'!$A$4:$P8626,6,FALSE)</f>
        <v>LECHE</v>
      </c>
      <c r="H4149" s="19" t="str">
        <f>VLOOKUP($B4149,'Tabla 239202'!$A$4:$P8626,7,FALSE)</f>
        <v>ZAMORA</v>
      </c>
      <c r="I4149" s="19" t="str">
        <f>VLOOKUP($B4149,'Tabla 239202'!$A$4:$P8626,8,FALSE)</f>
        <v>ND</v>
      </c>
      <c r="J4149" s="19" t="str">
        <f>VLOOKUP($B4149,'Tabla 239202'!$A$4:$P8626,9,FALSE)</f>
        <v>FEMENINO</v>
      </c>
      <c r="K4149" s="19" t="s">
        <v>124</v>
      </c>
      <c r="L4149" s="15">
        <v>43007</v>
      </c>
      <c r="M4149" s="14" t="s">
        <v>52</v>
      </c>
      <c r="N4149" s="14">
        <v>2015</v>
      </c>
      <c r="O4149" s="15">
        <v>42185</v>
      </c>
    </row>
    <row r="4150" spans="1:15" ht="49.5" customHeight="1" x14ac:dyDescent="0.2">
      <c r="A4150" s="19" t="s">
        <v>2177</v>
      </c>
      <c r="B4150" s="14">
        <v>4143</v>
      </c>
      <c r="C4150" s="19" t="str">
        <f>VLOOKUP($B4150,'Tabla 239202'!$A$4:$P8627,2,FALSE)</f>
        <v>ANGEL ADRIAN</v>
      </c>
      <c r="D4150" s="19" t="str">
        <f>VLOOKUP($B4150,'Tabla 239202'!$A$4:$P8627,3,FALSE)</f>
        <v>IBARRA</v>
      </c>
      <c r="E4150" s="19" t="str">
        <f>VLOOKUP($B4150,'Tabla 239202'!$A$4:$P8627,4,FALSE)</f>
        <v>CAMPOS</v>
      </c>
      <c r="F4150" s="19" t="str">
        <f>VLOOKUP($B4150,'Tabla 239202'!$A$4:$P8627,5,FALSE)</f>
        <v>ES PERSONA FISICA NO HAY DENOMINACION</v>
      </c>
      <c r="G4150" s="19" t="str">
        <f>VLOOKUP($B4150,'Tabla 239202'!$A$4:$P8627,6,FALSE)</f>
        <v>LECHE</v>
      </c>
      <c r="H4150" s="19" t="str">
        <f>VLOOKUP($B4150,'Tabla 239202'!$A$4:$P8627,7,FALSE)</f>
        <v>ZAMORA</v>
      </c>
      <c r="I4150" s="19" t="str">
        <f>VLOOKUP($B4150,'Tabla 239202'!$A$4:$P8627,8,FALSE)</f>
        <v>ND</v>
      </c>
      <c r="J4150" s="19" t="str">
        <f>VLOOKUP($B4150,'Tabla 239202'!$A$4:$P8627,9,FALSE)</f>
        <v>MASCULINO</v>
      </c>
      <c r="K4150" s="19" t="s">
        <v>124</v>
      </c>
      <c r="L4150" s="15">
        <v>43007</v>
      </c>
      <c r="M4150" s="14" t="s">
        <v>52</v>
      </c>
      <c r="N4150" s="14">
        <v>2015</v>
      </c>
      <c r="O4150" s="15">
        <v>42185</v>
      </c>
    </row>
    <row r="4151" spans="1:15" ht="49.5" customHeight="1" x14ac:dyDescent="0.2">
      <c r="A4151" s="19" t="s">
        <v>2177</v>
      </c>
      <c r="B4151" s="19">
        <v>4144</v>
      </c>
      <c r="C4151" s="19" t="str">
        <f>VLOOKUP($B4151,'Tabla 239202'!$A$4:$P8628,2,FALSE)</f>
        <v>MARIA GUADLUPE</v>
      </c>
      <c r="D4151" s="19" t="str">
        <f>VLOOKUP($B4151,'Tabla 239202'!$A$4:$P8628,3,FALSE)</f>
        <v>IBARRA</v>
      </c>
      <c r="E4151" s="19" t="str">
        <f>VLOOKUP($B4151,'Tabla 239202'!$A$4:$P8628,4,FALSE)</f>
        <v>RAMIREZ</v>
      </c>
      <c r="F4151" s="19" t="str">
        <f>VLOOKUP($B4151,'Tabla 239202'!$A$4:$P8628,5,FALSE)</f>
        <v>ES PERSONA FISICA NO HAY DENOMINACION</v>
      </c>
      <c r="G4151" s="19" t="str">
        <f>VLOOKUP($B4151,'Tabla 239202'!$A$4:$P8628,6,FALSE)</f>
        <v>LECHE</v>
      </c>
      <c r="H4151" s="19" t="str">
        <f>VLOOKUP($B4151,'Tabla 239202'!$A$4:$P8628,7,FALSE)</f>
        <v>ZAMORA</v>
      </c>
      <c r="I4151" s="19" t="str">
        <f>VLOOKUP($B4151,'Tabla 239202'!$A$4:$P8628,8,FALSE)</f>
        <v>ND</v>
      </c>
      <c r="J4151" s="19" t="str">
        <f>VLOOKUP($B4151,'Tabla 239202'!$A$4:$P8628,9,FALSE)</f>
        <v>FEMENINO</v>
      </c>
      <c r="K4151" s="19" t="s">
        <v>124</v>
      </c>
      <c r="L4151" s="15">
        <v>43007</v>
      </c>
      <c r="M4151" s="14" t="s">
        <v>52</v>
      </c>
      <c r="N4151" s="14">
        <v>2015</v>
      </c>
      <c r="O4151" s="15">
        <v>42185</v>
      </c>
    </row>
    <row r="4152" spans="1:15" ht="49.5" customHeight="1" x14ac:dyDescent="0.2">
      <c r="A4152" s="19" t="s">
        <v>2177</v>
      </c>
      <c r="B4152" s="19">
        <v>4145</v>
      </c>
      <c r="C4152" s="19" t="str">
        <f>VLOOKUP($B4152,'Tabla 239202'!$A$4:$P8629,2,FALSE)</f>
        <v>RAMON</v>
      </c>
      <c r="D4152" s="19" t="str">
        <f>VLOOKUP($B4152,'Tabla 239202'!$A$4:$P8629,3,FALSE)</f>
        <v>IBARRA</v>
      </c>
      <c r="E4152" s="19" t="str">
        <f>VLOOKUP($B4152,'Tabla 239202'!$A$4:$P8629,4,FALSE)</f>
        <v>GONZALEZ</v>
      </c>
      <c r="F4152" s="19" t="str">
        <f>VLOOKUP($B4152,'Tabla 239202'!$A$4:$P8629,5,FALSE)</f>
        <v>ES PERSONA FISICA NO HAY DENOMINACION</v>
      </c>
      <c r="G4152" s="19" t="str">
        <f>VLOOKUP($B4152,'Tabla 239202'!$A$4:$P8629,6,FALSE)</f>
        <v>LECHE</v>
      </c>
      <c r="H4152" s="19" t="str">
        <f>VLOOKUP($B4152,'Tabla 239202'!$A$4:$P8629,7,FALSE)</f>
        <v>ZAMORA</v>
      </c>
      <c r="I4152" s="19" t="str">
        <f>VLOOKUP($B4152,'Tabla 239202'!$A$4:$P8629,8,FALSE)</f>
        <v>ND</v>
      </c>
      <c r="J4152" s="19" t="str">
        <f>VLOOKUP($B4152,'Tabla 239202'!$A$4:$P8629,9,FALSE)</f>
        <v>MASCULINO</v>
      </c>
      <c r="K4152" s="19" t="s">
        <v>124</v>
      </c>
      <c r="L4152" s="15">
        <v>43007</v>
      </c>
      <c r="M4152" s="14" t="s">
        <v>52</v>
      </c>
      <c r="N4152" s="14">
        <v>2015</v>
      </c>
      <c r="O4152" s="15">
        <v>42185</v>
      </c>
    </row>
    <row r="4153" spans="1:15" ht="49.5" customHeight="1" x14ac:dyDescent="0.2">
      <c r="A4153" s="19" t="s">
        <v>2177</v>
      </c>
      <c r="B4153" s="14">
        <v>4146</v>
      </c>
      <c r="C4153" s="19" t="str">
        <f>VLOOKUP($B4153,'Tabla 239202'!$A$4:$P8630,2,FALSE)</f>
        <v>JUANA</v>
      </c>
      <c r="D4153" s="19" t="str">
        <f>VLOOKUP($B4153,'Tabla 239202'!$A$4:$P8630,3,FALSE)</f>
        <v>IBARRA</v>
      </c>
      <c r="E4153" s="19" t="str">
        <f>VLOOKUP($B4153,'Tabla 239202'!$A$4:$P8630,4,FALSE)</f>
        <v>MAGAÑA</v>
      </c>
      <c r="F4153" s="19" t="str">
        <f>VLOOKUP($B4153,'Tabla 239202'!$A$4:$P8630,5,FALSE)</f>
        <v>ES PERSONA FISICA NO HAY DENOMINACION</v>
      </c>
      <c r="G4153" s="19" t="str">
        <f>VLOOKUP($B4153,'Tabla 239202'!$A$4:$P8630,6,FALSE)</f>
        <v>LECHE</v>
      </c>
      <c r="H4153" s="19" t="str">
        <f>VLOOKUP($B4153,'Tabla 239202'!$A$4:$P8630,7,FALSE)</f>
        <v>ZAMORA</v>
      </c>
      <c r="I4153" s="19" t="str">
        <f>VLOOKUP($B4153,'Tabla 239202'!$A$4:$P8630,8,FALSE)</f>
        <v>ND</v>
      </c>
      <c r="J4153" s="19" t="str">
        <f>VLOOKUP($B4153,'Tabla 239202'!$A$4:$P8630,9,FALSE)</f>
        <v>FEMENINO</v>
      </c>
      <c r="K4153" s="19" t="s">
        <v>124</v>
      </c>
      <c r="L4153" s="15">
        <v>43007</v>
      </c>
      <c r="M4153" s="14" t="s">
        <v>52</v>
      </c>
      <c r="N4153" s="14">
        <v>2015</v>
      </c>
      <c r="O4153" s="15">
        <v>42185</v>
      </c>
    </row>
    <row r="4154" spans="1:15" ht="49.5" customHeight="1" x14ac:dyDescent="0.2">
      <c r="A4154" s="19" t="s">
        <v>2177</v>
      </c>
      <c r="B4154" s="19">
        <v>4147</v>
      </c>
      <c r="C4154" s="19" t="str">
        <f>VLOOKUP($B4154,'Tabla 239202'!$A$4:$P8631,2,FALSE)</f>
        <v>ZENAIDA</v>
      </c>
      <c r="D4154" s="19" t="str">
        <f>VLOOKUP($B4154,'Tabla 239202'!$A$4:$P8631,3,FALSE)</f>
        <v>IBARRA</v>
      </c>
      <c r="E4154" s="19" t="str">
        <f>VLOOKUP($B4154,'Tabla 239202'!$A$4:$P8631,4,FALSE)</f>
        <v>MAGAÑA</v>
      </c>
      <c r="F4154" s="19" t="str">
        <f>VLOOKUP($B4154,'Tabla 239202'!$A$4:$P8631,5,FALSE)</f>
        <v>ES PERSONA FISICA NO HAY DENOMINACION</v>
      </c>
      <c r="G4154" s="19" t="str">
        <f>VLOOKUP($B4154,'Tabla 239202'!$A$4:$P8631,6,FALSE)</f>
        <v>LECHE</v>
      </c>
      <c r="H4154" s="19" t="str">
        <f>VLOOKUP($B4154,'Tabla 239202'!$A$4:$P8631,7,FALSE)</f>
        <v>ZAMORA</v>
      </c>
      <c r="I4154" s="19" t="str">
        <f>VLOOKUP($B4154,'Tabla 239202'!$A$4:$P8631,8,FALSE)</f>
        <v>ND</v>
      </c>
      <c r="J4154" s="19" t="str">
        <f>VLOOKUP($B4154,'Tabla 239202'!$A$4:$P8631,9,FALSE)</f>
        <v>FEMENINO</v>
      </c>
      <c r="K4154" s="19" t="s">
        <v>124</v>
      </c>
      <c r="L4154" s="15">
        <v>43007</v>
      </c>
      <c r="M4154" s="14" t="s">
        <v>52</v>
      </c>
      <c r="N4154" s="14">
        <v>2015</v>
      </c>
      <c r="O4154" s="15">
        <v>42185</v>
      </c>
    </row>
    <row r="4155" spans="1:15" ht="49.5" customHeight="1" x14ac:dyDescent="0.2">
      <c r="A4155" s="19" t="s">
        <v>2177</v>
      </c>
      <c r="B4155" s="19">
        <v>4148</v>
      </c>
      <c r="C4155" s="19" t="str">
        <f>VLOOKUP($B4155,'Tabla 239202'!$A$4:$P8632,2,FALSE)</f>
        <v>ITSAID ALEJANDRO</v>
      </c>
      <c r="D4155" s="19" t="str">
        <f>VLOOKUP($B4155,'Tabla 239202'!$A$4:$P8632,3,FALSE)</f>
        <v>IBARRA</v>
      </c>
      <c r="E4155" s="19" t="str">
        <f>VLOOKUP($B4155,'Tabla 239202'!$A$4:$P8632,4,FALSE)</f>
        <v>JASSO</v>
      </c>
      <c r="F4155" s="19" t="str">
        <f>VLOOKUP($B4155,'Tabla 239202'!$A$4:$P8632,5,FALSE)</f>
        <v>ES PERSONA FISICA NO HAY DENOMINACION</v>
      </c>
      <c r="G4155" s="19" t="str">
        <f>VLOOKUP($B4155,'Tabla 239202'!$A$4:$P8632,6,FALSE)</f>
        <v>LECHE</v>
      </c>
      <c r="H4155" s="19" t="str">
        <f>VLOOKUP($B4155,'Tabla 239202'!$A$4:$P8632,7,FALSE)</f>
        <v>ZAMORA</v>
      </c>
      <c r="I4155" s="19" t="str">
        <f>VLOOKUP($B4155,'Tabla 239202'!$A$4:$P8632,8,FALSE)</f>
        <v>ND</v>
      </c>
      <c r="J4155" s="19" t="str">
        <f>VLOOKUP($B4155,'Tabla 239202'!$A$4:$P8632,9,FALSE)</f>
        <v>FEMENINO</v>
      </c>
      <c r="K4155" s="19" t="s">
        <v>124</v>
      </c>
      <c r="L4155" s="15">
        <v>43007</v>
      </c>
      <c r="M4155" s="14" t="s">
        <v>52</v>
      </c>
      <c r="N4155" s="14">
        <v>2015</v>
      </c>
      <c r="O4155" s="15">
        <v>42185</v>
      </c>
    </row>
    <row r="4156" spans="1:15" ht="49.5" customHeight="1" x14ac:dyDescent="0.2">
      <c r="A4156" s="19" t="s">
        <v>2177</v>
      </c>
      <c r="B4156" s="14">
        <v>4149</v>
      </c>
      <c r="C4156" s="19" t="str">
        <f>VLOOKUP($B4156,'Tabla 239202'!$A$4:$P8633,2,FALSE)</f>
        <v>MARIA DE LOURDES</v>
      </c>
      <c r="D4156" s="19" t="str">
        <f>VLOOKUP($B4156,'Tabla 239202'!$A$4:$P8633,3,FALSE)</f>
        <v>IBARRA</v>
      </c>
      <c r="E4156" s="19" t="str">
        <f>VLOOKUP($B4156,'Tabla 239202'!$A$4:$P8633,4,FALSE)</f>
        <v>Y VICTORIA</v>
      </c>
      <c r="F4156" s="19" t="str">
        <f>VLOOKUP($B4156,'Tabla 239202'!$A$4:$P8633,5,FALSE)</f>
        <v>ES PERSONA FISICA NO HAY DENOMINACION</v>
      </c>
      <c r="G4156" s="19" t="str">
        <f>VLOOKUP($B4156,'Tabla 239202'!$A$4:$P8633,6,FALSE)</f>
        <v>LECHE</v>
      </c>
      <c r="H4156" s="19" t="str">
        <f>VLOOKUP($B4156,'Tabla 239202'!$A$4:$P8633,7,FALSE)</f>
        <v>ZAMORA</v>
      </c>
      <c r="I4156" s="19" t="str">
        <f>VLOOKUP($B4156,'Tabla 239202'!$A$4:$P8633,8,FALSE)</f>
        <v>ND</v>
      </c>
      <c r="J4156" s="19" t="str">
        <f>VLOOKUP($B4156,'Tabla 239202'!$A$4:$P8633,9,FALSE)</f>
        <v>FEMENINO</v>
      </c>
      <c r="K4156" s="19" t="s">
        <v>124</v>
      </c>
      <c r="L4156" s="15">
        <v>43007</v>
      </c>
      <c r="M4156" s="14" t="s">
        <v>52</v>
      </c>
      <c r="N4156" s="14">
        <v>2015</v>
      </c>
      <c r="O4156" s="15">
        <v>42185</v>
      </c>
    </row>
    <row r="4157" spans="1:15" ht="49.5" customHeight="1" x14ac:dyDescent="0.2">
      <c r="A4157" s="19" t="s">
        <v>2177</v>
      </c>
      <c r="B4157" s="19">
        <v>4150</v>
      </c>
      <c r="C4157" s="19" t="str">
        <f>VLOOKUP($B4157,'Tabla 239202'!$A$4:$P8634,2,FALSE)</f>
        <v>GRACIELA</v>
      </c>
      <c r="D4157" s="19" t="str">
        <f>VLOOKUP($B4157,'Tabla 239202'!$A$4:$P8634,3,FALSE)</f>
        <v>IBARRA</v>
      </c>
      <c r="E4157" s="19">
        <f>VLOOKUP($B4157,'Tabla 239202'!$A$4:$P8634,4,FALSE)</f>
        <v>0</v>
      </c>
      <c r="F4157" s="19" t="str">
        <f>VLOOKUP($B4157,'Tabla 239202'!$A$4:$P8634,5,FALSE)</f>
        <v>ES PERSONA FISICA NO HAY DENOMINACION</v>
      </c>
      <c r="G4157" s="19" t="str">
        <f>VLOOKUP($B4157,'Tabla 239202'!$A$4:$P8634,6,FALSE)</f>
        <v>LECHE</v>
      </c>
      <c r="H4157" s="19" t="str">
        <f>VLOOKUP($B4157,'Tabla 239202'!$A$4:$P8634,7,FALSE)</f>
        <v>ZAMORA</v>
      </c>
      <c r="I4157" s="19" t="str">
        <f>VLOOKUP($B4157,'Tabla 239202'!$A$4:$P8634,8,FALSE)</f>
        <v>ND</v>
      </c>
      <c r="J4157" s="19" t="str">
        <f>VLOOKUP($B4157,'Tabla 239202'!$A$4:$P8634,9,FALSE)</f>
        <v>FEMENINO</v>
      </c>
      <c r="K4157" s="19" t="s">
        <v>124</v>
      </c>
      <c r="L4157" s="15">
        <v>43007</v>
      </c>
      <c r="M4157" s="14" t="s">
        <v>52</v>
      </c>
      <c r="N4157" s="14">
        <v>2015</v>
      </c>
      <c r="O4157" s="15">
        <v>42185</v>
      </c>
    </row>
    <row r="4158" spans="1:15" ht="49.5" customHeight="1" x14ac:dyDescent="0.2">
      <c r="A4158" s="19" t="s">
        <v>2177</v>
      </c>
      <c r="B4158" s="19">
        <v>4151</v>
      </c>
      <c r="C4158" s="19" t="str">
        <f>VLOOKUP($B4158,'Tabla 239202'!$A$4:$P8635,2,FALSE)</f>
        <v>MARTHA GUADALUPE</v>
      </c>
      <c r="D4158" s="19" t="str">
        <f>VLOOKUP($B4158,'Tabla 239202'!$A$4:$P8635,3,FALSE)</f>
        <v>IBARRA</v>
      </c>
      <c r="E4158" s="19" t="str">
        <f>VLOOKUP($B4158,'Tabla 239202'!$A$4:$P8635,4,FALSE)</f>
        <v>TULE</v>
      </c>
      <c r="F4158" s="19" t="str">
        <f>VLOOKUP($B4158,'Tabla 239202'!$A$4:$P8635,5,FALSE)</f>
        <v>ES PERSONA FISICA NO HAY DENOMINACION</v>
      </c>
      <c r="G4158" s="19" t="str">
        <f>VLOOKUP($B4158,'Tabla 239202'!$A$4:$P8635,6,FALSE)</f>
        <v>LECHE</v>
      </c>
      <c r="H4158" s="19" t="str">
        <f>VLOOKUP($B4158,'Tabla 239202'!$A$4:$P8635,7,FALSE)</f>
        <v>ZAMORA</v>
      </c>
      <c r="I4158" s="19" t="str">
        <f>VLOOKUP($B4158,'Tabla 239202'!$A$4:$P8635,8,FALSE)</f>
        <v>ND</v>
      </c>
      <c r="J4158" s="19" t="str">
        <f>VLOOKUP($B4158,'Tabla 239202'!$A$4:$P8635,9,FALSE)</f>
        <v>FEMENINO</v>
      </c>
      <c r="K4158" s="19" t="s">
        <v>124</v>
      </c>
      <c r="L4158" s="15">
        <v>43007</v>
      </c>
      <c r="M4158" s="14" t="s">
        <v>52</v>
      </c>
      <c r="N4158" s="14">
        <v>2015</v>
      </c>
      <c r="O4158" s="15">
        <v>42185</v>
      </c>
    </row>
    <row r="4159" spans="1:15" ht="49.5" customHeight="1" x14ac:dyDescent="0.2">
      <c r="A4159" s="19" t="s">
        <v>2177</v>
      </c>
      <c r="B4159" s="14">
        <v>4152</v>
      </c>
      <c r="C4159" s="19" t="str">
        <f>VLOOKUP($B4159,'Tabla 239202'!$A$4:$P8636,2,FALSE)</f>
        <v>ANGEL JESUS</v>
      </c>
      <c r="D4159" s="19" t="str">
        <f>VLOOKUP($B4159,'Tabla 239202'!$A$4:$P8636,3,FALSE)</f>
        <v>IBARRA</v>
      </c>
      <c r="E4159" s="19" t="str">
        <f>VLOOKUP($B4159,'Tabla 239202'!$A$4:$P8636,4,FALSE)</f>
        <v>TULE</v>
      </c>
      <c r="F4159" s="19" t="str">
        <f>VLOOKUP($B4159,'Tabla 239202'!$A$4:$P8636,5,FALSE)</f>
        <v>ES PERSONA FISICA NO HAY DENOMINACION</v>
      </c>
      <c r="G4159" s="19" t="str">
        <f>VLOOKUP($B4159,'Tabla 239202'!$A$4:$P8636,6,FALSE)</f>
        <v>LECHE</v>
      </c>
      <c r="H4159" s="19" t="str">
        <f>VLOOKUP($B4159,'Tabla 239202'!$A$4:$P8636,7,FALSE)</f>
        <v>ZAMORA</v>
      </c>
      <c r="I4159" s="19" t="str">
        <f>VLOOKUP($B4159,'Tabla 239202'!$A$4:$P8636,8,FALSE)</f>
        <v>ND</v>
      </c>
      <c r="J4159" s="19" t="str">
        <f>VLOOKUP($B4159,'Tabla 239202'!$A$4:$P8636,9,FALSE)</f>
        <v>MASCULINO</v>
      </c>
      <c r="K4159" s="19" t="s">
        <v>124</v>
      </c>
      <c r="L4159" s="15">
        <v>43007</v>
      </c>
      <c r="M4159" s="14" t="s">
        <v>52</v>
      </c>
      <c r="N4159" s="14">
        <v>2015</v>
      </c>
      <c r="O4159" s="15">
        <v>42185</v>
      </c>
    </row>
    <row r="4160" spans="1:15" ht="49.5" customHeight="1" x14ac:dyDescent="0.2">
      <c r="A4160" s="19" t="s">
        <v>2177</v>
      </c>
      <c r="B4160" s="19">
        <v>4153</v>
      </c>
      <c r="C4160" s="19" t="str">
        <f>VLOOKUP($B4160,'Tabla 239202'!$A$4:$P8637,2,FALSE)</f>
        <v>ANTONIO</v>
      </c>
      <c r="D4160" s="19" t="str">
        <f>VLOOKUP($B4160,'Tabla 239202'!$A$4:$P8637,3,FALSE)</f>
        <v>IBARRA</v>
      </c>
      <c r="E4160" s="19" t="str">
        <f>VLOOKUP($B4160,'Tabla 239202'!$A$4:$P8637,4,FALSE)</f>
        <v>BRAVO</v>
      </c>
      <c r="F4160" s="19" t="str">
        <f>VLOOKUP($B4160,'Tabla 239202'!$A$4:$P8637,5,FALSE)</f>
        <v>ES PERSONA FISICA NO HAY DENOMINACION</v>
      </c>
      <c r="G4160" s="19" t="str">
        <f>VLOOKUP($B4160,'Tabla 239202'!$A$4:$P8637,6,FALSE)</f>
        <v>LECHE</v>
      </c>
      <c r="H4160" s="19" t="str">
        <f>VLOOKUP($B4160,'Tabla 239202'!$A$4:$P8637,7,FALSE)</f>
        <v>ZAMORA</v>
      </c>
      <c r="I4160" s="19" t="str">
        <f>VLOOKUP($B4160,'Tabla 239202'!$A$4:$P8637,8,FALSE)</f>
        <v>ND</v>
      </c>
      <c r="J4160" s="19" t="str">
        <f>VLOOKUP($B4160,'Tabla 239202'!$A$4:$P8637,9,FALSE)</f>
        <v>MASCULINO</v>
      </c>
      <c r="K4160" s="19" t="s">
        <v>124</v>
      </c>
      <c r="L4160" s="15">
        <v>43007</v>
      </c>
      <c r="M4160" s="14" t="s">
        <v>52</v>
      </c>
      <c r="N4160" s="14">
        <v>2015</v>
      </c>
      <c r="O4160" s="15">
        <v>42185</v>
      </c>
    </row>
    <row r="4161" spans="1:15" ht="49.5" customHeight="1" x14ac:dyDescent="0.2">
      <c r="A4161" s="19" t="s">
        <v>2177</v>
      </c>
      <c r="B4161" s="19">
        <v>4154</v>
      </c>
      <c r="C4161" s="19" t="str">
        <f>VLOOKUP($B4161,'Tabla 239202'!$A$4:$P8638,2,FALSE)</f>
        <v>RUBEN</v>
      </c>
      <c r="D4161" s="19" t="str">
        <f>VLOOKUP($B4161,'Tabla 239202'!$A$4:$P8638,3,FALSE)</f>
        <v>IBARRA</v>
      </c>
      <c r="E4161" s="19" t="str">
        <f>VLOOKUP($B4161,'Tabla 239202'!$A$4:$P8638,4,FALSE)</f>
        <v>ADAME</v>
      </c>
      <c r="F4161" s="19" t="str">
        <f>VLOOKUP($B4161,'Tabla 239202'!$A$4:$P8638,5,FALSE)</f>
        <v>ES PERSONA FISICA NO HAY DENOMINACION</v>
      </c>
      <c r="G4161" s="19" t="str">
        <f>VLOOKUP($B4161,'Tabla 239202'!$A$4:$P8638,6,FALSE)</f>
        <v>LECHE</v>
      </c>
      <c r="H4161" s="19" t="str">
        <f>VLOOKUP($B4161,'Tabla 239202'!$A$4:$P8638,7,FALSE)</f>
        <v>ZAMORA</v>
      </c>
      <c r="I4161" s="19" t="str">
        <f>VLOOKUP($B4161,'Tabla 239202'!$A$4:$P8638,8,FALSE)</f>
        <v>ND</v>
      </c>
      <c r="J4161" s="19" t="str">
        <f>VLOOKUP($B4161,'Tabla 239202'!$A$4:$P8638,9,FALSE)</f>
        <v>MASCULINO</v>
      </c>
      <c r="K4161" s="19" t="s">
        <v>124</v>
      </c>
      <c r="L4161" s="15">
        <v>43007</v>
      </c>
      <c r="M4161" s="14" t="s">
        <v>52</v>
      </c>
      <c r="N4161" s="14">
        <v>2015</v>
      </c>
      <c r="O4161" s="15">
        <v>42185</v>
      </c>
    </row>
    <row r="4162" spans="1:15" ht="49.5" customHeight="1" x14ac:dyDescent="0.2">
      <c r="A4162" s="19" t="s">
        <v>2177</v>
      </c>
      <c r="B4162" s="14">
        <v>4155</v>
      </c>
      <c r="C4162" s="19" t="str">
        <f>VLOOKUP($B4162,'Tabla 239202'!$A$4:$P8639,2,FALSE)</f>
        <v>DIANA MARIA</v>
      </c>
      <c r="D4162" s="19" t="str">
        <f>VLOOKUP($B4162,'Tabla 239202'!$A$4:$P8639,3,FALSE)</f>
        <v>IBARRA</v>
      </c>
      <c r="E4162" s="19" t="str">
        <f>VLOOKUP($B4162,'Tabla 239202'!$A$4:$P8639,4,FALSE)</f>
        <v>ESTRADA</v>
      </c>
      <c r="F4162" s="19" t="str">
        <f>VLOOKUP($B4162,'Tabla 239202'!$A$4:$P8639,5,FALSE)</f>
        <v>ES PERSONA FISICA NO HAY DENOMINACION</v>
      </c>
      <c r="G4162" s="19" t="str">
        <f>VLOOKUP($B4162,'Tabla 239202'!$A$4:$P8639,6,FALSE)</f>
        <v>LECHE</v>
      </c>
      <c r="H4162" s="19" t="str">
        <f>VLOOKUP($B4162,'Tabla 239202'!$A$4:$P8639,7,FALSE)</f>
        <v>ZAMORA</v>
      </c>
      <c r="I4162" s="19" t="str">
        <f>VLOOKUP($B4162,'Tabla 239202'!$A$4:$P8639,8,FALSE)</f>
        <v>ND</v>
      </c>
      <c r="J4162" s="19" t="str">
        <f>VLOOKUP($B4162,'Tabla 239202'!$A$4:$P8639,9,FALSE)</f>
        <v>FEMENINO</v>
      </c>
      <c r="K4162" s="19" t="s">
        <v>124</v>
      </c>
      <c r="L4162" s="15">
        <v>43007</v>
      </c>
      <c r="M4162" s="14" t="s">
        <v>52</v>
      </c>
      <c r="N4162" s="14">
        <v>2015</v>
      </c>
      <c r="O4162" s="15">
        <v>42185</v>
      </c>
    </row>
    <row r="4163" spans="1:15" ht="49.5" customHeight="1" x14ac:dyDescent="0.2">
      <c r="A4163" s="19" t="s">
        <v>2177</v>
      </c>
      <c r="B4163" s="19">
        <v>4156</v>
      </c>
      <c r="C4163" s="19" t="str">
        <f>VLOOKUP($B4163,'Tabla 239202'!$A$4:$P8640,2,FALSE)</f>
        <v>MARIA GUADALUPE</v>
      </c>
      <c r="D4163" s="19" t="str">
        <f>VLOOKUP($B4163,'Tabla 239202'!$A$4:$P8640,3,FALSE)</f>
        <v>IBARRA</v>
      </c>
      <c r="E4163" s="19" t="str">
        <f>VLOOKUP($B4163,'Tabla 239202'!$A$4:$P8640,4,FALSE)</f>
        <v>ESTRADA</v>
      </c>
      <c r="F4163" s="19" t="str">
        <f>VLOOKUP($B4163,'Tabla 239202'!$A$4:$P8640,5,FALSE)</f>
        <v>ES PERSONA FISICA NO HAY DENOMINACION</v>
      </c>
      <c r="G4163" s="19" t="str">
        <f>VLOOKUP($B4163,'Tabla 239202'!$A$4:$P8640,6,FALSE)</f>
        <v>LECHE</v>
      </c>
      <c r="H4163" s="19" t="str">
        <f>VLOOKUP($B4163,'Tabla 239202'!$A$4:$P8640,7,FALSE)</f>
        <v>ZAMORA</v>
      </c>
      <c r="I4163" s="19" t="str">
        <f>VLOOKUP($B4163,'Tabla 239202'!$A$4:$P8640,8,FALSE)</f>
        <v>ND</v>
      </c>
      <c r="J4163" s="19" t="str">
        <f>VLOOKUP($B4163,'Tabla 239202'!$A$4:$P8640,9,FALSE)</f>
        <v>FEMENINO</v>
      </c>
      <c r="K4163" s="19" t="s">
        <v>124</v>
      </c>
      <c r="L4163" s="15">
        <v>43007</v>
      </c>
      <c r="M4163" s="14" t="s">
        <v>52</v>
      </c>
      <c r="N4163" s="14">
        <v>2015</v>
      </c>
      <c r="O4163" s="15">
        <v>42185</v>
      </c>
    </row>
    <row r="4164" spans="1:15" ht="49.5" customHeight="1" x14ac:dyDescent="0.2">
      <c r="A4164" s="19" t="s">
        <v>2177</v>
      </c>
      <c r="B4164" s="19">
        <v>4157</v>
      </c>
      <c r="C4164" s="19" t="str">
        <f>VLOOKUP($B4164,'Tabla 239202'!$A$4:$P8641,2,FALSE)</f>
        <v>JESUS DOMINGO</v>
      </c>
      <c r="D4164" s="19" t="str">
        <f>VLOOKUP($B4164,'Tabla 239202'!$A$4:$P8641,3,FALSE)</f>
        <v>IBARRA</v>
      </c>
      <c r="E4164" s="19" t="str">
        <f>VLOOKUP($B4164,'Tabla 239202'!$A$4:$P8641,4,FALSE)</f>
        <v>ESTRADA</v>
      </c>
      <c r="F4164" s="19" t="str">
        <f>VLOOKUP($B4164,'Tabla 239202'!$A$4:$P8641,5,FALSE)</f>
        <v>ES PERSONA FISICA NO HAY DENOMINACION</v>
      </c>
      <c r="G4164" s="19" t="str">
        <f>VLOOKUP($B4164,'Tabla 239202'!$A$4:$P8641,6,FALSE)</f>
        <v>LECHE</v>
      </c>
      <c r="H4164" s="19" t="str">
        <f>VLOOKUP($B4164,'Tabla 239202'!$A$4:$P8641,7,FALSE)</f>
        <v>ZAMORA</v>
      </c>
      <c r="I4164" s="19" t="str">
        <f>VLOOKUP($B4164,'Tabla 239202'!$A$4:$P8641,8,FALSE)</f>
        <v>ND</v>
      </c>
      <c r="J4164" s="19" t="str">
        <f>VLOOKUP($B4164,'Tabla 239202'!$A$4:$P8641,9,FALSE)</f>
        <v>MASCULINO</v>
      </c>
      <c r="K4164" s="19" t="s">
        <v>124</v>
      </c>
      <c r="L4164" s="15">
        <v>43007</v>
      </c>
      <c r="M4164" s="14" t="s">
        <v>52</v>
      </c>
      <c r="N4164" s="14">
        <v>2015</v>
      </c>
      <c r="O4164" s="15">
        <v>42185</v>
      </c>
    </row>
    <row r="4165" spans="1:15" ht="49.5" customHeight="1" x14ac:dyDescent="0.2">
      <c r="A4165" s="19" t="s">
        <v>2177</v>
      </c>
      <c r="B4165" s="14">
        <v>4158</v>
      </c>
      <c r="C4165" s="19" t="str">
        <f>VLOOKUP($B4165,'Tabla 239202'!$A$4:$P8642,2,FALSE)</f>
        <v>JONBENET</v>
      </c>
      <c r="D4165" s="19" t="str">
        <f>VLOOKUP($B4165,'Tabla 239202'!$A$4:$P8642,3,FALSE)</f>
        <v>HENRY</v>
      </c>
      <c r="E4165" s="19" t="str">
        <f>VLOOKUP($B4165,'Tabla 239202'!$A$4:$P8642,4,FALSE)</f>
        <v>BARRERA</v>
      </c>
      <c r="F4165" s="19" t="str">
        <f>VLOOKUP($B4165,'Tabla 239202'!$A$4:$P8642,5,FALSE)</f>
        <v>ES PERSONA FISICA NO HAY DENOMINACION</v>
      </c>
      <c r="G4165" s="19" t="str">
        <f>VLOOKUP($B4165,'Tabla 239202'!$A$4:$P8642,6,FALSE)</f>
        <v>LECHE</v>
      </c>
      <c r="H4165" s="19" t="str">
        <f>VLOOKUP($B4165,'Tabla 239202'!$A$4:$P8642,7,FALSE)</f>
        <v>ZAMORA</v>
      </c>
      <c r="I4165" s="19" t="str">
        <f>VLOOKUP($B4165,'Tabla 239202'!$A$4:$P8642,8,FALSE)</f>
        <v>ND</v>
      </c>
      <c r="J4165" s="19" t="str">
        <f>VLOOKUP($B4165,'Tabla 239202'!$A$4:$P8642,9,FALSE)</f>
        <v>FEMENINO</v>
      </c>
      <c r="K4165" s="19" t="s">
        <v>124</v>
      </c>
      <c r="L4165" s="15">
        <v>43007</v>
      </c>
      <c r="M4165" s="14" t="s">
        <v>52</v>
      </c>
      <c r="N4165" s="14">
        <v>2015</v>
      </c>
      <c r="O4165" s="15">
        <v>42185</v>
      </c>
    </row>
    <row r="4166" spans="1:15" ht="49.5" customHeight="1" x14ac:dyDescent="0.2">
      <c r="A4166" s="19" t="s">
        <v>2177</v>
      </c>
      <c r="B4166" s="19">
        <v>4159</v>
      </c>
      <c r="C4166" s="19" t="str">
        <f>VLOOKUP($B4166,'Tabla 239202'!$A$4:$P8643,2,FALSE)</f>
        <v>JONATHAN</v>
      </c>
      <c r="D4166" s="19" t="str">
        <f>VLOOKUP($B4166,'Tabla 239202'!$A$4:$P8643,3,FALSE)</f>
        <v>HENRY</v>
      </c>
      <c r="E4166" s="19" t="str">
        <f>VLOOKUP($B4166,'Tabla 239202'!$A$4:$P8643,4,FALSE)</f>
        <v>BARRERA</v>
      </c>
      <c r="F4166" s="19" t="str">
        <f>VLOOKUP($B4166,'Tabla 239202'!$A$4:$P8643,5,FALSE)</f>
        <v>ES PERSONA FISICA NO HAY DENOMINACION</v>
      </c>
      <c r="G4166" s="19" t="str">
        <f>VLOOKUP($B4166,'Tabla 239202'!$A$4:$P8643,6,FALSE)</f>
        <v>LECHE</v>
      </c>
      <c r="H4166" s="19" t="str">
        <f>VLOOKUP($B4166,'Tabla 239202'!$A$4:$P8643,7,FALSE)</f>
        <v>ZAMORA</v>
      </c>
      <c r="I4166" s="19" t="str">
        <f>VLOOKUP($B4166,'Tabla 239202'!$A$4:$P8643,8,FALSE)</f>
        <v>ND</v>
      </c>
      <c r="J4166" s="19" t="str">
        <f>VLOOKUP($B4166,'Tabla 239202'!$A$4:$P8643,9,FALSE)</f>
        <v>MASCULINO</v>
      </c>
      <c r="K4166" s="19" t="s">
        <v>124</v>
      </c>
      <c r="L4166" s="15">
        <v>43007</v>
      </c>
      <c r="M4166" s="14" t="s">
        <v>52</v>
      </c>
      <c r="N4166" s="14">
        <v>2015</v>
      </c>
      <c r="O4166" s="15">
        <v>42185</v>
      </c>
    </row>
    <row r="4167" spans="1:15" ht="49.5" customHeight="1" x14ac:dyDescent="0.2">
      <c r="A4167" s="19" t="s">
        <v>2177</v>
      </c>
      <c r="B4167" s="19">
        <v>4160</v>
      </c>
      <c r="C4167" s="19" t="str">
        <f>VLOOKUP($B4167,'Tabla 239202'!$A$4:$P8644,2,FALSE)</f>
        <v>ELENA</v>
      </c>
      <c r="D4167" s="19" t="str">
        <f>VLOOKUP($B4167,'Tabla 239202'!$A$4:$P8644,3,FALSE)</f>
        <v>OCARAZA</v>
      </c>
      <c r="E4167" s="19" t="str">
        <f>VLOOKUP($B4167,'Tabla 239202'!$A$4:$P8644,4,FALSE)</f>
        <v>GONZALEZ</v>
      </c>
      <c r="F4167" s="19" t="str">
        <f>VLOOKUP($B4167,'Tabla 239202'!$A$4:$P8644,5,FALSE)</f>
        <v>ES PERSONA FISICA NO HAY DENOMINACION</v>
      </c>
      <c r="G4167" s="19" t="str">
        <f>VLOOKUP($B4167,'Tabla 239202'!$A$4:$P8644,6,FALSE)</f>
        <v>LECHE</v>
      </c>
      <c r="H4167" s="19" t="str">
        <f>VLOOKUP($B4167,'Tabla 239202'!$A$4:$P8644,7,FALSE)</f>
        <v>ZAMORA</v>
      </c>
      <c r="I4167" s="19" t="str">
        <f>VLOOKUP($B4167,'Tabla 239202'!$A$4:$P8644,8,FALSE)</f>
        <v>ND</v>
      </c>
      <c r="J4167" s="19" t="str">
        <f>VLOOKUP($B4167,'Tabla 239202'!$A$4:$P8644,9,FALSE)</f>
        <v>FEMENINO</v>
      </c>
      <c r="K4167" s="19" t="s">
        <v>124</v>
      </c>
      <c r="L4167" s="15">
        <v>43007</v>
      </c>
      <c r="M4167" s="14" t="s">
        <v>52</v>
      </c>
      <c r="N4167" s="14">
        <v>2015</v>
      </c>
      <c r="O4167" s="15">
        <v>42185</v>
      </c>
    </row>
    <row r="4168" spans="1:15" ht="49.5" customHeight="1" x14ac:dyDescent="0.2">
      <c r="A4168" s="19" t="s">
        <v>2177</v>
      </c>
      <c r="B4168" s="14">
        <v>4161</v>
      </c>
      <c r="C4168" s="19" t="str">
        <f>VLOOKUP($B4168,'Tabla 239202'!$A$4:$P8645,2,FALSE)</f>
        <v>ISMAEL</v>
      </c>
      <c r="D4168" s="19" t="str">
        <f>VLOOKUP($B4168,'Tabla 239202'!$A$4:$P8645,3,FALSE)</f>
        <v>OCEGUERA</v>
      </c>
      <c r="E4168" s="19" t="str">
        <f>VLOOKUP($B4168,'Tabla 239202'!$A$4:$P8645,4,FALSE)</f>
        <v>MURATALLA</v>
      </c>
      <c r="F4168" s="19" t="str">
        <f>VLOOKUP($B4168,'Tabla 239202'!$A$4:$P8645,5,FALSE)</f>
        <v>ES PERSONA FISICA NO HAY DENOMINACION</v>
      </c>
      <c r="G4168" s="19" t="str">
        <f>VLOOKUP($B4168,'Tabla 239202'!$A$4:$P8645,6,FALSE)</f>
        <v>LECHE</v>
      </c>
      <c r="H4168" s="19" t="str">
        <f>VLOOKUP($B4168,'Tabla 239202'!$A$4:$P8645,7,FALSE)</f>
        <v>ZAMORA</v>
      </c>
      <c r="I4168" s="19" t="str">
        <f>VLOOKUP($B4168,'Tabla 239202'!$A$4:$P8645,8,FALSE)</f>
        <v>ND</v>
      </c>
      <c r="J4168" s="19" t="str">
        <f>VLOOKUP($B4168,'Tabla 239202'!$A$4:$P8645,9,FALSE)</f>
        <v>MASCULINO</v>
      </c>
      <c r="K4168" s="19" t="s">
        <v>124</v>
      </c>
      <c r="L4168" s="15">
        <v>43007</v>
      </c>
      <c r="M4168" s="14" t="s">
        <v>52</v>
      </c>
      <c r="N4168" s="14">
        <v>2015</v>
      </c>
      <c r="O4168" s="15">
        <v>42185</v>
      </c>
    </row>
    <row r="4169" spans="1:15" ht="49.5" customHeight="1" x14ac:dyDescent="0.2">
      <c r="A4169" s="19" t="s">
        <v>2177</v>
      </c>
      <c r="B4169" s="19">
        <v>4162</v>
      </c>
      <c r="C4169" s="19" t="str">
        <f>VLOOKUP($B4169,'Tabla 239202'!$A$4:$P8646,2,FALSE)</f>
        <v>ALVARO</v>
      </c>
      <c r="D4169" s="19" t="str">
        <f>VLOOKUP($B4169,'Tabla 239202'!$A$4:$P8646,3,FALSE)</f>
        <v>OCEGUERA</v>
      </c>
      <c r="E4169" s="19" t="str">
        <f>VLOOKUP($B4169,'Tabla 239202'!$A$4:$P8646,4,FALSE)</f>
        <v>NUÑEZ</v>
      </c>
      <c r="F4169" s="19" t="str">
        <f>VLOOKUP($B4169,'Tabla 239202'!$A$4:$P8646,5,FALSE)</f>
        <v>ES PERSONA FISICA NO HAY DENOMINACION</v>
      </c>
      <c r="G4169" s="19" t="str">
        <f>VLOOKUP($B4169,'Tabla 239202'!$A$4:$P8646,6,FALSE)</f>
        <v>LECHE</v>
      </c>
      <c r="H4169" s="19" t="str">
        <f>VLOOKUP($B4169,'Tabla 239202'!$A$4:$P8646,7,FALSE)</f>
        <v>ZAMORA</v>
      </c>
      <c r="I4169" s="19" t="str">
        <f>VLOOKUP($B4169,'Tabla 239202'!$A$4:$P8646,8,FALSE)</f>
        <v>ND</v>
      </c>
      <c r="J4169" s="19" t="str">
        <f>VLOOKUP($B4169,'Tabla 239202'!$A$4:$P8646,9,FALSE)</f>
        <v>MASCULINO</v>
      </c>
      <c r="K4169" s="19" t="s">
        <v>124</v>
      </c>
      <c r="L4169" s="15">
        <v>43007</v>
      </c>
      <c r="M4169" s="14" t="s">
        <v>52</v>
      </c>
      <c r="N4169" s="14">
        <v>2015</v>
      </c>
      <c r="O4169" s="15">
        <v>42185</v>
      </c>
    </row>
    <row r="4170" spans="1:15" ht="49.5" customHeight="1" x14ac:dyDescent="0.2">
      <c r="A4170" s="19" t="s">
        <v>2177</v>
      </c>
      <c r="B4170" s="19">
        <v>4163</v>
      </c>
      <c r="C4170" s="19" t="str">
        <f>VLOOKUP($B4170,'Tabla 239202'!$A$4:$P8647,2,FALSE)</f>
        <v>ANA MARIA</v>
      </c>
      <c r="D4170" s="19" t="str">
        <f>VLOOKUP($B4170,'Tabla 239202'!$A$4:$P8647,3,FALSE)</f>
        <v>OCEGUERA</v>
      </c>
      <c r="E4170" s="19" t="str">
        <f>VLOOKUP($B4170,'Tabla 239202'!$A$4:$P8647,4,FALSE)</f>
        <v>GUTIERREZ</v>
      </c>
      <c r="F4170" s="19" t="str">
        <f>VLOOKUP($B4170,'Tabla 239202'!$A$4:$P8647,5,FALSE)</f>
        <v>ES PERSONA FISICA NO HAY DENOMINACION</v>
      </c>
      <c r="G4170" s="19" t="str">
        <f>VLOOKUP($B4170,'Tabla 239202'!$A$4:$P8647,6,FALSE)</f>
        <v>LECHE</v>
      </c>
      <c r="H4170" s="19" t="str">
        <f>VLOOKUP($B4170,'Tabla 239202'!$A$4:$P8647,7,FALSE)</f>
        <v>ZAMORA</v>
      </c>
      <c r="I4170" s="19" t="str">
        <f>VLOOKUP($B4170,'Tabla 239202'!$A$4:$P8647,8,FALSE)</f>
        <v>ND</v>
      </c>
      <c r="J4170" s="19" t="str">
        <f>VLOOKUP($B4170,'Tabla 239202'!$A$4:$P8647,9,FALSE)</f>
        <v>FEMENINO</v>
      </c>
      <c r="K4170" s="19" t="s">
        <v>124</v>
      </c>
      <c r="L4170" s="15">
        <v>43007</v>
      </c>
      <c r="M4170" s="14" t="s">
        <v>52</v>
      </c>
      <c r="N4170" s="14">
        <v>2015</v>
      </c>
      <c r="O4170" s="15">
        <v>42185</v>
      </c>
    </row>
    <row r="4171" spans="1:15" ht="49.5" customHeight="1" x14ac:dyDescent="0.2">
      <c r="A4171" s="19" t="s">
        <v>2177</v>
      </c>
      <c r="B4171" s="14">
        <v>4164</v>
      </c>
      <c r="C4171" s="19" t="str">
        <f>VLOOKUP($B4171,'Tabla 239202'!$A$4:$P8648,2,FALSE)</f>
        <v>JOSE EDUARDO</v>
      </c>
      <c r="D4171" s="19" t="str">
        <f>VLOOKUP($B4171,'Tabla 239202'!$A$4:$P8648,3,FALSE)</f>
        <v>OCEGUERA</v>
      </c>
      <c r="E4171" s="19" t="str">
        <f>VLOOKUP($B4171,'Tabla 239202'!$A$4:$P8648,4,FALSE)</f>
        <v>NUÑEZ</v>
      </c>
      <c r="F4171" s="19" t="str">
        <f>VLOOKUP($B4171,'Tabla 239202'!$A$4:$P8648,5,FALSE)</f>
        <v>ES PERSONA FISICA NO HAY DENOMINACION</v>
      </c>
      <c r="G4171" s="19" t="str">
        <f>VLOOKUP($B4171,'Tabla 239202'!$A$4:$P8648,6,FALSE)</f>
        <v>LECHE</v>
      </c>
      <c r="H4171" s="19" t="str">
        <f>VLOOKUP($B4171,'Tabla 239202'!$A$4:$P8648,7,FALSE)</f>
        <v>ZAMORA</v>
      </c>
      <c r="I4171" s="19" t="str">
        <f>VLOOKUP($B4171,'Tabla 239202'!$A$4:$P8648,8,FALSE)</f>
        <v>ND</v>
      </c>
      <c r="J4171" s="19" t="str">
        <f>VLOOKUP($B4171,'Tabla 239202'!$A$4:$P8648,9,FALSE)</f>
        <v>MASCULINO</v>
      </c>
      <c r="K4171" s="19" t="s">
        <v>124</v>
      </c>
      <c r="L4171" s="15">
        <v>43007</v>
      </c>
      <c r="M4171" s="14" t="s">
        <v>52</v>
      </c>
      <c r="N4171" s="14">
        <v>2015</v>
      </c>
      <c r="O4171" s="15">
        <v>42185</v>
      </c>
    </row>
    <row r="4172" spans="1:15" ht="49.5" customHeight="1" x14ac:dyDescent="0.2">
      <c r="A4172" s="19" t="s">
        <v>2177</v>
      </c>
      <c r="B4172" s="19">
        <v>4165</v>
      </c>
      <c r="C4172" s="19" t="str">
        <f>VLOOKUP($B4172,'Tabla 239202'!$A$4:$P8649,2,FALSE)</f>
        <v>MA TERESA</v>
      </c>
      <c r="D4172" s="19" t="str">
        <f>VLOOKUP($B4172,'Tabla 239202'!$A$4:$P8649,3,FALSE)</f>
        <v>OCEGUERA</v>
      </c>
      <c r="E4172" s="19" t="str">
        <f>VLOOKUP($B4172,'Tabla 239202'!$A$4:$P8649,4,FALSE)</f>
        <v>ANDRADE</v>
      </c>
      <c r="F4172" s="19" t="str">
        <f>VLOOKUP($B4172,'Tabla 239202'!$A$4:$P8649,5,FALSE)</f>
        <v>ES PERSONA FISICA NO HAY DENOMINACION</v>
      </c>
      <c r="G4172" s="19" t="str">
        <f>VLOOKUP($B4172,'Tabla 239202'!$A$4:$P8649,6,FALSE)</f>
        <v>LECHE</v>
      </c>
      <c r="H4172" s="19" t="str">
        <f>VLOOKUP($B4172,'Tabla 239202'!$A$4:$P8649,7,FALSE)</f>
        <v>ZAMORA</v>
      </c>
      <c r="I4172" s="19" t="str">
        <f>VLOOKUP($B4172,'Tabla 239202'!$A$4:$P8649,8,FALSE)</f>
        <v>ND</v>
      </c>
      <c r="J4172" s="19" t="str">
        <f>VLOOKUP($B4172,'Tabla 239202'!$A$4:$P8649,9,FALSE)</f>
        <v>FEMENINO</v>
      </c>
      <c r="K4172" s="19" t="s">
        <v>124</v>
      </c>
      <c r="L4172" s="15">
        <v>43007</v>
      </c>
      <c r="M4172" s="14" t="s">
        <v>52</v>
      </c>
      <c r="N4172" s="14">
        <v>2015</v>
      </c>
      <c r="O4172" s="15">
        <v>42185</v>
      </c>
    </row>
    <row r="4173" spans="1:15" ht="49.5" customHeight="1" x14ac:dyDescent="0.2">
      <c r="A4173" s="19" t="s">
        <v>2177</v>
      </c>
      <c r="B4173" s="19">
        <v>4166</v>
      </c>
      <c r="C4173" s="19" t="str">
        <f>VLOOKUP($B4173,'Tabla 239202'!$A$4:$P8650,2,FALSE)</f>
        <v>MARIA FERNANDA</v>
      </c>
      <c r="D4173" s="19" t="str">
        <f>VLOOKUP($B4173,'Tabla 239202'!$A$4:$P8650,3,FALSE)</f>
        <v>OCHOA</v>
      </c>
      <c r="E4173" s="19" t="str">
        <f>VLOOKUP($B4173,'Tabla 239202'!$A$4:$P8650,4,FALSE)</f>
        <v>ARMENTA</v>
      </c>
      <c r="F4173" s="19" t="str">
        <f>VLOOKUP($B4173,'Tabla 239202'!$A$4:$P8650,5,FALSE)</f>
        <v>ES PERSONA FISICA NO HAY DENOMINACION</v>
      </c>
      <c r="G4173" s="19" t="str">
        <f>VLOOKUP($B4173,'Tabla 239202'!$A$4:$P8650,6,FALSE)</f>
        <v>LECHE</v>
      </c>
      <c r="H4173" s="19" t="str">
        <f>VLOOKUP($B4173,'Tabla 239202'!$A$4:$P8650,7,FALSE)</f>
        <v>ZAMORA</v>
      </c>
      <c r="I4173" s="19" t="str">
        <f>VLOOKUP($B4173,'Tabla 239202'!$A$4:$P8650,8,FALSE)</f>
        <v>ND</v>
      </c>
      <c r="J4173" s="19" t="str">
        <f>VLOOKUP($B4173,'Tabla 239202'!$A$4:$P8650,9,FALSE)</f>
        <v>FEMENINO</v>
      </c>
      <c r="K4173" s="19" t="s">
        <v>124</v>
      </c>
      <c r="L4173" s="15">
        <v>43007</v>
      </c>
      <c r="M4173" s="14" t="s">
        <v>52</v>
      </c>
      <c r="N4173" s="14">
        <v>2015</v>
      </c>
      <c r="O4173" s="15">
        <v>42185</v>
      </c>
    </row>
    <row r="4174" spans="1:15" ht="49.5" customHeight="1" x14ac:dyDescent="0.2">
      <c r="A4174" s="19" t="s">
        <v>2177</v>
      </c>
      <c r="B4174" s="14">
        <v>4167</v>
      </c>
      <c r="C4174" s="19" t="str">
        <f>VLOOKUP($B4174,'Tabla 239202'!$A$4:$P8651,2,FALSE)</f>
        <v>CHRISTOPHER</v>
      </c>
      <c r="D4174" s="19" t="str">
        <f>VLOOKUP($B4174,'Tabla 239202'!$A$4:$P8651,3,FALSE)</f>
        <v>OCHOA</v>
      </c>
      <c r="E4174" s="19" t="str">
        <f>VLOOKUP($B4174,'Tabla 239202'!$A$4:$P8651,4,FALSE)</f>
        <v>FIGUEROA</v>
      </c>
      <c r="F4174" s="19" t="str">
        <f>VLOOKUP($B4174,'Tabla 239202'!$A$4:$P8651,5,FALSE)</f>
        <v>ES PERSONA FISICA NO HAY DENOMINACION</v>
      </c>
      <c r="G4174" s="19" t="str">
        <f>VLOOKUP($B4174,'Tabla 239202'!$A$4:$P8651,6,FALSE)</f>
        <v>LECHE</v>
      </c>
      <c r="H4174" s="19" t="str">
        <f>VLOOKUP($B4174,'Tabla 239202'!$A$4:$P8651,7,FALSE)</f>
        <v>ZAMORA</v>
      </c>
      <c r="I4174" s="19" t="str">
        <f>VLOOKUP($B4174,'Tabla 239202'!$A$4:$P8651,8,FALSE)</f>
        <v>ND</v>
      </c>
      <c r="J4174" s="19" t="str">
        <f>VLOOKUP($B4174,'Tabla 239202'!$A$4:$P8651,9,FALSE)</f>
        <v>MASCULINO</v>
      </c>
      <c r="K4174" s="19" t="s">
        <v>124</v>
      </c>
      <c r="L4174" s="15">
        <v>43007</v>
      </c>
      <c r="M4174" s="14" t="s">
        <v>52</v>
      </c>
      <c r="N4174" s="14">
        <v>2015</v>
      </c>
      <c r="O4174" s="15">
        <v>42185</v>
      </c>
    </row>
    <row r="4175" spans="1:15" ht="49.5" customHeight="1" x14ac:dyDescent="0.2">
      <c r="A4175" s="19" t="s">
        <v>2177</v>
      </c>
      <c r="B4175" s="19">
        <v>4168</v>
      </c>
      <c r="C4175" s="19" t="str">
        <f>VLOOKUP($B4175,'Tabla 239202'!$A$4:$P8652,2,FALSE)</f>
        <v>JOSE EDUARDO</v>
      </c>
      <c r="D4175" s="19" t="str">
        <f>VLOOKUP($B4175,'Tabla 239202'!$A$4:$P8652,3,FALSE)</f>
        <v>OCEGUERA</v>
      </c>
      <c r="E4175" s="19" t="str">
        <f>VLOOKUP($B4175,'Tabla 239202'!$A$4:$P8652,4,FALSE)</f>
        <v>NUÑEZ</v>
      </c>
      <c r="F4175" s="19" t="str">
        <f>VLOOKUP($B4175,'Tabla 239202'!$A$4:$P8652,5,FALSE)</f>
        <v>ES PERSONA FISICA NO HAY DENOMINACION</v>
      </c>
      <c r="G4175" s="19" t="str">
        <f>VLOOKUP($B4175,'Tabla 239202'!$A$4:$P8652,6,FALSE)</f>
        <v>LECHE</v>
      </c>
      <c r="H4175" s="19" t="str">
        <f>VLOOKUP($B4175,'Tabla 239202'!$A$4:$P8652,7,FALSE)</f>
        <v>ZAMORA</v>
      </c>
      <c r="I4175" s="19" t="str">
        <f>VLOOKUP($B4175,'Tabla 239202'!$A$4:$P8652,8,FALSE)</f>
        <v>ND</v>
      </c>
      <c r="J4175" s="19" t="str">
        <f>VLOOKUP($B4175,'Tabla 239202'!$A$4:$P8652,9,FALSE)</f>
        <v>MASCULINO</v>
      </c>
      <c r="K4175" s="19" t="s">
        <v>124</v>
      </c>
      <c r="L4175" s="15">
        <v>43007</v>
      </c>
      <c r="M4175" s="14" t="s">
        <v>52</v>
      </c>
      <c r="N4175" s="14">
        <v>2015</v>
      </c>
      <c r="O4175" s="15">
        <v>42185</v>
      </c>
    </row>
    <row r="4176" spans="1:15" ht="49.5" customHeight="1" x14ac:dyDescent="0.2">
      <c r="A4176" s="19" t="s">
        <v>2177</v>
      </c>
      <c r="B4176" s="19">
        <v>4169</v>
      </c>
      <c r="C4176" s="19" t="str">
        <f>VLOOKUP($B4176,'Tabla 239202'!$A$4:$P8653,2,FALSE)</f>
        <v>MA TERESA</v>
      </c>
      <c r="D4176" s="19" t="str">
        <f>VLOOKUP($B4176,'Tabla 239202'!$A$4:$P8653,3,FALSE)</f>
        <v>OCEGUERA</v>
      </c>
      <c r="E4176" s="19" t="str">
        <f>VLOOKUP($B4176,'Tabla 239202'!$A$4:$P8653,4,FALSE)</f>
        <v>ANDRADE</v>
      </c>
      <c r="F4176" s="19" t="str">
        <f>VLOOKUP($B4176,'Tabla 239202'!$A$4:$P8653,5,FALSE)</f>
        <v>ES PERSONA FISICA NO HAY DENOMINACION</v>
      </c>
      <c r="G4176" s="19" t="str">
        <f>VLOOKUP($B4176,'Tabla 239202'!$A$4:$P8653,6,FALSE)</f>
        <v>LECHE</v>
      </c>
      <c r="H4176" s="19" t="str">
        <f>VLOOKUP($B4176,'Tabla 239202'!$A$4:$P8653,7,FALSE)</f>
        <v>ZAMORA</v>
      </c>
      <c r="I4176" s="19" t="str">
        <f>VLOOKUP($B4176,'Tabla 239202'!$A$4:$P8653,8,FALSE)</f>
        <v>ND</v>
      </c>
      <c r="J4176" s="19" t="str">
        <f>VLOOKUP($B4176,'Tabla 239202'!$A$4:$P8653,9,FALSE)</f>
        <v>FEMENINO</v>
      </c>
      <c r="K4176" s="19" t="s">
        <v>124</v>
      </c>
      <c r="L4176" s="15">
        <v>43007</v>
      </c>
      <c r="M4176" s="14" t="s">
        <v>52</v>
      </c>
      <c r="N4176" s="14">
        <v>2015</v>
      </c>
      <c r="O4176" s="15">
        <v>42185</v>
      </c>
    </row>
    <row r="4177" spans="1:15" ht="49.5" customHeight="1" x14ac:dyDescent="0.2">
      <c r="A4177" s="19" t="s">
        <v>2177</v>
      </c>
      <c r="B4177" s="14">
        <v>4170</v>
      </c>
      <c r="C4177" s="19" t="str">
        <f>VLOOKUP($B4177,'Tabla 239202'!$A$4:$P8654,2,FALSE)</f>
        <v>MARIA FERNANDA</v>
      </c>
      <c r="D4177" s="19" t="str">
        <f>VLOOKUP($B4177,'Tabla 239202'!$A$4:$P8654,3,FALSE)</f>
        <v>OCHOA</v>
      </c>
      <c r="E4177" s="19" t="str">
        <f>VLOOKUP($B4177,'Tabla 239202'!$A$4:$P8654,4,FALSE)</f>
        <v>ARMENTA</v>
      </c>
      <c r="F4177" s="19" t="str">
        <f>VLOOKUP($B4177,'Tabla 239202'!$A$4:$P8654,5,FALSE)</f>
        <v>ES PERSONA FISICA NO HAY DENOMINACION</v>
      </c>
      <c r="G4177" s="19" t="str">
        <f>VLOOKUP($B4177,'Tabla 239202'!$A$4:$P8654,6,FALSE)</f>
        <v>LECHE</v>
      </c>
      <c r="H4177" s="19" t="str">
        <f>VLOOKUP($B4177,'Tabla 239202'!$A$4:$P8654,7,FALSE)</f>
        <v>ZAMORA</v>
      </c>
      <c r="I4177" s="19" t="str">
        <f>VLOOKUP($B4177,'Tabla 239202'!$A$4:$P8654,8,FALSE)</f>
        <v>ND</v>
      </c>
      <c r="J4177" s="19" t="str">
        <f>VLOOKUP($B4177,'Tabla 239202'!$A$4:$P8654,9,FALSE)</f>
        <v>FEMENINO</v>
      </c>
      <c r="K4177" s="19" t="s">
        <v>124</v>
      </c>
      <c r="L4177" s="15">
        <v>43007</v>
      </c>
      <c r="M4177" s="14" t="s">
        <v>52</v>
      </c>
      <c r="N4177" s="14">
        <v>2015</v>
      </c>
      <c r="O4177" s="15">
        <v>42185</v>
      </c>
    </row>
    <row r="4178" spans="1:15" ht="49.5" customHeight="1" x14ac:dyDescent="0.2">
      <c r="A4178" s="19" t="s">
        <v>2177</v>
      </c>
      <c r="B4178" s="19">
        <v>4171</v>
      </c>
      <c r="C4178" s="19" t="str">
        <f>VLOOKUP($B4178,'Tabla 239202'!$A$4:$P8655,2,FALSE)</f>
        <v>CHRISTOPHER</v>
      </c>
      <c r="D4178" s="19" t="str">
        <f>VLOOKUP($B4178,'Tabla 239202'!$A$4:$P8655,3,FALSE)</f>
        <v>OCHOA</v>
      </c>
      <c r="E4178" s="19" t="str">
        <f>VLOOKUP($B4178,'Tabla 239202'!$A$4:$P8655,4,FALSE)</f>
        <v>FIGUEROA</v>
      </c>
      <c r="F4178" s="19" t="str">
        <f>VLOOKUP($B4178,'Tabla 239202'!$A$4:$P8655,5,FALSE)</f>
        <v>ES PERSONA FISICA NO HAY DENOMINACION</v>
      </c>
      <c r="G4178" s="19" t="str">
        <f>VLOOKUP($B4178,'Tabla 239202'!$A$4:$P8655,6,FALSE)</f>
        <v>LECHE</v>
      </c>
      <c r="H4178" s="19" t="str">
        <f>VLOOKUP($B4178,'Tabla 239202'!$A$4:$P8655,7,FALSE)</f>
        <v>ZAMORA</v>
      </c>
      <c r="I4178" s="19" t="str">
        <f>VLOOKUP($B4178,'Tabla 239202'!$A$4:$P8655,8,FALSE)</f>
        <v>ND</v>
      </c>
      <c r="J4178" s="19" t="str">
        <f>VLOOKUP($B4178,'Tabla 239202'!$A$4:$P8655,9,FALSE)</f>
        <v>MASCULINO</v>
      </c>
      <c r="K4178" s="19" t="s">
        <v>124</v>
      </c>
      <c r="L4178" s="15">
        <v>43007</v>
      </c>
      <c r="M4178" s="14" t="s">
        <v>52</v>
      </c>
      <c r="N4178" s="14">
        <v>2015</v>
      </c>
      <c r="O4178" s="15">
        <v>42185</v>
      </c>
    </row>
    <row r="4179" spans="1:15" ht="49.5" customHeight="1" x14ac:dyDescent="0.2">
      <c r="A4179" s="19" t="s">
        <v>2177</v>
      </c>
      <c r="B4179" s="19">
        <v>4172</v>
      </c>
      <c r="C4179" s="19" t="str">
        <f>VLOOKUP($B4179,'Tabla 239202'!$A$4:$P8656,2,FALSE)</f>
        <v>MARIA CRISTINA</v>
      </c>
      <c r="D4179" s="19" t="str">
        <f>VLOOKUP($B4179,'Tabla 239202'!$A$4:$P8656,3,FALSE)</f>
        <v>OCHOA</v>
      </c>
      <c r="E4179" s="19" t="str">
        <f>VLOOKUP($B4179,'Tabla 239202'!$A$4:$P8656,4,FALSE)</f>
        <v>SILVA</v>
      </c>
      <c r="F4179" s="19" t="str">
        <f>VLOOKUP($B4179,'Tabla 239202'!$A$4:$P8656,5,FALSE)</f>
        <v>ES PERSONA FISICA NO HAY DENOMINACION</v>
      </c>
      <c r="G4179" s="19" t="str">
        <f>VLOOKUP($B4179,'Tabla 239202'!$A$4:$P8656,6,FALSE)</f>
        <v>LECHE</v>
      </c>
      <c r="H4179" s="19" t="str">
        <f>VLOOKUP($B4179,'Tabla 239202'!$A$4:$P8656,7,FALSE)</f>
        <v>ZAMORA</v>
      </c>
      <c r="I4179" s="19" t="str">
        <f>VLOOKUP($B4179,'Tabla 239202'!$A$4:$P8656,8,FALSE)</f>
        <v>ND</v>
      </c>
      <c r="J4179" s="19" t="str">
        <f>VLOOKUP($B4179,'Tabla 239202'!$A$4:$P8656,9,FALSE)</f>
        <v>FEMENINO</v>
      </c>
      <c r="K4179" s="19" t="s">
        <v>124</v>
      </c>
      <c r="L4179" s="15">
        <v>43007</v>
      </c>
      <c r="M4179" s="14" t="s">
        <v>52</v>
      </c>
      <c r="N4179" s="14">
        <v>2015</v>
      </c>
      <c r="O4179" s="15">
        <v>42185</v>
      </c>
    </row>
    <row r="4180" spans="1:15" ht="49.5" customHeight="1" x14ac:dyDescent="0.2">
      <c r="A4180" s="19" t="s">
        <v>2177</v>
      </c>
      <c r="B4180" s="14">
        <v>4173</v>
      </c>
      <c r="C4180" s="19" t="str">
        <f>VLOOKUP($B4180,'Tabla 239202'!$A$4:$P8657,2,FALSE)</f>
        <v>MARIA MERCEDES</v>
      </c>
      <c r="D4180" s="19" t="str">
        <f>VLOOKUP($B4180,'Tabla 239202'!$A$4:$P8657,3,FALSE)</f>
        <v>OCHOA</v>
      </c>
      <c r="E4180" s="19" t="str">
        <f>VLOOKUP($B4180,'Tabla 239202'!$A$4:$P8657,4,FALSE)</f>
        <v>VILLA</v>
      </c>
      <c r="F4180" s="19" t="str">
        <f>VLOOKUP($B4180,'Tabla 239202'!$A$4:$P8657,5,FALSE)</f>
        <v>ES PERSONA FISICA NO HAY DENOMINACION</v>
      </c>
      <c r="G4180" s="19" t="str">
        <f>VLOOKUP($B4180,'Tabla 239202'!$A$4:$P8657,6,FALSE)</f>
        <v>LECHE</v>
      </c>
      <c r="H4180" s="19" t="str">
        <f>VLOOKUP($B4180,'Tabla 239202'!$A$4:$P8657,7,FALSE)</f>
        <v>ZAMORA</v>
      </c>
      <c r="I4180" s="19" t="str">
        <f>VLOOKUP($B4180,'Tabla 239202'!$A$4:$P8657,8,FALSE)</f>
        <v>ND</v>
      </c>
      <c r="J4180" s="19" t="str">
        <f>VLOOKUP($B4180,'Tabla 239202'!$A$4:$P8657,9,FALSE)</f>
        <v>FEMENINO</v>
      </c>
      <c r="K4180" s="19" t="s">
        <v>124</v>
      </c>
      <c r="L4180" s="15">
        <v>43007</v>
      </c>
      <c r="M4180" s="14" t="s">
        <v>52</v>
      </c>
      <c r="N4180" s="14">
        <v>2015</v>
      </c>
      <c r="O4180" s="15">
        <v>42185</v>
      </c>
    </row>
    <row r="4181" spans="1:15" ht="49.5" customHeight="1" x14ac:dyDescent="0.2">
      <c r="A4181" s="19" t="s">
        <v>2177</v>
      </c>
      <c r="B4181" s="19">
        <v>4174</v>
      </c>
      <c r="C4181" s="19" t="str">
        <f>VLOOKUP($B4181,'Tabla 239202'!$A$4:$P8658,2,FALSE)</f>
        <v>ANA FERNANDA</v>
      </c>
      <c r="D4181" s="19" t="str">
        <f>VLOOKUP($B4181,'Tabla 239202'!$A$4:$P8658,3,FALSE)</f>
        <v>OCHOA</v>
      </c>
      <c r="E4181" s="19" t="str">
        <f>VLOOKUP($B4181,'Tabla 239202'!$A$4:$P8658,4,FALSE)</f>
        <v>VILLA</v>
      </c>
      <c r="F4181" s="19" t="str">
        <f>VLOOKUP($B4181,'Tabla 239202'!$A$4:$P8658,5,FALSE)</f>
        <v>ES PERSONA FISICA NO HAY DENOMINACION</v>
      </c>
      <c r="G4181" s="19" t="str">
        <f>VLOOKUP($B4181,'Tabla 239202'!$A$4:$P8658,6,FALSE)</f>
        <v>LECHE</v>
      </c>
      <c r="H4181" s="19" t="str">
        <f>VLOOKUP($B4181,'Tabla 239202'!$A$4:$P8658,7,FALSE)</f>
        <v>ZAMORA</v>
      </c>
      <c r="I4181" s="19" t="str">
        <f>VLOOKUP($B4181,'Tabla 239202'!$A$4:$P8658,8,FALSE)</f>
        <v>ND</v>
      </c>
      <c r="J4181" s="19" t="str">
        <f>VLOOKUP($B4181,'Tabla 239202'!$A$4:$P8658,9,FALSE)</f>
        <v>FEMENINO</v>
      </c>
      <c r="K4181" s="19" t="s">
        <v>124</v>
      </c>
      <c r="L4181" s="15">
        <v>43007</v>
      </c>
      <c r="M4181" s="14" t="s">
        <v>52</v>
      </c>
      <c r="N4181" s="14">
        <v>2015</v>
      </c>
      <c r="O4181" s="15">
        <v>42185</v>
      </c>
    </row>
    <row r="4182" spans="1:15" ht="49.5" customHeight="1" x14ac:dyDescent="0.2">
      <c r="A4182" s="19" t="s">
        <v>2177</v>
      </c>
      <c r="B4182" s="19">
        <v>4175</v>
      </c>
      <c r="C4182" s="19" t="str">
        <f>VLOOKUP($B4182,'Tabla 239202'!$A$4:$P8659,2,FALSE)</f>
        <v>J JESUS</v>
      </c>
      <c r="D4182" s="19" t="str">
        <f>VLOOKUP($B4182,'Tabla 239202'!$A$4:$P8659,3,FALSE)</f>
        <v>OCHOA</v>
      </c>
      <c r="E4182" s="19" t="str">
        <f>VLOOKUP($B4182,'Tabla 239202'!$A$4:$P8659,4,FALSE)</f>
        <v>MARTINEZ</v>
      </c>
      <c r="F4182" s="19" t="str">
        <f>VLOOKUP($B4182,'Tabla 239202'!$A$4:$P8659,5,FALSE)</f>
        <v>ES PERSONA FISICA NO HAY DENOMINACION</v>
      </c>
      <c r="G4182" s="19" t="str">
        <f>VLOOKUP($B4182,'Tabla 239202'!$A$4:$P8659,6,FALSE)</f>
        <v>LECHE</v>
      </c>
      <c r="H4182" s="19" t="str">
        <f>VLOOKUP($B4182,'Tabla 239202'!$A$4:$P8659,7,FALSE)</f>
        <v>ZAMORA</v>
      </c>
      <c r="I4182" s="19" t="str">
        <f>VLOOKUP($B4182,'Tabla 239202'!$A$4:$P8659,8,FALSE)</f>
        <v>ND</v>
      </c>
      <c r="J4182" s="19" t="str">
        <f>VLOOKUP($B4182,'Tabla 239202'!$A$4:$P8659,9,FALSE)</f>
        <v>MASCULINO</v>
      </c>
      <c r="K4182" s="19" t="s">
        <v>124</v>
      </c>
      <c r="L4182" s="15">
        <v>43007</v>
      </c>
      <c r="M4182" s="14" t="s">
        <v>52</v>
      </c>
      <c r="N4182" s="14">
        <v>2015</v>
      </c>
      <c r="O4182" s="15">
        <v>42185</v>
      </c>
    </row>
    <row r="4183" spans="1:15" ht="49.5" customHeight="1" x14ac:dyDescent="0.2">
      <c r="A4183" s="19" t="s">
        <v>2177</v>
      </c>
      <c r="B4183" s="14">
        <v>4176</v>
      </c>
      <c r="C4183" s="19" t="str">
        <f>VLOOKUP($B4183,'Tabla 239202'!$A$4:$P8660,2,FALSE)</f>
        <v>MONTSERRAT VIRIDIANA</v>
      </c>
      <c r="D4183" s="19" t="str">
        <f>VLOOKUP($B4183,'Tabla 239202'!$A$4:$P8660,3,FALSE)</f>
        <v>OCHOA</v>
      </c>
      <c r="E4183" s="19" t="str">
        <f>VLOOKUP($B4183,'Tabla 239202'!$A$4:$P8660,4,FALSE)</f>
        <v>ZAVALA</v>
      </c>
      <c r="F4183" s="19" t="str">
        <f>VLOOKUP($B4183,'Tabla 239202'!$A$4:$P8660,5,FALSE)</f>
        <v>ES PERSONA FISICA NO HAY DENOMINACION</v>
      </c>
      <c r="G4183" s="19" t="str">
        <f>VLOOKUP($B4183,'Tabla 239202'!$A$4:$P8660,6,FALSE)</f>
        <v>LECHE</v>
      </c>
      <c r="H4183" s="19" t="str">
        <f>VLOOKUP($B4183,'Tabla 239202'!$A$4:$P8660,7,FALSE)</f>
        <v>ZAMORA</v>
      </c>
      <c r="I4183" s="19" t="str">
        <f>VLOOKUP($B4183,'Tabla 239202'!$A$4:$P8660,8,FALSE)</f>
        <v>ND</v>
      </c>
      <c r="J4183" s="19" t="str">
        <f>VLOOKUP($B4183,'Tabla 239202'!$A$4:$P8660,9,FALSE)</f>
        <v>FEMENINO</v>
      </c>
      <c r="K4183" s="19" t="s">
        <v>124</v>
      </c>
      <c r="L4183" s="15">
        <v>43007</v>
      </c>
      <c r="M4183" s="14" t="s">
        <v>52</v>
      </c>
      <c r="N4183" s="14">
        <v>2015</v>
      </c>
      <c r="O4183" s="15">
        <v>42185</v>
      </c>
    </row>
    <row r="4184" spans="1:15" ht="49.5" customHeight="1" x14ac:dyDescent="0.2">
      <c r="A4184" s="19" t="s">
        <v>2177</v>
      </c>
      <c r="B4184" s="19">
        <v>4177</v>
      </c>
      <c r="C4184" s="19" t="str">
        <f>VLOOKUP($B4184,'Tabla 239202'!$A$4:$P8661,2,FALSE)</f>
        <v>OTILIA</v>
      </c>
      <c r="D4184" s="19" t="str">
        <f>VLOOKUP($B4184,'Tabla 239202'!$A$4:$P8661,3,FALSE)</f>
        <v>OCHOA</v>
      </c>
      <c r="E4184" s="19" t="str">
        <f>VLOOKUP($B4184,'Tabla 239202'!$A$4:$P8661,4,FALSE)</f>
        <v>GODOY</v>
      </c>
      <c r="F4184" s="19" t="str">
        <f>VLOOKUP($B4184,'Tabla 239202'!$A$4:$P8661,5,FALSE)</f>
        <v>ES PERSONA FISICA NO HAY DENOMINACION</v>
      </c>
      <c r="G4184" s="19" t="str">
        <f>VLOOKUP($B4184,'Tabla 239202'!$A$4:$P8661,6,FALSE)</f>
        <v>LECHE</v>
      </c>
      <c r="H4184" s="19" t="str">
        <f>VLOOKUP($B4184,'Tabla 239202'!$A$4:$P8661,7,FALSE)</f>
        <v>ZAMORA</v>
      </c>
      <c r="I4184" s="19" t="str">
        <f>VLOOKUP($B4184,'Tabla 239202'!$A$4:$P8661,8,FALSE)</f>
        <v>ND</v>
      </c>
      <c r="J4184" s="19" t="str">
        <f>VLOOKUP($B4184,'Tabla 239202'!$A$4:$P8661,9,FALSE)</f>
        <v>FEMENINO</v>
      </c>
      <c r="K4184" s="19" t="s">
        <v>124</v>
      </c>
      <c r="L4184" s="15">
        <v>43007</v>
      </c>
      <c r="M4184" s="14" t="s">
        <v>52</v>
      </c>
      <c r="N4184" s="14">
        <v>2015</v>
      </c>
      <c r="O4184" s="15">
        <v>42185</v>
      </c>
    </row>
    <row r="4185" spans="1:15" ht="49.5" customHeight="1" x14ac:dyDescent="0.2">
      <c r="A4185" s="19" t="s">
        <v>2177</v>
      </c>
      <c r="B4185" s="19">
        <v>4178</v>
      </c>
      <c r="C4185" s="19" t="str">
        <f>VLOOKUP($B4185,'Tabla 239202'!$A$4:$P8662,2,FALSE)</f>
        <v>MARIANA</v>
      </c>
      <c r="D4185" s="19" t="str">
        <f>VLOOKUP($B4185,'Tabla 239202'!$A$4:$P8662,3,FALSE)</f>
        <v>OCHOA</v>
      </c>
      <c r="E4185" s="19" t="str">
        <f>VLOOKUP($B4185,'Tabla 239202'!$A$4:$P8662,4,FALSE)</f>
        <v>SILVA</v>
      </c>
      <c r="F4185" s="19" t="str">
        <f>VLOOKUP($B4185,'Tabla 239202'!$A$4:$P8662,5,FALSE)</f>
        <v>ES PERSONA FISICA NO HAY DENOMINACION</v>
      </c>
      <c r="G4185" s="19" t="str">
        <f>VLOOKUP($B4185,'Tabla 239202'!$A$4:$P8662,6,FALSE)</f>
        <v>LECHE</v>
      </c>
      <c r="H4185" s="19" t="str">
        <f>VLOOKUP($B4185,'Tabla 239202'!$A$4:$P8662,7,FALSE)</f>
        <v>ZAMORA</v>
      </c>
      <c r="I4185" s="19" t="str">
        <f>VLOOKUP($B4185,'Tabla 239202'!$A$4:$P8662,8,FALSE)</f>
        <v>ND</v>
      </c>
      <c r="J4185" s="19" t="str">
        <f>VLOOKUP($B4185,'Tabla 239202'!$A$4:$P8662,9,FALSE)</f>
        <v>FEMENINO</v>
      </c>
      <c r="K4185" s="19" t="s">
        <v>124</v>
      </c>
      <c r="L4185" s="15">
        <v>43007</v>
      </c>
      <c r="M4185" s="14" t="s">
        <v>52</v>
      </c>
      <c r="N4185" s="14">
        <v>2015</v>
      </c>
      <c r="O4185" s="15">
        <v>42185</v>
      </c>
    </row>
    <row r="4186" spans="1:15" ht="49.5" customHeight="1" x14ac:dyDescent="0.2">
      <c r="A4186" s="19" t="s">
        <v>2177</v>
      </c>
      <c r="B4186" s="14">
        <v>4179</v>
      </c>
      <c r="C4186" s="19" t="str">
        <f>VLOOKUP($B4186,'Tabla 239202'!$A$4:$P8663,2,FALSE)</f>
        <v>JUAN JESUS</v>
      </c>
      <c r="D4186" s="19" t="str">
        <f>VLOOKUP($B4186,'Tabla 239202'!$A$4:$P8663,3,FALSE)</f>
        <v>OCHOA</v>
      </c>
      <c r="E4186" s="19" t="str">
        <f>VLOOKUP($B4186,'Tabla 239202'!$A$4:$P8663,4,FALSE)</f>
        <v>SILVA</v>
      </c>
      <c r="F4186" s="19" t="str">
        <f>VLOOKUP($B4186,'Tabla 239202'!$A$4:$P8663,5,FALSE)</f>
        <v>ES PERSONA FISICA NO HAY DENOMINACION</v>
      </c>
      <c r="G4186" s="19" t="str">
        <f>VLOOKUP($B4186,'Tabla 239202'!$A$4:$P8663,6,FALSE)</f>
        <v>LECHE</v>
      </c>
      <c r="H4186" s="19" t="str">
        <f>VLOOKUP($B4186,'Tabla 239202'!$A$4:$P8663,7,FALSE)</f>
        <v>ZAMORA</v>
      </c>
      <c r="I4186" s="19" t="str">
        <f>VLOOKUP($B4186,'Tabla 239202'!$A$4:$P8663,8,FALSE)</f>
        <v>ND</v>
      </c>
      <c r="J4186" s="19" t="str">
        <f>VLOOKUP($B4186,'Tabla 239202'!$A$4:$P8663,9,FALSE)</f>
        <v>MASCULINO</v>
      </c>
      <c r="K4186" s="19" t="s">
        <v>124</v>
      </c>
      <c r="L4186" s="15">
        <v>43007</v>
      </c>
      <c r="M4186" s="14" t="s">
        <v>52</v>
      </c>
      <c r="N4186" s="14">
        <v>2015</v>
      </c>
      <c r="O4186" s="15">
        <v>42185</v>
      </c>
    </row>
    <row r="4187" spans="1:15" ht="49.5" customHeight="1" x14ac:dyDescent="0.2">
      <c r="A4187" s="19" t="s">
        <v>2177</v>
      </c>
      <c r="B4187" s="19">
        <v>4180</v>
      </c>
      <c r="C4187" s="19" t="str">
        <f>VLOOKUP($B4187,'Tabla 239202'!$A$4:$P8664,2,FALSE)</f>
        <v>MARIA NATALIA</v>
      </c>
      <c r="D4187" s="19" t="str">
        <f>VLOOKUP($B4187,'Tabla 239202'!$A$4:$P8664,3,FALSE)</f>
        <v>OCHOA</v>
      </c>
      <c r="E4187" s="19" t="str">
        <f>VLOOKUP($B4187,'Tabla 239202'!$A$4:$P8664,4,FALSE)</f>
        <v>SIERRA</v>
      </c>
      <c r="F4187" s="19" t="str">
        <f>VLOOKUP($B4187,'Tabla 239202'!$A$4:$P8664,5,FALSE)</f>
        <v>ES PERSONA FISICA NO HAY DENOMINACION</v>
      </c>
      <c r="G4187" s="19" t="str">
        <f>VLOOKUP($B4187,'Tabla 239202'!$A$4:$P8664,6,FALSE)</f>
        <v>LECHE</v>
      </c>
      <c r="H4187" s="19" t="str">
        <f>VLOOKUP($B4187,'Tabla 239202'!$A$4:$P8664,7,FALSE)</f>
        <v>ZAMORA</v>
      </c>
      <c r="I4187" s="19" t="str">
        <f>VLOOKUP($B4187,'Tabla 239202'!$A$4:$P8664,8,FALSE)</f>
        <v>ND</v>
      </c>
      <c r="J4187" s="19" t="str">
        <f>VLOOKUP($B4187,'Tabla 239202'!$A$4:$P8664,9,FALSE)</f>
        <v>FEMENINO</v>
      </c>
      <c r="K4187" s="19" t="s">
        <v>124</v>
      </c>
      <c r="L4187" s="15">
        <v>43007</v>
      </c>
      <c r="M4187" s="14" t="s">
        <v>52</v>
      </c>
      <c r="N4187" s="14">
        <v>2015</v>
      </c>
      <c r="O4187" s="15">
        <v>42185</v>
      </c>
    </row>
    <row r="4188" spans="1:15" ht="49.5" customHeight="1" x14ac:dyDescent="0.2">
      <c r="A4188" s="19" t="s">
        <v>2177</v>
      </c>
      <c r="B4188" s="19">
        <v>4181</v>
      </c>
      <c r="C4188" s="19" t="str">
        <f>VLOOKUP($B4188,'Tabla 239202'!$A$4:$P8665,2,FALSE)</f>
        <v>FERNANDO</v>
      </c>
      <c r="D4188" s="19" t="str">
        <f>VLOOKUP($B4188,'Tabla 239202'!$A$4:$P8665,3,FALSE)</f>
        <v>OCHOA</v>
      </c>
      <c r="E4188" s="19" t="str">
        <f>VLOOKUP($B4188,'Tabla 239202'!$A$4:$P8665,4,FALSE)</f>
        <v>SANCHEZ</v>
      </c>
      <c r="F4188" s="19" t="str">
        <f>VLOOKUP($B4188,'Tabla 239202'!$A$4:$P8665,5,FALSE)</f>
        <v>ES PERSONA FISICA NO HAY DENOMINACION</v>
      </c>
      <c r="G4188" s="19" t="str">
        <f>VLOOKUP($B4188,'Tabla 239202'!$A$4:$P8665,6,FALSE)</f>
        <v>LECHE</v>
      </c>
      <c r="H4188" s="19" t="str">
        <f>VLOOKUP($B4188,'Tabla 239202'!$A$4:$P8665,7,FALSE)</f>
        <v>ZAMORA</v>
      </c>
      <c r="I4188" s="19" t="str">
        <f>VLOOKUP($B4188,'Tabla 239202'!$A$4:$P8665,8,FALSE)</f>
        <v>ND</v>
      </c>
      <c r="J4188" s="19" t="str">
        <f>VLOOKUP($B4188,'Tabla 239202'!$A$4:$P8665,9,FALSE)</f>
        <v>MASCULINO</v>
      </c>
      <c r="K4188" s="19" t="s">
        <v>124</v>
      </c>
      <c r="L4188" s="15">
        <v>43007</v>
      </c>
      <c r="M4188" s="14" t="s">
        <v>52</v>
      </c>
      <c r="N4188" s="14">
        <v>2015</v>
      </c>
      <c r="O4188" s="15">
        <v>42185</v>
      </c>
    </row>
    <row r="4189" spans="1:15" ht="49.5" customHeight="1" x14ac:dyDescent="0.2">
      <c r="A4189" s="19" t="s">
        <v>2177</v>
      </c>
      <c r="B4189" s="14">
        <v>4182</v>
      </c>
      <c r="C4189" s="19" t="str">
        <f>VLOOKUP($B4189,'Tabla 239202'!$A$4:$P8666,2,FALSE)</f>
        <v>JORGE JOVANY</v>
      </c>
      <c r="D4189" s="19" t="str">
        <f>VLOOKUP($B4189,'Tabla 239202'!$A$4:$P8666,3,FALSE)</f>
        <v>XOLO</v>
      </c>
      <c r="E4189" s="19" t="str">
        <f>VLOOKUP($B4189,'Tabla 239202'!$A$4:$P8666,4,FALSE)</f>
        <v>BARAJAS</v>
      </c>
      <c r="F4189" s="19" t="str">
        <f>VLOOKUP($B4189,'Tabla 239202'!$A$4:$P8666,5,FALSE)</f>
        <v>ES PERSONA FISICA NO HAY DENOMINACION</v>
      </c>
      <c r="G4189" s="19" t="str">
        <f>VLOOKUP($B4189,'Tabla 239202'!$A$4:$P8666,6,FALSE)</f>
        <v>LECHE</v>
      </c>
      <c r="H4189" s="19" t="str">
        <f>VLOOKUP($B4189,'Tabla 239202'!$A$4:$P8666,7,FALSE)</f>
        <v>ZAMORA</v>
      </c>
      <c r="I4189" s="19" t="str">
        <f>VLOOKUP($B4189,'Tabla 239202'!$A$4:$P8666,8,FALSE)</f>
        <v>ND</v>
      </c>
      <c r="J4189" s="19" t="str">
        <f>VLOOKUP($B4189,'Tabla 239202'!$A$4:$P8666,9,FALSE)</f>
        <v>MASCULINO</v>
      </c>
      <c r="K4189" s="19" t="s">
        <v>124</v>
      </c>
      <c r="L4189" s="15">
        <v>43007</v>
      </c>
      <c r="M4189" s="14" t="s">
        <v>52</v>
      </c>
      <c r="N4189" s="14">
        <v>2015</v>
      </c>
      <c r="O4189" s="15">
        <v>42185</v>
      </c>
    </row>
    <row r="4190" spans="1:15" ht="49.5" customHeight="1" x14ac:dyDescent="0.2">
      <c r="A4190" s="19" t="s">
        <v>2177</v>
      </c>
      <c r="B4190" s="19">
        <v>4183</v>
      </c>
      <c r="C4190" s="19" t="str">
        <f>VLOOKUP($B4190,'Tabla 239202'!$A$4:$P8667,2,FALSE)</f>
        <v>JULIAN ALBERTO</v>
      </c>
      <c r="D4190" s="19" t="str">
        <f>VLOOKUP($B4190,'Tabla 239202'!$A$4:$P8667,3,FALSE)</f>
        <v>XOLO</v>
      </c>
      <c r="E4190" s="19" t="str">
        <f>VLOOKUP($B4190,'Tabla 239202'!$A$4:$P8667,4,FALSE)</f>
        <v>BARAJAS</v>
      </c>
      <c r="F4190" s="19" t="str">
        <f>VLOOKUP($B4190,'Tabla 239202'!$A$4:$P8667,5,FALSE)</f>
        <v>ES PERSONA FISICA NO HAY DENOMINACION</v>
      </c>
      <c r="G4190" s="19" t="str">
        <f>VLOOKUP($B4190,'Tabla 239202'!$A$4:$P8667,6,FALSE)</f>
        <v>LECHE</v>
      </c>
      <c r="H4190" s="19" t="str">
        <f>VLOOKUP($B4190,'Tabla 239202'!$A$4:$P8667,7,FALSE)</f>
        <v>ZAMORA</v>
      </c>
      <c r="I4190" s="19" t="str">
        <f>VLOOKUP($B4190,'Tabla 239202'!$A$4:$P8667,8,FALSE)</f>
        <v>ND</v>
      </c>
      <c r="J4190" s="19" t="str">
        <f>VLOOKUP($B4190,'Tabla 239202'!$A$4:$P8667,9,FALSE)</f>
        <v>MASCULINO</v>
      </c>
      <c r="K4190" s="19" t="s">
        <v>124</v>
      </c>
      <c r="L4190" s="15">
        <v>43007</v>
      </c>
      <c r="M4190" s="14" t="s">
        <v>52</v>
      </c>
      <c r="N4190" s="14">
        <v>2015</v>
      </c>
      <c r="O4190" s="15">
        <v>42185</v>
      </c>
    </row>
    <row r="4191" spans="1:15" ht="49.5" customHeight="1" x14ac:dyDescent="0.2">
      <c r="A4191" s="19" t="s">
        <v>2177</v>
      </c>
      <c r="B4191" s="19">
        <v>4184</v>
      </c>
      <c r="C4191" s="19" t="str">
        <f>VLOOKUP($B4191,'Tabla 239202'!$A$4:$P8668,2,FALSE)</f>
        <v>ESTEFANY CITLALI</v>
      </c>
      <c r="D4191" s="19" t="str">
        <f>VLOOKUP($B4191,'Tabla 239202'!$A$4:$P8668,3,FALSE)</f>
        <v>XOLO</v>
      </c>
      <c r="E4191" s="19" t="str">
        <f>VLOOKUP($B4191,'Tabla 239202'!$A$4:$P8668,4,FALSE)</f>
        <v>PEREZ</v>
      </c>
      <c r="F4191" s="19" t="str">
        <f>VLOOKUP($B4191,'Tabla 239202'!$A$4:$P8668,5,FALSE)</f>
        <v>ES PERSONA FISICA NO HAY DENOMINACION</v>
      </c>
      <c r="G4191" s="19" t="str">
        <f>VLOOKUP($B4191,'Tabla 239202'!$A$4:$P8668,6,FALSE)</f>
        <v>LECHE</v>
      </c>
      <c r="H4191" s="19" t="str">
        <f>VLOOKUP($B4191,'Tabla 239202'!$A$4:$P8668,7,FALSE)</f>
        <v>ZAMORA</v>
      </c>
      <c r="I4191" s="19" t="str">
        <f>VLOOKUP($B4191,'Tabla 239202'!$A$4:$P8668,8,FALSE)</f>
        <v>ND</v>
      </c>
      <c r="J4191" s="19" t="str">
        <f>VLOOKUP($B4191,'Tabla 239202'!$A$4:$P8668,9,FALSE)</f>
        <v>FEMENINO</v>
      </c>
      <c r="K4191" s="19" t="s">
        <v>124</v>
      </c>
      <c r="L4191" s="15">
        <v>43007</v>
      </c>
      <c r="M4191" s="14" t="s">
        <v>52</v>
      </c>
      <c r="N4191" s="14">
        <v>2015</v>
      </c>
      <c r="O4191" s="15">
        <v>42185</v>
      </c>
    </row>
    <row r="4192" spans="1:15" ht="49.5" customHeight="1" x14ac:dyDescent="0.2">
      <c r="A4192" s="19" t="s">
        <v>2177</v>
      </c>
      <c r="B4192" s="14">
        <v>4185</v>
      </c>
      <c r="C4192" s="19" t="str">
        <f>VLOOKUP($B4192,'Tabla 239202'!$A$4:$P8669,2,FALSE)</f>
        <v>FRANCISC</v>
      </c>
      <c r="D4192" s="19" t="str">
        <f>VLOOKUP($B4192,'Tabla 239202'!$A$4:$P8669,3,FALSE)</f>
        <v>ZAAVEDRA</v>
      </c>
      <c r="E4192" s="19" t="str">
        <f>VLOOKUP($B4192,'Tabla 239202'!$A$4:$P8669,4,FALSE)</f>
        <v>OREGEL</v>
      </c>
      <c r="F4192" s="19" t="str">
        <f>VLOOKUP($B4192,'Tabla 239202'!$A$4:$P8669,5,FALSE)</f>
        <v>ES PERSONA FISICA NO HAY DENOMINACION</v>
      </c>
      <c r="G4192" s="19" t="str">
        <f>VLOOKUP($B4192,'Tabla 239202'!$A$4:$P8669,6,FALSE)</f>
        <v>LECHE</v>
      </c>
      <c r="H4192" s="19" t="str">
        <f>VLOOKUP($B4192,'Tabla 239202'!$A$4:$P8669,7,FALSE)</f>
        <v>ZAMORA</v>
      </c>
      <c r="I4192" s="19" t="str">
        <f>VLOOKUP($B4192,'Tabla 239202'!$A$4:$P8669,8,FALSE)</f>
        <v>ND</v>
      </c>
      <c r="J4192" s="19" t="str">
        <f>VLOOKUP($B4192,'Tabla 239202'!$A$4:$P8669,9,FALSE)</f>
        <v>MASCULINO</v>
      </c>
      <c r="K4192" s="19" t="s">
        <v>124</v>
      </c>
      <c r="L4192" s="15">
        <v>43007</v>
      </c>
      <c r="M4192" s="14" t="s">
        <v>52</v>
      </c>
      <c r="N4192" s="14">
        <v>2015</v>
      </c>
      <c r="O4192" s="15">
        <v>42185</v>
      </c>
    </row>
    <row r="4193" spans="1:15" ht="49.5" customHeight="1" x14ac:dyDescent="0.2">
      <c r="A4193" s="19" t="s">
        <v>2178</v>
      </c>
      <c r="B4193" s="14">
        <v>4186</v>
      </c>
      <c r="C4193" s="19" t="str">
        <f>VLOOKUP($B4193,'Tabla 239202'!$A$4:$P8670,2,FALSE)</f>
        <v>DENNYS ADRIANA</v>
      </c>
      <c r="D4193" s="19" t="str">
        <f>VLOOKUP($B4193,'Tabla 239202'!$A$4:$P8670,3,FALSE)</f>
        <v>GUILLEN</v>
      </c>
      <c r="E4193" s="19" t="str">
        <f>VLOOKUP($B4193,'Tabla 239202'!$A$4:$P8670,4,FALSE)</f>
        <v>MARTINEZ</v>
      </c>
      <c r="F4193" s="19" t="str">
        <f>VLOOKUP($B4193,'Tabla 239202'!$A$4:$P8670,5,FALSE)</f>
        <v>NO HAY DENOMINACION PORQUE ES PERSONA FISICA NO MORAL</v>
      </c>
      <c r="G4193" s="19" t="str">
        <f>VLOOKUP($B4193,'Tabla 239202'!$A$4:$P8670,6,FALSE)</f>
        <v>ESTANCIA INFANTIL</v>
      </c>
      <c r="H4193" s="19" t="str">
        <f>VLOOKUP($B4193,'Tabla 239202'!$A$4:$P8670,7,FALSE)</f>
        <v>ZAMORA</v>
      </c>
      <c r="I4193" s="19" t="str">
        <f>VLOOKUP($B4193,'Tabla 239202'!$A$4:$P8670,8,FALSE)</f>
        <v>ND</v>
      </c>
      <c r="J4193" s="19" t="str">
        <f>VLOOKUP($B4193,'Tabla 239202'!$A$4:$P8670,9,FALSE)</f>
        <v>FEMENINO</v>
      </c>
      <c r="K4193" s="19" t="s">
        <v>124</v>
      </c>
      <c r="L4193" s="15">
        <v>43007</v>
      </c>
      <c r="M4193" s="14" t="s">
        <v>52</v>
      </c>
      <c r="N4193" s="14">
        <v>2015</v>
      </c>
      <c r="O4193" s="15">
        <v>42185</v>
      </c>
    </row>
    <row r="4194" spans="1:15" ht="49.5" customHeight="1" x14ac:dyDescent="0.2">
      <c r="A4194" s="19" t="s">
        <v>2178</v>
      </c>
      <c r="B4194" s="19">
        <v>4187</v>
      </c>
      <c r="C4194" s="19" t="str">
        <f>VLOOKUP($B4194,'Tabla 239202'!$A$4:$P8671,2,FALSE)</f>
        <v>ANGELA CONSUELO</v>
      </c>
      <c r="D4194" s="19" t="str">
        <f>VLOOKUP($B4194,'Tabla 239202'!$A$4:$P8671,3,FALSE)</f>
        <v>AYALA</v>
      </c>
      <c r="E4194" s="19" t="str">
        <f>VLOOKUP($B4194,'Tabla 239202'!$A$4:$P8671,4,FALSE)</f>
        <v>SOLORZANO</v>
      </c>
      <c r="F4194" s="19" t="str">
        <f>VLOOKUP($B4194,'Tabla 239202'!$A$4:$P8671,5,FALSE)</f>
        <v>NO HAY DENOMINACION PORQUE ES PERSONA FISICA NO MORAL</v>
      </c>
      <c r="G4194" s="19" t="str">
        <f>VLOOKUP($B4194,'Tabla 239202'!$A$4:$P8671,6,FALSE)</f>
        <v>ESTANCIA INFANTIL</v>
      </c>
      <c r="H4194" s="19" t="str">
        <f>VLOOKUP($B4194,'Tabla 239202'!$A$4:$P8671,7,FALSE)</f>
        <v>ZAMORA</v>
      </c>
      <c r="I4194" s="19" t="str">
        <f>VLOOKUP($B4194,'Tabla 239202'!$A$4:$P8671,8,FALSE)</f>
        <v>ND</v>
      </c>
      <c r="J4194" s="19" t="str">
        <f>VLOOKUP($B4194,'Tabla 239202'!$A$4:$P8671,9,FALSE)</f>
        <v>FEMENINO</v>
      </c>
      <c r="K4194" s="19" t="s">
        <v>124</v>
      </c>
      <c r="L4194" s="15">
        <v>43007</v>
      </c>
      <c r="M4194" s="14" t="s">
        <v>52</v>
      </c>
      <c r="N4194" s="14">
        <v>2015</v>
      </c>
      <c r="O4194" s="15">
        <v>42185</v>
      </c>
    </row>
    <row r="4195" spans="1:15" ht="49.5" customHeight="1" x14ac:dyDescent="0.2">
      <c r="A4195" s="19" t="s">
        <v>2178</v>
      </c>
      <c r="B4195" s="19">
        <v>4188</v>
      </c>
      <c r="C4195" s="19" t="str">
        <f>VLOOKUP($B4195,'Tabla 239202'!$A$4:$P8672,2,FALSE)</f>
        <v>CINTHYA ELIZABETH</v>
      </c>
      <c r="D4195" s="19" t="str">
        <f>VLOOKUP($B4195,'Tabla 239202'!$A$4:$P8672,3,FALSE)</f>
        <v>VENEGAS</v>
      </c>
      <c r="E4195" s="19" t="str">
        <f>VLOOKUP($B4195,'Tabla 239202'!$A$4:$P8672,4,FALSE)</f>
        <v>MENDEZ</v>
      </c>
      <c r="F4195" s="19" t="str">
        <f>VLOOKUP($B4195,'Tabla 239202'!$A$4:$P8672,5,FALSE)</f>
        <v>NO HAY DENOMINACION PORQUE ES PERSONA FISICA NO MORAL</v>
      </c>
      <c r="G4195" s="19" t="str">
        <f>VLOOKUP($B4195,'Tabla 239202'!$A$4:$P8672,6,FALSE)</f>
        <v>ESTANCIA INFANTIL</v>
      </c>
      <c r="H4195" s="19" t="str">
        <f>VLOOKUP($B4195,'Tabla 239202'!$A$4:$P8672,7,FALSE)</f>
        <v>ZAMORA</v>
      </c>
      <c r="I4195" s="19" t="str">
        <f>VLOOKUP($B4195,'Tabla 239202'!$A$4:$P8672,8,FALSE)</f>
        <v>ND</v>
      </c>
      <c r="J4195" s="19" t="str">
        <f>VLOOKUP($B4195,'Tabla 239202'!$A$4:$P8672,9,FALSE)</f>
        <v>FEMENINO</v>
      </c>
      <c r="K4195" s="19" t="s">
        <v>124</v>
      </c>
      <c r="L4195" s="15">
        <v>43007</v>
      </c>
      <c r="M4195" s="14" t="s">
        <v>52</v>
      </c>
      <c r="N4195" s="14">
        <v>2015</v>
      </c>
      <c r="O4195" s="15">
        <v>42185</v>
      </c>
    </row>
    <row r="4196" spans="1:15" ht="49.5" customHeight="1" x14ac:dyDescent="0.2">
      <c r="A4196" s="19" t="s">
        <v>2178</v>
      </c>
      <c r="B4196" s="14">
        <v>4189</v>
      </c>
      <c r="C4196" s="19" t="str">
        <f>VLOOKUP($B4196,'Tabla 239202'!$A$4:$P8673,2,FALSE)</f>
        <v xml:space="preserve">LORENA </v>
      </c>
      <c r="D4196" s="19" t="str">
        <f>VLOOKUP($B4196,'Tabla 239202'!$A$4:$P8673,3,FALSE)</f>
        <v>REYES</v>
      </c>
      <c r="E4196" s="19" t="str">
        <f>VLOOKUP($B4196,'Tabla 239202'!$A$4:$P8673,4,FALSE)</f>
        <v>LUPIAN</v>
      </c>
      <c r="F4196" s="19" t="str">
        <f>VLOOKUP($B4196,'Tabla 239202'!$A$4:$P8673,5,FALSE)</f>
        <v>NO HAY DENOMINACION PORQUE ES PERSONA FISICA NO MORAL</v>
      </c>
      <c r="G4196" s="19" t="str">
        <f>VLOOKUP($B4196,'Tabla 239202'!$A$4:$P8673,6,FALSE)</f>
        <v>ESTANCIA INFANTIL</v>
      </c>
      <c r="H4196" s="19" t="str">
        <f>VLOOKUP($B4196,'Tabla 239202'!$A$4:$P8673,7,FALSE)</f>
        <v>ZAMORA</v>
      </c>
      <c r="I4196" s="19" t="str">
        <f>VLOOKUP($B4196,'Tabla 239202'!$A$4:$P8673,8,FALSE)</f>
        <v>ND</v>
      </c>
      <c r="J4196" s="19" t="str">
        <f>VLOOKUP($B4196,'Tabla 239202'!$A$4:$P8673,9,FALSE)</f>
        <v>FEMENINO</v>
      </c>
      <c r="K4196" s="19" t="s">
        <v>124</v>
      </c>
      <c r="L4196" s="15">
        <v>43007</v>
      </c>
      <c r="M4196" s="14" t="s">
        <v>52</v>
      </c>
      <c r="N4196" s="14">
        <v>2015</v>
      </c>
      <c r="O4196" s="15">
        <v>42185</v>
      </c>
    </row>
    <row r="4197" spans="1:15" ht="49.5" customHeight="1" x14ac:dyDescent="0.2">
      <c r="A4197" s="19" t="s">
        <v>2178</v>
      </c>
      <c r="B4197" s="14">
        <v>4190</v>
      </c>
      <c r="C4197" s="19" t="str">
        <f>VLOOKUP($B4197,'Tabla 239202'!$A$4:$P8674,2,FALSE)</f>
        <v>DENNYS ADRIANA</v>
      </c>
      <c r="D4197" s="19" t="str">
        <f>VLOOKUP($B4197,'Tabla 239202'!$A$4:$P8674,3,FALSE)</f>
        <v>GUILLEN</v>
      </c>
      <c r="E4197" s="19" t="str">
        <f>VLOOKUP($B4197,'Tabla 239202'!$A$4:$P8674,4,FALSE)</f>
        <v>MARTINEZ</v>
      </c>
      <c r="F4197" s="19" t="str">
        <f>VLOOKUP($B4197,'Tabla 239202'!$A$4:$P8674,5,FALSE)</f>
        <v>NO HAY DENOMINACION PORQUE ES PERSONA FISICA NO MORAL</v>
      </c>
      <c r="G4197" s="19" t="str">
        <f>VLOOKUP($B4197,'Tabla 239202'!$A$4:$P8674,6,FALSE)</f>
        <v>ESTANCIA INFANTIL</v>
      </c>
      <c r="H4197" s="19" t="str">
        <f>VLOOKUP($B4197,'Tabla 239202'!$A$4:$P8674,7,FALSE)</f>
        <v>ZAMORA</v>
      </c>
      <c r="I4197" s="19" t="str">
        <f>VLOOKUP($B4197,'Tabla 239202'!$A$4:$P8674,8,FALSE)</f>
        <v>ND</v>
      </c>
      <c r="J4197" s="19" t="str">
        <f>VLOOKUP($B4197,'Tabla 239202'!$A$4:$P8674,9,FALSE)</f>
        <v>FEMENINO</v>
      </c>
      <c r="K4197" s="19" t="s">
        <v>124</v>
      </c>
      <c r="L4197" s="15">
        <v>43007</v>
      </c>
      <c r="M4197" s="14" t="s">
        <v>52</v>
      </c>
      <c r="N4197" s="14">
        <v>2015</v>
      </c>
      <c r="O4197" s="15">
        <v>42185</v>
      </c>
    </row>
    <row r="4198" spans="1:15" ht="49.5" customHeight="1" x14ac:dyDescent="0.2">
      <c r="A4198" s="19" t="s">
        <v>2178</v>
      </c>
      <c r="B4198" s="19">
        <v>4191</v>
      </c>
      <c r="C4198" s="19" t="str">
        <f>VLOOKUP($B4198,'Tabla 239202'!$A$4:$P8675,2,FALSE)</f>
        <v>ANGELA CONSUELO</v>
      </c>
      <c r="D4198" s="19" t="str">
        <f>VLOOKUP($B4198,'Tabla 239202'!$A$4:$P8675,3,FALSE)</f>
        <v>AYALA</v>
      </c>
      <c r="E4198" s="19" t="str">
        <f>VLOOKUP($B4198,'Tabla 239202'!$A$4:$P8675,4,FALSE)</f>
        <v>SOLORZANO</v>
      </c>
      <c r="F4198" s="19" t="str">
        <f>VLOOKUP($B4198,'Tabla 239202'!$A$4:$P8675,5,FALSE)</f>
        <v>NO HAY DENOMINACION PORQUE ES PERSONA FISICA NO MORAL</v>
      </c>
      <c r="G4198" s="19" t="str">
        <f>VLOOKUP($B4198,'Tabla 239202'!$A$4:$P8675,6,FALSE)</f>
        <v>ESTANCIA INFANTIL</v>
      </c>
      <c r="H4198" s="19" t="str">
        <f>VLOOKUP($B4198,'Tabla 239202'!$A$4:$P8675,7,FALSE)</f>
        <v>ZAMORA</v>
      </c>
      <c r="I4198" s="19" t="str">
        <f>VLOOKUP($B4198,'Tabla 239202'!$A$4:$P8675,8,FALSE)</f>
        <v>ND</v>
      </c>
      <c r="J4198" s="19" t="str">
        <f>VLOOKUP($B4198,'Tabla 239202'!$A$4:$P8675,9,FALSE)</f>
        <v>FEMENINO</v>
      </c>
      <c r="K4198" s="19" t="s">
        <v>124</v>
      </c>
      <c r="L4198" s="15">
        <v>43007</v>
      </c>
      <c r="M4198" s="14" t="s">
        <v>52</v>
      </c>
      <c r="N4198" s="14">
        <v>2015</v>
      </c>
      <c r="O4198" s="15">
        <v>42185</v>
      </c>
    </row>
    <row r="4199" spans="1:15" ht="49.5" customHeight="1" x14ac:dyDescent="0.2">
      <c r="A4199" s="19" t="s">
        <v>2178</v>
      </c>
      <c r="B4199" s="19">
        <v>4192</v>
      </c>
      <c r="C4199" s="19" t="str">
        <f>VLOOKUP($B4199,'Tabla 239202'!$A$4:$P8676,2,FALSE)</f>
        <v>CINTHYA ELIZABETH</v>
      </c>
      <c r="D4199" s="19" t="str">
        <f>VLOOKUP($B4199,'Tabla 239202'!$A$4:$P8676,3,FALSE)</f>
        <v>VENEGAS</v>
      </c>
      <c r="E4199" s="19" t="str">
        <f>VLOOKUP($B4199,'Tabla 239202'!$A$4:$P8676,4,FALSE)</f>
        <v>MENDEZ</v>
      </c>
      <c r="F4199" s="19" t="str">
        <f>VLOOKUP($B4199,'Tabla 239202'!$A$4:$P8676,5,FALSE)</f>
        <v>NO HAY DENOMINACION PORQUE ES PERSONA FISICA NO MORAL</v>
      </c>
      <c r="G4199" s="19" t="str">
        <f>VLOOKUP($B4199,'Tabla 239202'!$A$4:$P8676,6,FALSE)</f>
        <v>ESTANCIA INFANTIL</v>
      </c>
      <c r="H4199" s="19" t="str">
        <f>VLOOKUP($B4199,'Tabla 239202'!$A$4:$P8676,7,FALSE)</f>
        <v>ZAMORA</v>
      </c>
      <c r="I4199" s="19" t="str">
        <f>VLOOKUP($B4199,'Tabla 239202'!$A$4:$P8676,8,FALSE)</f>
        <v>ND</v>
      </c>
      <c r="J4199" s="19" t="str">
        <f>VLOOKUP($B4199,'Tabla 239202'!$A$4:$P8676,9,FALSE)</f>
        <v>FEMENINO</v>
      </c>
      <c r="K4199" s="19" t="s">
        <v>124</v>
      </c>
      <c r="L4199" s="15">
        <v>43007</v>
      </c>
      <c r="M4199" s="14" t="s">
        <v>52</v>
      </c>
      <c r="N4199" s="14">
        <v>2015</v>
      </c>
      <c r="O4199" s="15">
        <v>42185</v>
      </c>
    </row>
    <row r="4200" spans="1:15" ht="49.5" customHeight="1" x14ac:dyDescent="0.2">
      <c r="A4200" s="19" t="s">
        <v>2178</v>
      </c>
      <c r="B4200" s="14">
        <v>4193</v>
      </c>
      <c r="C4200" s="19" t="str">
        <f>VLOOKUP($B4200,'Tabla 239202'!$A$4:$P8677,2,FALSE)</f>
        <v>STEPHANIE ANAY</v>
      </c>
      <c r="D4200" s="19" t="str">
        <f>VLOOKUP($B4200,'Tabla 239202'!$A$4:$P8677,3,FALSE)</f>
        <v>GUERRERO</v>
      </c>
      <c r="E4200" s="19" t="str">
        <f>VLOOKUP($B4200,'Tabla 239202'!$A$4:$P8677,4,FALSE)</f>
        <v>GALLEGOS</v>
      </c>
      <c r="F4200" s="19" t="str">
        <f>VLOOKUP($B4200,'Tabla 239202'!$A$4:$P8677,5,FALSE)</f>
        <v>NO HAY DENOMINACION PORQUE ES PERSONA FISICA NO MORAL</v>
      </c>
      <c r="G4200" s="19" t="str">
        <f>VLOOKUP($B4200,'Tabla 239202'!$A$4:$P8677,6,FALSE)</f>
        <v>ESTANCIA INFANTIL</v>
      </c>
      <c r="H4200" s="19" t="str">
        <f>VLOOKUP($B4200,'Tabla 239202'!$A$4:$P8677,7,FALSE)</f>
        <v>ZAMORA</v>
      </c>
      <c r="I4200" s="19" t="str">
        <f>VLOOKUP($B4200,'Tabla 239202'!$A$4:$P8677,8,FALSE)</f>
        <v>ND</v>
      </c>
      <c r="J4200" s="19" t="str">
        <f>VLOOKUP($B4200,'Tabla 239202'!$A$4:$P8677,9,FALSE)</f>
        <v>FEMENINO</v>
      </c>
      <c r="K4200" s="19" t="s">
        <v>124</v>
      </c>
      <c r="L4200" s="15">
        <v>43007</v>
      </c>
      <c r="M4200" s="14" t="s">
        <v>52</v>
      </c>
      <c r="N4200" s="14">
        <v>2015</v>
      </c>
      <c r="O4200" s="15">
        <v>42185</v>
      </c>
    </row>
    <row r="4201" spans="1:15" ht="49.5" customHeight="1" x14ac:dyDescent="0.2">
      <c r="A4201" s="19" t="s">
        <v>2178</v>
      </c>
      <c r="B4201" s="14">
        <v>4194</v>
      </c>
      <c r="C4201" s="19" t="str">
        <f>VLOOKUP($B4201,'Tabla 239202'!$A$4:$P8678,2,FALSE)</f>
        <v>BERTHA PAULINA</v>
      </c>
      <c r="D4201" s="19" t="str">
        <f>VLOOKUP($B4201,'Tabla 239202'!$A$4:$P8678,3,FALSE)</f>
        <v>ORTEGA</v>
      </c>
      <c r="E4201" s="19" t="str">
        <f>VLOOKUP($B4201,'Tabla 239202'!$A$4:$P8678,4,FALSE)</f>
        <v>OCHOA</v>
      </c>
      <c r="F4201" s="19" t="str">
        <f>VLOOKUP($B4201,'Tabla 239202'!$A$4:$P8678,5,FALSE)</f>
        <v>NO HAY DENOMINACION PORQUE ES PERSONA FISICA NO MORAL</v>
      </c>
      <c r="G4201" s="19" t="str">
        <f>VLOOKUP($B4201,'Tabla 239202'!$A$4:$P8678,6,FALSE)</f>
        <v>ESTANCIA INFANTIL</v>
      </c>
      <c r="H4201" s="19" t="str">
        <f>VLOOKUP($B4201,'Tabla 239202'!$A$4:$P8678,7,FALSE)</f>
        <v>ZAMORA</v>
      </c>
      <c r="I4201" s="19" t="str">
        <f>VLOOKUP($B4201,'Tabla 239202'!$A$4:$P8678,8,FALSE)</f>
        <v>ND</v>
      </c>
      <c r="J4201" s="19" t="str">
        <f>VLOOKUP($B4201,'Tabla 239202'!$A$4:$P8678,9,FALSE)</f>
        <v>FEMENINO</v>
      </c>
      <c r="K4201" s="19" t="s">
        <v>124</v>
      </c>
      <c r="L4201" s="15">
        <v>43007</v>
      </c>
      <c r="M4201" s="14" t="s">
        <v>52</v>
      </c>
      <c r="N4201" s="14">
        <v>2015</v>
      </c>
      <c r="O4201" s="15">
        <v>42185</v>
      </c>
    </row>
    <row r="4202" spans="1:15" ht="49.5" customHeight="1" x14ac:dyDescent="0.2">
      <c r="A4202" s="19" t="s">
        <v>2178</v>
      </c>
      <c r="B4202" s="19">
        <v>4195</v>
      </c>
      <c r="C4202" s="19" t="str">
        <f>VLOOKUP($B4202,'Tabla 239202'!$A$4:$P8679,2,FALSE)</f>
        <v>MARIA ELENA</v>
      </c>
      <c r="D4202" s="19" t="str">
        <f>VLOOKUP($B4202,'Tabla 239202'!$A$4:$P8679,3,FALSE)</f>
        <v>MOYA</v>
      </c>
      <c r="E4202" s="19" t="str">
        <f>VLOOKUP($B4202,'Tabla 239202'!$A$4:$P8679,4,FALSE)</f>
        <v>CASTRO</v>
      </c>
      <c r="F4202" s="19" t="str">
        <f>VLOOKUP($B4202,'Tabla 239202'!$A$4:$P8679,5,FALSE)</f>
        <v>NO HAY DENOMINACION PORQUE ES PERSONA FISICA NO MORAL</v>
      </c>
      <c r="G4202" s="19" t="str">
        <f>VLOOKUP($B4202,'Tabla 239202'!$A$4:$P8679,6,FALSE)</f>
        <v>ESTANCIA INFANTIL</v>
      </c>
      <c r="H4202" s="19" t="str">
        <f>VLOOKUP($B4202,'Tabla 239202'!$A$4:$P8679,7,FALSE)</f>
        <v>ZAMORA</v>
      </c>
      <c r="I4202" s="19" t="str">
        <f>VLOOKUP($B4202,'Tabla 239202'!$A$4:$P8679,8,FALSE)</f>
        <v>ND</v>
      </c>
      <c r="J4202" s="19" t="str">
        <f>VLOOKUP($B4202,'Tabla 239202'!$A$4:$P8679,9,FALSE)</f>
        <v>FEMENINO</v>
      </c>
      <c r="K4202" s="19" t="s">
        <v>124</v>
      </c>
      <c r="L4202" s="15">
        <v>43007</v>
      </c>
      <c r="M4202" s="14" t="s">
        <v>52</v>
      </c>
      <c r="N4202" s="14">
        <v>2015</v>
      </c>
      <c r="O4202" s="15">
        <v>42185</v>
      </c>
    </row>
    <row r="4203" spans="1:15" ht="49.5" customHeight="1" x14ac:dyDescent="0.2">
      <c r="A4203" s="19" t="s">
        <v>2178</v>
      </c>
      <c r="B4203" s="19">
        <v>4196</v>
      </c>
      <c r="C4203" s="19" t="str">
        <f>VLOOKUP($B4203,'Tabla 239202'!$A$4:$P8680,2,FALSE)</f>
        <v>SANDRA PATRICIA</v>
      </c>
      <c r="D4203" s="19" t="str">
        <f>VLOOKUP($B4203,'Tabla 239202'!$A$4:$P8680,3,FALSE)</f>
        <v>GARCIA</v>
      </c>
      <c r="E4203" s="19" t="str">
        <f>VLOOKUP($B4203,'Tabla 239202'!$A$4:$P8680,4,FALSE)</f>
        <v>CUEVAS</v>
      </c>
      <c r="F4203" s="19" t="str">
        <f>VLOOKUP($B4203,'Tabla 239202'!$A$4:$P8680,5,FALSE)</f>
        <v>NO HAY DENOMINACION PORQUE ES PERSONA FISICA NO MORAL</v>
      </c>
      <c r="G4203" s="19" t="str">
        <f>VLOOKUP($B4203,'Tabla 239202'!$A$4:$P8680,6,FALSE)</f>
        <v>ESTANCIA INFANTIL</v>
      </c>
      <c r="H4203" s="19" t="str">
        <f>VLOOKUP($B4203,'Tabla 239202'!$A$4:$P8680,7,FALSE)</f>
        <v>ZAMORA</v>
      </c>
      <c r="I4203" s="19" t="str">
        <f>VLOOKUP($B4203,'Tabla 239202'!$A$4:$P8680,8,FALSE)</f>
        <v>ND</v>
      </c>
      <c r="J4203" s="19" t="str">
        <f>VLOOKUP($B4203,'Tabla 239202'!$A$4:$P8680,9,FALSE)</f>
        <v>FEMENINO</v>
      </c>
      <c r="K4203" s="19" t="s">
        <v>124</v>
      </c>
      <c r="L4203" s="15">
        <v>43007</v>
      </c>
      <c r="M4203" s="14" t="s">
        <v>52</v>
      </c>
      <c r="N4203" s="14">
        <v>2015</v>
      </c>
      <c r="O4203" s="15">
        <v>42185</v>
      </c>
    </row>
    <row r="4204" spans="1:15" ht="49.5" customHeight="1" x14ac:dyDescent="0.2">
      <c r="A4204" s="19" t="s">
        <v>2178</v>
      </c>
      <c r="B4204" s="14">
        <v>4197</v>
      </c>
      <c r="C4204" s="19" t="str">
        <f>VLOOKUP($B4204,'Tabla 239202'!$A$4:$P8681,2,FALSE)</f>
        <v>MARIA FERNANDA</v>
      </c>
      <c r="D4204" s="19" t="str">
        <f>VLOOKUP($B4204,'Tabla 239202'!$A$4:$P8681,3,FALSE)</f>
        <v>NERI</v>
      </c>
      <c r="E4204" s="19" t="str">
        <f>VLOOKUP($B4204,'Tabla 239202'!$A$4:$P8681,4,FALSE)</f>
        <v>GALLEGOS</v>
      </c>
      <c r="F4204" s="19" t="str">
        <f>VLOOKUP($B4204,'Tabla 239202'!$A$4:$P8681,5,FALSE)</f>
        <v>NO HAY DENOMINACION PORQUE ES PERSONA FISICA NO MORAL</v>
      </c>
      <c r="G4204" s="19" t="str">
        <f>VLOOKUP($B4204,'Tabla 239202'!$A$4:$P8681,6,FALSE)</f>
        <v>ESTANCIA INFANTIL</v>
      </c>
      <c r="H4204" s="19" t="str">
        <f>VLOOKUP($B4204,'Tabla 239202'!$A$4:$P8681,7,FALSE)</f>
        <v>ZAMORA</v>
      </c>
      <c r="I4204" s="19" t="str">
        <f>VLOOKUP($B4204,'Tabla 239202'!$A$4:$P8681,8,FALSE)</f>
        <v>ND</v>
      </c>
      <c r="J4204" s="19" t="str">
        <f>VLOOKUP($B4204,'Tabla 239202'!$A$4:$P8681,9,FALSE)</f>
        <v>FEMENINO</v>
      </c>
      <c r="K4204" s="19" t="s">
        <v>124</v>
      </c>
      <c r="L4204" s="15">
        <v>43007</v>
      </c>
      <c r="M4204" s="14" t="s">
        <v>52</v>
      </c>
      <c r="N4204" s="14">
        <v>2015</v>
      </c>
      <c r="O4204" s="15">
        <v>42185</v>
      </c>
    </row>
    <row r="4205" spans="1:15" ht="49.5" customHeight="1" x14ac:dyDescent="0.2">
      <c r="A4205" s="19" t="s">
        <v>2178</v>
      </c>
      <c r="B4205" s="14">
        <v>4198</v>
      </c>
      <c r="C4205" s="19" t="str">
        <f>VLOOKUP($B4205,'Tabla 239202'!$A$4:$P8682,2,FALSE)</f>
        <v>LIBIA</v>
      </c>
      <c r="D4205" s="19" t="str">
        <f>VLOOKUP($B4205,'Tabla 239202'!$A$4:$P8682,3,FALSE)</f>
        <v>LAZARO</v>
      </c>
      <c r="E4205" s="19" t="str">
        <f>VLOOKUP($B4205,'Tabla 239202'!$A$4:$P8682,4,FALSE)</f>
        <v>BRAVO</v>
      </c>
      <c r="F4205" s="19" t="str">
        <f>VLOOKUP($B4205,'Tabla 239202'!$A$4:$P8682,5,FALSE)</f>
        <v>NO HAY DENOMINACION PORQUE ES PERSONA FISICA NO MORAL</v>
      </c>
      <c r="G4205" s="19" t="str">
        <f>VLOOKUP($B4205,'Tabla 239202'!$A$4:$P8682,6,FALSE)</f>
        <v>ESTANCIA INFANTIL</v>
      </c>
      <c r="H4205" s="19" t="str">
        <f>VLOOKUP($B4205,'Tabla 239202'!$A$4:$P8682,7,FALSE)</f>
        <v>ZAMORA</v>
      </c>
      <c r="I4205" s="19" t="str">
        <f>VLOOKUP($B4205,'Tabla 239202'!$A$4:$P8682,8,FALSE)</f>
        <v>ND</v>
      </c>
      <c r="J4205" s="19" t="str">
        <f>VLOOKUP($B4205,'Tabla 239202'!$A$4:$P8682,9,FALSE)</f>
        <v>FEMENINO</v>
      </c>
      <c r="K4205" s="19" t="s">
        <v>124</v>
      </c>
      <c r="L4205" s="15">
        <v>43007</v>
      </c>
      <c r="M4205" s="14" t="s">
        <v>52</v>
      </c>
      <c r="N4205" s="14">
        <v>2015</v>
      </c>
      <c r="O4205" s="15">
        <v>42185</v>
      </c>
    </row>
    <row r="4206" spans="1:15" ht="49.5" customHeight="1" x14ac:dyDescent="0.2">
      <c r="A4206" s="19" t="s">
        <v>2178</v>
      </c>
      <c r="B4206" s="19">
        <v>4199</v>
      </c>
      <c r="C4206" s="19" t="str">
        <f>VLOOKUP($B4206,'Tabla 239202'!$A$4:$P8683,2,FALSE)</f>
        <v>MARIA ISABEL</v>
      </c>
      <c r="D4206" s="19" t="str">
        <f>VLOOKUP($B4206,'Tabla 239202'!$A$4:$P8683,3,FALSE)</f>
        <v>RAMOS</v>
      </c>
      <c r="E4206" s="19" t="str">
        <f>VLOOKUP($B4206,'Tabla 239202'!$A$4:$P8683,4,FALSE)</f>
        <v>MERINO</v>
      </c>
      <c r="F4206" s="19" t="str">
        <f>VLOOKUP($B4206,'Tabla 239202'!$A$4:$P8683,5,FALSE)</f>
        <v>NO HAY DENOMINACION PORQUE ES PERSONA FISICA NO MORAL</v>
      </c>
      <c r="G4206" s="19" t="str">
        <f>VLOOKUP($B4206,'Tabla 239202'!$A$4:$P8683,6,FALSE)</f>
        <v>ESTANCIA INFANTIL</v>
      </c>
      <c r="H4206" s="19" t="str">
        <f>VLOOKUP($B4206,'Tabla 239202'!$A$4:$P8683,7,FALSE)</f>
        <v>ZAMORA</v>
      </c>
      <c r="I4206" s="19" t="str">
        <f>VLOOKUP($B4206,'Tabla 239202'!$A$4:$P8683,8,FALSE)</f>
        <v>ND</v>
      </c>
      <c r="J4206" s="19" t="str">
        <f>VLOOKUP($B4206,'Tabla 239202'!$A$4:$P8683,9,FALSE)</f>
        <v>FEMENINO</v>
      </c>
      <c r="K4206" s="19" t="s">
        <v>124</v>
      </c>
      <c r="L4206" s="15">
        <v>43007</v>
      </c>
      <c r="M4206" s="14" t="s">
        <v>52</v>
      </c>
      <c r="N4206" s="14">
        <v>2015</v>
      </c>
      <c r="O4206" s="15">
        <v>42185</v>
      </c>
    </row>
    <row r="4207" spans="1:15" ht="49.5" customHeight="1" x14ac:dyDescent="0.2">
      <c r="A4207" s="19" t="s">
        <v>2178</v>
      </c>
      <c r="B4207" s="19">
        <v>4200</v>
      </c>
      <c r="C4207" s="19" t="str">
        <f>VLOOKUP($B4207,'Tabla 239202'!$A$4:$P8684,2,FALSE)</f>
        <v>REBECA</v>
      </c>
      <c r="D4207" s="19" t="str">
        <f>VLOOKUP($B4207,'Tabla 239202'!$A$4:$P8684,3,FALSE)</f>
        <v>RIVERA</v>
      </c>
      <c r="E4207" s="19" t="str">
        <f>VLOOKUP($B4207,'Tabla 239202'!$A$4:$P8684,4,FALSE)</f>
        <v>TAFOLLA</v>
      </c>
      <c r="F4207" s="19" t="str">
        <f>VLOOKUP($B4207,'Tabla 239202'!$A$4:$P8684,5,FALSE)</f>
        <v>NO HAY DENOMINACION PORQUE ES PERSONA FISICA NO MORAL</v>
      </c>
      <c r="G4207" s="19" t="str">
        <f>VLOOKUP($B4207,'Tabla 239202'!$A$4:$P8684,6,FALSE)</f>
        <v>ESTANCIA INFANTIL</v>
      </c>
      <c r="H4207" s="19" t="str">
        <f>VLOOKUP($B4207,'Tabla 239202'!$A$4:$P8684,7,FALSE)</f>
        <v>ZAMORA</v>
      </c>
      <c r="I4207" s="19" t="str">
        <f>VLOOKUP($B4207,'Tabla 239202'!$A$4:$P8684,8,FALSE)</f>
        <v>ND</v>
      </c>
      <c r="J4207" s="19" t="str">
        <f>VLOOKUP($B4207,'Tabla 239202'!$A$4:$P8684,9,FALSE)</f>
        <v>FEMENINO</v>
      </c>
      <c r="K4207" s="19" t="s">
        <v>124</v>
      </c>
      <c r="L4207" s="15">
        <v>43007</v>
      </c>
      <c r="M4207" s="14" t="s">
        <v>52</v>
      </c>
      <c r="N4207" s="14">
        <v>2015</v>
      </c>
      <c r="O4207" s="15">
        <v>42185</v>
      </c>
    </row>
    <row r="4208" spans="1:15" ht="49.5" customHeight="1" x14ac:dyDescent="0.2">
      <c r="A4208" s="19" t="s">
        <v>2178</v>
      </c>
      <c r="B4208" s="14">
        <v>4201</v>
      </c>
      <c r="C4208" s="19" t="str">
        <f>VLOOKUP($B4208,'Tabla 239202'!$A$4:$P8685,2,FALSE)</f>
        <v>ESPERANZA</v>
      </c>
      <c r="D4208" s="19" t="str">
        <f>VLOOKUP($B4208,'Tabla 239202'!$A$4:$P8685,3,FALSE)</f>
        <v>ALCAZAR</v>
      </c>
      <c r="E4208" s="19" t="str">
        <f>VLOOKUP($B4208,'Tabla 239202'!$A$4:$P8685,4,FALSE)</f>
        <v>MAGAÑA</v>
      </c>
      <c r="F4208" s="19" t="str">
        <f>VLOOKUP($B4208,'Tabla 239202'!$A$4:$P8685,5,FALSE)</f>
        <v>NO HAY DENOMINACION PORQUE ES PERSONA FISICA NO MORAL</v>
      </c>
      <c r="G4208" s="19" t="str">
        <f>VLOOKUP($B4208,'Tabla 239202'!$A$4:$P8685,6,FALSE)</f>
        <v>ESTANCIA INFANTIL</v>
      </c>
      <c r="H4208" s="19" t="str">
        <f>VLOOKUP($B4208,'Tabla 239202'!$A$4:$P8685,7,FALSE)</f>
        <v>ZAMORA</v>
      </c>
      <c r="I4208" s="19" t="str">
        <f>VLOOKUP($B4208,'Tabla 239202'!$A$4:$P8685,8,FALSE)</f>
        <v>ND</v>
      </c>
      <c r="J4208" s="19" t="str">
        <f>VLOOKUP($B4208,'Tabla 239202'!$A$4:$P8685,9,FALSE)</f>
        <v>FEMENINO</v>
      </c>
      <c r="K4208" s="19" t="s">
        <v>124</v>
      </c>
      <c r="L4208" s="15">
        <v>43007</v>
      </c>
      <c r="M4208" s="14" t="s">
        <v>52</v>
      </c>
      <c r="N4208" s="14">
        <v>2015</v>
      </c>
      <c r="O4208" s="15">
        <v>42185</v>
      </c>
    </row>
    <row r="4209" spans="1:15" ht="49.5" customHeight="1" x14ac:dyDescent="0.2">
      <c r="A4209" s="19" t="s">
        <v>2178</v>
      </c>
      <c r="B4209" s="14">
        <v>4202</v>
      </c>
      <c r="C4209" s="19" t="str">
        <f>VLOOKUP($B4209,'Tabla 239202'!$A$4:$P8686,2,FALSE)</f>
        <v xml:space="preserve">JANNETHE </v>
      </c>
      <c r="D4209" s="19" t="str">
        <f>VLOOKUP($B4209,'Tabla 239202'!$A$4:$P8686,3,FALSE)</f>
        <v>ORTEGA</v>
      </c>
      <c r="E4209" s="19" t="str">
        <f>VLOOKUP($B4209,'Tabla 239202'!$A$4:$P8686,4,FALSE)</f>
        <v>NAVARRETE</v>
      </c>
      <c r="F4209" s="19" t="str">
        <f>VLOOKUP($B4209,'Tabla 239202'!$A$4:$P8686,5,FALSE)</f>
        <v>NO HAY DENOMINACION PORQUE ES PERSONA FISICA NO MORAL</v>
      </c>
      <c r="G4209" s="19" t="str">
        <f>VLOOKUP($B4209,'Tabla 239202'!$A$4:$P8686,6,FALSE)</f>
        <v>ESTANCIA INFANTIL</v>
      </c>
      <c r="H4209" s="19" t="str">
        <f>VLOOKUP($B4209,'Tabla 239202'!$A$4:$P8686,7,FALSE)</f>
        <v>ZAMORA</v>
      </c>
      <c r="I4209" s="19" t="str">
        <f>VLOOKUP($B4209,'Tabla 239202'!$A$4:$P8686,8,FALSE)</f>
        <v>ND</v>
      </c>
      <c r="J4209" s="19" t="str">
        <f>VLOOKUP($B4209,'Tabla 239202'!$A$4:$P8686,9,FALSE)</f>
        <v>FEMENINO</v>
      </c>
      <c r="K4209" s="19" t="s">
        <v>124</v>
      </c>
      <c r="L4209" s="15">
        <v>43007</v>
      </c>
      <c r="M4209" s="14" t="s">
        <v>52</v>
      </c>
      <c r="N4209" s="14">
        <v>2015</v>
      </c>
      <c r="O4209" s="15">
        <v>42185</v>
      </c>
    </row>
    <row r="4210" spans="1:15" ht="49.5" customHeight="1" x14ac:dyDescent="0.2">
      <c r="A4210" s="19" t="s">
        <v>2178</v>
      </c>
      <c r="B4210" s="19">
        <v>4203</v>
      </c>
      <c r="C4210" s="19" t="str">
        <f>VLOOKUP($B4210,'Tabla 239202'!$A$4:$P8687,2,FALSE)</f>
        <v xml:space="preserve">SANDRA </v>
      </c>
      <c r="D4210" s="19" t="str">
        <f>VLOOKUP($B4210,'Tabla 239202'!$A$4:$P8687,3,FALSE)</f>
        <v>VACA</v>
      </c>
      <c r="E4210" s="19" t="str">
        <f>VLOOKUP($B4210,'Tabla 239202'!$A$4:$P8687,4,FALSE)</f>
        <v>BARBOZA</v>
      </c>
      <c r="F4210" s="19" t="str">
        <f>VLOOKUP($B4210,'Tabla 239202'!$A$4:$P8687,5,FALSE)</f>
        <v>NO HAY DENOMINACION PORQUE ES PERSONA FISICA NO MORAL</v>
      </c>
      <c r="G4210" s="19" t="str">
        <f>VLOOKUP($B4210,'Tabla 239202'!$A$4:$P8687,6,FALSE)</f>
        <v>ESTANCIA INFANTIL</v>
      </c>
      <c r="H4210" s="19" t="str">
        <f>VLOOKUP($B4210,'Tabla 239202'!$A$4:$P8687,7,FALSE)</f>
        <v>ZAMORA</v>
      </c>
      <c r="I4210" s="19" t="str">
        <f>VLOOKUP($B4210,'Tabla 239202'!$A$4:$P8687,8,FALSE)</f>
        <v>ND</v>
      </c>
      <c r="J4210" s="19" t="str">
        <f>VLOOKUP($B4210,'Tabla 239202'!$A$4:$P8687,9,FALSE)</f>
        <v>FEMENINO</v>
      </c>
      <c r="K4210" s="19" t="s">
        <v>124</v>
      </c>
      <c r="L4210" s="15">
        <v>43007</v>
      </c>
      <c r="M4210" s="14" t="s">
        <v>52</v>
      </c>
      <c r="N4210" s="14">
        <v>2015</v>
      </c>
      <c r="O4210" s="15">
        <v>42185</v>
      </c>
    </row>
    <row r="4211" spans="1:15" ht="49.5" customHeight="1" x14ac:dyDescent="0.2">
      <c r="A4211" s="19" t="s">
        <v>2178</v>
      </c>
      <c r="B4211" s="19">
        <v>4204</v>
      </c>
      <c r="C4211" s="19" t="str">
        <f>VLOOKUP($B4211,'Tabla 239202'!$A$4:$P8688,2,FALSE)</f>
        <v xml:space="preserve">BEATRIZ </v>
      </c>
      <c r="D4211" s="19" t="str">
        <f>VLOOKUP($B4211,'Tabla 239202'!$A$4:$P8688,3,FALSE)</f>
        <v>LOPEZ</v>
      </c>
      <c r="E4211" s="19" t="str">
        <f>VLOOKUP($B4211,'Tabla 239202'!$A$4:$P8688,4,FALSE)</f>
        <v>GUIZAR</v>
      </c>
      <c r="F4211" s="19" t="str">
        <f>VLOOKUP($B4211,'Tabla 239202'!$A$4:$P8688,5,FALSE)</f>
        <v>NO HAY DENOMINACION PORQUE ES PERSONA FISICA NO MORAL</v>
      </c>
      <c r="G4211" s="19" t="str">
        <f>VLOOKUP($B4211,'Tabla 239202'!$A$4:$P8688,6,FALSE)</f>
        <v>ESTANCIA INFANTIL</v>
      </c>
      <c r="H4211" s="19" t="str">
        <f>VLOOKUP($B4211,'Tabla 239202'!$A$4:$P8688,7,FALSE)</f>
        <v>ZAMORA</v>
      </c>
      <c r="I4211" s="19" t="str">
        <f>VLOOKUP($B4211,'Tabla 239202'!$A$4:$P8688,8,FALSE)</f>
        <v>ND</v>
      </c>
      <c r="J4211" s="19" t="str">
        <f>VLOOKUP($B4211,'Tabla 239202'!$A$4:$P8688,9,FALSE)</f>
        <v>FEMENINO</v>
      </c>
      <c r="K4211" s="19" t="s">
        <v>124</v>
      </c>
      <c r="L4211" s="15">
        <v>43007</v>
      </c>
      <c r="M4211" s="14" t="s">
        <v>52</v>
      </c>
      <c r="N4211" s="14">
        <v>2015</v>
      </c>
      <c r="O4211" s="15">
        <v>42185</v>
      </c>
    </row>
    <row r="4212" spans="1:15" ht="49.5" customHeight="1" x14ac:dyDescent="0.2">
      <c r="A4212" s="19" t="s">
        <v>2178</v>
      </c>
      <c r="B4212" s="14">
        <v>4205</v>
      </c>
      <c r="C4212" s="19" t="str">
        <f>VLOOKUP($B4212,'Tabla 239202'!$A$4:$P8689,2,FALSE)</f>
        <v>DEYANIRA</v>
      </c>
      <c r="D4212" s="19" t="str">
        <f>VLOOKUP($B4212,'Tabla 239202'!$A$4:$P8689,3,FALSE)</f>
        <v>RIVAS</v>
      </c>
      <c r="E4212" s="19" t="str">
        <f>VLOOKUP($B4212,'Tabla 239202'!$A$4:$P8689,4,FALSE)</f>
        <v>PINEDA</v>
      </c>
      <c r="F4212" s="19" t="str">
        <f>VLOOKUP($B4212,'Tabla 239202'!$A$4:$P8689,5,FALSE)</f>
        <v>NO HAY DENOMINACION PORQUE ES PERSONA FISICA NO MORAL</v>
      </c>
      <c r="G4212" s="19" t="str">
        <f>VLOOKUP($B4212,'Tabla 239202'!$A$4:$P8689,6,FALSE)</f>
        <v>ESTANCIA INFANTIL</v>
      </c>
      <c r="H4212" s="19" t="str">
        <f>VLOOKUP($B4212,'Tabla 239202'!$A$4:$P8689,7,FALSE)</f>
        <v>ZAMORA</v>
      </c>
      <c r="I4212" s="19" t="str">
        <f>VLOOKUP($B4212,'Tabla 239202'!$A$4:$P8689,8,FALSE)</f>
        <v>ND</v>
      </c>
      <c r="J4212" s="19" t="str">
        <f>VLOOKUP($B4212,'Tabla 239202'!$A$4:$P8689,9,FALSE)</f>
        <v>FEMENINO</v>
      </c>
      <c r="K4212" s="19" t="s">
        <v>124</v>
      </c>
      <c r="L4212" s="15">
        <v>43007</v>
      </c>
      <c r="M4212" s="14" t="s">
        <v>52</v>
      </c>
      <c r="N4212" s="14">
        <v>2015</v>
      </c>
      <c r="O4212" s="15">
        <v>42185</v>
      </c>
    </row>
    <row r="4213" spans="1:15" ht="49.5" customHeight="1" x14ac:dyDescent="0.2">
      <c r="A4213" s="19" t="s">
        <v>2178</v>
      </c>
      <c r="B4213" s="14">
        <v>4206</v>
      </c>
      <c r="C4213" s="19" t="str">
        <f>VLOOKUP($B4213,'Tabla 239202'!$A$4:$P8690,2,FALSE)</f>
        <v xml:space="preserve">KARINA </v>
      </c>
      <c r="D4213" s="19" t="str">
        <f>VLOOKUP($B4213,'Tabla 239202'!$A$4:$P8690,3,FALSE)</f>
        <v>BERNAL</v>
      </c>
      <c r="E4213" s="19" t="str">
        <f>VLOOKUP($B4213,'Tabla 239202'!$A$4:$P8690,4,FALSE)</f>
        <v>VALDEZ</v>
      </c>
      <c r="F4213" s="19" t="str">
        <f>VLOOKUP($B4213,'Tabla 239202'!$A$4:$P8690,5,FALSE)</f>
        <v>NO HAY DENOMINACION PORQUE ES PERSONA FISICA NO MORAL</v>
      </c>
      <c r="G4213" s="19" t="str">
        <f>VLOOKUP($B4213,'Tabla 239202'!$A$4:$P8690,6,FALSE)</f>
        <v>ESTANCIA INFANTIL</v>
      </c>
      <c r="H4213" s="19" t="str">
        <f>VLOOKUP($B4213,'Tabla 239202'!$A$4:$P8690,7,FALSE)</f>
        <v>ZAMORA</v>
      </c>
      <c r="I4213" s="19" t="str">
        <f>VLOOKUP($B4213,'Tabla 239202'!$A$4:$P8690,8,FALSE)</f>
        <v>ND</v>
      </c>
      <c r="J4213" s="19" t="str">
        <f>VLOOKUP($B4213,'Tabla 239202'!$A$4:$P8690,9,FALSE)</f>
        <v>FEMENINO</v>
      </c>
      <c r="K4213" s="19" t="s">
        <v>124</v>
      </c>
      <c r="L4213" s="15">
        <v>43007</v>
      </c>
      <c r="M4213" s="14" t="s">
        <v>52</v>
      </c>
      <c r="N4213" s="14">
        <v>2015</v>
      </c>
      <c r="O4213" s="15">
        <v>42185</v>
      </c>
    </row>
    <row r="4214" spans="1:15" ht="49.5" customHeight="1" x14ac:dyDescent="0.2">
      <c r="A4214" s="19" t="s">
        <v>2178</v>
      </c>
      <c r="B4214" s="19">
        <v>4207</v>
      </c>
      <c r="C4214" s="19" t="str">
        <f>VLOOKUP($B4214,'Tabla 239202'!$A$4:$P8691,2,FALSE)</f>
        <v xml:space="preserve">ELIZABETH </v>
      </c>
      <c r="D4214" s="19" t="str">
        <f>VLOOKUP($B4214,'Tabla 239202'!$A$4:$P8691,3,FALSE)</f>
        <v>LEYVA</v>
      </c>
      <c r="E4214" s="19" t="str">
        <f>VLOOKUP($B4214,'Tabla 239202'!$A$4:$P8691,4,FALSE)</f>
        <v>BERMUDEZ</v>
      </c>
      <c r="F4214" s="19" t="str">
        <f>VLOOKUP($B4214,'Tabla 239202'!$A$4:$P8691,5,FALSE)</f>
        <v>NO HAY DENOMINACION PORQUE ES PERSONA FISICA NO MORAL</v>
      </c>
      <c r="G4214" s="19" t="str">
        <f>VLOOKUP($B4214,'Tabla 239202'!$A$4:$P8691,6,FALSE)</f>
        <v>ESTANCIA INFANTIL</v>
      </c>
      <c r="H4214" s="19" t="str">
        <f>VLOOKUP($B4214,'Tabla 239202'!$A$4:$P8691,7,FALSE)</f>
        <v>ZAMORA</v>
      </c>
      <c r="I4214" s="19" t="str">
        <f>VLOOKUP($B4214,'Tabla 239202'!$A$4:$P8691,8,FALSE)</f>
        <v>ND</v>
      </c>
      <c r="J4214" s="19" t="str">
        <f>VLOOKUP($B4214,'Tabla 239202'!$A$4:$P8691,9,FALSE)</f>
        <v>FEMENINO</v>
      </c>
      <c r="K4214" s="19" t="s">
        <v>124</v>
      </c>
      <c r="L4214" s="15">
        <v>43007</v>
      </c>
      <c r="M4214" s="14" t="s">
        <v>52</v>
      </c>
      <c r="N4214" s="14">
        <v>2015</v>
      </c>
      <c r="O4214" s="15">
        <v>42185</v>
      </c>
    </row>
    <row r="4215" spans="1:15" ht="49.5" customHeight="1" x14ac:dyDescent="0.2">
      <c r="A4215" s="19" t="s">
        <v>2178</v>
      </c>
      <c r="B4215" s="19">
        <v>4208</v>
      </c>
      <c r="C4215" s="19" t="str">
        <f>VLOOKUP($B4215,'Tabla 239202'!$A$4:$P8692,2,FALSE)</f>
        <v xml:space="preserve">MICHELLE </v>
      </c>
      <c r="D4215" s="19" t="str">
        <f>VLOOKUP($B4215,'Tabla 239202'!$A$4:$P8692,3,FALSE)</f>
        <v>MARTINEZ</v>
      </c>
      <c r="E4215" s="19" t="str">
        <f>VLOOKUP($B4215,'Tabla 239202'!$A$4:$P8692,4,FALSE)</f>
        <v>JIMENEZ</v>
      </c>
      <c r="F4215" s="19" t="str">
        <f>VLOOKUP($B4215,'Tabla 239202'!$A$4:$P8692,5,FALSE)</f>
        <v>NO HAY DENOMINACION PORQUE ES PERSONA FISICA NO MORAL</v>
      </c>
      <c r="G4215" s="19" t="str">
        <f>VLOOKUP($B4215,'Tabla 239202'!$A$4:$P8692,6,FALSE)</f>
        <v>ESTANCIA INFANTIL</v>
      </c>
      <c r="H4215" s="19" t="str">
        <f>VLOOKUP($B4215,'Tabla 239202'!$A$4:$P8692,7,FALSE)</f>
        <v>ZAMORA</v>
      </c>
      <c r="I4215" s="19" t="str">
        <f>VLOOKUP($B4215,'Tabla 239202'!$A$4:$P8692,8,FALSE)</f>
        <v>ND</v>
      </c>
      <c r="J4215" s="19" t="str">
        <f>VLOOKUP($B4215,'Tabla 239202'!$A$4:$P8692,9,FALSE)</f>
        <v>FEMENINO</v>
      </c>
      <c r="K4215" s="19" t="s">
        <v>124</v>
      </c>
      <c r="L4215" s="15">
        <v>43007</v>
      </c>
      <c r="M4215" s="14" t="s">
        <v>52</v>
      </c>
      <c r="N4215" s="14">
        <v>2015</v>
      </c>
      <c r="O4215" s="15">
        <v>42185</v>
      </c>
    </row>
    <row r="4216" spans="1:15" ht="49.5" customHeight="1" x14ac:dyDescent="0.2">
      <c r="A4216" s="19" t="s">
        <v>2178</v>
      </c>
      <c r="B4216" s="14">
        <v>4209</v>
      </c>
      <c r="C4216" s="19" t="str">
        <f>VLOOKUP($B4216,'Tabla 239202'!$A$4:$P8693,2,FALSE)</f>
        <v>MARIA ELENA</v>
      </c>
      <c r="D4216" s="19" t="str">
        <f>VLOOKUP($B4216,'Tabla 239202'!$A$4:$P8693,3,FALSE)</f>
        <v>GALLEGOS</v>
      </c>
      <c r="E4216" s="19" t="str">
        <f>VLOOKUP($B4216,'Tabla 239202'!$A$4:$P8693,4,FALSE)</f>
        <v>GUTIERREZ</v>
      </c>
      <c r="F4216" s="19" t="str">
        <f>VLOOKUP($B4216,'Tabla 239202'!$A$4:$P8693,5,FALSE)</f>
        <v>NO HAY DENOMINACION PORQUE ES PERSONA FISICA NO MORAL</v>
      </c>
      <c r="G4216" s="19" t="str">
        <f>VLOOKUP($B4216,'Tabla 239202'!$A$4:$P8693,6,FALSE)</f>
        <v>ESTANCIA INFANTIL</v>
      </c>
      <c r="H4216" s="19" t="str">
        <f>VLOOKUP($B4216,'Tabla 239202'!$A$4:$P8693,7,FALSE)</f>
        <v>ZAMORA</v>
      </c>
      <c r="I4216" s="19" t="str">
        <f>VLOOKUP($B4216,'Tabla 239202'!$A$4:$P8693,8,FALSE)</f>
        <v>ND</v>
      </c>
      <c r="J4216" s="19" t="str">
        <f>VLOOKUP($B4216,'Tabla 239202'!$A$4:$P8693,9,FALSE)</f>
        <v>FEMENINO</v>
      </c>
      <c r="K4216" s="19" t="s">
        <v>124</v>
      </c>
      <c r="L4216" s="15">
        <v>43007</v>
      </c>
      <c r="M4216" s="14" t="s">
        <v>52</v>
      </c>
      <c r="N4216" s="14">
        <v>2015</v>
      </c>
      <c r="O4216" s="15">
        <v>42185</v>
      </c>
    </row>
    <row r="4217" spans="1:15" ht="49.5" customHeight="1" x14ac:dyDescent="0.2">
      <c r="A4217" s="19" t="s">
        <v>2178</v>
      </c>
      <c r="B4217" s="14">
        <v>4210</v>
      </c>
      <c r="C4217" s="19" t="str">
        <f>VLOOKUP($B4217,'Tabla 239202'!$A$4:$P8694,2,FALSE)</f>
        <v>GABRIELA</v>
      </c>
      <c r="D4217" s="19" t="str">
        <f>VLOOKUP($B4217,'Tabla 239202'!$A$4:$P8694,3,FALSE)</f>
        <v>RIOS</v>
      </c>
      <c r="E4217" s="19" t="str">
        <f>VLOOKUP($B4217,'Tabla 239202'!$A$4:$P8694,4,FALSE)</f>
        <v>RAMIREZ</v>
      </c>
      <c r="F4217" s="19" t="str">
        <f>VLOOKUP($B4217,'Tabla 239202'!$A$4:$P8694,5,FALSE)</f>
        <v>NO HAY DENOMINACION PORQUE ES PERSONA FISICA NO MORAL</v>
      </c>
      <c r="G4217" s="19" t="str">
        <f>VLOOKUP($B4217,'Tabla 239202'!$A$4:$P8694,6,FALSE)</f>
        <v>ESTANCIA INFANTIL</v>
      </c>
      <c r="H4217" s="19" t="str">
        <f>VLOOKUP($B4217,'Tabla 239202'!$A$4:$P8694,7,FALSE)</f>
        <v>ZAMORA</v>
      </c>
      <c r="I4217" s="19" t="str">
        <f>VLOOKUP($B4217,'Tabla 239202'!$A$4:$P8694,8,FALSE)</f>
        <v>ND</v>
      </c>
      <c r="J4217" s="19" t="str">
        <f>VLOOKUP($B4217,'Tabla 239202'!$A$4:$P8694,9,FALSE)</f>
        <v>FEMENINO</v>
      </c>
      <c r="K4217" s="19" t="s">
        <v>124</v>
      </c>
      <c r="L4217" s="15">
        <v>43007</v>
      </c>
      <c r="M4217" s="14" t="s">
        <v>52</v>
      </c>
      <c r="N4217" s="14">
        <v>2015</v>
      </c>
      <c r="O4217" s="15">
        <v>42185</v>
      </c>
    </row>
    <row r="4218" spans="1:15" ht="49.5" customHeight="1" x14ac:dyDescent="0.2">
      <c r="A4218" s="19" t="s">
        <v>2178</v>
      </c>
      <c r="B4218" s="19">
        <v>4211</v>
      </c>
      <c r="C4218" s="19" t="str">
        <f>VLOOKUP($B4218,'Tabla 239202'!$A$4:$P8695,2,FALSE)</f>
        <v>GABRIELA</v>
      </c>
      <c r="D4218" s="19" t="str">
        <f>VLOOKUP($B4218,'Tabla 239202'!$A$4:$P8695,3,FALSE)</f>
        <v>LOPEZ</v>
      </c>
      <c r="E4218" s="19" t="str">
        <f>VLOOKUP($B4218,'Tabla 239202'!$A$4:$P8695,4,FALSE)</f>
        <v>ARREDONDO</v>
      </c>
      <c r="F4218" s="19" t="str">
        <f>VLOOKUP($B4218,'Tabla 239202'!$A$4:$P8695,5,FALSE)</f>
        <v>NO HAY DENOMINACION PORQUE ES PERSONA FISICA NO MORAL</v>
      </c>
      <c r="G4218" s="19" t="str">
        <f>VLOOKUP($B4218,'Tabla 239202'!$A$4:$P8695,6,FALSE)</f>
        <v>ESTANCIA INFANTIL</v>
      </c>
      <c r="H4218" s="19" t="str">
        <f>VLOOKUP($B4218,'Tabla 239202'!$A$4:$P8695,7,FALSE)</f>
        <v>ZAMORA</v>
      </c>
      <c r="I4218" s="19" t="str">
        <f>VLOOKUP($B4218,'Tabla 239202'!$A$4:$P8695,8,FALSE)</f>
        <v>ND</v>
      </c>
      <c r="J4218" s="19" t="str">
        <f>VLOOKUP($B4218,'Tabla 239202'!$A$4:$P8695,9,FALSE)</f>
        <v>FEMENINO</v>
      </c>
      <c r="K4218" s="19" t="s">
        <v>124</v>
      </c>
      <c r="L4218" s="15">
        <v>43007</v>
      </c>
      <c r="M4218" s="14" t="s">
        <v>52</v>
      </c>
      <c r="N4218" s="14">
        <v>2015</v>
      </c>
      <c r="O4218" s="15">
        <v>42185</v>
      </c>
    </row>
    <row r="4219" spans="1:15" ht="49.5" customHeight="1" x14ac:dyDescent="0.2">
      <c r="A4219" s="19" t="s">
        <v>2178</v>
      </c>
      <c r="B4219" s="19">
        <v>4212</v>
      </c>
      <c r="C4219" s="19" t="str">
        <f>VLOOKUP($B4219,'Tabla 239202'!$A$4:$P8696,2,FALSE)</f>
        <v>MARIA FERNANDA</v>
      </c>
      <c r="D4219" s="19" t="str">
        <f>VLOOKUP($B4219,'Tabla 239202'!$A$4:$P8696,3,FALSE)</f>
        <v>SANCHEZ</v>
      </c>
      <c r="E4219" s="19" t="str">
        <f>VLOOKUP($B4219,'Tabla 239202'!$A$4:$P8696,4,FALSE)</f>
        <v>VILLASEÑOR</v>
      </c>
      <c r="F4219" s="19" t="str">
        <f>VLOOKUP($B4219,'Tabla 239202'!$A$4:$P8696,5,FALSE)</f>
        <v>NO HAY DENOMINACION PORQUE ES PERSONA FISICA NO MORAL</v>
      </c>
      <c r="G4219" s="19" t="str">
        <f>VLOOKUP($B4219,'Tabla 239202'!$A$4:$P8696,6,FALSE)</f>
        <v>ESTANCIA INFANTIL</v>
      </c>
      <c r="H4219" s="19" t="str">
        <f>VLOOKUP($B4219,'Tabla 239202'!$A$4:$P8696,7,FALSE)</f>
        <v>ZAMORA</v>
      </c>
      <c r="I4219" s="19" t="str">
        <f>VLOOKUP($B4219,'Tabla 239202'!$A$4:$P8696,8,FALSE)</f>
        <v>ND</v>
      </c>
      <c r="J4219" s="19" t="str">
        <f>VLOOKUP($B4219,'Tabla 239202'!$A$4:$P8696,9,FALSE)</f>
        <v>FEMENINO</v>
      </c>
      <c r="K4219" s="19" t="s">
        <v>124</v>
      </c>
      <c r="L4219" s="15">
        <v>43007</v>
      </c>
      <c r="M4219" s="14" t="s">
        <v>52</v>
      </c>
      <c r="N4219" s="14">
        <v>2015</v>
      </c>
      <c r="O4219" s="15">
        <v>42185</v>
      </c>
    </row>
    <row r="4220" spans="1:15" ht="49.5" customHeight="1" x14ac:dyDescent="0.2">
      <c r="A4220" s="19" t="s">
        <v>2178</v>
      </c>
      <c r="B4220" s="14">
        <v>4213</v>
      </c>
      <c r="C4220" s="19" t="str">
        <f>VLOOKUP($B4220,'Tabla 239202'!$A$4:$P8697,2,FALSE)</f>
        <v>MARISOL</v>
      </c>
      <c r="D4220" s="19" t="str">
        <f>VLOOKUP($B4220,'Tabla 239202'!$A$4:$P8697,3,FALSE)</f>
        <v>CORTES</v>
      </c>
      <c r="E4220" s="19" t="str">
        <f>VLOOKUP($B4220,'Tabla 239202'!$A$4:$P8697,4,FALSE)</f>
        <v>CERVANTES</v>
      </c>
      <c r="F4220" s="19" t="str">
        <f>VLOOKUP($B4220,'Tabla 239202'!$A$4:$P8697,5,FALSE)</f>
        <v>NO HAY DENOMINACION PORQUE ES PERSONA FISICA NO MORAL</v>
      </c>
      <c r="G4220" s="19" t="str">
        <f>VLOOKUP($B4220,'Tabla 239202'!$A$4:$P8697,6,FALSE)</f>
        <v>ESTANCIA INFANTIL</v>
      </c>
      <c r="H4220" s="19" t="str">
        <f>VLOOKUP($B4220,'Tabla 239202'!$A$4:$P8697,7,FALSE)</f>
        <v>ZAMORA</v>
      </c>
      <c r="I4220" s="19" t="str">
        <f>VLOOKUP($B4220,'Tabla 239202'!$A$4:$P8697,8,FALSE)</f>
        <v>ND</v>
      </c>
      <c r="J4220" s="19" t="str">
        <f>VLOOKUP($B4220,'Tabla 239202'!$A$4:$P8697,9,FALSE)</f>
        <v>FEMENINO</v>
      </c>
      <c r="K4220" s="19" t="s">
        <v>124</v>
      </c>
      <c r="L4220" s="15">
        <v>43007</v>
      </c>
      <c r="M4220" s="14" t="s">
        <v>52</v>
      </c>
      <c r="N4220" s="14">
        <v>2015</v>
      </c>
      <c r="O4220" s="15">
        <v>42185</v>
      </c>
    </row>
    <row r="4221" spans="1:15" ht="49.5" customHeight="1" x14ac:dyDescent="0.2">
      <c r="A4221" s="19" t="s">
        <v>2178</v>
      </c>
      <c r="B4221" s="14">
        <v>4214</v>
      </c>
      <c r="C4221" s="19" t="str">
        <f>VLOOKUP($B4221,'Tabla 239202'!$A$4:$P8698,2,FALSE)</f>
        <v>NORMA GUADALUPE</v>
      </c>
      <c r="D4221" s="19" t="str">
        <f>VLOOKUP($B4221,'Tabla 239202'!$A$4:$P8698,3,FALSE)</f>
        <v>RODRIGUEZ</v>
      </c>
      <c r="E4221" s="19" t="str">
        <f>VLOOKUP($B4221,'Tabla 239202'!$A$4:$P8698,4,FALSE)</f>
        <v>VAZQUEZ</v>
      </c>
      <c r="F4221" s="19" t="str">
        <f>VLOOKUP($B4221,'Tabla 239202'!$A$4:$P8698,5,FALSE)</f>
        <v>NO HAY DENOMINACION PORQUE ES PERSONA FISICA NO MORAL</v>
      </c>
      <c r="G4221" s="19" t="str">
        <f>VLOOKUP($B4221,'Tabla 239202'!$A$4:$P8698,6,FALSE)</f>
        <v>ESTANCIA INFANTIL</v>
      </c>
      <c r="H4221" s="19" t="str">
        <f>VLOOKUP($B4221,'Tabla 239202'!$A$4:$P8698,7,FALSE)</f>
        <v>ZAMORA</v>
      </c>
      <c r="I4221" s="19" t="str">
        <f>VLOOKUP($B4221,'Tabla 239202'!$A$4:$P8698,8,FALSE)</f>
        <v>ND</v>
      </c>
      <c r="J4221" s="19" t="str">
        <f>VLOOKUP($B4221,'Tabla 239202'!$A$4:$P8698,9,FALSE)</f>
        <v>FEMENINO</v>
      </c>
      <c r="K4221" s="19" t="s">
        <v>124</v>
      </c>
      <c r="L4221" s="15">
        <v>43007</v>
      </c>
      <c r="M4221" s="14" t="s">
        <v>52</v>
      </c>
      <c r="N4221" s="14">
        <v>2015</v>
      </c>
      <c r="O4221" s="15">
        <v>42185</v>
      </c>
    </row>
    <row r="4222" spans="1:15" ht="49.5" customHeight="1" x14ac:dyDescent="0.2">
      <c r="A4222" s="19" t="s">
        <v>2178</v>
      </c>
      <c r="B4222" s="19">
        <v>4215</v>
      </c>
      <c r="C4222" s="19" t="str">
        <f>VLOOKUP($B4222,'Tabla 239202'!$A$4:$P8699,2,FALSE)</f>
        <v>CECILIA</v>
      </c>
      <c r="D4222" s="19" t="str">
        <f>VLOOKUP($B4222,'Tabla 239202'!$A$4:$P8699,3,FALSE)</f>
        <v>TORRES</v>
      </c>
      <c r="E4222" s="19" t="str">
        <f>VLOOKUP($B4222,'Tabla 239202'!$A$4:$P8699,4,FALSE)</f>
        <v>ALCANTAR</v>
      </c>
      <c r="F4222" s="19" t="str">
        <f>VLOOKUP($B4222,'Tabla 239202'!$A$4:$P8699,5,FALSE)</f>
        <v>NO HAY DENOMINACION PORQUE ES PERSONA FISICA NO MORAL</v>
      </c>
      <c r="G4222" s="19" t="str">
        <f>VLOOKUP($B4222,'Tabla 239202'!$A$4:$P8699,6,FALSE)</f>
        <v>ESTANCIA INFANTIL</v>
      </c>
      <c r="H4222" s="19" t="str">
        <f>VLOOKUP($B4222,'Tabla 239202'!$A$4:$P8699,7,FALSE)</f>
        <v>ZAMORA</v>
      </c>
      <c r="I4222" s="19" t="str">
        <f>VLOOKUP($B4222,'Tabla 239202'!$A$4:$P8699,8,FALSE)</f>
        <v>ND</v>
      </c>
      <c r="J4222" s="19" t="str">
        <f>VLOOKUP($B4222,'Tabla 239202'!$A$4:$P8699,9,FALSE)</f>
        <v>FEMENINO</v>
      </c>
      <c r="K4222" s="19" t="s">
        <v>124</v>
      </c>
      <c r="L4222" s="15">
        <v>43007</v>
      </c>
      <c r="M4222" s="14" t="s">
        <v>52</v>
      </c>
      <c r="N4222" s="14">
        <v>2015</v>
      </c>
      <c r="O4222" s="15">
        <v>42185</v>
      </c>
    </row>
    <row r="4223" spans="1:15" ht="49.5" customHeight="1" x14ac:dyDescent="0.2">
      <c r="A4223" s="19" t="s">
        <v>2178</v>
      </c>
      <c r="B4223" s="19">
        <v>4216</v>
      </c>
      <c r="C4223" s="19" t="str">
        <f>VLOOKUP($B4223,'Tabla 239202'!$A$4:$P8700,2,FALSE)</f>
        <v>STEPHANIE ANAY</v>
      </c>
      <c r="D4223" s="19" t="str">
        <f>VLOOKUP($B4223,'Tabla 239202'!$A$4:$P8700,3,FALSE)</f>
        <v>GUERRERO</v>
      </c>
      <c r="E4223" s="19" t="str">
        <f>VLOOKUP($B4223,'Tabla 239202'!$A$4:$P8700,4,FALSE)</f>
        <v>GALLEGOS</v>
      </c>
      <c r="F4223" s="19" t="str">
        <f>VLOOKUP($B4223,'Tabla 239202'!$A$4:$P8700,5,FALSE)</f>
        <v>NO HAY DENOMINACION PORQUE ES PERSONA FISICA NO MORAL</v>
      </c>
      <c r="G4223" s="19" t="str">
        <f>VLOOKUP($B4223,'Tabla 239202'!$A$4:$P8700,6,FALSE)</f>
        <v>ESTANCIA INFANTIL</v>
      </c>
      <c r="H4223" s="19" t="str">
        <f>VLOOKUP($B4223,'Tabla 239202'!$A$4:$P8700,7,FALSE)</f>
        <v>ZAMORA</v>
      </c>
      <c r="I4223" s="19" t="str">
        <f>VLOOKUP($B4223,'Tabla 239202'!$A$4:$P8700,8,FALSE)</f>
        <v>ND</v>
      </c>
      <c r="J4223" s="19" t="str">
        <f>VLOOKUP($B4223,'Tabla 239202'!$A$4:$P8700,9,FALSE)</f>
        <v>FEMENINO</v>
      </c>
      <c r="K4223" s="19" t="s">
        <v>124</v>
      </c>
      <c r="L4223" s="15">
        <v>43007</v>
      </c>
      <c r="M4223" s="14" t="s">
        <v>52</v>
      </c>
      <c r="N4223" s="14">
        <v>2015</v>
      </c>
      <c r="O4223" s="15">
        <v>42185</v>
      </c>
    </row>
    <row r="4224" spans="1:15" ht="49.5" customHeight="1" x14ac:dyDescent="0.2">
      <c r="A4224" s="19" t="s">
        <v>2178</v>
      </c>
      <c r="B4224" s="14">
        <v>4217</v>
      </c>
      <c r="C4224" s="19" t="str">
        <f>VLOOKUP($B4224,'Tabla 239202'!$A$4:$P8701,2,FALSE)</f>
        <v>DENISE</v>
      </c>
      <c r="D4224" s="19" t="str">
        <f>VLOOKUP($B4224,'Tabla 239202'!$A$4:$P8701,3,FALSE)</f>
        <v>ARREDONDO</v>
      </c>
      <c r="E4224" s="19" t="str">
        <f>VLOOKUP($B4224,'Tabla 239202'!$A$4:$P8701,4,FALSE)</f>
        <v>GOMEZ</v>
      </c>
      <c r="F4224" s="19" t="str">
        <f>VLOOKUP($B4224,'Tabla 239202'!$A$4:$P8701,5,FALSE)</f>
        <v>NO HAY DENOMINACION PORQUE ES PERSONA FISICA NO MORAL</v>
      </c>
      <c r="G4224" s="19" t="str">
        <f>VLOOKUP($B4224,'Tabla 239202'!$A$4:$P8701,6,FALSE)</f>
        <v>ESTANCIA INFANTIL</v>
      </c>
      <c r="H4224" s="19" t="str">
        <f>VLOOKUP($B4224,'Tabla 239202'!$A$4:$P8701,7,FALSE)</f>
        <v>ZAMORA</v>
      </c>
      <c r="I4224" s="19" t="str">
        <f>VLOOKUP($B4224,'Tabla 239202'!$A$4:$P8701,8,FALSE)</f>
        <v>ND</v>
      </c>
      <c r="J4224" s="19" t="str">
        <f>VLOOKUP($B4224,'Tabla 239202'!$A$4:$P8701,9,FALSE)</f>
        <v>FEMENINO</v>
      </c>
      <c r="K4224" s="19" t="s">
        <v>124</v>
      </c>
      <c r="L4224" s="15">
        <v>43007</v>
      </c>
      <c r="M4224" s="14" t="s">
        <v>52</v>
      </c>
      <c r="N4224" s="14">
        <v>2015</v>
      </c>
      <c r="O4224" s="15">
        <v>42185</v>
      </c>
    </row>
    <row r="4225" spans="1:15" ht="49.5" customHeight="1" x14ac:dyDescent="0.2">
      <c r="A4225" s="19" t="s">
        <v>2178</v>
      </c>
      <c r="B4225" s="14">
        <v>4218</v>
      </c>
      <c r="C4225" s="19" t="str">
        <f>VLOOKUP($B4225,'Tabla 239202'!$A$4:$P8702,2,FALSE)</f>
        <v>KARLA GUADALUPE</v>
      </c>
      <c r="D4225" s="19" t="str">
        <f>VLOOKUP($B4225,'Tabla 239202'!$A$4:$P8702,3,FALSE)</f>
        <v>ROJAS</v>
      </c>
      <c r="E4225" s="19" t="str">
        <f>VLOOKUP($B4225,'Tabla 239202'!$A$4:$P8702,4,FALSE)</f>
        <v>ROCHA</v>
      </c>
      <c r="F4225" s="19" t="str">
        <f>VLOOKUP($B4225,'Tabla 239202'!$A$4:$P8702,5,FALSE)</f>
        <v>NO HAY DENOMINACION PORQUE ES PERSONA FISICA NO MORAL</v>
      </c>
      <c r="G4225" s="19" t="str">
        <f>VLOOKUP($B4225,'Tabla 239202'!$A$4:$P8702,6,FALSE)</f>
        <v>ESTANCIA INFANTIL</v>
      </c>
      <c r="H4225" s="19" t="str">
        <f>VLOOKUP($B4225,'Tabla 239202'!$A$4:$P8702,7,FALSE)</f>
        <v>ZAMORA</v>
      </c>
      <c r="I4225" s="19" t="str">
        <f>VLOOKUP($B4225,'Tabla 239202'!$A$4:$P8702,8,FALSE)</f>
        <v>ND</v>
      </c>
      <c r="J4225" s="19" t="str">
        <f>VLOOKUP($B4225,'Tabla 239202'!$A$4:$P8702,9,FALSE)</f>
        <v>FEMENINO</v>
      </c>
      <c r="K4225" s="19" t="s">
        <v>124</v>
      </c>
      <c r="L4225" s="15">
        <v>43007</v>
      </c>
      <c r="M4225" s="14" t="s">
        <v>52</v>
      </c>
      <c r="N4225" s="14">
        <v>2015</v>
      </c>
      <c r="O4225" s="15">
        <v>42185</v>
      </c>
    </row>
    <row r="4226" spans="1:15" ht="49.5" customHeight="1" x14ac:dyDescent="0.2">
      <c r="A4226" s="19" t="s">
        <v>2178</v>
      </c>
      <c r="B4226" s="19">
        <v>4219</v>
      </c>
      <c r="C4226" s="19" t="str">
        <f>VLOOKUP($B4226,'Tabla 239202'!$A$4:$P8703,2,FALSE)</f>
        <v>LAURA</v>
      </c>
      <c r="D4226" s="19" t="str">
        <f>VLOOKUP($B4226,'Tabla 239202'!$A$4:$P8703,3,FALSE)</f>
        <v>SANCHEZ</v>
      </c>
      <c r="E4226" s="19" t="str">
        <f>VLOOKUP($B4226,'Tabla 239202'!$A$4:$P8703,4,FALSE)</f>
        <v>ROJAS</v>
      </c>
      <c r="F4226" s="19" t="str">
        <f>VLOOKUP($B4226,'Tabla 239202'!$A$4:$P8703,5,FALSE)</f>
        <v>NO HAY DENOMINACION PORQUE ES PERSONA FISICA NO MORAL</v>
      </c>
      <c r="G4226" s="19" t="str">
        <f>VLOOKUP($B4226,'Tabla 239202'!$A$4:$P8703,6,FALSE)</f>
        <v>ESTANCIA INFANTIL</v>
      </c>
      <c r="H4226" s="19" t="str">
        <f>VLOOKUP($B4226,'Tabla 239202'!$A$4:$P8703,7,FALSE)</f>
        <v>ZAMORA</v>
      </c>
      <c r="I4226" s="19" t="str">
        <f>VLOOKUP($B4226,'Tabla 239202'!$A$4:$P8703,8,FALSE)</f>
        <v>ND</v>
      </c>
      <c r="J4226" s="19" t="str">
        <f>VLOOKUP($B4226,'Tabla 239202'!$A$4:$P8703,9,FALSE)</f>
        <v>FEMENINO</v>
      </c>
      <c r="K4226" s="19" t="s">
        <v>124</v>
      </c>
      <c r="L4226" s="15">
        <v>43007</v>
      </c>
      <c r="M4226" s="14" t="s">
        <v>52</v>
      </c>
      <c r="N4226" s="14">
        <v>2015</v>
      </c>
      <c r="O4226" s="15">
        <v>42185</v>
      </c>
    </row>
    <row r="4227" spans="1:15" ht="49.5" customHeight="1" x14ac:dyDescent="0.2">
      <c r="A4227" s="19" t="s">
        <v>2178</v>
      </c>
      <c r="B4227" s="19">
        <v>4220</v>
      </c>
      <c r="C4227" s="19" t="str">
        <f>VLOOKUP($B4227,'Tabla 239202'!$A$4:$P8704,2,FALSE)</f>
        <v xml:space="preserve">ADILENE </v>
      </c>
      <c r="D4227" s="19" t="str">
        <f>VLOOKUP($B4227,'Tabla 239202'!$A$4:$P8704,3,FALSE)</f>
        <v>JIMENEZ</v>
      </c>
      <c r="E4227" s="19" t="str">
        <f>VLOOKUP($B4227,'Tabla 239202'!$A$4:$P8704,4,FALSE)</f>
        <v>VAZQUEZ</v>
      </c>
      <c r="F4227" s="19" t="str">
        <f>VLOOKUP($B4227,'Tabla 239202'!$A$4:$P8704,5,FALSE)</f>
        <v>NO HAY DENOMINACION PORQUE ES PERSONA FISICA NO MORAL</v>
      </c>
      <c r="G4227" s="19" t="str">
        <f>VLOOKUP($B4227,'Tabla 239202'!$A$4:$P8704,6,FALSE)</f>
        <v>ESTANCIA INFANTIL</v>
      </c>
      <c r="H4227" s="19" t="str">
        <f>VLOOKUP($B4227,'Tabla 239202'!$A$4:$P8704,7,FALSE)</f>
        <v>ZAMORA</v>
      </c>
      <c r="I4227" s="19" t="str">
        <f>VLOOKUP($B4227,'Tabla 239202'!$A$4:$P8704,8,FALSE)</f>
        <v>ND</v>
      </c>
      <c r="J4227" s="19" t="str">
        <f>VLOOKUP($B4227,'Tabla 239202'!$A$4:$P8704,9,FALSE)</f>
        <v>FEMENINO</v>
      </c>
      <c r="K4227" s="19" t="s">
        <v>124</v>
      </c>
      <c r="L4227" s="15">
        <v>43007</v>
      </c>
      <c r="M4227" s="14" t="s">
        <v>52</v>
      </c>
      <c r="N4227" s="14">
        <v>2015</v>
      </c>
      <c r="O4227" s="15">
        <v>42185</v>
      </c>
    </row>
    <row r="4228" spans="1:15" ht="49.5" customHeight="1" x14ac:dyDescent="0.2">
      <c r="A4228" s="19" t="s">
        <v>2178</v>
      </c>
      <c r="B4228" s="14">
        <v>4221</v>
      </c>
      <c r="C4228" s="19" t="str">
        <f>VLOOKUP($B4228,'Tabla 239202'!$A$4:$P8705,2,FALSE)</f>
        <v>KARINA</v>
      </c>
      <c r="D4228" s="19" t="str">
        <f>VLOOKUP($B4228,'Tabla 239202'!$A$4:$P8705,3,FALSE)</f>
        <v>MORALES</v>
      </c>
      <c r="E4228" s="19" t="str">
        <f>VLOOKUP($B4228,'Tabla 239202'!$A$4:$P8705,4,FALSE)</f>
        <v>TORRES</v>
      </c>
      <c r="F4228" s="19" t="str">
        <f>VLOOKUP($B4228,'Tabla 239202'!$A$4:$P8705,5,FALSE)</f>
        <v>NO HAY DENOMINACION PORQUE ES PERSONA FISICA NO MORAL</v>
      </c>
      <c r="G4228" s="19" t="str">
        <f>VLOOKUP($B4228,'Tabla 239202'!$A$4:$P8705,6,FALSE)</f>
        <v>ESTANCIA INFANTIL</v>
      </c>
      <c r="H4228" s="19" t="str">
        <f>VLOOKUP($B4228,'Tabla 239202'!$A$4:$P8705,7,FALSE)</f>
        <v>ZAMORA</v>
      </c>
      <c r="I4228" s="19" t="str">
        <f>VLOOKUP($B4228,'Tabla 239202'!$A$4:$P8705,8,FALSE)</f>
        <v>ND</v>
      </c>
      <c r="J4228" s="19" t="str">
        <f>VLOOKUP($B4228,'Tabla 239202'!$A$4:$P8705,9,FALSE)</f>
        <v>FEMENINO</v>
      </c>
      <c r="K4228" s="19" t="s">
        <v>124</v>
      </c>
      <c r="L4228" s="15">
        <v>43007</v>
      </c>
      <c r="M4228" s="14" t="s">
        <v>52</v>
      </c>
      <c r="N4228" s="14">
        <v>2015</v>
      </c>
      <c r="O4228" s="15">
        <v>42185</v>
      </c>
    </row>
    <row r="4229" spans="1:15" ht="49.5" customHeight="1" x14ac:dyDescent="0.2">
      <c r="A4229" s="19" t="s">
        <v>2178</v>
      </c>
      <c r="B4229" s="14">
        <v>4222</v>
      </c>
      <c r="C4229" s="19" t="str">
        <f>VLOOKUP($B4229,'Tabla 239202'!$A$4:$P8706,2,FALSE)</f>
        <v>MARIA DOLORES</v>
      </c>
      <c r="D4229" s="19" t="str">
        <f>VLOOKUP($B4229,'Tabla 239202'!$A$4:$P8706,3,FALSE)</f>
        <v>MENDOZA</v>
      </c>
      <c r="E4229" s="19" t="str">
        <f>VLOOKUP($B4229,'Tabla 239202'!$A$4:$P8706,4,FALSE)</f>
        <v>RAMIREZ</v>
      </c>
      <c r="F4229" s="19" t="str">
        <f>VLOOKUP($B4229,'Tabla 239202'!$A$4:$P8706,5,FALSE)</f>
        <v>NO HAY DENOMINACION PORQUE ES PERSONA FISICA NO MORAL</v>
      </c>
      <c r="G4229" s="19" t="str">
        <f>VLOOKUP($B4229,'Tabla 239202'!$A$4:$P8706,6,FALSE)</f>
        <v>ESTANCIA INFANTIL</v>
      </c>
      <c r="H4229" s="19" t="str">
        <f>VLOOKUP($B4229,'Tabla 239202'!$A$4:$P8706,7,FALSE)</f>
        <v>ZAMORA</v>
      </c>
      <c r="I4229" s="19" t="str">
        <f>VLOOKUP($B4229,'Tabla 239202'!$A$4:$P8706,8,FALSE)</f>
        <v>ND</v>
      </c>
      <c r="J4229" s="19" t="str">
        <f>VLOOKUP($B4229,'Tabla 239202'!$A$4:$P8706,9,FALSE)</f>
        <v>FEMENINO</v>
      </c>
      <c r="K4229" s="19" t="s">
        <v>124</v>
      </c>
      <c r="L4229" s="15">
        <v>43007</v>
      </c>
      <c r="M4229" s="14" t="s">
        <v>52</v>
      </c>
      <c r="N4229" s="14">
        <v>2015</v>
      </c>
      <c r="O4229" s="15">
        <v>42185</v>
      </c>
    </row>
    <row r="4230" spans="1:15" ht="49.5" customHeight="1" x14ac:dyDescent="0.2">
      <c r="A4230" s="19" t="s">
        <v>2178</v>
      </c>
      <c r="B4230" s="19">
        <v>4223</v>
      </c>
      <c r="C4230" s="19" t="str">
        <f>VLOOKUP($B4230,'Tabla 239202'!$A$4:$P8707,2,FALSE)</f>
        <v>ALEJANDRA</v>
      </c>
      <c r="D4230" s="19" t="str">
        <f>VLOOKUP($B4230,'Tabla 239202'!$A$4:$P8707,3,FALSE)</f>
        <v>CERVANTES</v>
      </c>
      <c r="E4230" s="19" t="str">
        <f>VLOOKUP($B4230,'Tabla 239202'!$A$4:$P8707,4,FALSE)</f>
        <v>MANRIQUEZ</v>
      </c>
      <c r="F4230" s="19" t="str">
        <f>VLOOKUP($B4230,'Tabla 239202'!$A$4:$P8707,5,FALSE)</f>
        <v>NO HAY DENOMINACION PORQUE ES PERSONA FISICA NO MORAL</v>
      </c>
      <c r="G4230" s="19" t="str">
        <f>VLOOKUP($B4230,'Tabla 239202'!$A$4:$P8707,6,FALSE)</f>
        <v>ESTANCIA INFANTIL</v>
      </c>
      <c r="H4230" s="19" t="str">
        <f>VLOOKUP($B4230,'Tabla 239202'!$A$4:$P8707,7,FALSE)</f>
        <v>ZAMORA</v>
      </c>
      <c r="I4230" s="19" t="str">
        <f>VLOOKUP($B4230,'Tabla 239202'!$A$4:$P8707,8,FALSE)</f>
        <v>ND</v>
      </c>
      <c r="J4230" s="19" t="str">
        <f>VLOOKUP($B4230,'Tabla 239202'!$A$4:$P8707,9,FALSE)</f>
        <v>FEMENINO</v>
      </c>
      <c r="K4230" s="19" t="s">
        <v>124</v>
      </c>
      <c r="L4230" s="15">
        <v>43007</v>
      </c>
      <c r="M4230" s="14" t="s">
        <v>52</v>
      </c>
      <c r="N4230" s="14">
        <v>2015</v>
      </c>
      <c r="O4230" s="15">
        <v>42185</v>
      </c>
    </row>
    <row r="4231" spans="1:15" ht="49.5" customHeight="1" x14ac:dyDescent="0.2">
      <c r="A4231" s="19" t="s">
        <v>2178</v>
      </c>
      <c r="B4231" s="19">
        <v>4224</v>
      </c>
      <c r="C4231" s="19" t="str">
        <f>VLOOKUP($B4231,'Tabla 239202'!$A$4:$P8708,2,FALSE)</f>
        <v>MARLEN GUADALUPE</v>
      </c>
      <c r="D4231" s="19" t="str">
        <f>VLOOKUP($B4231,'Tabla 239202'!$A$4:$P8708,3,FALSE)</f>
        <v>MARTINEZ</v>
      </c>
      <c r="E4231" s="19" t="str">
        <f>VLOOKUP($B4231,'Tabla 239202'!$A$4:$P8708,4,FALSE)</f>
        <v>MARTINEZ</v>
      </c>
      <c r="F4231" s="19" t="str">
        <f>VLOOKUP($B4231,'Tabla 239202'!$A$4:$P8708,5,FALSE)</f>
        <v>NO HAY DENOMINACION PORQUE ES PERSONA FISICA NO MORAL</v>
      </c>
      <c r="G4231" s="19" t="str">
        <f>VLOOKUP($B4231,'Tabla 239202'!$A$4:$P8708,6,FALSE)</f>
        <v>ESTANCIA INFANTIL</v>
      </c>
      <c r="H4231" s="19" t="str">
        <f>VLOOKUP($B4231,'Tabla 239202'!$A$4:$P8708,7,FALSE)</f>
        <v>ZAMORA</v>
      </c>
      <c r="I4231" s="19" t="str">
        <f>VLOOKUP($B4231,'Tabla 239202'!$A$4:$P8708,8,FALSE)</f>
        <v>ND</v>
      </c>
      <c r="J4231" s="19" t="str">
        <f>VLOOKUP($B4231,'Tabla 239202'!$A$4:$P8708,9,FALSE)</f>
        <v>FEMENINO</v>
      </c>
      <c r="K4231" s="19" t="s">
        <v>124</v>
      </c>
      <c r="L4231" s="15">
        <v>43007</v>
      </c>
      <c r="M4231" s="14" t="s">
        <v>52</v>
      </c>
      <c r="N4231" s="14">
        <v>2015</v>
      </c>
      <c r="O4231" s="15">
        <v>42185</v>
      </c>
    </row>
    <row r="4232" spans="1:15" ht="49.5" customHeight="1" x14ac:dyDescent="0.2">
      <c r="A4232" s="19" t="s">
        <v>2178</v>
      </c>
      <c r="B4232" s="14">
        <v>4225</v>
      </c>
      <c r="C4232" s="19" t="str">
        <f>VLOOKUP($B4232,'Tabla 239202'!$A$4:$P8709,2,FALSE)</f>
        <v>JUDITH</v>
      </c>
      <c r="D4232" s="19" t="str">
        <f>VLOOKUP($B4232,'Tabla 239202'!$A$4:$P8709,3,FALSE)</f>
        <v>WENCES</v>
      </c>
      <c r="E4232" s="19" t="str">
        <f>VLOOKUP($B4232,'Tabla 239202'!$A$4:$P8709,4,FALSE)</f>
        <v>EQUIHUA</v>
      </c>
      <c r="F4232" s="19" t="str">
        <f>VLOOKUP($B4232,'Tabla 239202'!$A$4:$P8709,5,FALSE)</f>
        <v>NO HAY DENOMINACION PORQUE ES PERSONA FISICA NO MORAL</v>
      </c>
      <c r="G4232" s="19" t="str">
        <f>VLOOKUP($B4232,'Tabla 239202'!$A$4:$P8709,6,FALSE)</f>
        <v>ESTANCIA INFANTIL</v>
      </c>
      <c r="H4232" s="19" t="str">
        <f>VLOOKUP($B4232,'Tabla 239202'!$A$4:$P8709,7,FALSE)</f>
        <v>ZAMORA</v>
      </c>
      <c r="I4232" s="19" t="str">
        <f>VLOOKUP($B4232,'Tabla 239202'!$A$4:$P8709,8,FALSE)</f>
        <v>ND</v>
      </c>
      <c r="J4232" s="19" t="str">
        <f>VLOOKUP($B4232,'Tabla 239202'!$A$4:$P8709,9,FALSE)</f>
        <v>FEMENINO</v>
      </c>
      <c r="K4232" s="19" t="s">
        <v>124</v>
      </c>
      <c r="L4232" s="15">
        <v>43007</v>
      </c>
      <c r="M4232" s="14" t="s">
        <v>52</v>
      </c>
      <c r="N4232" s="14">
        <v>2015</v>
      </c>
      <c r="O4232" s="15">
        <v>42185</v>
      </c>
    </row>
    <row r="4233" spans="1:15" ht="49.5" customHeight="1" x14ac:dyDescent="0.2">
      <c r="A4233" s="19" t="s">
        <v>2178</v>
      </c>
      <c r="B4233" s="14">
        <v>4226</v>
      </c>
      <c r="C4233" s="19" t="str">
        <f>VLOOKUP($B4233,'Tabla 239202'!$A$4:$P8710,2,FALSE)</f>
        <v>ERIKA GEORGINA</v>
      </c>
      <c r="D4233" s="19" t="str">
        <f>VLOOKUP($B4233,'Tabla 239202'!$A$4:$P8710,3,FALSE)</f>
        <v>MACIAS</v>
      </c>
      <c r="E4233" s="19" t="str">
        <f>VLOOKUP($B4233,'Tabla 239202'!$A$4:$P8710,4,FALSE)</f>
        <v>ZAVALA</v>
      </c>
      <c r="F4233" s="19" t="str">
        <f>VLOOKUP($B4233,'Tabla 239202'!$A$4:$P8710,5,FALSE)</f>
        <v>NO HAY DENOMINACION PORQUE ES PERSONA FISICA NO MORAL</v>
      </c>
      <c r="G4233" s="19" t="str">
        <f>VLOOKUP($B4233,'Tabla 239202'!$A$4:$P8710,6,FALSE)</f>
        <v>ESTANCIA INFANTIL</v>
      </c>
      <c r="H4233" s="19" t="str">
        <f>VLOOKUP($B4233,'Tabla 239202'!$A$4:$P8710,7,FALSE)</f>
        <v>ZAMORA</v>
      </c>
      <c r="I4233" s="19" t="str">
        <f>VLOOKUP($B4233,'Tabla 239202'!$A$4:$P8710,8,FALSE)</f>
        <v>ND</v>
      </c>
      <c r="J4233" s="19" t="str">
        <f>VLOOKUP($B4233,'Tabla 239202'!$A$4:$P8710,9,FALSE)</f>
        <v>FEMENINO</v>
      </c>
      <c r="K4233" s="19" t="s">
        <v>124</v>
      </c>
      <c r="L4233" s="15">
        <v>43007</v>
      </c>
      <c r="M4233" s="14" t="s">
        <v>52</v>
      </c>
      <c r="N4233" s="14">
        <v>2015</v>
      </c>
      <c r="O4233" s="15">
        <v>42185</v>
      </c>
    </row>
    <row r="4234" spans="1:15" ht="49.5" customHeight="1" x14ac:dyDescent="0.2">
      <c r="A4234" s="19" t="s">
        <v>2178</v>
      </c>
      <c r="B4234" s="19">
        <v>4227</v>
      </c>
      <c r="C4234" s="19" t="str">
        <f>VLOOKUP($B4234,'Tabla 239202'!$A$4:$P8711,2,FALSE)</f>
        <v>ANGELICA</v>
      </c>
      <c r="D4234" s="19" t="str">
        <f>VLOOKUP($B4234,'Tabla 239202'!$A$4:$P8711,3,FALSE)</f>
        <v>VEGA</v>
      </c>
      <c r="E4234" s="19" t="str">
        <f>VLOOKUP($B4234,'Tabla 239202'!$A$4:$P8711,4,FALSE)</f>
        <v>EQUIHUA</v>
      </c>
      <c r="F4234" s="19" t="str">
        <f>VLOOKUP($B4234,'Tabla 239202'!$A$4:$P8711,5,FALSE)</f>
        <v>NO HAY DENOMINACION PORQUE ES PERSONA FISICA NO MORAL</v>
      </c>
      <c r="G4234" s="19" t="str">
        <f>VLOOKUP($B4234,'Tabla 239202'!$A$4:$P8711,6,FALSE)</f>
        <v>ESTANCIA INFANTIL</v>
      </c>
      <c r="H4234" s="19" t="str">
        <f>VLOOKUP($B4234,'Tabla 239202'!$A$4:$P8711,7,FALSE)</f>
        <v>ZAMORA</v>
      </c>
      <c r="I4234" s="19" t="str">
        <f>VLOOKUP($B4234,'Tabla 239202'!$A$4:$P8711,8,FALSE)</f>
        <v>ND</v>
      </c>
      <c r="J4234" s="19" t="str">
        <f>VLOOKUP($B4234,'Tabla 239202'!$A$4:$P8711,9,FALSE)</f>
        <v>FEMENINO</v>
      </c>
      <c r="K4234" s="19" t="s">
        <v>124</v>
      </c>
      <c r="L4234" s="15">
        <v>43007</v>
      </c>
      <c r="M4234" s="14" t="s">
        <v>52</v>
      </c>
      <c r="N4234" s="14">
        <v>2015</v>
      </c>
      <c r="O4234" s="15">
        <v>42185</v>
      </c>
    </row>
    <row r="4235" spans="1:15" ht="49.5" customHeight="1" x14ac:dyDescent="0.2">
      <c r="A4235" s="19" t="s">
        <v>2178</v>
      </c>
      <c r="B4235" s="19">
        <v>4228</v>
      </c>
      <c r="C4235" s="19" t="str">
        <f>VLOOKUP($B4235,'Tabla 239202'!$A$4:$P8712,2,FALSE)</f>
        <v xml:space="preserve">MODESTA </v>
      </c>
      <c r="D4235" s="19" t="str">
        <f>VLOOKUP($B4235,'Tabla 239202'!$A$4:$P8712,3,FALSE)</f>
        <v>SANCHEZ</v>
      </c>
      <c r="E4235" s="19" t="str">
        <f>VLOOKUP($B4235,'Tabla 239202'!$A$4:$P8712,4,FALSE)</f>
        <v>ACOSTA</v>
      </c>
      <c r="F4235" s="19" t="str">
        <f>VLOOKUP($B4235,'Tabla 239202'!$A$4:$P8712,5,FALSE)</f>
        <v>NO HAY DENOMINACION PORQUE ES PERSONA FISICA NO MORAL</v>
      </c>
      <c r="G4235" s="19" t="str">
        <f>VLOOKUP($B4235,'Tabla 239202'!$A$4:$P8712,6,FALSE)</f>
        <v>ESTANCIA INFANTIL</v>
      </c>
      <c r="H4235" s="19" t="str">
        <f>VLOOKUP($B4235,'Tabla 239202'!$A$4:$P8712,7,FALSE)</f>
        <v>ZAMORA</v>
      </c>
      <c r="I4235" s="19" t="str">
        <f>VLOOKUP($B4235,'Tabla 239202'!$A$4:$P8712,8,FALSE)</f>
        <v>ND</v>
      </c>
      <c r="J4235" s="19" t="str">
        <f>VLOOKUP($B4235,'Tabla 239202'!$A$4:$P8712,9,FALSE)</f>
        <v>FEMENINO</v>
      </c>
      <c r="K4235" s="19" t="s">
        <v>124</v>
      </c>
      <c r="L4235" s="15">
        <v>43007</v>
      </c>
      <c r="M4235" s="14" t="s">
        <v>52</v>
      </c>
      <c r="N4235" s="14">
        <v>2015</v>
      </c>
      <c r="O4235" s="15">
        <v>42185</v>
      </c>
    </row>
    <row r="4236" spans="1:15" ht="49.5" customHeight="1" x14ac:dyDescent="0.2">
      <c r="A4236" s="19" t="s">
        <v>2178</v>
      </c>
      <c r="B4236" s="14">
        <v>4229</v>
      </c>
      <c r="C4236" s="19" t="str">
        <f>VLOOKUP($B4236,'Tabla 239202'!$A$4:$P8713,2,FALSE)</f>
        <v>MARIA TRINIDAD</v>
      </c>
      <c r="D4236" s="19" t="str">
        <f>VLOOKUP($B4236,'Tabla 239202'!$A$4:$P8713,3,FALSE)</f>
        <v>RODRIGUEZ</v>
      </c>
      <c r="E4236" s="19" t="str">
        <f>VLOOKUP($B4236,'Tabla 239202'!$A$4:$P8713,4,FALSE)</f>
        <v>VAZQUEZ</v>
      </c>
      <c r="F4236" s="19" t="str">
        <f>VLOOKUP($B4236,'Tabla 239202'!$A$4:$P8713,5,FALSE)</f>
        <v>NO HAY DENOMINACION PORQUE ES PERSONA FISICA NO MORAL</v>
      </c>
      <c r="G4236" s="19" t="str">
        <f>VLOOKUP($B4236,'Tabla 239202'!$A$4:$P8713,6,FALSE)</f>
        <v>ESTANCIA INFANTIL</v>
      </c>
      <c r="H4236" s="19" t="str">
        <f>VLOOKUP($B4236,'Tabla 239202'!$A$4:$P8713,7,FALSE)</f>
        <v>ZAMORA</v>
      </c>
      <c r="I4236" s="19" t="str">
        <f>VLOOKUP($B4236,'Tabla 239202'!$A$4:$P8713,8,FALSE)</f>
        <v>ND</v>
      </c>
      <c r="J4236" s="19" t="str">
        <f>VLOOKUP($B4236,'Tabla 239202'!$A$4:$P8713,9,FALSE)</f>
        <v>FEMENINO</v>
      </c>
      <c r="K4236" s="19" t="s">
        <v>124</v>
      </c>
      <c r="L4236" s="15">
        <v>43007</v>
      </c>
      <c r="M4236" s="14" t="s">
        <v>52</v>
      </c>
      <c r="N4236" s="14">
        <v>2015</v>
      </c>
      <c r="O4236" s="15">
        <v>42185</v>
      </c>
    </row>
    <row r="4237" spans="1:15" ht="49.5" customHeight="1" x14ac:dyDescent="0.2">
      <c r="A4237" s="19" t="s">
        <v>2178</v>
      </c>
      <c r="B4237" s="14">
        <v>4230</v>
      </c>
      <c r="C4237" s="19" t="str">
        <f>VLOOKUP($B4237,'Tabla 239202'!$A$4:$P8714,2,FALSE)</f>
        <v>LETICIA</v>
      </c>
      <c r="D4237" s="19" t="str">
        <f>VLOOKUP($B4237,'Tabla 239202'!$A$4:$P8714,3,FALSE)</f>
        <v>VILLAGOMEZ</v>
      </c>
      <c r="E4237" s="19" t="str">
        <f>VLOOKUP($B4237,'Tabla 239202'!$A$4:$P8714,4,FALSE)</f>
        <v>GARCIA</v>
      </c>
      <c r="F4237" s="19" t="str">
        <f>VLOOKUP($B4237,'Tabla 239202'!$A$4:$P8714,5,FALSE)</f>
        <v>NO HAY DENOMINACION PORQUE ES PERSONA FISICA NO MORAL</v>
      </c>
      <c r="G4237" s="19" t="str">
        <f>VLOOKUP($B4237,'Tabla 239202'!$A$4:$P8714,6,FALSE)</f>
        <v>ESTANCIA INFANTIL</v>
      </c>
      <c r="H4237" s="19" t="str">
        <f>VLOOKUP($B4237,'Tabla 239202'!$A$4:$P8714,7,FALSE)</f>
        <v>ZAMORA</v>
      </c>
      <c r="I4237" s="19" t="str">
        <f>VLOOKUP($B4237,'Tabla 239202'!$A$4:$P8714,8,FALSE)</f>
        <v>ND</v>
      </c>
      <c r="J4237" s="19" t="str">
        <f>VLOOKUP($B4237,'Tabla 239202'!$A$4:$P8714,9,FALSE)</f>
        <v>FEMENINO</v>
      </c>
      <c r="K4237" s="19" t="s">
        <v>124</v>
      </c>
      <c r="L4237" s="15">
        <v>43007</v>
      </c>
      <c r="M4237" s="14" t="s">
        <v>52</v>
      </c>
      <c r="N4237" s="14">
        <v>2015</v>
      </c>
      <c r="O4237" s="15">
        <v>42185</v>
      </c>
    </row>
    <row r="4238" spans="1:15" ht="49.5" customHeight="1" x14ac:dyDescent="0.2">
      <c r="A4238" s="19" t="s">
        <v>2178</v>
      </c>
      <c r="B4238" s="19">
        <v>4231</v>
      </c>
      <c r="C4238" s="19" t="str">
        <f>VLOOKUP($B4238,'Tabla 239202'!$A$4:$P8715,2,FALSE)</f>
        <v>LAURA ALICIA</v>
      </c>
      <c r="D4238" s="19" t="str">
        <f>VLOOKUP($B4238,'Tabla 239202'!$A$4:$P8715,3,FALSE)</f>
        <v>MARTINEZ</v>
      </c>
      <c r="E4238" s="19" t="str">
        <f>VLOOKUP($B4238,'Tabla 239202'!$A$4:$P8715,4,FALSE)</f>
        <v>CISNEROS</v>
      </c>
      <c r="F4238" s="19" t="str">
        <f>VLOOKUP($B4238,'Tabla 239202'!$A$4:$P8715,5,FALSE)</f>
        <v>NO HAY DENOMINACION PORQUE ES PERSONA FISICA NO MORAL</v>
      </c>
      <c r="G4238" s="19" t="str">
        <f>VLOOKUP($B4238,'Tabla 239202'!$A$4:$P8715,6,FALSE)</f>
        <v>ESTANCIA INFANTIL</v>
      </c>
      <c r="H4238" s="19" t="str">
        <f>VLOOKUP($B4238,'Tabla 239202'!$A$4:$P8715,7,FALSE)</f>
        <v>ZAMORA</v>
      </c>
      <c r="I4238" s="19" t="str">
        <f>VLOOKUP($B4238,'Tabla 239202'!$A$4:$P8715,8,FALSE)</f>
        <v>ND</v>
      </c>
      <c r="J4238" s="19" t="str">
        <f>VLOOKUP($B4238,'Tabla 239202'!$A$4:$P8715,9,FALSE)</f>
        <v>FEMENINO</v>
      </c>
      <c r="K4238" s="19" t="s">
        <v>124</v>
      </c>
      <c r="L4238" s="15">
        <v>43007</v>
      </c>
      <c r="M4238" s="14" t="s">
        <v>52</v>
      </c>
      <c r="N4238" s="14">
        <v>2015</v>
      </c>
      <c r="O4238" s="15">
        <v>42185</v>
      </c>
    </row>
    <row r="4239" spans="1:15" ht="49.5" customHeight="1" x14ac:dyDescent="0.2">
      <c r="A4239" s="19" t="s">
        <v>2178</v>
      </c>
      <c r="B4239" s="19">
        <v>4232</v>
      </c>
      <c r="C4239" s="19" t="str">
        <f>VLOOKUP($B4239,'Tabla 239202'!$A$4:$P8716,2,FALSE)</f>
        <v>ALMA BEATRIZ</v>
      </c>
      <c r="D4239" s="19" t="str">
        <f>VLOOKUP($B4239,'Tabla 239202'!$A$4:$P8716,3,FALSE)</f>
        <v>WENCES</v>
      </c>
      <c r="E4239" s="19" t="str">
        <f>VLOOKUP($B4239,'Tabla 239202'!$A$4:$P8716,4,FALSE)</f>
        <v>EQUIHUA</v>
      </c>
      <c r="F4239" s="19" t="str">
        <f>VLOOKUP($B4239,'Tabla 239202'!$A$4:$P8716,5,FALSE)</f>
        <v>NO HAY DENOMINACION PORQUE ES PERSONA FISICA NO MORAL</v>
      </c>
      <c r="G4239" s="19" t="str">
        <f>VLOOKUP($B4239,'Tabla 239202'!$A$4:$P8716,6,FALSE)</f>
        <v>ESTANCIA INFANTIL</v>
      </c>
      <c r="H4239" s="19" t="str">
        <f>VLOOKUP($B4239,'Tabla 239202'!$A$4:$P8716,7,FALSE)</f>
        <v>ZAMORA</v>
      </c>
      <c r="I4239" s="19" t="str">
        <f>VLOOKUP($B4239,'Tabla 239202'!$A$4:$P8716,8,FALSE)</f>
        <v>ND</v>
      </c>
      <c r="J4239" s="19" t="str">
        <f>VLOOKUP($B4239,'Tabla 239202'!$A$4:$P8716,9,FALSE)</f>
        <v>FEMENINO</v>
      </c>
      <c r="K4239" s="19" t="s">
        <v>124</v>
      </c>
      <c r="L4239" s="15">
        <v>43007</v>
      </c>
      <c r="M4239" s="14" t="s">
        <v>52</v>
      </c>
      <c r="N4239" s="14">
        <v>2015</v>
      </c>
      <c r="O4239" s="15">
        <v>42185</v>
      </c>
    </row>
    <row r="4240" spans="1:15" ht="49.5" customHeight="1" x14ac:dyDescent="0.2">
      <c r="A4240" s="19" t="s">
        <v>2178</v>
      </c>
      <c r="B4240" s="14">
        <v>4233</v>
      </c>
      <c r="C4240" s="19" t="str">
        <f>VLOOKUP($B4240,'Tabla 239202'!$A$4:$P8717,2,FALSE)</f>
        <v>TERESA</v>
      </c>
      <c r="D4240" s="19" t="str">
        <f>VLOOKUP($B4240,'Tabla 239202'!$A$4:$P8717,3,FALSE)</f>
        <v>OSEGUERA</v>
      </c>
      <c r="E4240" s="19" t="str">
        <f>VLOOKUP($B4240,'Tabla 239202'!$A$4:$P8717,4,FALSE)</f>
        <v>GUZMAN</v>
      </c>
      <c r="F4240" s="19" t="str">
        <f>VLOOKUP($B4240,'Tabla 239202'!$A$4:$P8717,5,FALSE)</f>
        <v>NO HAY DENOMINACION PORQUE ES PERSONA FISICA NO MORAL</v>
      </c>
      <c r="G4240" s="19" t="str">
        <f>VLOOKUP($B4240,'Tabla 239202'!$A$4:$P8717,6,FALSE)</f>
        <v>ESTANCIA INFANTIL</v>
      </c>
      <c r="H4240" s="19" t="str">
        <f>VLOOKUP($B4240,'Tabla 239202'!$A$4:$P8717,7,FALSE)</f>
        <v>ZAMORA</v>
      </c>
      <c r="I4240" s="19" t="str">
        <f>VLOOKUP($B4240,'Tabla 239202'!$A$4:$P8717,8,FALSE)</f>
        <v>ND</v>
      </c>
      <c r="J4240" s="19" t="str">
        <f>VLOOKUP($B4240,'Tabla 239202'!$A$4:$P8717,9,FALSE)</f>
        <v>FEMENINO</v>
      </c>
      <c r="K4240" s="19" t="s">
        <v>124</v>
      </c>
      <c r="L4240" s="15">
        <v>43007</v>
      </c>
      <c r="M4240" s="14" t="s">
        <v>52</v>
      </c>
      <c r="N4240" s="14">
        <v>2015</v>
      </c>
      <c r="O4240" s="15">
        <v>42185</v>
      </c>
    </row>
    <row r="4241" spans="1:15" ht="49.5" customHeight="1" x14ac:dyDescent="0.2">
      <c r="A4241" s="19" t="s">
        <v>2178</v>
      </c>
      <c r="B4241" s="14">
        <v>4234</v>
      </c>
      <c r="C4241" s="19" t="str">
        <f>VLOOKUP($B4241,'Tabla 239202'!$A$4:$P8718,2,FALSE)</f>
        <v>MARIA SOLEDAD</v>
      </c>
      <c r="D4241" s="19" t="str">
        <f>VLOOKUP($B4241,'Tabla 239202'!$A$4:$P8718,3,FALSE)</f>
        <v>CARRILLO</v>
      </c>
      <c r="E4241" s="19" t="str">
        <f>VLOOKUP($B4241,'Tabla 239202'!$A$4:$P8718,4,FALSE)</f>
        <v>ESCOTO</v>
      </c>
      <c r="F4241" s="19" t="str">
        <f>VLOOKUP($B4241,'Tabla 239202'!$A$4:$P8718,5,FALSE)</f>
        <v>NO HAY DENOMINACION PORQUE ES PERSONA FISICA NO MORAL</v>
      </c>
      <c r="G4241" s="19" t="str">
        <f>VLOOKUP($B4241,'Tabla 239202'!$A$4:$P8718,6,FALSE)</f>
        <v>ESTANCIA INFANTIL</v>
      </c>
      <c r="H4241" s="19" t="str">
        <f>VLOOKUP($B4241,'Tabla 239202'!$A$4:$P8718,7,FALSE)</f>
        <v>ZAMORA</v>
      </c>
      <c r="I4241" s="19" t="str">
        <f>VLOOKUP($B4241,'Tabla 239202'!$A$4:$P8718,8,FALSE)</f>
        <v>ND</v>
      </c>
      <c r="J4241" s="19" t="str">
        <f>VLOOKUP($B4241,'Tabla 239202'!$A$4:$P8718,9,FALSE)</f>
        <v>FEMENINO</v>
      </c>
      <c r="K4241" s="19" t="s">
        <v>124</v>
      </c>
      <c r="L4241" s="15">
        <v>43007</v>
      </c>
      <c r="M4241" s="14" t="s">
        <v>52</v>
      </c>
      <c r="N4241" s="14">
        <v>2015</v>
      </c>
      <c r="O4241" s="15">
        <v>42185</v>
      </c>
    </row>
    <row r="4242" spans="1:15" ht="49.5" customHeight="1" x14ac:dyDescent="0.2">
      <c r="A4242" s="19" t="s">
        <v>2178</v>
      </c>
      <c r="B4242" s="19">
        <v>4235</v>
      </c>
      <c r="C4242" s="19" t="str">
        <f>VLOOKUP($B4242,'Tabla 239202'!$A$4:$P8719,2,FALSE)</f>
        <v>GABRIELA</v>
      </c>
      <c r="D4242" s="19" t="str">
        <f>VLOOKUP($B4242,'Tabla 239202'!$A$4:$P8719,3,FALSE)</f>
        <v>LARA</v>
      </c>
      <c r="E4242" s="19" t="str">
        <f>VLOOKUP($B4242,'Tabla 239202'!$A$4:$P8719,4,FALSE)</f>
        <v>HERNANDEZ</v>
      </c>
      <c r="F4242" s="19" t="str">
        <f>VLOOKUP($B4242,'Tabla 239202'!$A$4:$P8719,5,FALSE)</f>
        <v>NO HAY DENOMINACION PORQUE ES PERSONA FISICA NO MORAL</v>
      </c>
      <c r="G4242" s="19" t="str">
        <f>VLOOKUP($B4242,'Tabla 239202'!$A$4:$P8719,6,FALSE)</f>
        <v>ESTANCIA INFANTIL</v>
      </c>
      <c r="H4242" s="19" t="str">
        <f>VLOOKUP($B4242,'Tabla 239202'!$A$4:$P8719,7,FALSE)</f>
        <v>ZAMORA</v>
      </c>
      <c r="I4242" s="19" t="str">
        <f>VLOOKUP($B4242,'Tabla 239202'!$A$4:$P8719,8,FALSE)</f>
        <v>ND</v>
      </c>
      <c r="J4242" s="19" t="str">
        <f>VLOOKUP($B4242,'Tabla 239202'!$A$4:$P8719,9,FALSE)</f>
        <v>FEMENINO</v>
      </c>
      <c r="K4242" s="19" t="s">
        <v>124</v>
      </c>
      <c r="L4242" s="15">
        <v>43007</v>
      </c>
      <c r="M4242" s="14" t="s">
        <v>52</v>
      </c>
      <c r="N4242" s="14">
        <v>2015</v>
      </c>
      <c r="O4242" s="15">
        <v>42185</v>
      </c>
    </row>
    <row r="4243" spans="1:15" ht="49.5" customHeight="1" x14ac:dyDescent="0.2">
      <c r="A4243" s="19" t="s">
        <v>2178</v>
      </c>
      <c r="B4243" s="19">
        <v>4236</v>
      </c>
      <c r="C4243" s="19" t="str">
        <f>VLOOKUP($B4243,'Tabla 239202'!$A$4:$P8720,2,FALSE)</f>
        <v>SILVIA</v>
      </c>
      <c r="D4243" s="19" t="str">
        <f>VLOOKUP($B4243,'Tabla 239202'!$A$4:$P8720,3,FALSE)</f>
        <v>AGUIÑIGA</v>
      </c>
      <c r="E4243" s="19" t="str">
        <f>VLOOKUP($B4243,'Tabla 239202'!$A$4:$P8720,4,FALSE)</f>
        <v>GONZALEZ</v>
      </c>
      <c r="F4243" s="19" t="str">
        <f>VLOOKUP($B4243,'Tabla 239202'!$A$4:$P8720,5,FALSE)</f>
        <v>NO HAY DENOMINACION PORQUE ES PERSONA FISICA NO MORAL</v>
      </c>
      <c r="G4243" s="19" t="str">
        <f>VLOOKUP($B4243,'Tabla 239202'!$A$4:$P8720,6,FALSE)</f>
        <v>ESTANCIA INFANTIL</v>
      </c>
      <c r="H4243" s="19" t="str">
        <f>VLOOKUP($B4243,'Tabla 239202'!$A$4:$P8720,7,FALSE)</f>
        <v>ZAMORA</v>
      </c>
      <c r="I4243" s="19" t="str">
        <f>VLOOKUP($B4243,'Tabla 239202'!$A$4:$P8720,8,FALSE)</f>
        <v>ND</v>
      </c>
      <c r="J4243" s="19" t="str">
        <f>VLOOKUP($B4243,'Tabla 239202'!$A$4:$P8720,9,FALSE)</f>
        <v>FEMENINO</v>
      </c>
      <c r="K4243" s="19" t="s">
        <v>124</v>
      </c>
      <c r="L4243" s="15">
        <v>43007</v>
      </c>
      <c r="M4243" s="14" t="s">
        <v>52</v>
      </c>
      <c r="N4243" s="14">
        <v>2015</v>
      </c>
      <c r="O4243" s="15">
        <v>42185</v>
      </c>
    </row>
    <row r="4244" spans="1:15" ht="49.5" customHeight="1" x14ac:dyDescent="0.2">
      <c r="A4244" s="19" t="s">
        <v>2178</v>
      </c>
      <c r="B4244" s="14">
        <v>4237</v>
      </c>
      <c r="C4244" s="19" t="str">
        <f>VLOOKUP($B4244,'Tabla 239202'!$A$4:$P8721,2,FALSE)</f>
        <v>SUSANA IVETTE</v>
      </c>
      <c r="D4244" s="19" t="str">
        <f>VLOOKUP($B4244,'Tabla 239202'!$A$4:$P8721,3,FALSE)</f>
        <v>LOPEZ</v>
      </c>
      <c r="E4244" s="19" t="str">
        <f>VLOOKUP($B4244,'Tabla 239202'!$A$4:$P8721,4,FALSE)</f>
        <v>CALDERON</v>
      </c>
      <c r="F4244" s="19" t="str">
        <f>VLOOKUP($B4244,'Tabla 239202'!$A$4:$P8721,5,FALSE)</f>
        <v>NO HAY DENOMINACION PORQUE ES PERSONA FISICA NO MORAL</v>
      </c>
      <c r="G4244" s="19" t="str">
        <f>VLOOKUP($B4244,'Tabla 239202'!$A$4:$P8721,6,FALSE)</f>
        <v>ESTANCIA INFANTIL</v>
      </c>
      <c r="H4244" s="19" t="str">
        <f>VLOOKUP($B4244,'Tabla 239202'!$A$4:$P8721,7,FALSE)</f>
        <v>ZAMORA</v>
      </c>
      <c r="I4244" s="19" t="str">
        <f>VLOOKUP($B4244,'Tabla 239202'!$A$4:$P8721,8,FALSE)</f>
        <v>ND</v>
      </c>
      <c r="J4244" s="19" t="str">
        <f>VLOOKUP($B4244,'Tabla 239202'!$A$4:$P8721,9,FALSE)</f>
        <v>FEMENINO</v>
      </c>
      <c r="K4244" s="19" t="s">
        <v>124</v>
      </c>
      <c r="L4244" s="15">
        <v>43007</v>
      </c>
      <c r="M4244" s="14" t="s">
        <v>52</v>
      </c>
      <c r="N4244" s="14">
        <v>2015</v>
      </c>
      <c r="O4244" s="15">
        <v>42185</v>
      </c>
    </row>
    <row r="4245" spans="1:15" ht="49.5" customHeight="1" x14ac:dyDescent="0.2">
      <c r="A4245" s="19" t="s">
        <v>2178</v>
      </c>
      <c r="B4245" s="14">
        <v>4238</v>
      </c>
      <c r="C4245" s="19" t="str">
        <f>VLOOKUP($B4245,'Tabla 239202'!$A$4:$P8722,2,FALSE)</f>
        <v>KARLA</v>
      </c>
      <c r="D4245" s="19" t="str">
        <f>VLOOKUP($B4245,'Tabla 239202'!$A$4:$P8722,3,FALSE)</f>
        <v>TEJEDA</v>
      </c>
      <c r="E4245" s="19" t="str">
        <f>VLOOKUP($B4245,'Tabla 239202'!$A$4:$P8722,4,FALSE)</f>
        <v>CARDENAS</v>
      </c>
      <c r="F4245" s="19" t="str">
        <f>VLOOKUP($B4245,'Tabla 239202'!$A$4:$P8722,5,FALSE)</f>
        <v>NO HAY DENOMINACION PORQUE ES PERSONA FISICA NO MORAL</v>
      </c>
      <c r="G4245" s="19" t="str">
        <f>VLOOKUP($B4245,'Tabla 239202'!$A$4:$P8722,6,FALSE)</f>
        <v>ESTANCIA INFANTIL</v>
      </c>
      <c r="H4245" s="19" t="str">
        <f>VLOOKUP($B4245,'Tabla 239202'!$A$4:$P8722,7,FALSE)</f>
        <v>ZAMORA</v>
      </c>
      <c r="I4245" s="19" t="str">
        <f>VLOOKUP($B4245,'Tabla 239202'!$A$4:$P8722,8,FALSE)</f>
        <v>ND</v>
      </c>
      <c r="J4245" s="19" t="str">
        <f>VLOOKUP($B4245,'Tabla 239202'!$A$4:$P8722,9,FALSE)</f>
        <v>FEMENINO</v>
      </c>
      <c r="K4245" s="19" t="s">
        <v>124</v>
      </c>
      <c r="L4245" s="15">
        <v>43007</v>
      </c>
      <c r="M4245" s="14" t="s">
        <v>52</v>
      </c>
      <c r="N4245" s="14">
        <v>2015</v>
      </c>
      <c r="O4245" s="15">
        <v>42185</v>
      </c>
    </row>
    <row r="4246" spans="1:15" ht="49.5" customHeight="1" x14ac:dyDescent="0.2">
      <c r="A4246" s="19" t="s">
        <v>2178</v>
      </c>
      <c r="B4246" s="19">
        <v>4239</v>
      </c>
      <c r="C4246" s="19" t="str">
        <f>VLOOKUP($B4246,'Tabla 239202'!$A$4:$P8723,2,FALSE)</f>
        <v>MARIA DE LA SALUD</v>
      </c>
      <c r="D4246" s="19" t="str">
        <f>VLOOKUP($B4246,'Tabla 239202'!$A$4:$P8723,3,FALSE)</f>
        <v>MENDOZA</v>
      </c>
      <c r="E4246" s="19" t="str">
        <f>VLOOKUP($B4246,'Tabla 239202'!$A$4:$P8723,4,FALSE)</f>
        <v>VALDES</v>
      </c>
      <c r="F4246" s="19" t="str">
        <f>VLOOKUP($B4246,'Tabla 239202'!$A$4:$P8723,5,FALSE)</f>
        <v>NO HAY DENOMINACION PORQUE ES PERSONA FISICA NO MORAL</v>
      </c>
      <c r="G4246" s="19" t="str">
        <f>VLOOKUP($B4246,'Tabla 239202'!$A$4:$P8723,6,FALSE)</f>
        <v>ESTANCIA INFANTIL</v>
      </c>
      <c r="H4246" s="19" t="str">
        <f>VLOOKUP($B4246,'Tabla 239202'!$A$4:$P8723,7,FALSE)</f>
        <v>ZAMORA</v>
      </c>
      <c r="I4246" s="19" t="str">
        <f>VLOOKUP($B4246,'Tabla 239202'!$A$4:$P8723,8,FALSE)</f>
        <v>ND</v>
      </c>
      <c r="J4246" s="19" t="str">
        <f>VLOOKUP($B4246,'Tabla 239202'!$A$4:$P8723,9,FALSE)</f>
        <v>FEMENINO</v>
      </c>
      <c r="K4246" s="19" t="s">
        <v>124</v>
      </c>
      <c r="L4246" s="15">
        <v>43007</v>
      </c>
      <c r="M4246" s="14" t="s">
        <v>52</v>
      </c>
      <c r="N4246" s="14">
        <v>2015</v>
      </c>
      <c r="O4246" s="15">
        <v>42185</v>
      </c>
    </row>
    <row r="4247" spans="1:15" ht="49.5" customHeight="1" x14ac:dyDescent="0.2">
      <c r="A4247" s="19" t="s">
        <v>2178</v>
      </c>
      <c r="B4247" s="19">
        <v>4240</v>
      </c>
      <c r="C4247" s="19" t="str">
        <f>VLOOKUP($B4247,'Tabla 239202'!$A$4:$P8724,2,FALSE)</f>
        <v>MARISELA</v>
      </c>
      <c r="D4247" s="19" t="str">
        <f>VLOOKUP($B4247,'Tabla 239202'!$A$4:$P8724,3,FALSE)</f>
        <v>CAZAREZ</v>
      </c>
      <c r="E4247" s="19" t="str">
        <f>VLOOKUP($B4247,'Tabla 239202'!$A$4:$P8724,4,FALSE)</f>
        <v>CONTRERAS</v>
      </c>
      <c r="F4247" s="19" t="str">
        <f>VLOOKUP($B4247,'Tabla 239202'!$A$4:$P8724,5,FALSE)</f>
        <v>NO HAY DENOMINACION PORQUE ES PERSONA FISICA NO MORAL</v>
      </c>
      <c r="G4247" s="19" t="str">
        <f>VLOOKUP($B4247,'Tabla 239202'!$A$4:$P8724,6,FALSE)</f>
        <v>ESTANCIA INFANTIL</v>
      </c>
      <c r="H4247" s="19" t="str">
        <f>VLOOKUP($B4247,'Tabla 239202'!$A$4:$P8724,7,FALSE)</f>
        <v>ZAMORA</v>
      </c>
      <c r="I4247" s="19" t="str">
        <f>VLOOKUP($B4247,'Tabla 239202'!$A$4:$P8724,8,FALSE)</f>
        <v>ND</v>
      </c>
      <c r="J4247" s="19" t="str">
        <f>VLOOKUP($B4247,'Tabla 239202'!$A$4:$P8724,9,FALSE)</f>
        <v>FEMENINO</v>
      </c>
      <c r="K4247" s="19" t="s">
        <v>124</v>
      </c>
      <c r="L4247" s="15">
        <v>43007</v>
      </c>
      <c r="M4247" s="14" t="s">
        <v>52</v>
      </c>
      <c r="N4247" s="14">
        <v>2015</v>
      </c>
      <c r="O4247" s="15">
        <v>42185</v>
      </c>
    </row>
    <row r="4248" spans="1:15" ht="49.5" customHeight="1" x14ac:dyDescent="0.2">
      <c r="A4248" s="19" t="s">
        <v>2178</v>
      </c>
      <c r="B4248" s="14">
        <v>4241</v>
      </c>
      <c r="C4248" s="19" t="str">
        <f>VLOOKUP($B4248,'Tabla 239202'!$A$4:$P8725,2,FALSE)</f>
        <v>LAURA PATRICIA</v>
      </c>
      <c r="D4248" s="19" t="str">
        <f>VLOOKUP($B4248,'Tabla 239202'!$A$4:$P8725,3,FALSE)</f>
        <v>MADRIGAL</v>
      </c>
      <c r="E4248" s="19" t="str">
        <f>VLOOKUP($B4248,'Tabla 239202'!$A$4:$P8725,4,FALSE)</f>
        <v>GALLEGOS</v>
      </c>
      <c r="F4248" s="19" t="str">
        <f>VLOOKUP($B4248,'Tabla 239202'!$A$4:$P8725,5,FALSE)</f>
        <v>NO HAY DENOMINACION PORQUE ES PERSONA FISICA NO MORAL</v>
      </c>
      <c r="G4248" s="19" t="str">
        <f>VLOOKUP($B4248,'Tabla 239202'!$A$4:$P8725,6,FALSE)</f>
        <v>ESTANCIA INFANTIL</v>
      </c>
      <c r="H4248" s="19" t="str">
        <f>VLOOKUP($B4248,'Tabla 239202'!$A$4:$P8725,7,FALSE)</f>
        <v>ZAMORA</v>
      </c>
      <c r="I4248" s="19" t="str">
        <f>VLOOKUP($B4248,'Tabla 239202'!$A$4:$P8725,8,FALSE)</f>
        <v>ND</v>
      </c>
      <c r="J4248" s="19" t="str">
        <f>VLOOKUP($B4248,'Tabla 239202'!$A$4:$P8725,9,FALSE)</f>
        <v>FEMENINO</v>
      </c>
      <c r="K4248" s="19" t="s">
        <v>124</v>
      </c>
      <c r="L4248" s="15">
        <v>43007</v>
      </c>
      <c r="M4248" s="14" t="s">
        <v>52</v>
      </c>
      <c r="N4248" s="14">
        <v>2015</v>
      </c>
      <c r="O4248" s="15">
        <v>42185</v>
      </c>
    </row>
    <row r="4249" spans="1:15" ht="49.5" customHeight="1" x14ac:dyDescent="0.2">
      <c r="A4249" s="19" t="s">
        <v>2178</v>
      </c>
      <c r="B4249" s="14">
        <v>4242</v>
      </c>
      <c r="C4249" s="19" t="str">
        <f>VLOOKUP($B4249,'Tabla 239202'!$A$4:$P8726,2,FALSE)</f>
        <v>ESTHER ALEJANDRA</v>
      </c>
      <c r="D4249" s="19" t="str">
        <f>VLOOKUP($B4249,'Tabla 239202'!$A$4:$P8726,3,FALSE)</f>
        <v>CASTILLO</v>
      </c>
      <c r="E4249" s="19" t="str">
        <f>VLOOKUP($B4249,'Tabla 239202'!$A$4:$P8726,4,FALSE)</f>
        <v>CERVANTEZ</v>
      </c>
      <c r="F4249" s="19" t="str">
        <f>VLOOKUP($B4249,'Tabla 239202'!$A$4:$P8726,5,FALSE)</f>
        <v>NO HAY DENOMINACION PORQUE ES PERSONA FISICA NO MORAL</v>
      </c>
      <c r="G4249" s="19" t="str">
        <f>VLOOKUP($B4249,'Tabla 239202'!$A$4:$P8726,6,FALSE)</f>
        <v>ESTANCIA INFANTIL</v>
      </c>
      <c r="H4249" s="19" t="str">
        <f>VLOOKUP($B4249,'Tabla 239202'!$A$4:$P8726,7,FALSE)</f>
        <v>ZAMORA</v>
      </c>
      <c r="I4249" s="19" t="str">
        <f>VLOOKUP($B4249,'Tabla 239202'!$A$4:$P8726,8,FALSE)</f>
        <v>ND</v>
      </c>
      <c r="J4249" s="19" t="str">
        <f>VLOOKUP($B4249,'Tabla 239202'!$A$4:$P8726,9,FALSE)</f>
        <v>FEMENINO</v>
      </c>
      <c r="K4249" s="19" t="s">
        <v>124</v>
      </c>
      <c r="L4249" s="15">
        <v>43007</v>
      </c>
      <c r="M4249" s="14" t="s">
        <v>52</v>
      </c>
      <c r="N4249" s="14">
        <v>2015</v>
      </c>
      <c r="O4249" s="15">
        <v>42185</v>
      </c>
    </row>
    <row r="4250" spans="1:15" ht="49.5" customHeight="1" x14ac:dyDescent="0.2">
      <c r="A4250" s="19" t="s">
        <v>2178</v>
      </c>
      <c r="B4250" s="19">
        <v>4243</v>
      </c>
      <c r="C4250" s="19" t="str">
        <f>VLOOKUP($B4250,'Tabla 239202'!$A$4:$P8727,2,FALSE)</f>
        <v>LAURA ANGELICA</v>
      </c>
      <c r="D4250" s="19" t="str">
        <f>VLOOKUP($B4250,'Tabla 239202'!$A$4:$P8727,3,FALSE)</f>
        <v>RIOS</v>
      </c>
      <c r="E4250" s="19" t="str">
        <f>VLOOKUP($B4250,'Tabla 239202'!$A$4:$P8727,4,FALSE)</f>
        <v>ORTEGA</v>
      </c>
      <c r="F4250" s="19" t="str">
        <f>VLOOKUP($B4250,'Tabla 239202'!$A$4:$P8727,5,FALSE)</f>
        <v>NO HAY DENOMINACION PORQUE ES PERSONA FISICA NO MORAL</v>
      </c>
      <c r="G4250" s="19" t="str">
        <f>VLOOKUP($B4250,'Tabla 239202'!$A$4:$P8727,6,FALSE)</f>
        <v>ESTANCIA INFANTIL</v>
      </c>
      <c r="H4250" s="19" t="str">
        <f>VLOOKUP($B4250,'Tabla 239202'!$A$4:$P8727,7,FALSE)</f>
        <v>ZAMORA</v>
      </c>
      <c r="I4250" s="19" t="str">
        <f>VLOOKUP($B4250,'Tabla 239202'!$A$4:$P8727,8,FALSE)</f>
        <v>ND</v>
      </c>
      <c r="J4250" s="19" t="str">
        <f>VLOOKUP($B4250,'Tabla 239202'!$A$4:$P8727,9,FALSE)</f>
        <v>FEMENINO</v>
      </c>
      <c r="K4250" s="19" t="s">
        <v>124</v>
      </c>
      <c r="L4250" s="15">
        <v>43007</v>
      </c>
      <c r="M4250" s="14" t="s">
        <v>52</v>
      </c>
      <c r="N4250" s="14">
        <v>2015</v>
      </c>
      <c r="O4250" s="15">
        <v>42185</v>
      </c>
    </row>
    <row r="4251" spans="1:15" ht="49.5" customHeight="1" x14ac:dyDescent="0.2">
      <c r="A4251" s="19" t="s">
        <v>2178</v>
      </c>
      <c r="B4251" s="19">
        <v>4244</v>
      </c>
      <c r="C4251" s="19" t="str">
        <f>VLOOKUP($B4251,'Tabla 239202'!$A$4:$P8728,2,FALSE)</f>
        <v>FERNANDA LIZBETH</v>
      </c>
      <c r="D4251" s="19" t="str">
        <f>VLOOKUP($B4251,'Tabla 239202'!$A$4:$P8728,3,FALSE)</f>
        <v>GONZALEZ</v>
      </c>
      <c r="E4251" s="19" t="str">
        <f>VLOOKUP($B4251,'Tabla 239202'!$A$4:$P8728,4,FALSE)</f>
        <v>GARCIA</v>
      </c>
      <c r="F4251" s="19" t="str">
        <f>VLOOKUP($B4251,'Tabla 239202'!$A$4:$P8728,5,FALSE)</f>
        <v>NO HAY DENOMINACION PORQUE ES PERSONA FISICA NO MORAL</v>
      </c>
      <c r="G4251" s="19" t="str">
        <f>VLOOKUP($B4251,'Tabla 239202'!$A$4:$P8728,6,FALSE)</f>
        <v>ESTANCIA INFANTIL</v>
      </c>
      <c r="H4251" s="19" t="str">
        <f>VLOOKUP($B4251,'Tabla 239202'!$A$4:$P8728,7,FALSE)</f>
        <v>ZAMORA</v>
      </c>
      <c r="I4251" s="19" t="str">
        <f>VLOOKUP($B4251,'Tabla 239202'!$A$4:$P8728,8,FALSE)</f>
        <v>ND</v>
      </c>
      <c r="J4251" s="19" t="str">
        <f>VLOOKUP($B4251,'Tabla 239202'!$A$4:$P8728,9,FALSE)</f>
        <v>FEMENINO</v>
      </c>
      <c r="K4251" s="19" t="s">
        <v>124</v>
      </c>
      <c r="L4251" s="15">
        <v>43007</v>
      </c>
      <c r="M4251" s="14" t="s">
        <v>52</v>
      </c>
      <c r="N4251" s="14">
        <v>2015</v>
      </c>
      <c r="O4251" s="15">
        <v>42185</v>
      </c>
    </row>
    <row r="4252" spans="1:15" ht="49.5" customHeight="1" x14ac:dyDescent="0.2">
      <c r="A4252" s="19" t="s">
        <v>2178</v>
      </c>
      <c r="B4252" s="14">
        <v>4245</v>
      </c>
      <c r="C4252" s="19" t="str">
        <f>VLOOKUP($B4252,'Tabla 239202'!$A$4:$P8729,2,FALSE)</f>
        <v>ROCIO</v>
      </c>
      <c r="D4252" s="19" t="str">
        <f>VLOOKUP($B4252,'Tabla 239202'!$A$4:$P8729,3,FALSE)</f>
        <v>RAMIREZ</v>
      </c>
      <c r="E4252" s="19" t="str">
        <f>VLOOKUP($B4252,'Tabla 239202'!$A$4:$P8729,4,FALSE)</f>
        <v>AGUILAR</v>
      </c>
      <c r="F4252" s="19" t="str">
        <f>VLOOKUP($B4252,'Tabla 239202'!$A$4:$P8729,5,FALSE)</f>
        <v>NO HAY DENOMINACION PORQUE ES PERSONA FISICA NO MORAL</v>
      </c>
      <c r="G4252" s="19" t="str">
        <f>VLOOKUP($B4252,'Tabla 239202'!$A$4:$P8729,6,FALSE)</f>
        <v>ESTANCIA INFANTIL</v>
      </c>
      <c r="H4252" s="19" t="str">
        <f>VLOOKUP($B4252,'Tabla 239202'!$A$4:$P8729,7,FALSE)</f>
        <v>ZAMORA</v>
      </c>
      <c r="I4252" s="19" t="str">
        <f>VLOOKUP($B4252,'Tabla 239202'!$A$4:$P8729,8,FALSE)</f>
        <v>ND</v>
      </c>
      <c r="J4252" s="19" t="str">
        <f>VLOOKUP($B4252,'Tabla 239202'!$A$4:$P8729,9,FALSE)</f>
        <v>FEMENINO</v>
      </c>
      <c r="K4252" s="19" t="s">
        <v>124</v>
      </c>
      <c r="L4252" s="15">
        <v>43007</v>
      </c>
      <c r="M4252" s="14" t="s">
        <v>52</v>
      </c>
      <c r="N4252" s="14">
        <v>2015</v>
      </c>
      <c r="O4252" s="15">
        <v>42185</v>
      </c>
    </row>
    <row r="4253" spans="1:15" ht="49.5" customHeight="1" x14ac:dyDescent="0.2">
      <c r="A4253" s="19" t="s">
        <v>2178</v>
      </c>
      <c r="B4253" s="14">
        <v>4246</v>
      </c>
      <c r="C4253" s="19" t="str">
        <f>VLOOKUP($B4253,'Tabla 239202'!$A$4:$P8730,2,FALSE)</f>
        <v>AARON BRANDON</v>
      </c>
      <c r="D4253" s="19" t="str">
        <f>VLOOKUP($B4253,'Tabla 239202'!$A$4:$P8730,3,FALSE)</f>
        <v>BANDA</v>
      </c>
      <c r="E4253" s="19" t="str">
        <f>VLOOKUP($B4253,'Tabla 239202'!$A$4:$P8730,4,FALSE)</f>
        <v>LOPEZ</v>
      </c>
      <c r="F4253" s="19" t="str">
        <f>VLOOKUP($B4253,'Tabla 239202'!$A$4:$P8730,5,FALSE)</f>
        <v>NO HAY DENOMINACION PORQUE ES PERSONA FISICA NO MORAL</v>
      </c>
      <c r="G4253" s="19" t="str">
        <f>VLOOKUP($B4253,'Tabla 239202'!$A$4:$P8730,6,FALSE)</f>
        <v>ESTANCIA INFANTIL</v>
      </c>
      <c r="H4253" s="19" t="str">
        <f>VLOOKUP($B4253,'Tabla 239202'!$A$4:$P8730,7,FALSE)</f>
        <v>ZAMORA</v>
      </c>
      <c r="I4253" s="19" t="str">
        <f>VLOOKUP($B4253,'Tabla 239202'!$A$4:$P8730,8,FALSE)</f>
        <v>ND</v>
      </c>
      <c r="J4253" s="19" t="str">
        <f>VLOOKUP($B4253,'Tabla 239202'!$A$4:$P8730,9,FALSE)</f>
        <v>MASCULINO</v>
      </c>
      <c r="K4253" s="19" t="s">
        <v>124</v>
      </c>
      <c r="L4253" s="15">
        <v>43007</v>
      </c>
      <c r="M4253" s="14" t="s">
        <v>52</v>
      </c>
      <c r="N4253" s="14">
        <v>2015</v>
      </c>
      <c r="O4253" s="15">
        <v>42185</v>
      </c>
    </row>
    <row r="4254" spans="1:15" ht="49.5" customHeight="1" x14ac:dyDescent="0.2">
      <c r="A4254" s="19" t="s">
        <v>2178</v>
      </c>
      <c r="B4254" s="19">
        <v>4247</v>
      </c>
      <c r="C4254" s="19" t="str">
        <f>VLOOKUP($B4254,'Tabla 239202'!$A$4:$P8731,2,FALSE)</f>
        <v>MARIA GUADALUPE</v>
      </c>
      <c r="D4254" s="19" t="str">
        <f>VLOOKUP($B4254,'Tabla 239202'!$A$4:$P8731,3,FALSE)</f>
        <v>PEREZ</v>
      </c>
      <c r="E4254" s="19" t="str">
        <f>VLOOKUP($B4254,'Tabla 239202'!$A$4:$P8731,4,FALSE)</f>
        <v>AVILA</v>
      </c>
      <c r="F4254" s="19" t="str">
        <f>VLOOKUP($B4254,'Tabla 239202'!$A$4:$P8731,5,FALSE)</f>
        <v>NO HAY DENOMINACION PORQUE ES PERSONA FISICA NO MORAL</v>
      </c>
      <c r="G4254" s="19" t="str">
        <f>VLOOKUP($B4254,'Tabla 239202'!$A$4:$P8731,6,FALSE)</f>
        <v>ESTANCIA INFANTIL</v>
      </c>
      <c r="H4254" s="19" t="str">
        <f>VLOOKUP($B4254,'Tabla 239202'!$A$4:$P8731,7,FALSE)</f>
        <v>ZAMORA</v>
      </c>
      <c r="I4254" s="19" t="str">
        <f>VLOOKUP($B4254,'Tabla 239202'!$A$4:$P8731,8,FALSE)</f>
        <v>ND</v>
      </c>
      <c r="J4254" s="19" t="str">
        <f>VLOOKUP($B4254,'Tabla 239202'!$A$4:$P8731,9,FALSE)</f>
        <v>FEMENINO</v>
      </c>
      <c r="K4254" s="19" t="s">
        <v>124</v>
      </c>
      <c r="L4254" s="15">
        <v>43007</v>
      </c>
      <c r="M4254" s="14" t="s">
        <v>52</v>
      </c>
      <c r="N4254" s="14">
        <v>2015</v>
      </c>
      <c r="O4254" s="15">
        <v>42185</v>
      </c>
    </row>
    <row r="4255" spans="1:15" ht="49.5" customHeight="1" x14ac:dyDescent="0.2">
      <c r="A4255" s="19" t="s">
        <v>2178</v>
      </c>
      <c r="B4255" s="19">
        <v>4248</v>
      </c>
      <c r="C4255" s="19" t="str">
        <f>VLOOKUP($B4255,'Tabla 239202'!$A$4:$P8732,2,FALSE)</f>
        <v>DULCE MONSERRAT</v>
      </c>
      <c r="D4255" s="19" t="str">
        <f>VLOOKUP($B4255,'Tabla 239202'!$A$4:$P8732,3,FALSE)</f>
        <v>MORA</v>
      </c>
      <c r="E4255" s="19" t="str">
        <f>VLOOKUP($B4255,'Tabla 239202'!$A$4:$P8732,4,FALSE)</f>
        <v>RODRIGUEZ</v>
      </c>
      <c r="F4255" s="19" t="str">
        <f>VLOOKUP($B4255,'Tabla 239202'!$A$4:$P8732,5,FALSE)</f>
        <v>NO HAY DENOMINACION PORQUE ES PERSONA FISICA NO MORAL</v>
      </c>
      <c r="G4255" s="19" t="str">
        <f>VLOOKUP($B4255,'Tabla 239202'!$A$4:$P8732,6,FALSE)</f>
        <v>ESTANCIA INFANTIL</v>
      </c>
      <c r="H4255" s="19" t="str">
        <f>VLOOKUP($B4255,'Tabla 239202'!$A$4:$P8732,7,FALSE)</f>
        <v>ZAMORA</v>
      </c>
      <c r="I4255" s="19" t="str">
        <f>VLOOKUP($B4255,'Tabla 239202'!$A$4:$P8732,8,FALSE)</f>
        <v>ND</v>
      </c>
      <c r="J4255" s="19" t="str">
        <f>VLOOKUP($B4255,'Tabla 239202'!$A$4:$P8732,9,FALSE)</f>
        <v>FEMENINO</v>
      </c>
      <c r="K4255" s="19" t="s">
        <v>124</v>
      </c>
      <c r="L4255" s="15">
        <v>43007</v>
      </c>
      <c r="M4255" s="14" t="s">
        <v>52</v>
      </c>
      <c r="N4255" s="14">
        <v>2015</v>
      </c>
      <c r="O4255" s="15">
        <v>42185</v>
      </c>
    </row>
    <row r="4256" spans="1:15" ht="49.5" customHeight="1" x14ac:dyDescent="0.2">
      <c r="A4256" s="19" t="s">
        <v>2178</v>
      </c>
      <c r="B4256" s="14">
        <v>4249</v>
      </c>
      <c r="C4256" s="19" t="str">
        <f>VLOOKUP($B4256,'Tabla 239202'!$A$4:$P8733,2,FALSE)</f>
        <v>BRENDA BERENICE</v>
      </c>
      <c r="D4256" s="19" t="str">
        <f>VLOOKUP($B4256,'Tabla 239202'!$A$4:$P8733,3,FALSE)</f>
        <v>ACHA</v>
      </c>
      <c r="E4256" s="19" t="str">
        <f>VLOOKUP($B4256,'Tabla 239202'!$A$4:$P8733,4,FALSE)</f>
        <v>MENDOZA</v>
      </c>
      <c r="F4256" s="19" t="str">
        <f>VLOOKUP($B4256,'Tabla 239202'!$A$4:$P8733,5,FALSE)</f>
        <v>NO HAY DENOMINACION PORQUE ES PERSONA FISICA NO MORAL</v>
      </c>
      <c r="G4256" s="19" t="str">
        <f>VLOOKUP($B4256,'Tabla 239202'!$A$4:$P8733,6,FALSE)</f>
        <v>ESTANCIA INFANTIL</v>
      </c>
      <c r="H4256" s="19" t="str">
        <f>VLOOKUP($B4256,'Tabla 239202'!$A$4:$P8733,7,FALSE)</f>
        <v>ZAMORA</v>
      </c>
      <c r="I4256" s="19" t="str">
        <f>VLOOKUP($B4256,'Tabla 239202'!$A$4:$P8733,8,FALSE)</f>
        <v>ND</v>
      </c>
      <c r="J4256" s="19" t="str">
        <f>VLOOKUP($B4256,'Tabla 239202'!$A$4:$P8733,9,FALSE)</f>
        <v>FEMENINO</v>
      </c>
      <c r="K4256" s="19" t="s">
        <v>124</v>
      </c>
      <c r="L4256" s="15">
        <v>43007</v>
      </c>
      <c r="M4256" s="14" t="s">
        <v>52</v>
      </c>
      <c r="N4256" s="14">
        <v>2015</v>
      </c>
      <c r="O4256" s="15">
        <v>42185</v>
      </c>
    </row>
    <row r="4257" spans="1:15" ht="49.5" customHeight="1" x14ac:dyDescent="0.2">
      <c r="A4257" s="19" t="s">
        <v>2178</v>
      </c>
      <c r="B4257" s="14">
        <v>4250</v>
      </c>
      <c r="C4257" s="19" t="str">
        <f>VLOOKUP($B4257,'Tabla 239202'!$A$4:$P8734,2,FALSE)</f>
        <v>MARISOL DE LOS ANGELES</v>
      </c>
      <c r="D4257" s="19" t="str">
        <f>VLOOKUP($B4257,'Tabla 239202'!$A$4:$P8734,3,FALSE)</f>
        <v>ZAVALA</v>
      </c>
      <c r="E4257" s="19" t="str">
        <f>VLOOKUP($B4257,'Tabla 239202'!$A$4:$P8734,4,FALSE)</f>
        <v>VILLALOBOS</v>
      </c>
      <c r="F4257" s="19" t="str">
        <f>VLOOKUP($B4257,'Tabla 239202'!$A$4:$P8734,5,FALSE)</f>
        <v>NO HAY DENOMINACION PORQUE ES PERSONA FISICA NO MORAL</v>
      </c>
      <c r="G4257" s="19" t="str">
        <f>VLOOKUP($B4257,'Tabla 239202'!$A$4:$P8734,6,FALSE)</f>
        <v>ESTANCIA INFANTIL</v>
      </c>
      <c r="H4257" s="19" t="str">
        <f>VLOOKUP($B4257,'Tabla 239202'!$A$4:$P8734,7,FALSE)</f>
        <v>ZAMORA</v>
      </c>
      <c r="I4257" s="19" t="str">
        <f>VLOOKUP($B4257,'Tabla 239202'!$A$4:$P8734,8,FALSE)</f>
        <v>ND</v>
      </c>
      <c r="J4257" s="19" t="str">
        <f>VLOOKUP($B4257,'Tabla 239202'!$A$4:$P8734,9,FALSE)</f>
        <v>FEMENINO</v>
      </c>
      <c r="K4257" s="19" t="s">
        <v>124</v>
      </c>
      <c r="L4257" s="15">
        <v>43007</v>
      </c>
      <c r="M4257" s="14" t="s">
        <v>52</v>
      </c>
      <c r="N4257" s="14">
        <v>2015</v>
      </c>
      <c r="O4257" s="15">
        <v>42185</v>
      </c>
    </row>
    <row r="4258" spans="1:15" ht="49.5" customHeight="1" x14ac:dyDescent="0.2">
      <c r="A4258" s="19" t="s">
        <v>2178</v>
      </c>
      <c r="B4258" s="19">
        <v>4251</v>
      </c>
      <c r="C4258" s="19" t="str">
        <f>VLOOKUP($B4258,'Tabla 239202'!$A$4:$P8735,2,FALSE)</f>
        <v>EVANGELINA</v>
      </c>
      <c r="D4258" s="19" t="str">
        <f>VLOOKUP($B4258,'Tabla 239202'!$A$4:$P8735,3,FALSE)</f>
        <v>CARDENAS</v>
      </c>
      <c r="E4258" s="19" t="str">
        <f>VLOOKUP($B4258,'Tabla 239202'!$A$4:$P8735,4,FALSE)</f>
        <v>ARAUZA</v>
      </c>
      <c r="F4258" s="19" t="str">
        <f>VLOOKUP($B4258,'Tabla 239202'!$A$4:$P8735,5,FALSE)</f>
        <v>NO HAY DENOMINACION PORQUE ES PERSONA FISICA NO MORAL</v>
      </c>
      <c r="G4258" s="19" t="str">
        <f>VLOOKUP($B4258,'Tabla 239202'!$A$4:$P8735,6,FALSE)</f>
        <v>ESTANCIA INFANTIL</v>
      </c>
      <c r="H4258" s="19" t="str">
        <f>VLOOKUP($B4258,'Tabla 239202'!$A$4:$P8735,7,FALSE)</f>
        <v>ZAMORA</v>
      </c>
      <c r="I4258" s="19" t="str">
        <f>VLOOKUP($B4258,'Tabla 239202'!$A$4:$P8735,8,FALSE)</f>
        <v>ND</v>
      </c>
      <c r="J4258" s="19" t="str">
        <f>VLOOKUP($B4258,'Tabla 239202'!$A$4:$P8735,9,FALSE)</f>
        <v>FEMENINO</v>
      </c>
      <c r="K4258" s="19" t="s">
        <v>124</v>
      </c>
      <c r="L4258" s="15">
        <v>43007</v>
      </c>
      <c r="M4258" s="14" t="s">
        <v>52</v>
      </c>
      <c r="N4258" s="14">
        <v>2015</v>
      </c>
      <c r="O4258" s="15">
        <v>42185</v>
      </c>
    </row>
    <row r="4259" spans="1:15" ht="49.5" customHeight="1" x14ac:dyDescent="0.2">
      <c r="A4259" s="19" t="s">
        <v>2178</v>
      </c>
      <c r="B4259" s="19">
        <v>4252</v>
      </c>
      <c r="C4259" s="19" t="str">
        <f>VLOOKUP($B4259,'Tabla 239202'!$A$4:$P8736,2,FALSE)</f>
        <v>LAURA ALICIA</v>
      </c>
      <c r="D4259" s="19" t="str">
        <f>VLOOKUP($B4259,'Tabla 239202'!$A$4:$P8736,3,FALSE)</f>
        <v>ALVARADO</v>
      </c>
      <c r="E4259" s="19" t="str">
        <f>VLOOKUP($B4259,'Tabla 239202'!$A$4:$P8736,4,FALSE)</f>
        <v>MATEO</v>
      </c>
      <c r="F4259" s="19" t="str">
        <f>VLOOKUP($B4259,'Tabla 239202'!$A$4:$P8736,5,FALSE)</f>
        <v>NO HAY DENOMINACION PORQUE ES PERSONA FISICA NO MORAL</v>
      </c>
      <c r="G4259" s="19" t="str">
        <f>VLOOKUP($B4259,'Tabla 239202'!$A$4:$P8736,6,FALSE)</f>
        <v>ESTANCIA INFANTIL</v>
      </c>
      <c r="H4259" s="19" t="str">
        <f>VLOOKUP($B4259,'Tabla 239202'!$A$4:$P8736,7,FALSE)</f>
        <v>ZAMORA</v>
      </c>
      <c r="I4259" s="19" t="str">
        <f>VLOOKUP($B4259,'Tabla 239202'!$A$4:$P8736,8,FALSE)</f>
        <v>ND</v>
      </c>
      <c r="J4259" s="19" t="str">
        <f>VLOOKUP($B4259,'Tabla 239202'!$A$4:$P8736,9,FALSE)</f>
        <v>FEMENINO</v>
      </c>
      <c r="K4259" s="19" t="s">
        <v>124</v>
      </c>
      <c r="L4259" s="15">
        <v>43007</v>
      </c>
      <c r="M4259" s="14" t="s">
        <v>52</v>
      </c>
      <c r="N4259" s="14">
        <v>2015</v>
      </c>
      <c r="O4259" s="15">
        <v>42185</v>
      </c>
    </row>
    <row r="4260" spans="1:15" ht="49.5" customHeight="1" x14ac:dyDescent="0.2">
      <c r="A4260" s="19" t="s">
        <v>2178</v>
      </c>
      <c r="B4260" s="14">
        <v>4253</v>
      </c>
      <c r="C4260" s="19" t="str">
        <f>VLOOKUP($B4260,'Tabla 239202'!$A$4:$P8737,2,FALSE)</f>
        <v>MARIA ESTHER</v>
      </c>
      <c r="D4260" s="19" t="str">
        <f>VLOOKUP($B4260,'Tabla 239202'!$A$4:$P8737,3,FALSE)</f>
        <v>MENCHACA</v>
      </c>
      <c r="E4260" s="19" t="str">
        <f>VLOOKUP($B4260,'Tabla 239202'!$A$4:$P8737,4,FALSE)</f>
        <v>MANZO</v>
      </c>
      <c r="F4260" s="19" t="str">
        <f>VLOOKUP($B4260,'Tabla 239202'!$A$4:$P8737,5,FALSE)</f>
        <v>NO HAY DENOMINACION PORQUE ES PERSONA FISICA NO MORAL</v>
      </c>
      <c r="G4260" s="19" t="str">
        <f>VLOOKUP($B4260,'Tabla 239202'!$A$4:$P8737,6,FALSE)</f>
        <v>ESTANCIA INFANTIL</v>
      </c>
      <c r="H4260" s="19" t="str">
        <f>VLOOKUP($B4260,'Tabla 239202'!$A$4:$P8737,7,FALSE)</f>
        <v>ZAMORA</v>
      </c>
      <c r="I4260" s="19" t="str">
        <f>VLOOKUP($B4260,'Tabla 239202'!$A$4:$P8737,8,FALSE)</f>
        <v>ND</v>
      </c>
      <c r="J4260" s="19" t="str">
        <f>VLOOKUP($B4260,'Tabla 239202'!$A$4:$P8737,9,FALSE)</f>
        <v>FEMENINO</v>
      </c>
      <c r="K4260" s="19" t="s">
        <v>124</v>
      </c>
      <c r="L4260" s="15">
        <v>43007</v>
      </c>
      <c r="M4260" s="14" t="s">
        <v>52</v>
      </c>
      <c r="N4260" s="14">
        <v>2015</v>
      </c>
      <c r="O4260" s="15">
        <v>42185</v>
      </c>
    </row>
    <row r="4261" spans="1:15" ht="49.5" customHeight="1" x14ac:dyDescent="0.2">
      <c r="A4261" s="19" t="s">
        <v>2178</v>
      </c>
      <c r="B4261" s="14">
        <v>4254</v>
      </c>
      <c r="C4261" s="19" t="str">
        <f>VLOOKUP($B4261,'Tabla 239202'!$A$4:$P8738,2,FALSE)</f>
        <v>ROSA SUSANA</v>
      </c>
      <c r="D4261" s="19" t="str">
        <f>VLOOKUP($B4261,'Tabla 239202'!$A$4:$P8738,3,FALSE)</f>
        <v>NEGRETE</v>
      </c>
      <c r="E4261" s="19" t="str">
        <f>VLOOKUP($B4261,'Tabla 239202'!$A$4:$P8738,4,FALSE)</f>
        <v>CASTELLANOS</v>
      </c>
      <c r="F4261" s="19" t="str">
        <f>VLOOKUP($B4261,'Tabla 239202'!$A$4:$P8738,5,FALSE)</f>
        <v>NO HAY DENOMINACION PORQUE ES PERSONA FISICA NO MORAL</v>
      </c>
      <c r="G4261" s="19" t="str">
        <f>VLOOKUP($B4261,'Tabla 239202'!$A$4:$P8738,6,FALSE)</f>
        <v>ESTANCIA INFANTIL</v>
      </c>
      <c r="H4261" s="19" t="str">
        <f>VLOOKUP($B4261,'Tabla 239202'!$A$4:$P8738,7,FALSE)</f>
        <v>ZAMORA</v>
      </c>
      <c r="I4261" s="19" t="str">
        <f>VLOOKUP($B4261,'Tabla 239202'!$A$4:$P8738,8,FALSE)</f>
        <v>ND</v>
      </c>
      <c r="J4261" s="19" t="str">
        <f>VLOOKUP($B4261,'Tabla 239202'!$A$4:$P8738,9,FALSE)</f>
        <v>FEMENINO</v>
      </c>
      <c r="K4261" s="19" t="s">
        <v>124</v>
      </c>
      <c r="L4261" s="15">
        <v>43007</v>
      </c>
      <c r="M4261" s="14" t="s">
        <v>52</v>
      </c>
      <c r="N4261" s="14">
        <v>2015</v>
      </c>
      <c r="O4261" s="15">
        <v>42185</v>
      </c>
    </row>
    <row r="4262" spans="1:15" ht="49.5" customHeight="1" x14ac:dyDescent="0.2">
      <c r="A4262" s="19" t="s">
        <v>2178</v>
      </c>
      <c r="B4262" s="19">
        <v>4255</v>
      </c>
      <c r="C4262" s="19" t="str">
        <f>VLOOKUP($B4262,'Tabla 239202'!$A$4:$P8739,2,FALSE)</f>
        <v>EVANGELINA RODRIGUEZ</v>
      </c>
      <c r="D4262" s="19" t="str">
        <f>VLOOKUP($B4262,'Tabla 239202'!$A$4:$P8739,3,FALSE)</f>
        <v>RODRIGUEZ</v>
      </c>
      <c r="E4262" s="19" t="str">
        <f>VLOOKUP($B4262,'Tabla 239202'!$A$4:$P8739,4,FALSE)</f>
        <v>DIAZ</v>
      </c>
      <c r="F4262" s="19" t="str">
        <f>VLOOKUP($B4262,'Tabla 239202'!$A$4:$P8739,5,FALSE)</f>
        <v>NO HAY DENOMINACION PORQUE ES PERSONA FISICA NO MORAL</v>
      </c>
      <c r="G4262" s="19" t="str">
        <f>VLOOKUP($B4262,'Tabla 239202'!$A$4:$P8739,6,FALSE)</f>
        <v>ESTANCIA INFANTIL</v>
      </c>
      <c r="H4262" s="19" t="str">
        <f>VLOOKUP($B4262,'Tabla 239202'!$A$4:$P8739,7,FALSE)</f>
        <v>ZAMORA</v>
      </c>
      <c r="I4262" s="19" t="str">
        <f>VLOOKUP($B4262,'Tabla 239202'!$A$4:$P8739,8,FALSE)</f>
        <v>ND</v>
      </c>
      <c r="J4262" s="19" t="str">
        <f>VLOOKUP($B4262,'Tabla 239202'!$A$4:$P8739,9,FALSE)</f>
        <v>FEMENINO</v>
      </c>
      <c r="K4262" s="19" t="s">
        <v>124</v>
      </c>
      <c r="L4262" s="15">
        <v>43007</v>
      </c>
      <c r="M4262" s="14" t="s">
        <v>52</v>
      </c>
      <c r="N4262" s="14">
        <v>2015</v>
      </c>
      <c r="O4262" s="15">
        <v>42185</v>
      </c>
    </row>
    <row r="4263" spans="1:15" ht="49.5" customHeight="1" x14ac:dyDescent="0.2">
      <c r="A4263" s="19" t="s">
        <v>2178</v>
      </c>
      <c r="B4263" s="19">
        <v>4256</v>
      </c>
      <c r="C4263" s="19" t="str">
        <f>VLOOKUP($B4263,'Tabla 239202'!$A$4:$P8740,2,FALSE)</f>
        <v>LAURA</v>
      </c>
      <c r="D4263" s="19" t="str">
        <f>VLOOKUP($B4263,'Tabla 239202'!$A$4:$P8740,3,FALSE)</f>
        <v>BUCIO</v>
      </c>
      <c r="E4263" s="19" t="str">
        <f>VLOOKUP($B4263,'Tabla 239202'!$A$4:$P8740,4,FALSE)</f>
        <v>BUCIO</v>
      </c>
      <c r="F4263" s="19" t="str">
        <f>VLOOKUP($B4263,'Tabla 239202'!$A$4:$P8740,5,FALSE)</f>
        <v>NO HAY DENOMINACION PORQUE ES PERSONA FISICA NO MORAL</v>
      </c>
      <c r="G4263" s="19" t="str">
        <f>VLOOKUP($B4263,'Tabla 239202'!$A$4:$P8740,6,FALSE)</f>
        <v>ESTANCIA INFANTIL</v>
      </c>
      <c r="H4263" s="19" t="str">
        <f>VLOOKUP($B4263,'Tabla 239202'!$A$4:$P8740,7,FALSE)</f>
        <v>ZAMORA</v>
      </c>
      <c r="I4263" s="19" t="str">
        <f>VLOOKUP($B4263,'Tabla 239202'!$A$4:$P8740,8,FALSE)</f>
        <v>ND</v>
      </c>
      <c r="J4263" s="19" t="str">
        <f>VLOOKUP($B4263,'Tabla 239202'!$A$4:$P8740,9,FALSE)</f>
        <v>FEMENINO</v>
      </c>
      <c r="K4263" s="19" t="s">
        <v>124</v>
      </c>
      <c r="L4263" s="15">
        <v>43007</v>
      </c>
      <c r="M4263" s="14" t="s">
        <v>52</v>
      </c>
      <c r="N4263" s="14">
        <v>2015</v>
      </c>
      <c r="O4263" s="15">
        <v>42185</v>
      </c>
    </row>
    <row r="4264" spans="1:15" ht="49.5" customHeight="1" x14ac:dyDescent="0.2">
      <c r="A4264" s="19" t="s">
        <v>2178</v>
      </c>
      <c r="B4264" s="14">
        <v>4257</v>
      </c>
      <c r="C4264" s="19" t="str">
        <f>VLOOKUP($B4264,'Tabla 239202'!$A$4:$P8741,2,FALSE)</f>
        <v>ADRIANA</v>
      </c>
      <c r="D4264" s="19" t="str">
        <f>VLOOKUP($B4264,'Tabla 239202'!$A$4:$P8741,3,FALSE)</f>
        <v>HUERTA</v>
      </c>
      <c r="E4264" s="19" t="str">
        <f>VLOOKUP($B4264,'Tabla 239202'!$A$4:$P8741,4,FALSE)</f>
        <v>MONTUFAR</v>
      </c>
      <c r="F4264" s="19" t="str">
        <f>VLOOKUP($B4264,'Tabla 239202'!$A$4:$P8741,5,FALSE)</f>
        <v>NO HAY DENOMINACION PORQUE ES PERSONA FISICA NO MORAL</v>
      </c>
      <c r="G4264" s="19" t="str">
        <f>VLOOKUP($B4264,'Tabla 239202'!$A$4:$P8741,6,FALSE)</f>
        <v>ESTANCIA INFANTIL</v>
      </c>
      <c r="H4264" s="19" t="str">
        <f>VLOOKUP($B4264,'Tabla 239202'!$A$4:$P8741,7,FALSE)</f>
        <v>ZAMORA</v>
      </c>
      <c r="I4264" s="19" t="str">
        <f>VLOOKUP($B4264,'Tabla 239202'!$A$4:$P8741,8,FALSE)</f>
        <v>ND</v>
      </c>
      <c r="J4264" s="19" t="str">
        <f>VLOOKUP($B4264,'Tabla 239202'!$A$4:$P8741,9,FALSE)</f>
        <v>FEMENINO</v>
      </c>
      <c r="K4264" s="19" t="s">
        <v>124</v>
      </c>
      <c r="L4264" s="15">
        <v>43007</v>
      </c>
      <c r="M4264" s="14" t="s">
        <v>52</v>
      </c>
      <c r="N4264" s="14">
        <v>2015</v>
      </c>
      <c r="O4264" s="15">
        <v>42185</v>
      </c>
    </row>
    <row r="4265" spans="1:15" ht="49.5" customHeight="1" x14ac:dyDescent="0.2">
      <c r="A4265" s="19" t="s">
        <v>2178</v>
      </c>
      <c r="B4265" s="14">
        <v>4258</v>
      </c>
      <c r="C4265" s="19" t="str">
        <f>VLOOKUP($B4265,'Tabla 239202'!$A$4:$P8742,2,FALSE)</f>
        <v>SILVIA CECILIA</v>
      </c>
      <c r="D4265" s="19" t="str">
        <f>VLOOKUP($B4265,'Tabla 239202'!$A$4:$P8742,3,FALSE)</f>
        <v>MAGDALENO</v>
      </c>
      <c r="E4265" s="19" t="str">
        <f>VLOOKUP($B4265,'Tabla 239202'!$A$4:$P8742,4,FALSE)</f>
        <v>PEREZ</v>
      </c>
      <c r="F4265" s="19" t="str">
        <f>VLOOKUP($B4265,'Tabla 239202'!$A$4:$P8742,5,FALSE)</f>
        <v>NO HAY DENOMINACION PORQUE ES PERSONA FISICA NO MORAL</v>
      </c>
      <c r="G4265" s="19" t="str">
        <f>VLOOKUP($B4265,'Tabla 239202'!$A$4:$P8742,6,FALSE)</f>
        <v>ESTANCIA INFANTIL</v>
      </c>
      <c r="H4265" s="19" t="str">
        <f>VLOOKUP($B4265,'Tabla 239202'!$A$4:$P8742,7,FALSE)</f>
        <v>ZAMORA</v>
      </c>
      <c r="I4265" s="19" t="str">
        <f>VLOOKUP($B4265,'Tabla 239202'!$A$4:$P8742,8,FALSE)</f>
        <v>ND</v>
      </c>
      <c r="J4265" s="19" t="str">
        <f>VLOOKUP($B4265,'Tabla 239202'!$A$4:$P8742,9,FALSE)</f>
        <v>FEMENINO</v>
      </c>
      <c r="K4265" s="19" t="s">
        <v>124</v>
      </c>
      <c r="L4265" s="15">
        <v>43007</v>
      </c>
      <c r="M4265" s="14" t="s">
        <v>52</v>
      </c>
      <c r="N4265" s="14">
        <v>2015</v>
      </c>
      <c r="O4265" s="15">
        <v>42185</v>
      </c>
    </row>
    <row r="4266" spans="1:15" ht="49.5" customHeight="1" x14ac:dyDescent="0.2">
      <c r="A4266" s="19" t="s">
        <v>2178</v>
      </c>
      <c r="B4266" s="19">
        <v>4259</v>
      </c>
      <c r="C4266" s="19" t="str">
        <f>VLOOKUP($B4266,'Tabla 239202'!$A$4:$P8743,2,FALSE)</f>
        <v>LAURA</v>
      </c>
      <c r="D4266" s="19" t="str">
        <f>VLOOKUP($B4266,'Tabla 239202'!$A$4:$P8743,3,FALSE)</f>
        <v>GARCIA</v>
      </c>
      <c r="E4266" s="19" t="str">
        <f>VLOOKUP($B4266,'Tabla 239202'!$A$4:$P8743,4,FALSE)</f>
        <v>TORRES</v>
      </c>
      <c r="F4266" s="19" t="str">
        <f>VLOOKUP($B4266,'Tabla 239202'!$A$4:$P8743,5,FALSE)</f>
        <v>NO HAY DENOMINACION PORQUE ES PERSONA FISICA NO MORAL</v>
      </c>
      <c r="G4266" s="19" t="str">
        <f>VLOOKUP($B4266,'Tabla 239202'!$A$4:$P8743,6,FALSE)</f>
        <v>ESTANCIA INFANTIL</v>
      </c>
      <c r="H4266" s="19" t="str">
        <f>VLOOKUP($B4266,'Tabla 239202'!$A$4:$P8743,7,FALSE)</f>
        <v>ZAMORA</v>
      </c>
      <c r="I4266" s="19" t="str">
        <f>VLOOKUP($B4266,'Tabla 239202'!$A$4:$P8743,8,FALSE)</f>
        <v>ND</v>
      </c>
      <c r="J4266" s="19" t="str">
        <f>VLOOKUP($B4266,'Tabla 239202'!$A$4:$P8743,9,FALSE)</f>
        <v>FEMENINO</v>
      </c>
      <c r="K4266" s="19" t="s">
        <v>124</v>
      </c>
      <c r="L4266" s="15">
        <v>43007</v>
      </c>
      <c r="M4266" s="14" t="s">
        <v>52</v>
      </c>
      <c r="N4266" s="14">
        <v>2015</v>
      </c>
      <c r="O4266" s="15">
        <v>42185</v>
      </c>
    </row>
    <row r="4267" spans="1:15" ht="49.5" customHeight="1" x14ac:dyDescent="0.2">
      <c r="A4267" s="19" t="s">
        <v>2178</v>
      </c>
      <c r="B4267" s="19">
        <v>4260</v>
      </c>
      <c r="C4267" s="19" t="str">
        <f>VLOOKUP($B4267,'Tabla 239202'!$A$4:$P8744,2,FALSE)</f>
        <v>CLAUDIA ANGELICA</v>
      </c>
      <c r="D4267" s="19" t="str">
        <f>VLOOKUP($B4267,'Tabla 239202'!$A$4:$P8744,3,FALSE)</f>
        <v>MENDEZ</v>
      </c>
      <c r="E4267" s="19" t="str">
        <f>VLOOKUP($B4267,'Tabla 239202'!$A$4:$P8744,4,FALSE)</f>
        <v>GIL</v>
      </c>
      <c r="F4267" s="19" t="str">
        <f>VLOOKUP($B4267,'Tabla 239202'!$A$4:$P8744,5,FALSE)</f>
        <v>NO HAY DENOMINACION PORQUE ES PERSONA FISICA NO MORAL</v>
      </c>
      <c r="G4267" s="19" t="str">
        <f>VLOOKUP($B4267,'Tabla 239202'!$A$4:$P8744,6,FALSE)</f>
        <v>ESTANCIA INFANTIL</v>
      </c>
      <c r="H4267" s="19" t="str">
        <f>VLOOKUP($B4267,'Tabla 239202'!$A$4:$P8744,7,FALSE)</f>
        <v>ZAMORA</v>
      </c>
      <c r="I4267" s="19" t="str">
        <f>VLOOKUP($B4267,'Tabla 239202'!$A$4:$P8744,8,FALSE)</f>
        <v>ND</v>
      </c>
      <c r="J4267" s="19" t="str">
        <f>VLOOKUP($B4267,'Tabla 239202'!$A$4:$P8744,9,FALSE)</f>
        <v>FEMENINO</v>
      </c>
      <c r="K4267" s="19" t="s">
        <v>124</v>
      </c>
      <c r="L4267" s="15">
        <v>43007</v>
      </c>
      <c r="M4267" s="14" t="s">
        <v>52</v>
      </c>
      <c r="N4267" s="14">
        <v>2015</v>
      </c>
      <c r="O4267" s="15">
        <v>42185</v>
      </c>
    </row>
    <row r="4268" spans="1:15" ht="49.5" customHeight="1" x14ac:dyDescent="0.2">
      <c r="A4268" s="19" t="s">
        <v>2178</v>
      </c>
      <c r="B4268" s="14">
        <v>4261</v>
      </c>
      <c r="C4268" s="19" t="str">
        <f>VLOOKUP($B4268,'Tabla 239202'!$A$4:$P8745,2,FALSE)</f>
        <v>ESTRELLA DE JESUS</v>
      </c>
      <c r="D4268" s="19" t="str">
        <f>VLOOKUP($B4268,'Tabla 239202'!$A$4:$P8745,3,FALSE)</f>
        <v>GODINEZ</v>
      </c>
      <c r="E4268" s="19" t="str">
        <f>VLOOKUP($B4268,'Tabla 239202'!$A$4:$P8745,4,FALSE)</f>
        <v>PIÑAR</v>
      </c>
      <c r="F4268" s="19" t="str">
        <f>VLOOKUP($B4268,'Tabla 239202'!$A$4:$P8745,5,FALSE)</f>
        <v>NO HAY DENOMINACION PORQUE ES PERSONA FISICA NO MORAL</v>
      </c>
      <c r="G4268" s="19" t="str">
        <f>VLOOKUP($B4268,'Tabla 239202'!$A$4:$P8745,6,FALSE)</f>
        <v>ESTANCIA INFANTIL</v>
      </c>
      <c r="H4268" s="19" t="str">
        <f>VLOOKUP($B4268,'Tabla 239202'!$A$4:$P8745,7,FALSE)</f>
        <v>ZAMORA</v>
      </c>
      <c r="I4268" s="19" t="str">
        <f>VLOOKUP($B4268,'Tabla 239202'!$A$4:$P8745,8,FALSE)</f>
        <v>ND</v>
      </c>
      <c r="J4268" s="19" t="str">
        <f>VLOOKUP($B4268,'Tabla 239202'!$A$4:$P8745,9,FALSE)</f>
        <v>FEMENINO</v>
      </c>
      <c r="K4268" s="19" t="s">
        <v>124</v>
      </c>
      <c r="L4268" s="15">
        <v>43007</v>
      </c>
      <c r="M4268" s="14" t="s">
        <v>52</v>
      </c>
      <c r="N4268" s="14">
        <v>2015</v>
      </c>
      <c r="O4268" s="15">
        <v>42185</v>
      </c>
    </row>
    <row r="4269" spans="1:15" ht="49.5" customHeight="1" x14ac:dyDescent="0.2">
      <c r="A4269" s="19" t="s">
        <v>2178</v>
      </c>
      <c r="B4269" s="14">
        <v>4262</v>
      </c>
      <c r="C4269" s="19" t="str">
        <f>VLOOKUP($B4269,'Tabla 239202'!$A$4:$P8746,2,FALSE)</f>
        <v>VIRIDIANA GABRIELA</v>
      </c>
      <c r="D4269" s="19" t="str">
        <f>VLOOKUP($B4269,'Tabla 239202'!$A$4:$P8746,3,FALSE)</f>
        <v>CABRERA</v>
      </c>
      <c r="E4269" s="19" t="str">
        <f>VLOOKUP($B4269,'Tabla 239202'!$A$4:$P8746,4,FALSE)</f>
        <v>OCHOA</v>
      </c>
      <c r="F4269" s="19" t="str">
        <f>VLOOKUP($B4269,'Tabla 239202'!$A$4:$P8746,5,FALSE)</f>
        <v>NO HAY DENOMINACION PORQUE ES PERSONA FISICA NO MORAL</v>
      </c>
      <c r="G4269" s="19" t="str">
        <f>VLOOKUP($B4269,'Tabla 239202'!$A$4:$P8746,6,FALSE)</f>
        <v>ESTANCIA INFANTIL</v>
      </c>
      <c r="H4269" s="19" t="str">
        <f>VLOOKUP($B4269,'Tabla 239202'!$A$4:$P8746,7,FALSE)</f>
        <v>ZAMORA</v>
      </c>
      <c r="I4269" s="19" t="str">
        <f>VLOOKUP($B4269,'Tabla 239202'!$A$4:$P8746,8,FALSE)</f>
        <v>ND</v>
      </c>
      <c r="J4269" s="19" t="str">
        <f>VLOOKUP($B4269,'Tabla 239202'!$A$4:$P8746,9,FALSE)</f>
        <v>FEMENINO</v>
      </c>
      <c r="K4269" s="19" t="s">
        <v>124</v>
      </c>
      <c r="L4269" s="15">
        <v>43007</v>
      </c>
      <c r="M4269" s="14" t="s">
        <v>52</v>
      </c>
      <c r="N4269" s="14">
        <v>2015</v>
      </c>
      <c r="O4269" s="15">
        <v>42185</v>
      </c>
    </row>
    <row r="4270" spans="1:15" ht="49.5" customHeight="1" x14ac:dyDescent="0.2">
      <c r="A4270" s="19" t="s">
        <v>2178</v>
      </c>
      <c r="B4270" s="19">
        <v>4263</v>
      </c>
      <c r="C4270" s="19" t="str">
        <f>VLOOKUP($B4270,'Tabla 239202'!$A$4:$P8747,2,FALSE)</f>
        <v>ADRIANA</v>
      </c>
      <c r="D4270" s="19" t="str">
        <f>VLOOKUP($B4270,'Tabla 239202'!$A$4:$P8747,3,FALSE)</f>
        <v>HUERTA</v>
      </c>
      <c r="E4270" s="19" t="str">
        <f>VLOOKUP($B4270,'Tabla 239202'!$A$4:$P8747,4,FALSE)</f>
        <v>MONTUFAR</v>
      </c>
      <c r="F4270" s="19" t="str">
        <f>VLOOKUP($B4270,'Tabla 239202'!$A$4:$P8747,5,FALSE)</f>
        <v>NO HAY DENOMINACION PORQUE ES PERSONA FISICA NO MORAL</v>
      </c>
      <c r="G4270" s="19" t="str">
        <f>VLOOKUP($B4270,'Tabla 239202'!$A$4:$P8747,6,FALSE)</f>
        <v>ESTANCIA INFANTIL</v>
      </c>
      <c r="H4270" s="19" t="str">
        <f>VLOOKUP($B4270,'Tabla 239202'!$A$4:$P8747,7,FALSE)</f>
        <v>ZAMORA</v>
      </c>
      <c r="I4270" s="19" t="str">
        <f>VLOOKUP($B4270,'Tabla 239202'!$A$4:$P8747,8,FALSE)</f>
        <v>ND</v>
      </c>
      <c r="J4270" s="19" t="str">
        <f>VLOOKUP($B4270,'Tabla 239202'!$A$4:$P8747,9,FALSE)</f>
        <v>FEMENINO</v>
      </c>
      <c r="K4270" s="19" t="s">
        <v>124</v>
      </c>
      <c r="L4270" s="15">
        <v>43007</v>
      </c>
      <c r="M4270" s="14" t="s">
        <v>52</v>
      </c>
      <c r="N4270" s="14">
        <v>2015</v>
      </c>
      <c r="O4270" s="15">
        <v>42185</v>
      </c>
    </row>
    <row r="4271" spans="1:15" ht="49.5" customHeight="1" x14ac:dyDescent="0.2">
      <c r="A4271" s="19" t="s">
        <v>2178</v>
      </c>
      <c r="B4271" s="19">
        <v>4264</v>
      </c>
      <c r="C4271" s="19" t="str">
        <f>VLOOKUP($B4271,'Tabla 239202'!$A$4:$P8748,2,FALSE)</f>
        <v>MARCELA</v>
      </c>
      <c r="D4271" s="19" t="str">
        <f>VLOOKUP($B4271,'Tabla 239202'!$A$4:$P8748,3,FALSE)</f>
        <v>DIAZ</v>
      </c>
      <c r="E4271" s="19" t="str">
        <f>VLOOKUP($B4271,'Tabla 239202'!$A$4:$P8748,4,FALSE)</f>
        <v>GARCIA</v>
      </c>
      <c r="F4271" s="19" t="str">
        <f>VLOOKUP($B4271,'Tabla 239202'!$A$4:$P8748,5,FALSE)</f>
        <v>NO HAY DENOMINACION PORQUE ES PERSONA FISICA NO MORAL</v>
      </c>
      <c r="G4271" s="19" t="str">
        <f>VLOOKUP($B4271,'Tabla 239202'!$A$4:$P8748,6,FALSE)</f>
        <v>ESTANCIA INFANTIL</v>
      </c>
      <c r="H4271" s="19" t="str">
        <f>VLOOKUP($B4271,'Tabla 239202'!$A$4:$P8748,7,FALSE)</f>
        <v>ZAMORA</v>
      </c>
      <c r="I4271" s="19" t="str">
        <f>VLOOKUP($B4271,'Tabla 239202'!$A$4:$P8748,8,FALSE)</f>
        <v>ND</v>
      </c>
      <c r="J4271" s="19" t="str">
        <f>VLOOKUP($B4271,'Tabla 239202'!$A$4:$P8748,9,FALSE)</f>
        <v>FEMENINO</v>
      </c>
      <c r="K4271" s="19" t="s">
        <v>124</v>
      </c>
      <c r="L4271" s="15">
        <v>43007</v>
      </c>
      <c r="M4271" s="14" t="s">
        <v>52</v>
      </c>
      <c r="N4271" s="14">
        <v>2015</v>
      </c>
      <c r="O4271" s="15">
        <v>42185</v>
      </c>
    </row>
    <row r="4272" spans="1:15" ht="49.5" customHeight="1" x14ac:dyDescent="0.2">
      <c r="A4272" s="19" t="s">
        <v>2178</v>
      </c>
      <c r="B4272" s="14">
        <v>4265</v>
      </c>
      <c r="C4272" s="19" t="str">
        <f>VLOOKUP($B4272,'Tabla 239202'!$A$4:$P8749,2,FALSE)</f>
        <v>SILVIA</v>
      </c>
      <c r="D4272" s="19" t="str">
        <f>VLOOKUP($B4272,'Tabla 239202'!$A$4:$P8749,3,FALSE)</f>
        <v>RODRIGUEZ</v>
      </c>
      <c r="E4272" s="19" t="str">
        <f>VLOOKUP($B4272,'Tabla 239202'!$A$4:$P8749,4,FALSE)</f>
        <v>PEREZ</v>
      </c>
      <c r="F4272" s="19" t="str">
        <f>VLOOKUP($B4272,'Tabla 239202'!$A$4:$P8749,5,FALSE)</f>
        <v>NO HAY DENOMINACION PORQUE ES PERSONA FISICA NO MORAL</v>
      </c>
      <c r="G4272" s="19" t="str">
        <f>VLOOKUP($B4272,'Tabla 239202'!$A$4:$P8749,6,FALSE)</f>
        <v>ESTANCIA INFANTIL</v>
      </c>
      <c r="H4272" s="19" t="str">
        <f>VLOOKUP($B4272,'Tabla 239202'!$A$4:$P8749,7,FALSE)</f>
        <v>ZAMORA</v>
      </c>
      <c r="I4272" s="19" t="str">
        <f>VLOOKUP($B4272,'Tabla 239202'!$A$4:$P8749,8,FALSE)</f>
        <v>ND</v>
      </c>
      <c r="J4272" s="19" t="str">
        <f>VLOOKUP($B4272,'Tabla 239202'!$A$4:$P8749,9,FALSE)</f>
        <v>FEMENINO</v>
      </c>
      <c r="K4272" s="19" t="s">
        <v>124</v>
      </c>
      <c r="L4272" s="15">
        <v>43007</v>
      </c>
      <c r="M4272" s="14" t="s">
        <v>52</v>
      </c>
      <c r="N4272" s="14">
        <v>2015</v>
      </c>
      <c r="O4272" s="15">
        <v>42185</v>
      </c>
    </row>
    <row r="4273" spans="1:15" ht="49.5" customHeight="1" x14ac:dyDescent="0.2">
      <c r="A4273" s="19" t="s">
        <v>2178</v>
      </c>
      <c r="B4273" s="14">
        <v>4266</v>
      </c>
      <c r="C4273" s="19" t="str">
        <f>VLOOKUP($B4273,'Tabla 239202'!$A$4:$P8750,2,FALSE)</f>
        <v>YURI ESPERANZA</v>
      </c>
      <c r="D4273" s="19" t="str">
        <f>VLOOKUP($B4273,'Tabla 239202'!$A$4:$P8750,3,FALSE)</f>
        <v>MARTINEZ</v>
      </c>
      <c r="E4273" s="19" t="str">
        <f>VLOOKUP($B4273,'Tabla 239202'!$A$4:$P8750,4,FALSE)</f>
        <v>MIRANDA</v>
      </c>
      <c r="F4273" s="19" t="str">
        <f>VLOOKUP($B4273,'Tabla 239202'!$A$4:$P8750,5,FALSE)</f>
        <v>NO HAY DENOMINACION PORQUE ES PERSONA FISICA NO MORAL</v>
      </c>
      <c r="G4273" s="19" t="str">
        <f>VLOOKUP($B4273,'Tabla 239202'!$A$4:$P8750,6,FALSE)</f>
        <v>ESTANCIA INFANTIL</v>
      </c>
      <c r="H4273" s="19" t="str">
        <f>VLOOKUP($B4273,'Tabla 239202'!$A$4:$P8750,7,FALSE)</f>
        <v>ZAMORA</v>
      </c>
      <c r="I4273" s="19" t="str">
        <f>VLOOKUP($B4273,'Tabla 239202'!$A$4:$P8750,8,FALSE)</f>
        <v>ND</v>
      </c>
      <c r="J4273" s="19" t="str">
        <f>VLOOKUP($B4273,'Tabla 239202'!$A$4:$P8750,9,FALSE)</f>
        <v>FEMENINO</v>
      </c>
      <c r="K4273" s="19" t="s">
        <v>124</v>
      </c>
      <c r="L4273" s="15">
        <v>43007</v>
      </c>
      <c r="M4273" s="14" t="s">
        <v>52</v>
      </c>
      <c r="N4273" s="14">
        <v>2015</v>
      </c>
      <c r="O4273" s="15">
        <v>42185</v>
      </c>
    </row>
    <row r="4274" spans="1:15" ht="49.5" customHeight="1" x14ac:dyDescent="0.2">
      <c r="A4274" s="19" t="s">
        <v>2178</v>
      </c>
      <c r="B4274" s="19">
        <v>4267</v>
      </c>
      <c r="C4274" s="19" t="str">
        <f>VLOOKUP($B4274,'Tabla 239202'!$A$4:$P8751,2,FALSE)</f>
        <v>BLANCA ESTELA</v>
      </c>
      <c r="D4274" s="19" t="str">
        <f>VLOOKUP($B4274,'Tabla 239202'!$A$4:$P8751,3,FALSE)</f>
        <v>GARCIA</v>
      </c>
      <c r="E4274" s="19" t="str">
        <f>VLOOKUP($B4274,'Tabla 239202'!$A$4:$P8751,4,FALSE)</f>
        <v>GUTIERREZ</v>
      </c>
      <c r="F4274" s="19" t="str">
        <f>VLOOKUP($B4274,'Tabla 239202'!$A$4:$P8751,5,FALSE)</f>
        <v>NO HAY DENOMINACION PORQUE ES PERSONA FISICA NO MORAL</v>
      </c>
      <c r="G4274" s="19" t="str">
        <f>VLOOKUP($B4274,'Tabla 239202'!$A$4:$P8751,6,FALSE)</f>
        <v>ESTANCIA INFANTIL</v>
      </c>
      <c r="H4274" s="19" t="str">
        <f>VLOOKUP($B4274,'Tabla 239202'!$A$4:$P8751,7,FALSE)</f>
        <v>ZAMORA</v>
      </c>
      <c r="I4274" s="19" t="str">
        <f>VLOOKUP($B4274,'Tabla 239202'!$A$4:$P8751,8,FALSE)</f>
        <v>ND</v>
      </c>
      <c r="J4274" s="19" t="str">
        <f>VLOOKUP($B4274,'Tabla 239202'!$A$4:$P8751,9,FALSE)</f>
        <v>FEMENINO</v>
      </c>
      <c r="K4274" s="19" t="s">
        <v>124</v>
      </c>
      <c r="L4274" s="15">
        <v>43007</v>
      </c>
      <c r="M4274" s="14" t="s">
        <v>52</v>
      </c>
      <c r="N4274" s="14">
        <v>2015</v>
      </c>
      <c r="O4274" s="15">
        <v>42185</v>
      </c>
    </row>
    <row r="4275" spans="1:15" ht="49.5" customHeight="1" x14ac:dyDescent="0.2">
      <c r="A4275" s="19" t="s">
        <v>2178</v>
      </c>
      <c r="B4275" s="19">
        <v>4268</v>
      </c>
      <c r="C4275" s="19" t="str">
        <f>VLOOKUP($B4275,'Tabla 239202'!$A$4:$P8752,2,FALSE)</f>
        <v>TANIA GUADALUPE</v>
      </c>
      <c r="D4275" s="19" t="str">
        <f>VLOOKUP($B4275,'Tabla 239202'!$A$4:$P8752,3,FALSE)</f>
        <v>FAJARDO</v>
      </c>
      <c r="E4275" s="19" t="str">
        <f>VLOOKUP($B4275,'Tabla 239202'!$A$4:$P8752,4,FALSE)</f>
        <v>AVALOS</v>
      </c>
      <c r="F4275" s="19" t="str">
        <f>VLOOKUP($B4275,'Tabla 239202'!$A$4:$P8752,5,FALSE)</f>
        <v>NO HAY DENOMINACION PORQUE ES PERSONA FISICA NO MORAL</v>
      </c>
      <c r="G4275" s="19" t="str">
        <f>VLOOKUP($B4275,'Tabla 239202'!$A$4:$P8752,6,FALSE)</f>
        <v>ESTANCIA INFANTIL</v>
      </c>
      <c r="H4275" s="19" t="str">
        <f>VLOOKUP($B4275,'Tabla 239202'!$A$4:$P8752,7,FALSE)</f>
        <v>ZAMORA</v>
      </c>
      <c r="I4275" s="19" t="str">
        <f>VLOOKUP($B4275,'Tabla 239202'!$A$4:$P8752,8,FALSE)</f>
        <v>ND</v>
      </c>
      <c r="J4275" s="19" t="str">
        <f>VLOOKUP($B4275,'Tabla 239202'!$A$4:$P8752,9,FALSE)</f>
        <v>FEMENINO</v>
      </c>
      <c r="K4275" s="19" t="s">
        <v>124</v>
      </c>
      <c r="L4275" s="15">
        <v>43007</v>
      </c>
      <c r="M4275" s="14" t="s">
        <v>52</v>
      </c>
      <c r="N4275" s="14">
        <v>2015</v>
      </c>
      <c r="O4275" s="15">
        <v>42185</v>
      </c>
    </row>
    <row r="4276" spans="1:15" ht="49.5" customHeight="1" x14ac:dyDescent="0.2">
      <c r="A4276" s="19" t="s">
        <v>2178</v>
      </c>
      <c r="B4276" s="14">
        <v>4269</v>
      </c>
      <c r="C4276" s="19" t="str">
        <f>VLOOKUP($B4276,'Tabla 239202'!$A$4:$P8753,2,FALSE)</f>
        <v>OFELIA</v>
      </c>
      <c r="D4276" s="19" t="str">
        <f>VLOOKUP($B4276,'Tabla 239202'!$A$4:$P8753,3,FALSE)</f>
        <v>SANCHEZ</v>
      </c>
      <c r="E4276" s="19" t="str">
        <f>VLOOKUP($B4276,'Tabla 239202'!$A$4:$P8753,4,FALSE)</f>
        <v>VARGAS</v>
      </c>
      <c r="F4276" s="19" t="str">
        <f>VLOOKUP($B4276,'Tabla 239202'!$A$4:$P8753,5,FALSE)</f>
        <v>NO HAY DENOMINACION PORQUE ES PERSONA FISICA NO MORAL</v>
      </c>
      <c r="G4276" s="19" t="str">
        <f>VLOOKUP($B4276,'Tabla 239202'!$A$4:$P8753,6,FALSE)</f>
        <v>ESTANCIA INFANTIL</v>
      </c>
      <c r="H4276" s="19" t="str">
        <f>VLOOKUP($B4276,'Tabla 239202'!$A$4:$P8753,7,FALSE)</f>
        <v>ZAMORA</v>
      </c>
      <c r="I4276" s="19" t="str">
        <f>VLOOKUP($B4276,'Tabla 239202'!$A$4:$P8753,8,FALSE)</f>
        <v>ND</v>
      </c>
      <c r="J4276" s="19" t="str">
        <f>VLOOKUP($B4276,'Tabla 239202'!$A$4:$P8753,9,FALSE)</f>
        <v>FEMENINO</v>
      </c>
      <c r="K4276" s="19" t="s">
        <v>124</v>
      </c>
      <c r="L4276" s="15">
        <v>43007</v>
      </c>
      <c r="M4276" s="14" t="s">
        <v>52</v>
      </c>
      <c r="N4276" s="14">
        <v>2015</v>
      </c>
      <c r="O4276" s="15">
        <v>42185</v>
      </c>
    </row>
    <row r="4277" spans="1:15" ht="49.5" customHeight="1" x14ac:dyDescent="0.2">
      <c r="A4277" s="19" t="s">
        <v>2178</v>
      </c>
      <c r="B4277" s="14">
        <v>4270</v>
      </c>
      <c r="C4277" s="19" t="str">
        <f>VLOOKUP($B4277,'Tabla 239202'!$A$4:$P8754,2,FALSE)</f>
        <v>ANA LUZ EDITH</v>
      </c>
      <c r="D4277" s="19" t="str">
        <f>VLOOKUP($B4277,'Tabla 239202'!$A$4:$P8754,3,FALSE)</f>
        <v>FLORES</v>
      </c>
      <c r="E4277" s="19" t="str">
        <f>VLOOKUP($B4277,'Tabla 239202'!$A$4:$P8754,4,FALSE)</f>
        <v>CRUZ</v>
      </c>
      <c r="F4277" s="19" t="str">
        <f>VLOOKUP($B4277,'Tabla 239202'!$A$4:$P8754,5,FALSE)</f>
        <v>NO HAY DENOMINACION PORQUE ES PERSONA FISICA NO MORAL</v>
      </c>
      <c r="G4277" s="19" t="str">
        <f>VLOOKUP($B4277,'Tabla 239202'!$A$4:$P8754,6,FALSE)</f>
        <v>ESTANCIA INFANTIL</v>
      </c>
      <c r="H4277" s="19" t="str">
        <f>VLOOKUP($B4277,'Tabla 239202'!$A$4:$P8754,7,FALSE)</f>
        <v>ZAMORA</v>
      </c>
      <c r="I4277" s="19" t="str">
        <f>VLOOKUP($B4277,'Tabla 239202'!$A$4:$P8754,8,FALSE)</f>
        <v>ND</v>
      </c>
      <c r="J4277" s="19" t="str">
        <f>VLOOKUP($B4277,'Tabla 239202'!$A$4:$P8754,9,FALSE)</f>
        <v>FEMENINO</v>
      </c>
      <c r="K4277" s="19" t="s">
        <v>124</v>
      </c>
      <c r="L4277" s="15">
        <v>43007</v>
      </c>
      <c r="M4277" s="14" t="s">
        <v>52</v>
      </c>
      <c r="N4277" s="14">
        <v>2015</v>
      </c>
      <c r="O4277" s="15">
        <v>42185</v>
      </c>
    </row>
    <row r="4278" spans="1:15" ht="49.5" customHeight="1" x14ac:dyDescent="0.2">
      <c r="A4278" s="19" t="s">
        <v>2178</v>
      </c>
      <c r="B4278" s="19">
        <v>4271</v>
      </c>
      <c r="C4278" s="19" t="str">
        <f>VLOOKUP($B4278,'Tabla 239202'!$A$4:$P8755,2,FALSE)</f>
        <v>ERIKA</v>
      </c>
      <c r="D4278" s="19" t="str">
        <f>VLOOKUP($B4278,'Tabla 239202'!$A$4:$P8755,3,FALSE)</f>
        <v>ZUNO</v>
      </c>
      <c r="E4278" s="19" t="str">
        <f>VLOOKUP($B4278,'Tabla 239202'!$A$4:$P8755,4,FALSE)</f>
        <v>VAZQUEZ</v>
      </c>
      <c r="F4278" s="19" t="str">
        <f>VLOOKUP($B4278,'Tabla 239202'!$A$4:$P8755,5,FALSE)</f>
        <v>NO HAY DENOMINACION PORQUE ES PERSONA FISICA NO MORAL</v>
      </c>
      <c r="G4278" s="19" t="str">
        <f>VLOOKUP($B4278,'Tabla 239202'!$A$4:$P8755,6,FALSE)</f>
        <v>ESTANCIA INFANTIL</v>
      </c>
      <c r="H4278" s="19" t="str">
        <f>VLOOKUP($B4278,'Tabla 239202'!$A$4:$P8755,7,FALSE)</f>
        <v>ZAMORA</v>
      </c>
      <c r="I4278" s="19" t="str">
        <f>VLOOKUP($B4278,'Tabla 239202'!$A$4:$P8755,8,FALSE)</f>
        <v>ND</v>
      </c>
      <c r="J4278" s="19" t="str">
        <f>VLOOKUP($B4278,'Tabla 239202'!$A$4:$P8755,9,FALSE)</f>
        <v>FEMENINO</v>
      </c>
      <c r="K4278" s="19" t="s">
        <v>124</v>
      </c>
      <c r="L4278" s="15">
        <v>43007</v>
      </c>
      <c r="M4278" s="14" t="s">
        <v>52</v>
      </c>
      <c r="N4278" s="14">
        <v>2015</v>
      </c>
      <c r="O4278" s="15">
        <v>42185</v>
      </c>
    </row>
    <row r="4279" spans="1:15" ht="49.5" customHeight="1" x14ac:dyDescent="0.2">
      <c r="A4279" s="19" t="s">
        <v>2178</v>
      </c>
      <c r="B4279" s="19">
        <v>4272</v>
      </c>
      <c r="C4279" s="19" t="str">
        <f>VLOOKUP($B4279,'Tabla 239202'!$A$4:$P8756,2,FALSE)</f>
        <v>MARTHA LAURA</v>
      </c>
      <c r="D4279" s="19" t="str">
        <f>VLOOKUP($B4279,'Tabla 239202'!$A$4:$P8756,3,FALSE)</f>
        <v>BECERRA</v>
      </c>
      <c r="E4279" s="19" t="str">
        <f>VLOOKUP($B4279,'Tabla 239202'!$A$4:$P8756,4,FALSE)</f>
        <v>ALCARAZ</v>
      </c>
      <c r="F4279" s="19" t="str">
        <f>VLOOKUP($B4279,'Tabla 239202'!$A$4:$P8756,5,FALSE)</f>
        <v>NO HAY DENOMINACION PORQUE ES PERSONA FISICA NO MORAL</v>
      </c>
      <c r="G4279" s="19" t="str">
        <f>VLOOKUP($B4279,'Tabla 239202'!$A$4:$P8756,6,FALSE)</f>
        <v>ESTANCIA INFANTIL</v>
      </c>
      <c r="H4279" s="19" t="str">
        <f>VLOOKUP($B4279,'Tabla 239202'!$A$4:$P8756,7,FALSE)</f>
        <v>ZAMORA</v>
      </c>
      <c r="I4279" s="19" t="str">
        <f>VLOOKUP($B4279,'Tabla 239202'!$A$4:$P8756,8,FALSE)</f>
        <v>ND</v>
      </c>
      <c r="J4279" s="19" t="str">
        <f>VLOOKUP($B4279,'Tabla 239202'!$A$4:$P8756,9,FALSE)</f>
        <v>FEMENINO</v>
      </c>
      <c r="K4279" s="19" t="s">
        <v>124</v>
      </c>
      <c r="L4279" s="15">
        <v>43007</v>
      </c>
      <c r="M4279" s="14" t="s">
        <v>52</v>
      </c>
      <c r="N4279" s="14">
        <v>2015</v>
      </c>
      <c r="O4279" s="15">
        <v>42185</v>
      </c>
    </row>
    <row r="4280" spans="1:15" ht="49.5" customHeight="1" x14ac:dyDescent="0.2">
      <c r="A4280" s="19" t="s">
        <v>2178</v>
      </c>
      <c r="B4280" s="14">
        <v>4273</v>
      </c>
      <c r="C4280" s="19" t="str">
        <f>VLOOKUP($B4280,'Tabla 239202'!$A$4:$P8757,2,FALSE)</f>
        <v>ROCIO BERENICE</v>
      </c>
      <c r="D4280" s="19" t="str">
        <f>VLOOKUP($B4280,'Tabla 239202'!$A$4:$P8757,3,FALSE)</f>
        <v>ANAYA</v>
      </c>
      <c r="E4280" s="19" t="str">
        <f>VLOOKUP($B4280,'Tabla 239202'!$A$4:$P8757,4,FALSE)</f>
        <v>GARIBAY</v>
      </c>
      <c r="F4280" s="19" t="str">
        <f>VLOOKUP($B4280,'Tabla 239202'!$A$4:$P8757,5,FALSE)</f>
        <v>NO HAY DENOMINACION PORQUE ES PERSONA FISICA NO MORAL</v>
      </c>
      <c r="G4280" s="19" t="str">
        <f>VLOOKUP($B4280,'Tabla 239202'!$A$4:$P8757,6,FALSE)</f>
        <v>ESTANCIA INFANTIL</v>
      </c>
      <c r="H4280" s="19" t="str">
        <f>VLOOKUP($B4280,'Tabla 239202'!$A$4:$P8757,7,FALSE)</f>
        <v>ZAMORA</v>
      </c>
      <c r="I4280" s="19" t="str">
        <f>VLOOKUP($B4280,'Tabla 239202'!$A$4:$P8757,8,FALSE)</f>
        <v>ND</v>
      </c>
      <c r="J4280" s="19" t="str">
        <f>VLOOKUP($B4280,'Tabla 239202'!$A$4:$P8757,9,FALSE)</f>
        <v>FEMENINO</v>
      </c>
      <c r="K4280" s="19" t="s">
        <v>124</v>
      </c>
      <c r="L4280" s="15">
        <v>43007</v>
      </c>
      <c r="M4280" s="14" t="s">
        <v>52</v>
      </c>
      <c r="N4280" s="14">
        <v>2015</v>
      </c>
      <c r="O4280" s="15">
        <v>42185</v>
      </c>
    </row>
    <row r="4281" spans="1:15" ht="49.5" customHeight="1" x14ac:dyDescent="0.2">
      <c r="A4281" s="19" t="s">
        <v>2178</v>
      </c>
      <c r="B4281" s="14">
        <v>4274</v>
      </c>
      <c r="C4281" s="19" t="str">
        <f>VLOOKUP($B4281,'Tabla 239202'!$A$4:$P8758,2,FALSE)</f>
        <v>MARIA DE</v>
      </c>
      <c r="D4281" s="19" t="str">
        <f>VLOOKUP($B4281,'Tabla 239202'!$A$4:$P8758,3,FALSE)</f>
        <v>JESUS</v>
      </c>
      <c r="E4281" s="19" t="str">
        <f>VLOOKUP($B4281,'Tabla 239202'!$A$4:$P8758,4,FALSE)</f>
        <v>CARDOSO</v>
      </c>
      <c r="F4281" s="19" t="str">
        <f>VLOOKUP($B4281,'Tabla 239202'!$A$4:$P8758,5,FALSE)</f>
        <v>NO HAY DENOMINACION PORQUE ES PERSONA FISICA NO MORAL</v>
      </c>
      <c r="G4281" s="19" t="str">
        <f>VLOOKUP($B4281,'Tabla 239202'!$A$4:$P8758,6,FALSE)</f>
        <v>ESTANCIA INFANTIL</v>
      </c>
      <c r="H4281" s="19" t="str">
        <f>VLOOKUP($B4281,'Tabla 239202'!$A$4:$P8758,7,FALSE)</f>
        <v>ZAMORA</v>
      </c>
      <c r="I4281" s="19" t="str">
        <f>VLOOKUP($B4281,'Tabla 239202'!$A$4:$P8758,8,FALSE)</f>
        <v>ND</v>
      </c>
      <c r="J4281" s="19" t="str">
        <f>VLOOKUP($B4281,'Tabla 239202'!$A$4:$P8758,9,FALSE)</f>
        <v>FEMENINO</v>
      </c>
      <c r="K4281" s="19" t="s">
        <v>124</v>
      </c>
      <c r="L4281" s="15">
        <v>43007</v>
      </c>
      <c r="M4281" s="14" t="s">
        <v>52</v>
      </c>
      <c r="N4281" s="14">
        <v>2015</v>
      </c>
      <c r="O4281" s="15">
        <v>42185</v>
      </c>
    </row>
    <row r="4282" spans="1:15" ht="49.5" customHeight="1" x14ac:dyDescent="0.2">
      <c r="A4282" s="19" t="s">
        <v>2178</v>
      </c>
      <c r="B4282" s="19">
        <v>4275</v>
      </c>
      <c r="C4282" s="19" t="str">
        <f>VLOOKUP($B4282,'Tabla 239202'!$A$4:$P8759,2,FALSE)</f>
        <v>ITZEL</v>
      </c>
      <c r="D4282" s="19" t="str">
        <f>VLOOKUP($B4282,'Tabla 239202'!$A$4:$P8759,3,FALSE)</f>
        <v>ALVAREZ</v>
      </c>
      <c r="E4282" s="19" t="str">
        <f>VLOOKUP($B4282,'Tabla 239202'!$A$4:$P8759,4,FALSE)</f>
        <v>ZEPEDA</v>
      </c>
      <c r="F4282" s="19" t="str">
        <f>VLOOKUP($B4282,'Tabla 239202'!$A$4:$P8759,5,FALSE)</f>
        <v>NO HAY DENOMINACION PORQUE ES PERSONA FISICA NO MORAL</v>
      </c>
      <c r="G4282" s="19" t="str">
        <f>VLOOKUP($B4282,'Tabla 239202'!$A$4:$P8759,6,FALSE)</f>
        <v>ESTANCIA INFANTIL</v>
      </c>
      <c r="H4282" s="19" t="str">
        <f>VLOOKUP($B4282,'Tabla 239202'!$A$4:$P8759,7,FALSE)</f>
        <v>ZAMORA</v>
      </c>
      <c r="I4282" s="19" t="str">
        <f>VLOOKUP($B4282,'Tabla 239202'!$A$4:$P8759,8,FALSE)</f>
        <v>ND</v>
      </c>
      <c r="J4282" s="19" t="str">
        <f>VLOOKUP($B4282,'Tabla 239202'!$A$4:$P8759,9,FALSE)</f>
        <v>FEMENINO</v>
      </c>
      <c r="K4282" s="19" t="s">
        <v>124</v>
      </c>
      <c r="L4282" s="15">
        <v>43007</v>
      </c>
      <c r="M4282" s="14" t="s">
        <v>52</v>
      </c>
      <c r="N4282" s="14">
        <v>2015</v>
      </c>
      <c r="O4282" s="15">
        <v>42185</v>
      </c>
    </row>
    <row r="4283" spans="1:15" ht="49.5" customHeight="1" x14ac:dyDescent="0.2">
      <c r="A4283" s="19" t="s">
        <v>2178</v>
      </c>
      <c r="B4283" s="19">
        <v>4276</v>
      </c>
      <c r="C4283" s="19" t="str">
        <f>VLOOKUP($B4283,'Tabla 239202'!$A$4:$P8760,2,FALSE)</f>
        <v>NADIA ITZEL</v>
      </c>
      <c r="D4283" s="19" t="str">
        <f>VLOOKUP($B4283,'Tabla 239202'!$A$4:$P8760,3,FALSE)</f>
        <v>HERNANDEZ</v>
      </c>
      <c r="E4283" s="19" t="str">
        <f>VLOOKUP($B4283,'Tabla 239202'!$A$4:$P8760,4,FALSE)</f>
        <v>MATA</v>
      </c>
      <c r="F4283" s="19" t="str">
        <f>VLOOKUP($B4283,'Tabla 239202'!$A$4:$P8760,5,FALSE)</f>
        <v>NO HAY DENOMINACION PORQUE ES PERSONA FISICA NO MORAL</v>
      </c>
      <c r="G4283" s="19" t="str">
        <f>VLOOKUP($B4283,'Tabla 239202'!$A$4:$P8760,6,FALSE)</f>
        <v>ESTANCIA INFANTIL</v>
      </c>
      <c r="H4283" s="19" t="str">
        <f>VLOOKUP($B4283,'Tabla 239202'!$A$4:$P8760,7,FALSE)</f>
        <v>ZAMORA</v>
      </c>
      <c r="I4283" s="19" t="str">
        <f>VLOOKUP($B4283,'Tabla 239202'!$A$4:$P8760,8,FALSE)</f>
        <v>ND</v>
      </c>
      <c r="J4283" s="19" t="str">
        <f>VLOOKUP($B4283,'Tabla 239202'!$A$4:$P8760,9,FALSE)</f>
        <v>FEMENINO</v>
      </c>
      <c r="K4283" s="19" t="s">
        <v>124</v>
      </c>
      <c r="L4283" s="15">
        <v>43007</v>
      </c>
      <c r="M4283" s="14" t="s">
        <v>52</v>
      </c>
      <c r="N4283" s="14">
        <v>2015</v>
      </c>
      <c r="O4283" s="15">
        <v>42185</v>
      </c>
    </row>
    <row r="4284" spans="1:15" ht="49.5" customHeight="1" x14ac:dyDescent="0.2">
      <c r="A4284" s="19" t="s">
        <v>2178</v>
      </c>
      <c r="B4284" s="14">
        <v>4277</v>
      </c>
      <c r="C4284" s="19" t="str">
        <f>VLOOKUP($B4284,'Tabla 239202'!$A$4:$P8761,2,FALSE)</f>
        <v>JAZMIN</v>
      </c>
      <c r="D4284" s="19" t="str">
        <f>VLOOKUP($B4284,'Tabla 239202'!$A$4:$P8761,3,FALSE)</f>
        <v>MARQUEZ</v>
      </c>
      <c r="E4284" s="19" t="str">
        <f>VLOOKUP($B4284,'Tabla 239202'!$A$4:$P8761,4,FALSE)</f>
        <v>MARTINEZ</v>
      </c>
      <c r="F4284" s="19" t="str">
        <f>VLOOKUP($B4284,'Tabla 239202'!$A$4:$P8761,5,FALSE)</f>
        <v>NO HAY DENOMINACION PORQUE ES PERSONA FISICA NO MORAL</v>
      </c>
      <c r="G4284" s="19" t="str">
        <f>VLOOKUP($B4284,'Tabla 239202'!$A$4:$P8761,6,FALSE)</f>
        <v>ESTANCIA INFANTIL</v>
      </c>
      <c r="H4284" s="19" t="str">
        <f>VLOOKUP($B4284,'Tabla 239202'!$A$4:$P8761,7,FALSE)</f>
        <v>ZAMORA</v>
      </c>
      <c r="I4284" s="19" t="str">
        <f>VLOOKUP($B4284,'Tabla 239202'!$A$4:$P8761,8,FALSE)</f>
        <v>ND</v>
      </c>
      <c r="J4284" s="19" t="str">
        <f>VLOOKUP($B4284,'Tabla 239202'!$A$4:$P8761,9,FALSE)</f>
        <v>FEMENINO</v>
      </c>
      <c r="K4284" s="19" t="s">
        <v>124</v>
      </c>
      <c r="L4284" s="15">
        <v>43007</v>
      </c>
      <c r="M4284" s="14" t="s">
        <v>52</v>
      </c>
      <c r="N4284" s="14">
        <v>2015</v>
      </c>
      <c r="O4284" s="15">
        <v>42185</v>
      </c>
    </row>
    <row r="4285" spans="1:15" ht="49.5" customHeight="1" x14ac:dyDescent="0.2">
      <c r="A4285" s="19" t="s">
        <v>2178</v>
      </c>
      <c r="B4285" s="14">
        <v>4278</v>
      </c>
      <c r="C4285" s="19" t="str">
        <f>VLOOKUP($B4285,'Tabla 239202'!$A$4:$P8762,2,FALSE)</f>
        <v>GRISELDA</v>
      </c>
      <c r="D4285" s="19" t="str">
        <f>VLOOKUP($B4285,'Tabla 239202'!$A$4:$P8762,3,FALSE)</f>
        <v>RUBIO</v>
      </c>
      <c r="E4285" s="19" t="str">
        <f>VLOOKUP($B4285,'Tabla 239202'!$A$4:$P8762,4,FALSE)</f>
        <v>GARCIA</v>
      </c>
      <c r="F4285" s="19" t="str">
        <f>VLOOKUP($B4285,'Tabla 239202'!$A$4:$P8762,5,FALSE)</f>
        <v>NO HAY DENOMINACION PORQUE ES PERSONA FISICA NO MORAL</v>
      </c>
      <c r="G4285" s="19" t="str">
        <f>VLOOKUP($B4285,'Tabla 239202'!$A$4:$P8762,6,FALSE)</f>
        <v>ESTANCIA INFANTIL</v>
      </c>
      <c r="H4285" s="19" t="str">
        <f>VLOOKUP($B4285,'Tabla 239202'!$A$4:$P8762,7,FALSE)</f>
        <v>ZAMORA</v>
      </c>
      <c r="I4285" s="19" t="str">
        <f>VLOOKUP($B4285,'Tabla 239202'!$A$4:$P8762,8,FALSE)</f>
        <v>ND</v>
      </c>
      <c r="J4285" s="19" t="str">
        <f>VLOOKUP($B4285,'Tabla 239202'!$A$4:$P8762,9,FALSE)</f>
        <v>FEMENINO</v>
      </c>
      <c r="K4285" s="19" t="s">
        <v>124</v>
      </c>
      <c r="L4285" s="15">
        <v>43007</v>
      </c>
      <c r="M4285" s="14" t="s">
        <v>52</v>
      </c>
      <c r="N4285" s="14">
        <v>2015</v>
      </c>
      <c r="O4285" s="15">
        <v>42185</v>
      </c>
    </row>
    <row r="4286" spans="1:15" ht="49.5" customHeight="1" x14ac:dyDescent="0.2">
      <c r="A4286" s="19" t="s">
        <v>2178</v>
      </c>
      <c r="B4286" s="19">
        <v>4279</v>
      </c>
      <c r="C4286" s="19" t="str">
        <f>VLOOKUP($B4286,'Tabla 239202'!$A$4:$P8763,2,FALSE)</f>
        <v>CLAUDIA PILAR</v>
      </c>
      <c r="D4286" s="19" t="str">
        <f>VLOOKUP($B4286,'Tabla 239202'!$A$4:$P8763,3,FALSE)</f>
        <v>CID</v>
      </c>
      <c r="E4286" s="19" t="str">
        <f>VLOOKUP($B4286,'Tabla 239202'!$A$4:$P8763,4,FALSE)</f>
        <v>OLIVARES</v>
      </c>
      <c r="F4286" s="19" t="str">
        <f>VLOOKUP($B4286,'Tabla 239202'!$A$4:$P8763,5,FALSE)</f>
        <v>NO HAY DENOMINACION PORQUE ES PERSONA FISICA NO MORAL</v>
      </c>
      <c r="G4286" s="19" t="str">
        <f>VLOOKUP($B4286,'Tabla 239202'!$A$4:$P8763,6,FALSE)</f>
        <v>ESTANCIA INFANTIL</v>
      </c>
      <c r="H4286" s="19" t="str">
        <f>VLOOKUP($B4286,'Tabla 239202'!$A$4:$P8763,7,FALSE)</f>
        <v>ZAMORA</v>
      </c>
      <c r="I4286" s="19" t="str">
        <f>VLOOKUP($B4286,'Tabla 239202'!$A$4:$P8763,8,FALSE)</f>
        <v>ND</v>
      </c>
      <c r="J4286" s="19" t="str">
        <f>VLOOKUP($B4286,'Tabla 239202'!$A$4:$P8763,9,FALSE)</f>
        <v>FEMENINO</v>
      </c>
      <c r="K4286" s="19" t="s">
        <v>124</v>
      </c>
      <c r="L4286" s="15">
        <v>43007</v>
      </c>
      <c r="M4286" s="14" t="s">
        <v>52</v>
      </c>
      <c r="N4286" s="14">
        <v>2015</v>
      </c>
      <c r="O4286" s="15">
        <v>42185</v>
      </c>
    </row>
    <row r="4287" spans="1:15" ht="49.5" customHeight="1" x14ac:dyDescent="0.2">
      <c r="A4287" s="19" t="s">
        <v>2178</v>
      </c>
      <c r="B4287" s="19">
        <v>4280</v>
      </c>
      <c r="C4287" s="19" t="str">
        <f>VLOOKUP($B4287,'Tabla 239202'!$A$4:$P8764,2,FALSE)</f>
        <v>ZULEICA</v>
      </c>
      <c r="D4287" s="19" t="str">
        <f>VLOOKUP($B4287,'Tabla 239202'!$A$4:$P8764,3,FALSE)</f>
        <v>ESPINOZA</v>
      </c>
      <c r="E4287" s="19" t="str">
        <f>VLOOKUP($B4287,'Tabla 239202'!$A$4:$P8764,4,FALSE)</f>
        <v>BARRIOS</v>
      </c>
      <c r="F4287" s="19" t="str">
        <f>VLOOKUP($B4287,'Tabla 239202'!$A$4:$P8764,5,FALSE)</f>
        <v>NO HAY DENOMINACION PORQUE ES PERSONA FISICA NO MORAL</v>
      </c>
      <c r="G4287" s="19" t="str">
        <f>VLOOKUP($B4287,'Tabla 239202'!$A$4:$P8764,6,FALSE)</f>
        <v>ESTANCIA INFANTIL</v>
      </c>
      <c r="H4287" s="19" t="str">
        <f>VLOOKUP($B4287,'Tabla 239202'!$A$4:$P8764,7,FALSE)</f>
        <v>ZAMORA</v>
      </c>
      <c r="I4287" s="19" t="str">
        <f>VLOOKUP($B4287,'Tabla 239202'!$A$4:$P8764,8,FALSE)</f>
        <v>ND</v>
      </c>
      <c r="J4287" s="19" t="str">
        <f>VLOOKUP($B4287,'Tabla 239202'!$A$4:$P8764,9,FALSE)</f>
        <v>FEMENINO</v>
      </c>
      <c r="K4287" s="19" t="s">
        <v>124</v>
      </c>
      <c r="L4287" s="15">
        <v>43007</v>
      </c>
      <c r="M4287" s="14" t="s">
        <v>52</v>
      </c>
      <c r="N4287" s="14">
        <v>2015</v>
      </c>
      <c r="O4287" s="15">
        <v>42185</v>
      </c>
    </row>
    <row r="4288" spans="1:15" ht="49.5" customHeight="1" x14ac:dyDescent="0.2">
      <c r="A4288" s="19" t="s">
        <v>2178</v>
      </c>
      <c r="B4288" s="14">
        <v>4281</v>
      </c>
      <c r="C4288" s="19" t="str">
        <f>VLOOKUP($B4288,'Tabla 239202'!$A$4:$P8765,2,FALSE)</f>
        <v>LAURA JANET</v>
      </c>
      <c r="D4288" s="19" t="str">
        <f>VLOOKUP($B4288,'Tabla 239202'!$A$4:$P8765,3,FALSE)</f>
        <v>AVIÑA</v>
      </c>
      <c r="E4288" s="19" t="str">
        <f>VLOOKUP($B4288,'Tabla 239202'!$A$4:$P8765,4,FALSE)</f>
        <v>RODRIGUEZ</v>
      </c>
      <c r="F4288" s="19" t="str">
        <f>VLOOKUP($B4288,'Tabla 239202'!$A$4:$P8765,5,FALSE)</f>
        <v>NO HAY DENOMINACION PORQUE ES PERSONA FISICA NO MORAL</v>
      </c>
      <c r="G4288" s="19" t="str">
        <f>VLOOKUP($B4288,'Tabla 239202'!$A$4:$P8765,6,FALSE)</f>
        <v>ESTANCIA INFANTIL</v>
      </c>
      <c r="H4288" s="19" t="str">
        <f>VLOOKUP($B4288,'Tabla 239202'!$A$4:$P8765,7,FALSE)</f>
        <v>ZAMORA</v>
      </c>
      <c r="I4288" s="19" t="str">
        <f>VLOOKUP($B4288,'Tabla 239202'!$A$4:$P8765,8,FALSE)</f>
        <v>ND</v>
      </c>
      <c r="J4288" s="19" t="str">
        <f>VLOOKUP($B4288,'Tabla 239202'!$A$4:$P8765,9,FALSE)</f>
        <v>FEMENINO</v>
      </c>
      <c r="K4288" s="19" t="s">
        <v>124</v>
      </c>
      <c r="L4288" s="15">
        <v>43007</v>
      </c>
      <c r="M4288" s="14" t="s">
        <v>52</v>
      </c>
      <c r="N4288" s="14">
        <v>2015</v>
      </c>
      <c r="O4288" s="15">
        <v>42185</v>
      </c>
    </row>
    <row r="4289" spans="1:15" ht="49.5" customHeight="1" x14ac:dyDescent="0.2">
      <c r="A4289" s="19" t="s">
        <v>2178</v>
      </c>
      <c r="B4289" s="14">
        <v>4282</v>
      </c>
      <c r="C4289" s="19" t="str">
        <f>VLOOKUP($B4289,'Tabla 239202'!$A$4:$P8766,2,FALSE)</f>
        <v>VERONICA</v>
      </c>
      <c r="D4289" s="19" t="str">
        <f>VLOOKUP($B4289,'Tabla 239202'!$A$4:$P8766,3,FALSE)</f>
        <v>SALOMON</v>
      </c>
      <c r="E4289" s="19" t="str">
        <f>VLOOKUP($B4289,'Tabla 239202'!$A$4:$P8766,4,FALSE)</f>
        <v>ZUNO</v>
      </c>
      <c r="F4289" s="19" t="str">
        <f>VLOOKUP($B4289,'Tabla 239202'!$A$4:$P8766,5,FALSE)</f>
        <v>NO HAY DENOMINACION PORQUE ES PERSONA FISICA NO MORAL</v>
      </c>
      <c r="G4289" s="19" t="str">
        <f>VLOOKUP($B4289,'Tabla 239202'!$A$4:$P8766,6,FALSE)</f>
        <v>ESTANCIA INFANTIL</v>
      </c>
      <c r="H4289" s="19" t="str">
        <f>VLOOKUP($B4289,'Tabla 239202'!$A$4:$P8766,7,FALSE)</f>
        <v>ZAMORA</v>
      </c>
      <c r="I4289" s="19" t="str">
        <f>VLOOKUP($B4289,'Tabla 239202'!$A$4:$P8766,8,FALSE)</f>
        <v>ND</v>
      </c>
      <c r="J4289" s="19" t="str">
        <f>VLOOKUP($B4289,'Tabla 239202'!$A$4:$P8766,9,FALSE)</f>
        <v>FEMENINO</v>
      </c>
      <c r="K4289" s="19" t="s">
        <v>124</v>
      </c>
      <c r="L4289" s="15">
        <v>43007</v>
      </c>
      <c r="M4289" s="14" t="s">
        <v>52</v>
      </c>
      <c r="N4289" s="14">
        <v>2015</v>
      </c>
      <c r="O4289" s="15">
        <v>42185</v>
      </c>
    </row>
    <row r="4290" spans="1:15" ht="49.5" customHeight="1" x14ac:dyDescent="0.2">
      <c r="A4290" s="19" t="s">
        <v>2178</v>
      </c>
      <c r="B4290" s="19">
        <v>4283</v>
      </c>
      <c r="C4290" s="19" t="str">
        <f>VLOOKUP($B4290,'Tabla 239202'!$A$4:$P8767,2,FALSE)</f>
        <v>GRISELDA</v>
      </c>
      <c r="D4290" s="19" t="str">
        <f>VLOOKUP($B4290,'Tabla 239202'!$A$4:$P8767,3,FALSE)</f>
        <v>RUBIO</v>
      </c>
      <c r="E4290" s="19" t="str">
        <f>VLOOKUP($B4290,'Tabla 239202'!$A$4:$P8767,4,FALSE)</f>
        <v>GARCIA</v>
      </c>
      <c r="F4290" s="19" t="str">
        <f>VLOOKUP($B4290,'Tabla 239202'!$A$4:$P8767,5,FALSE)</f>
        <v>NO HAY DENOMINACION PORQUE ES PERSONA FISICA NO MORAL</v>
      </c>
      <c r="G4290" s="19" t="str">
        <f>VLOOKUP($B4290,'Tabla 239202'!$A$4:$P8767,6,FALSE)</f>
        <v>ESTANCIA INFANTIL</v>
      </c>
      <c r="H4290" s="19" t="str">
        <f>VLOOKUP($B4290,'Tabla 239202'!$A$4:$P8767,7,FALSE)</f>
        <v>ZAMORA</v>
      </c>
      <c r="I4290" s="19" t="str">
        <f>VLOOKUP($B4290,'Tabla 239202'!$A$4:$P8767,8,FALSE)</f>
        <v>ND</v>
      </c>
      <c r="J4290" s="19" t="str">
        <f>VLOOKUP($B4290,'Tabla 239202'!$A$4:$P8767,9,FALSE)</f>
        <v>FEMENINO</v>
      </c>
      <c r="K4290" s="19" t="s">
        <v>124</v>
      </c>
      <c r="L4290" s="15">
        <v>43007</v>
      </c>
      <c r="M4290" s="14" t="s">
        <v>52</v>
      </c>
      <c r="N4290" s="14">
        <v>2015</v>
      </c>
      <c r="O4290" s="15">
        <v>42185</v>
      </c>
    </row>
    <row r="4291" spans="1:15" ht="49.5" customHeight="1" x14ac:dyDescent="0.2">
      <c r="A4291" s="19" t="s">
        <v>2178</v>
      </c>
      <c r="B4291" s="19">
        <v>4284</v>
      </c>
      <c r="C4291" s="19" t="str">
        <f>VLOOKUP($B4291,'Tabla 239202'!$A$4:$P8768,2,FALSE)</f>
        <v>NORA ISELA</v>
      </c>
      <c r="D4291" s="19" t="str">
        <f>VLOOKUP($B4291,'Tabla 239202'!$A$4:$P8768,3,FALSE)</f>
        <v>GONZALEZ</v>
      </c>
      <c r="E4291" s="19" t="str">
        <f>VLOOKUP($B4291,'Tabla 239202'!$A$4:$P8768,4,FALSE)</f>
        <v>MAGAÑA</v>
      </c>
      <c r="F4291" s="19" t="str">
        <f>VLOOKUP($B4291,'Tabla 239202'!$A$4:$P8768,5,FALSE)</f>
        <v>NO HAY DENOMINACION PORQUE ES PERSONA FISICA NO MORAL</v>
      </c>
      <c r="G4291" s="19" t="str">
        <f>VLOOKUP($B4291,'Tabla 239202'!$A$4:$P8768,6,FALSE)</f>
        <v>ESTANCIA INFANTIL</v>
      </c>
      <c r="H4291" s="19" t="str">
        <f>VLOOKUP($B4291,'Tabla 239202'!$A$4:$P8768,7,FALSE)</f>
        <v>ZAMORA</v>
      </c>
      <c r="I4291" s="19" t="str">
        <f>VLOOKUP($B4291,'Tabla 239202'!$A$4:$P8768,8,FALSE)</f>
        <v>ND</v>
      </c>
      <c r="J4291" s="19" t="str">
        <f>VLOOKUP($B4291,'Tabla 239202'!$A$4:$P8768,9,FALSE)</f>
        <v>FEMENINO</v>
      </c>
      <c r="K4291" s="19" t="s">
        <v>124</v>
      </c>
      <c r="L4291" s="15">
        <v>43007</v>
      </c>
      <c r="M4291" s="14" t="s">
        <v>52</v>
      </c>
      <c r="N4291" s="14">
        <v>2015</v>
      </c>
      <c r="O4291" s="15">
        <v>42185</v>
      </c>
    </row>
    <row r="4292" spans="1:15" ht="49.5" customHeight="1" x14ac:dyDescent="0.2">
      <c r="A4292" s="19" t="s">
        <v>2178</v>
      </c>
      <c r="B4292" s="14">
        <v>4285</v>
      </c>
      <c r="C4292" s="19" t="str">
        <f>VLOOKUP($B4292,'Tabla 239202'!$A$4:$P8769,2,FALSE)</f>
        <v>SANDRA</v>
      </c>
      <c r="D4292" s="19" t="str">
        <f>VLOOKUP($B4292,'Tabla 239202'!$A$4:$P8769,3,FALSE)</f>
        <v>GODINEZ</v>
      </c>
      <c r="E4292" s="19" t="str">
        <f>VLOOKUP($B4292,'Tabla 239202'!$A$4:$P8769,4,FALSE)</f>
        <v>CALDERON</v>
      </c>
      <c r="F4292" s="19" t="str">
        <f>VLOOKUP($B4292,'Tabla 239202'!$A$4:$P8769,5,FALSE)</f>
        <v>NO HAY DENOMINACION PORQUE ES PERSONA FISICA NO MORAL</v>
      </c>
      <c r="G4292" s="19" t="str">
        <f>VLOOKUP($B4292,'Tabla 239202'!$A$4:$P8769,6,FALSE)</f>
        <v>ESTANCIA INFANTIL</v>
      </c>
      <c r="H4292" s="19" t="str">
        <f>VLOOKUP($B4292,'Tabla 239202'!$A$4:$P8769,7,FALSE)</f>
        <v>ZAMORA</v>
      </c>
      <c r="I4292" s="19" t="str">
        <f>VLOOKUP($B4292,'Tabla 239202'!$A$4:$P8769,8,FALSE)</f>
        <v>ND</v>
      </c>
      <c r="J4292" s="19" t="str">
        <f>VLOOKUP($B4292,'Tabla 239202'!$A$4:$P8769,9,FALSE)</f>
        <v>FEMENINO</v>
      </c>
      <c r="K4292" s="19" t="s">
        <v>124</v>
      </c>
      <c r="L4292" s="15">
        <v>43007</v>
      </c>
      <c r="M4292" s="14" t="s">
        <v>52</v>
      </c>
      <c r="N4292" s="14">
        <v>2015</v>
      </c>
      <c r="O4292" s="15">
        <v>42185</v>
      </c>
    </row>
    <row r="4293" spans="1:15" ht="49.5" customHeight="1" x14ac:dyDescent="0.2">
      <c r="A4293" s="19" t="s">
        <v>2178</v>
      </c>
      <c r="B4293" s="14">
        <v>4286</v>
      </c>
      <c r="C4293" s="19" t="str">
        <f>VLOOKUP($B4293,'Tabla 239202'!$A$4:$P8770,2,FALSE)</f>
        <v>LORENA</v>
      </c>
      <c r="D4293" s="19" t="str">
        <f>VLOOKUP($B4293,'Tabla 239202'!$A$4:$P8770,3,FALSE)</f>
        <v>GARCIA</v>
      </c>
      <c r="E4293" s="19" t="str">
        <f>VLOOKUP($B4293,'Tabla 239202'!$A$4:$P8770,4,FALSE)</f>
        <v>PARDO</v>
      </c>
      <c r="F4293" s="19" t="str">
        <f>VLOOKUP($B4293,'Tabla 239202'!$A$4:$P8770,5,FALSE)</f>
        <v>NO HAY DENOMINACION PORQUE ES PERSONA FISICA NO MORAL</v>
      </c>
      <c r="G4293" s="19" t="str">
        <f>VLOOKUP($B4293,'Tabla 239202'!$A$4:$P8770,6,FALSE)</f>
        <v>ESTANCIA INFANTIL</v>
      </c>
      <c r="H4293" s="19" t="str">
        <f>VLOOKUP($B4293,'Tabla 239202'!$A$4:$P8770,7,FALSE)</f>
        <v>ZAMORA</v>
      </c>
      <c r="I4293" s="19" t="str">
        <f>VLOOKUP($B4293,'Tabla 239202'!$A$4:$P8770,8,FALSE)</f>
        <v>ND</v>
      </c>
      <c r="J4293" s="19" t="str">
        <f>VLOOKUP($B4293,'Tabla 239202'!$A$4:$P8770,9,FALSE)</f>
        <v>FEMENINO</v>
      </c>
      <c r="K4293" s="19" t="s">
        <v>124</v>
      </c>
      <c r="L4293" s="15">
        <v>43007</v>
      </c>
      <c r="M4293" s="14" t="s">
        <v>52</v>
      </c>
      <c r="N4293" s="14">
        <v>2015</v>
      </c>
      <c r="O4293" s="15">
        <v>42185</v>
      </c>
    </row>
    <row r="4294" spans="1:15" ht="49.5" customHeight="1" x14ac:dyDescent="0.2">
      <c r="A4294" s="19" t="s">
        <v>2178</v>
      </c>
      <c r="B4294" s="19">
        <v>4287</v>
      </c>
      <c r="C4294" s="19" t="str">
        <f>VLOOKUP($B4294,'Tabla 239202'!$A$4:$P8771,2,FALSE)</f>
        <v>MARIANA</v>
      </c>
      <c r="D4294" s="19" t="str">
        <f>VLOOKUP($B4294,'Tabla 239202'!$A$4:$P8771,3,FALSE)</f>
        <v>GONZALEZ</v>
      </c>
      <c r="E4294" s="19" t="str">
        <f>VLOOKUP($B4294,'Tabla 239202'!$A$4:$P8771,4,FALSE)</f>
        <v>CRUZ</v>
      </c>
      <c r="F4294" s="19" t="str">
        <f>VLOOKUP($B4294,'Tabla 239202'!$A$4:$P8771,5,FALSE)</f>
        <v>NO HAY DENOMINACION PORQUE ES PERSONA FISICA NO MORAL</v>
      </c>
      <c r="G4294" s="19" t="str">
        <f>VLOOKUP($B4294,'Tabla 239202'!$A$4:$P8771,6,FALSE)</f>
        <v>ESTANCIA INFANTIL</v>
      </c>
      <c r="H4294" s="19" t="str">
        <f>VLOOKUP($B4294,'Tabla 239202'!$A$4:$P8771,7,FALSE)</f>
        <v>ZAMORA</v>
      </c>
      <c r="I4294" s="19" t="str">
        <f>VLOOKUP($B4294,'Tabla 239202'!$A$4:$P8771,8,FALSE)</f>
        <v>ND</v>
      </c>
      <c r="J4294" s="19" t="str">
        <f>VLOOKUP($B4294,'Tabla 239202'!$A$4:$P8771,9,FALSE)</f>
        <v>FEMENINO</v>
      </c>
      <c r="K4294" s="19" t="s">
        <v>124</v>
      </c>
      <c r="L4294" s="15">
        <v>43007</v>
      </c>
      <c r="M4294" s="14" t="s">
        <v>52</v>
      </c>
      <c r="N4294" s="14">
        <v>2015</v>
      </c>
      <c r="O4294" s="15">
        <v>42185</v>
      </c>
    </row>
    <row r="4295" spans="1:15" ht="49.5" customHeight="1" x14ac:dyDescent="0.2">
      <c r="A4295" s="19" t="s">
        <v>2178</v>
      </c>
      <c r="B4295" s="19">
        <v>4288</v>
      </c>
      <c r="C4295" s="19" t="str">
        <f>VLOOKUP($B4295,'Tabla 239202'!$A$4:$P8772,2,FALSE)</f>
        <v>SANDRA</v>
      </c>
      <c r="D4295" s="19" t="str">
        <f>VLOOKUP($B4295,'Tabla 239202'!$A$4:$P8772,3,FALSE)</f>
        <v>GODINEZ</v>
      </c>
      <c r="E4295" s="19" t="str">
        <f>VLOOKUP($B4295,'Tabla 239202'!$A$4:$P8772,4,FALSE)</f>
        <v>CALDERON</v>
      </c>
      <c r="F4295" s="19" t="str">
        <f>VLOOKUP($B4295,'Tabla 239202'!$A$4:$P8772,5,FALSE)</f>
        <v>NO HAY DENOMINACION PORQUE ES PERSONA FISICA NO MORAL</v>
      </c>
      <c r="G4295" s="19" t="str">
        <f>VLOOKUP($B4295,'Tabla 239202'!$A$4:$P8772,6,FALSE)</f>
        <v>ESTANCIA INFANTIL</v>
      </c>
      <c r="H4295" s="19" t="str">
        <f>VLOOKUP($B4295,'Tabla 239202'!$A$4:$P8772,7,FALSE)</f>
        <v>ZAMORA</v>
      </c>
      <c r="I4295" s="19" t="str">
        <f>VLOOKUP($B4295,'Tabla 239202'!$A$4:$P8772,8,FALSE)</f>
        <v>ND</v>
      </c>
      <c r="J4295" s="19" t="str">
        <f>VLOOKUP($B4295,'Tabla 239202'!$A$4:$P8772,9,FALSE)</f>
        <v>FEMENINO</v>
      </c>
      <c r="K4295" s="19" t="s">
        <v>124</v>
      </c>
      <c r="L4295" s="15">
        <v>43007</v>
      </c>
      <c r="M4295" s="14" t="s">
        <v>52</v>
      </c>
      <c r="N4295" s="14">
        <v>2015</v>
      </c>
      <c r="O4295" s="15">
        <v>42185</v>
      </c>
    </row>
    <row r="4296" spans="1:15" ht="49.5" customHeight="1" x14ac:dyDescent="0.2">
      <c r="A4296" s="19" t="s">
        <v>2178</v>
      </c>
      <c r="B4296" s="14">
        <v>4289</v>
      </c>
      <c r="C4296" s="19" t="str">
        <f>VLOOKUP($B4296,'Tabla 239202'!$A$4:$P8773,2,FALSE)</f>
        <v>ANAIS JOSEFA</v>
      </c>
      <c r="D4296" s="19" t="str">
        <f>VLOOKUP($B4296,'Tabla 239202'!$A$4:$P8773,3,FALSE)</f>
        <v>MACIAS</v>
      </c>
      <c r="E4296" s="19" t="str">
        <f>VLOOKUP($B4296,'Tabla 239202'!$A$4:$P8773,4,FALSE)</f>
        <v>GUZMAN</v>
      </c>
      <c r="F4296" s="19" t="str">
        <f>VLOOKUP($B4296,'Tabla 239202'!$A$4:$P8773,5,FALSE)</f>
        <v>NO HAY DENOMINACION PORQUE ES PERSONA FISICA NO MORAL</v>
      </c>
      <c r="G4296" s="19" t="str">
        <f>VLOOKUP($B4296,'Tabla 239202'!$A$4:$P8773,6,FALSE)</f>
        <v>ESTANCIA INFANTIL</v>
      </c>
      <c r="H4296" s="19" t="str">
        <f>VLOOKUP($B4296,'Tabla 239202'!$A$4:$P8773,7,FALSE)</f>
        <v>ZAMORA</v>
      </c>
      <c r="I4296" s="19" t="str">
        <f>VLOOKUP($B4296,'Tabla 239202'!$A$4:$P8773,8,FALSE)</f>
        <v>ND</v>
      </c>
      <c r="J4296" s="19" t="str">
        <f>VLOOKUP($B4296,'Tabla 239202'!$A$4:$P8773,9,FALSE)</f>
        <v>FEMENINO</v>
      </c>
      <c r="K4296" s="19" t="s">
        <v>124</v>
      </c>
      <c r="L4296" s="15">
        <v>43007</v>
      </c>
      <c r="M4296" s="14" t="s">
        <v>52</v>
      </c>
      <c r="N4296" s="14">
        <v>2015</v>
      </c>
      <c r="O4296" s="15">
        <v>42185</v>
      </c>
    </row>
    <row r="4297" spans="1:15" ht="49.5" customHeight="1" x14ac:dyDescent="0.2">
      <c r="A4297" s="19" t="s">
        <v>2178</v>
      </c>
      <c r="B4297" s="14">
        <v>4290</v>
      </c>
      <c r="C4297" s="19" t="str">
        <f>VLOOKUP($B4297,'Tabla 239202'!$A$4:$P8774,2,FALSE)</f>
        <v>CLAUDIA AMERICA</v>
      </c>
      <c r="D4297" s="19" t="str">
        <f>VLOOKUP($B4297,'Tabla 239202'!$A$4:$P8774,3,FALSE)</f>
        <v>PATLAN</v>
      </c>
      <c r="E4297" s="19" t="str">
        <f>VLOOKUP($B4297,'Tabla 239202'!$A$4:$P8774,4,FALSE)</f>
        <v>AVIÑA</v>
      </c>
      <c r="F4297" s="19" t="str">
        <f>VLOOKUP($B4297,'Tabla 239202'!$A$4:$P8774,5,FALSE)</f>
        <v>NO HAY DENOMINACION PORQUE ES PERSONA FISICA NO MORAL</v>
      </c>
      <c r="G4297" s="19" t="str">
        <f>VLOOKUP($B4297,'Tabla 239202'!$A$4:$P8774,6,FALSE)</f>
        <v>ESTANCIA INFANTIL</v>
      </c>
      <c r="H4297" s="19" t="str">
        <f>VLOOKUP($B4297,'Tabla 239202'!$A$4:$P8774,7,FALSE)</f>
        <v>ZAMORA</v>
      </c>
      <c r="I4297" s="19" t="str">
        <f>VLOOKUP($B4297,'Tabla 239202'!$A$4:$P8774,8,FALSE)</f>
        <v>ND</v>
      </c>
      <c r="J4297" s="19" t="str">
        <f>VLOOKUP($B4297,'Tabla 239202'!$A$4:$P8774,9,FALSE)</f>
        <v>FEMENINO</v>
      </c>
      <c r="K4297" s="19" t="s">
        <v>124</v>
      </c>
      <c r="L4297" s="15">
        <v>43007</v>
      </c>
      <c r="M4297" s="14" t="s">
        <v>52</v>
      </c>
      <c r="N4297" s="14">
        <v>2015</v>
      </c>
      <c r="O4297" s="15">
        <v>42185</v>
      </c>
    </row>
    <row r="4298" spans="1:15" ht="49.5" customHeight="1" x14ac:dyDescent="0.2">
      <c r="A4298" s="19" t="s">
        <v>2178</v>
      </c>
      <c r="B4298" s="19">
        <v>4291</v>
      </c>
      <c r="C4298" s="19" t="str">
        <f>VLOOKUP($B4298,'Tabla 239202'!$A$4:$P8775,2,FALSE)</f>
        <v>YEMELIN</v>
      </c>
      <c r="D4298" s="19" t="str">
        <f>VLOOKUP($B4298,'Tabla 239202'!$A$4:$P8775,3,FALSE)</f>
        <v>ANAYA</v>
      </c>
      <c r="E4298" s="19" t="str">
        <f>VLOOKUP($B4298,'Tabla 239202'!$A$4:$P8775,4,FALSE)</f>
        <v>ALVAREZ</v>
      </c>
      <c r="F4298" s="19" t="str">
        <f>VLOOKUP($B4298,'Tabla 239202'!$A$4:$P8775,5,FALSE)</f>
        <v>NO HAY DENOMINACION PORQUE ES PERSONA FISICA NO MORAL</v>
      </c>
      <c r="G4298" s="19" t="str">
        <f>VLOOKUP($B4298,'Tabla 239202'!$A$4:$P8775,6,FALSE)</f>
        <v>ESTANCIA INFANTIL</v>
      </c>
      <c r="H4298" s="19" t="str">
        <f>VLOOKUP($B4298,'Tabla 239202'!$A$4:$P8775,7,FALSE)</f>
        <v>ZAMORA</v>
      </c>
      <c r="I4298" s="19" t="str">
        <f>VLOOKUP($B4298,'Tabla 239202'!$A$4:$P8775,8,FALSE)</f>
        <v>ND</v>
      </c>
      <c r="J4298" s="19" t="str">
        <f>VLOOKUP($B4298,'Tabla 239202'!$A$4:$P8775,9,FALSE)</f>
        <v>FEMENINO</v>
      </c>
      <c r="K4298" s="19" t="s">
        <v>124</v>
      </c>
      <c r="L4298" s="15">
        <v>43007</v>
      </c>
      <c r="M4298" s="14" t="s">
        <v>52</v>
      </c>
      <c r="N4298" s="14">
        <v>2015</v>
      </c>
      <c r="O4298" s="15">
        <v>42185</v>
      </c>
    </row>
    <row r="4299" spans="1:15" ht="49.5" customHeight="1" x14ac:dyDescent="0.2">
      <c r="A4299" s="19" t="s">
        <v>2178</v>
      </c>
      <c r="B4299" s="19">
        <v>4292</v>
      </c>
      <c r="C4299" s="19" t="str">
        <f>VLOOKUP($B4299,'Tabla 239202'!$A$4:$P8776,2,FALSE)</f>
        <v>ANAIS JOSEFA</v>
      </c>
      <c r="D4299" s="19" t="str">
        <f>VLOOKUP($B4299,'Tabla 239202'!$A$4:$P8776,3,FALSE)</f>
        <v>MACIAS</v>
      </c>
      <c r="E4299" s="19" t="str">
        <f>VLOOKUP($B4299,'Tabla 239202'!$A$4:$P8776,4,FALSE)</f>
        <v>GUZMAN</v>
      </c>
      <c r="F4299" s="19" t="str">
        <f>VLOOKUP($B4299,'Tabla 239202'!$A$4:$P8776,5,FALSE)</f>
        <v>NO HAY DENOMINACION PORQUE ES PERSONA FISICA NO MORAL</v>
      </c>
      <c r="G4299" s="19" t="str">
        <f>VLOOKUP($B4299,'Tabla 239202'!$A$4:$P8776,6,FALSE)</f>
        <v>ESTANCIA INFANTIL</v>
      </c>
      <c r="H4299" s="19" t="str">
        <f>VLOOKUP($B4299,'Tabla 239202'!$A$4:$P8776,7,FALSE)</f>
        <v>ZAMORA</v>
      </c>
      <c r="I4299" s="19" t="str">
        <f>VLOOKUP($B4299,'Tabla 239202'!$A$4:$P8776,8,FALSE)</f>
        <v>ND</v>
      </c>
      <c r="J4299" s="19" t="str">
        <f>VLOOKUP($B4299,'Tabla 239202'!$A$4:$P8776,9,FALSE)</f>
        <v>FEMENINO</v>
      </c>
      <c r="K4299" s="19" t="s">
        <v>124</v>
      </c>
      <c r="L4299" s="15">
        <v>43007</v>
      </c>
      <c r="M4299" s="14" t="s">
        <v>52</v>
      </c>
      <c r="N4299" s="14">
        <v>2015</v>
      </c>
      <c r="O4299" s="15">
        <v>42185</v>
      </c>
    </row>
    <row r="4300" spans="1:15" ht="49.5" customHeight="1" x14ac:dyDescent="0.2">
      <c r="A4300" s="19" t="s">
        <v>2178</v>
      </c>
      <c r="B4300" s="14">
        <v>4293</v>
      </c>
      <c r="C4300" s="19" t="str">
        <f>VLOOKUP($B4300,'Tabla 239202'!$A$4:$P8777,2,FALSE)</f>
        <v>ARACELI</v>
      </c>
      <c r="D4300" s="19" t="str">
        <f>VLOOKUP($B4300,'Tabla 239202'!$A$4:$P8777,3,FALSE)</f>
        <v>GONZALEZ</v>
      </c>
      <c r="E4300" s="19" t="str">
        <f>VLOOKUP($B4300,'Tabla 239202'!$A$4:$P8777,4,FALSE)</f>
        <v>TORRES</v>
      </c>
      <c r="F4300" s="19" t="str">
        <f>VLOOKUP($B4300,'Tabla 239202'!$A$4:$P8777,5,FALSE)</f>
        <v>NO HAY DENOMINACION PORQUE ES PERSONA FISICA NO MORAL</v>
      </c>
      <c r="G4300" s="19" t="str">
        <f>VLOOKUP($B4300,'Tabla 239202'!$A$4:$P8777,6,FALSE)</f>
        <v>ESTANCIA INFANTIL</v>
      </c>
      <c r="H4300" s="19" t="str">
        <f>VLOOKUP($B4300,'Tabla 239202'!$A$4:$P8777,7,FALSE)</f>
        <v>ZAMORA</v>
      </c>
      <c r="I4300" s="19" t="str">
        <f>VLOOKUP($B4300,'Tabla 239202'!$A$4:$P8777,8,FALSE)</f>
        <v>ND</v>
      </c>
      <c r="J4300" s="19" t="str">
        <f>VLOOKUP($B4300,'Tabla 239202'!$A$4:$P8777,9,FALSE)</f>
        <v>FEMENINO</v>
      </c>
      <c r="K4300" s="19" t="s">
        <v>124</v>
      </c>
      <c r="L4300" s="15">
        <v>43007</v>
      </c>
      <c r="M4300" s="14" t="s">
        <v>52</v>
      </c>
      <c r="N4300" s="14">
        <v>2015</v>
      </c>
      <c r="O4300" s="15">
        <v>42185</v>
      </c>
    </row>
    <row r="4301" spans="1:15" ht="49.5" customHeight="1" x14ac:dyDescent="0.2">
      <c r="A4301" s="19" t="s">
        <v>2178</v>
      </c>
      <c r="B4301" s="14">
        <v>4294</v>
      </c>
      <c r="C4301" s="19" t="str">
        <f>VLOOKUP($B4301,'Tabla 239202'!$A$4:$P8778,2,FALSE)</f>
        <v>ANDREA GUADALUPE</v>
      </c>
      <c r="D4301" s="19" t="str">
        <f>VLOOKUP($B4301,'Tabla 239202'!$A$4:$P8778,3,FALSE)</f>
        <v>ZAMORA</v>
      </c>
      <c r="E4301" s="19" t="str">
        <f>VLOOKUP($B4301,'Tabla 239202'!$A$4:$P8778,4,FALSE)</f>
        <v>RODRIGUEZ</v>
      </c>
      <c r="F4301" s="19" t="str">
        <f>VLOOKUP($B4301,'Tabla 239202'!$A$4:$P8778,5,FALSE)</f>
        <v>NO HAY DENOMINACION PORQUE ES PERSONA FISICA NO MORAL</v>
      </c>
      <c r="G4301" s="19" t="str">
        <f>VLOOKUP($B4301,'Tabla 239202'!$A$4:$P8778,6,FALSE)</f>
        <v>ESTANCIA INFANTIL</v>
      </c>
      <c r="H4301" s="19" t="str">
        <f>VLOOKUP($B4301,'Tabla 239202'!$A$4:$P8778,7,FALSE)</f>
        <v>ZAMORA</v>
      </c>
      <c r="I4301" s="19" t="str">
        <f>VLOOKUP($B4301,'Tabla 239202'!$A$4:$P8778,8,FALSE)</f>
        <v>ND</v>
      </c>
      <c r="J4301" s="19" t="str">
        <f>VLOOKUP($B4301,'Tabla 239202'!$A$4:$P8778,9,FALSE)</f>
        <v>FEMENINO</v>
      </c>
      <c r="K4301" s="19" t="s">
        <v>124</v>
      </c>
      <c r="L4301" s="15">
        <v>43007</v>
      </c>
      <c r="M4301" s="14" t="s">
        <v>52</v>
      </c>
      <c r="N4301" s="14">
        <v>2015</v>
      </c>
      <c r="O4301" s="15">
        <v>42185</v>
      </c>
    </row>
    <row r="4302" spans="1:15" ht="49.5" customHeight="1" x14ac:dyDescent="0.2">
      <c r="A4302" s="19" t="s">
        <v>2178</v>
      </c>
      <c r="B4302" s="19">
        <v>4295</v>
      </c>
      <c r="C4302" s="19" t="str">
        <f>VLOOKUP($B4302,'Tabla 239202'!$A$4:$P8779,2,FALSE)</f>
        <v>JEANNETE</v>
      </c>
      <c r="D4302" s="19" t="str">
        <f>VLOOKUP($B4302,'Tabla 239202'!$A$4:$P8779,3,FALSE)</f>
        <v>PINEDA</v>
      </c>
      <c r="E4302" s="19" t="str">
        <f>VLOOKUP($B4302,'Tabla 239202'!$A$4:$P8779,4,FALSE)</f>
        <v>LAZARO</v>
      </c>
      <c r="F4302" s="19" t="str">
        <f>VLOOKUP($B4302,'Tabla 239202'!$A$4:$P8779,5,FALSE)</f>
        <v>NO HAY DENOMINACION PORQUE ES PERSONA FISICA NO MORAL</v>
      </c>
      <c r="G4302" s="19" t="str">
        <f>VLOOKUP($B4302,'Tabla 239202'!$A$4:$P8779,6,FALSE)</f>
        <v>ESTANCIA INFANTIL</v>
      </c>
      <c r="H4302" s="19" t="str">
        <f>VLOOKUP($B4302,'Tabla 239202'!$A$4:$P8779,7,FALSE)</f>
        <v>ZAMORA</v>
      </c>
      <c r="I4302" s="19" t="str">
        <f>VLOOKUP($B4302,'Tabla 239202'!$A$4:$P8779,8,FALSE)</f>
        <v>ND</v>
      </c>
      <c r="J4302" s="19" t="str">
        <f>VLOOKUP($B4302,'Tabla 239202'!$A$4:$P8779,9,FALSE)</f>
        <v>FEMENINO</v>
      </c>
      <c r="K4302" s="19" t="s">
        <v>124</v>
      </c>
      <c r="L4302" s="15">
        <v>43007</v>
      </c>
      <c r="M4302" s="14" t="s">
        <v>52</v>
      </c>
      <c r="N4302" s="14">
        <v>2015</v>
      </c>
      <c r="O4302" s="15">
        <v>42185</v>
      </c>
    </row>
    <row r="4303" spans="1:15" ht="49.5" customHeight="1" x14ac:dyDescent="0.2">
      <c r="A4303" s="19" t="s">
        <v>2178</v>
      </c>
      <c r="B4303" s="19">
        <v>4296</v>
      </c>
      <c r="C4303" s="19" t="str">
        <f>VLOOKUP($B4303,'Tabla 239202'!$A$4:$P8780,2,FALSE)</f>
        <v>LAURA ELISA</v>
      </c>
      <c r="D4303" s="19" t="str">
        <f>VLOOKUP($B4303,'Tabla 239202'!$A$4:$P8780,3,FALSE)</f>
        <v>BARRAGAN</v>
      </c>
      <c r="E4303" s="19" t="str">
        <f>VLOOKUP($B4303,'Tabla 239202'!$A$4:$P8780,4,FALSE)</f>
        <v>VEGA</v>
      </c>
      <c r="F4303" s="19" t="str">
        <f>VLOOKUP($B4303,'Tabla 239202'!$A$4:$P8780,5,FALSE)</f>
        <v>NO HAY DENOMINACION PORQUE ES PERSONA FISICA NO MORAL</v>
      </c>
      <c r="G4303" s="19" t="str">
        <f>VLOOKUP($B4303,'Tabla 239202'!$A$4:$P8780,6,FALSE)</f>
        <v>ESTANCIA INFANTIL</v>
      </c>
      <c r="H4303" s="19" t="str">
        <f>VLOOKUP($B4303,'Tabla 239202'!$A$4:$P8780,7,FALSE)</f>
        <v>ZAMORA</v>
      </c>
      <c r="I4303" s="19" t="str">
        <f>VLOOKUP($B4303,'Tabla 239202'!$A$4:$P8780,8,FALSE)</f>
        <v>ND</v>
      </c>
      <c r="J4303" s="19" t="str">
        <f>VLOOKUP($B4303,'Tabla 239202'!$A$4:$P8780,9,FALSE)</f>
        <v>FEMENINO</v>
      </c>
      <c r="K4303" s="19" t="s">
        <v>124</v>
      </c>
      <c r="L4303" s="15">
        <v>43007</v>
      </c>
      <c r="M4303" s="14" t="s">
        <v>52</v>
      </c>
      <c r="N4303" s="14">
        <v>2015</v>
      </c>
      <c r="O4303" s="15">
        <v>42185</v>
      </c>
    </row>
    <row r="4304" spans="1:15" ht="49.5" customHeight="1" x14ac:dyDescent="0.2">
      <c r="A4304" s="19" t="s">
        <v>2178</v>
      </c>
      <c r="B4304" s="14">
        <v>4297</v>
      </c>
      <c r="C4304" s="19" t="str">
        <f>VLOOKUP($B4304,'Tabla 239202'!$A$4:$P8781,2,FALSE)</f>
        <v>MABEL</v>
      </c>
      <c r="D4304" s="19" t="str">
        <f>VLOOKUP($B4304,'Tabla 239202'!$A$4:$P8781,3,FALSE)</f>
        <v>SEPULVEDA</v>
      </c>
      <c r="E4304" s="19" t="str">
        <f>VLOOKUP($B4304,'Tabla 239202'!$A$4:$P8781,4,FALSE)</f>
        <v>VILLEGAS</v>
      </c>
      <c r="F4304" s="19" t="str">
        <f>VLOOKUP($B4304,'Tabla 239202'!$A$4:$P8781,5,FALSE)</f>
        <v>NO HAY DENOMINACION PORQUE ES PERSONA FISICA NO MORAL</v>
      </c>
      <c r="G4304" s="19" t="str">
        <f>VLOOKUP($B4304,'Tabla 239202'!$A$4:$P8781,6,FALSE)</f>
        <v>ESTANCIA INFANTIL</v>
      </c>
      <c r="H4304" s="19" t="str">
        <f>VLOOKUP($B4304,'Tabla 239202'!$A$4:$P8781,7,FALSE)</f>
        <v>ZAMORA</v>
      </c>
      <c r="I4304" s="19" t="str">
        <f>VLOOKUP($B4304,'Tabla 239202'!$A$4:$P8781,8,FALSE)</f>
        <v>ND</v>
      </c>
      <c r="J4304" s="19" t="str">
        <f>VLOOKUP($B4304,'Tabla 239202'!$A$4:$P8781,9,FALSE)</f>
        <v>FEMENINO</v>
      </c>
      <c r="K4304" s="19" t="s">
        <v>124</v>
      </c>
      <c r="L4304" s="15">
        <v>43007</v>
      </c>
      <c r="M4304" s="14" t="s">
        <v>52</v>
      </c>
      <c r="N4304" s="14">
        <v>2015</v>
      </c>
      <c r="O4304" s="15">
        <v>42185</v>
      </c>
    </row>
    <row r="4305" spans="1:15" ht="49.5" customHeight="1" x14ac:dyDescent="0.2">
      <c r="A4305" s="19" t="s">
        <v>2178</v>
      </c>
      <c r="B4305" s="14">
        <v>4298</v>
      </c>
      <c r="C4305" s="19" t="str">
        <f>VLOOKUP($B4305,'Tabla 239202'!$A$4:$P8782,2,FALSE)</f>
        <v>ENAY</v>
      </c>
      <c r="D4305" s="19" t="str">
        <f>VLOOKUP($B4305,'Tabla 239202'!$A$4:$P8782,3,FALSE)</f>
        <v>DIAZ</v>
      </c>
      <c r="E4305" s="19" t="str">
        <f>VLOOKUP($B4305,'Tabla 239202'!$A$4:$P8782,4,FALSE)</f>
        <v>QUINTERO</v>
      </c>
      <c r="F4305" s="19" t="str">
        <f>VLOOKUP($B4305,'Tabla 239202'!$A$4:$P8782,5,FALSE)</f>
        <v>NO HAY DENOMINACION PORQUE ES PERSONA FISICA NO MORAL</v>
      </c>
      <c r="G4305" s="19" t="str">
        <f>VLOOKUP($B4305,'Tabla 239202'!$A$4:$P8782,6,FALSE)</f>
        <v>ESTANCIA INFANTIL</v>
      </c>
      <c r="H4305" s="19" t="str">
        <f>VLOOKUP($B4305,'Tabla 239202'!$A$4:$P8782,7,FALSE)</f>
        <v>ZAMORA</v>
      </c>
      <c r="I4305" s="19" t="str">
        <f>VLOOKUP($B4305,'Tabla 239202'!$A$4:$P8782,8,FALSE)</f>
        <v>ND</v>
      </c>
      <c r="J4305" s="19" t="str">
        <f>VLOOKUP($B4305,'Tabla 239202'!$A$4:$P8782,9,FALSE)</f>
        <v>FEMENINO</v>
      </c>
      <c r="K4305" s="19" t="s">
        <v>124</v>
      </c>
      <c r="L4305" s="15">
        <v>43007</v>
      </c>
      <c r="M4305" s="14" t="s">
        <v>52</v>
      </c>
      <c r="N4305" s="14">
        <v>2015</v>
      </c>
      <c r="O4305" s="15">
        <v>42185</v>
      </c>
    </row>
    <row r="4306" spans="1:15" ht="49.5" customHeight="1" x14ac:dyDescent="0.2">
      <c r="A4306" s="19" t="s">
        <v>2178</v>
      </c>
      <c r="B4306" s="19">
        <v>4299</v>
      </c>
      <c r="C4306" s="19" t="str">
        <f>VLOOKUP($B4306,'Tabla 239202'!$A$4:$P8783,2,FALSE)</f>
        <v>MARIA PAULINA</v>
      </c>
      <c r="D4306" s="19" t="str">
        <f>VLOOKUP($B4306,'Tabla 239202'!$A$4:$P8783,3,FALSE)</f>
        <v>GUILLEN</v>
      </c>
      <c r="E4306" s="19" t="str">
        <f>VLOOKUP($B4306,'Tabla 239202'!$A$4:$P8783,4,FALSE)</f>
        <v>VAZQUEZ</v>
      </c>
      <c r="F4306" s="19" t="str">
        <f>VLOOKUP($B4306,'Tabla 239202'!$A$4:$P8783,5,FALSE)</f>
        <v>NO HAY DENOMINACION PORQUE ES PERSONA FISICA NO MORAL</v>
      </c>
      <c r="G4306" s="19" t="str">
        <f>VLOOKUP($B4306,'Tabla 239202'!$A$4:$P8783,6,FALSE)</f>
        <v>ESTANCIA INFANTIL</v>
      </c>
      <c r="H4306" s="19" t="str">
        <f>VLOOKUP($B4306,'Tabla 239202'!$A$4:$P8783,7,FALSE)</f>
        <v>ZAMORA</v>
      </c>
      <c r="I4306" s="19" t="str">
        <f>VLOOKUP($B4306,'Tabla 239202'!$A$4:$P8783,8,FALSE)</f>
        <v>ND</v>
      </c>
      <c r="J4306" s="19" t="str">
        <f>VLOOKUP($B4306,'Tabla 239202'!$A$4:$P8783,9,FALSE)</f>
        <v>FEMENINO</v>
      </c>
      <c r="K4306" s="19" t="s">
        <v>124</v>
      </c>
      <c r="L4306" s="15">
        <v>43007</v>
      </c>
      <c r="M4306" s="14" t="s">
        <v>52</v>
      </c>
      <c r="N4306" s="14">
        <v>2015</v>
      </c>
      <c r="O4306" s="15">
        <v>42185</v>
      </c>
    </row>
    <row r="4307" spans="1:15" ht="49.5" customHeight="1" x14ac:dyDescent="0.2">
      <c r="A4307" s="19" t="s">
        <v>2178</v>
      </c>
      <c r="B4307" s="19">
        <v>4300</v>
      </c>
      <c r="C4307" s="19" t="str">
        <f>VLOOKUP($B4307,'Tabla 239202'!$A$4:$P8784,2,FALSE)</f>
        <v>ESTELA FABIOLA</v>
      </c>
      <c r="D4307" s="19" t="str">
        <f>VLOOKUP($B4307,'Tabla 239202'!$A$4:$P8784,3,FALSE)</f>
        <v>MENDOZA</v>
      </c>
      <c r="E4307" s="19" t="str">
        <f>VLOOKUP($B4307,'Tabla 239202'!$A$4:$P8784,4,FALSE)</f>
        <v>ALVAREZ</v>
      </c>
      <c r="F4307" s="19" t="str">
        <f>VLOOKUP($B4307,'Tabla 239202'!$A$4:$P8784,5,FALSE)</f>
        <v>NO HAY DENOMINACION PORQUE ES PERSONA FISICA NO MORAL</v>
      </c>
      <c r="G4307" s="19" t="str">
        <f>VLOOKUP($B4307,'Tabla 239202'!$A$4:$P8784,6,FALSE)</f>
        <v>ESTANCIA INFANTIL</v>
      </c>
      <c r="H4307" s="19" t="str">
        <f>VLOOKUP($B4307,'Tabla 239202'!$A$4:$P8784,7,FALSE)</f>
        <v>ZAMORA</v>
      </c>
      <c r="I4307" s="19" t="str">
        <f>VLOOKUP($B4307,'Tabla 239202'!$A$4:$P8784,8,FALSE)</f>
        <v>ND</v>
      </c>
      <c r="J4307" s="19" t="str">
        <f>VLOOKUP($B4307,'Tabla 239202'!$A$4:$P8784,9,FALSE)</f>
        <v>FEMENINO</v>
      </c>
      <c r="K4307" s="19" t="s">
        <v>124</v>
      </c>
      <c r="L4307" s="15">
        <v>43007</v>
      </c>
      <c r="M4307" s="14" t="s">
        <v>52</v>
      </c>
      <c r="N4307" s="14">
        <v>2015</v>
      </c>
      <c r="O4307" s="15">
        <v>42185</v>
      </c>
    </row>
    <row r="4308" spans="1:15" ht="49.5" customHeight="1" x14ac:dyDescent="0.2">
      <c r="A4308" s="19" t="s">
        <v>2178</v>
      </c>
      <c r="B4308" s="14">
        <v>4301</v>
      </c>
      <c r="C4308" s="19" t="str">
        <f>VLOOKUP($B4308,'Tabla 239202'!$A$4:$P8785,2,FALSE)</f>
        <v>ANA MARIA</v>
      </c>
      <c r="D4308" s="19" t="str">
        <f>VLOOKUP($B4308,'Tabla 239202'!$A$4:$P8785,3,FALSE)</f>
        <v>PEDROZA</v>
      </c>
      <c r="E4308" s="19" t="str">
        <f>VLOOKUP($B4308,'Tabla 239202'!$A$4:$P8785,4,FALSE)</f>
        <v>ELIZALDE</v>
      </c>
      <c r="F4308" s="19" t="str">
        <f>VLOOKUP($B4308,'Tabla 239202'!$A$4:$P8785,5,FALSE)</f>
        <v>NO HAY DENOMINACION PORQUE ES PERSONA FISICA NO MORAL</v>
      </c>
      <c r="G4308" s="19" t="str">
        <f>VLOOKUP($B4308,'Tabla 239202'!$A$4:$P8785,6,FALSE)</f>
        <v>ESTANCIA INFANTIL</v>
      </c>
      <c r="H4308" s="19" t="str">
        <f>VLOOKUP($B4308,'Tabla 239202'!$A$4:$P8785,7,FALSE)</f>
        <v>ZAMORA</v>
      </c>
      <c r="I4308" s="19" t="str">
        <f>VLOOKUP($B4308,'Tabla 239202'!$A$4:$P8785,8,FALSE)</f>
        <v>ND</v>
      </c>
      <c r="J4308" s="19" t="str">
        <f>VLOOKUP($B4308,'Tabla 239202'!$A$4:$P8785,9,FALSE)</f>
        <v>FEMENINO</v>
      </c>
      <c r="K4308" s="19" t="s">
        <v>124</v>
      </c>
      <c r="L4308" s="15">
        <v>43007</v>
      </c>
      <c r="M4308" s="14" t="s">
        <v>52</v>
      </c>
      <c r="N4308" s="14">
        <v>2015</v>
      </c>
      <c r="O4308" s="15">
        <v>42185</v>
      </c>
    </row>
    <row r="4309" spans="1:15" ht="49.5" customHeight="1" x14ac:dyDescent="0.2">
      <c r="A4309" s="19" t="s">
        <v>2178</v>
      </c>
      <c r="B4309" s="14">
        <v>4302</v>
      </c>
      <c r="C4309" s="19" t="str">
        <f>VLOOKUP($B4309,'Tabla 239202'!$A$4:$P8786,2,FALSE)</f>
        <v>ANA LUISA</v>
      </c>
      <c r="D4309" s="19" t="str">
        <f>VLOOKUP($B4309,'Tabla 239202'!$A$4:$P8786,3,FALSE)</f>
        <v>GARCIA</v>
      </c>
      <c r="E4309" s="19" t="str">
        <f>VLOOKUP($B4309,'Tabla 239202'!$A$4:$P8786,4,FALSE)</f>
        <v>VALADES</v>
      </c>
      <c r="F4309" s="19" t="str">
        <f>VLOOKUP($B4309,'Tabla 239202'!$A$4:$P8786,5,FALSE)</f>
        <v>NO HAY DENOMINACION PORQUE ES PERSONA FISICA NO MORAL</v>
      </c>
      <c r="G4309" s="19" t="str">
        <f>VLOOKUP($B4309,'Tabla 239202'!$A$4:$P8786,6,FALSE)</f>
        <v>ESTANCIA INFANTIL</v>
      </c>
      <c r="H4309" s="19" t="str">
        <f>VLOOKUP($B4309,'Tabla 239202'!$A$4:$P8786,7,FALSE)</f>
        <v>ZAMORA</v>
      </c>
      <c r="I4309" s="19" t="str">
        <f>VLOOKUP($B4309,'Tabla 239202'!$A$4:$P8786,8,FALSE)</f>
        <v>ND</v>
      </c>
      <c r="J4309" s="19" t="str">
        <f>VLOOKUP($B4309,'Tabla 239202'!$A$4:$P8786,9,FALSE)</f>
        <v>FEMENINO</v>
      </c>
      <c r="K4309" s="19" t="s">
        <v>124</v>
      </c>
      <c r="L4309" s="15">
        <v>43007</v>
      </c>
      <c r="M4309" s="14" t="s">
        <v>52</v>
      </c>
      <c r="N4309" s="14">
        <v>2015</v>
      </c>
      <c r="O4309" s="15">
        <v>42185</v>
      </c>
    </row>
    <row r="4310" spans="1:15" ht="49.5" customHeight="1" x14ac:dyDescent="0.2">
      <c r="A4310" s="19" t="s">
        <v>2178</v>
      </c>
      <c r="B4310" s="19">
        <v>4303</v>
      </c>
      <c r="C4310" s="19" t="str">
        <f>VLOOKUP($B4310,'Tabla 239202'!$A$4:$P8787,2,FALSE)</f>
        <v>FRANCISCA MARIA LUISA</v>
      </c>
      <c r="D4310" s="19" t="str">
        <f>VLOOKUP($B4310,'Tabla 239202'!$A$4:$P8787,3,FALSE)</f>
        <v>HERNANDEZ</v>
      </c>
      <c r="E4310" s="19" t="str">
        <f>VLOOKUP($B4310,'Tabla 239202'!$A$4:$P8787,4,FALSE)</f>
        <v>CASTRO</v>
      </c>
      <c r="F4310" s="19" t="str">
        <f>VLOOKUP($B4310,'Tabla 239202'!$A$4:$P8787,5,FALSE)</f>
        <v>NO HAY DENOMINACION PORQUE ES PERSONA FISICA NO MORAL</v>
      </c>
      <c r="G4310" s="19" t="str">
        <f>VLOOKUP($B4310,'Tabla 239202'!$A$4:$P8787,6,FALSE)</f>
        <v>ESTANCIA INFANTIL</v>
      </c>
      <c r="H4310" s="19" t="str">
        <f>VLOOKUP($B4310,'Tabla 239202'!$A$4:$P8787,7,FALSE)</f>
        <v>ZAMORA</v>
      </c>
      <c r="I4310" s="19" t="str">
        <f>VLOOKUP($B4310,'Tabla 239202'!$A$4:$P8787,8,FALSE)</f>
        <v>ND</v>
      </c>
      <c r="J4310" s="19" t="str">
        <f>VLOOKUP($B4310,'Tabla 239202'!$A$4:$P8787,9,FALSE)</f>
        <v>FEMENINO</v>
      </c>
      <c r="K4310" s="19" t="s">
        <v>124</v>
      </c>
      <c r="L4310" s="15">
        <v>43007</v>
      </c>
      <c r="M4310" s="14" t="s">
        <v>52</v>
      </c>
      <c r="N4310" s="14">
        <v>2015</v>
      </c>
      <c r="O4310" s="15">
        <v>42185</v>
      </c>
    </row>
    <row r="4311" spans="1:15" ht="49.5" customHeight="1" x14ac:dyDescent="0.2">
      <c r="A4311" s="19" t="s">
        <v>2178</v>
      </c>
      <c r="B4311" s="19">
        <v>4304</v>
      </c>
      <c r="C4311" s="19" t="str">
        <f>VLOOKUP($B4311,'Tabla 239202'!$A$4:$P8788,2,FALSE)</f>
        <v>ANAIS JOSEFA</v>
      </c>
      <c r="D4311" s="19" t="str">
        <f>VLOOKUP($B4311,'Tabla 239202'!$A$4:$P8788,3,FALSE)</f>
        <v>MACIAS</v>
      </c>
      <c r="E4311" s="19" t="str">
        <f>VLOOKUP($B4311,'Tabla 239202'!$A$4:$P8788,4,FALSE)</f>
        <v>GUZMAN</v>
      </c>
      <c r="F4311" s="19" t="str">
        <f>VLOOKUP($B4311,'Tabla 239202'!$A$4:$P8788,5,FALSE)</f>
        <v>NO HAY DENOMINACION PORQUE ES PERSONA FISICA NO MORAL</v>
      </c>
      <c r="G4311" s="19" t="str">
        <f>VLOOKUP($B4311,'Tabla 239202'!$A$4:$P8788,6,FALSE)</f>
        <v>ESTANCIA INFANTIL</v>
      </c>
      <c r="H4311" s="19" t="str">
        <f>VLOOKUP($B4311,'Tabla 239202'!$A$4:$P8788,7,FALSE)</f>
        <v>ZAMORA</v>
      </c>
      <c r="I4311" s="19" t="str">
        <f>VLOOKUP($B4311,'Tabla 239202'!$A$4:$P8788,8,FALSE)</f>
        <v>ND</v>
      </c>
      <c r="J4311" s="19" t="str">
        <f>VLOOKUP($B4311,'Tabla 239202'!$A$4:$P8788,9,FALSE)</f>
        <v>FEMENINO</v>
      </c>
      <c r="K4311" s="19" t="s">
        <v>124</v>
      </c>
      <c r="L4311" s="15">
        <v>43007</v>
      </c>
      <c r="M4311" s="14" t="s">
        <v>52</v>
      </c>
      <c r="N4311" s="14">
        <v>2015</v>
      </c>
      <c r="O4311" s="15">
        <v>42185</v>
      </c>
    </row>
    <row r="4312" spans="1:15" ht="49.5" customHeight="1" x14ac:dyDescent="0.2">
      <c r="A4312" s="19" t="s">
        <v>2178</v>
      </c>
      <c r="B4312" s="14">
        <v>4305</v>
      </c>
      <c r="C4312" s="19" t="str">
        <f>VLOOKUP($B4312,'Tabla 239202'!$A$4:$P8789,2,FALSE)</f>
        <v>NOEMI</v>
      </c>
      <c r="D4312" s="19" t="str">
        <f>VLOOKUP($B4312,'Tabla 239202'!$A$4:$P8789,3,FALSE)</f>
        <v>GONZALEZ</v>
      </c>
      <c r="E4312" s="19" t="str">
        <f>VLOOKUP($B4312,'Tabla 239202'!$A$4:$P8789,4,FALSE)</f>
        <v>CRUZ</v>
      </c>
      <c r="F4312" s="19" t="str">
        <f>VLOOKUP($B4312,'Tabla 239202'!$A$4:$P8789,5,FALSE)</f>
        <v>NO HAY DENOMINACION PORQUE ES PERSONA FISICA NO MORAL</v>
      </c>
      <c r="G4312" s="19" t="str">
        <f>VLOOKUP($B4312,'Tabla 239202'!$A$4:$P8789,6,FALSE)</f>
        <v>ESTANCIA INFANTIL</v>
      </c>
      <c r="H4312" s="19" t="str">
        <f>VLOOKUP($B4312,'Tabla 239202'!$A$4:$P8789,7,FALSE)</f>
        <v>ZAMORA</v>
      </c>
      <c r="I4312" s="19" t="str">
        <f>VLOOKUP($B4312,'Tabla 239202'!$A$4:$P8789,8,FALSE)</f>
        <v>ND</v>
      </c>
      <c r="J4312" s="19" t="str">
        <f>VLOOKUP($B4312,'Tabla 239202'!$A$4:$P8789,9,FALSE)</f>
        <v>FEMENINO</v>
      </c>
      <c r="K4312" s="19" t="s">
        <v>124</v>
      </c>
      <c r="L4312" s="15">
        <v>43007</v>
      </c>
      <c r="M4312" s="14" t="s">
        <v>52</v>
      </c>
      <c r="N4312" s="14">
        <v>2015</v>
      </c>
      <c r="O4312" s="15">
        <v>42185</v>
      </c>
    </row>
    <row r="4313" spans="1:15" ht="49.5" customHeight="1" x14ac:dyDescent="0.2">
      <c r="A4313" s="19" t="s">
        <v>2178</v>
      </c>
      <c r="B4313" s="14">
        <v>4306</v>
      </c>
      <c r="C4313" s="19" t="str">
        <f>VLOOKUP($B4313,'Tabla 239202'!$A$4:$P8790,2,FALSE)</f>
        <v>ANABEL</v>
      </c>
      <c r="D4313" s="19" t="str">
        <f>VLOOKUP($B4313,'Tabla 239202'!$A$4:$P8790,3,FALSE)</f>
        <v>MACIAS</v>
      </c>
      <c r="E4313" s="19" t="str">
        <f>VLOOKUP($B4313,'Tabla 239202'!$A$4:$P8790,4,FALSE)</f>
        <v>NAVA</v>
      </c>
      <c r="F4313" s="19" t="str">
        <f>VLOOKUP($B4313,'Tabla 239202'!$A$4:$P8790,5,FALSE)</f>
        <v>NO HAY DENOMINACION PORQUE ES PERSONA FISICA NO MORAL</v>
      </c>
      <c r="G4313" s="19" t="str">
        <f>VLOOKUP($B4313,'Tabla 239202'!$A$4:$P8790,6,FALSE)</f>
        <v>ESTANCIA INFANTIL</v>
      </c>
      <c r="H4313" s="19" t="str">
        <f>VLOOKUP($B4313,'Tabla 239202'!$A$4:$P8790,7,FALSE)</f>
        <v>ZAMORA</v>
      </c>
      <c r="I4313" s="19" t="str">
        <f>VLOOKUP($B4313,'Tabla 239202'!$A$4:$P8790,8,FALSE)</f>
        <v>ND</v>
      </c>
      <c r="J4313" s="19" t="str">
        <f>VLOOKUP($B4313,'Tabla 239202'!$A$4:$P8790,9,FALSE)</f>
        <v>FEMENINO</v>
      </c>
      <c r="K4313" s="19" t="s">
        <v>124</v>
      </c>
      <c r="L4313" s="15">
        <v>43007</v>
      </c>
      <c r="M4313" s="14" t="s">
        <v>52</v>
      </c>
      <c r="N4313" s="14">
        <v>2015</v>
      </c>
      <c r="O4313" s="15">
        <v>42185</v>
      </c>
    </row>
    <row r="4314" spans="1:15" ht="49.5" customHeight="1" x14ac:dyDescent="0.2">
      <c r="A4314" s="19" t="s">
        <v>2178</v>
      </c>
      <c r="B4314" s="19">
        <v>4307</v>
      </c>
      <c r="C4314" s="19" t="str">
        <f>VLOOKUP($B4314,'Tabla 239202'!$A$4:$P8791,2,FALSE)</f>
        <v>LILIANA</v>
      </c>
      <c r="D4314" s="19" t="str">
        <f>VLOOKUP($B4314,'Tabla 239202'!$A$4:$P8791,3,FALSE)</f>
        <v>CORTES</v>
      </c>
      <c r="E4314" s="19" t="str">
        <f>VLOOKUP($B4314,'Tabla 239202'!$A$4:$P8791,4,FALSE)</f>
        <v>REYES</v>
      </c>
      <c r="F4314" s="19" t="str">
        <f>VLOOKUP($B4314,'Tabla 239202'!$A$4:$P8791,5,FALSE)</f>
        <v>NO HAY DENOMINACION PORQUE ES PERSONA FISICA NO MORAL</v>
      </c>
      <c r="G4314" s="19" t="str">
        <f>VLOOKUP($B4314,'Tabla 239202'!$A$4:$P8791,6,FALSE)</f>
        <v>ESTANCIA INFANTIL</v>
      </c>
      <c r="H4314" s="19" t="str">
        <f>VLOOKUP($B4314,'Tabla 239202'!$A$4:$P8791,7,FALSE)</f>
        <v>ZAMORA</v>
      </c>
      <c r="I4314" s="19" t="str">
        <f>VLOOKUP($B4314,'Tabla 239202'!$A$4:$P8791,8,FALSE)</f>
        <v>ND</v>
      </c>
      <c r="J4314" s="19" t="str">
        <f>VLOOKUP($B4314,'Tabla 239202'!$A$4:$P8791,9,FALSE)</f>
        <v>FEMENINO</v>
      </c>
      <c r="K4314" s="19" t="s">
        <v>124</v>
      </c>
      <c r="L4314" s="15">
        <v>43007</v>
      </c>
      <c r="M4314" s="14" t="s">
        <v>52</v>
      </c>
      <c r="N4314" s="14">
        <v>2015</v>
      </c>
      <c r="O4314" s="15">
        <v>42185</v>
      </c>
    </row>
    <row r="4315" spans="1:15" ht="49.5" customHeight="1" x14ac:dyDescent="0.2">
      <c r="A4315" s="19" t="s">
        <v>2178</v>
      </c>
      <c r="B4315" s="19">
        <v>4308</v>
      </c>
      <c r="C4315" s="19" t="str">
        <f>VLOOKUP($B4315,'Tabla 239202'!$A$4:$P8792,2,FALSE)</f>
        <v>VIRGINIA</v>
      </c>
      <c r="D4315" s="19" t="str">
        <f>VLOOKUP($B4315,'Tabla 239202'!$A$4:$P8792,3,FALSE)</f>
        <v>CHAVEZ</v>
      </c>
      <c r="E4315" s="19" t="str">
        <f>VLOOKUP($B4315,'Tabla 239202'!$A$4:$P8792,4,FALSE)</f>
        <v>SALCEDO</v>
      </c>
      <c r="F4315" s="19" t="str">
        <f>VLOOKUP($B4315,'Tabla 239202'!$A$4:$P8792,5,FALSE)</f>
        <v>NO HAY DENOMINACION PORQUE ES PERSONA FISICA NO MORAL</v>
      </c>
      <c r="G4315" s="19" t="str">
        <f>VLOOKUP($B4315,'Tabla 239202'!$A$4:$P8792,6,FALSE)</f>
        <v>ESTANCIA INFANTIL</v>
      </c>
      <c r="H4315" s="19" t="str">
        <f>VLOOKUP($B4315,'Tabla 239202'!$A$4:$P8792,7,FALSE)</f>
        <v>ZAMORA</v>
      </c>
      <c r="I4315" s="19" t="str">
        <f>VLOOKUP($B4315,'Tabla 239202'!$A$4:$P8792,8,FALSE)</f>
        <v>ND</v>
      </c>
      <c r="J4315" s="19" t="str">
        <f>VLOOKUP($B4315,'Tabla 239202'!$A$4:$P8792,9,FALSE)</f>
        <v>FEMENINO</v>
      </c>
      <c r="K4315" s="19" t="s">
        <v>124</v>
      </c>
      <c r="L4315" s="15">
        <v>43007</v>
      </c>
      <c r="M4315" s="14" t="s">
        <v>52</v>
      </c>
      <c r="N4315" s="14">
        <v>2015</v>
      </c>
      <c r="O4315" s="15">
        <v>42185</v>
      </c>
    </row>
    <row r="4316" spans="1:15" ht="49.5" customHeight="1" x14ac:dyDescent="0.2">
      <c r="A4316" s="19" t="s">
        <v>2178</v>
      </c>
      <c r="B4316" s="14">
        <v>4309</v>
      </c>
      <c r="C4316" s="19" t="str">
        <f>VLOOKUP($B4316,'Tabla 239202'!$A$4:$P8793,2,FALSE)</f>
        <v>MAYRA ALEJANDRA</v>
      </c>
      <c r="D4316" s="19" t="str">
        <f>VLOOKUP($B4316,'Tabla 239202'!$A$4:$P8793,3,FALSE)</f>
        <v>RIVERA</v>
      </c>
      <c r="E4316" s="19" t="str">
        <f>VLOOKUP($B4316,'Tabla 239202'!$A$4:$P8793,4,FALSE)</f>
        <v>MANZO</v>
      </c>
      <c r="F4316" s="19" t="str">
        <f>VLOOKUP($B4316,'Tabla 239202'!$A$4:$P8793,5,FALSE)</f>
        <v>NO HAY DENOMINACION PORQUE ES PERSONA FISICA NO MORAL</v>
      </c>
      <c r="G4316" s="19" t="str">
        <f>VLOOKUP($B4316,'Tabla 239202'!$A$4:$P8793,6,FALSE)</f>
        <v>ESTANCIA INFANTIL</v>
      </c>
      <c r="H4316" s="19" t="str">
        <f>VLOOKUP($B4316,'Tabla 239202'!$A$4:$P8793,7,FALSE)</f>
        <v>ZAMORA</v>
      </c>
      <c r="I4316" s="19" t="str">
        <f>VLOOKUP($B4316,'Tabla 239202'!$A$4:$P8793,8,FALSE)</f>
        <v>ND</v>
      </c>
      <c r="J4316" s="19" t="str">
        <f>VLOOKUP($B4316,'Tabla 239202'!$A$4:$P8793,9,FALSE)</f>
        <v>FEMENINO</v>
      </c>
      <c r="K4316" s="19" t="s">
        <v>124</v>
      </c>
      <c r="L4316" s="15">
        <v>43007</v>
      </c>
      <c r="M4316" s="14" t="s">
        <v>52</v>
      </c>
      <c r="N4316" s="14">
        <v>2015</v>
      </c>
      <c r="O4316" s="15">
        <v>42185</v>
      </c>
    </row>
    <row r="4317" spans="1:15" ht="49.5" customHeight="1" x14ac:dyDescent="0.2">
      <c r="A4317" s="19" t="s">
        <v>2178</v>
      </c>
      <c r="B4317" s="14">
        <v>4310</v>
      </c>
      <c r="C4317" s="19" t="str">
        <f>VLOOKUP($B4317,'Tabla 239202'!$A$4:$P8794,2,FALSE)</f>
        <v>MIREILLE</v>
      </c>
      <c r="D4317" s="19" t="str">
        <f>VLOOKUP($B4317,'Tabla 239202'!$A$4:$P8794,3,FALSE)</f>
        <v>OCHOA</v>
      </c>
      <c r="E4317" s="19" t="str">
        <f>VLOOKUP($B4317,'Tabla 239202'!$A$4:$P8794,4,FALSE)</f>
        <v>VEGA</v>
      </c>
      <c r="F4317" s="19" t="str">
        <f>VLOOKUP($B4317,'Tabla 239202'!$A$4:$P8794,5,FALSE)</f>
        <v>NO HAY DENOMINACION PORQUE ES PERSONA FISICA NO MORAL</v>
      </c>
      <c r="G4317" s="19" t="str">
        <f>VLOOKUP($B4317,'Tabla 239202'!$A$4:$P8794,6,FALSE)</f>
        <v>ESTANCIA INFANTIL</v>
      </c>
      <c r="H4317" s="19" t="str">
        <f>VLOOKUP($B4317,'Tabla 239202'!$A$4:$P8794,7,FALSE)</f>
        <v>ZAMORA</v>
      </c>
      <c r="I4317" s="19" t="str">
        <f>VLOOKUP($B4317,'Tabla 239202'!$A$4:$P8794,8,FALSE)</f>
        <v>ND</v>
      </c>
      <c r="J4317" s="19" t="str">
        <f>VLOOKUP($B4317,'Tabla 239202'!$A$4:$P8794,9,FALSE)</f>
        <v>FEMENINO</v>
      </c>
      <c r="K4317" s="19" t="s">
        <v>124</v>
      </c>
      <c r="L4317" s="15">
        <v>43007</v>
      </c>
      <c r="M4317" s="14" t="s">
        <v>52</v>
      </c>
      <c r="N4317" s="14">
        <v>2015</v>
      </c>
      <c r="O4317" s="15">
        <v>42185</v>
      </c>
    </row>
    <row r="4318" spans="1:15" ht="49.5" customHeight="1" x14ac:dyDescent="0.2">
      <c r="A4318" s="19" t="s">
        <v>2178</v>
      </c>
      <c r="B4318" s="19">
        <v>4311</v>
      </c>
      <c r="C4318" s="19" t="str">
        <f>VLOOKUP($B4318,'Tabla 239202'!$A$4:$P8795,2,FALSE)</f>
        <v>SANDRA</v>
      </c>
      <c r="D4318" s="19" t="str">
        <f>VLOOKUP($B4318,'Tabla 239202'!$A$4:$P8795,3,FALSE)</f>
        <v>CRUZ</v>
      </c>
      <c r="E4318" s="19" t="str">
        <f>VLOOKUP($B4318,'Tabla 239202'!$A$4:$P8795,4,FALSE)</f>
        <v>GONZALEZ</v>
      </c>
      <c r="F4318" s="19" t="str">
        <f>VLOOKUP($B4318,'Tabla 239202'!$A$4:$P8795,5,FALSE)</f>
        <v>NO HAY DENOMINACION PORQUE ES PERSONA FISICA NO MORAL</v>
      </c>
      <c r="G4318" s="19" t="str">
        <f>VLOOKUP($B4318,'Tabla 239202'!$A$4:$P8795,6,FALSE)</f>
        <v>ESTANCIA INFANTIL</v>
      </c>
      <c r="H4318" s="19" t="str">
        <f>VLOOKUP($B4318,'Tabla 239202'!$A$4:$P8795,7,FALSE)</f>
        <v>ZAMORA</v>
      </c>
      <c r="I4318" s="19" t="str">
        <f>VLOOKUP($B4318,'Tabla 239202'!$A$4:$P8795,8,FALSE)</f>
        <v>ND</v>
      </c>
      <c r="J4318" s="19" t="str">
        <f>VLOOKUP($B4318,'Tabla 239202'!$A$4:$P8795,9,FALSE)</f>
        <v>FEMENINO</v>
      </c>
      <c r="K4318" s="19" t="s">
        <v>124</v>
      </c>
      <c r="L4318" s="15">
        <v>43007</v>
      </c>
      <c r="M4318" s="14" t="s">
        <v>52</v>
      </c>
      <c r="N4318" s="14">
        <v>2015</v>
      </c>
      <c r="O4318" s="15">
        <v>42185</v>
      </c>
    </row>
    <row r="4319" spans="1:15" ht="49.5" customHeight="1" x14ac:dyDescent="0.2">
      <c r="A4319" s="19" t="s">
        <v>2178</v>
      </c>
      <c r="B4319" s="19">
        <v>4312</v>
      </c>
      <c r="C4319" s="19" t="str">
        <f>VLOOKUP($B4319,'Tabla 239202'!$A$4:$P8796,2,FALSE)</f>
        <v>MARIA GUADALUPE</v>
      </c>
      <c r="D4319" s="19" t="str">
        <f>VLOOKUP($B4319,'Tabla 239202'!$A$4:$P8796,3,FALSE)</f>
        <v>CACHU</v>
      </c>
      <c r="E4319" s="19" t="str">
        <f>VLOOKUP($B4319,'Tabla 239202'!$A$4:$P8796,4,FALSE)</f>
        <v>CENDEJAS</v>
      </c>
      <c r="F4319" s="19" t="str">
        <f>VLOOKUP($B4319,'Tabla 239202'!$A$4:$P8796,5,FALSE)</f>
        <v>NO HAY DENOMINACION PORQUE ES PERSONA FISICA NO MORAL</v>
      </c>
      <c r="G4319" s="19" t="str">
        <f>VLOOKUP($B4319,'Tabla 239202'!$A$4:$P8796,6,FALSE)</f>
        <v>ESTANCIA INFANTIL</v>
      </c>
      <c r="H4319" s="19" t="str">
        <f>VLOOKUP($B4319,'Tabla 239202'!$A$4:$P8796,7,FALSE)</f>
        <v>ZAMORA</v>
      </c>
      <c r="I4319" s="19" t="str">
        <f>VLOOKUP($B4319,'Tabla 239202'!$A$4:$P8796,8,FALSE)</f>
        <v>ND</v>
      </c>
      <c r="J4319" s="19" t="str">
        <f>VLOOKUP($B4319,'Tabla 239202'!$A$4:$P8796,9,FALSE)</f>
        <v>FEMENINO</v>
      </c>
      <c r="K4319" s="19" t="s">
        <v>124</v>
      </c>
      <c r="L4319" s="15">
        <v>43007</v>
      </c>
      <c r="M4319" s="14" t="s">
        <v>52</v>
      </c>
      <c r="N4319" s="14">
        <v>2015</v>
      </c>
      <c r="O4319" s="15">
        <v>42185</v>
      </c>
    </row>
    <row r="4320" spans="1:15" ht="49.5" customHeight="1" x14ac:dyDescent="0.2">
      <c r="A4320" s="19" t="s">
        <v>2178</v>
      </c>
      <c r="B4320" s="14">
        <v>4313</v>
      </c>
      <c r="C4320" s="19" t="str">
        <f>VLOOKUP($B4320,'Tabla 239202'!$A$4:$P8797,2,FALSE)</f>
        <v>STEPHANY GUADALUPE</v>
      </c>
      <c r="D4320" s="19" t="str">
        <f>VLOOKUP($B4320,'Tabla 239202'!$A$4:$P8797,3,FALSE)</f>
        <v>ROJAS</v>
      </c>
      <c r="E4320" s="19" t="str">
        <f>VLOOKUP($B4320,'Tabla 239202'!$A$4:$P8797,4,FALSE)</f>
        <v>MIER</v>
      </c>
      <c r="F4320" s="19" t="str">
        <f>VLOOKUP($B4320,'Tabla 239202'!$A$4:$P8797,5,FALSE)</f>
        <v>NO HAY DENOMINACION PORQUE ES PERSONA FISICA NO MORAL</v>
      </c>
      <c r="G4320" s="19" t="str">
        <f>VLOOKUP($B4320,'Tabla 239202'!$A$4:$P8797,6,FALSE)</f>
        <v>ESTANCIA INFANTIL</v>
      </c>
      <c r="H4320" s="19" t="str">
        <f>VLOOKUP($B4320,'Tabla 239202'!$A$4:$P8797,7,FALSE)</f>
        <v>ZAMORA</v>
      </c>
      <c r="I4320" s="19" t="str">
        <f>VLOOKUP($B4320,'Tabla 239202'!$A$4:$P8797,8,FALSE)</f>
        <v>ND</v>
      </c>
      <c r="J4320" s="19" t="str">
        <f>VLOOKUP($B4320,'Tabla 239202'!$A$4:$P8797,9,FALSE)</f>
        <v>FEMENINO</v>
      </c>
      <c r="K4320" s="19" t="s">
        <v>124</v>
      </c>
      <c r="L4320" s="15">
        <v>43007</v>
      </c>
      <c r="M4320" s="14" t="s">
        <v>52</v>
      </c>
      <c r="N4320" s="14">
        <v>2015</v>
      </c>
      <c r="O4320" s="15">
        <v>42185</v>
      </c>
    </row>
    <row r="4321" spans="1:15" ht="49.5" customHeight="1" x14ac:dyDescent="0.2">
      <c r="A4321" s="19" t="s">
        <v>2178</v>
      </c>
      <c r="B4321" s="14">
        <v>4314</v>
      </c>
      <c r="C4321" s="19" t="str">
        <f>VLOOKUP($B4321,'Tabla 239202'!$A$4:$P8798,2,FALSE)</f>
        <v>ITZEL SARAI</v>
      </c>
      <c r="D4321" s="19" t="str">
        <f>VLOOKUP($B4321,'Tabla 239202'!$A$4:$P8798,3,FALSE)</f>
        <v>CORTEZ</v>
      </c>
      <c r="E4321" s="19" t="str">
        <f>VLOOKUP($B4321,'Tabla 239202'!$A$4:$P8798,4,FALSE)</f>
        <v>GARCIA</v>
      </c>
      <c r="F4321" s="19" t="str">
        <f>VLOOKUP($B4321,'Tabla 239202'!$A$4:$P8798,5,FALSE)</f>
        <v>NO HAY DENOMINACION PORQUE ES PERSONA FISICA NO MORAL</v>
      </c>
      <c r="G4321" s="19" t="str">
        <f>VLOOKUP($B4321,'Tabla 239202'!$A$4:$P8798,6,FALSE)</f>
        <v>ESTANCIA INFANTIL</v>
      </c>
      <c r="H4321" s="19" t="str">
        <f>VLOOKUP($B4321,'Tabla 239202'!$A$4:$P8798,7,FALSE)</f>
        <v>ZAMORA</v>
      </c>
      <c r="I4321" s="19" t="str">
        <f>VLOOKUP($B4321,'Tabla 239202'!$A$4:$P8798,8,FALSE)</f>
        <v>ND</v>
      </c>
      <c r="J4321" s="19" t="str">
        <f>VLOOKUP($B4321,'Tabla 239202'!$A$4:$P8798,9,FALSE)</f>
        <v>FEMENINO</v>
      </c>
      <c r="K4321" s="19" t="s">
        <v>124</v>
      </c>
      <c r="L4321" s="15">
        <v>43007</v>
      </c>
      <c r="M4321" s="14" t="s">
        <v>52</v>
      </c>
      <c r="N4321" s="14">
        <v>2015</v>
      </c>
      <c r="O4321" s="15">
        <v>42185</v>
      </c>
    </row>
    <row r="4322" spans="1:15" ht="49.5" customHeight="1" x14ac:dyDescent="0.2">
      <c r="A4322" s="19" t="s">
        <v>2178</v>
      </c>
      <c r="B4322" s="19">
        <v>4315</v>
      </c>
      <c r="C4322" s="19" t="str">
        <f>VLOOKUP($B4322,'Tabla 239202'!$A$4:$P8799,2,FALSE)</f>
        <v>NORA LUCIA</v>
      </c>
      <c r="D4322" s="19" t="str">
        <f>VLOOKUP($B4322,'Tabla 239202'!$A$4:$P8799,3,FALSE)</f>
        <v>RUIZ</v>
      </c>
      <c r="E4322" s="19" t="str">
        <f>VLOOKUP($B4322,'Tabla 239202'!$A$4:$P8799,4,FALSE)</f>
        <v>MARTINEZ</v>
      </c>
      <c r="F4322" s="19" t="str">
        <f>VLOOKUP($B4322,'Tabla 239202'!$A$4:$P8799,5,FALSE)</f>
        <v>NO HAY DENOMINACION PORQUE ES PERSONA FISICA NO MORAL</v>
      </c>
      <c r="G4322" s="19" t="str">
        <f>VLOOKUP($B4322,'Tabla 239202'!$A$4:$P8799,6,FALSE)</f>
        <v>ESTANCIA INFANTIL</v>
      </c>
      <c r="H4322" s="19" t="str">
        <f>VLOOKUP($B4322,'Tabla 239202'!$A$4:$P8799,7,FALSE)</f>
        <v>ZAMORA</v>
      </c>
      <c r="I4322" s="19" t="str">
        <f>VLOOKUP($B4322,'Tabla 239202'!$A$4:$P8799,8,FALSE)</f>
        <v>ND</v>
      </c>
      <c r="J4322" s="19" t="str">
        <f>VLOOKUP($B4322,'Tabla 239202'!$A$4:$P8799,9,FALSE)</f>
        <v>FEMENINO</v>
      </c>
      <c r="K4322" s="19" t="s">
        <v>124</v>
      </c>
      <c r="L4322" s="15">
        <v>43007</v>
      </c>
      <c r="M4322" s="14" t="s">
        <v>52</v>
      </c>
      <c r="N4322" s="14">
        <v>2015</v>
      </c>
      <c r="O4322" s="15">
        <v>42185</v>
      </c>
    </row>
    <row r="4323" spans="1:15" ht="49.5" customHeight="1" x14ac:dyDescent="0.2">
      <c r="A4323" s="19" t="s">
        <v>2178</v>
      </c>
      <c r="B4323" s="19">
        <v>4316</v>
      </c>
      <c r="C4323" s="19" t="str">
        <f>VLOOKUP($B4323,'Tabla 239202'!$A$4:$P8800,2,FALSE)</f>
        <v>ERIKA</v>
      </c>
      <c r="D4323" s="19" t="str">
        <f>VLOOKUP($B4323,'Tabla 239202'!$A$4:$P8800,3,FALSE)</f>
        <v>CONTRERAS</v>
      </c>
      <c r="E4323" s="19" t="str">
        <f>VLOOKUP($B4323,'Tabla 239202'!$A$4:$P8800,4,FALSE)</f>
        <v>DUARTE</v>
      </c>
      <c r="F4323" s="19" t="str">
        <f>VLOOKUP($B4323,'Tabla 239202'!$A$4:$P8800,5,FALSE)</f>
        <v>NO HAY DENOMINACION PORQUE ES PERSONA FISICA NO MORAL</v>
      </c>
      <c r="G4323" s="19" t="str">
        <f>VLOOKUP($B4323,'Tabla 239202'!$A$4:$P8800,6,FALSE)</f>
        <v>ESTANCIA INFANTIL</v>
      </c>
      <c r="H4323" s="19" t="str">
        <f>VLOOKUP($B4323,'Tabla 239202'!$A$4:$P8800,7,FALSE)</f>
        <v>ZAMORA</v>
      </c>
      <c r="I4323" s="19" t="str">
        <f>VLOOKUP($B4323,'Tabla 239202'!$A$4:$P8800,8,FALSE)</f>
        <v>ND</v>
      </c>
      <c r="J4323" s="19" t="str">
        <f>VLOOKUP($B4323,'Tabla 239202'!$A$4:$P8800,9,FALSE)</f>
        <v>FEMENINO</v>
      </c>
      <c r="K4323" s="19" t="s">
        <v>124</v>
      </c>
      <c r="L4323" s="15">
        <v>43007</v>
      </c>
      <c r="M4323" s="14" t="s">
        <v>52</v>
      </c>
      <c r="N4323" s="14">
        <v>2015</v>
      </c>
      <c r="O4323" s="15">
        <v>42185</v>
      </c>
    </row>
    <row r="4324" spans="1:15" ht="49.5" customHeight="1" x14ac:dyDescent="0.2">
      <c r="A4324" s="19" t="s">
        <v>2178</v>
      </c>
      <c r="B4324" s="14">
        <v>4317</v>
      </c>
      <c r="C4324" s="19" t="str">
        <f>VLOOKUP($B4324,'Tabla 239202'!$A$4:$P8801,2,FALSE)</f>
        <v>TERESA ESTEFANIA</v>
      </c>
      <c r="D4324" s="19" t="str">
        <f>VLOOKUP($B4324,'Tabla 239202'!$A$4:$P8801,3,FALSE)</f>
        <v>CERVANTES</v>
      </c>
      <c r="E4324" s="19" t="str">
        <f>VLOOKUP($B4324,'Tabla 239202'!$A$4:$P8801,4,FALSE)</f>
        <v>IBARRA</v>
      </c>
      <c r="F4324" s="19" t="str">
        <f>VLOOKUP($B4324,'Tabla 239202'!$A$4:$P8801,5,FALSE)</f>
        <v>NO HAY DENOMINACION PORQUE ES PERSONA FISICA NO MORAL</v>
      </c>
      <c r="G4324" s="19" t="str">
        <f>VLOOKUP($B4324,'Tabla 239202'!$A$4:$P8801,6,FALSE)</f>
        <v>ESTANCIA INFANTIL</v>
      </c>
      <c r="H4324" s="19" t="str">
        <f>VLOOKUP($B4324,'Tabla 239202'!$A$4:$P8801,7,FALSE)</f>
        <v>ZAMORA</v>
      </c>
      <c r="I4324" s="19" t="str">
        <f>VLOOKUP($B4324,'Tabla 239202'!$A$4:$P8801,8,FALSE)</f>
        <v>ND</v>
      </c>
      <c r="J4324" s="19" t="str">
        <f>VLOOKUP($B4324,'Tabla 239202'!$A$4:$P8801,9,FALSE)</f>
        <v>FEMENINO</v>
      </c>
      <c r="K4324" s="19" t="s">
        <v>124</v>
      </c>
      <c r="L4324" s="15">
        <v>43007</v>
      </c>
      <c r="M4324" s="14" t="s">
        <v>52</v>
      </c>
      <c r="N4324" s="14">
        <v>2015</v>
      </c>
      <c r="O4324" s="15">
        <v>42185</v>
      </c>
    </row>
    <row r="4325" spans="1:15" ht="49.5" customHeight="1" x14ac:dyDescent="0.2">
      <c r="A4325" s="19" t="s">
        <v>2178</v>
      </c>
      <c r="B4325" s="14">
        <v>4318</v>
      </c>
      <c r="C4325" s="19" t="str">
        <f>VLOOKUP($B4325,'Tabla 239202'!$A$4:$P8802,2,FALSE)</f>
        <v>GABRIELA</v>
      </c>
      <c r="D4325" s="19" t="str">
        <f>VLOOKUP($B4325,'Tabla 239202'!$A$4:$P8802,3,FALSE)</f>
        <v>SALAZAR</v>
      </c>
      <c r="E4325" s="19" t="str">
        <f>VLOOKUP($B4325,'Tabla 239202'!$A$4:$P8802,4,FALSE)</f>
        <v>LIRA</v>
      </c>
      <c r="F4325" s="19" t="str">
        <f>VLOOKUP($B4325,'Tabla 239202'!$A$4:$P8802,5,FALSE)</f>
        <v>NO HAY DENOMINACION PORQUE ES PERSONA FISICA NO MORAL</v>
      </c>
      <c r="G4325" s="19" t="str">
        <f>VLOOKUP($B4325,'Tabla 239202'!$A$4:$P8802,6,FALSE)</f>
        <v>ESTANCIA INFANTIL</v>
      </c>
      <c r="H4325" s="19" t="str">
        <f>VLOOKUP($B4325,'Tabla 239202'!$A$4:$P8802,7,FALSE)</f>
        <v>ZAMORA</v>
      </c>
      <c r="I4325" s="19" t="str">
        <f>VLOOKUP($B4325,'Tabla 239202'!$A$4:$P8802,8,FALSE)</f>
        <v>ND</v>
      </c>
      <c r="J4325" s="19" t="str">
        <f>VLOOKUP($B4325,'Tabla 239202'!$A$4:$P8802,9,FALSE)</f>
        <v>FEMENINO</v>
      </c>
      <c r="K4325" s="19" t="s">
        <v>124</v>
      </c>
      <c r="L4325" s="15">
        <v>43007</v>
      </c>
      <c r="M4325" s="14" t="s">
        <v>52</v>
      </c>
      <c r="N4325" s="14">
        <v>2015</v>
      </c>
      <c r="O4325" s="15">
        <v>42185</v>
      </c>
    </row>
    <row r="4326" spans="1:15" ht="49.5" customHeight="1" x14ac:dyDescent="0.2">
      <c r="A4326" s="19" t="s">
        <v>2178</v>
      </c>
      <c r="B4326" s="19">
        <v>4319</v>
      </c>
      <c r="C4326" s="19" t="str">
        <f>VLOOKUP($B4326,'Tabla 239202'!$A$4:$P8803,2,FALSE)</f>
        <v>NORMA ANGELICA</v>
      </c>
      <c r="D4326" s="19" t="str">
        <f>VLOOKUP($B4326,'Tabla 239202'!$A$4:$P8803,3,FALSE)</f>
        <v>DAMIAN</v>
      </c>
      <c r="E4326" s="19" t="str">
        <f>VLOOKUP($B4326,'Tabla 239202'!$A$4:$P8803,4,FALSE)</f>
        <v>RAMIREZ</v>
      </c>
      <c r="F4326" s="19" t="str">
        <f>VLOOKUP($B4326,'Tabla 239202'!$A$4:$P8803,5,FALSE)</f>
        <v>NO HAY DENOMINACION PORQUE ES PERSONA FISICA NO MORAL</v>
      </c>
      <c r="G4326" s="19" t="str">
        <f>VLOOKUP($B4326,'Tabla 239202'!$A$4:$P8803,6,FALSE)</f>
        <v>ESTANCIA INFANTIL</v>
      </c>
      <c r="H4326" s="19" t="str">
        <f>VLOOKUP($B4326,'Tabla 239202'!$A$4:$P8803,7,FALSE)</f>
        <v>ZAMORA</v>
      </c>
      <c r="I4326" s="19" t="str">
        <f>VLOOKUP($B4326,'Tabla 239202'!$A$4:$P8803,8,FALSE)</f>
        <v>ND</v>
      </c>
      <c r="J4326" s="19" t="str">
        <f>VLOOKUP($B4326,'Tabla 239202'!$A$4:$P8803,9,FALSE)</f>
        <v>FEMENINO</v>
      </c>
      <c r="K4326" s="19" t="s">
        <v>124</v>
      </c>
      <c r="L4326" s="15">
        <v>43007</v>
      </c>
      <c r="M4326" s="14" t="s">
        <v>52</v>
      </c>
      <c r="N4326" s="14">
        <v>2015</v>
      </c>
      <c r="O4326" s="15">
        <v>42185</v>
      </c>
    </row>
    <row r="4327" spans="1:15" ht="49.5" customHeight="1" x14ac:dyDescent="0.2">
      <c r="A4327" s="19" t="s">
        <v>2178</v>
      </c>
      <c r="B4327" s="19">
        <v>4320</v>
      </c>
      <c r="C4327" s="19" t="str">
        <f>VLOOKUP($B4327,'Tabla 239202'!$A$4:$P8804,2,FALSE)</f>
        <v>LAURA ESTEFANIA</v>
      </c>
      <c r="D4327" s="19" t="str">
        <f>VLOOKUP($B4327,'Tabla 239202'!$A$4:$P8804,3,FALSE)</f>
        <v>TARELO</v>
      </c>
      <c r="E4327" s="19" t="str">
        <f>VLOOKUP($B4327,'Tabla 239202'!$A$4:$P8804,4,FALSE)</f>
        <v>RAMIREZ</v>
      </c>
      <c r="F4327" s="19" t="str">
        <f>VLOOKUP($B4327,'Tabla 239202'!$A$4:$P8804,5,FALSE)</f>
        <v>NO HAY DENOMINACION PORQUE ES PERSONA FISICA NO MORAL</v>
      </c>
      <c r="G4327" s="19" t="str">
        <f>VLOOKUP($B4327,'Tabla 239202'!$A$4:$P8804,6,FALSE)</f>
        <v>ESTANCIA INFANTIL</v>
      </c>
      <c r="H4327" s="19" t="str">
        <f>VLOOKUP($B4327,'Tabla 239202'!$A$4:$P8804,7,FALSE)</f>
        <v>ZAMORA</v>
      </c>
      <c r="I4327" s="19" t="str">
        <f>VLOOKUP($B4327,'Tabla 239202'!$A$4:$P8804,8,FALSE)</f>
        <v>ND</v>
      </c>
      <c r="J4327" s="19" t="str">
        <f>VLOOKUP($B4327,'Tabla 239202'!$A$4:$P8804,9,FALSE)</f>
        <v>FEMENINO</v>
      </c>
      <c r="K4327" s="19" t="s">
        <v>124</v>
      </c>
      <c r="L4327" s="15">
        <v>43007</v>
      </c>
      <c r="M4327" s="14" t="s">
        <v>52</v>
      </c>
      <c r="N4327" s="14">
        <v>2015</v>
      </c>
      <c r="O4327" s="15">
        <v>42185</v>
      </c>
    </row>
    <row r="4328" spans="1:15" ht="49.5" customHeight="1" x14ac:dyDescent="0.2">
      <c r="A4328" s="19" t="s">
        <v>2178</v>
      </c>
      <c r="B4328" s="14">
        <v>4321</v>
      </c>
      <c r="C4328" s="19" t="str">
        <f>VLOOKUP($B4328,'Tabla 239202'!$A$4:$P8805,2,FALSE)</f>
        <v>ALMA LETICIA</v>
      </c>
      <c r="D4328" s="19" t="str">
        <f>VLOOKUP($B4328,'Tabla 239202'!$A$4:$P8805,3,FALSE)</f>
        <v>FERNANDEZ</v>
      </c>
      <c r="E4328" s="19" t="str">
        <f>VLOOKUP($B4328,'Tabla 239202'!$A$4:$P8805,4,FALSE)</f>
        <v>MENDEZ</v>
      </c>
      <c r="F4328" s="19" t="str">
        <f>VLOOKUP($B4328,'Tabla 239202'!$A$4:$P8805,5,FALSE)</f>
        <v>NO HAY DENOMINACION PORQUE ES PERSONA FISICA NO MORAL</v>
      </c>
      <c r="G4328" s="19" t="str">
        <f>VLOOKUP($B4328,'Tabla 239202'!$A$4:$P8805,6,FALSE)</f>
        <v>ESTANCIA INFANTIL</v>
      </c>
      <c r="H4328" s="19" t="str">
        <f>VLOOKUP($B4328,'Tabla 239202'!$A$4:$P8805,7,FALSE)</f>
        <v>ZAMORA</v>
      </c>
      <c r="I4328" s="19" t="str">
        <f>VLOOKUP($B4328,'Tabla 239202'!$A$4:$P8805,8,FALSE)</f>
        <v>ND</v>
      </c>
      <c r="J4328" s="19" t="str">
        <f>VLOOKUP($B4328,'Tabla 239202'!$A$4:$P8805,9,FALSE)</f>
        <v>FEMENINO</v>
      </c>
      <c r="K4328" s="19" t="s">
        <v>124</v>
      </c>
      <c r="L4328" s="15">
        <v>43007</v>
      </c>
      <c r="M4328" s="14" t="s">
        <v>52</v>
      </c>
      <c r="N4328" s="14">
        <v>2015</v>
      </c>
      <c r="O4328" s="15">
        <v>42185</v>
      </c>
    </row>
    <row r="4329" spans="1:15" ht="49.5" customHeight="1" x14ac:dyDescent="0.2">
      <c r="A4329" s="19" t="s">
        <v>2178</v>
      </c>
      <c r="B4329" s="14">
        <v>4322</v>
      </c>
      <c r="C4329" s="19" t="str">
        <f>VLOOKUP($B4329,'Tabla 239202'!$A$4:$P8806,2,FALSE)</f>
        <v>MARIA CONCEPCION</v>
      </c>
      <c r="D4329" s="19" t="str">
        <f>VLOOKUP($B4329,'Tabla 239202'!$A$4:$P8806,3,FALSE)</f>
        <v>MURATALLA</v>
      </c>
      <c r="E4329" s="19" t="str">
        <f>VLOOKUP($B4329,'Tabla 239202'!$A$4:$P8806,4,FALSE)</f>
        <v>GALLEGOS</v>
      </c>
      <c r="F4329" s="19" t="str">
        <f>VLOOKUP($B4329,'Tabla 239202'!$A$4:$P8806,5,FALSE)</f>
        <v>NO HAY DENOMINACION PORQUE ES PERSONA FISICA NO MORAL</v>
      </c>
      <c r="G4329" s="19" t="str">
        <f>VLOOKUP($B4329,'Tabla 239202'!$A$4:$P8806,6,FALSE)</f>
        <v>ESTANCIA INFANTIL</v>
      </c>
      <c r="H4329" s="19" t="str">
        <f>VLOOKUP($B4329,'Tabla 239202'!$A$4:$P8806,7,FALSE)</f>
        <v>ZAMORA</v>
      </c>
      <c r="I4329" s="19" t="str">
        <f>VLOOKUP($B4329,'Tabla 239202'!$A$4:$P8806,8,FALSE)</f>
        <v>ND</v>
      </c>
      <c r="J4329" s="19" t="str">
        <f>VLOOKUP($B4329,'Tabla 239202'!$A$4:$P8806,9,FALSE)</f>
        <v>FEMENINO</v>
      </c>
      <c r="K4329" s="19" t="s">
        <v>124</v>
      </c>
      <c r="L4329" s="15">
        <v>43007</v>
      </c>
      <c r="M4329" s="14" t="s">
        <v>52</v>
      </c>
      <c r="N4329" s="14">
        <v>2015</v>
      </c>
      <c r="O4329" s="15">
        <v>42185</v>
      </c>
    </row>
    <row r="4330" spans="1:15" ht="49.5" customHeight="1" x14ac:dyDescent="0.2">
      <c r="A4330" s="19" t="s">
        <v>2178</v>
      </c>
      <c r="B4330" s="19">
        <v>4323</v>
      </c>
      <c r="C4330" s="19" t="str">
        <f>VLOOKUP($B4330,'Tabla 239202'!$A$4:$P8807,2,FALSE)</f>
        <v>FABIOLA ALEJANDRA</v>
      </c>
      <c r="D4330" s="19" t="str">
        <f>VLOOKUP($B4330,'Tabla 239202'!$A$4:$P8807,3,FALSE)</f>
        <v>AVILES</v>
      </c>
      <c r="E4330" s="19" t="str">
        <f>VLOOKUP($B4330,'Tabla 239202'!$A$4:$P8807,4,FALSE)</f>
        <v>RIVERA</v>
      </c>
      <c r="F4330" s="19" t="str">
        <f>VLOOKUP($B4330,'Tabla 239202'!$A$4:$P8807,5,FALSE)</f>
        <v>NO HAY DENOMINACION PORQUE ES PERSONA FISICA NO MORAL</v>
      </c>
      <c r="G4330" s="19" t="str">
        <f>VLOOKUP($B4330,'Tabla 239202'!$A$4:$P8807,6,FALSE)</f>
        <v>ESTANCIA INFANTIL</v>
      </c>
      <c r="H4330" s="19" t="str">
        <f>VLOOKUP($B4330,'Tabla 239202'!$A$4:$P8807,7,FALSE)</f>
        <v>ZAMORA</v>
      </c>
      <c r="I4330" s="19" t="str">
        <f>VLOOKUP($B4330,'Tabla 239202'!$A$4:$P8807,8,FALSE)</f>
        <v>ND</v>
      </c>
      <c r="J4330" s="19" t="str">
        <f>VLOOKUP($B4330,'Tabla 239202'!$A$4:$P8807,9,FALSE)</f>
        <v>FEMENINO</v>
      </c>
      <c r="K4330" s="19" t="s">
        <v>124</v>
      </c>
      <c r="L4330" s="15">
        <v>43007</v>
      </c>
      <c r="M4330" s="14" t="s">
        <v>52</v>
      </c>
      <c r="N4330" s="14">
        <v>2015</v>
      </c>
      <c r="O4330" s="15">
        <v>42185</v>
      </c>
    </row>
    <row r="4331" spans="1:15" ht="49.5" customHeight="1" x14ac:dyDescent="0.2">
      <c r="A4331" s="19" t="s">
        <v>2178</v>
      </c>
      <c r="B4331" s="19">
        <v>4324</v>
      </c>
      <c r="C4331" s="19" t="str">
        <f>VLOOKUP($B4331,'Tabla 239202'!$A$4:$P8808,2,FALSE)</f>
        <v>MAYRA MERCEDES</v>
      </c>
      <c r="D4331" s="19" t="str">
        <f>VLOOKUP($B4331,'Tabla 239202'!$A$4:$P8808,3,FALSE)</f>
        <v>ESTRADA</v>
      </c>
      <c r="E4331" s="19" t="str">
        <f>VLOOKUP($B4331,'Tabla 239202'!$A$4:$P8808,4,FALSE)</f>
        <v>CASTILLO</v>
      </c>
      <c r="F4331" s="19" t="str">
        <f>VLOOKUP($B4331,'Tabla 239202'!$A$4:$P8808,5,FALSE)</f>
        <v>NO HAY DENOMINACION PORQUE ES PERSONA FISICA NO MORAL</v>
      </c>
      <c r="G4331" s="19" t="str">
        <f>VLOOKUP($B4331,'Tabla 239202'!$A$4:$P8808,6,FALSE)</f>
        <v>ESTANCIA INFANTIL</v>
      </c>
      <c r="H4331" s="19" t="str">
        <f>VLOOKUP($B4331,'Tabla 239202'!$A$4:$P8808,7,FALSE)</f>
        <v>ZAMORA</v>
      </c>
      <c r="I4331" s="19" t="str">
        <f>VLOOKUP($B4331,'Tabla 239202'!$A$4:$P8808,8,FALSE)</f>
        <v>ND</v>
      </c>
      <c r="J4331" s="19" t="str">
        <f>VLOOKUP($B4331,'Tabla 239202'!$A$4:$P8808,9,FALSE)</f>
        <v>FEMENINO</v>
      </c>
      <c r="K4331" s="19" t="s">
        <v>124</v>
      </c>
      <c r="L4331" s="15">
        <v>43007</v>
      </c>
      <c r="M4331" s="14" t="s">
        <v>52</v>
      </c>
      <c r="N4331" s="14">
        <v>2015</v>
      </c>
      <c r="O4331" s="15">
        <v>42185</v>
      </c>
    </row>
    <row r="4332" spans="1:15" ht="49.5" customHeight="1" x14ac:dyDescent="0.2">
      <c r="A4332" s="19" t="s">
        <v>2178</v>
      </c>
      <c r="B4332" s="14">
        <v>4325</v>
      </c>
      <c r="C4332" s="19" t="str">
        <f>VLOOKUP($B4332,'Tabla 239202'!$A$4:$P8809,2,FALSE)</f>
        <v>MAYRA PAULINA</v>
      </c>
      <c r="D4332" s="19" t="str">
        <f>VLOOKUP($B4332,'Tabla 239202'!$A$4:$P8809,3,FALSE)</f>
        <v>ALVARADO</v>
      </c>
      <c r="E4332" s="19" t="str">
        <f>VLOOKUP($B4332,'Tabla 239202'!$A$4:$P8809,4,FALSE)</f>
        <v>AVALOS</v>
      </c>
      <c r="F4332" s="19" t="str">
        <f>VLOOKUP($B4332,'Tabla 239202'!$A$4:$P8809,5,FALSE)</f>
        <v>NO HAY DENOMINACION PORQUE ES PERSONA FISICA NO MORAL</v>
      </c>
      <c r="G4332" s="19" t="str">
        <f>VLOOKUP($B4332,'Tabla 239202'!$A$4:$P8809,6,FALSE)</f>
        <v>ESTANCIA INFANTIL</v>
      </c>
      <c r="H4332" s="19" t="str">
        <f>VLOOKUP($B4332,'Tabla 239202'!$A$4:$P8809,7,FALSE)</f>
        <v>ZAMORA</v>
      </c>
      <c r="I4332" s="19" t="str">
        <f>VLOOKUP($B4332,'Tabla 239202'!$A$4:$P8809,8,FALSE)</f>
        <v>ND</v>
      </c>
      <c r="J4332" s="19" t="str">
        <f>VLOOKUP($B4332,'Tabla 239202'!$A$4:$P8809,9,FALSE)</f>
        <v>FEMENINO</v>
      </c>
      <c r="K4332" s="19" t="s">
        <v>124</v>
      </c>
      <c r="L4332" s="15">
        <v>43007</v>
      </c>
      <c r="M4332" s="14" t="s">
        <v>52</v>
      </c>
      <c r="N4332" s="14">
        <v>2015</v>
      </c>
      <c r="O4332" s="15">
        <v>42185</v>
      </c>
    </row>
    <row r="4333" spans="1:15" ht="49.5" customHeight="1" x14ac:dyDescent="0.2">
      <c r="A4333" s="19" t="s">
        <v>2178</v>
      </c>
      <c r="B4333" s="14">
        <v>4326</v>
      </c>
      <c r="C4333" s="19" t="str">
        <f>VLOOKUP($B4333,'Tabla 239202'!$A$4:$P8810,2,FALSE)</f>
        <v>GABRIELA</v>
      </c>
      <c r="D4333" s="19" t="str">
        <f>VLOOKUP($B4333,'Tabla 239202'!$A$4:$P8810,3,FALSE)</f>
        <v>OCHOA</v>
      </c>
      <c r="E4333" s="19" t="str">
        <f>VLOOKUP($B4333,'Tabla 239202'!$A$4:$P8810,4,FALSE)</f>
        <v>GARNICA</v>
      </c>
      <c r="F4333" s="19" t="str">
        <f>VLOOKUP($B4333,'Tabla 239202'!$A$4:$P8810,5,FALSE)</f>
        <v>NO HAY DENOMINACION PORQUE ES PERSONA FISICA NO MORAL</v>
      </c>
      <c r="G4333" s="19" t="str">
        <f>VLOOKUP($B4333,'Tabla 239202'!$A$4:$P8810,6,FALSE)</f>
        <v>ESTANCIA INFANTIL</v>
      </c>
      <c r="H4333" s="19" t="str">
        <f>VLOOKUP($B4333,'Tabla 239202'!$A$4:$P8810,7,FALSE)</f>
        <v>ZAMORA</v>
      </c>
      <c r="I4333" s="19" t="str">
        <f>VLOOKUP($B4333,'Tabla 239202'!$A$4:$P8810,8,FALSE)</f>
        <v>ND</v>
      </c>
      <c r="J4333" s="19" t="str">
        <f>VLOOKUP($B4333,'Tabla 239202'!$A$4:$P8810,9,FALSE)</f>
        <v>FEMENINO</v>
      </c>
      <c r="K4333" s="19" t="s">
        <v>124</v>
      </c>
      <c r="L4333" s="15">
        <v>43007</v>
      </c>
      <c r="M4333" s="14" t="s">
        <v>52</v>
      </c>
      <c r="N4333" s="14">
        <v>2015</v>
      </c>
      <c r="O4333" s="15">
        <v>42185</v>
      </c>
    </row>
    <row r="4334" spans="1:15" ht="49.5" customHeight="1" x14ac:dyDescent="0.2">
      <c r="A4334" s="19" t="s">
        <v>2178</v>
      </c>
      <c r="B4334" s="19">
        <v>4327</v>
      </c>
      <c r="C4334" s="19" t="str">
        <f>VLOOKUP($B4334,'Tabla 239202'!$A$4:$P8811,2,FALSE)</f>
        <v>MARIA ANGELICA</v>
      </c>
      <c r="D4334" s="19" t="str">
        <f>VLOOKUP($B4334,'Tabla 239202'!$A$4:$P8811,3,FALSE)</f>
        <v>PADILLA</v>
      </c>
      <c r="E4334" s="19" t="str">
        <f>VLOOKUP($B4334,'Tabla 239202'!$A$4:$P8811,4,FALSE)</f>
        <v>VILLAVICENCI</v>
      </c>
      <c r="F4334" s="19" t="str">
        <f>VLOOKUP($B4334,'Tabla 239202'!$A$4:$P8811,5,FALSE)</f>
        <v>NO HAY DENOMINACION PORQUE ES PERSONA FISICA NO MORAL</v>
      </c>
      <c r="G4334" s="19" t="str">
        <f>VLOOKUP($B4334,'Tabla 239202'!$A$4:$P8811,6,FALSE)</f>
        <v>ESTANCIA INFANTIL</v>
      </c>
      <c r="H4334" s="19" t="str">
        <f>VLOOKUP($B4334,'Tabla 239202'!$A$4:$P8811,7,FALSE)</f>
        <v>ZAMORA</v>
      </c>
      <c r="I4334" s="19" t="str">
        <f>VLOOKUP($B4334,'Tabla 239202'!$A$4:$P8811,8,FALSE)</f>
        <v>ND</v>
      </c>
      <c r="J4334" s="19" t="str">
        <f>VLOOKUP($B4334,'Tabla 239202'!$A$4:$P8811,9,FALSE)</f>
        <v>FEMENINO</v>
      </c>
      <c r="K4334" s="19" t="s">
        <v>124</v>
      </c>
      <c r="L4334" s="15">
        <v>43007</v>
      </c>
      <c r="M4334" s="14" t="s">
        <v>52</v>
      </c>
      <c r="N4334" s="14">
        <v>2015</v>
      </c>
      <c r="O4334" s="15">
        <v>42185</v>
      </c>
    </row>
    <row r="4335" spans="1:15" ht="49.5" customHeight="1" x14ac:dyDescent="0.2">
      <c r="A4335" s="19" t="s">
        <v>2178</v>
      </c>
      <c r="B4335" s="19">
        <v>4328</v>
      </c>
      <c r="C4335" s="19" t="str">
        <f>VLOOKUP($B4335,'Tabla 239202'!$A$4:$P8812,2,FALSE)</f>
        <v>SANDRA KARINA</v>
      </c>
      <c r="D4335" s="19" t="str">
        <f>VLOOKUP($B4335,'Tabla 239202'!$A$4:$P8812,3,FALSE)</f>
        <v>HERNANDEZ</v>
      </c>
      <c r="E4335" s="19" t="str">
        <f>VLOOKUP($B4335,'Tabla 239202'!$A$4:$P8812,4,FALSE)</f>
        <v>ARELLANO</v>
      </c>
      <c r="F4335" s="19" t="str">
        <f>VLOOKUP($B4335,'Tabla 239202'!$A$4:$P8812,5,FALSE)</f>
        <v>NO HAY DENOMINACION PORQUE ES PERSONA FISICA NO MORAL</v>
      </c>
      <c r="G4335" s="19" t="str">
        <f>VLOOKUP($B4335,'Tabla 239202'!$A$4:$P8812,6,FALSE)</f>
        <v>ESTANCIA INFANTIL</v>
      </c>
      <c r="H4335" s="19" t="str">
        <f>VLOOKUP($B4335,'Tabla 239202'!$A$4:$P8812,7,FALSE)</f>
        <v>ZAMORA</v>
      </c>
      <c r="I4335" s="19" t="str">
        <f>VLOOKUP($B4335,'Tabla 239202'!$A$4:$P8812,8,FALSE)</f>
        <v>ND</v>
      </c>
      <c r="J4335" s="19" t="str">
        <f>VLOOKUP($B4335,'Tabla 239202'!$A$4:$P8812,9,FALSE)</f>
        <v>FEMENINO</v>
      </c>
      <c r="K4335" s="19" t="s">
        <v>124</v>
      </c>
      <c r="L4335" s="15">
        <v>43007</v>
      </c>
      <c r="M4335" s="14" t="s">
        <v>52</v>
      </c>
      <c r="N4335" s="14">
        <v>2015</v>
      </c>
      <c r="O4335" s="15">
        <v>42185</v>
      </c>
    </row>
    <row r="4336" spans="1:15" ht="49.5" customHeight="1" x14ac:dyDescent="0.2">
      <c r="A4336" s="19" t="s">
        <v>2178</v>
      </c>
      <c r="B4336" s="14">
        <v>4329</v>
      </c>
      <c r="C4336" s="19" t="str">
        <f>VLOOKUP($B4336,'Tabla 239202'!$A$4:$P8813,2,FALSE)</f>
        <v>CITLALLI ELIZABETH</v>
      </c>
      <c r="D4336" s="19" t="str">
        <f>VLOOKUP($B4336,'Tabla 239202'!$A$4:$P8813,3,FALSE)</f>
        <v>ROMERO</v>
      </c>
      <c r="E4336" s="19" t="str">
        <f>VLOOKUP($B4336,'Tabla 239202'!$A$4:$P8813,4,FALSE)</f>
        <v>CARRILLO</v>
      </c>
      <c r="F4336" s="19" t="str">
        <f>VLOOKUP($B4336,'Tabla 239202'!$A$4:$P8813,5,FALSE)</f>
        <v>NO HAY DENOMINACION PORQUE ES PERSONA FISICA NO MORAL</v>
      </c>
      <c r="G4336" s="19" t="str">
        <f>VLOOKUP($B4336,'Tabla 239202'!$A$4:$P8813,6,FALSE)</f>
        <v>ESTANCIA INFANTIL</v>
      </c>
      <c r="H4336" s="19" t="str">
        <f>VLOOKUP($B4336,'Tabla 239202'!$A$4:$P8813,7,FALSE)</f>
        <v>ZAMORA</v>
      </c>
      <c r="I4336" s="19" t="str">
        <f>VLOOKUP($B4336,'Tabla 239202'!$A$4:$P8813,8,FALSE)</f>
        <v>ND</v>
      </c>
      <c r="J4336" s="19" t="str">
        <f>VLOOKUP($B4336,'Tabla 239202'!$A$4:$P8813,9,FALSE)</f>
        <v>FEMENINO</v>
      </c>
      <c r="K4336" s="19" t="s">
        <v>124</v>
      </c>
      <c r="L4336" s="15">
        <v>43007</v>
      </c>
      <c r="M4336" s="14" t="s">
        <v>52</v>
      </c>
      <c r="N4336" s="14">
        <v>2015</v>
      </c>
      <c r="O4336" s="15">
        <v>42185</v>
      </c>
    </row>
    <row r="4337" spans="1:15" ht="49.5" customHeight="1" x14ac:dyDescent="0.2">
      <c r="A4337" s="19" t="s">
        <v>2178</v>
      </c>
      <c r="B4337" s="14">
        <v>4330</v>
      </c>
      <c r="C4337" s="19" t="str">
        <f>VLOOKUP($B4337,'Tabla 239202'!$A$4:$P8814,2,FALSE)</f>
        <v>MARIA JOSE</v>
      </c>
      <c r="D4337" s="19" t="str">
        <f>VLOOKUP($B4337,'Tabla 239202'!$A$4:$P8814,3,FALSE)</f>
        <v>RUIZ</v>
      </c>
      <c r="E4337" s="19" t="str">
        <f>VLOOKUP($B4337,'Tabla 239202'!$A$4:$P8814,4,FALSE)</f>
        <v>MACIEL</v>
      </c>
      <c r="F4337" s="19" t="str">
        <f>VLOOKUP($B4337,'Tabla 239202'!$A$4:$P8814,5,FALSE)</f>
        <v>NO HAY DENOMINACION PORQUE ES PERSONA FISICA NO MORAL</v>
      </c>
      <c r="G4337" s="19" t="str">
        <f>VLOOKUP($B4337,'Tabla 239202'!$A$4:$P8814,6,FALSE)</f>
        <v>ESTANCIA INFANTIL</v>
      </c>
      <c r="H4337" s="19" t="str">
        <f>VLOOKUP($B4337,'Tabla 239202'!$A$4:$P8814,7,FALSE)</f>
        <v>ZAMORA</v>
      </c>
      <c r="I4337" s="19" t="str">
        <f>VLOOKUP($B4337,'Tabla 239202'!$A$4:$P8814,8,FALSE)</f>
        <v>ND</v>
      </c>
      <c r="J4337" s="19" t="str">
        <f>VLOOKUP($B4337,'Tabla 239202'!$A$4:$P8814,9,FALSE)</f>
        <v>FEMENINO</v>
      </c>
      <c r="K4337" s="19" t="s">
        <v>124</v>
      </c>
      <c r="L4337" s="15">
        <v>43007</v>
      </c>
      <c r="M4337" s="14" t="s">
        <v>52</v>
      </c>
      <c r="N4337" s="14">
        <v>2015</v>
      </c>
      <c r="O4337" s="15">
        <v>42185</v>
      </c>
    </row>
    <row r="4338" spans="1:15" ht="49.5" customHeight="1" x14ac:dyDescent="0.2">
      <c r="A4338" s="19" t="s">
        <v>2178</v>
      </c>
      <c r="B4338" s="19">
        <v>4331</v>
      </c>
      <c r="C4338" s="19" t="str">
        <f>VLOOKUP($B4338,'Tabla 239202'!$A$4:$P8815,2,FALSE)</f>
        <v>MAYRA BERENICE</v>
      </c>
      <c r="D4338" s="19" t="str">
        <f>VLOOKUP($B4338,'Tabla 239202'!$A$4:$P8815,3,FALSE)</f>
        <v>AMEZCUA</v>
      </c>
      <c r="E4338" s="19" t="str">
        <f>VLOOKUP($B4338,'Tabla 239202'!$A$4:$P8815,4,FALSE)</f>
        <v>CERNA</v>
      </c>
      <c r="F4338" s="19" t="str">
        <f>VLOOKUP($B4338,'Tabla 239202'!$A$4:$P8815,5,FALSE)</f>
        <v>NO HAY DENOMINACION PORQUE ES PERSONA FISICA NO MORAL</v>
      </c>
      <c r="G4338" s="19" t="str">
        <f>VLOOKUP($B4338,'Tabla 239202'!$A$4:$P8815,6,FALSE)</f>
        <v>ESTANCIA INFANTIL</v>
      </c>
      <c r="H4338" s="19" t="str">
        <f>VLOOKUP($B4338,'Tabla 239202'!$A$4:$P8815,7,FALSE)</f>
        <v>ZAMORA</v>
      </c>
      <c r="I4338" s="19" t="str">
        <f>VLOOKUP($B4338,'Tabla 239202'!$A$4:$P8815,8,FALSE)</f>
        <v>ND</v>
      </c>
      <c r="J4338" s="19" t="str">
        <f>VLOOKUP($B4338,'Tabla 239202'!$A$4:$P8815,9,FALSE)</f>
        <v>FEMENINO</v>
      </c>
      <c r="K4338" s="19" t="s">
        <v>124</v>
      </c>
      <c r="L4338" s="15">
        <v>43007</v>
      </c>
      <c r="M4338" s="14" t="s">
        <v>52</v>
      </c>
      <c r="N4338" s="14">
        <v>2015</v>
      </c>
      <c r="O4338" s="15">
        <v>42185</v>
      </c>
    </row>
    <row r="4339" spans="1:15" ht="49.5" customHeight="1" x14ac:dyDescent="0.2">
      <c r="A4339" s="19" t="s">
        <v>2178</v>
      </c>
      <c r="B4339" s="19">
        <v>4332</v>
      </c>
      <c r="C4339" s="19" t="str">
        <f>VLOOKUP($B4339,'Tabla 239202'!$A$4:$P8816,2,FALSE)</f>
        <v>OYUKI SANAI</v>
      </c>
      <c r="D4339" s="19" t="str">
        <f>VLOOKUP($B4339,'Tabla 239202'!$A$4:$P8816,3,FALSE)</f>
        <v>GARCIA</v>
      </c>
      <c r="E4339" s="19" t="str">
        <f>VLOOKUP($B4339,'Tabla 239202'!$A$4:$P8816,4,FALSE)</f>
        <v>PULIDO</v>
      </c>
      <c r="F4339" s="19" t="str">
        <f>VLOOKUP($B4339,'Tabla 239202'!$A$4:$P8816,5,FALSE)</f>
        <v>NO HAY DENOMINACION PORQUE ES PERSONA FISICA NO MORAL</v>
      </c>
      <c r="G4339" s="19" t="str">
        <f>VLOOKUP($B4339,'Tabla 239202'!$A$4:$P8816,6,FALSE)</f>
        <v>ESTANCIA INFANTIL</v>
      </c>
      <c r="H4339" s="19" t="str">
        <f>VLOOKUP($B4339,'Tabla 239202'!$A$4:$P8816,7,FALSE)</f>
        <v>ZAMORA</v>
      </c>
      <c r="I4339" s="19" t="str">
        <f>VLOOKUP($B4339,'Tabla 239202'!$A$4:$P8816,8,FALSE)</f>
        <v>ND</v>
      </c>
      <c r="J4339" s="19" t="str">
        <f>VLOOKUP($B4339,'Tabla 239202'!$A$4:$P8816,9,FALSE)</f>
        <v>FEMENINO</v>
      </c>
      <c r="K4339" s="19" t="s">
        <v>124</v>
      </c>
      <c r="L4339" s="15">
        <v>43007</v>
      </c>
      <c r="M4339" s="14" t="s">
        <v>52</v>
      </c>
      <c r="N4339" s="14">
        <v>2015</v>
      </c>
      <c r="O4339" s="15">
        <v>42185</v>
      </c>
    </row>
    <row r="4340" spans="1:15" ht="49.5" customHeight="1" x14ac:dyDescent="0.2">
      <c r="A4340" s="19" t="s">
        <v>2178</v>
      </c>
      <c r="B4340" s="14">
        <v>4333</v>
      </c>
      <c r="C4340" s="19" t="str">
        <f>VLOOKUP($B4340,'Tabla 239202'!$A$4:$P8817,2,FALSE)</f>
        <v>YAMILE</v>
      </c>
      <c r="D4340" s="19" t="str">
        <f>VLOOKUP($B4340,'Tabla 239202'!$A$4:$P8817,3,FALSE)</f>
        <v>POLANCO</v>
      </c>
      <c r="E4340" s="19" t="str">
        <f>VLOOKUP($B4340,'Tabla 239202'!$A$4:$P8817,4,FALSE)</f>
        <v>LOPEZ</v>
      </c>
      <c r="F4340" s="19" t="str">
        <f>VLOOKUP($B4340,'Tabla 239202'!$A$4:$P8817,5,FALSE)</f>
        <v>NO HAY DENOMINACION PORQUE ES PERSONA FISICA NO MORAL</v>
      </c>
      <c r="G4340" s="19" t="str">
        <f>VLOOKUP($B4340,'Tabla 239202'!$A$4:$P8817,6,FALSE)</f>
        <v>ESTANCIA INFANTIL</v>
      </c>
      <c r="H4340" s="19" t="str">
        <f>VLOOKUP($B4340,'Tabla 239202'!$A$4:$P8817,7,FALSE)</f>
        <v>ZAMORA</v>
      </c>
      <c r="I4340" s="19" t="str">
        <f>VLOOKUP($B4340,'Tabla 239202'!$A$4:$P8817,8,FALSE)</f>
        <v>ND</v>
      </c>
      <c r="J4340" s="19" t="str">
        <f>VLOOKUP($B4340,'Tabla 239202'!$A$4:$P8817,9,FALSE)</f>
        <v>FEMENINO</v>
      </c>
      <c r="K4340" s="19" t="s">
        <v>124</v>
      </c>
      <c r="L4340" s="15">
        <v>43007</v>
      </c>
      <c r="M4340" s="14" t="s">
        <v>52</v>
      </c>
      <c r="N4340" s="14">
        <v>2015</v>
      </c>
      <c r="O4340" s="15">
        <v>42185</v>
      </c>
    </row>
    <row r="4341" spans="1:15" ht="49.5" customHeight="1" x14ac:dyDescent="0.2">
      <c r="A4341" s="19" t="s">
        <v>2178</v>
      </c>
      <c r="B4341" s="14">
        <v>4334</v>
      </c>
      <c r="C4341" s="19" t="str">
        <f>VLOOKUP($B4341,'Tabla 239202'!$A$4:$P8818,2,FALSE)</f>
        <v>SANDRA CRISTINA</v>
      </c>
      <c r="D4341" s="19" t="str">
        <f>VLOOKUP($B4341,'Tabla 239202'!$A$4:$P8818,3,FALSE)</f>
        <v>GUERRERO</v>
      </c>
      <c r="E4341" s="19" t="str">
        <f>VLOOKUP($B4341,'Tabla 239202'!$A$4:$P8818,4,FALSE)</f>
        <v>SILVA</v>
      </c>
      <c r="F4341" s="19" t="str">
        <f>VLOOKUP($B4341,'Tabla 239202'!$A$4:$P8818,5,FALSE)</f>
        <v>NO HAY DENOMINACION PORQUE ES PERSONA FISICA NO MORAL</v>
      </c>
      <c r="G4341" s="19" t="str">
        <f>VLOOKUP($B4341,'Tabla 239202'!$A$4:$P8818,6,FALSE)</f>
        <v>ESTANCIA INFANTIL</v>
      </c>
      <c r="H4341" s="19" t="str">
        <f>VLOOKUP($B4341,'Tabla 239202'!$A$4:$P8818,7,FALSE)</f>
        <v>ZAMORA</v>
      </c>
      <c r="I4341" s="19" t="str">
        <f>VLOOKUP($B4341,'Tabla 239202'!$A$4:$P8818,8,FALSE)</f>
        <v>ND</v>
      </c>
      <c r="J4341" s="19" t="str">
        <f>VLOOKUP($B4341,'Tabla 239202'!$A$4:$P8818,9,FALSE)</f>
        <v>FEMENINO</v>
      </c>
      <c r="K4341" s="19" t="s">
        <v>124</v>
      </c>
      <c r="L4341" s="15">
        <v>43007</v>
      </c>
      <c r="M4341" s="14" t="s">
        <v>52</v>
      </c>
      <c r="N4341" s="14">
        <v>2015</v>
      </c>
      <c r="O4341" s="15">
        <v>42185</v>
      </c>
    </row>
    <row r="4342" spans="1:15" ht="49.5" customHeight="1" x14ac:dyDescent="0.2">
      <c r="A4342" s="19" t="s">
        <v>2178</v>
      </c>
      <c r="B4342" s="19">
        <v>4335</v>
      </c>
      <c r="C4342" s="19" t="str">
        <f>VLOOKUP($B4342,'Tabla 239202'!$A$4:$P8819,2,FALSE)</f>
        <v>AZUCENA YOLOTLI</v>
      </c>
      <c r="D4342" s="19" t="str">
        <f>VLOOKUP($B4342,'Tabla 239202'!$A$4:$P8819,3,FALSE)</f>
        <v>TELLEZ</v>
      </c>
      <c r="E4342" s="19" t="str">
        <f>VLOOKUP($B4342,'Tabla 239202'!$A$4:$P8819,4,FALSE)</f>
        <v>DIAZ</v>
      </c>
      <c r="F4342" s="19" t="str">
        <f>VLOOKUP($B4342,'Tabla 239202'!$A$4:$P8819,5,FALSE)</f>
        <v>NO HAY DENOMINACION PORQUE ES PERSONA FISICA NO MORAL</v>
      </c>
      <c r="G4342" s="19" t="str">
        <f>VLOOKUP($B4342,'Tabla 239202'!$A$4:$P8819,6,FALSE)</f>
        <v>ESTANCIA INFANTIL</v>
      </c>
      <c r="H4342" s="19" t="str">
        <f>VLOOKUP($B4342,'Tabla 239202'!$A$4:$P8819,7,FALSE)</f>
        <v>ZAMORA</v>
      </c>
      <c r="I4342" s="19" t="str">
        <f>VLOOKUP($B4342,'Tabla 239202'!$A$4:$P8819,8,FALSE)</f>
        <v>ND</v>
      </c>
      <c r="J4342" s="19" t="str">
        <f>VLOOKUP($B4342,'Tabla 239202'!$A$4:$P8819,9,FALSE)</f>
        <v>FEMENINO</v>
      </c>
      <c r="K4342" s="19" t="s">
        <v>124</v>
      </c>
      <c r="L4342" s="15">
        <v>43007</v>
      </c>
      <c r="M4342" s="14" t="s">
        <v>52</v>
      </c>
      <c r="N4342" s="14">
        <v>2015</v>
      </c>
      <c r="O4342" s="15">
        <v>42185</v>
      </c>
    </row>
    <row r="4343" spans="1:15" ht="49.5" customHeight="1" x14ac:dyDescent="0.2">
      <c r="A4343" s="19" t="s">
        <v>2178</v>
      </c>
      <c r="B4343" s="19">
        <v>4336</v>
      </c>
      <c r="C4343" s="19" t="str">
        <f>VLOOKUP($B4343,'Tabla 239202'!$A$4:$P8820,2,FALSE)</f>
        <v>JOCELYNE</v>
      </c>
      <c r="D4343" s="19" t="str">
        <f>VLOOKUP($B4343,'Tabla 239202'!$A$4:$P8820,3,FALSE)</f>
        <v>LINARES</v>
      </c>
      <c r="E4343" s="19" t="str">
        <f>VLOOKUP($B4343,'Tabla 239202'!$A$4:$P8820,4,FALSE)</f>
        <v>AGUSTIN</v>
      </c>
      <c r="F4343" s="19" t="str">
        <f>VLOOKUP($B4343,'Tabla 239202'!$A$4:$P8820,5,FALSE)</f>
        <v>NO HAY DENOMINACION PORQUE ES PERSONA FISICA NO MORAL</v>
      </c>
      <c r="G4343" s="19" t="str">
        <f>VLOOKUP($B4343,'Tabla 239202'!$A$4:$P8820,6,FALSE)</f>
        <v>ESTANCIA INFANTIL</v>
      </c>
      <c r="H4343" s="19" t="str">
        <f>VLOOKUP($B4343,'Tabla 239202'!$A$4:$P8820,7,FALSE)</f>
        <v>ZAMORA</v>
      </c>
      <c r="I4343" s="19" t="str">
        <f>VLOOKUP($B4343,'Tabla 239202'!$A$4:$P8820,8,FALSE)</f>
        <v>ND</v>
      </c>
      <c r="J4343" s="19" t="str">
        <f>VLOOKUP($B4343,'Tabla 239202'!$A$4:$P8820,9,FALSE)</f>
        <v>FEMENINO</v>
      </c>
      <c r="K4343" s="19" t="s">
        <v>124</v>
      </c>
      <c r="L4343" s="15">
        <v>43007</v>
      </c>
      <c r="M4343" s="14" t="s">
        <v>52</v>
      </c>
      <c r="N4343" s="14">
        <v>2015</v>
      </c>
      <c r="O4343" s="15">
        <v>42185</v>
      </c>
    </row>
    <row r="4344" spans="1:15" ht="49.5" customHeight="1" x14ac:dyDescent="0.2">
      <c r="A4344" s="19" t="s">
        <v>2178</v>
      </c>
      <c r="B4344" s="14">
        <v>4337</v>
      </c>
      <c r="C4344" s="19" t="str">
        <f>VLOOKUP($B4344,'Tabla 239202'!$A$4:$P8821,2,FALSE)</f>
        <v>MARIA DE LOURDES</v>
      </c>
      <c r="D4344" s="19" t="str">
        <f>VLOOKUP($B4344,'Tabla 239202'!$A$4:$P8821,3,FALSE)</f>
        <v>GUTIERREZ</v>
      </c>
      <c r="E4344" s="19" t="str">
        <f>VLOOKUP($B4344,'Tabla 239202'!$A$4:$P8821,4,FALSE)</f>
        <v>VALLEJO</v>
      </c>
      <c r="F4344" s="19" t="str">
        <f>VLOOKUP($B4344,'Tabla 239202'!$A$4:$P8821,5,FALSE)</f>
        <v>NO HAY DENOMINACION PORQUE ES PERSONA FISICA NO MORAL</v>
      </c>
      <c r="G4344" s="19" t="str">
        <f>VLOOKUP($B4344,'Tabla 239202'!$A$4:$P8821,6,FALSE)</f>
        <v>ESTANCIA INFANTIL</v>
      </c>
      <c r="H4344" s="19" t="str">
        <f>VLOOKUP($B4344,'Tabla 239202'!$A$4:$P8821,7,FALSE)</f>
        <v>ZAMORA</v>
      </c>
      <c r="I4344" s="19" t="str">
        <f>VLOOKUP($B4344,'Tabla 239202'!$A$4:$P8821,8,FALSE)</f>
        <v>ND</v>
      </c>
      <c r="J4344" s="19" t="str">
        <f>VLOOKUP($B4344,'Tabla 239202'!$A$4:$P8821,9,FALSE)</f>
        <v>FEMENINO</v>
      </c>
      <c r="K4344" s="19" t="s">
        <v>124</v>
      </c>
      <c r="L4344" s="15">
        <v>43007</v>
      </c>
      <c r="M4344" s="14" t="s">
        <v>52</v>
      </c>
      <c r="N4344" s="14">
        <v>2015</v>
      </c>
      <c r="O4344" s="15">
        <v>42185</v>
      </c>
    </row>
    <row r="4345" spans="1:15" ht="49.5" customHeight="1" x14ac:dyDescent="0.2">
      <c r="A4345" s="19" t="s">
        <v>2178</v>
      </c>
      <c r="B4345" s="14">
        <v>4338</v>
      </c>
      <c r="C4345" s="19" t="str">
        <f>VLOOKUP($B4345,'Tabla 239202'!$A$4:$P8822,2,FALSE)</f>
        <v>PAULINA YEPEZ</v>
      </c>
      <c r="D4345" s="19" t="str">
        <f>VLOOKUP($B4345,'Tabla 239202'!$A$4:$P8822,3,FALSE)</f>
        <v>YEPEZ</v>
      </c>
      <c r="E4345" s="19" t="str">
        <f>VLOOKUP($B4345,'Tabla 239202'!$A$4:$P8822,4,FALSE)</f>
        <v>CARDENAS</v>
      </c>
      <c r="F4345" s="19" t="str">
        <f>VLOOKUP($B4345,'Tabla 239202'!$A$4:$P8822,5,FALSE)</f>
        <v>NO HAY DENOMINACION PORQUE ES PERSONA FISICA NO MORAL</v>
      </c>
      <c r="G4345" s="19" t="str">
        <f>VLOOKUP($B4345,'Tabla 239202'!$A$4:$P8822,6,FALSE)</f>
        <v>ESTANCIA INFANTIL</v>
      </c>
      <c r="H4345" s="19" t="str">
        <f>VLOOKUP($B4345,'Tabla 239202'!$A$4:$P8822,7,FALSE)</f>
        <v>ZAMORA</v>
      </c>
      <c r="I4345" s="19" t="str">
        <f>VLOOKUP($B4345,'Tabla 239202'!$A$4:$P8822,8,FALSE)</f>
        <v>ND</v>
      </c>
      <c r="J4345" s="19" t="str">
        <f>VLOOKUP($B4345,'Tabla 239202'!$A$4:$P8822,9,FALSE)</f>
        <v>FEMENINO</v>
      </c>
      <c r="K4345" s="19" t="s">
        <v>124</v>
      </c>
      <c r="L4345" s="15">
        <v>43007</v>
      </c>
      <c r="M4345" s="14" t="s">
        <v>52</v>
      </c>
      <c r="N4345" s="14">
        <v>2015</v>
      </c>
      <c r="O4345" s="15">
        <v>42185</v>
      </c>
    </row>
    <row r="4346" spans="1:15" ht="49.5" customHeight="1" x14ac:dyDescent="0.2">
      <c r="A4346" s="19" t="s">
        <v>2178</v>
      </c>
      <c r="B4346" s="19">
        <v>4339</v>
      </c>
      <c r="C4346" s="19" t="str">
        <f>VLOOKUP($B4346,'Tabla 239202'!$A$4:$P8823,2,FALSE)</f>
        <v>SONIA MELGOZA</v>
      </c>
      <c r="D4346" s="19" t="str">
        <f>VLOOKUP($B4346,'Tabla 239202'!$A$4:$P8823,3,FALSE)</f>
        <v>MELGOZA</v>
      </c>
      <c r="E4346" s="19" t="str">
        <f>VLOOKUP($B4346,'Tabla 239202'!$A$4:$P8823,4,FALSE)</f>
        <v>MENDEZ</v>
      </c>
      <c r="F4346" s="19" t="str">
        <f>VLOOKUP($B4346,'Tabla 239202'!$A$4:$P8823,5,FALSE)</f>
        <v>NO HAY DENOMINACION PORQUE ES PERSONA FISICA NO MORAL</v>
      </c>
      <c r="G4346" s="19" t="str">
        <f>VLOOKUP($B4346,'Tabla 239202'!$A$4:$P8823,6,FALSE)</f>
        <v>ESTANCIA INFANTIL</v>
      </c>
      <c r="H4346" s="19" t="str">
        <f>VLOOKUP($B4346,'Tabla 239202'!$A$4:$P8823,7,FALSE)</f>
        <v>ZAMORA</v>
      </c>
      <c r="I4346" s="19" t="str">
        <f>VLOOKUP($B4346,'Tabla 239202'!$A$4:$P8823,8,FALSE)</f>
        <v>ND</v>
      </c>
      <c r="J4346" s="19" t="str">
        <f>VLOOKUP($B4346,'Tabla 239202'!$A$4:$P8823,9,FALSE)</f>
        <v>FEMENINO</v>
      </c>
      <c r="K4346" s="19" t="s">
        <v>124</v>
      </c>
      <c r="L4346" s="15">
        <v>43007</v>
      </c>
      <c r="M4346" s="14" t="s">
        <v>52</v>
      </c>
      <c r="N4346" s="14">
        <v>2015</v>
      </c>
      <c r="O4346" s="15">
        <v>42185</v>
      </c>
    </row>
    <row r="4347" spans="1:15" ht="49.5" customHeight="1" x14ac:dyDescent="0.2">
      <c r="A4347" s="19" t="s">
        <v>2178</v>
      </c>
      <c r="B4347" s="19">
        <v>4340</v>
      </c>
      <c r="C4347" s="19" t="str">
        <f>VLOOKUP($B4347,'Tabla 239202'!$A$4:$P8824,2,FALSE)</f>
        <v>MARIA REBECA</v>
      </c>
      <c r="D4347" s="19" t="str">
        <f>VLOOKUP($B4347,'Tabla 239202'!$A$4:$P8824,3,FALSE)</f>
        <v>ORTIZ</v>
      </c>
      <c r="E4347" s="19" t="str">
        <f>VLOOKUP($B4347,'Tabla 239202'!$A$4:$P8824,4,FALSE)</f>
        <v>GUIJOSA</v>
      </c>
      <c r="F4347" s="19" t="str">
        <f>VLOOKUP($B4347,'Tabla 239202'!$A$4:$P8824,5,FALSE)</f>
        <v>NO HAY DENOMINACION PORQUE ES PERSONA FISICA NO MORAL</v>
      </c>
      <c r="G4347" s="19" t="str">
        <f>VLOOKUP($B4347,'Tabla 239202'!$A$4:$P8824,6,FALSE)</f>
        <v>ESTANCIA INFANTIL</v>
      </c>
      <c r="H4347" s="19" t="str">
        <f>VLOOKUP($B4347,'Tabla 239202'!$A$4:$P8824,7,FALSE)</f>
        <v>ZAMORA</v>
      </c>
      <c r="I4347" s="19" t="str">
        <f>VLOOKUP($B4347,'Tabla 239202'!$A$4:$P8824,8,FALSE)</f>
        <v>ND</v>
      </c>
      <c r="J4347" s="19" t="str">
        <f>VLOOKUP($B4347,'Tabla 239202'!$A$4:$P8824,9,FALSE)</f>
        <v>FEMENINO</v>
      </c>
      <c r="K4347" s="19" t="s">
        <v>124</v>
      </c>
      <c r="L4347" s="15">
        <v>43007</v>
      </c>
      <c r="M4347" s="14" t="s">
        <v>52</v>
      </c>
      <c r="N4347" s="14">
        <v>2015</v>
      </c>
      <c r="O4347" s="15">
        <v>42185</v>
      </c>
    </row>
    <row r="4348" spans="1:15" ht="49.5" customHeight="1" x14ac:dyDescent="0.2">
      <c r="A4348" s="19" t="s">
        <v>2178</v>
      </c>
      <c r="B4348" s="14">
        <v>4341</v>
      </c>
      <c r="C4348" s="19" t="str">
        <f>VLOOKUP($B4348,'Tabla 239202'!$A$4:$P8825,2,FALSE)</f>
        <v>DELCY MARIELA</v>
      </c>
      <c r="D4348" s="19" t="str">
        <f>VLOOKUP($B4348,'Tabla 239202'!$A$4:$P8825,3,FALSE)</f>
        <v>GOMEZ</v>
      </c>
      <c r="E4348" s="19" t="str">
        <f>VLOOKUP($B4348,'Tabla 239202'!$A$4:$P8825,4,FALSE)</f>
        <v>REYES</v>
      </c>
      <c r="F4348" s="19" t="str">
        <f>VLOOKUP($B4348,'Tabla 239202'!$A$4:$P8825,5,FALSE)</f>
        <v>NO HAY DENOMINACION PORQUE ES PERSONA FISICA NO MORAL</v>
      </c>
      <c r="G4348" s="19" t="str">
        <f>VLOOKUP($B4348,'Tabla 239202'!$A$4:$P8825,6,FALSE)</f>
        <v>ESTANCIA INFANTIL</v>
      </c>
      <c r="H4348" s="19" t="str">
        <f>VLOOKUP($B4348,'Tabla 239202'!$A$4:$P8825,7,FALSE)</f>
        <v>ZAMORA</v>
      </c>
      <c r="I4348" s="19" t="str">
        <f>VLOOKUP($B4348,'Tabla 239202'!$A$4:$P8825,8,FALSE)</f>
        <v>ND</v>
      </c>
      <c r="J4348" s="19" t="str">
        <f>VLOOKUP($B4348,'Tabla 239202'!$A$4:$P8825,9,FALSE)</f>
        <v>FEMENINO</v>
      </c>
      <c r="K4348" s="19" t="s">
        <v>124</v>
      </c>
      <c r="L4348" s="15">
        <v>43007</v>
      </c>
      <c r="M4348" s="14" t="s">
        <v>52</v>
      </c>
      <c r="N4348" s="14">
        <v>2015</v>
      </c>
      <c r="O4348" s="15">
        <v>42185</v>
      </c>
    </row>
    <row r="4349" spans="1:15" ht="49.5" customHeight="1" x14ac:dyDescent="0.2">
      <c r="A4349" s="19" t="s">
        <v>2178</v>
      </c>
      <c r="B4349" s="14">
        <v>4342</v>
      </c>
      <c r="C4349" s="19" t="str">
        <f>VLOOKUP($B4349,'Tabla 239202'!$A$4:$P8826,2,FALSE)</f>
        <v>PERLA VIRIDIANA</v>
      </c>
      <c r="D4349" s="19" t="str">
        <f>VLOOKUP($B4349,'Tabla 239202'!$A$4:$P8826,3,FALSE)</f>
        <v>ZUÑIGA</v>
      </c>
      <c r="E4349" s="19" t="str">
        <f>VLOOKUP($B4349,'Tabla 239202'!$A$4:$P8826,4,FALSE)</f>
        <v>CERVANTES</v>
      </c>
      <c r="F4349" s="19" t="str">
        <f>VLOOKUP($B4349,'Tabla 239202'!$A$4:$P8826,5,FALSE)</f>
        <v>NO HAY DENOMINACION PORQUE ES PERSONA FISICA NO MORAL</v>
      </c>
      <c r="G4349" s="19" t="str">
        <f>VLOOKUP($B4349,'Tabla 239202'!$A$4:$P8826,6,FALSE)</f>
        <v>ESTANCIA INFANTIL</v>
      </c>
      <c r="H4349" s="19" t="str">
        <f>VLOOKUP($B4349,'Tabla 239202'!$A$4:$P8826,7,FALSE)</f>
        <v>ZAMORA</v>
      </c>
      <c r="I4349" s="19" t="str">
        <f>VLOOKUP($B4349,'Tabla 239202'!$A$4:$P8826,8,FALSE)</f>
        <v>ND</v>
      </c>
      <c r="J4349" s="19" t="str">
        <f>VLOOKUP($B4349,'Tabla 239202'!$A$4:$P8826,9,FALSE)</f>
        <v>FEMENINO</v>
      </c>
      <c r="K4349" s="19" t="s">
        <v>124</v>
      </c>
      <c r="L4349" s="15">
        <v>43007</v>
      </c>
      <c r="M4349" s="14" t="s">
        <v>52</v>
      </c>
      <c r="N4349" s="14">
        <v>2015</v>
      </c>
      <c r="O4349" s="15">
        <v>42185</v>
      </c>
    </row>
    <row r="4350" spans="1:15" ht="49.5" customHeight="1" x14ac:dyDescent="0.2">
      <c r="A4350" s="19" t="s">
        <v>2178</v>
      </c>
      <c r="B4350" s="19">
        <v>4343</v>
      </c>
      <c r="C4350" s="19" t="str">
        <f>VLOOKUP($B4350,'Tabla 239202'!$A$4:$P8827,2,FALSE)</f>
        <v>SANDRA GUADALUPE</v>
      </c>
      <c r="D4350" s="19" t="str">
        <f>VLOOKUP($B4350,'Tabla 239202'!$A$4:$P8827,3,FALSE)</f>
        <v>BEJAR</v>
      </c>
      <c r="E4350" s="19" t="str">
        <f>VLOOKUP($B4350,'Tabla 239202'!$A$4:$P8827,4,FALSE)</f>
        <v>SANDOVA</v>
      </c>
      <c r="F4350" s="19" t="str">
        <f>VLOOKUP($B4350,'Tabla 239202'!$A$4:$P8827,5,FALSE)</f>
        <v>NO HAY DENOMINACION PORQUE ES PERSONA FISICA NO MORAL</v>
      </c>
      <c r="G4350" s="19" t="str">
        <f>VLOOKUP($B4350,'Tabla 239202'!$A$4:$P8827,6,FALSE)</f>
        <v>ESTANCIA INFANTIL</v>
      </c>
      <c r="H4350" s="19" t="str">
        <f>VLOOKUP($B4350,'Tabla 239202'!$A$4:$P8827,7,FALSE)</f>
        <v>ZAMORA</v>
      </c>
      <c r="I4350" s="19" t="str">
        <f>VLOOKUP($B4350,'Tabla 239202'!$A$4:$P8827,8,FALSE)</f>
        <v>ND</v>
      </c>
      <c r="J4350" s="19" t="str">
        <f>VLOOKUP($B4350,'Tabla 239202'!$A$4:$P8827,9,FALSE)</f>
        <v>FEMENINO</v>
      </c>
      <c r="K4350" s="19" t="s">
        <v>124</v>
      </c>
      <c r="L4350" s="15">
        <v>43007</v>
      </c>
      <c r="M4350" s="14" t="s">
        <v>52</v>
      </c>
      <c r="N4350" s="14">
        <v>2015</v>
      </c>
      <c r="O4350" s="15">
        <v>42185</v>
      </c>
    </row>
    <row r="4351" spans="1:15" ht="49.5" customHeight="1" x14ac:dyDescent="0.2">
      <c r="A4351" s="19" t="s">
        <v>2178</v>
      </c>
      <c r="B4351" s="19">
        <v>4344</v>
      </c>
      <c r="C4351" s="19" t="str">
        <f>VLOOKUP($B4351,'Tabla 239202'!$A$4:$P8828,2,FALSE)</f>
        <v>BEATRIZ ESTEFANIA</v>
      </c>
      <c r="D4351" s="19" t="str">
        <f>VLOOKUP($B4351,'Tabla 239202'!$A$4:$P8828,3,FALSE)</f>
        <v>MARTINEZ</v>
      </c>
      <c r="E4351" s="19" t="str">
        <f>VLOOKUP($B4351,'Tabla 239202'!$A$4:$P8828,4,FALSE)</f>
        <v>AYALA</v>
      </c>
      <c r="F4351" s="19" t="str">
        <f>VLOOKUP($B4351,'Tabla 239202'!$A$4:$P8828,5,FALSE)</f>
        <v>NO HAY DENOMINACION PORQUE ES PERSONA FISICA NO MORAL</v>
      </c>
      <c r="G4351" s="19" t="str">
        <f>VLOOKUP($B4351,'Tabla 239202'!$A$4:$P8828,6,FALSE)</f>
        <v>ESTANCIA INFANTIL</v>
      </c>
      <c r="H4351" s="19" t="str">
        <f>VLOOKUP($B4351,'Tabla 239202'!$A$4:$P8828,7,FALSE)</f>
        <v>ZAMORA</v>
      </c>
      <c r="I4351" s="19" t="str">
        <f>VLOOKUP($B4351,'Tabla 239202'!$A$4:$P8828,8,FALSE)</f>
        <v>ND</v>
      </c>
      <c r="J4351" s="19" t="str">
        <f>VLOOKUP($B4351,'Tabla 239202'!$A$4:$P8828,9,FALSE)</f>
        <v>FEMENINO</v>
      </c>
      <c r="K4351" s="19" t="s">
        <v>124</v>
      </c>
      <c r="L4351" s="15">
        <v>43007</v>
      </c>
      <c r="M4351" s="14" t="s">
        <v>52</v>
      </c>
      <c r="N4351" s="14">
        <v>2015</v>
      </c>
      <c r="O4351" s="15">
        <v>42185</v>
      </c>
    </row>
    <row r="4352" spans="1:15" ht="49.5" customHeight="1" x14ac:dyDescent="0.2">
      <c r="A4352" s="19" t="s">
        <v>2178</v>
      </c>
      <c r="B4352" s="14">
        <v>4345</v>
      </c>
      <c r="C4352" s="19" t="str">
        <f>VLOOKUP($B4352,'Tabla 239202'!$A$4:$P8829,2,FALSE)</f>
        <v>PAULINA</v>
      </c>
      <c r="D4352" s="19" t="str">
        <f>VLOOKUP($B4352,'Tabla 239202'!$A$4:$P8829,3,FALSE)</f>
        <v>YEPEZ</v>
      </c>
      <c r="E4352" s="19" t="str">
        <f>VLOOKUP($B4352,'Tabla 239202'!$A$4:$P8829,4,FALSE)</f>
        <v>CARDENAS</v>
      </c>
      <c r="F4352" s="19" t="str">
        <f>VLOOKUP($B4352,'Tabla 239202'!$A$4:$P8829,5,FALSE)</f>
        <v>NO HAY DENOMINACION PORQUE ES PERSONA FISICA NO MORAL</v>
      </c>
      <c r="G4352" s="19" t="str">
        <f>VLOOKUP($B4352,'Tabla 239202'!$A$4:$P8829,6,FALSE)</f>
        <v>ESTANCIA INFANTIL</v>
      </c>
      <c r="H4352" s="19" t="str">
        <f>VLOOKUP($B4352,'Tabla 239202'!$A$4:$P8829,7,FALSE)</f>
        <v>ZAMORA</v>
      </c>
      <c r="I4352" s="19" t="str">
        <f>VLOOKUP($B4352,'Tabla 239202'!$A$4:$P8829,8,FALSE)</f>
        <v>ND</v>
      </c>
      <c r="J4352" s="19" t="str">
        <f>VLOOKUP($B4352,'Tabla 239202'!$A$4:$P8829,9,FALSE)</f>
        <v>FEMENINO</v>
      </c>
      <c r="K4352" s="19" t="s">
        <v>124</v>
      </c>
      <c r="L4352" s="15">
        <v>43007</v>
      </c>
      <c r="M4352" s="14" t="s">
        <v>52</v>
      </c>
      <c r="N4352" s="14">
        <v>2015</v>
      </c>
      <c r="O4352" s="15">
        <v>42185</v>
      </c>
    </row>
    <row r="4353" spans="1:15" ht="49.5" customHeight="1" x14ac:dyDescent="0.2">
      <c r="A4353" s="19" t="s">
        <v>2178</v>
      </c>
      <c r="B4353" s="14">
        <v>4346</v>
      </c>
      <c r="C4353" s="19" t="str">
        <f>VLOOKUP($B4353,'Tabla 239202'!$A$4:$P8830,2,FALSE)</f>
        <v>MAYRA SOLEDAD</v>
      </c>
      <c r="D4353" s="19" t="str">
        <f>VLOOKUP($B4353,'Tabla 239202'!$A$4:$P8830,3,FALSE)</f>
        <v>MORFIN</v>
      </c>
      <c r="E4353" s="19" t="str">
        <f>VLOOKUP($B4353,'Tabla 239202'!$A$4:$P8830,4,FALSE)</f>
        <v>MEZA</v>
      </c>
      <c r="F4353" s="19" t="str">
        <f>VLOOKUP($B4353,'Tabla 239202'!$A$4:$P8830,5,FALSE)</f>
        <v>NO HAY DENOMINACION PORQUE ES PERSONA FISICA NO MORAL</v>
      </c>
      <c r="G4353" s="19" t="str">
        <f>VLOOKUP($B4353,'Tabla 239202'!$A$4:$P8830,6,FALSE)</f>
        <v>ESTANCIA INFANTIL</v>
      </c>
      <c r="H4353" s="19" t="str">
        <f>VLOOKUP($B4353,'Tabla 239202'!$A$4:$P8830,7,FALSE)</f>
        <v>ZAMORA</v>
      </c>
      <c r="I4353" s="19" t="str">
        <f>VLOOKUP($B4353,'Tabla 239202'!$A$4:$P8830,8,FALSE)</f>
        <v>ND</v>
      </c>
      <c r="J4353" s="19" t="str">
        <f>VLOOKUP($B4353,'Tabla 239202'!$A$4:$P8830,9,FALSE)</f>
        <v>FEMENINO</v>
      </c>
      <c r="K4353" s="19" t="s">
        <v>124</v>
      </c>
      <c r="L4353" s="15">
        <v>43007</v>
      </c>
      <c r="M4353" s="14" t="s">
        <v>52</v>
      </c>
      <c r="N4353" s="14">
        <v>2015</v>
      </c>
      <c r="O4353" s="15">
        <v>42185</v>
      </c>
    </row>
    <row r="4354" spans="1:15" ht="49.5" customHeight="1" x14ac:dyDescent="0.2">
      <c r="A4354" s="19" t="s">
        <v>2178</v>
      </c>
      <c r="B4354" s="19">
        <v>4347</v>
      </c>
      <c r="C4354" s="19" t="str">
        <f>VLOOKUP($B4354,'Tabla 239202'!$A$4:$P8831,2,FALSE)</f>
        <v>ANA MARIA</v>
      </c>
      <c r="D4354" s="19" t="str">
        <f>VLOOKUP($B4354,'Tabla 239202'!$A$4:$P8831,3,FALSE)</f>
        <v>TORRES</v>
      </c>
      <c r="E4354" s="19" t="str">
        <f>VLOOKUP($B4354,'Tabla 239202'!$A$4:$P8831,4,FALSE)</f>
        <v>TORRES</v>
      </c>
      <c r="F4354" s="19" t="str">
        <f>VLOOKUP($B4354,'Tabla 239202'!$A$4:$P8831,5,FALSE)</f>
        <v>NO HAY DENOMINACION PORQUE ES PERSONA FISICA NO MORAL</v>
      </c>
      <c r="G4354" s="19" t="str">
        <f>VLOOKUP($B4354,'Tabla 239202'!$A$4:$P8831,6,FALSE)</f>
        <v>ESTANCIA INFANTIL</v>
      </c>
      <c r="H4354" s="19" t="str">
        <f>VLOOKUP($B4354,'Tabla 239202'!$A$4:$P8831,7,FALSE)</f>
        <v>ZAMORA</v>
      </c>
      <c r="I4354" s="19" t="str">
        <f>VLOOKUP($B4354,'Tabla 239202'!$A$4:$P8831,8,FALSE)</f>
        <v>ND</v>
      </c>
      <c r="J4354" s="19" t="str">
        <f>VLOOKUP($B4354,'Tabla 239202'!$A$4:$P8831,9,FALSE)</f>
        <v>FEMENINO</v>
      </c>
      <c r="K4354" s="19" t="s">
        <v>124</v>
      </c>
      <c r="L4354" s="15">
        <v>43007</v>
      </c>
      <c r="M4354" s="14" t="s">
        <v>52</v>
      </c>
      <c r="N4354" s="14">
        <v>2015</v>
      </c>
      <c r="O4354" s="15">
        <v>42185</v>
      </c>
    </row>
    <row r="4355" spans="1:15" ht="49.5" customHeight="1" x14ac:dyDescent="0.2">
      <c r="A4355" s="19" t="s">
        <v>2178</v>
      </c>
      <c r="B4355" s="19">
        <v>4348</v>
      </c>
      <c r="C4355" s="19" t="str">
        <f>VLOOKUP($B4355,'Tabla 239202'!$A$4:$P8832,2,FALSE)</f>
        <v>MARIA ESTELA</v>
      </c>
      <c r="D4355" s="19" t="str">
        <f>VLOOKUP($B4355,'Tabla 239202'!$A$4:$P8832,3,FALSE)</f>
        <v>OSEGUERA</v>
      </c>
      <c r="E4355" s="19" t="str">
        <f>VLOOKUP($B4355,'Tabla 239202'!$A$4:$P8832,4,FALSE)</f>
        <v>ARELLANO</v>
      </c>
      <c r="F4355" s="19" t="str">
        <f>VLOOKUP($B4355,'Tabla 239202'!$A$4:$P8832,5,FALSE)</f>
        <v>NO HAY DENOMINACION PORQUE ES PERSONA FISICA NO MORAL</v>
      </c>
      <c r="G4355" s="19" t="str">
        <f>VLOOKUP($B4355,'Tabla 239202'!$A$4:$P8832,6,FALSE)</f>
        <v>ESTANCIA INFANTIL</v>
      </c>
      <c r="H4355" s="19" t="str">
        <f>VLOOKUP($B4355,'Tabla 239202'!$A$4:$P8832,7,FALSE)</f>
        <v>ZAMORA</v>
      </c>
      <c r="I4355" s="19" t="str">
        <f>VLOOKUP($B4355,'Tabla 239202'!$A$4:$P8832,8,FALSE)</f>
        <v>ND</v>
      </c>
      <c r="J4355" s="19" t="str">
        <f>VLOOKUP($B4355,'Tabla 239202'!$A$4:$P8832,9,FALSE)</f>
        <v>FEMENINO</v>
      </c>
      <c r="K4355" s="19" t="s">
        <v>124</v>
      </c>
      <c r="L4355" s="15">
        <v>43007</v>
      </c>
      <c r="M4355" s="14" t="s">
        <v>52</v>
      </c>
      <c r="N4355" s="14">
        <v>2015</v>
      </c>
      <c r="O4355" s="15">
        <v>42185</v>
      </c>
    </row>
    <row r="4356" spans="1:15" ht="49.5" customHeight="1" x14ac:dyDescent="0.2">
      <c r="A4356" s="19" t="s">
        <v>2178</v>
      </c>
      <c r="B4356" s="14">
        <v>4349</v>
      </c>
      <c r="C4356" s="19" t="str">
        <f>VLOOKUP($B4356,'Tabla 239202'!$A$4:$P8833,2,FALSE)</f>
        <v>ANA LAURA</v>
      </c>
      <c r="D4356" s="19" t="str">
        <f>VLOOKUP($B4356,'Tabla 239202'!$A$4:$P8833,3,FALSE)</f>
        <v>JIMENEZ</v>
      </c>
      <c r="E4356" s="19" t="str">
        <f>VLOOKUP($B4356,'Tabla 239202'!$A$4:$P8833,4,FALSE)</f>
        <v>SOLIS</v>
      </c>
      <c r="F4356" s="19" t="str">
        <f>VLOOKUP($B4356,'Tabla 239202'!$A$4:$P8833,5,FALSE)</f>
        <v>NO HAY DENOMINACION PORQUE ES PERSONA FISICA NO MORAL</v>
      </c>
      <c r="G4356" s="19" t="str">
        <f>VLOOKUP($B4356,'Tabla 239202'!$A$4:$P8833,6,FALSE)</f>
        <v>ESTANCIA INFANTIL</v>
      </c>
      <c r="H4356" s="19" t="str">
        <f>VLOOKUP($B4356,'Tabla 239202'!$A$4:$P8833,7,FALSE)</f>
        <v>ZAMORA</v>
      </c>
      <c r="I4356" s="19" t="str">
        <f>VLOOKUP($B4356,'Tabla 239202'!$A$4:$P8833,8,FALSE)</f>
        <v>ND</v>
      </c>
      <c r="J4356" s="19" t="str">
        <f>VLOOKUP($B4356,'Tabla 239202'!$A$4:$P8833,9,FALSE)</f>
        <v>FEMENINO</v>
      </c>
      <c r="K4356" s="19" t="s">
        <v>124</v>
      </c>
      <c r="L4356" s="15">
        <v>43007</v>
      </c>
      <c r="M4356" s="14" t="s">
        <v>52</v>
      </c>
      <c r="N4356" s="14">
        <v>2015</v>
      </c>
      <c r="O4356" s="15">
        <v>42185</v>
      </c>
    </row>
    <row r="4357" spans="1:15" ht="49.5" customHeight="1" x14ac:dyDescent="0.2">
      <c r="A4357" s="19" t="s">
        <v>2178</v>
      </c>
      <c r="B4357" s="14">
        <v>4350</v>
      </c>
      <c r="C4357" s="19" t="str">
        <f>VLOOKUP($B4357,'Tabla 239202'!$A$4:$P8834,2,FALSE)</f>
        <v>BLANCA PATRICIA</v>
      </c>
      <c r="D4357" s="19" t="str">
        <f>VLOOKUP($B4357,'Tabla 239202'!$A$4:$P8834,3,FALSE)</f>
        <v>GARNICA</v>
      </c>
      <c r="E4357" s="19" t="str">
        <f>VLOOKUP($B4357,'Tabla 239202'!$A$4:$P8834,4,FALSE)</f>
        <v>HERNANDEZ</v>
      </c>
      <c r="F4357" s="19" t="str">
        <f>VLOOKUP($B4357,'Tabla 239202'!$A$4:$P8834,5,FALSE)</f>
        <v>NO HAY DENOMINACION PORQUE ES PERSONA FISICA NO MORAL</v>
      </c>
      <c r="G4357" s="19" t="str">
        <f>VLOOKUP($B4357,'Tabla 239202'!$A$4:$P8834,6,FALSE)</f>
        <v>ESTANCIA INFANTIL</v>
      </c>
      <c r="H4357" s="19" t="str">
        <f>VLOOKUP($B4357,'Tabla 239202'!$A$4:$P8834,7,FALSE)</f>
        <v>ZAMORA</v>
      </c>
      <c r="I4357" s="19" t="str">
        <f>VLOOKUP($B4357,'Tabla 239202'!$A$4:$P8834,8,FALSE)</f>
        <v>ND</v>
      </c>
      <c r="J4357" s="19" t="str">
        <f>VLOOKUP($B4357,'Tabla 239202'!$A$4:$P8834,9,FALSE)</f>
        <v>FEMENINO</v>
      </c>
      <c r="K4357" s="19" t="s">
        <v>124</v>
      </c>
      <c r="L4357" s="15">
        <v>43007</v>
      </c>
      <c r="M4357" s="14" t="s">
        <v>52</v>
      </c>
      <c r="N4357" s="14">
        <v>2015</v>
      </c>
      <c r="O4357" s="15">
        <v>42185</v>
      </c>
    </row>
    <row r="4358" spans="1:15" ht="49.5" customHeight="1" x14ac:dyDescent="0.2">
      <c r="A4358" s="19" t="s">
        <v>2178</v>
      </c>
      <c r="B4358" s="19">
        <v>4351</v>
      </c>
      <c r="C4358" s="19" t="str">
        <f>VLOOKUP($B4358,'Tabla 239202'!$A$4:$P8835,2,FALSE)</f>
        <v>MARIA ELENA</v>
      </c>
      <c r="D4358" s="19" t="str">
        <f>VLOOKUP($B4358,'Tabla 239202'!$A$4:$P8835,3,FALSE)</f>
        <v>ROSAS</v>
      </c>
      <c r="E4358" s="19" t="str">
        <f>VLOOKUP($B4358,'Tabla 239202'!$A$4:$P8835,4,FALSE)</f>
        <v>PURECO</v>
      </c>
      <c r="F4358" s="19" t="str">
        <f>VLOOKUP($B4358,'Tabla 239202'!$A$4:$P8835,5,FALSE)</f>
        <v>NO HAY DENOMINACION PORQUE ES PERSONA FISICA NO MORAL</v>
      </c>
      <c r="G4358" s="19" t="str">
        <f>VLOOKUP($B4358,'Tabla 239202'!$A$4:$P8835,6,FALSE)</f>
        <v>ESTANCIA INFANTIL</v>
      </c>
      <c r="H4358" s="19" t="str">
        <f>VLOOKUP($B4358,'Tabla 239202'!$A$4:$P8835,7,FALSE)</f>
        <v>ZAMORA</v>
      </c>
      <c r="I4358" s="19" t="str">
        <f>VLOOKUP($B4358,'Tabla 239202'!$A$4:$P8835,8,FALSE)</f>
        <v>ND</v>
      </c>
      <c r="J4358" s="19" t="str">
        <f>VLOOKUP($B4358,'Tabla 239202'!$A$4:$P8835,9,FALSE)</f>
        <v>FEMENINO</v>
      </c>
      <c r="K4358" s="19" t="s">
        <v>124</v>
      </c>
      <c r="L4358" s="15">
        <v>43007</v>
      </c>
      <c r="M4358" s="14" t="s">
        <v>52</v>
      </c>
      <c r="N4358" s="14">
        <v>2015</v>
      </c>
      <c r="O4358" s="15">
        <v>42185</v>
      </c>
    </row>
    <row r="4359" spans="1:15" ht="49.5" customHeight="1" x14ac:dyDescent="0.2">
      <c r="A4359" s="19" t="s">
        <v>2178</v>
      </c>
      <c r="B4359" s="19">
        <v>4352</v>
      </c>
      <c r="C4359" s="19" t="str">
        <f>VLOOKUP($B4359,'Tabla 239202'!$A$4:$P8836,2,FALSE)</f>
        <v>MIRIAM GUADALUPE</v>
      </c>
      <c r="D4359" s="19" t="str">
        <f>VLOOKUP($B4359,'Tabla 239202'!$A$4:$P8836,3,FALSE)</f>
        <v>GARCIA</v>
      </c>
      <c r="E4359" s="19" t="str">
        <f>VLOOKUP($B4359,'Tabla 239202'!$A$4:$P8836,4,FALSE)</f>
        <v>GUTIERREZ</v>
      </c>
      <c r="F4359" s="19" t="str">
        <f>VLOOKUP($B4359,'Tabla 239202'!$A$4:$P8836,5,FALSE)</f>
        <v>NO HAY DENOMINACION PORQUE ES PERSONA FISICA NO MORAL</v>
      </c>
      <c r="G4359" s="19" t="str">
        <f>VLOOKUP($B4359,'Tabla 239202'!$A$4:$P8836,6,FALSE)</f>
        <v>ESTANCIA INFANTIL</v>
      </c>
      <c r="H4359" s="19" t="str">
        <f>VLOOKUP($B4359,'Tabla 239202'!$A$4:$P8836,7,FALSE)</f>
        <v>ZAMORA</v>
      </c>
      <c r="I4359" s="19" t="str">
        <f>VLOOKUP($B4359,'Tabla 239202'!$A$4:$P8836,8,FALSE)</f>
        <v>ND</v>
      </c>
      <c r="J4359" s="19" t="str">
        <f>VLOOKUP($B4359,'Tabla 239202'!$A$4:$P8836,9,FALSE)</f>
        <v>FEMENINO</v>
      </c>
      <c r="K4359" s="19" t="s">
        <v>124</v>
      </c>
      <c r="L4359" s="15">
        <v>43007</v>
      </c>
      <c r="M4359" s="14" t="s">
        <v>52</v>
      </c>
      <c r="N4359" s="14">
        <v>2015</v>
      </c>
      <c r="O4359" s="15">
        <v>42185</v>
      </c>
    </row>
    <row r="4360" spans="1:15" ht="49.5" customHeight="1" x14ac:dyDescent="0.2">
      <c r="A4360" s="19" t="s">
        <v>2178</v>
      </c>
      <c r="B4360" s="14">
        <v>4353</v>
      </c>
      <c r="C4360" s="19" t="str">
        <f>VLOOKUP($B4360,'Tabla 239202'!$A$4:$P8837,2,FALSE)</f>
        <v>FABIOLA ALEJANDRA</v>
      </c>
      <c r="D4360" s="19" t="str">
        <f>VLOOKUP($B4360,'Tabla 239202'!$A$4:$P8837,3,FALSE)</f>
        <v>TORRES</v>
      </c>
      <c r="E4360" s="19" t="str">
        <f>VLOOKUP($B4360,'Tabla 239202'!$A$4:$P8837,4,FALSE)</f>
        <v>LOPEZ</v>
      </c>
      <c r="F4360" s="19" t="str">
        <f>VLOOKUP($B4360,'Tabla 239202'!$A$4:$P8837,5,FALSE)</f>
        <v>NO HAY DENOMINACION PORQUE ES PERSONA FISICA NO MORAL</v>
      </c>
      <c r="G4360" s="19" t="str">
        <f>VLOOKUP($B4360,'Tabla 239202'!$A$4:$P8837,6,FALSE)</f>
        <v>ESTANCIA INFANTIL</v>
      </c>
      <c r="H4360" s="19" t="str">
        <f>VLOOKUP($B4360,'Tabla 239202'!$A$4:$P8837,7,FALSE)</f>
        <v>ZAMORA</v>
      </c>
      <c r="I4360" s="19" t="str">
        <f>VLOOKUP($B4360,'Tabla 239202'!$A$4:$P8837,8,FALSE)</f>
        <v>ND</v>
      </c>
      <c r="J4360" s="19" t="str">
        <f>VLOOKUP($B4360,'Tabla 239202'!$A$4:$P8837,9,FALSE)</f>
        <v>FEMENINO</v>
      </c>
      <c r="K4360" s="19" t="s">
        <v>124</v>
      </c>
      <c r="L4360" s="15">
        <v>43007</v>
      </c>
      <c r="M4360" s="14" t="s">
        <v>52</v>
      </c>
      <c r="N4360" s="14">
        <v>2015</v>
      </c>
      <c r="O4360" s="15">
        <v>42185</v>
      </c>
    </row>
    <row r="4361" spans="1:15" ht="49.5" customHeight="1" x14ac:dyDescent="0.2">
      <c r="A4361" s="19" t="s">
        <v>2178</v>
      </c>
      <c r="B4361" s="14">
        <v>4354</v>
      </c>
      <c r="C4361" s="19" t="str">
        <f>VLOOKUP($B4361,'Tabla 239202'!$A$4:$P8838,2,FALSE)</f>
        <v>SILVIA</v>
      </c>
      <c r="D4361" s="19" t="str">
        <f>VLOOKUP($B4361,'Tabla 239202'!$A$4:$P8838,3,FALSE)</f>
        <v>BARBOSA</v>
      </c>
      <c r="E4361" s="19" t="str">
        <f>VLOOKUP($B4361,'Tabla 239202'!$A$4:$P8838,4,FALSE)</f>
        <v>AYALA</v>
      </c>
      <c r="F4361" s="19" t="str">
        <f>VLOOKUP($B4361,'Tabla 239202'!$A$4:$P8838,5,FALSE)</f>
        <v>NO HAY DENOMINACION PORQUE ES PERSONA FISICA NO MORAL</v>
      </c>
      <c r="G4361" s="19" t="str">
        <f>VLOOKUP($B4361,'Tabla 239202'!$A$4:$P8838,6,FALSE)</f>
        <v>ESTANCIA INFANTIL</v>
      </c>
      <c r="H4361" s="19" t="str">
        <f>VLOOKUP($B4361,'Tabla 239202'!$A$4:$P8838,7,FALSE)</f>
        <v>ZAMORA</v>
      </c>
      <c r="I4361" s="19" t="str">
        <f>VLOOKUP($B4361,'Tabla 239202'!$A$4:$P8838,8,FALSE)</f>
        <v>ND</v>
      </c>
      <c r="J4361" s="19" t="str">
        <f>VLOOKUP($B4361,'Tabla 239202'!$A$4:$P8838,9,FALSE)</f>
        <v>FEMENINO</v>
      </c>
      <c r="K4361" s="19" t="s">
        <v>124</v>
      </c>
      <c r="L4361" s="15">
        <v>43007</v>
      </c>
      <c r="M4361" s="14" t="s">
        <v>52</v>
      </c>
      <c r="N4361" s="14">
        <v>2015</v>
      </c>
      <c r="O4361" s="15">
        <v>42185</v>
      </c>
    </row>
    <row r="4362" spans="1:15" ht="49.5" customHeight="1" x14ac:dyDescent="0.2">
      <c r="A4362" s="19" t="s">
        <v>2178</v>
      </c>
      <c r="B4362" s="19">
        <v>4355</v>
      </c>
      <c r="C4362" s="19" t="str">
        <f>VLOOKUP($B4362,'Tabla 239202'!$A$4:$P8839,2,FALSE)</f>
        <v>CLAUDIA EDITH</v>
      </c>
      <c r="D4362" s="19" t="str">
        <f>VLOOKUP($B4362,'Tabla 239202'!$A$4:$P8839,3,FALSE)</f>
        <v>GALINDO</v>
      </c>
      <c r="E4362" s="19" t="str">
        <f>VLOOKUP($B4362,'Tabla 239202'!$A$4:$P8839,4,FALSE)</f>
        <v>TORRES</v>
      </c>
      <c r="F4362" s="19" t="str">
        <f>VLOOKUP($B4362,'Tabla 239202'!$A$4:$P8839,5,FALSE)</f>
        <v>NO HAY DENOMINACION PORQUE ES PERSONA FISICA NO MORAL</v>
      </c>
      <c r="G4362" s="19" t="str">
        <f>VLOOKUP($B4362,'Tabla 239202'!$A$4:$P8839,6,FALSE)</f>
        <v>ESTANCIA INFANTIL</v>
      </c>
      <c r="H4362" s="19" t="str">
        <f>VLOOKUP($B4362,'Tabla 239202'!$A$4:$P8839,7,FALSE)</f>
        <v>ZAMORA</v>
      </c>
      <c r="I4362" s="19" t="str">
        <f>VLOOKUP($B4362,'Tabla 239202'!$A$4:$P8839,8,FALSE)</f>
        <v>ND</v>
      </c>
      <c r="J4362" s="19" t="str">
        <f>VLOOKUP($B4362,'Tabla 239202'!$A$4:$P8839,9,FALSE)</f>
        <v>FEMENINO</v>
      </c>
      <c r="K4362" s="19" t="s">
        <v>124</v>
      </c>
      <c r="L4362" s="15">
        <v>43007</v>
      </c>
      <c r="M4362" s="14" t="s">
        <v>52</v>
      </c>
      <c r="N4362" s="14">
        <v>2015</v>
      </c>
      <c r="O4362" s="15">
        <v>42185</v>
      </c>
    </row>
    <row r="4363" spans="1:15" ht="49.5" customHeight="1" x14ac:dyDescent="0.2">
      <c r="A4363" s="19" t="s">
        <v>2178</v>
      </c>
      <c r="B4363" s="19">
        <v>4356</v>
      </c>
      <c r="C4363" s="19" t="str">
        <f>VLOOKUP($B4363,'Tabla 239202'!$A$4:$P8840,2,FALSE)</f>
        <v>CRISTINA ALEJANDRA</v>
      </c>
      <c r="D4363" s="19" t="str">
        <f>VLOOKUP($B4363,'Tabla 239202'!$A$4:$P8840,3,FALSE)</f>
        <v>CHAVEZ</v>
      </c>
      <c r="E4363" s="19" t="str">
        <f>VLOOKUP($B4363,'Tabla 239202'!$A$4:$P8840,4,FALSE)</f>
        <v>CORNELIO</v>
      </c>
      <c r="F4363" s="19" t="str">
        <f>VLOOKUP($B4363,'Tabla 239202'!$A$4:$P8840,5,FALSE)</f>
        <v>NO HAY DENOMINACION PORQUE ES PERSONA FISICA NO MORAL</v>
      </c>
      <c r="G4363" s="19" t="str">
        <f>VLOOKUP($B4363,'Tabla 239202'!$A$4:$P8840,6,FALSE)</f>
        <v>ESTANCIA INFANTIL</v>
      </c>
      <c r="H4363" s="19" t="str">
        <f>VLOOKUP($B4363,'Tabla 239202'!$A$4:$P8840,7,FALSE)</f>
        <v>ZAMORA</v>
      </c>
      <c r="I4363" s="19" t="str">
        <f>VLOOKUP($B4363,'Tabla 239202'!$A$4:$P8840,8,FALSE)</f>
        <v>ND</v>
      </c>
      <c r="J4363" s="19" t="str">
        <f>VLOOKUP($B4363,'Tabla 239202'!$A$4:$P8840,9,FALSE)</f>
        <v>FEMENINO</v>
      </c>
      <c r="K4363" s="19" t="s">
        <v>124</v>
      </c>
      <c r="L4363" s="15">
        <v>43007</v>
      </c>
      <c r="M4363" s="14" t="s">
        <v>52</v>
      </c>
      <c r="N4363" s="14">
        <v>2015</v>
      </c>
      <c r="O4363" s="15">
        <v>42185</v>
      </c>
    </row>
    <row r="4364" spans="1:15" ht="49.5" customHeight="1" x14ac:dyDescent="0.2">
      <c r="A4364" s="19" t="s">
        <v>2178</v>
      </c>
      <c r="B4364" s="14">
        <v>4357</v>
      </c>
      <c r="C4364" s="19" t="str">
        <f>VLOOKUP($B4364,'Tabla 239202'!$A$4:$P8841,2,FALSE)</f>
        <v>JOSEFINA</v>
      </c>
      <c r="D4364" s="19" t="str">
        <f>VLOOKUP($B4364,'Tabla 239202'!$A$4:$P8841,3,FALSE)</f>
        <v>MANZANO</v>
      </c>
      <c r="E4364" s="19" t="str">
        <f>VLOOKUP($B4364,'Tabla 239202'!$A$4:$P8841,4,FALSE)</f>
        <v>LOPEZ</v>
      </c>
      <c r="F4364" s="19" t="str">
        <f>VLOOKUP($B4364,'Tabla 239202'!$A$4:$P8841,5,FALSE)</f>
        <v>NO HAY DENOMINACION PORQUE ES PERSONA FISICA NO MORAL</v>
      </c>
      <c r="G4364" s="19" t="str">
        <f>VLOOKUP($B4364,'Tabla 239202'!$A$4:$P8841,6,FALSE)</f>
        <v>ESTANCIA INFANTIL</v>
      </c>
      <c r="H4364" s="19" t="str">
        <f>VLOOKUP($B4364,'Tabla 239202'!$A$4:$P8841,7,FALSE)</f>
        <v>ZAMORA</v>
      </c>
      <c r="I4364" s="19" t="str">
        <f>VLOOKUP($B4364,'Tabla 239202'!$A$4:$P8841,8,FALSE)</f>
        <v>ND</v>
      </c>
      <c r="J4364" s="19" t="str">
        <f>VLOOKUP($B4364,'Tabla 239202'!$A$4:$P8841,9,FALSE)</f>
        <v>FEMENINO</v>
      </c>
      <c r="K4364" s="19" t="s">
        <v>124</v>
      </c>
      <c r="L4364" s="15">
        <v>43007</v>
      </c>
      <c r="M4364" s="14" t="s">
        <v>52</v>
      </c>
      <c r="N4364" s="14">
        <v>2015</v>
      </c>
      <c r="O4364" s="15">
        <v>42185</v>
      </c>
    </row>
    <row r="4365" spans="1:15" ht="49.5" customHeight="1" x14ac:dyDescent="0.2">
      <c r="A4365" s="19" t="s">
        <v>2178</v>
      </c>
      <c r="B4365" s="14">
        <v>4358</v>
      </c>
      <c r="C4365" s="19" t="str">
        <f>VLOOKUP($B4365,'Tabla 239202'!$A$4:$P8842,2,FALSE)</f>
        <v>DELCY MARIELA</v>
      </c>
      <c r="D4365" s="19" t="str">
        <f>VLOOKUP($B4365,'Tabla 239202'!$A$4:$P8842,3,FALSE)</f>
        <v>GOMEZ</v>
      </c>
      <c r="E4365" s="19" t="str">
        <f>VLOOKUP($B4365,'Tabla 239202'!$A$4:$P8842,4,FALSE)</f>
        <v>REYES</v>
      </c>
      <c r="F4365" s="19" t="str">
        <f>VLOOKUP($B4365,'Tabla 239202'!$A$4:$P8842,5,FALSE)</f>
        <v>NO HAY DENOMINACION PORQUE ES PERSONA FISICA NO MORAL</v>
      </c>
      <c r="G4365" s="19" t="str">
        <f>VLOOKUP($B4365,'Tabla 239202'!$A$4:$P8842,6,FALSE)</f>
        <v>ESTANCIA INFANTIL</v>
      </c>
      <c r="H4365" s="19" t="str">
        <f>VLOOKUP($B4365,'Tabla 239202'!$A$4:$P8842,7,FALSE)</f>
        <v>ZAMORA</v>
      </c>
      <c r="I4365" s="19" t="str">
        <f>VLOOKUP($B4365,'Tabla 239202'!$A$4:$P8842,8,FALSE)</f>
        <v>ND</v>
      </c>
      <c r="J4365" s="19" t="str">
        <f>VLOOKUP($B4365,'Tabla 239202'!$A$4:$P8842,9,FALSE)</f>
        <v>FEMENINO</v>
      </c>
      <c r="K4365" s="19" t="s">
        <v>124</v>
      </c>
      <c r="L4365" s="15">
        <v>43007</v>
      </c>
      <c r="M4365" s="14" t="s">
        <v>52</v>
      </c>
      <c r="N4365" s="14">
        <v>2015</v>
      </c>
      <c r="O4365" s="15">
        <v>42185</v>
      </c>
    </row>
    <row r="4366" spans="1:15" ht="49.5" customHeight="1" x14ac:dyDescent="0.2">
      <c r="A4366" s="19" t="s">
        <v>2178</v>
      </c>
      <c r="B4366" s="19">
        <v>4359</v>
      </c>
      <c r="C4366" s="19" t="str">
        <f>VLOOKUP($B4366,'Tabla 239202'!$A$4:$P8843,2,FALSE)</f>
        <v>MARIA GUADALUPE</v>
      </c>
      <c r="D4366" s="19" t="str">
        <f>VLOOKUP($B4366,'Tabla 239202'!$A$4:$P8843,3,FALSE)</f>
        <v>VELAZQUEZ</v>
      </c>
      <c r="E4366" s="19" t="str">
        <f>VLOOKUP($B4366,'Tabla 239202'!$A$4:$P8843,4,FALSE)</f>
        <v>GALVAN</v>
      </c>
      <c r="F4366" s="19" t="str">
        <f>VLOOKUP($B4366,'Tabla 239202'!$A$4:$P8843,5,FALSE)</f>
        <v>NO HAY DENOMINACION PORQUE ES PERSONA FISICA NO MORAL</v>
      </c>
      <c r="G4366" s="19" t="str">
        <f>VLOOKUP($B4366,'Tabla 239202'!$A$4:$P8843,6,FALSE)</f>
        <v>ESTANCIA INFANTIL</v>
      </c>
      <c r="H4366" s="19" t="str">
        <f>VLOOKUP($B4366,'Tabla 239202'!$A$4:$P8843,7,FALSE)</f>
        <v>ZAMORA</v>
      </c>
      <c r="I4366" s="19" t="str">
        <f>VLOOKUP($B4366,'Tabla 239202'!$A$4:$P8843,8,FALSE)</f>
        <v>ND</v>
      </c>
      <c r="J4366" s="19" t="str">
        <f>VLOOKUP($B4366,'Tabla 239202'!$A$4:$P8843,9,FALSE)</f>
        <v>FEMENINO</v>
      </c>
      <c r="K4366" s="19" t="s">
        <v>124</v>
      </c>
      <c r="L4366" s="15">
        <v>43007</v>
      </c>
      <c r="M4366" s="14" t="s">
        <v>52</v>
      </c>
      <c r="N4366" s="14">
        <v>2015</v>
      </c>
      <c r="O4366" s="15">
        <v>42185</v>
      </c>
    </row>
    <row r="4367" spans="1:15" ht="49.5" customHeight="1" x14ac:dyDescent="0.2">
      <c r="A4367" s="19" t="s">
        <v>2178</v>
      </c>
      <c r="B4367" s="19">
        <v>4360</v>
      </c>
      <c r="C4367" s="19" t="str">
        <f>VLOOKUP($B4367,'Tabla 239202'!$A$4:$P8844,2,FALSE)</f>
        <v>PAULINA</v>
      </c>
      <c r="D4367" s="19" t="str">
        <f>VLOOKUP($B4367,'Tabla 239202'!$A$4:$P8844,3,FALSE)</f>
        <v>VALDIVIA</v>
      </c>
      <c r="E4367" s="19" t="str">
        <f>VLOOKUP($B4367,'Tabla 239202'!$A$4:$P8844,4,FALSE)</f>
        <v>CORRALES</v>
      </c>
      <c r="F4367" s="19" t="str">
        <f>VLOOKUP($B4367,'Tabla 239202'!$A$4:$P8844,5,FALSE)</f>
        <v>NO HAY DENOMINACION PORQUE ES PERSONA FISICA NO MORAL</v>
      </c>
      <c r="G4367" s="19" t="str">
        <f>VLOOKUP($B4367,'Tabla 239202'!$A$4:$P8844,6,FALSE)</f>
        <v>ESTANCIA INFANTIL</v>
      </c>
      <c r="H4367" s="19" t="str">
        <f>VLOOKUP($B4367,'Tabla 239202'!$A$4:$P8844,7,FALSE)</f>
        <v>ZAMORA</v>
      </c>
      <c r="I4367" s="19" t="str">
        <f>VLOOKUP($B4367,'Tabla 239202'!$A$4:$P8844,8,FALSE)</f>
        <v>ND</v>
      </c>
      <c r="J4367" s="19" t="str">
        <f>VLOOKUP($B4367,'Tabla 239202'!$A$4:$P8844,9,FALSE)</f>
        <v>FEMENINO</v>
      </c>
      <c r="K4367" s="19" t="s">
        <v>124</v>
      </c>
      <c r="L4367" s="15">
        <v>43007</v>
      </c>
      <c r="M4367" s="14" t="s">
        <v>52</v>
      </c>
      <c r="N4367" s="14">
        <v>2015</v>
      </c>
      <c r="O4367" s="15">
        <v>42185</v>
      </c>
    </row>
    <row r="4368" spans="1:15" ht="49.5" customHeight="1" x14ac:dyDescent="0.2">
      <c r="A4368" s="19" t="s">
        <v>2178</v>
      </c>
      <c r="B4368" s="14">
        <v>4361</v>
      </c>
      <c r="C4368" s="19" t="str">
        <f>VLOOKUP($B4368,'Tabla 239202'!$A$4:$P8845,2,FALSE)</f>
        <v>LAURA PATRICIA</v>
      </c>
      <c r="D4368" s="19" t="str">
        <f>VLOOKUP($B4368,'Tabla 239202'!$A$4:$P8845,3,FALSE)</f>
        <v>SANCHEZ</v>
      </c>
      <c r="E4368" s="19" t="str">
        <f>VLOOKUP($B4368,'Tabla 239202'!$A$4:$P8845,4,FALSE)</f>
        <v>MAGAÑA</v>
      </c>
      <c r="F4368" s="19" t="str">
        <f>VLOOKUP($B4368,'Tabla 239202'!$A$4:$P8845,5,FALSE)</f>
        <v>NO HAY DENOMINACION PORQUE ES PERSONA FISICA NO MORAL</v>
      </c>
      <c r="G4368" s="19" t="str">
        <f>VLOOKUP($B4368,'Tabla 239202'!$A$4:$P8845,6,FALSE)</f>
        <v>ESTANCIA INFANTIL</v>
      </c>
      <c r="H4368" s="19" t="str">
        <f>VLOOKUP($B4368,'Tabla 239202'!$A$4:$P8845,7,FALSE)</f>
        <v>ZAMORA</v>
      </c>
      <c r="I4368" s="19" t="str">
        <f>VLOOKUP($B4368,'Tabla 239202'!$A$4:$P8845,8,FALSE)</f>
        <v>ND</v>
      </c>
      <c r="J4368" s="19" t="str">
        <f>VLOOKUP($B4368,'Tabla 239202'!$A$4:$P8845,9,FALSE)</f>
        <v>FEMENINO</v>
      </c>
      <c r="K4368" s="19" t="s">
        <v>124</v>
      </c>
      <c r="L4368" s="15">
        <v>43007</v>
      </c>
      <c r="M4368" s="14" t="s">
        <v>52</v>
      </c>
      <c r="N4368" s="14">
        <v>2015</v>
      </c>
      <c r="O4368" s="15">
        <v>42185</v>
      </c>
    </row>
    <row r="4369" spans="1:15" ht="49.5" customHeight="1" x14ac:dyDescent="0.2">
      <c r="A4369" s="19" t="s">
        <v>2178</v>
      </c>
      <c r="B4369" s="14">
        <v>4362</v>
      </c>
      <c r="C4369" s="19" t="str">
        <f>VLOOKUP($B4369,'Tabla 239202'!$A$4:$P8846,2,FALSE)</f>
        <v>HILDA VANESSA</v>
      </c>
      <c r="D4369" s="19" t="str">
        <f>VLOOKUP($B4369,'Tabla 239202'!$A$4:$P8846,3,FALSE)</f>
        <v>VEGA</v>
      </c>
      <c r="E4369" s="19" t="str">
        <f>VLOOKUP($B4369,'Tabla 239202'!$A$4:$P8846,4,FALSE)</f>
        <v>CALZADA</v>
      </c>
      <c r="F4369" s="19" t="str">
        <f>VLOOKUP($B4369,'Tabla 239202'!$A$4:$P8846,5,FALSE)</f>
        <v>NO HAY DENOMINACION PORQUE ES PERSONA FISICA NO MORAL</v>
      </c>
      <c r="G4369" s="19" t="str">
        <f>VLOOKUP($B4369,'Tabla 239202'!$A$4:$P8846,6,FALSE)</f>
        <v>ESTANCIA INFANTIL</v>
      </c>
      <c r="H4369" s="19" t="str">
        <f>VLOOKUP($B4369,'Tabla 239202'!$A$4:$P8846,7,FALSE)</f>
        <v>ZAMORA</v>
      </c>
      <c r="I4369" s="19" t="str">
        <f>VLOOKUP($B4369,'Tabla 239202'!$A$4:$P8846,8,FALSE)</f>
        <v>ND</v>
      </c>
      <c r="J4369" s="19" t="str">
        <f>VLOOKUP($B4369,'Tabla 239202'!$A$4:$P8846,9,FALSE)</f>
        <v>FEMENINO</v>
      </c>
      <c r="K4369" s="19" t="s">
        <v>124</v>
      </c>
      <c r="L4369" s="15">
        <v>43007</v>
      </c>
      <c r="M4369" s="14" t="s">
        <v>52</v>
      </c>
      <c r="N4369" s="14">
        <v>2015</v>
      </c>
      <c r="O4369" s="15">
        <v>42185</v>
      </c>
    </row>
    <row r="4370" spans="1:15" ht="49.5" customHeight="1" x14ac:dyDescent="0.2">
      <c r="A4370" s="19" t="s">
        <v>2178</v>
      </c>
      <c r="B4370" s="19">
        <v>4363</v>
      </c>
      <c r="C4370" s="19" t="str">
        <f>VLOOKUP($B4370,'Tabla 239202'!$A$4:$P8847,2,FALSE)</f>
        <v>ANAYANCI</v>
      </c>
      <c r="D4370" s="19" t="str">
        <f>VLOOKUP($B4370,'Tabla 239202'!$A$4:$P8847,3,FALSE)</f>
        <v>VALLEJO</v>
      </c>
      <c r="E4370" s="19" t="str">
        <f>VLOOKUP($B4370,'Tabla 239202'!$A$4:$P8847,4,FALSE)</f>
        <v>ALVAREZ</v>
      </c>
      <c r="F4370" s="19" t="str">
        <f>VLOOKUP($B4370,'Tabla 239202'!$A$4:$P8847,5,FALSE)</f>
        <v>NO HAY DENOMINACION PORQUE ES PERSONA FISICA NO MORAL</v>
      </c>
      <c r="G4370" s="19" t="str">
        <f>VLOOKUP($B4370,'Tabla 239202'!$A$4:$P8847,6,FALSE)</f>
        <v>ESTANCIA INFANTIL</v>
      </c>
      <c r="H4370" s="19" t="str">
        <f>VLOOKUP($B4370,'Tabla 239202'!$A$4:$P8847,7,FALSE)</f>
        <v>ZAMORA</v>
      </c>
      <c r="I4370" s="19" t="str">
        <f>VLOOKUP($B4370,'Tabla 239202'!$A$4:$P8847,8,FALSE)</f>
        <v>ND</v>
      </c>
      <c r="J4370" s="19" t="str">
        <f>VLOOKUP($B4370,'Tabla 239202'!$A$4:$P8847,9,FALSE)</f>
        <v>FEMENINO</v>
      </c>
      <c r="K4370" s="19" t="s">
        <v>124</v>
      </c>
      <c r="L4370" s="15">
        <v>43007</v>
      </c>
      <c r="M4370" s="14" t="s">
        <v>52</v>
      </c>
      <c r="N4370" s="14">
        <v>2015</v>
      </c>
      <c r="O4370" s="15">
        <v>42185</v>
      </c>
    </row>
    <row r="4371" spans="1:15" ht="49.5" customHeight="1" x14ac:dyDescent="0.2">
      <c r="A4371" s="19" t="s">
        <v>2178</v>
      </c>
      <c r="B4371" s="19">
        <v>4364</v>
      </c>
      <c r="C4371" s="19" t="str">
        <f>VLOOKUP($B4371,'Tabla 239202'!$A$4:$P8848,2,FALSE)</f>
        <v>ERIKA</v>
      </c>
      <c r="D4371" s="19" t="str">
        <f>VLOOKUP($B4371,'Tabla 239202'!$A$4:$P8848,3,FALSE)</f>
        <v>CONTRERAS</v>
      </c>
      <c r="E4371" s="19" t="str">
        <f>VLOOKUP($B4371,'Tabla 239202'!$A$4:$P8848,4,FALSE)</f>
        <v>DUARTE</v>
      </c>
      <c r="F4371" s="19" t="str">
        <f>VLOOKUP($B4371,'Tabla 239202'!$A$4:$P8848,5,FALSE)</f>
        <v>NO HAY DENOMINACION PORQUE ES PERSONA FISICA NO MORAL</v>
      </c>
      <c r="G4371" s="19" t="str">
        <f>VLOOKUP($B4371,'Tabla 239202'!$A$4:$P8848,6,FALSE)</f>
        <v>ESTANCIA INFANTIL</v>
      </c>
      <c r="H4371" s="19" t="str">
        <f>VLOOKUP($B4371,'Tabla 239202'!$A$4:$P8848,7,FALSE)</f>
        <v>ZAMORA</v>
      </c>
      <c r="I4371" s="19" t="str">
        <f>VLOOKUP($B4371,'Tabla 239202'!$A$4:$P8848,8,FALSE)</f>
        <v>ND</v>
      </c>
      <c r="J4371" s="19" t="str">
        <f>VLOOKUP($B4371,'Tabla 239202'!$A$4:$P8848,9,FALSE)</f>
        <v>FEMENINO</v>
      </c>
      <c r="K4371" s="19" t="s">
        <v>124</v>
      </c>
      <c r="L4371" s="15">
        <v>43007</v>
      </c>
      <c r="M4371" s="14" t="s">
        <v>52</v>
      </c>
      <c r="N4371" s="14">
        <v>2015</v>
      </c>
      <c r="O4371" s="15">
        <v>42185</v>
      </c>
    </row>
    <row r="4372" spans="1:15" ht="49.5" customHeight="1" x14ac:dyDescent="0.2">
      <c r="A4372" s="19" t="s">
        <v>2178</v>
      </c>
      <c r="B4372" s="14">
        <v>4365</v>
      </c>
      <c r="C4372" s="19" t="str">
        <f>VLOOKUP($B4372,'Tabla 239202'!$A$4:$P8849,2,FALSE)</f>
        <v>MONICA</v>
      </c>
      <c r="D4372" s="19" t="str">
        <f>VLOOKUP($B4372,'Tabla 239202'!$A$4:$P8849,3,FALSE)</f>
        <v>CASTAÑEDA</v>
      </c>
      <c r="E4372" s="19" t="str">
        <f>VLOOKUP($B4372,'Tabla 239202'!$A$4:$P8849,4,FALSE)</f>
        <v>SOLORZANO</v>
      </c>
      <c r="F4372" s="19" t="str">
        <f>VLOOKUP($B4372,'Tabla 239202'!$A$4:$P8849,5,FALSE)</f>
        <v>NO HAY DENOMINACION PORQUE ES PERSONA FISICA NO MORAL</v>
      </c>
      <c r="G4372" s="19" t="str">
        <f>VLOOKUP($B4372,'Tabla 239202'!$A$4:$P8849,6,FALSE)</f>
        <v>ESTANCIA INFANTIL</v>
      </c>
      <c r="H4372" s="19" t="str">
        <f>VLOOKUP($B4372,'Tabla 239202'!$A$4:$P8849,7,FALSE)</f>
        <v>ZAMORA</v>
      </c>
      <c r="I4372" s="19" t="str">
        <f>VLOOKUP($B4372,'Tabla 239202'!$A$4:$P8849,8,FALSE)</f>
        <v>ND</v>
      </c>
      <c r="J4372" s="19" t="str">
        <f>VLOOKUP($B4372,'Tabla 239202'!$A$4:$P8849,9,FALSE)</f>
        <v>FEMENINO</v>
      </c>
      <c r="K4372" s="19" t="s">
        <v>124</v>
      </c>
      <c r="L4372" s="15">
        <v>43007</v>
      </c>
      <c r="M4372" s="14" t="s">
        <v>52</v>
      </c>
      <c r="N4372" s="14">
        <v>2015</v>
      </c>
      <c r="O4372" s="15">
        <v>42185</v>
      </c>
    </row>
    <row r="4373" spans="1:15" ht="49.5" customHeight="1" x14ac:dyDescent="0.2">
      <c r="A4373" s="19" t="s">
        <v>2178</v>
      </c>
      <c r="B4373" s="14">
        <v>4366</v>
      </c>
      <c r="C4373" s="19" t="str">
        <f>VLOOKUP($B4373,'Tabla 239202'!$A$4:$P8850,2,FALSE)</f>
        <v>MARTHA CRISTINA</v>
      </c>
      <c r="D4373" s="19" t="str">
        <f>VLOOKUP($B4373,'Tabla 239202'!$A$4:$P8850,3,FALSE)</f>
        <v>IZARRARAS</v>
      </c>
      <c r="E4373" s="19" t="str">
        <f>VLOOKUP($B4373,'Tabla 239202'!$A$4:$P8850,4,FALSE)</f>
        <v>VEGA</v>
      </c>
      <c r="F4373" s="19" t="str">
        <f>VLOOKUP($B4373,'Tabla 239202'!$A$4:$P8850,5,FALSE)</f>
        <v>NO HAY DENOMINACION PORQUE ES PERSONA FISICA NO MORAL</v>
      </c>
      <c r="G4373" s="19" t="str">
        <f>VLOOKUP($B4373,'Tabla 239202'!$A$4:$P8850,6,FALSE)</f>
        <v>ESTANCIA INFANTIL</v>
      </c>
      <c r="H4373" s="19" t="str">
        <f>VLOOKUP($B4373,'Tabla 239202'!$A$4:$P8850,7,FALSE)</f>
        <v>ZAMORA</v>
      </c>
      <c r="I4373" s="19" t="str">
        <f>VLOOKUP($B4373,'Tabla 239202'!$A$4:$P8850,8,FALSE)</f>
        <v>ND</v>
      </c>
      <c r="J4373" s="19" t="str">
        <f>VLOOKUP($B4373,'Tabla 239202'!$A$4:$P8850,9,FALSE)</f>
        <v>FEMENINO</v>
      </c>
      <c r="K4373" s="19" t="s">
        <v>124</v>
      </c>
      <c r="L4373" s="15">
        <v>43007</v>
      </c>
      <c r="M4373" s="14" t="s">
        <v>52</v>
      </c>
      <c r="N4373" s="14">
        <v>2015</v>
      </c>
      <c r="O4373" s="15">
        <v>42185</v>
      </c>
    </row>
    <row r="4374" spans="1:15" ht="49.5" customHeight="1" x14ac:dyDescent="0.2">
      <c r="A4374" s="19" t="s">
        <v>2178</v>
      </c>
      <c r="B4374" s="19">
        <v>4367</v>
      </c>
      <c r="C4374" s="19" t="str">
        <f>VLOOKUP($B4374,'Tabla 239202'!$A$4:$P8851,2,FALSE)</f>
        <v>KARLA DANIELA</v>
      </c>
      <c r="D4374" s="19" t="str">
        <f>VLOOKUP($B4374,'Tabla 239202'!$A$4:$P8851,3,FALSE)</f>
        <v>GUTIERREZ</v>
      </c>
      <c r="E4374" s="19" t="str">
        <f>VLOOKUP($B4374,'Tabla 239202'!$A$4:$P8851,4,FALSE)</f>
        <v>GARIBAY</v>
      </c>
      <c r="F4374" s="19" t="str">
        <f>VLOOKUP($B4374,'Tabla 239202'!$A$4:$P8851,5,FALSE)</f>
        <v>NO HAY DENOMINACION PORQUE ES PERSONA FISICA NO MORAL</v>
      </c>
      <c r="G4374" s="19" t="str">
        <f>VLOOKUP($B4374,'Tabla 239202'!$A$4:$P8851,6,FALSE)</f>
        <v>ESTANCIA INFANTIL</v>
      </c>
      <c r="H4374" s="19" t="str">
        <f>VLOOKUP($B4374,'Tabla 239202'!$A$4:$P8851,7,FALSE)</f>
        <v>ZAMORA</v>
      </c>
      <c r="I4374" s="19" t="str">
        <f>VLOOKUP($B4374,'Tabla 239202'!$A$4:$P8851,8,FALSE)</f>
        <v>ND</v>
      </c>
      <c r="J4374" s="19" t="str">
        <f>VLOOKUP($B4374,'Tabla 239202'!$A$4:$P8851,9,FALSE)</f>
        <v>FEMENINO</v>
      </c>
      <c r="K4374" s="19" t="s">
        <v>124</v>
      </c>
      <c r="L4374" s="15">
        <v>43007</v>
      </c>
      <c r="M4374" s="14" t="s">
        <v>52</v>
      </c>
      <c r="N4374" s="14">
        <v>2015</v>
      </c>
      <c r="O4374" s="15">
        <v>42185</v>
      </c>
    </row>
    <row r="4375" spans="1:15" ht="49.5" customHeight="1" x14ac:dyDescent="0.2">
      <c r="A4375" s="19" t="s">
        <v>2178</v>
      </c>
      <c r="B4375" s="19">
        <v>4368</v>
      </c>
      <c r="C4375" s="19" t="str">
        <f>VLOOKUP($B4375,'Tabla 239202'!$A$4:$P8852,2,FALSE)</f>
        <v>MARIA DE LOURDES</v>
      </c>
      <c r="D4375" s="19" t="str">
        <f>VLOOKUP($B4375,'Tabla 239202'!$A$4:$P8852,3,FALSE)</f>
        <v>RODRIGUEZ</v>
      </c>
      <c r="E4375" s="19" t="str">
        <f>VLOOKUP($B4375,'Tabla 239202'!$A$4:$P8852,4,FALSE)</f>
        <v>ZETINA</v>
      </c>
      <c r="F4375" s="19" t="str">
        <f>VLOOKUP($B4375,'Tabla 239202'!$A$4:$P8852,5,FALSE)</f>
        <v>NO HAY DENOMINACION PORQUE ES PERSONA FISICA NO MORAL</v>
      </c>
      <c r="G4375" s="19" t="str">
        <f>VLOOKUP($B4375,'Tabla 239202'!$A$4:$P8852,6,FALSE)</f>
        <v>ESTANCIA INFANTIL</v>
      </c>
      <c r="H4375" s="19" t="str">
        <f>VLOOKUP($B4375,'Tabla 239202'!$A$4:$P8852,7,FALSE)</f>
        <v>ZAMORA</v>
      </c>
      <c r="I4375" s="19" t="str">
        <f>VLOOKUP($B4375,'Tabla 239202'!$A$4:$P8852,8,FALSE)</f>
        <v>ND</v>
      </c>
      <c r="J4375" s="19" t="str">
        <f>VLOOKUP($B4375,'Tabla 239202'!$A$4:$P8852,9,FALSE)</f>
        <v>FEMENINO</v>
      </c>
      <c r="K4375" s="19" t="s">
        <v>124</v>
      </c>
      <c r="L4375" s="15">
        <v>43007</v>
      </c>
      <c r="M4375" s="14" t="s">
        <v>52</v>
      </c>
      <c r="N4375" s="14">
        <v>2015</v>
      </c>
      <c r="O4375" s="15">
        <v>42185</v>
      </c>
    </row>
    <row r="4376" spans="1:15" ht="49.5" customHeight="1" x14ac:dyDescent="0.2">
      <c r="A4376" s="19" t="s">
        <v>2178</v>
      </c>
      <c r="B4376" s="14">
        <v>4369</v>
      </c>
      <c r="C4376" s="19" t="str">
        <f>VLOOKUP($B4376,'Tabla 239202'!$A$4:$P8853,2,FALSE)</f>
        <v>GLORIA ALEJANDRA</v>
      </c>
      <c r="D4376" s="19" t="str">
        <f>VLOOKUP($B4376,'Tabla 239202'!$A$4:$P8853,3,FALSE)</f>
        <v>MENDEZ</v>
      </c>
      <c r="E4376" s="19" t="str">
        <f>VLOOKUP($B4376,'Tabla 239202'!$A$4:$P8853,4,FALSE)</f>
        <v>CASTAÑEDA</v>
      </c>
      <c r="F4376" s="19" t="str">
        <f>VLOOKUP($B4376,'Tabla 239202'!$A$4:$P8853,5,FALSE)</f>
        <v>NO HAY DENOMINACION PORQUE ES PERSONA FISICA NO MORAL</v>
      </c>
      <c r="G4376" s="19" t="str">
        <f>VLOOKUP($B4376,'Tabla 239202'!$A$4:$P8853,6,FALSE)</f>
        <v>ESTANCIA INFANTIL</v>
      </c>
      <c r="H4376" s="19" t="str">
        <f>VLOOKUP($B4376,'Tabla 239202'!$A$4:$P8853,7,FALSE)</f>
        <v>ZAMORA</v>
      </c>
      <c r="I4376" s="19" t="str">
        <f>VLOOKUP($B4376,'Tabla 239202'!$A$4:$P8853,8,FALSE)</f>
        <v>ND</v>
      </c>
      <c r="J4376" s="19" t="str">
        <f>VLOOKUP($B4376,'Tabla 239202'!$A$4:$P8853,9,FALSE)</f>
        <v>FEMENINO</v>
      </c>
      <c r="K4376" s="19" t="s">
        <v>124</v>
      </c>
      <c r="L4376" s="15">
        <v>43007</v>
      </c>
      <c r="M4376" s="14" t="s">
        <v>52</v>
      </c>
      <c r="N4376" s="14">
        <v>2015</v>
      </c>
      <c r="O4376" s="15">
        <v>42185</v>
      </c>
    </row>
    <row r="4377" spans="1:15" ht="49.5" customHeight="1" x14ac:dyDescent="0.2">
      <c r="A4377" s="19" t="s">
        <v>2178</v>
      </c>
      <c r="B4377" s="14">
        <v>4370</v>
      </c>
      <c r="C4377" s="19" t="str">
        <f>VLOOKUP($B4377,'Tabla 239202'!$A$4:$P8854,2,FALSE)</f>
        <v>MARTHA LILIA</v>
      </c>
      <c r="D4377" s="19" t="str">
        <f>VLOOKUP($B4377,'Tabla 239202'!$A$4:$P8854,3,FALSE)</f>
        <v>ACOSTA</v>
      </c>
      <c r="E4377" s="19" t="str">
        <f>VLOOKUP($B4377,'Tabla 239202'!$A$4:$P8854,4,FALSE)</f>
        <v>HERNANDEZ</v>
      </c>
      <c r="F4377" s="19" t="str">
        <f>VLOOKUP($B4377,'Tabla 239202'!$A$4:$P8854,5,FALSE)</f>
        <v>NO HAY DENOMINACION PORQUE ES PERSONA FISICA NO MORAL</v>
      </c>
      <c r="G4377" s="19" t="str">
        <f>VLOOKUP($B4377,'Tabla 239202'!$A$4:$P8854,6,FALSE)</f>
        <v>ESTANCIA INFANTIL</v>
      </c>
      <c r="H4377" s="19" t="str">
        <f>VLOOKUP($B4377,'Tabla 239202'!$A$4:$P8854,7,FALSE)</f>
        <v>ZAMORA</v>
      </c>
      <c r="I4377" s="19" t="str">
        <f>VLOOKUP($B4377,'Tabla 239202'!$A$4:$P8854,8,FALSE)</f>
        <v>ND</v>
      </c>
      <c r="J4377" s="19" t="str">
        <f>VLOOKUP($B4377,'Tabla 239202'!$A$4:$P8854,9,FALSE)</f>
        <v>FEMENINO</v>
      </c>
      <c r="K4377" s="19" t="s">
        <v>124</v>
      </c>
      <c r="L4377" s="15">
        <v>43007</v>
      </c>
      <c r="M4377" s="14" t="s">
        <v>52</v>
      </c>
      <c r="N4377" s="14">
        <v>2015</v>
      </c>
      <c r="O4377" s="15">
        <v>42185</v>
      </c>
    </row>
    <row r="4378" spans="1:15" ht="49.5" customHeight="1" x14ac:dyDescent="0.2">
      <c r="A4378" s="19" t="s">
        <v>2178</v>
      </c>
      <c r="B4378" s="19">
        <v>4371</v>
      </c>
      <c r="C4378" s="19" t="str">
        <f>VLOOKUP($B4378,'Tabla 239202'!$A$4:$P8855,2,FALSE)</f>
        <v>LIZET GLORIA</v>
      </c>
      <c r="D4378" s="19" t="str">
        <f>VLOOKUP($B4378,'Tabla 239202'!$A$4:$P8855,3,FALSE)</f>
        <v>HERNANDEZ</v>
      </c>
      <c r="E4378" s="19" t="str">
        <f>VLOOKUP($B4378,'Tabla 239202'!$A$4:$P8855,4,FALSE)</f>
        <v>AVILA</v>
      </c>
      <c r="F4378" s="19" t="str">
        <f>VLOOKUP($B4378,'Tabla 239202'!$A$4:$P8855,5,FALSE)</f>
        <v>NO HAY DENOMINACION PORQUE ES PERSONA FISICA NO MORAL</v>
      </c>
      <c r="G4378" s="19" t="str">
        <f>VLOOKUP($B4378,'Tabla 239202'!$A$4:$P8855,6,FALSE)</f>
        <v>ESTANCIA INFANTIL</v>
      </c>
      <c r="H4378" s="19" t="str">
        <f>VLOOKUP($B4378,'Tabla 239202'!$A$4:$P8855,7,FALSE)</f>
        <v>ZAMORA</v>
      </c>
      <c r="I4378" s="19" t="str">
        <f>VLOOKUP($B4378,'Tabla 239202'!$A$4:$P8855,8,FALSE)</f>
        <v>ND</v>
      </c>
      <c r="J4378" s="19" t="str">
        <f>VLOOKUP($B4378,'Tabla 239202'!$A$4:$P8855,9,FALSE)</f>
        <v>FEMENINO</v>
      </c>
      <c r="K4378" s="19" t="s">
        <v>124</v>
      </c>
      <c r="L4378" s="15">
        <v>43007</v>
      </c>
      <c r="M4378" s="14" t="s">
        <v>52</v>
      </c>
      <c r="N4378" s="14">
        <v>2015</v>
      </c>
      <c r="O4378" s="15">
        <v>42185</v>
      </c>
    </row>
    <row r="4379" spans="1:15" ht="49.5" customHeight="1" x14ac:dyDescent="0.2">
      <c r="A4379" s="19" t="s">
        <v>2178</v>
      </c>
      <c r="B4379" s="19">
        <v>4372</v>
      </c>
      <c r="C4379" s="19" t="str">
        <f>VLOOKUP($B4379,'Tabla 239202'!$A$4:$P8856,2,FALSE)</f>
        <v>NAYELY YUNUEN</v>
      </c>
      <c r="D4379" s="19" t="str">
        <f>VLOOKUP($B4379,'Tabla 239202'!$A$4:$P8856,3,FALSE)</f>
        <v>MEDINA</v>
      </c>
      <c r="E4379" s="19" t="str">
        <f>VLOOKUP($B4379,'Tabla 239202'!$A$4:$P8856,4,FALSE)</f>
        <v>REYNOSO</v>
      </c>
      <c r="F4379" s="19" t="str">
        <f>VLOOKUP($B4379,'Tabla 239202'!$A$4:$P8856,5,FALSE)</f>
        <v>NO HAY DENOMINACION PORQUE ES PERSONA FISICA NO MORAL</v>
      </c>
      <c r="G4379" s="19" t="str">
        <f>VLOOKUP($B4379,'Tabla 239202'!$A$4:$P8856,6,FALSE)</f>
        <v>ESTANCIA INFANTIL</v>
      </c>
      <c r="H4379" s="19" t="str">
        <f>VLOOKUP($B4379,'Tabla 239202'!$A$4:$P8856,7,FALSE)</f>
        <v>ZAMORA</v>
      </c>
      <c r="I4379" s="19" t="str">
        <f>VLOOKUP($B4379,'Tabla 239202'!$A$4:$P8856,8,FALSE)</f>
        <v>ND</v>
      </c>
      <c r="J4379" s="19" t="str">
        <f>VLOOKUP($B4379,'Tabla 239202'!$A$4:$P8856,9,FALSE)</f>
        <v>FEMENINO</v>
      </c>
      <c r="K4379" s="19" t="s">
        <v>124</v>
      </c>
      <c r="L4379" s="15">
        <v>43007</v>
      </c>
      <c r="M4379" s="14" t="s">
        <v>52</v>
      </c>
      <c r="N4379" s="14">
        <v>2015</v>
      </c>
      <c r="O4379" s="15">
        <v>42185</v>
      </c>
    </row>
    <row r="4380" spans="1:15" ht="49.5" customHeight="1" x14ac:dyDescent="0.2">
      <c r="A4380" s="19" t="s">
        <v>2178</v>
      </c>
      <c r="B4380" s="14">
        <v>4373</v>
      </c>
      <c r="C4380" s="19" t="str">
        <f>VLOOKUP($B4380,'Tabla 239202'!$A$4:$P8857,2,FALSE)</f>
        <v>LORENA</v>
      </c>
      <c r="D4380" s="19" t="str">
        <f>VLOOKUP($B4380,'Tabla 239202'!$A$4:$P8857,3,FALSE)</f>
        <v>MATA</v>
      </c>
      <c r="E4380" s="19" t="str">
        <f>VLOOKUP($B4380,'Tabla 239202'!$A$4:$P8857,4,FALSE)</f>
        <v>MONCADA</v>
      </c>
      <c r="F4380" s="19" t="str">
        <f>VLOOKUP($B4380,'Tabla 239202'!$A$4:$P8857,5,FALSE)</f>
        <v>NO HAY DENOMINACION PORQUE ES PERSONA FISICA NO MORAL</v>
      </c>
      <c r="G4380" s="19" t="str">
        <f>VLOOKUP($B4380,'Tabla 239202'!$A$4:$P8857,6,FALSE)</f>
        <v>ESTANCIA INFANTIL</v>
      </c>
      <c r="H4380" s="19" t="str">
        <f>VLOOKUP($B4380,'Tabla 239202'!$A$4:$P8857,7,FALSE)</f>
        <v>ZAMORA</v>
      </c>
      <c r="I4380" s="19" t="str">
        <f>VLOOKUP($B4380,'Tabla 239202'!$A$4:$P8857,8,FALSE)</f>
        <v>ND</v>
      </c>
      <c r="J4380" s="19" t="str">
        <f>VLOOKUP($B4380,'Tabla 239202'!$A$4:$P8857,9,FALSE)</f>
        <v>FEMENINO</v>
      </c>
      <c r="K4380" s="19" t="s">
        <v>124</v>
      </c>
      <c r="L4380" s="15">
        <v>43007</v>
      </c>
      <c r="M4380" s="14" t="s">
        <v>52</v>
      </c>
      <c r="N4380" s="14">
        <v>2015</v>
      </c>
      <c r="O4380" s="15">
        <v>42185</v>
      </c>
    </row>
    <row r="4381" spans="1:15" ht="49.5" customHeight="1" x14ac:dyDescent="0.2">
      <c r="A4381" s="19" t="s">
        <v>2178</v>
      </c>
      <c r="B4381" s="14">
        <v>4374</v>
      </c>
      <c r="C4381" s="19" t="str">
        <f>VLOOKUP($B4381,'Tabla 239202'!$A$4:$P8858,2,FALSE)</f>
        <v>SANDID</v>
      </c>
      <c r="D4381" s="19" t="str">
        <f>VLOOKUP($B4381,'Tabla 239202'!$A$4:$P8858,3,FALSE)</f>
        <v>RIVERA</v>
      </c>
      <c r="E4381" s="19" t="str">
        <f>VLOOKUP($B4381,'Tabla 239202'!$A$4:$P8858,4,FALSE)</f>
        <v>FIERRO</v>
      </c>
      <c r="F4381" s="19" t="str">
        <f>VLOOKUP($B4381,'Tabla 239202'!$A$4:$P8858,5,FALSE)</f>
        <v>NO HAY DENOMINACION PORQUE ES PERSONA FISICA NO MORAL</v>
      </c>
      <c r="G4381" s="19" t="str">
        <f>VLOOKUP($B4381,'Tabla 239202'!$A$4:$P8858,6,FALSE)</f>
        <v>ESTANCIA INFANTIL</v>
      </c>
      <c r="H4381" s="19" t="str">
        <f>VLOOKUP($B4381,'Tabla 239202'!$A$4:$P8858,7,FALSE)</f>
        <v>ZAMORA</v>
      </c>
      <c r="I4381" s="19" t="str">
        <f>VLOOKUP($B4381,'Tabla 239202'!$A$4:$P8858,8,FALSE)</f>
        <v>ND</v>
      </c>
      <c r="J4381" s="19" t="str">
        <f>VLOOKUP($B4381,'Tabla 239202'!$A$4:$P8858,9,FALSE)</f>
        <v>FEMENINO</v>
      </c>
      <c r="K4381" s="19" t="s">
        <v>124</v>
      </c>
      <c r="L4381" s="15">
        <v>43007</v>
      </c>
      <c r="M4381" s="14" t="s">
        <v>52</v>
      </c>
      <c r="N4381" s="14">
        <v>2015</v>
      </c>
      <c r="O4381" s="15">
        <v>42185</v>
      </c>
    </row>
    <row r="4382" spans="1:15" ht="49.5" customHeight="1" x14ac:dyDescent="0.2">
      <c r="A4382" s="19" t="s">
        <v>2178</v>
      </c>
      <c r="B4382" s="19">
        <v>4375</v>
      </c>
      <c r="C4382" s="19" t="str">
        <f>VLOOKUP($B4382,'Tabla 239202'!$A$4:$P8859,2,FALSE)</f>
        <v>ELSI DANIA</v>
      </c>
      <c r="D4382" s="19" t="str">
        <f>VLOOKUP($B4382,'Tabla 239202'!$A$4:$P8859,3,FALSE)</f>
        <v>RIVERA</v>
      </c>
      <c r="E4382" s="19" t="str">
        <f>VLOOKUP($B4382,'Tabla 239202'!$A$4:$P8859,4,FALSE)</f>
        <v>FIERRO</v>
      </c>
      <c r="F4382" s="19" t="str">
        <f>VLOOKUP($B4382,'Tabla 239202'!$A$4:$P8859,5,FALSE)</f>
        <v>NO HAY DENOMINACION PORQUE ES PERSONA FISICA NO MORAL</v>
      </c>
      <c r="G4382" s="19" t="str">
        <f>VLOOKUP($B4382,'Tabla 239202'!$A$4:$P8859,6,FALSE)</f>
        <v>ESTANCIA INFANTIL</v>
      </c>
      <c r="H4382" s="19" t="str">
        <f>VLOOKUP($B4382,'Tabla 239202'!$A$4:$P8859,7,FALSE)</f>
        <v>ZAMORA</v>
      </c>
      <c r="I4382" s="19" t="str">
        <f>VLOOKUP($B4382,'Tabla 239202'!$A$4:$P8859,8,FALSE)</f>
        <v>ND</v>
      </c>
      <c r="J4382" s="19" t="str">
        <f>VLOOKUP($B4382,'Tabla 239202'!$A$4:$P8859,9,FALSE)</f>
        <v>FEMENINO</v>
      </c>
      <c r="K4382" s="19" t="s">
        <v>124</v>
      </c>
      <c r="L4382" s="15">
        <v>43007</v>
      </c>
      <c r="M4382" s="14" t="s">
        <v>52</v>
      </c>
      <c r="N4382" s="14">
        <v>2015</v>
      </c>
      <c r="O4382" s="15">
        <v>42185</v>
      </c>
    </row>
    <row r="4383" spans="1:15" ht="49.5" customHeight="1" x14ac:dyDescent="0.2">
      <c r="A4383" s="19" t="s">
        <v>2178</v>
      </c>
      <c r="B4383" s="19">
        <v>4376</v>
      </c>
      <c r="C4383" s="19" t="str">
        <f>VLOOKUP($B4383,'Tabla 239202'!$A$4:$P8860,2,FALSE)</f>
        <v>MARIA ELIZABETH</v>
      </c>
      <c r="D4383" s="19" t="str">
        <f>VLOOKUP($B4383,'Tabla 239202'!$A$4:$P8860,3,FALSE)</f>
        <v>HERNANDEZ</v>
      </c>
      <c r="E4383" s="19" t="str">
        <f>VLOOKUP($B4383,'Tabla 239202'!$A$4:$P8860,4,FALSE)</f>
        <v>CUEVAS</v>
      </c>
      <c r="F4383" s="19" t="str">
        <f>VLOOKUP($B4383,'Tabla 239202'!$A$4:$P8860,5,FALSE)</f>
        <v>NO HAY DENOMINACION PORQUE ES PERSONA FISICA NO MORAL</v>
      </c>
      <c r="G4383" s="19" t="str">
        <f>VLOOKUP($B4383,'Tabla 239202'!$A$4:$P8860,6,FALSE)</f>
        <v>ESTANCIA INFANTIL</v>
      </c>
      <c r="H4383" s="19" t="str">
        <f>VLOOKUP($B4383,'Tabla 239202'!$A$4:$P8860,7,FALSE)</f>
        <v>ZAMORA</v>
      </c>
      <c r="I4383" s="19" t="str">
        <f>VLOOKUP($B4383,'Tabla 239202'!$A$4:$P8860,8,FALSE)</f>
        <v>ND</v>
      </c>
      <c r="J4383" s="19" t="str">
        <f>VLOOKUP($B4383,'Tabla 239202'!$A$4:$P8860,9,FALSE)</f>
        <v>FEMENINO</v>
      </c>
      <c r="K4383" s="19" t="s">
        <v>124</v>
      </c>
      <c r="L4383" s="15">
        <v>43007</v>
      </c>
      <c r="M4383" s="14" t="s">
        <v>52</v>
      </c>
      <c r="N4383" s="14">
        <v>2015</v>
      </c>
      <c r="O4383" s="15">
        <v>42185</v>
      </c>
    </row>
    <row r="4384" spans="1:15" ht="49.5" customHeight="1" x14ac:dyDescent="0.2">
      <c r="A4384" s="19" t="s">
        <v>2178</v>
      </c>
      <c r="B4384" s="14">
        <v>4377</v>
      </c>
      <c r="C4384" s="19" t="str">
        <f>VLOOKUP($B4384,'Tabla 239202'!$A$4:$P8861,2,FALSE)</f>
        <v>RUBI ALEJANDRA</v>
      </c>
      <c r="D4384" s="19" t="str">
        <f>VLOOKUP($B4384,'Tabla 239202'!$A$4:$P8861,3,FALSE)</f>
        <v>VALADEZ</v>
      </c>
      <c r="E4384" s="19" t="str">
        <f>VLOOKUP($B4384,'Tabla 239202'!$A$4:$P8861,4,FALSE)</f>
        <v>GARCIA</v>
      </c>
      <c r="F4384" s="19" t="str">
        <f>VLOOKUP($B4384,'Tabla 239202'!$A$4:$P8861,5,FALSE)</f>
        <v>NO HAY DENOMINACION PORQUE ES PERSONA FISICA NO MORAL</v>
      </c>
      <c r="G4384" s="19" t="str">
        <f>VLOOKUP($B4384,'Tabla 239202'!$A$4:$P8861,6,FALSE)</f>
        <v>ESTANCIA INFANTIL</v>
      </c>
      <c r="H4384" s="19" t="str">
        <f>VLOOKUP($B4384,'Tabla 239202'!$A$4:$P8861,7,FALSE)</f>
        <v>ZAMORA</v>
      </c>
      <c r="I4384" s="19" t="str">
        <f>VLOOKUP($B4384,'Tabla 239202'!$A$4:$P8861,8,FALSE)</f>
        <v>ND</v>
      </c>
      <c r="J4384" s="19" t="str">
        <f>VLOOKUP($B4384,'Tabla 239202'!$A$4:$P8861,9,FALSE)</f>
        <v>FEMENINO</v>
      </c>
      <c r="K4384" s="19" t="s">
        <v>124</v>
      </c>
      <c r="L4384" s="15">
        <v>43007</v>
      </c>
      <c r="M4384" s="14" t="s">
        <v>52</v>
      </c>
      <c r="N4384" s="14">
        <v>2015</v>
      </c>
      <c r="O4384" s="15">
        <v>42185</v>
      </c>
    </row>
    <row r="4385" spans="1:15" ht="49.5" customHeight="1" x14ac:dyDescent="0.2">
      <c r="A4385" s="19" t="s">
        <v>2178</v>
      </c>
      <c r="B4385" s="14">
        <v>4378</v>
      </c>
      <c r="C4385" s="19" t="str">
        <f>VLOOKUP($B4385,'Tabla 239202'!$A$4:$P8862,2,FALSE)</f>
        <v>LAURA FABIOLA</v>
      </c>
      <c r="D4385" s="19" t="str">
        <f>VLOOKUP($B4385,'Tabla 239202'!$A$4:$P8862,3,FALSE)</f>
        <v>CARRERA</v>
      </c>
      <c r="E4385" s="19" t="str">
        <f>VLOOKUP($B4385,'Tabla 239202'!$A$4:$P8862,4,FALSE)</f>
        <v>ROSALES</v>
      </c>
      <c r="F4385" s="19" t="str">
        <f>VLOOKUP($B4385,'Tabla 239202'!$A$4:$P8862,5,FALSE)</f>
        <v>NO HAY DENOMINACION PORQUE ES PERSONA FISICA NO MORAL</v>
      </c>
      <c r="G4385" s="19" t="str">
        <f>VLOOKUP($B4385,'Tabla 239202'!$A$4:$P8862,6,FALSE)</f>
        <v>ESTANCIA INFANTIL</v>
      </c>
      <c r="H4385" s="19" t="str">
        <f>VLOOKUP($B4385,'Tabla 239202'!$A$4:$P8862,7,FALSE)</f>
        <v>ZAMORA</v>
      </c>
      <c r="I4385" s="19" t="str">
        <f>VLOOKUP($B4385,'Tabla 239202'!$A$4:$P8862,8,FALSE)</f>
        <v>ND</v>
      </c>
      <c r="J4385" s="19" t="str">
        <f>VLOOKUP($B4385,'Tabla 239202'!$A$4:$P8862,9,FALSE)</f>
        <v>FEMENINO</v>
      </c>
      <c r="K4385" s="19" t="s">
        <v>124</v>
      </c>
      <c r="L4385" s="15">
        <v>43007</v>
      </c>
      <c r="M4385" s="14" t="s">
        <v>52</v>
      </c>
      <c r="N4385" s="14">
        <v>2015</v>
      </c>
      <c r="O4385" s="15">
        <v>42185</v>
      </c>
    </row>
    <row r="4386" spans="1:15" ht="49.5" customHeight="1" x14ac:dyDescent="0.2">
      <c r="A4386" s="19" t="s">
        <v>2178</v>
      </c>
      <c r="B4386" s="19">
        <v>4379</v>
      </c>
      <c r="C4386" s="19" t="str">
        <f>VLOOKUP($B4386,'Tabla 239202'!$A$4:$P8863,2,FALSE)</f>
        <v>KARLA</v>
      </c>
      <c r="D4386" s="19" t="str">
        <f>VLOOKUP($B4386,'Tabla 239202'!$A$4:$P8863,3,FALSE)</f>
        <v>ZAMORA</v>
      </c>
      <c r="E4386" s="19" t="str">
        <f>VLOOKUP($B4386,'Tabla 239202'!$A$4:$P8863,4,FALSE)</f>
        <v>HIGAREDA</v>
      </c>
      <c r="F4386" s="19" t="str">
        <f>VLOOKUP($B4386,'Tabla 239202'!$A$4:$P8863,5,FALSE)</f>
        <v>NO HAY DENOMINACION PORQUE ES PERSONA FISICA NO MORAL</v>
      </c>
      <c r="G4386" s="19" t="str">
        <f>VLOOKUP($B4386,'Tabla 239202'!$A$4:$P8863,6,FALSE)</f>
        <v>ESTANCIA INFANTIL</v>
      </c>
      <c r="H4386" s="19" t="str">
        <f>VLOOKUP($B4386,'Tabla 239202'!$A$4:$P8863,7,FALSE)</f>
        <v>ZAMORA</v>
      </c>
      <c r="I4386" s="19" t="str">
        <f>VLOOKUP($B4386,'Tabla 239202'!$A$4:$P8863,8,FALSE)</f>
        <v>ND</v>
      </c>
      <c r="J4386" s="19" t="str">
        <f>VLOOKUP($B4386,'Tabla 239202'!$A$4:$P8863,9,FALSE)</f>
        <v>FEMENINO</v>
      </c>
      <c r="K4386" s="19" t="s">
        <v>124</v>
      </c>
      <c r="L4386" s="15">
        <v>43007</v>
      </c>
      <c r="M4386" s="14" t="s">
        <v>52</v>
      </c>
      <c r="N4386" s="14">
        <v>2015</v>
      </c>
      <c r="O4386" s="15">
        <v>42185</v>
      </c>
    </row>
    <row r="4387" spans="1:15" ht="49.5" customHeight="1" x14ac:dyDescent="0.2">
      <c r="A4387" s="19" t="s">
        <v>2178</v>
      </c>
      <c r="B4387" s="19">
        <v>4380</v>
      </c>
      <c r="C4387" s="19" t="str">
        <f>VLOOKUP($B4387,'Tabla 239202'!$A$4:$P8864,2,FALSE)</f>
        <v>ANA ISABEL</v>
      </c>
      <c r="D4387" s="19" t="str">
        <f>VLOOKUP($B4387,'Tabla 239202'!$A$4:$P8864,3,FALSE)</f>
        <v>LICEA</v>
      </c>
      <c r="E4387" s="19" t="str">
        <f>VLOOKUP($B4387,'Tabla 239202'!$A$4:$P8864,4,FALSE)</f>
        <v>RAMOS</v>
      </c>
      <c r="F4387" s="19" t="str">
        <f>VLOOKUP($B4387,'Tabla 239202'!$A$4:$P8864,5,FALSE)</f>
        <v>NO HAY DENOMINACION PORQUE ES PERSONA FISICA NO MORAL</v>
      </c>
      <c r="G4387" s="19" t="str">
        <f>VLOOKUP($B4387,'Tabla 239202'!$A$4:$P8864,6,FALSE)</f>
        <v>ESTANCIA INFANTIL</v>
      </c>
      <c r="H4387" s="19" t="str">
        <f>VLOOKUP($B4387,'Tabla 239202'!$A$4:$P8864,7,FALSE)</f>
        <v>ZAMORA</v>
      </c>
      <c r="I4387" s="19" t="str">
        <f>VLOOKUP($B4387,'Tabla 239202'!$A$4:$P8864,8,FALSE)</f>
        <v>ND</v>
      </c>
      <c r="J4387" s="19" t="str">
        <f>VLOOKUP($B4387,'Tabla 239202'!$A$4:$P8864,9,FALSE)</f>
        <v>FEMENINO</v>
      </c>
      <c r="K4387" s="19" t="s">
        <v>124</v>
      </c>
      <c r="L4387" s="15">
        <v>43007</v>
      </c>
      <c r="M4387" s="14" t="s">
        <v>52</v>
      </c>
      <c r="N4387" s="14">
        <v>2015</v>
      </c>
      <c r="O4387" s="15">
        <v>42185</v>
      </c>
    </row>
    <row r="4388" spans="1:15" ht="49.5" customHeight="1" x14ac:dyDescent="0.2">
      <c r="A4388" s="19" t="s">
        <v>2178</v>
      </c>
      <c r="B4388" s="14">
        <v>4381</v>
      </c>
      <c r="C4388" s="19" t="str">
        <f>VLOOKUP($B4388,'Tabla 239202'!$A$4:$P8865,2,FALSE)</f>
        <v>MARTHA ALICIA</v>
      </c>
      <c r="D4388" s="19" t="str">
        <f>VLOOKUP($B4388,'Tabla 239202'!$A$4:$P8865,3,FALSE)</f>
        <v>CHAVEZ</v>
      </c>
      <c r="E4388" s="19" t="str">
        <f>VLOOKUP($B4388,'Tabla 239202'!$A$4:$P8865,4,FALSE)</f>
        <v>ALFARO</v>
      </c>
      <c r="F4388" s="19" t="str">
        <f>VLOOKUP($B4388,'Tabla 239202'!$A$4:$P8865,5,FALSE)</f>
        <v>NO HAY DENOMINACION PORQUE ES PERSONA FISICA NO MORAL</v>
      </c>
      <c r="G4388" s="19" t="str">
        <f>VLOOKUP($B4388,'Tabla 239202'!$A$4:$P8865,6,FALSE)</f>
        <v>ESTANCIA INFANTIL</v>
      </c>
      <c r="H4388" s="19" t="str">
        <f>VLOOKUP($B4388,'Tabla 239202'!$A$4:$P8865,7,FALSE)</f>
        <v>ZAMORA</v>
      </c>
      <c r="I4388" s="19" t="str">
        <f>VLOOKUP($B4388,'Tabla 239202'!$A$4:$P8865,8,FALSE)</f>
        <v>ND</v>
      </c>
      <c r="J4388" s="19" t="str">
        <f>VLOOKUP($B4388,'Tabla 239202'!$A$4:$P8865,9,FALSE)</f>
        <v>FEMENINO</v>
      </c>
      <c r="K4388" s="19" t="s">
        <v>124</v>
      </c>
      <c r="L4388" s="15">
        <v>43007</v>
      </c>
      <c r="M4388" s="14" t="s">
        <v>52</v>
      </c>
      <c r="N4388" s="14">
        <v>2015</v>
      </c>
      <c r="O4388" s="15">
        <v>42185</v>
      </c>
    </row>
    <row r="4389" spans="1:15" ht="49.5" customHeight="1" x14ac:dyDescent="0.2">
      <c r="A4389" s="19" t="s">
        <v>2178</v>
      </c>
      <c r="B4389" s="14">
        <v>4382</v>
      </c>
      <c r="C4389" s="19" t="str">
        <f>VLOOKUP($B4389,'Tabla 239202'!$A$4:$P8866,2,FALSE)</f>
        <v>CRISTINA</v>
      </c>
      <c r="D4389" s="19" t="str">
        <f>VLOOKUP($B4389,'Tabla 239202'!$A$4:$P8866,3,FALSE)</f>
        <v>TORRES</v>
      </c>
      <c r="E4389" s="19" t="str">
        <f>VLOOKUP($B4389,'Tabla 239202'!$A$4:$P8866,4,FALSE)</f>
        <v>MORALES</v>
      </c>
      <c r="F4389" s="19" t="str">
        <f>VLOOKUP($B4389,'Tabla 239202'!$A$4:$P8866,5,FALSE)</f>
        <v>NO HAY DENOMINACION PORQUE ES PERSONA FISICA NO MORAL</v>
      </c>
      <c r="G4389" s="19" t="str">
        <f>VLOOKUP($B4389,'Tabla 239202'!$A$4:$P8866,6,FALSE)</f>
        <v>ESTANCIA INFANTIL</v>
      </c>
      <c r="H4389" s="19" t="str">
        <f>VLOOKUP($B4389,'Tabla 239202'!$A$4:$P8866,7,FALSE)</f>
        <v>ZAMORA</v>
      </c>
      <c r="I4389" s="19" t="str">
        <f>VLOOKUP($B4389,'Tabla 239202'!$A$4:$P8866,8,FALSE)</f>
        <v>ND</v>
      </c>
      <c r="J4389" s="19" t="str">
        <f>VLOOKUP($B4389,'Tabla 239202'!$A$4:$P8866,9,FALSE)</f>
        <v>FEMENINO</v>
      </c>
      <c r="K4389" s="19" t="s">
        <v>124</v>
      </c>
      <c r="L4389" s="15">
        <v>43007</v>
      </c>
      <c r="M4389" s="14" t="s">
        <v>52</v>
      </c>
      <c r="N4389" s="14">
        <v>2015</v>
      </c>
      <c r="O4389" s="15">
        <v>42185</v>
      </c>
    </row>
    <row r="4390" spans="1:15" ht="49.5" customHeight="1" x14ac:dyDescent="0.2">
      <c r="A4390" s="19" t="s">
        <v>2178</v>
      </c>
      <c r="B4390" s="19">
        <v>4383</v>
      </c>
      <c r="C4390" s="19" t="str">
        <f>VLOOKUP($B4390,'Tabla 239202'!$A$4:$P8867,2,FALSE)</f>
        <v>PALOMA DEL ROCIO</v>
      </c>
      <c r="D4390" s="19" t="str">
        <f>VLOOKUP($B4390,'Tabla 239202'!$A$4:$P8867,3,FALSE)</f>
        <v>QUINTANA</v>
      </c>
      <c r="E4390" s="19" t="str">
        <f>VLOOKUP($B4390,'Tabla 239202'!$A$4:$P8867,4,FALSE)</f>
        <v>RODRIGUEZ</v>
      </c>
      <c r="F4390" s="19" t="str">
        <f>VLOOKUP($B4390,'Tabla 239202'!$A$4:$P8867,5,FALSE)</f>
        <v>NO HAY DENOMINACION PORQUE ES PERSONA FISICA NO MORAL</v>
      </c>
      <c r="G4390" s="19" t="str">
        <f>VLOOKUP($B4390,'Tabla 239202'!$A$4:$P8867,6,FALSE)</f>
        <v>ESTANCIA INFANTIL</v>
      </c>
      <c r="H4390" s="19" t="str">
        <f>VLOOKUP($B4390,'Tabla 239202'!$A$4:$P8867,7,FALSE)</f>
        <v>ZAMORA</v>
      </c>
      <c r="I4390" s="19" t="str">
        <f>VLOOKUP($B4390,'Tabla 239202'!$A$4:$P8867,8,FALSE)</f>
        <v>ND</v>
      </c>
      <c r="J4390" s="19" t="str">
        <f>VLOOKUP($B4390,'Tabla 239202'!$A$4:$P8867,9,FALSE)</f>
        <v>FEMENINO</v>
      </c>
      <c r="K4390" s="19" t="s">
        <v>124</v>
      </c>
      <c r="L4390" s="15">
        <v>43007</v>
      </c>
      <c r="M4390" s="14" t="s">
        <v>52</v>
      </c>
      <c r="N4390" s="14">
        <v>2015</v>
      </c>
      <c r="O4390" s="15">
        <v>42185</v>
      </c>
    </row>
    <row r="4391" spans="1:15" ht="49.5" customHeight="1" x14ac:dyDescent="0.2">
      <c r="A4391" s="19" t="s">
        <v>2178</v>
      </c>
      <c r="B4391" s="19">
        <v>4384</v>
      </c>
      <c r="C4391" s="19" t="str">
        <f>VLOOKUP($B4391,'Tabla 239202'!$A$4:$P8868,2,FALSE)</f>
        <v>MAGDALENA JAZMIN</v>
      </c>
      <c r="D4391" s="19" t="str">
        <f>VLOOKUP($B4391,'Tabla 239202'!$A$4:$P8868,3,FALSE)</f>
        <v>LEON</v>
      </c>
      <c r="E4391" s="19" t="str">
        <f>VLOOKUP($B4391,'Tabla 239202'!$A$4:$P8868,4,FALSE)</f>
        <v>RIOS</v>
      </c>
      <c r="F4391" s="19" t="str">
        <f>VLOOKUP($B4391,'Tabla 239202'!$A$4:$P8868,5,FALSE)</f>
        <v>NO HAY DENOMINACION PORQUE ES PERSONA FISICA NO MORAL</v>
      </c>
      <c r="G4391" s="19" t="str">
        <f>VLOOKUP($B4391,'Tabla 239202'!$A$4:$P8868,6,FALSE)</f>
        <v>ESTANCIA INFANTIL</v>
      </c>
      <c r="H4391" s="19" t="str">
        <f>VLOOKUP($B4391,'Tabla 239202'!$A$4:$P8868,7,FALSE)</f>
        <v>ZAMORA</v>
      </c>
      <c r="I4391" s="19" t="str">
        <f>VLOOKUP($B4391,'Tabla 239202'!$A$4:$P8868,8,FALSE)</f>
        <v>ND</v>
      </c>
      <c r="J4391" s="19" t="str">
        <f>VLOOKUP($B4391,'Tabla 239202'!$A$4:$P8868,9,FALSE)</f>
        <v>FEMENINO</v>
      </c>
      <c r="K4391" s="19" t="s">
        <v>124</v>
      </c>
      <c r="L4391" s="15">
        <v>43007</v>
      </c>
      <c r="M4391" s="14" t="s">
        <v>52</v>
      </c>
      <c r="N4391" s="14">
        <v>2015</v>
      </c>
      <c r="O4391" s="15">
        <v>42185</v>
      </c>
    </row>
    <row r="4392" spans="1:15" ht="49.5" customHeight="1" x14ac:dyDescent="0.2">
      <c r="A4392" s="19" t="s">
        <v>2178</v>
      </c>
      <c r="B4392" s="14">
        <v>4385</v>
      </c>
      <c r="C4392" s="19" t="str">
        <f>VLOOKUP($B4392,'Tabla 239202'!$A$4:$P8869,2,FALSE)</f>
        <v>NADIA MICHEL</v>
      </c>
      <c r="D4392" s="19" t="str">
        <f>VLOOKUP($B4392,'Tabla 239202'!$A$4:$P8869,3,FALSE)</f>
        <v>MADRIGAL</v>
      </c>
      <c r="E4392" s="19" t="str">
        <f>VLOOKUP($B4392,'Tabla 239202'!$A$4:$P8869,4,FALSE)</f>
        <v>LOPEZ</v>
      </c>
      <c r="F4392" s="19" t="str">
        <f>VLOOKUP($B4392,'Tabla 239202'!$A$4:$P8869,5,FALSE)</f>
        <v>NO HAY DENOMINACION PORQUE ES PERSONA FISICA NO MORAL</v>
      </c>
      <c r="G4392" s="19" t="str">
        <f>VLOOKUP($B4392,'Tabla 239202'!$A$4:$P8869,6,FALSE)</f>
        <v>ESTANCIA INFANTIL</v>
      </c>
      <c r="H4392" s="19" t="str">
        <f>VLOOKUP($B4392,'Tabla 239202'!$A$4:$P8869,7,FALSE)</f>
        <v>ZAMORA</v>
      </c>
      <c r="I4392" s="19" t="str">
        <f>VLOOKUP($B4392,'Tabla 239202'!$A$4:$P8869,8,FALSE)</f>
        <v>ND</v>
      </c>
      <c r="J4392" s="19" t="str">
        <f>VLOOKUP($B4392,'Tabla 239202'!$A$4:$P8869,9,FALSE)</f>
        <v>FEMENINO</v>
      </c>
      <c r="K4392" s="19" t="s">
        <v>124</v>
      </c>
      <c r="L4392" s="15">
        <v>43007</v>
      </c>
      <c r="M4392" s="14" t="s">
        <v>52</v>
      </c>
      <c r="N4392" s="14">
        <v>2015</v>
      </c>
      <c r="O4392" s="15">
        <v>42185</v>
      </c>
    </row>
    <row r="4393" spans="1:15" ht="49.5" customHeight="1" x14ac:dyDescent="0.2">
      <c r="A4393" s="19" t="s">
        <v>2178</v>
      </c>
      <c r="B4393" s="14">
        <v>4386</v>
      </c>
      <c r="C4393" s="19" t="str">
        <f>VLOOKUP($B4393,'Tabla 239202'!$A$4:$P8870,2,FALSE)</f>
        <v>MARISOL VAZQUEZ</v>
      </c>
      <c r="D4393" s="19" t="str">
        <f>VLOOKUP($B4393,'Tabla 239202'!$A$4:$P8870,3,FALSE)</f>
        <v>VAZQUEZ</v>
      </c>
      <c r="E4393" s="19" t="str">
        <f>VLOOKUP($B4393,'Tabla 239202'!$A$4:$P8870,4,FALSE)</f>
        <v>SIERRA</v>
      </c>
      <c r="F4393" s="19" t="str">
        <f>VLOOKUP($B4393,'Tabla 239202'!$A$4:$P8870,5,FALSE)</f>
        <v>NO HAY DENOMINACION PORQUE ES PERSONA FISICA NO MORAL</v>
      </c>
      <c r="G4393" s="19" t="str">
        <f>VLOOKUP($B4393,'Tabla 239202'!$A$4:$P8870,6,FALSE)</f>
        <v>ESTANCIA INFANTIL</v>
      </c>
      <c r="H4393" s="19" t="str">
        <f>VLOOKUP($B4393,'Tabla 239202'!$A$4:$P8870,7,FALSE)</f>
        <v>ZAMORA</v>
      </c>
      <c r="I4393" s="19" t="str">
        <f>VLOOKUP($B4393,'Tabla 239202'!$A$4:$P8870,8,FALSE)</f>
        <v>ND</v>
      </c>
      <c r="J4393" s="19" t="str">
        <f>VLOOKUP($B4393,'Tabla 239202'!$A$4:$P8870,9,FALSE)</f>
        <v>FEMENINO</v>
      </c>
      <c r="K4393" s="19" t="s">
        <v>124</v>
      </c>
      <c r="L4393" s="15">
        <v>43007</v>
      </c>
      <c r="M4393" s="14" t="s">
        <v>52</v>
      </c>
      <c r="N4393" s="14">
        <v>2015</v>
      </c>
      <c r="O4393" s="15">
        <v>42185</v>
      </c>
    </row>
    <row r="4394" spans="1:15" ht="49.5" customHeight="1" x14ac:dyDescent="0.2">
      <c r="A4394" s="19" t="s">
        <v>2178</v>
      </c>
      <c r="B4394" s="19">
        <v>4387</v>
      </c>
      <c r="C4394" s="19" t="str">
        <f>VLOOKUP($B4394,'Tabla 239202'!$A$4:$P8871,2,FALSE)</f>
        <v>JUDITH DEL CARMEN</v>
      </c>
      <c r="D4394" s="19" t="str">
        <f>VLOOKUP($B4394,'Tabla 239202'!$A$4:$P8871,3,FALSE)</f>
        <v>GUDIÑO</v>
      </c>
      <c r="E4394" s="19" t="str">
        <f>VLOOKUP($B4394,'Tabla 239202'!$A$4:$P8871,4,FALSE)</f>
        <v>LICEA</v>
      </c>
      <c r="F4394" s="19" t="str">
        <f>VLOOKUP($B4394,'Tabla 239202'!$A$4:$P8871,5,FALSE)</f>
        <v>NO HAY DENOMINACION PORQUE ES PERSONA FISICA NO MORAL</v>
      </c>
      <c r="G4394" s="19" t="str">
        <f>VLOOKUP($B4394,'Tabla 239202'!$A$4:$P8871,6,FALSE)</f>
        <v>ESTANCIA INFANTIL</v>
      </c>
      <c r="H4394" s="19" t="str">
        <f>VLOOKUP($B4394,'Tabla 239202'!$A$4:$P8871,7,FALSE)</f>
        <v>ZAMORA</v>
      </c>
      <c r="I4394" s="19" t="str">
        <f>VLOOKUP($B4394,'Tabla 239202'!$A$4:$P8871,8,FALSE)</f>
        <v>ND</v>
      </c>
      <c r="J4394" s="19" t="str">
        <f>VLOOKUP($B4394,'Tabla 239202'!$A$4:$P8871,9,FALSE)</f>
        <v>FEMENINO</v>
      </c>
      <c r="K4394" s="19" t="s">
        <v>124</v>
      </c>
      <c r="L4394" s="15">
        <v>43007</v>
      </c>
      <c r="M4394" s="14" t="s">
        <v>52</v>
      </c>
      <c r="N4394" s="14">
        <v>2015</v>
      </c>
      <c r="O4394" s="15">
        <v>42185</v>
      </c>
    </row>
    <row r="4395" spans="1:15" ht="49.5" customHeight="1" x14ac:dyDescent="0.2">
      <c r="A4395" s="19" t="s">
        <v>2178</v>
      </c>
      <c r="B4395" s="19">
        <v>4388</v>
      </c>
      <c r="C4395" s="19" t="str">
        <f>VLOOKUP($B4395,'Tabla 239202'!$A$4:$P8872,2,FALSE)</f>
        <v>MAYRA NAYELI</v>
      </c>
      <c r="D4395" s="19" t="str">
        <f>VLOOKUP($B4395,'Tabla 239202'!$A$4:$P8872,3,FALSE)</f>
        <v>MARTINEZ</v>
      </c>
      <c r="E4395" s="19" t="str">
        <f>VLOOKUP($B4395,'Tabla 239202'!$A$4:$P8872,4,FALSE)</f>
        <v>AMBRIZ</v>
      </c>
      <c r="F4395" s="19" t="str">
        <f>VLOOKUP($B4395,'Tabla 239202'!$A$4:$P8872,5,FALSE)</f>
        <v>NO HAY DENOMINACION PORQUE ES PERSONA FISICA NO MORAL</v>
      </c>
      <c r="G4395" s="19" t="str">
        <f>VLOOKUP($B4395,'Tabla 239202'!$A$4:$P8872,6,FALSE)</f>
        <v>ESTANCIA INFANTIL</v>
      </c>
      <c r="H4395" s="19" t="str">
        <f>VLOOKUP($B4395,'Tabla 239202'!$A$4:$P8872,7,FALSE)</f>
        <v>ZAMORA</v>
      </c>
      <c r="I4395" s="19" t="str">
        <f>VLOOKUP($B4395,'Tabla 239202'!$A$4:$P8872,8,FALSE)</f>
        <v>ND</v>
      </c>
      <c r="J4395" s="19" t="str">
        <f>VLOOKUP($B4395,'Tabla 239202'!$A$4:$P8872,9,FALSE)</f>
        <v>FEMENINO</v>
      </c>
      <c r="K4395" s="19" t="s">
        <v>124</v>
      </c>
      <c r="L4395" s="15">
        <v>43007</v>
      </c>
      <c r="M4395" s="14" t="s">
        <v>52</v>
      </c>
      <c r="N4395" s="14">
        <v>2015</v>
      </c>
      <c r="O4395" s="15">
        <v>42185</v>
      </c>
    </row>
    <row r="4396" spans="1:15" ht="49.5" customHeight="1" x14ac:dyDescent="0.2">
      <c r="A4396" s="19" t="s">
        <v>2178</v>
      </c>
      <c r="B4396" s="14">
        <v>4389</v>
      </c>
      <c r="C4396" s="19" t="str">
        <f>VLOOKUP($B4396,'Tabla 239202'!$A$4:$P8873,2,FALSE)</f>
        <v>MARIA ESTHELA</v>
      </c>
      <c r="D4396" s="19" t="str">
        <f>VLOOKUP($B4396,'Tabla 239202'!$A$4:$P8873,3,FALSE)</f>
        <v>GALLEGOS</v>
      </c>
      <c r="E4396" s="19" t="str">
        <f>VLOOKUP($B4396,'Tabla 239202'!$A$4:$P8873,4,FALSE)</f>
        <v>CASTRO</v>
      </c>
      <c r="F4396" s="19" t="str">
        <f>VLOOKUP($B4396,'Tabla 239202'!$A$4:$P8873,5,FALSE)</f>
        <v>NO HAY DENOMINACION PORQUE ES PERSONA FISICA NO MORAL</v>
      </c>
      <c r="G4396" s="19" t="str">
        <f>VLOOKUP($B4396,'Tabla 239202'!$A$4:$P8873,6,FALSE)</f>
        <v>ESTANCIA INFANTIL</v>
      </c>
      <c r="H4396" s="19" t="str">
        <f>VLOOKUP($B4396,'Tabla 239202'!$A$4:$P8873,7,FALSE)</f>
        <v>ZAMORA</v>
      </c>
      <c r="I4396" s="19" t="str">
        <f>VLOOKUP($B4396,'Tabla 239202'!$A$4:$P8873,8,FALSE)</f>
        <v>ND</v>
      </c>
      <c r="J4396" s="19" t="str">
        <f>VLOOKUP($B4396,'Tabla 239202'!$A$4:$P8873,9,FALSE)</f>
        <v>FEMENINO</v>
      </c>
      <c r="K4396" s="19" t="s">
        <v>124</v>
      </c>
      <c r="L4396" s="15">
        <v>43007</v>
      </c>
      <c r="M4396" s="14" t="s">
        <v>52</v>
      </c>
      <c r="N4396" s="14">
        <v>2015</v>
      </c>
      <c r="O4396" s="15">
        <v>42185</v>
      </c>
    </row>
    <row r="4397" spans="1:15" ht="49.5" customHeight="1" x14ac:dyDescent="0.2">
      <c r="A4397" s="19" t="s">
        <v>2178</v>
      </c>
      <c r="B4397" s="14">
        <v>4390</v>
      </c>
      <c r="C4397" s="19" t="str">
        <f>VLOOKUP($B4397,'Tabla 239202'!$A$4:$P8874,2,FALSE)</f>
        <v>BLANCA ESTHER</v>
      </c>
      <c r="D4397" s="19" t="str">
        <f>VLOOKUP($B4397,'Tabla 239202'!$A$4:$P8874,3,FALSE)</f>
        <v>CANO</v>
      </c>
      <c r="E4397" s="19" t="str">
        <f>VLOOKUP($B4397,'Tabla 239202'!$A$4:$P8874,4,FALSE)</f>
        <v>MEJIA</v>
      </c>
      <c r="F4397" s="19" t="str">
        <f>VLOOKUP($B4397,'Tabla 239202'!$A$4:$P8874,5,FALSE)</f>
        <v>NO HAY DENOMINACION PORQUE ES PERSONA FISICA NO MORAL</v>
      </c>
      <c r="G4397" s="19" t="str">
        <f>VLOOKUP($B4397,'Tabla 239202'!$A$4:$P8874,6,FALSE)</f>
        <v>ESTANCIA INFANTIL</v>
      </c>
      <c r="H4397" s="19" t="str">
        <f>VLOOKUP($B4397,'Tabla 239202'!$A$4:$P8874,7,FALSE)</f>
        <v>ZAMORA</v>
      </c>
      <c r="I4397" s="19" t="str">
        <f>VLOOKUP($B4397,'Tabla 239202'!$A$4:$P8874,8,FALSE)</f>
        <v>ND</v>
      </c>
      <c r="J4397" s="19" t="str">
        <f>VLOOKUP($B4397,'Tabla 239202'!$A$4:$P8874,9,FALSE)</f>
        <v>FEMENINO</v>
      </c>
      <c r="K4397" s="19" t="s">
        <v>124</v>
      </c>
      <c r="L4397" s="15">
        <v>43007</v>
      </c>
      <c r="M4397" s="14" t="s">
        <v>52</v>
      </c>
      <c r="N4397" s="14">
        <v>2015</v>
      </c>
      <c r="O4397" s="15">
        <v>42185</v>
      </c>
    </row>
    <row r="4398" spans="1:15" ht="49.5" customHeight="1" x14ac:dyDescent="0.2">
      <c r="A4398" s="19" t="s">
        <v>2178</v>
      </c>
      <c r="B4398" s="19">
        <v>4391</v>
      </c>
      <c r="C4398" s="19" t="str">
        <f>VLOOKUP($B4398,'Tabla 239202'!$A$4:$P8875,2,FALSE)</f>
        <v>SANDRA</v>
      </c>
      <c r="D4398" s="19" t="str">
        <f>VLOOKUP($B4398,'Tabla 239202'!$A$4:$P8875,3,FALSE)</f>
        <v>OCHOA</v>
      </c>
      <c r="E4398" s="19" t="str">
        <f>VLOOKUP($B4398,'Tabla 239202'!$A$4:$P8875,4,FALSE)</f>
        <v>MALDONADO</v>
      </c>
      <c r="F4398" s="19" t="str">
        <f>VLOOKUP($B4398,'Tabla 239202'!$A$4:$P8875,5,FALSE)</f>
        <v>NO HAY DENOMINACION PORQUE ES PERSONA FISICA NO MORAL</v>
      </c>
      <c r="G4398" s="19" t="str">
        <f>VLOOKUP($B4398,'Tabla 239202'!$A$4:$P8875,6,FALSE)</f>
        <v>ESTANCIA INFANTIL</v>
      </c>
      <c r="H4398" s="19" t="str">
        <f>VLOOKUP($B4398,'Tabla 239202'!$A$4:$P8875,7,FALSE)</f>
        <v>ZAMORA</v>
      </c>
      <c r="I4398" s="19" t="str">
        <f>VLOOKUP($B4398,'Tabla 239202'!$A$4:$P8875,8,FALSE)</f>
        <v>ND</v>
      </c>
      <c r="J4398" s="19" t="str">
        <f>VLOOKUP($B4398,'Tabla 239202'!$A$4:$P8875,9,FALSE)</f>
        <v>FEMENINO</v>
      </c>
      <c r="K4398" s="19" t="s">
        <v>124</v>
      </c>
      <c r="L4398" s="15">
        <v>43007</v>
      </c>
      <c r="M4398" s="14" t="s">
        <v>52</v>
      </c>
      <c r="N4398" s="14">
        <v>2015</v>
      </c>
      <c r="O4398" s="15">
        <v>42185</v>
      </c>
    </row>
    <row r="4399" spans="1:15" ht="49.5" customHeight="1" x14ac:dyDescent="0.2">
      <c r="A4399" s="19" t="s">
        <v>2178</v>
      </c>
      <c r="B4399" s="19">
        <v>4392</v>
      </c>
      <c r="C4399" s="19" t="str">
        <f>VLOOKUP($B4399,'Tabla 239202'!$A$4:$P8876,2,FALSE)</f>
        <v>SERGIO DAMIAN</v>
      </c>
      <c r="D4399" s="19" t="str">
        <f>VLOOKUP($B4399,'Tabla 239202'!$A$4:$P8876,3,FALSE)</f>
        <v>MARTINEZ</v>
      </c>
      <c r="E4399" s="19" t="str">
        <f>VLOOKUP($B4399,'Tabla 239202'!$A$4:$P8876,4,FALSE)</f>
        <v>NAVARRO</v>
      </c>
      <c r="F4399" s="19" t="str">
        <f>VLOOKUP($B4399,'Tabla 239202'!$A$4:$P8876,5,FALSE)</f>
        <v>NO HAY DENOMINACION PORQUE ES PERSONA FISICA NO MORAL</v>
      </c>
      <c r="G4399" s="19" t="str">
        <f>VLOOKUP($B4399,'Tabla 239202'!$A$4:$P8876,6,FALSE)</f>
        <v>ESTANCIA INFANTIL</v>
      </c>
      <c r="H4399" s="19" t="str">
        <f>VLOOKUP($B4399,'Tabla 239202'!$A$4:$P8876,7,FALSE)</f>
        <v>ZAMORA</v>
      </c>
      <c r="I4399" s="19" t="str">
        <f>VLOOKUP($B4399,'Tabla 239202'!$A$4:$P8876,8,FALSE)</f>
        <v>ND</v>
      </c>
      <c r="J4399" s="19" t="str">
        <f>VLOOKUP($B4399,'Tabla 239202'!$A$4:$P8876,9,FALSE)</f>
        <v>MASCULINO</v>
      </c>
      <c r="K4399" s="19" t="s">
        <v>124</v>
      </c>
      <c r="L4399" s="15">
        <v>43007</v>
      </c>
      <c r="M4399" s="14" t="s">
        <v>52</v>
      </c>
      <c r="N4399" s="14">
        <v>2015</v>
      </c>
      <c r="O4399" s="15">
        <v>42185</v>
      </c>
    </row>
    <row r="4400" spans="1:15" ht="49.5" customHeight="1" x14ac:dyDescent="0.2">
      <c r="A4400" s="19" t="s">
        <v>2178</v>
      </c>
      <c r="B4400" s="14">
        <v>4393</v>
      </c>
      <c r="C4400" s="19" t="str">
        <f>VLOOKUP($B4400,'Tabla 239202'!$A$4:$P8877,2,FALSE)</f>
        <v>ADRIANA ELIZABETH</v>
      </c>
      <c r="D4400" s="19" t="str">
        <f>VLOOKUP($B4400,'Tabla 239202'!$A$4:$P8877,3,FALSE)</f>
        <v>MOLINERO</v>
      </c>
      <c r="E4400" s="19" t="str">
        <f>VLOOKUP($B4400,'Tabla 239202'!$A$4:$P8877,4,FALSE)</f>
        <v>SUAREZ</v>
      </c>
      <c r="F4400" s="19" t="str">
        <f>VLOOKUP($B4400,'Tabla 239202'!$A$4:$P8877,5,FALSE)</f>
        <v>NO HAY DENOMINACION PORQUE ES PERSONA FISICA NO MORAL</v>
      </c>
      <c r="G4400" s="19" t="str">
        <f>VLOOKUP($B4400,'Tabla 239202'!$A$4:$P8877,6,FALSE)</f>
        <v>ESTANCIA INFANTIL</v>
      </c>
      <c r="H4400" s="19" t="str">
        <f>VLOOKUP($B4400,'Tabla 239202'!$A$4:$P8877,7,FALSE)</f>
        <v>ZAMORA</v>
      </c>
      <c r="I4400" s="19" t="str">
        <f>VLOOKUP($B4400,'Tabla 239202'!$A$4:$P8877,8,FALSE)</f>
        <v>ND</v>
      </c>
      <c r="J4400" s="19" t="str">
        <f>VLOOKUP($B4400,'Tabla 239202'!$A$4:$P8877,9,FALSE)</f>
        <v>FEMENINO</v>
      </c>
      <c r="K4400" s="19" t="s">
        <v>124</v>
      </c>
      <c r="L4400" s="15">
        <v>43007</v>
      </c>
      <c r="M4400" s="14" t="s">
        <v>52</v>
      </c>
      <c r="N4400" s="14">
        <v>2015</v>
      </c>
      <c r="O4400" s="15">
        <v>42185</v>
      </c>
    </row>
    <row r="4401" spans="1:15" ht="49.5" customHeight="1" x14ac:dyDescent="0.2">
      <c r="A4401" s="19" t="s">
        <v>2178</v>
      </c>
      <c r="B4401" s="14">
        <v>4394</v>
      </c>
      <c r="C4401" s="19" t="str">
        <f>VLOOKUP($B4401,'Tabla 239202'!$A$4:$P8878,2,FALSE)</f>
        <v>EMMA JOSEFA</v>
      </c>
      <c r="D4401" s="19" t="str">
        <f>VLOOKUP($B4401,'Tabla 239202'!$A$4:$P8878,3,FALSE)</f>
        <v>ALFARO</v>
      </c>
      <c r="E4401" s="19" t="str">
        <f>VLOOKUP($B4401,'Tabla 239202'!$A$4:$P8878,4,FALSE)</f>
        <v>AGUILAR</v>
      </c>
      <c r="F4401" s="19" t="str">
        <f>VLOOKUP($B4401,'Tabla 239202'!$A$4:$P8878,5,FALSE)</f>
        <v>NO HAY DENOMINACION PORQUE ES PERSONA FISICA NO MORAL</v>
      </c>
      <c r="G4401" s="19" t="str">
        <f>VLOOKUP($B4401,'Tabla 239202'!$A$4:$P8878,6,FALSE)</f>
        <v>ESTANCIA INFANTIL</v>
      </c>
      <c r="H4401" s="19" t="str">
        <f>VLOOKUP($B4401,'Tabla 239202'!$A$4:$P8878,7,FALSE)</f>
        <v>ZAMORA</v>
      </c>
      <c r="I4401" s="19" t="str">
        <f>VLOOKUP($B4401,'Tabla 239202'!$A$4:$P8878,8,FALSE)</f>
        <v>ND</v>
      </c>
      <c r="J4401" s="19" t="str">
        <f>VLOOKUP($B4401,'Tabla 239202'!$A$4:$P8878,9,FALSE)</f>
        <v>FEMENINO</v>
      </c>
      <c r="K4401" s="19" t="s">
        <v>124</v>
      </c>
      <c r="L4401" s="15">
        <v>43007</v>
      </c>
      <c r="M4401" s="14" t="s">
        <v>52</v>
      </c>
      <c r="N4401" s="14">
        <v>2015</v>
      </c>
      <c r="O4401" s="15">
        <v>42185</v>
      </c>
    </row>
    <row r="4402" spans="1:15" ht="49.5" customHeight="1" x14ac:dyDescent="0.2">
      <c r="A4402" s="19" t="s">
        <v>2178</v>
      </c>
      <c r="B4402" s="19">
        <v>4395</v>
      </c>
      <c r="C4402" s="19" t="str">
        <f>VLOOKUP($B4402,'Tabla 239202'!$A$4:$P8879,2,FALSE)</f>
        <v>ALEJANDRA</v>
      </c>
      <c r="D4402" s="19" t="str">
        <f>VLOOKUP($B4402,'Tabla 239202'!$A$4:$P8879,3,FALSE)</f>
        <v>GARCIA</v>
      </c>
      <c r="E4402" s="19" t="str">
        <f>VLOOKUP($B4402,'Tabla 239202'!$A$4:$P8879,4,FALSE)</f>
        <v>PUGA</v>
      </c>
      <c r="F4402" s="19" t="str">
        <f>VLOOKUP($B4402,'Tabla 239202'!$A$4:$P8879,5,FALSE)</f>
        <v>NO HAY DENOMINACION PORQUE ES PERSONA FISICA NO MORAL</v>
      </c>
      <c r="G4402" s="19" t="str">
        <f>VLOOKUP($B4402,'Tabla 239202'!$A$4:$P8879,6,FALSE)</f>
        <v>ESTANCIA INFANTIL</v>
      </c>
      <c r="H4402" s="19" t="str">
        <f>VLOOKUP($B4402,'Tabla 239202'!$A$4:$P8879,7,FALSE)</f>
        <v>ZAMORA</v>
      </c>
      <c r="I4402" s="19" t="str">
        <f>VLOOKUP($B4402,'Tabla 239202'!$A$4:$P8879,8,FALSE)</f>
        <v>ND</v>
      </c>
      <c r="J4402" s="19" t="str">
        <f>VLOOKUP($B4402,'Tabla 239202'!$A$4:$P8879,9,FALSE)</f>
        <v>FEMENINO</v>
      </c>
      <c r="K4402" s="19" t="s">
        <v>124</v>
      </c>
      <c r="L4402" s="15">
        <v>43007</v>
      </c>
      <c r="M4402" s="14" t="s">
        <v>52</v>
      </c>
      <c r="N4402" s="14">
        <v>2015</v>
      </c>
      <c r="O4402" s="15">
        <v>42185</v>
      </c>
    </row>
    <row r="4403" spans="1:15" ht="49.5" customHeight="1" x14ac:dyDescent="0.2">
      <c r="A4403" s="19" t="s">
        <v>2178</v>
      </c>
      <c r="B4403" s="19">
        <v>4396</v>
      </c>
      <c r="C4403" s="19" t="str">
        <f>VLOOKUP($B4403,'Tabla 239202'!$A$4:$P8880,2,FALSE)</f>
        <v>SARA ALICIA</v>
      </c>
      <c r="D4403" s="19" t="str">
        <f>VLOOKUP($B4403,'Tabla 239202'!$A$4:$P8880,3,FALSE)</f>
        <v>BALTAZAR</v>
      </c>
      <c r="E4403" s="19" t="str">
        <f>VLOOKUP($B4403,'Tabla 239202'!$A$4:$P8880,4,FALSE)</f>
        <v>ESCOBAR</v>
      </c>
      <c r="F4403" s="19" t="str">
        <f>VLOOKUP($B4403,'Tabla 239202'!$A$4:$P8880,5,FALSE)</f>
        <v>NO HAY DENOMINACION PORQUE ES PERSONA FISICA NO MORAL</v>
      </c>
      <c r="G4403" s="19" t="str">
        <f>VLOOKUP($B4403,'Tabla 239202'!$A$4:$P8880,6,FALSE)</f>
        <v>ESTANCIA INFANTIL</v>
      </c>
      <c r="H4403" s="19" t="str">
        <f>VLOOKUP($B4403,'Tabla 239202'!$A$4:$P8880,7,FALSE)</f>
        <v>ZAMORA</v>
      </c>
      <c r="I4403" s="19" t="str">
        <f>VLOOKUP($B4403,'Tabla 239202'!$A$4:$P8880,8,FALSE)</f>
        <v>ND</v>
      </c>
      <c r="J4403" s="19" t="str">
        <f>VLOOKUP($B4403,'Tabla 239202'!$A$4:$P8880,9,FALSE)</f>
        <v>FEMENINO</v>
      </c>
      <c r="K4403" s="19" t="s">
        <v>124</v>
      </c>
      <c r="L4403" s="15">
        <v>43007</v>
      </c>
      <c r="M4403" s="14" t="s">
        <v>52</v>
      </c>
      <c r="N4403" s="14">
        <v>2015</v>
      </c>
      <c r="O4403" s="15">
        <v>42185</v>
      </c>
    </row>
    <row r="4404" spans="1:15" ht="49.5" customHeight="1" x14ac:dyDescent="0.2">
      <c r="A4404" s="19" t="s">
        <v>2178</v>
      </c>
      <c r="B4404" s="14">
        <v>4397</v>
      </c>
      <c r="C4404" s="19" t="str">
        <f>VLOOKUP($B4404,'Tabla 239202'!$A$4:$P8881,2,FALSE)</f>
        <v>YURI</v>
      </c>
      <c r="D4404" s="19" t="str">
        <f>VLOOKUP($B4404,'Tabla 239202'!$A$4:$P8881,3,FALSE)</f>
        <v>HERNANDEZ</v>
      </c>
      <c r="E4404" s="19" t="str">
        <f>VLOOKUP($B4404,'Tabla 239202'!$A$4:$P8881,4,FALSE)</f>
        <v>GOMEZ</v>
      </c>
      <c r="F4404" s="19" t="str">
        <f>VLOOKUP($B4404,'Tabla 239202'!$A$4:$P8881,5,FALSE)</f>
        <v>NO HAY DENOMINACION PORQUE ES PERSONA FISICA NO MORAL</v>
      </c>
      <c r="G4404" s="19" t="str">
        <f>VLOOKUP($B4404,'Tabla 239202'!$A$4:$P8881,6,FALSE)</f>
        <v>ESTANCIA INFANTIL</v>
      </c>
      <c r="H4404" s="19" t="str">
        <f>VLOOKUP($B4404,'Tabla 239202'!$A$4:$P8881,7,FALSE)</f>
        <v>ZAMORA</v>
      </c>
      <c r="I4404" s="19" t="str">
        <f>VLOOKUP($B4404,'Tabla 239202'!$A$4:$P8881,8,FALSE)</f>
        <v>ND</v>
      </c>
      <c r="J4404" s="19" t="str">
        <f>VLOOKUP($B4404,'Tabla 239202'!$A$4:$P8881,9,FALSE)</f>
        <v>FEMENINO</v>
      </c>
      <c r="K4404" s="19" t="s">
        <v>124</v>
      </c>
      <c r="L4404" s="15">
        <v>43007</v>
      </c>
      <c r="M4404" s="14" t="s">
        <v>52</v>
      </c>
      <c r="N4404" s="14">
        <v>2015</v>
      </c>
      <c r="O4404" s="15">
        <v>42185</v>
      </c>
    </row>
    <row r="4405" spans="1:15" ht="49.5" customHeight="1" x14ac:dyDescent="0.2">
      <c r="A4405" s="19" t="s">
        <v>2178</v>
      </c>
      <c r="B4405" s="14">
        <v>4398</v>
      </c>
      <c r="C4405" s="19" t="str">
        <f>VLOOKUP($B4405,'Tabla 239202'!$A$4:$P8882,2,FALSE)</f>
        <v>ANA LETICIA</v>
      </c>
      <c r="D4405" s="19" t="str">
        <f>VLOOKUP($B4405,'Tabla 239202'!$A$4:$P8882,3,FALSE)</f>
        <v>ESPINOZA</v>
      </c>
      <c r="E4405" s="19" t="str">
        <f>VLOOKUP($B4405,'Tabla 239202'!$A$4:$P8882,4,FALSE)</f>
        <v>ALFARO</v>
      </c>
      <c r="F4405" s="19" t="str">
        <f>VLOOKUP($B4405,'Tabla 239202'!$A$4:$P8882,5,FALSE)</f>
        <v>NO HAY DENOMINACION PORQUE ES PERSONA FISICA NO MORAL</v>
      </c>
      <c r="G4405" s="19" t="str">
        <f>VLOOKUP($B4405,'Tabla 239202'!$A$4:$P8882,6,FALSE)</f>
        <v>ESTANCIA INFANTIL</v>
      </c>
      <c r="H4405" s="19" t="str">
        <f>VLOOKUP($B4405,'Tabla 239202'!$A$4:$P8882,7,FALSE)</f>
        <v>ZAMORA</v>
      </c>
      <c r="I4405" s="19" t="str">
        <f>VLOOKUP($B4405,'Tabla 239202'!$A$4:$P8882,8,FALSE)</f>
        <v>ND</v>
      </c>
      <c r="J4405" s="19" t="str">
        <f>VLOOKUP($B4405,'Tabla 239202'!$A$4:$P8882,9,FALSE)</f>
        <v>FEMENINO</v>
      </c>
      <c r="K4405" s="19" t="s">
        <v>124</v>
      </c>
      <c r="L4405" s="15">
        <v>43007</v>
      </c>
      <c r="M4405" s="14" t="s">
        <v>52</v>
      </c>
      <c r="N4405" s="14">
        <v>2015</v>
      </c>
      <c r="O4405" s="15">
        <v>42185</v>
      </c>
    </row>
    <row r="4406" spans="1:15" ht="49.5" customHeight="1" x14ac:dyDescent="0.2">
      <c r="A4406" s="19" t="s">
        <v>2178</v>
      </c>
      <c r="B4406" s="19">
        <v>4399</v>
      </c>
      <c r="C4406" s="19" t="str">
        <f>VLOOKUP($B4406,'Tabla 239202'!$A$4:$P8883,2,FALSE)</f>
        <v>MARCELA BEATRIZ</v>
      </c>
      <c r="D4406" s="19" t="str">
        <f>VLOOKUP($B4406,'Tabla 239202'!$A$4:$P8883,3,FALSE)</f>
        <v>CAMACHO</v>
      </c>
      <c r="E4406" s="19" t="str">
        <f>VLOOKUP($B4406,'Tabla 239202'!$A$4:$P8883,4,FALSE)</f>
        <v>VALENCIA</v>
      </c>
      <c r="F4406" s="19" t="str">
        <f>VLOOKUP($B4406,'Tabla 239202'!$A$4:$P8883,5,FALSE)</f>
        <v>NO HAY DENOMINACION PORQUE ES PERSONA FISICA NO MORAL</v>
      </c>
      <c r="G4406" s="19" t="str">
        <f>VLOOKUP($B4406,'Tabla 239202'!$A$4:$P8883,6,FALSE)</f>
        <v>ESTANCIA INFANTIL</v>
      </c>
      <c r="H4406" s="19" t="str">
        <f>VLOOKUP($B4406,'Tabla 239202'!$A$4:$P8883,7,FALSE)</f>
        <v>ZAMORA</v>
      </c>
      <c r="I4406" s="19" t="str">
        <f>VLOOKUP($B4406,'Tabla 239202'!$A$4:$P8883,8,FALSE)</f>
        <v>ND</v>
      </c>
      <c r="J4406" s="19" t="str">
        <f>VLOOKUP($B4406,'Tabla 239202'!$A$4:$P8883,9,FALSE)</f>
        <v>FEMENINO</v>
      </c>
      <c r="K4406" s="19" t="s">
        <v>124</v>
      </c>
      <c r="L4406" s="15">
        <v>43007</v>
      </c>
      <c r="M4406" s="14" t="s">
        <v>52</v>
      </c>
      <c r="N4406" s="14">
        <v>2015</v>
      </c>
      <c r="O4406" s="15">
        <v>42185</v>
      </c>
    </row>
    <row r="4407" spans="1:15" ht="49.5" customHeight="1" x14ac:dyDescent="0.2">
      <c r="A4407" s="19" t="s">
        <v>2178</v>
      </c>
      <c r="B4407" s="19">
        <v>4400</v>
      </c>
      <c r="C4407" s="19" t="str">
        <f>VLOOKUP($B4407,'Tabla 239202'!$A$4:$P8884,2,FALSE)</f>
        <v xml:space="preserve">ERANDY </v>
      </c>
      <c r="D4407" s="19" t="str">
        <f>VLOOKUP($B4407,'Tabla 239202'!$A$4:$P8884,3,FALSE)</f>
        <v>GALEANA</v>
      </c>
      <c r="E4407" s="19" t="str">
        <f>VLOOKUP($B4407,'Tabla 239202'!$A$4:$P8884,4,FALSE)</f>
        <v>CEDILLO</v>
      </c>
      <c r="F4407" s="19" t="str">
        <f>VLOOKUP($B4407,'Tabla 239202'!$A$4:$P8884,5,FALSE)</f>
        <v>NO HAY DENOMINACION PORQUE ES PERSONA FISICA NO MORAL</v>
      </c>
      <c r="G4407" s="19" t="str">
        <f>VLOOKUP($B4407,'Tabla 239202'!$A$4:$P8884,6,FALSE)</f>
        <v>ESTANCIA INFANTIL</v>
      </c>
      <c r="H4407" s="19" t="str">
        <f>VLOOKUP($B4407,'Tabla 239202'!$A$4:$P8884,7,FALSE)</f>
        <v>ZAMORA</v>
      </c>
      <c r="I4407" s="19" t="str">
        <f>VLOOKUP($B4407,'Tabla 239202'!$A$4:$P8884,8,FALSE)</f>
        <v>ND</v>
      </c>
      <c r="J4407" s="19" t="str">
        <f>VLOOKUP($B4407,'Tabla 239202'!$A$4:$P8884,9,FALSE)</f>
        <v>FEMENINO</v>
      </c>
      <c r="K4407" s="19" t="s">
        <v>124</v>
      </c>
      <c r="L4407" s="15">
        <v>43007</v>
      </c>
      <c r="M4407" s="14" t="s">
        <v>52</v>
      </c>
      <c r="N4407" s="14">
        <v>2015</v>
      </c>
      <c r="O4407" s="15">
        <v>42185</v>
      </c>
    </row>
    <row r="4408" spans="1:15" ht="49.5" customHeight="1" x14ac:dyDescent="0.2">
      <c r="A4408" s="19" t="s">
        <v>2178</v>
      </c>
      <c r="B4408" s="14">
        <v>4401</v>
      </c>
      <c r="C4408" s="19" t="str">
        <f>VLOOKUP($B4408,'Tabla 239202'!$A$4:$P8885,2,FALSE)</f>
        <v>CLAUDIA JUDITH</v>
      </c>
      <c r="D4408" s="19" t="str">
        <f>VLOOKUP($B4408,'Tabla 239202'!$A$4:$P8885,3,FALSE)</f>
        <v>VALENCIA</v>
      </c>
      <c r="E4408" s="19" t="str">
        <f>VLOOKUP($B4408,'Tabla 239202'!$A$4:$P8885,4,FALSE)</f>
        <v>LOPEZ</v>
      </c>
      <c r="F4408" s="19" t="str">
        <f>VLOOKUP($B4408,'Tabla 239202'!$A$4:$P8885,5,FALSE)</f>
        <v>NO HAY DENOMINACION PORQUE ES PERSONA FISICA NO MORAL</v>
      </c>
      <c r="G4408" s="19" t="str">
        <f>VLOOKUP($B4408,'Tabla 239202'!$A$4:$P8885,6,FALSE)</f>
        <v>ESTANCIA INFANTIL</v>
      </c>
      <c r="H4408" s="19" t="str">
        <f>VLOOKUP($B4408,'Tabla 239202'!$A$4:$P8885,7,FALSE)</f>
        <v>ZAMORA</v>
      </c>
      <c r="I4408" s="19" t="str">
        <f>VLOOKUP($B4408,'Tabla 239202'!$A$4:$P8885,8,FALSE)</f>
        <v>ND</v>
      </c>
      <c r="J4408" s="19" t="str">
        <f>VLOOKUP($B4408,'Tabla 239202'!$A$4:$P8885,9,FALSE)</f>
        <v>FEMENINO</v>
      </c>
      <c r="K4408" s="19" t="s">
        <v>124</v>
      </c>
      <c r="L4408" s="15">
        <v>43007</v>
      </c>
      <c r="M4408" s="14" t="s">
        <v>52</v>
      </c>
      <c r="N4408" s="14">
        <v>2015</v>
      </c>
      <c r="O4408" s="15">
        <v>42185</v>
      </c>
    </row>
    <row r="4409" spans="1:15" ht="49.5" customHeight="1" x14ac:dyDescent="0.2">
      <c r="A4409" s="19" t="s">
        <v>2178</v>
      </c>
      <c r="B4409" s="14">
        <v>4402</v>
      </c>
      <c r="C4409" s="19" t="str">
        <f>VLOOKUP($B4409,'Tabla 239202'!$A$4:$P8886,2,FALSE)</f>
        <v xml:space="preserve">ELIZABETH </v>
      </c>
      <c r="D4409" s="19" t="str">
        <f>VLOOKUP($B4409,'Tabla 239202'!$A$4:$P8886,3,FALSE)</f>
        <v>GARCIA</v>
      </c>
      <c r="E4409" s="19" t="str">
        <f>VLOOKUP($B4409,'Tabla 239202'!$A$4:$P8886,4,FALSE)</f>
        <v>PEREZ</v>
      </c>
      <c r="F4409" s="19" t="str">
        <f>VLOOKUP($B4409,'Tabla 239202'!$A$4:$P8886,5,FALSE)</f>
        <v>NO HAY DENOMINACION PORQUE ES PERSONA FISICA NO MORAL</v>
      </c>
      <c r="G4409" s="19" t="str">
        <f>VLOOKUP($B4409,'Tabla 239202'!$A$4:$P8886,6,FALSE)</f>
        <v>ESTANCIA INFANTIL</v>
      </c>
      <c r="H4409" s="19" t="str">
        <f>VLOOKUP($B4409,'Tabla 239202'!$A$4:$P8886,7,FALSE)</f>
        <v>ZAMORA</v>
      </c>
      <c r="I4409" s="19" t="str">
        <f>VLOOKUP($B4409,'Tabla 239202'!$A$4:$P8886,8,FALSE)</f>
        <v>ND</v>
      </c>
      <c r="J4409" s="19" t="str">
        <f>VLOOKUP($B4409,'Tabla 239202'!$A$4:$P8886,9,FALSE)</f>
        <v>FEMENINO</v>
      </c>
      <c r="K4409" s="19" t="s">
        <v>124</v>
      </c>
      <c r="L4409" s="15">
        <v>43007</v>
      </c>
      <c r="M4409" s="14" t="s">
        <v>52</v>
      </c>
      <c r="N4409" s="14">
        <v>2015</v>
      </c>
      <c r="O4409" s="15">
        <v>42185</v>
      </c>
    </row>
    <row r="4410" spans="1:15" ht="49.5" customHeight="1" x14ac:dyDescent="0.2">
      <c r="A4410" s="19" t="s">
        <v>2178</v>
      </c>
      <c r="B4410" s="19">
        <v>4403</v>
      </c>
      <c r="C4410" s="19" t="str">
        <f>VLOOKUP($B4410,'Tabla 239202'!$A$4:$P8887,2,FALSE)</f>
        <v>ARELI NALLELY</v>
      </c>
      <c r="D4410" s="19" t="str">
        <f>VLOOKUP($B4410,'Tabla 239202'!$A$4:$P8887,3,FALSE)</f>
        <v>GUERRERO</v>
      </c>
      <c r="E4410" s="19" t="str">
        <f>VLOOKUP($B4410,'Tabla 239202'!$A$4:$P8887,4,FALSE)</f>
        <v>LEYVA</v>
      </c>
      <c r="F4410" s="19" t="str">
        <f>VLOOKUP($B4410,'Tabla 239202'!$A$4:$P8887,5,FALSE)</f>
        <v>NO HAY DENOMINACION PORQUE ES PERSONA FISICA NO MORAL</v>
      </c>
      <c r="G4410" s="19" t="str">
        <f>VLOOKUP($B4410,'Tabla 239202'!$A$4:$P8887,6,FALSE)</f>
        <v>ESTANCIA INFANTIL</v>
      </c>
      <c r="H4410" s="19" t="str">
        <f>VLOOKUP($B4410,'Tabla 239202'!$A$4:$P8887,7,FALSE)</f>
        <v>ZAMORA</v>
      </c>
      <c r="I4410" s="19" t="str">
        <f>VLOOKUP($B4410,'Tabla 239202'!$A$4:$P8887,8,FALSE)</f>
        <v>ND</v>
      </c>
      <c r="J4410" s="19" t="str">
        <f>VLOOKUP($B4410,'Tabla 239202'!$A$4:$P8887,9,FALSE)</f>
        <v>FEMENINO</v>
      </c>
      <c r="K4410" s="19" t="s">
        <v>124</v>
      </c>
      <c r="L4410" s="15">
        <v>43007</v>
      </c>
      <c r="M4410" s="14" t="s">
        <v>52</v>
      </c>
      <c r="N4410" s="14">
        <v>2015</v>
      </c>
      <c r="O4410" s="15">
        <v>42185</v>
      </c>
    </row>
    <row r="4411" spans="1:15" ht="49.5" customHeight="1" x14ac:dyDescent="0.2">
      <c r="A4411" s="19" t="s">
        <v>2178</v>
      </c>
      <c r="B4411" s="19">
        <v>4404</v>
      </c>
      <c r="C4411" s="19" t="str">
        <f>VLOOKUP($B4411,'Tabla 239202'!$A$4:$P8888,2,FALSE)</f>
        <v>ALEJANDRA</v>
      </c>
      <c r="D4411" s="19" t="str">
        <f>VLOOKUP($B4411,'Tabla 239202'!$A$4:$P8888,3,FALSE)</f>
        <v>CID</v>
      </c>
      <c r="E4411" s="19" t="str">
        <f>VLOOKUP($B4411,'Tabla 239202'!$A$4:$P8888,4,FALSE)</f>
        <v>TEJEDA</v>
      </c>
      <c r="F4411" s="19" t="str">
        <f>VLOOKUP($B4411,'Tabla 239202'!$A$4:$P8888,5,FALSE)</f>
        <v>NO HAY DENOMINACION PORQUE ES PERSONA FISICA NO MORAL</v>
      </c>
      <c r="G4411" s="19" t="str">
        <f>VLOOKUP($B4411,'Tabla 239202'!$A$4:$P8888,6,FALSE)</f>
        <v>ESTANCIA INFANTIL</v>
      </c>
      <c r="H4411" s="19" t="str">
        <f>VLOOKUP($B4411,'Tabla 239202'!$A$4:$P8888,7,FALSE)</f>
        <v>ZAMORA</v>
      </c>
      <c r="I4411" s="19" t="str">
        <f>VLOOKUP($B4411,'Tabla 239202'!$A$4:$P8888,8,FALSE)</f>
        <v>ND</v>
      </c>
      <c r="J4411" s="19" t="str">
        <f>VLOOKUP($B4411,'Tabla 239202'!$A$4:$P8888,9,FALSE)</f>
        <v>FEMENINO</v>
      </c>
      <c r="K4411" s="19" t="s">
        <v>124</v>
      </c>
      <c r="L4411" s="15">
        <v>43007</v>
      </c>
      <c r="M4411" s="14" t="s">
        <v>52</v>
      </c>
      <c r="N4411" s="14">
        <v>2015</v>
      </c>
      <c r="O4411" s="15">
        <v>42185</v>
      </c>
    </row>
    <row r="4412" spans="1:15" ht="49.5" customHeight="1" x14ac:dyDescent="0.2">
      <c r="A4412" s="19" t="s">
        <v>2178</v>
      </c>
      <c r="B4412" s="14">
        <v>4405</v>
      </c>
      <c r="C4412" s="19" t="str">
        <f>VLOOKUP($B4412,'Tabla 239202'!$A$4:$P8889,2,FALSE)</f>
        <v>MARIA DE LOURDES</v>
      </c>
      <c r="D4412" s="19" t="str">
        <f>VLOOKUP($B4412,'Tabla 239202'!$A$4:$P8889,3,FALSE)</f>
        <v>MADRIGAL</v>
      </c>
      <c r="E4412" s="19" t="str">
        <f>VLOOKUP($B4412,'Tabla 239202'!$A$4:$P8889,4,FALSE)</f>
        <v>NAVARRO</v>
      </c>
      <c r="F4412" s="19" t="str">
        <f>VLOOKUP($B4412,'Tabla 239202'!$A$4:$P8889,5,FALSE)</f>
        <v>NO HAY DENOMINACION PORQUE ES PERSONA FISICA NO MORAL</v>
      </c>
      <c r="G4412" s="19" t="str">
        <f>VLOOKUP($B4412,'Tabla 239202'!$A$4:$P8889,6,FALSE)</f>
        <v>ESTANCIA INFANTIL</v>
      </c>
      <c r="H4412" s="19" t="str">
        <f>VLOOKUP($B4412,'Tabla 239202'!$A$4:$P8889,7,FALSE)</f>
        <v>ZAMORA</v>
      </c>
      <c r="I4412" s="19" t="str">
        <f>VLOOKUP($B4412,'Tabla 239202'!$A$4:$P8889,8,FALSE)</f>
        <v>ND</v>
      </c>
      <c r="J4412" s="19" t="str">
        <f>VLOOKUP($B4412,'Tabla 239202'!$A$4:$P8889,9,FALSE)</f>
        <v>FEMENINO</v>
      </c>
      <c r="K4412" s="19" t="s">
        <v>124</v>
      </c>
      <c r="L4412" s="15">
        <v>43007</v>
      </c>
      <c r="M4412" s="14" t="s">
        <v>52</v>
      </c>
      <c r="N4412" s="14">
        <v>2015</v>
      </c>
      <c r="O4412" s="15">
        <v>42185</v>
      </c>
    </row>
    <row r="4413" spans="1:15" ht="49.5" customHeight="1" x14ac:dyDescent="0.2">
      <c r="A4413" s="19" t="s">
        <v>2178</v>
      </c>
      <c r="B4413" s="14">
        <v>4406</v>
      </c>
      <c r="C4413" s="19" t="str">
        <f>VLOOKUP($B4413,'Tabla 239202'!$A$4:$P8890,2,FALSE)</f>
        <v>MARICELA</v>
      </c>
      <c r="D4413" s="19" t="str">
        <f>VLOOKUP($B4413,'Tabla 239202'!$A$4:$P8890,3,FALSE)</f>
        <v>TORRES</v>
      </c>
      <c r="E4413" s="19" t="str">
        <f>VLOOKUP($B4413,'Tabla 239202'!$A$4:$P8890,4,FALSE)</f>
        <v>CERVANTES</v>
      </c>
      <c r="F4413" s="19" t="str">
        <f>VLOOKUP($B4413,'Tabla 239202'!$A$4:$P8890,5,FALSE)</f>
        <v>NO HAY DENOMINACION PORQUE ES PERSONA FISICA NO MORAL</v>
      </c>
      <c r="G4413" s="19" t="str">
        <f>VLOOKUP($B4413,'Tabla 239202'!$A$4:$P8890,6,FALSE)</f>
        <v>ESTANCIA INFANTIL</v>
      </c>
      <c r="H4413" s="19" t="str">
        <f>VLOOKUP($B4413,'Tabla 239202'!$A$4:$P8890,7,FALSE)</f>
        <v>ZAMORA</v>
      </c>
      <c r="I4413" s="19" t="str">
        <f>VLOOKUP($B4413,'Tabla 239202'!$A$4:$P8890,8,FALSE)</f>
        <v>ND</v>
      </c>
      <c r="J4413" s="19" t="str">
        <f>VLOOKUP($B4413,'Tabla 239202'!$A$4:$P8890,9,FALSE)</f>
        <v>FEMENINO</v>
      </c>
      <c r="K4413" s="19" t="s">
        <v>124</v>
      </c>
      <c r="L4413" s="15">
        <v>43007</v>
      </c>
      <c r="M4413" s="14" t="s">
        <v>52</v>
      </c>
      <c r="N4413" s="14">
        <v>2015</v>
      </c>
      <c r="O4413" s="15">
        <v>42185</v>
      </c>
    </row>
    <row r="4414" spans="1:15" ht="49.5" customHeight="1" x14ac:dyDescent="0.2">
      <c r="A4414" s="19" t="s">
        <v>2178</v>
      </c>
      <c r="B4414" s="19">
        <v>4407</v>
      </c>
      <c r="C4414" s="19" t="str">
        <f>VLOOKUP($B4414,'Tabla 239202'!$A$4:$P8891,2,FALSE)</f>
        <v>ANA KAREN</v>
      </c>
      <c r="D4414" s="19" t="str">
        <f>VLOOKUP($B4414,'Tabla 239202'!$A$4:$P8891,3,FALSE)</f>
        <v>WOO</v>
      </c>
      <c r="E4414" s="19" t="str">
        <f>VLOOKUP($B4414,'Tabla 239202'!$A$4:$P8891,4,FALSE)</f>
        <v>IBARRA</v>
      </c>
      <c r="F4414" s="19" t="str">
        <f>VLOOKUP($B4414,'Tabla 239202'!$A$4:$P8891,5,FALSE)</f>
        <v>NO HAY DENOMINACION PORQUE ES PERSONA FISICA NO MORAL</v>
      </c>
      <c r="G4414" s="19" t="str">
        <f>VLOOKUP($B4414,'Tabla 239202'!$A$4:$P8891,6,FALSE)</f>
        <v>ESTANCIA INFANTIL</v>
      </c>
      <c r="H4414" s="19" t="str">
        <f>VLOOKUP($B4414,'Tabla 239202'!$A$4:$P8891,7,FALSE)</f>
        <v>ZAMORA</v>
      </c>
      <c r="I4414" s="19" t="str">
        <f>VLOOKUP($B4414,'Tabla 239202'!$A$4:$P8891,8,FALSE)</f>
        <v>ND</v>
      </c>
      <c r="J4414" s="19" t="str">
        <f>VLOOKUP($B4414,'Tabla 239202'!$A$4:$P8891,9,FALSE)</f>
        <v>FEMENINO</v>
      </c>
      <c r="K4414" s="19" t="s">
        <v>124</v>
      </c>
      <c r="L4414" s="15">
        <v>43007</v>
      </c>
      <c r="M4414" s="14" t="s">
        <v>52</v>
      </c>
      <c r="N4414" s="14">
        <v>2015</v>
      </c>
      <c r="O4414" s="15">
        <v>42185</v>
      </c>
    </row>
    <row r="4415" spans="1:15" ht="49.5" customHeight="1" x14ac:dyDescent="0.2">
      <c r="A4415" s="19" t="s">
        <v>2178</v>
      </c>
      <c r="B4415" s="19">
        <v>4408</v>
      </c>
      <c r="C4415" s="19" t="str">
        <f>VLOOKUP($B4415,'Tabla 239202'!$A$4:$P8892,2,FALSE)</f>
        <v>SIDNEY FABIOLA</v>
      </c>
      <c r="D4415" s="19" t="str">
        <f>VLOOKUP($B4415,'Tabla 239202'!$A$4:$P8892,3,FALSE)</f>
        <v>OLEA</v>
      </c>
      <c r="E4415" s="19" t="str">
        <f>VLOOKUP($B4415,'Tabla 239202'!$A$4:$P8892,4,FALSE)</f>
        <v>RAMIREZ</v>
      </c>
      <c r="F4415" s="19" t="str">
        <f>VLOOKUP($B4415,'Tabla 239202'!$A$4:$P8892,5,FALSE)</f>
        <v>NO HAY DENOMINACION PORQUE ES PERSONA FISICA NO MORAL</v>
      </c>
      <c r="G4415" s="19" t="str">
        <f>VLOOKUP($B4415,'Tabla 239202'!$A$4:$P8892,6,FALSE)</f>
        <v>ESTANCIA INFANTIL</v>
      </c>
      <c r="H4415" s="19" t="str">
        <f>VLOOKUP($B4415,'Tabla 239202'!$A$4:$P8892,7,FALSE)</f>
        <v>ZAMORA</v>
      </c>
      <c r="I4415" s="19" t="str">
        <f>VLOOKUP($B4415,'Tabla 239202'!$A$4:$P8892,8,FALSE)</f>
        <v>ND</v>
      </c>
      <c r="J4415" s="19" t="str">
        <f>VLOOKUP($B4415,'Tabla 239202'!$A$4:$P8892,9,FALSE)</f>
        <v>FEMENINO</v>
      </c>
      <c r="K4415" s="19" t="s">
        <v>124</v>
      </c>
      <c r="L4415" s="15">
        <v>43007</v>
      </c>
      <c r="M4415" s="14" t="s">
        <v>52</v>
      </c>
      <c r="N4415" s="14">
        <v>2015</v>
      </c>
      <c r="O4415" s="15">
        <v>42185</v>
      </c>
    </row>
    <row r="4416" spans="1:15" ht="49.5" customHeight="1" x14ac:dyDescent="0.2">
      <c r="A4416" s="19" t="s">
        <v>2178</v>
      </c>
      <c r="B4416" s="14">
        <v>4409</v>
      </c>
      <c r="C4416" s="19" t="str">
        <f>VLOOKUP($B4416,'Tabla 239202'!$A$4:$P8893,2,FALSE)</f>
        <v>CRISTINA ANDRADE</v>
      </c>
      <c r="D4416" s="19" t="str">
        <f>VLOOKUP($B4416,'Tabla 239202'!$A$4:$P8893,3,FALSE)</f>
        <v>ANDRADE</v>
      </c>
      <c r="E4416" s="19" t="str">
        <f>VLOOKUP($B4416,'Tabla 239202'!$A$4:$P8893,4,FALSE)</f>
        <v>HURTADO</v>
      </c>
      <c r="F4416" s="19" t="str">
        <f>VLOOKUP($B4416,'Tabla 239202'!$A$4:$P8893,5,FALSE)</f>
        <v>NO HAY DENOMINACION PORQUE ES PERSONA FISICA NO MORAL</v>
      </c>
      <c r="G4416" s="19" t="str">
        <f>VLOOKUP($B4416,'Tabla 239202'!$A$4:$P8893,6,FALSE)</f>
        <v>ESTANCIA INFANTIL</v>
      </c>
      <c r="H4416" s="19" t="str">
        <f>VLOOKUP($B4416,'Tabla 239202'!$A$4:$P8893,7,FALSE)</f>
        <v>ZAMORA</v>
      </c>
      <c r="I4416" s="19" t="str">
        <f>VLOOKUP($B4416,'Tabla 239202'!$A$4:$P8893,8,FALSE)</f>
        <v>ND</v>
      </c>
      <c r="J4416" s="19" t="str">
        <f>VLOOKUP($B4416,'Tabla 239202'!$A$4:$P8893,9,FALSE)</f>
        <v>FEMENINO</v>
      </c>
      <c r="K4416" s="19" t="s">
        <v>124</v>
      </c>
      <c r="L4416" s="15">
        <v>43007</v>
      </c>
      <c r="M4416" s="14" t="s">
        <v>52</v>
      </c>
      <c r="N4416" s="14">
        <v>2015</v>
      </c>
      <c r="O4416" s="15">
        <v>42185</v>
      </c>
    </row>
    <row r="4417" spans="1:15" ht="49.5" customHeight="1" x14ac:dyDescent="0.2">
      <c r="A4417" s="19" t="s">
        <v>2178</v>
      </c>
      <c r="B4417" s="14">
        <v>4410</v>
      </c>
      <c r="C4417" s="19" t="str">
        <f>VLOOKUP($B4417,'Tabla 239202'!$A$4:$P8894,2,FALSE)</f>
        <v>ISELA BERENICE</v>
      </c>
      <c r="D4417" s="19" t="str">
        <f>VLOOKUP($B4417,'Tabla 239202'!$A$4:$P8894,3,FALSE)</f>
        <v>MARRON</v>
      </c>
      <c r="E4417" s="19" t="str">
        <f>VLOOKUP($B4417,'Tabla 239202'!$A$4:$P8894,4,FALSE)</f>
        <v>SUAREZ</v>
      </c>
      <c r="F4417" s="19" t="str">
        <f>VLOOKUP($B4417,'Tabla 239202'!$A$4:$P8894,5,FALSE)</f>
        <v>NO HAY DENOMINACION PORQUE ES PERSONA FISICA NO MORAL</v>
      </c>
      <c r="G4417" s="19" t="str">
        <f>VLOOKUP($B4417,'Tabla 239202'!$A$4:$P8894,6,FALSE)</f>
        <v>ESTANCIA INFANTIL</v>
      </c>
      <c r="H4417" s="19" t="str">
        <f>VLOOKUP($B4417,'Tabla 239202'!$A$4:$P8894,7,FALSE)</f>
        <v>ZAMORA</v>
      </c>
      <c r="I4417" s="19" t="str">
        <f>VLOOKUP($B4417,'Tabla 239202'!$A$4:$P8894,8,FALSE)</f>
        <v>ND</v>
      </c>
      <c r="J4417" s="19" t="str">
        <f>VLOOKUP($B4417,'Tabla 239202'!$A$4:$P8894,9,FALSE)</f>
        <v>FEMENINO</v>
      </c>
      <c r="K4417" s="19" t="s">
        <v>124</v>
      </c>
      <c r="L4417" s="15">
        <v>43007</v>
      </c>
      <c r="M4417" s="14" t="s">
        <v>52</v>
      </c>
      <c r="N4417" s="14">
        <v>2015</v>
      </c>
      <c r="O4417" s="15">
        <v>42185</v>
      </c>
    </row>
    <row r="4418" spans="1:15" ht="49.5" customHeight="1" x14ac:dyDescent="0.2">
      <c r="A4418" s="19" t="s">
        <v>2178</v>
      </c>
      <c r="B4418" s="19">
        <v>4411</v>
      </c>
      <c r="C4418" s="19" t="str">
        <f>VLOOKUP($B4418,'Tabla 239202'!$A$4:$P8895,2,FALSE)</f>
        <v>PAULINA</v>
      </c>
      <c r="D4418" s="19" t="str">
        <f>VLOOKUP($B4418,'Tabla 239202'!$A$4:$P8895,3,FALSE)</f>
        <v>PULIDO</v>
      </c>
      <c r="E4418" s="19" t="str">
        <f>VLOOKUP($B4418,'Tabla 239202'!$A$4:$P8895,4,FALSE)</f>
        <v>BOLAÑOS</v>
      </c>
      <c r="F4418" s="19" t="str">
        <f>VLOOKUP($B4418,'Tabla 239202'!$A$4:$P8895,5,FALSE)</f>
        <v>NO HAY DENOMINACION PORQUE ES PERSONA FISICA NO MORAL</v>
      </c>
      <c r="G4418" s="19" t="str">
        <f>VLOOKUP($B4418,'Tabla 239202'!$A$4:$P8895,6,FALSE)</f>
        <v>ESTANCIA INFANTIL</v>
      </c>
      <c r="H4418" s="19" t="str">
        <f>VLOOKUP($B4418,'Tabla 239202'!$A$4:$P8895,7,FALSE)</f>
        <v>ZAMORA</v>
      </c>
      <c r="I4418" s="19" t="str">
        <f>VLOOKUP($B4418,'Tabla 239202'!$A$4:$P8895,8,FALSE)</f>
        <v>ND</v>
      </c>
      <c r="J4418" s="19" t="str">
        <f>VLOOKUP($B4418,'Tabla 239202'!$A$4:$P8895,9,FALSE)</f>
        <v>FEMENINO</v>
      </c>
      <c r="K4418" s="19" t="s">
        <v>124</v>
      </c>
      <c r="L4418" s="15">
        <v>43007</v>
      </c>
      <c r="M4418" s="14" t="s">
        <v>52</v>
      </c>
      <c r="N4418" s="14">
        <v>2015</v>
      </c>
      <c r="O4418" s="15">
        <v>42185</v>
      </c>
    </row>
    <row r="4419" spans="1:15" ht="49.5" customHeight="1" x14ac:dyDescent="0.2">
      <c r="A4419" s="19" t="s">
        <v>2178</v>
      </c>
      <c r="B4419" s="19">
        <v>4412</v>
      </c>
      <c r="C4419" s="19" t="str">
        <f>VLOOKUP($B4419,'Tabla 239202'!$A$4:$P8896,2,FALSE)</f>
        <v>MARTHA</v>
      </c>
      <c r="D4419" s="19" t="str">
        <f>VLOOKUP($B4419,'Tabla 239202'!$A$4:$P8896,3,FALSE)</f>
        <v>EQUIHUA</v>
      </c>
      <c r="E4419" s="19" t="str">
        <f>VLOOKUP($B4419,'Tabla 239202'!$A$4:$P8896,4,FALSE)</f>
        <v>EQUIHUA</v>
      </c>
      <c r="F4419" s="19" t="str">
        <f>VLOOKUP($B4419,'Tabla 239202'!$A$4:$P8896,5,FALSE)</f>
        <v>NO HAY DENOMINACION PORQUE ES PERSONA FISICA NO MORAL</v>
      </c>
      <c r="G4419" s="19" t="str">
        <f>VLOOKUP($B4419,'Tabla 239202'!$A$4:$P8896,6,FALSE)</f>
        <v>ESTANCIA INFANTIL</v>
      </c>
      <c r="H4419" s="19" t="str">
        <f>VLOOKUP($B4419,'Tabla 239202'!$A$4:$P8896,7,FALSE)</f>
        <v>ZAMORA</v>
      </c>
      <c r="I4419" s="19" t="str">
        <f>VLOOKUP($B4419,'Tabla 239202'!$A$4:$P8896,8,FALSE)</f>
        <v>ND</v>
      </c>
      <c r="J4419" s="19" t="str">
        <f>VLOOKUP($B4419,'Tabla 239202'!$A$4:$P8896,9,FALSE)</f>
        <v>FEMENINO</v>
      </c>
      <c r="K4419" s="19" t="s">
        <v>124</v>
      </c>
      <c r="L4419" s="15">
        <v>43007</v>
      </c>
      <c r="M4419" s="14" t="s">
        <v>52</v>
      </c>
      <c r="N4419" s="14">
        <v>2015</v>
      </c>
      <c r="O4419" s="15">
        <v>42185</v>
      </c>
    </row>
    <row r="4420" spans="1:15" ht="49.5" customHeight="1" x14ac:dyDescent="0.2">
      <c r="A4420" s="19" t="s">
        <v>2178</v>
      </c>
      <c r="B4420" s="14">
        <v>4413</v>
      </c>
      <c r="C4420" s="19" t="str">
        <f>VLOOKUP($B4420,'Tabla 239202'!$A$4:$P8897,2,FALSE)</f>
        <v xml:space="preserve">DANIELA </v>
      </c>
      <c r="D4420" s="19" t="str">
        <f>VLOOKUP($B4420,'Tabla 239202'!$A$4:$P8897,3,FALSE)</f>
        <v>MARRON</v>
      </c>
      <c r="E4420" s="19" t="str">
        <f>VLOOKUP($B4420,'Tabla 239202'!$A$4:$P8897,4,FALSE)</f>
        <v>ROCHA</v>
      </c>
      <c r="F4420" s="19" t="str">
        <f>VLOOKUP($B4420,'Tabla 239202'!$A$4:$P8897,5,FALSE)</f>
        <v>NO HAY DENOMINACION PORQUE ES PERSONA FISICA NO MORAL</v>
      </c>
      <c r="G4420" s="19" t="str">
        <f>VLOOKUP($B4420,'Tabla 239202'!$A$4:$P8897,6,FALSE)</f>
        <v>ESTANCIA INFANTIL</v>
      </c>
      <c r="H4420" s="19" t="str">
        <f>VLOOKUP($B4420,'Tabla 239202'!$A$4:$P8897,7,FALSE)</f>
        <v>ZAMORA</v>
      </c>
      <c r="I4420" s="19" t="str">
        <f>VLOOKUP($B4420,'Tabla 239202'!$A$4:$P8897,8,FALSE)</f>
        <v>ND</v>
      </c>
      <c r="J4420" s="19" t="str">
        <f>VLOOKUP($B4420,'Tabla 239202'!$A$4:$P8897,9,FALSE)</f>
        <v>FEMENINO</v>
      </c>
      <c r="K4420" s="19" t="s">
        <v>124</v>
      </c>
      <c r="L4420" s="15">
        <v>43007</v>
      </c>
      <c r="M4420" s="14" t="s">
        <v>52</v>
      </c>
      <c r="N4420" s="14">
        <v>2015</v>
      </c>
      <c r="O4420" s="15">
        <v>42185</v>
      </c>
    </row>
    <row r="4421" spans="1:15" ht="49.5" customHeight="1" x14ac:dyDescent="0.2">
      <c r="A4421" s="19" t="s">
        <v>2178</v>
      </c>
      <c r="B4421" s="14">
        <v>4414</v>
      </c>
      <c r="C4421" s="19" t="str">
        <f>VLOOKUP($B4421,'Tabla 239202'!$A$4:$P8898,2,FALSE)</f>
        <v>MAYRA PAULINA</v>
      </c>
      <c r="D4421" s="19" t="str">
        <f>VLOOKUP($B4421,'Tabla 239202'!$A$4:$P8898,3,FALSE)</f>
        <v>MARTINEZ</v>
      </c>
      <c r="E4421" s="19" t="str">
        <f>VLOOKUP($B4421,'Tabla 239202'!$A$4:$P8898,4,FALSE)</f>
        <v>RIOS</v>
      </c>
      <c r="F4421" s="19" t="str">
        <f>VLOOKUP($B4421,'Tabla 239202'!$A$4:$P8898,5,FALSE)</f>
        <v>NO HAY DENOMINACION PORQUE ES PERSONA FISICA NO MORAL</v>
      </c>
      <c r="G4421" s="19" t="str">
        <f>VLOOKUP($B4421,'Tabla 239202'!$A$4:$P8898,6,FALSE)</f>
        <v>ESTANCIA INFANTIL</v>
      </c>
      <c r="H4421" s="19" t="str">
        <f>VLOOKUP($B4421,'Tabla 239202'!$A$4:$P8898,7,FALSE)</f>
        <v>ZAMORA</v>
      </c>
      <c r="I4421" s="19" t="str">
        <f>VLOOKUP($B4421,'Tabla 239202'!$A$4:$P8898,8,FALSE)</f>
        <v>ND</v>
      </c>
      <c r="J4421" s="19" t="str">
        <f>VLOOKUP($B4421,'Tabla 239202'!$A$4:$P8898,9,FALSE)</f>
        <v>FEMENINO</v>
      </c>
      <c r="K4421" s="19" t="s">
        <v>124</v>
      </c>
      <c r="L4421" s="15">
        <v>43007</v>
      </c>
      <c r="M4421" s="14" t="s">
        <v>52</v>
      </c>
      <c r="N4421" s="14">
        <v>2015</v>
      </c>
      <c r="O4421" s="15">
        <v>42185</v>
      </c>
    </row>
    <row r="4422" spans="1:15" ht="49.5" customHeight="1" x14ac:dyDescent="0.2">
      <c r="A4422" s="19" t="s">
        <v>2178</v>
      </c>
      <c r="B4422" s="19">
        <v>4415</v>
      </c>
      <c r="C4422" s="19" t="str">
        <f>VLOOKUP($B4422,'Tabla 239202'!$A$4:$P8899,2,FALSE)</f>
        <v>SIDNEY FABIOLA</v>
      </c>
      <c r="D4422" s="19" t="str">
        <f>VLOOKUP($B4422,'Tabla 239202'!$A$4:$P8899,3,FALSE)</f>
        <v>OLEA</v>
      </c>
      <c r="E4422" s="19" t="str">
        <f>VLOOKUP($B4422,'Tabla 239202'!$A$4:$P8899,4,FALSE)</f>
        <v>RAMIREZ</v>
      </c>
      <c r="F4422" s="19" t="str">
        <f>VLOOKUP($B4422,'Tabla 239202'!$A$4:$P8899,5,FALSE)</f>
        <v>NO HAY DENOMINACION PORQUE ES PERSONA FISICA NO MORAL</v>
      </c>
      <c r="G4422" s="19" t="str">
        <f>VLOOKUP($B4422,'Tabla 239202'!$A$4:$P8899,6,FALSE)</f>
        <v>ESTANCIA INFANTIL</v>
      </c>
      <c r="H4422" s="19" t="str">
        <f>VLOOKUP($B4422,'Tabla 239202'!$A$4:$P8899,7,FALSE)</f>
        <v>ZAMORA</v>
      </c>
      <c r="I4422" s="19" t="str">
        <f>VLOOKUP($B4422,'Tabla 239202'!$A$4:$P8899,8,FALSE)</f>
        <v>ND</v>
      </c>
      <c r="J4422" s="19" t="str">
        <f>VLOOKUP($B4422,'Tabla 239202'!$A$4:$P8899,9,FALSE)</f>
        <v>FEMENINO</v>
      </c>
      <c r="K4422" s="19" t="s">
        <v>124</v>
      </c>
      <c r="L4422" s="15">
        <v>43007</v>
      </c>
      <c r="M4422" s="14" t="s">
        <v>52</v>
      </c>
      <c r="N4422" s="14">
        <v>2015</v>
      </c>
      <c r="O4422" s="15">
        <v>42185</v>
      </c>
    </row>
    <row r="4423" spans="1:15" ht="49.5" customHeight="1" x14ac:dyDescent="0.2">
      <c r="A4423" s="19" t="s">
        <v>2178</v>
      </c>
      <c r="B4423" s="19">
        <v>4416</v>
      </c>
      <c r="C4423" s="19" t="str">
        <f>VLOOKUP($B4423,'Tabla 239202'!$A$4:$P8900,2,FALSE)</f>
        <v>SARAI FERNANDA</v>
      </c>
      <c r="D4423" s="19" t="str">
        <f>VLOOKUP($B4423,'Tabla 239202'!$A$4:$P8900,3,FALSE)</f>
        <v>JERONIMO</v>
      </c>
      <c r="E4423" s="19" t="str">
        <f>VLOOKUP($B4423,'Tabla 239202'!$A$4:$P8900,4,FALSE)</f>
        <v>VILLANUEVA</v>
      </c>
      <c r="F4423" s="19" t="str">
        <f>VLOOKUP($B4423,'Tabla 239202'!$A$4:$P8900,5,FALSE)</f>
        <v>NO HAY DENOMINACION PORQUE ES PERSONA FISICA NO MORAL</v>
      </c>
      <c r="G4423" s="19" t="str">
        <f>VLOOKUP($B4423,'Tabla 239202'!$A$4:$P8900,6,FALSE)</f>
        <v>ESTANCIA INFANTIL</v>
      </c>
      <c r="H4423" s="19" t="str">
        <f>VLOOKUP($B4423,'Tabla 239202'!$A$4:$P8900,7,FALSE)</f>
        <v>ZAMORA</v>
      </c>
      <c r="I4423" s="19" t="str">
        <f>VLOOKUP($B4423,'Tabla 239202'!$A$4:$P8900,8,FALSE)</f>
        <v>ND</v>
      </c>
      <c r="J4423" s="19" t="str">
        <f>VLOOKUP($B4423,'Tabla 239202'!$A$4:$P8900,9,FALSE)</f>
        <v>FEMENINO</v>
      </c>
      <c r="K4423" s="19" t="s">
        <v>124</v>
      </c>
      <c r="L4423" s="15">
        <v>43007</v>
      </c>
      <c r="M4423" s="14" t="s">
        <v>52</v>
      </c>
      <c r="N4423" s="14">
        <v>2015</v>
      </c>
      <c r="O4423" s="15">
        <v>42185</v>
      </c>
    </row>
    <row r="4424" spans="1:15" ht="49.5" customHeight="1" x14ac:dyDescent="0.2">
      <c r="A4424" s="19" t="s">
        <v>2178</v>
      </c>
      <c r="B4424" s="14">
        <v>4417</v>
      </c>
      <c r="C4424" s="19" t="str">
        <f>VLOOKUP($B4424,'Tabla 239202'!$A$4:$P8901,2,FALSE)</f>
        <v>CLAUDIA</v>
      </c>
      <c r="D4424" s="19" t="str">
        <f>VLOOKUP($B4424,'Tabla 239202'!$A$4:$P8901,3,FALSE)</f>
        <v>CAMPOS</v>
      </c>
      <c r="E4424" s="19" t="str">
        <f>VLOOKUP($B4424,'Tabla 239202'!$A$4:$P8901,4,FALSE)</f>
        <v>ALVAREZ</v>
      </c>
      <c r="F4424" s="19" t="str">
        <f>VLOOKUP($B4424,'Tabla 239202'!$A$4:$P8901,5,FALSE)</f>
        <v>NO HAY DENOMINACION PORQUE ES PERSONA FISICA NO MORAL</v>
      </c>
      <c r="G4424" s="19" t="str">
        <f>VLOOKUP($B4424,'Tabla 239202'!$A$4:$P8901,6,FALSE)</f>
        <v>ESTANCIA INFANTIL</v>
      </c>
      <c r="H4424" s="19" t="str">
        <f>VLOOKUP($B4424,'Tabla 239202'!$A$4:$P8901,7,FALSE)</f>
        <v>ZAMORA</v>
      </c>
      <c r="I4424" s="19" t="str">
        <f>VLOOKUP($B4424,'Tabla 239202'!$A$4:$P8901,8,FALSE)</f>
        <v>ND</v>
      </c>
      <c r="J4424" s="19" t="str">
        <f>VLOOKUP($B4424,'Tabla 239202'!$A$4:$P8901,9,FALSE)</f>
        <v>FEMENINO</v>
      </c>
      <c r="K4424" s="19" t="s">
        <v>124</v>
      </c>
      <c r="L4424" s="15">
        <v>43007</v>
      </c>
      <c r="M4424" s="14" t="s">
        <v>52</v>
      </c>
      <c r="N4424" s="14">
        <v>2015</v>
      </c>
      <c r="O4424" s="15">
        <v>42185</v>
      </c>
    </row>
    <row r="4425" spans="1:15" ht="49.5" customHeight="1" x14ac:dyDescent="0.2">
      <c r="A4425" s="19" t="s">
        <v>2178</v>
      </c>
      <c r="B4425" s="14">
        <v>4418</v>
      </c>
      <c r="C4425" s="19" t="str">
        <f>VLOOKUP($B4425,'Tabla 239202'!$A$4:$P8902,2,FALSE)</f>
        <v>ANA CELIA</v>
      </c>
      <c r="D4425" s="19" t="str">
        <f>VLOOKUP($B4425,'Tabla 239202'!$A$4:$P8902,3,FALSE)</f>
        <v>DIAZ</v>
      </c>
      <c r="E4425" s="19" t="str">
        <f>VLOOKUP($B4425,'Tabla 239202'!$A$4:$P8902,4,FALSE)</f>
        <v>DIA</v>
      </c>
      <c r="F4425" s="19" t="str">
        <f>VLOOKUP($B4425,'Tabla 239202'!$A$4:$P8902,5,FALSE)</f>
        <v>NO HAY DENOMINACION PORQUE ES PERSONA FISICA NO MORAL</v>
      </c>
      <c r="G4425" s="19" t="str">
        <f>VLOOKUP($B4425,'Tabla 239202'!$A$4:$P8902,6,FALSE)</f>
        <v>ESTANCIA INFANTIL</v>
      </c>
      <c r="H4425" s="19" t="str">
        <f>VLOOKUP($B4425,'Tabla 239202'!$A$4:$P8902,7,FALSE)</f>
        <v>ZAMORA</v>
      </c>
      <c r="I4425" s="19" t="str">
        <f>VLOOKUP($B4425,'Tabla 239202'!$A$4:$P8902,8,FALSE)</f>
        <v>ND</v>
      </c>
      <c r="J4425" s="19" t="str">
        <f>VLOOKUP($B4425,'Tabla 239202'!$A$4:$P8902,9,FALSE)</f>
        <v>FEMENINO</v>
      </c>
      <c r="K4425" s="19" t="s">
        <v>124</v>
      </c>
      <c r="L4425" s="15">
        <v>43007</v>
      </c>
      <c r="M4425" s="14" t="s">
        <v>52</v>
      </c>
      <c r="N4425" s="14">
        <v>2015</v>
      </c>
      <c r="O4425" s="15">
        <v>42185</v>
      </c>
    </row>
    <row r="4426" spans="1:15" ht="49.5" customHeight="1" x14ac:dyDescent="0.2">
      <c r="A4426" s="19" t="s">
        <v>2178</v>
      </c>
      <c r="B4426" s="19">
        <v>4419</v>
      </c>
      <c r="C4426" s="19" t="str">
        <f>VLOOKUP($B4426,'Tabla 239202'!$A$4:$P8903,2,FALSE)</f>
        <v>ADRIANA YANELLI</v>
      </c>
      <c r="D4426" s="19" t="str">
        <f>VLOOKUP($B4426,'Tabla 239202'!$A$4:$P8903,3,FALSE)</f>
        <v>MANZO</v>
      </c>
      <c r="E4426" s="19" t="str">
        <f>VLOOKUP($B4426,'Tabla 239202'!$A$4:$P8903,4,FALSE)</f>
        <v>VERDUZCO</v>
      </c>
      <c r="F4426" s="19" t="str">
        <f>VLOOKUP($B4426,'Tabla 239202'!$A$4:$P8903,5,FALSE)</f>
        <v>NO HAY DENOMINACION PORQUE ES PERSONA FISICA NO MORAL</v>
      </c>
      <c r="G4426" s="19" t="str">
        <f>VLOOKUP($B4426,'Tabla 239202'!$A$4:$P8903,6,FALSE)</f>
        <v>ESTANCIA INFANTIL</v>
      </c>
      <c r="H4426" s="19" t="str">
        <f>VLOOKUP($B4426,'Tabla 239202'!$A$4:$P8903,7,FALSE)</f>
        <v>ZAMORA</v>
      </c>
      <c r="I4426" s="19" t="str">
        <f>VLOOKUP($B4426,'Tabla 239202'!$A$4:$P8903,8,FALSE)</f>
        <v>ND</v>
      </c>
      <c r="J4426" s="19" t="str">
        <f>VLOOKUP($B4426,'Tabla 239202'!$A$4:$P8903,9,FALSE)</f>
        <v>FEMENINO</v>
      </c>
      <c r="K4426" s="19" t="s">
        <v>124</v>
      </c>
      <c r="L4426" s="15">
        <v>43007</v>
      </c>
      <c r="M4426" s="14" t="s">
        <v>52</v>
      </c>
      <c r="N4426" s="14">
        <v>2015</v>
      </c>
      <c r="O4426" s="15">
        <v>42185</v>
      </c>
    </row>
    <row r="4427" spans="1:15" ht="49.5" customHeight="1" x14ac:dyDescent="0.2">
      <c r="A4427" s="19" t="s">
        <v>2178</v>
      </c>
      <c r="B4427" s="19">
        <v>4420</v>
      </c>
      <c r="C4427" s="19" t="str">
        <f>VLOOKUP($B4427,'Tabla 239202'!$A$4:$P8904,2,FALSE)</f>
        <v>MARIA SOLEDAD</v>
      </c>
      <c r="D4427" s="19" t="str">
        <f>VLOOKUP($B4427,'Tabla 239202'!$A$4:$P8904,3,FALSE)</f>
        <v>NAVARRO</v>
      </c>
      <c r="E4427" s="19" t="str">
        <f>VLOOKUP($B4427,'Tabla 239202'!$A$4:$P8904,4,FALSE)</f>
        <v>CRUS</v>
      </c>
      <c r="F4427" s="19" t="str">
        <f>VLOOKUP($B4427,'Tabla 239202'!$A$4:$P8904,5,FALSE)</f>
        <v>NO HAY DENOMINACION PORQUE ES PERSONA FISICA NO MORAL</v>
      </c>
      <c r="G4427" s="19" t="str">
        <f>VLOOKUP($B4427,'Tabla 239202'!$A$4:$P8904,6,FALSE)</f>
        <v>ESTANCIA INFANTIL</v>
      </c>
      <c r="H4427" s="19" t="str">
        <f>VLOOKUP($B4427,'Tabla 239202'!$A$4:$P8904,7,FALSE)</f>
        <v>ZAMORA</v>
      </c>
      <c r="I4427" s="19" t="str">
        <f>VLOOKUP($B4427,'Tabla 239202'!$A$4:$P8904,8,FALSE)</f>
        <v>ND</v>
      </c>
      <c r="J4427" s="19" t="str">
        <f>VLOOKUP($B4427,'Tabla 239202'!$A$4:$P8904,9,FALSE)</f>
        <v>FEMENINO</v>
      </c>
      <c r="K4427" s="19" t="s">
        <v>124</v>
      </c>
      <c r="L4427" s="15">
        <v>43007</v>
      </c>
      <c r="M4427" s="14" t="s">
        <v>52</v>
      </c>
      <c r="N4427" s="14">
        <v>2015</v>
      </c>
      <c r="O4427" s="15">
        <v>42185</v>
      </c>
    </row>
    <row r="4428" spans="1:15" ht="49.5" customHeight="1" x14ac:dyDescent="0.2">
      <c r="A4428" s="19" t="s">
        <v>2178</v>
      </c>
      <c r="B4428" s="14">
        <v>4421</v>
      </c>
      <c r="C4428" s="19" t="str">
        <f>VLOOKUP($B4428,'Tabla 239202'!$A$4:$P8905,2,FALSE)</f>
        <v>LIBRADA MATEO</v>
      </c>
      <c r="D4428" s="19" t="str">
        <f>VLOOKUP($B4428,'Tabla 239202'!$A$4:$P8905,3,FALSE)</f>
        <v>MATEO</v>
      </c>
      <c r="E4428" s="19" t="str">
        <f>VLOOKUP($B4428,'Tabla 239202'!$A$4:$P8905,4,FALSE)</f>
        <v>JUAN</v>
      </c>
      <c r="F4428" s="19" t="str">
        <f>VLOOKUP($B4428,'Tabla 239202'!$A$4:$P8905,5,FALSE)</f>
        <v>NO HAY DENOMINACION PORQUE ES PERSONA FISICA NO MORAL</v>
      </c>
      <c r="G4428" s="19" t="str">
        <f>VLOOKUP($B4428,'Tabla 239202'!$A$4:$P8905,6,FALSE)</f>
        <v>ESTANCIA INFANTIL</v>
      </c>
      <c r="H4428" s="19" t="str">
        <f>VLOOKUP($B4428,'Tabla 239202'!$A$4:$P8905,7,FALSE)</f>
        <v>ZAMORA</v>
      </c>
      <c r="I4428" s="19" t="str">
        <f>VLOOKUP($B4428,'Tabla 239202'!$A$4:$P8905,8,FALSE)</f>
        <v>ND</v>
      </c>
      <c r="J4428" s="19" t="str">
        <f>VLOOKUP($B4428,'Tabla 239202'!$A$4:$P8905,9,FALSE)</f>
        <v>FEMENINO</v>
      </c>
      <c r="K4428" s="19" t="s">
        <v>124</v>
      </c>
      <c r="L4428" s="15">
        <v>43007</v>
      </c>
      <c r="M4428" s="14" t="s">
        <v>52</v>
      </c>
      <c r="N4428" s="14">
        <v>2015</v>
      </c>
      <c r="O4428" s="15">
        <v>42185</v>
      </c>
    </row>
    <row r="4429" spans="1:15" ht="49.5" customHeight="1" x14ac:dyDescent="0.2">
      <c r="A4429" s="19" t="s">
        <v>2178</v>
      </c>
      <c r="B4429" s="14">
        <v>4422</v>
      </c>
      <c r="C4429" s="19" t="str">
        <f>VLOOKUP($B4429,'Tabla 239202'!$A$4:$P8906,2,FALSE)</f>
        <v>MARICELA</v>
      </c>
      <c r="D4429" s="19" t="str">
        <f>VLOOKUP($B4429,'Tabla 239202'!$A$4:$P8906,3,FALSE)</f>
        <v>CRUZ</v>
      </c>
      <c r="E4429" s="19" t="str">
        <f>VLOOKUP($B4429,'Tabla 239202'!$A$4:$P8906,4,FALSE)</f>
        <v>FERNANDEZ</v>
      </c>
      <c r="F4429" s="19" t="str">
        <f>VLOOKUP($B4429,'Tabla 239202'!$A$4:$P8906,5,FALSE)</f>
        <v>NO HAY DENOMINACION PORQUE ES PERSONA FISICA NO MORAL</v>
      </c>
      <c r="G4429" s="19" t="str">
        <f>VLOOKUP($B4429,'Tabla 239202'!$A$4:$P8906,6,FALSE)</f>
        <v>ESTANCIA INFANTIL</v>
      </c>
      <c r="H4429" s="19" t="str">
        <f>VLOOKUP($B4429,'Tabla 239202'!$A$4:$P8906,7,FALSE)</f>
        <v>ZAMORA</v>
      </c>
      <c r="I4429" s="19" t="str">
        <f>VLOOKUP($B4429,'Tabla 239202'!$A$4:$P8906,8,FALSE)</f>
        <v>ND</v>
      </c>
      <c r="J4429" s="19" t="str">
        <f>VLOOKUP($B4429,'Tabla 239202'!$A$4:$P8906,9,FALSE)</f>
        <v>FEMENINO</v>
      </c>
      <c r="K4429" s="19" t="s">
        <v>124</v>
      </c>
      <c r="L4429" s="15">
        <v>43007</v>
      </c>
      <c r="M4429" s="14" t="s">
        <v>52</v>
      </c>
      <c r="N4429" s="14">
        <v>2015</v>
      </c>
      <c r="O4429" s="15">
        <v>42185</v>
      </c>
    </row>
    <row r="4430" spans="1:15" ht="49.5" customHeight="1" x14ac:dyDescent="0.2">
      <c r="A4430" s="19" t="s">
        <v>2178</v>
      </c>
      <c r="B4430" s="19">
        <v>4423</v>
      </c>
      <c r="C4430" s="19" t="str">
        <f>VLOOKUP($B4430,'Tabla 239202'!$A$4:$P8907,2,FALSE)</f>
        <v>YULY JAZMIN</v>
      </c>
      <c r="D4430" s="19" t="str">
        <f>VLOOKUP($B4430,'Tabla 239202'!$A$4:$P8907,3,FALSE)</f>
        <v>AVILA</v>
      </c>
      <c r="E4430" s="19" t="str">
        <f>VLOOKUP($B4430,'Tabla 239202'!$A$4:$P8907,4,FALSE)</f>
        <v>CHAVEZ</v>
      </c>
      <c r="F4430" s="19" t="str">
        <f>VLOOKUP($B4430,'Tabla 239202'!$A$4:$P8907,5,FALSE)</f>
        <v>NO HAY DENOMINACION PORQUE ES PERSONA FISICA NO MORAL</v>
      </c>
      <c r="G4430" s="19" t="str">
        <f>VLOOKUP($B4430,'Tabla 239202'!$A$4:$P8907,6,FALSE)</f>
        <v>ESTANCIA INFANTIL</v>
      </c>
      <c r="H4430" s="19" t="str">
        <f>VLOOKUP($B4430,'Tabla 239202'!$A$4:$P8907,7,FALSE)</f>
        <v>ZAMORA</v>
      </c>
      <c r="I4430" s="19" t="str">
        <f>VLOOKUP($B4430,'Tabla 239202'!$A$4:$P8907,8,FALSE)</f>
        <v>ND</v>
      </c>
      <c r="J4430" s="19" t="str">
        <f>VLOOKUP($B4430,'Tabla 239202'!$A$4:$P8907,9,FALSE)</f>
        <v>FEMENINO</v>
      </c>
      <c r="K4430" s="19" t="s">
        <v>124</v>
      </c>
      <c r="L4430" s="15">
        <v>43007</v>
      </c>
      <c r="M4430" s="14" t="s">
        <v>52</v>
      </c>
      <c r="N4430" s="14">
        <v>2015</v>
      </c>
      <c r="O4430" s="15">
        <v>42185</v>
      </c>
    </row>
    <row r="4431" spans="1:15" ht="49.5" customHeight="1" x14ac:dyDescent="0.2">
      <c r="A4431" s="19" t="s">
        <v>2178</v>
      </c>
      <c r="B4431" s="19">
        <v>4424</v>
      </c>
      <c r="C4431" s="19" t="str">
        <f>VLOOKUP($B4431,'Tabla 239202'!$A$4:$P8908,2,FALSE)</f>
        <v>ROXANA</v>
      </c>
      <c r="D4431" s="19" t="str">
        <f>VLOOKUP($B4431,'Tabla 239202'!$A$4:$P8908,3,FALSE)</f>
        <v>OROZCO</v>
      </c>
      <c r="E4431" s="19" t="str">
        <f>VLOOKUP($B4431,'Tabla 239202'!$A$4:$P8908,4,FALSE)</f>
        <v>QUIROZ</v>
      </c>
      <c r="F4431" s="19" t="str">
        <f>VLOOKUP($B4431,'Tabla 239202'!$A$4:$P8908,5,FALSE)</f>
        <v>NO HAY DENOMINACION PORQUE ES PERSONA FISICA NO MORAL</v>
      </c>
      <c r="G4431" s="19" t="str">
        <f>VLOOKUP($B4431,'Tabla 239202'!$A$4:$P8908,6,FALSE)</f>
        <v>ESTANCIA INFANTIL</v>
      </c>
      <c r="H4431" s="19" t="str">
        <f>VLOOKUP($B4431,'Tabla 239202'!$A$4:$P8908,7,FALSE)</f>
        <v>ZAMORA</v>
      </c>
      <c r="I4431" s="19" t="str">
        <f>VLOOKUP($B4431,'Tabla 239202'!$A$4:$P8908,8,FALSE)</f>
        <v>ND</v>
      </c>
      <c r="J4431" s="19" t="str">
        <f>VLOOKUP($B4431,'Tabla 239202'!$A$4:$P8908,9,FALSE)</f>
        <v>FEMENINO</v>
      </c>
      <c r="K4431" s="19" t="s">
        <v>124</v>
      </c>
      <c r="L4431" s="15">
        <v>43007</v>
      </c>
      <c r="M4431" s="14" t="s">
        <v>52</v>
      </c>
      <c r="N4431" s="14">
        <v>2015</v>
      </c>
      <c r="O4431" s="15">
        <v>42185</v>
      </c>
    </row>
    <row r="4432" spans="1:15" ht="49.5" customHeight="1" x14ac:dyDescent="0.2">
      <c r="A4432" s="19" t="s">
        <v>2178</v>
      </c>
      <c r="B4432" s="14">
        <v>4425</v>
      </c>
      <c r="C4432" s="19" t="str">
        <f>VLOOKUP($B4432,'Tabla 239202'!$A$4:$P8909,2,FALSE)</f>
        <v>SOFIA</v>
      </c>
      <c r="D4432" s="19" t="str">
        <f>VLOOKUP($B4432,'Tabla 239202'!$A$4:$P8909,3,FALSE)</f>
        <v>OROZCO</v>
      </c>
      <c r="E4432" s="19" t="str">
        <f>VLOOKUP($B4432,'Tabla 239202'!$A$4:$P8909,4,FALSE)</f>
        <v>GARCIA</v>
      </c>
      <c r="F4432" s="19" t="str">
        <f>VLOOKUP($B4432,'Tabla 239202'!$A$4:$P8909,5,FALSE)</f>
        <v>NO HAY DENOMINACION PORQUE ES PERSONA FISICA NO MORAL</v>
      </c>
      <c r="G4432" s="19" t="str">
        <f>VLOOKUP($B4432,'Tabla 239202'!$A$4:$P8909,6,FALSE)</f>
        <v>ESTANCIA INFANTIL</v>
      </c>
      <c r="H4432" s="19" t="str">
        <f>VLOOKUP($B4432,'Tabla 239202'!$A$4:$P8909,7,FALSE)</f>
        <v>ZAMORA</v>
      </c>
      <c r="I4432" s="19" t="str">
        <f>VLOOKUP($B4432,'Tabla 239202'!$A$4:$P8909,8,FALSE)</f>
        <v>ND</v>
      </c>
      <c r="J4432" s="19" t="str">
        <f>VLOOKUP($B4432,'Tabla 239202'!$A$4:$P8909,9,FALSE)</f>
        <v>FEMENINO</v>
      </c>
      <c r="K4432" s="19" t="s">
        <v>124</v>
      </c>
      <c r="L4432" s="15">
        <v>43007</v>
      </c>
      <c r="M4432" s="14" t="s">
        <v>52</v>
      </c>
      <c r="N4432" s="14">
        <v>2015</v>
      </c>
      <c r="O4432" s="15">
        <v>42185</v>
      </c>
    </row>
    <row r="4433" spans="1:15" ht="49.5" customHeight="1" x14ac:dyDescent="0.2">
      <c r="A4433" s="19" t="s">
        <v>2178</v>
      </c>
      <c r="B4433" s="14">
        <v>4426</v>
      </c>
      <c r="C4433" s="19" t="str">
        <f>VLOOKUP($B4433,'Tabla 239202'!$A$4:$P8910,2,FALSE)</f>
        <v>JANET</v>
      </c>
      <c r="D4433" s="19" t="str">
        <f>VLOOKUP($B4433,'Tabla 239202'!$A$4:$P8910,3,FALSE)</f>
        <v>CUEVAS</v>
      </c>
      <c r="E4433" s="19" t="str">
        <f>VLOOKUP($B4433,'Tabla 239202'!$A$4:$P8910,4,FALSE)</f>
        <v>CARDENAS</v>
      </c>
      <c r="F4433" s="19" t="str">
        <f>VLOOKUP($B4433,'Tabla 239202'!$A$4:$P8910,5,FALSE)</f>
        <v>NO HAY DENOMINACION PORQUE ES PERSONA FISICA NO MORAL</v>
      </c>
      <c r="G4433" s="19" t="str">
        <f>VLOOKUP($B4433,'Tabla 239202'!$A$4:$P8910,6,FALSE)</f>
        <v>ESTANCIA INFANTIL</v>
      </c>
      <c r="H4433" s="19" t="str">
        <f>VLOOKUP($B4433,'Tabla 239202'!$A$4:$P8910,7,FALSE)</f>
        <v>ZAMORA</v>
      </c>
      <c r="I4433" s="19" t="str">
        <f>VLOOKUP($B4433,'Tabla 239202'!$A$4:$P8910,8,FALSE)</f>
        <v>ND</v>
      </c>
      <c r="J4433" s="19" t="str">
        <f>VLOOKUP($B4433,'Tabla 239202'!$A$4:$P8910,9,FALSE)</f>
        <v>FEMENINO</v>
      </c>
      <c r="K4433" s="19" t="s">
        <v>124</v>
      </c>
      <c r="L4433" s="15">
        <v>43007</v>
      </c>
      <c r="M4433" s="14" t="s">
        <v>52</v>
      </c>
      <c r="N4433" s="14">
        <v>2015</v>
      </c>
      <c r="O4433" s="15">
        <v>42185</v>
      </c>
    </row>
    <row r="4434" spans="1:15" ht="49.5" customHeight="1" x14ac:dyDescent="0.2">
      <c r="A4434" s="19" t="s">
        <v>2178</v>
      </c>
      <c r="B4434" s="19">
        <v>4427</v>
      </c>
      <c r="C4434" s="19" t="str">
        <f>VLOOKUP($B4434,'Tabla 239202'!$A$4:$P8911,2,FALSE)</f>
        <v>ADRIANA</v>
      </c>
      <c r="D4434" s="19" t="str">
        <f>VLOOKUP($B4434,'Tabla 239202'!$A$4:$P8911,3,FALSE)</f>
        <v>SANTOS</v>
      </c>
      <c r="E4434" s="19" t="str">
        <f>VLOOKUP($B4434,'Tabla 239202'!$A$4:$P8911,4,FALSE)</f>
        <v>OCHOA</v>
      </c>
      <c r="F4434" s="19" t="str">
        <f>VLOOKUP($B4434,'Tabla 239202'!$A$4:$P8911,5,FALSE)</f>
        <v>NO HAY DENOMINACION PORQUE ES PERSONA FISICA NO MORAL</v>
      </c>
      <c r="G4434" s="19" t="str">
        <f>VLOOKUP($B4434,'Tabla 239202'!$A$4:$P8911,6,FALSE)</f>
        <v>ESTANCIA INFANTIL</v>
      </c>
      <c r="H4434" s="19" t="str">
        <f>VLOOKUP($B4434,'Tabla 239202'!$A$4:$P8911,7,FALSE)</f>
        <v>ZAMORA</v>
      </c>
      <c r="I4434" s="19" t="str">
        <f>VLOOKUP($B4434,'Tabla 239202'!$A$4:$P8911,8,FALSE)</f>
        <v>ND</v>
      </c>
      <c r="J4434" s="19" t="str">
        <f>VLOOKUP($B4434,'Tabla 239202'!$A$4:$P8911,9,FALSE)</f>
        <v>FEMENINO</v>
      </c>
      <c r="K4434" s="19" t="s">
        <v>124</v>
      </c>
      <c r="L4434" s="15">
        <v>43007</v>
      </c>
      <c r="M4434" s="14" t="s">
        <v>52</v>
      </c>
      <c r="N4434" s="14">
        <v>2015</v>
      </c>
      <c r="O4434" s="15">
        <v>42185</v>
      </c>
    </row>
    <row r="4435" spans="1:15" ht="49.5" customHeight="1" x14ac:dyDescent="0.2">
      <c r="A4435" s="19" t="s">
        <v>2178</v>
      </c>
      <c r="B4435" s="19">
        <v>4428</v>
      </c>
      <c r="C4435" s="19" t="str">
        <f>VLOOKUP($B4435,'Tabla 239202'!$A$4:$P8912,2,FALSE)</f>
        <v>MITZI JOCELYN</v>
      </c>
      <c r="D4435" s="19" t="str">
        <f>VLOOKUP($B4435,'Tabla 239202'!$A$4:$P8912,3,FALSE)</f>
        <v>CAMPOS</v>
      </c>
      <c r="E4435" s="19" t="str">
        <f>VLOOKUP($B4435,'Tabla 239202'!$A$4:$P8912,4,FALSE)</f>
        <v>MORALES</v>
      </c>
      <c r="F4435" s="19" t="str">
        <f>VLOOKUP($B4435,'Tabla 239202'!$A$4:$P8912,5,FALSE)</f>
        <v>NO HAY DENOMINACION PORQUE ES PERSONA FISICA NO MORAL</v>
      </c>
      <c r="G4435" s="19" t="str">
        <f>VLOOKUP($B4435,'Tabla 239202'!$A$4:$P8912,6,FALSE)</f>
        <v>ESTANCIA INFANTIL</v>
      </c>
      <c r="H4435" s="19" t="str">
        <f>VLOOKUP($B4435,'Tabla 239202'!$A$4:$P8912,7,FALSE)</f>
        <v>ZAMORA</v>
      </c>
      <c r="I4435" s="19" t="str">
        <f>VLOOKUP($B4435,'Tabla 239202'!$A$4:$P8912,8,FALSE)</f>
        <v>ND</v>
      </c>
      <c r="J4435" s="19" t="str">
        <f>VLOOKUP($B4435,'Tabla 239202'!$A$4:$P8912,9,FALSE)</f>
        <v>FEMENINO</v>
      </c>
      <c r="K4435" s="19" t="s">
        <v>124</v>
      </c>
      <c r="L4435" s="15">
        <v>43007</v>
      </c>
      <c r="M4435" s="14" t="s">
        <v>52</v>
      </c>
      <c r="N4435" s="14">
        <v>2015</v>
      </c>
      <c r="O4435" s="15">
        <v>42185</v>
      </c>
    </row>
    <row r="4436" spans="1:15" ht="49.5" customHeight="1" x14ac:dyDescent="0.2">
      <c r="A4436" s="19" t="s">
        <v>2178</v>
      </c>
      <c r="B4436" s="14">
        <v>4429</v>
      </c>
      <c r="C4436" s="19" t="str">
        <f>VLOOKUP($B4436,'Tabla 239202'!$A$4:$P8913,2,FALSE)</f>
        <v>ALEJANDRA OSIRIS</v>
      </c>
      <c r="D4436" s="19" t="str">
        <f>VLOOKUP($B4436,'Tabla 239202'!$A$4:$P8913,3,FALSE)</f>
        <v>CAMPOS</v>
      </c>
      <c r="E4436" s="19" t="str">
        <f>VLOOKUP($B4436,'Tabla 239202'!$A$4:$P8913,4,FALSE)</f>
        <v>CARMONA</v>
      </c>
      <c r="F4436" s="19" t="str">
        <f>VLOOKUP($B4436,'Tabla 239202'!$A$4:$P8913,5,FALSE)</f>
        <v>NO HAY DENOMINACION PORQUE ES PERSONA FISICA NO MORAL</v>
      </c>
      <c r="G4436" s="19" t="str">
        <f>VLOOKUP($B4436,'Tabla 239202'!$A$4:$P8913,6,FALSE)</f>
        <v>ESTANCIA INFANTIL</v>
      </c>
      <c r="H4436" s="19" t="str">
        <f>VLOOKUP($B4436,'Tabla 239202'!$A$4:$P8913,7,FALSE)</f>
        <v>ZAMORA</v>
      </c>
      <c r="I4436" s="19" t="str">
        <f>VLOOKUP($B4436,'Tabla 239202'!$A$4:$P8913,8,FALSE)</f>
        <v>ND</v>
      </c>
      <c r="J4436" s="19" t="str">
        <f>VLOOKUP($B4436,'Tabla 239202'!$A$4:$P8913,9,FALSE)</f>
        <v>FEMENINO</v>
      </c>
      <c r="K4436" s="19" t="s">
        <v>124</v>
      </c>
      <c r="L4436" s="15">
        <v>43007</v>
      </c>
      <c r="M4436" s="14" t="s">
        <v>52</v>
      </c>
      <c r="N4436" s="14">
        <v>2015</v>
      </c>
      <c r="O4436" s="15">
        <v>42185</v>
      </c>
    </row>
    <row r="4437" spans="1:15" ht="49.5" customHeight="1" x14ac:dyDescent="0.2">
      <c r="A4437" s="19" t="s">
        <v>2178</v>
      </c>
      <c r="B4437" s="14">
        <v>4430</v>
      </c>
      <c r="C4437" s="19" t="str">
        <f>VLOOKUP($B4437,'Tabla 239202'!$A$4:$P8914,2,FALSE)</f>
        <v>LAURA ELENA</v>
      </c>
      <c r="D4437" s="19" t="str">
        <f>VLOOKUP($B4437,'Tabla 239202'!$A$4:$P8914,3,FALSE)</f>
        <v>PLANCARTE</v>
      </c>
      <c r="E4437" s="19" t="str">
        <f>VLOOKUP($B4437,'Tabla 239202'!$A$4:$P8914,4,FALSE)</f>
        <v>JUAREZ</v>
      </c>
      <c r="F4437" s="19" t="str">
        <f>VLOOKUP($B4437,'Tabla 239202'!$A$4:$P8914,5,FALSE)</f>
        <v>NO HAY DENOMINACION PORQUE ES PERSONA FISICA NO MORAL</v>
      </c>
      <c r="G4437" s="19" t="str">
        <f>VLOOKUP($B4437,'Tabla 239202'!$A$4:$P8914,6,FALSE)</f>
        <v>ESTANCIA INFANTIL</v>
      </c>
      <c r="H4437" s="19" t="str">
        <f>VLOOKUP($B4437,'Tabla 239202'!$A$4:$P8914,7,FALSE)</f>
        <v>ZAMORA</v>
      </c>
      <c r="I4437" s="19" t="str">
        <f>VLOOKUP($B4437,'Tabla 239202'!$A$4:$P8914,8,FALSE)</f>
        <v>ND</v>
      </c>
      <c r="J4437" s="19" t="str">
        <f>VLOOKUP($B4437,'Tabla 239202'!$A$4:$P8914,9,FALSE)</f>
        <v>FEMENINO</v>
      </c>
      <c r="K4437" s="19" t="s">
        <v>124</v>
      </c>
      <c r="L4437" s="15">
        <v>43007</v>
      </c>
      <c r="M4437" s="14" t="s">
        <v>52</v>
      </c>
      <c r="N4437" s="14">
        <v>2015</v>
      </c>
      <c r="O4437" s="15">
        <v>42185</v>
      </c>
    </row>
    <row r="4438" spans="1:15" ht="49.5" customHeight="1" x14ac:dyDescent="0.2">
      <c r="A4438" s="19" t="s">
        <v>2178</v>
      </c>
      <c r="B4438" s="19">
        <v>4431</v>
      </c>
      <c r="C4438" s="19" t="str">
        <f>VLOOKUP($B4438,'Tabla 239202'!$A$4:$P8915,2,FALSE)</f>
        <v>LORENA</v>
      </c>
      <c r="D4438" s="19" t="str">
        <f>VLOOKUP($B4438,'Tabla 239202'!$A$4:$P8915,3,FALSE)</f>
        <v>TAMAYO</v>
      </c>
      <c r="E4438" s="19" t="str">
        <f>VLOOKUP($B4438,'Tabla 239202'!$A$4:$P8915,4,FALSE)</f>
        <v>OCAMPO</v>
      </c>
      <c r="F4438" s="19" t="str">
        <f>VLOOKUP($B4438,'Tabla 239202'!$A$4:$P8915,5,FALSE)</f>
        <v>NO HAY DENOMINACION PORQUE ES PERSONA FISICA NO MORAL</v>
      </c>
      <c r="G4438" s="19" t="str">
        <f>VLOOKUP($B4438,'Tabla 239202'!$A$4:$P8915,6,FALSE)</f>
        <v>ESTANCIA INFANTIL</v>
      </c>
      <c r="H4438" s="19" t="str">
        <f>VLOOKUP($B4438,'Tabla 239202'!$A$4:$P8915,7,FALSE)</f>
        <v>ZAMORA</v>
      </c>
      <c r="I4438" s="19" t="str">
        <f>VLOOKUP($B4438,'Tabla 239202'!$A$4:$P8915,8,FALSE)</f>
        <v>ND</v>
      </c>
      <c r="J4438" s="19" t="str">
        <f>VLOOKUP($B4438,'Tabla 239202'!$A$4:$P8915,9,FALSE)</f>
        <v>FEMENINO</v>
      </c>
      <c r="K4438" s="19" t="s">
        <v>124</v>
      </c>
      <c r="L4438" s="15">
        <v>43007</v>
      </c>
      <c r="M4438" s="14" t="s">
        <v>52</v>
      </c>
      <c r="N4438" s="14">
        <v>2015</v>
      </c>
      <c r="O4438" s="15">
        <v>42185</v>
      </c>
    </row>
    <row r="4439" spans="1:15" ht="49.5" customHeight="1" x14ac:dyDescent="0.2">
      <c r="A4439" s="19" t="s">
        <v>2178</v>
      </c>
      <c r="B4439" s="19">
        <v>4432</v>
      </c>
      <c r="C4439" s="19" t="str">
        <f>VLOOKUP($B4439,'Tabla 239202'!$A$4:$P8916,2,FALSE)</f>
        <v>ESTELA PATRICIA</v>
      </c>
      <c r="D4439" s="19" t="str">
        <f>VLOOKUP($B4439,'Tabla 239202'!$A$4:$P8916,3,FALSE)</f>
        <v>VACA</v>
      </c>
      <c r="E4439" s="19" t="str">
        <f>VLOOKUP($B4439,'Tabla 239202'!$A$4:$P8916,4,FALSE)</f>
        <v>ROMERO</v>
      </c>
      <c r="F4439" s="19" t="str">
        <f>VLOOKUP($B4439,'Tabla 239202'!$A$4:$P8916,5,FALSE)</f>
        <v>NO HAY DENOMINACION PORQUE ES PERSONA FISICA NO MORAL</v>
      </c>
      <c r="G4439" s="19" t="str">
        <f>VLOOKUP($B4439,'Tabla 239202'!$A$4:$P8916,6,FALSE)</f>
        <v>ESTANCIA INFANTIL</v>
      </c>
      <c r="H4439" s="19" t="str">
        <f>VLOOKUP($B4439,'Tabla 239202'!$A$4:$P8916,7,FALSE)</f>
        <v>ZAMORA</v>
      </c>
      <c r="I4439" s="19" t="str">
        <f>VLOOKUP($B4439,'Tabla 239202'!$A$4:$P8916,8,FALSE)</f>
        <v>ND</v>
      </c>
      <c r="J4439" s="19" t="str">
        <f>VLOOKUP($B4439,'Tabla 239202'!$A$4:$P8916,9,FALSE)</f>
        <v>FEMENINO</v>
      </c>
      <c r="K4439" s="19" t="s">
        <v>124</v>
      </c>
      <c r="L4439" s="15">
        <v>43007</v>
      </c>
      <c r="M4439" s="14" t="s">
        <v>52</v>
      </c>
      <c r="N4439" s="14">
        <v>2015</v>
      </c>
      <c r="O4439" s="15">
        <v>42185</v>
      </c>
    </row>
    <row r="4440" spans="1:15" ht="49.5" customHeight="1" x14ac:dyDescent="0.2">
      <c r="A4440" s="19" t="s">
        <v>2178</v>
      </c>
      <c r="B4440" s="14">
        <v>4433</v>
      </c>
      <c r="C4440" s="19" t="str">
        <f>VLOOKUP($B4440,'Tabla 239202'!$A$4:$P8917,2,FALSE)</f>
        <v>JANET DE JESUS</v>
      </c>
      <c r="D4440" s="19" t="str">
        <f>VLOOKUP($B4440,'Tabla 239202'!$A$4:$P8917,3,FALSE)</f>
        <v>MADRIGAL</v>
      </c>
      <c r="E4440" s="19" t="str">
        <f>VLOOKUP($B4440,'Tabla 239202'!$A$4:$P8917,4,FALSE)</f>
        <v>CORREA</v>
      </c>
      <c r="F4440" s="19" t="str">
        <f>VLOOKUP($B4440,'Tabla 239202'!$A$4:$P8917,5,FALSE)</f>
        <v>NO HAY DENOMINACION PORQUE ES PERSONA FISICA NO MORAL</v>
      </c>
      <c r="G4440" s="19" t="str">
        <f>VLOOKUP($B4440,'Tabla 239202'!$A$4:$P8917,6,FALSE)</f>
        <v>ESTANCIA INFANTIL</v>
      </c>
      <c r="H4440" s="19" t="str">
        <f>VLOOKUP($B4440,'Tabla 239202'!$A$4:$P8917,7,FALSE)</f>
        <v>ZAMORA</v>
      </c>
      <c r="I4440" s="19" t="str">
        <f>VLOOKUP($B4440,'Tabla 239202'!$A$4:$P8917,8,FALSE)</f>
        <v>ND</v>
      </c>
      <c r="J4440" s="19" t="str">
        <f>VLOOKUP($B4440,'Tabla 239202'!$A$4:$P8917,9,FALSE)</f>
        <v>FEMENINO</v>
      </c>
      <c r="K4440" s="19" t="s">
        <v>124</v>
      </c>
      <c r="L4440" s="15">
        <v>43007</v>
      </c>
      <c r="M4440" s="14" t="s">
        <v>52</v>
      </c>
      <c r="N4440" s="14">
        <v>2015</v>
      </c>
      <c r="O4440" s="15">
        <v>42185</v>
      </c>
    </row>
    <row r="4441" spans="1:15" ht="49.5" customHeight="1" x14ac:dyDescent="0.2">
      <c r="A4441" s="19" t="s">
        <v>2178</v>
      </c>
      <c r="B4441" s="14">
        <v>4434</v>
      </c>
      <c r="C4441" s="19" t="str">
        <f>VLOOKUP($B4441,'Tabla 239202'!$A$4:$P8918,2,FALSE)</f>
        <v>MA GUADALUPE</v>
      </c>
      <c r="D4441" s="19" t="str">
        <f>VLOOKUP($B4441,'Tabla 239202'!$A$4:$P8918,3,FALSE)</f>
        <v>MENDEZ</v>
      </c>
      <c r="E4441" s="19" t="str">
        <f>VLOOKUP($B4441,'Tabla 239202'!$A$4:$P8918,4,FALSE)</f>
        <v>MANZO</v>
      </c>
      <c r="F4441" s="19" t="str">
        <f>VLOOKUP($B4441,'Tabla 239202'!$A$4:$P8918,5,FALSE)</f>
        <v>NO HAY DENOMINACION PORQUE ES PERSONA FISICA NO MORAL</v>
      </c>
      <c r="G4441" s="19" t="str">
        <f>VLOOKUP($B4441,'Tabla 239202'!$A$4:$P8918,6,FALSE)</f>
        <v>ESTANCIA INFANTIL</v>
      </c>
      <c r="H4441" s="19" t="str">
        <f>VLOOKUP($B4441,'Tabla 239202'!$A$4:$P8918,7,FALSE)</f>
        <v>ZAMORA</v>
      </c>
      <c r="I4441" s="19" t="str">
        <f>VLOOKUP($B4441,'Tabla 239202'!$A$4:$P8918,8,FALSE)</f>
        <v>ND</v>
      </c>
      <c r="J4441" s="19" t="str">
        <f>VLOOKUP($B4441,'Tabla 239202'!$A$4:$P8918,9,FALSE)</f>
        <v>FEMENINO</v>
      </c>
      <c r="K4441" s="19" t="s">
        <v>124</v>
      </c>
      <c r="L4441" s="15">
        <v>43007</v>
      </c>
      <c r="M4441" s="14" t="s">
        <v>52</v>
      </c>
      <c r="N4441" s="14">
        <v>2015</v>
      </c>
      <c r="O4441" s="15">
        <v>42185</v>
      </c>
    </row>
    <row r="4442" spans="1:15" ht="49.5" customHeight="1" x14ac:dyDescent="0.2">
      <c r="A4442" s="19" t="s">
        <v>2178</v>
      </c>
      <c r="B4442" s="19">
        <v>4435</v>
      </c>
      <c r="C4442" s="19" t="str">
        <f>VLOOKUP($B4442,'Tabla 239202'!$A$4:$P8919,2,FALSE)</f>
        <v>MAYRA JUDITH</v>
      </c>
      <c r="D4442" s="19" t="str">
        <f>VLOOKUP($B4442,'Tabla 239202'!$A$4:$P8919,3,FALSE)</f>
        <v>JUAREZ</v>
      </c>
      <c r="E4442" s="19" t="str">
        <f>VLOOKUP($B4442,'Tabla 239202'!$A$4:$P8919,4,FALSE)</f>
        <v>SANCHEZ</v>
      </c>
      <c r="F4442" s="19" t="str">
        <f>VLOOKUP($B4442,'Tabla 239202'!$A$4:$P8919,5,FALSE)</f>
        <v>NO HAY DENOMINACION PORQUE ES PERSONA FISICA NO MORAL</v>
      </c>
      <c r="G4442" s="19" t="str">
        <f>VLOOKUP($B4442,'Tabla 239202'!$A$4:$P8919,6,FALSE)</f>
        <v>ESTANCIA INFANTIL</v>
      </c>
      <c r="H4442" s="19" t="str">
        <f>VLOOKUP($B4442,'Tabla 239202'!$A$4:$P8919,7,FALSE)</f>
        <v>ZAMORA</v>
      </c>
      <c r="I4442" s="19" t="str">
        <f>VLOOKUP($B4442,'Tabla 239202'!$A$4:$P8919,8,FALSE)</f>
        <v>ND</v>
      </c>
      <c r="J4442" s="19" t="str">
        <f>VLOOKUP($B4442,'Tabla 239202'!$A$4:$P8919,9,FALSE)</f>
        <v>FEMENINO</v>
      </c>
      <c r="K4442" s="19" t="s">
        <v>124</v>
      </c>
      <c r="L4442" s="15">
        <v>43007</v>
      </c>
      <c r="M4442" s="14" t="s">
        <v>52</v>
      </c>
      <c r="N4442" s="14">
        <v>2015</v>
      </c>
      <c r="O4442" s="15">
        <v>42185</v>
      </c>
    </row>
    <row r="4443" spans="1:15" ht="49.5" customHeight="1" x14ac:dyDescent="0.2">
      <c r="A4443" s="19" t="s">
        <v>2178</v>
      </c>
      <c r="B4443" s="19">
        <v>4436</v>
      </c>
      <c r="C4443" s="19" t="str">
        <f>VLOOKUP($B4443,'Tabla 239202'!$A$4:$P8920,2,FALSE)</f>
        <v>NOELIA</v>
      </c>
      <c r="D4443" s="19" t="str">
        <f>VLOOKUP($B4443,'Tabla 239202'!$A$4:$P8920,3,FALSE)</f>
        <v>ROQUE</v>
      </c>
      <c r="E4443" s="19" t="str">
        <f>VLOOKUP($B4443,'Tabla 239202'!$A$4:$P8920,4,FALSE)</f>
        <v>TORRES</v>
      </c>
      <c r="F4443" s="19" t="str">
        <f>VLOOKUP($B4443,'Tabla 239202'!$A$4:$P8920,5,FALSE)</f>
        <v>NO HAY DENOMINACION PORQUE ES PERSONA FISICA NO MORAL</v>
      </c>
      <c r="G4443" s="19" t="str">
        <f>VLOOKUP($B4443,'Tabla 239202'!$A$4:$P8920,6,FALSE)</f>
        <v>ESTANCIA INFANTIL</v>
      </c>
      <c r="H4443" s="19" t="str">
        <f>VLOOKUP($B4443,'Tabla 239202'!$A$4:$P8920,7,FALSE)</f>
        <v>ZAMORA</v>
      </c>
      <c r="I4443" s="19" t="str">
        <f>VLOOKUP($B4443,'Tabla 239202'!$A$4:$P8920,8,FALSE)</f>
        <v>ND</v>
      </c>
      <c r="J4443" s="19" t="str">
        <f>VLOOKUP($B4443,'Tabla 239202'!$A$4:$P8920,9,FALSE)</f>
        <v>FEMENINO</v>
      </c>
      <c r="K4443" s="19" t="s">
        <v>124</v>
      </c>
      <c r="L4443" s="15">
        <v>43007</v>
      </c>
      <c r="M4443" s="14" t="s">
        <v>52</v>
      </c>
      <c r="N4443" s="14">
        <v>2015</v>
      </c>
      <c r="O4443" s="15">
        <v>42185</v>
      </c>
    </row>
    <row r="4444" spans="1:15" ht="49.5" customHeight="1" x14ac:dyDescent="0.2">
      <c r="A4444" s="19" t="s">
        <v>2178</v>
      </c>
      <c r="B4444" s="14">
        <v>4437</v>
      </c>
      <c r="C4444" s="19" t="str">
        <f>VLOOKUP($B4444,'Tabla 239202'!$A$4:$P8921,2,FALSE)</f>
        <v>MONICA JANET</v>
      </c>
      <c r="D4444" s="19" t="str">
        <f>VLOOKUP($B4444,'Tabla 239202'!$A$4:$P8921,3,FALSE)</f>
        <v>CERVANTES</v>
      </c>
      <c r="E4444" s="19" t="str">
        <f>VLOOKUP($B4444,'Tabla 239202'!$A$4:$P8921,4,FALSE)</f>
        <v>AMEZCUA</v>
      </c>
      <c r="F4444" s="19" t="str">
        <f>VLOOKUP($B4444,'Tabla 239202'!$A$4:$P8921,5,FALSE)</f>
        <v>NO HAY DENOMINACION PORQUE ES PERSONA FISICA NO MORAL</v>
      </c>
      <c r="G4444" s="19" t="str">
        <f>VLOOKUP($B4444,'Tabla 239202'!$A$4:$P8921,6,FALSE)</f>
        <v>ESTANCIA INFANTIL</v>
      </c>
      <c r="H4444" s="19" t="str">
        <f>VLOOKUP($B4444,'Tabla 239202'!$A$4:$P8921,7,FALSE)</f>
        <v>ZAMORA</v>
      </c>
      <c r="I4444" s="19" t="str">
        <f>VLOOKUP($B4444,'Tabla 239202'!$A$4:$P8921,8,FALSE)</f>
        <v>ND</v>
      </c>
      <c r="J4444" s="19" t="str">
        <f>VLOOKUP($B4444,'Tabla 239202'!$A$4:$P8921,9,FALSE)</f>
        <v>FEMENINO</v>
      </c>
      <c r="K4444" s="19" t="s">
        <v>124</v>
      </c>
      <c r="L4444" s="15">
        <v>43007</v>
      </c>
      <c r="M4444" s="14" t="s">
        <v>52</v>
      </c>
      <c r="N4444" s="14">
        <v>2015</v>
      </c>
      <c r="O4444" s="15">
        <v>42185</v>
      </c>
    </row>
    <row r="4445" spans="1:15" ht="49.5" customHeight="1" x14ac:dyDescent="0.2">
      <c r="A4445" s="19" t="s">
        <v>2178</v>
      </c>
      <c r="B4445" s="14">
        <v>4438</v>
      </c>
      <c r="C4445" s="19" t="str">
        <f>VLOOKUP($B4445,'Tabla 239202'!$A$4:$P8922,2,FALSE)</f>
        <v>GLORIA YESENIA</v>
      </c>
      <c r="D4445" s="19" t="str">
        <f>VLOOKUP($B4445,'Tabla 239202'!$A$4:$P8922,3,FALSE)</f>
        <v>CERNA</v>
      </c>
      <c r="E4445" s="19" t="str">
        <f>VLOOKUP($B4445,'Tabla 239202'!$A$4:$P8922,4,FALSE)</f>
        <v>DE DIOS</v>
      </c>
      <c r="F4445" s="19" t="str">
        <f>VLOOKUP($B4445,'Tabla 239202'!$A$4:$P8922,5,FALSE)</f>
        <v>NO HAY DENOMINACION PORQUE ES PERSONA FISICA NO MORAL</v>
      </c>
      <c r="G4445" s="19" t="str">
        <f>VLOOKUP($B4445,'Tabla 239202'!$A$4:$P8922,6,FALSE)</f>
        <v>ESTANCIA INFANTIL</v>
      </c>
      <c r="H4445" s="19" t="str">
        <f>VLOOKUP($B4445,'Tabla 239202'!$A$4:$P8922,7,FALSE)</f>
        <v>ZAMORA</v>
      </c>
      <c r="I4445" s="19" t="str">
        <f>VLOOKUP($B4445,'Tabla 239202'!$A$4:$P8922,8,FALSE)</f>
        <v>ND</v>
      </c>
      <c r="J4445" s="19" t="str">
        <f>VLOOKUP($B4445,'Tabla 239202'!$A$4:$P8922,9,FALSE)</f>
        <v>FEMENINO</v>
      </c>
      <c r="K4445" s="19" t="s">
        <v>124</v>
      </c>
      <c r="L4445" s="15">
        <v>43007</v>
      </c>
      <c r="M4445" s="14" t="s">
        <v>52</v>
      </c>
      <c r="N4445" s="14">
        <v>2015</v>
      </c>
      <c r="O4445" s="15">
        <v>42185</v>
      </c>
    </row>
    <row r="4446" spans="1:15" ht="49.5" customHeight="1" x14ac:dyDescent="0.2">
      <c r="A4446" s="19" t="s">
        <v>2178</v>
      </c>
      <c r="B4446" s="19">
        <v>4439</v>
      </c>
      <c r="C4446" s="19" t="str">
        <f>VLOOKUP($B4446,'Tabla 239202'!$A$4:$P8923,2,FALSE)</f>
        <v>LAURA KARINA</v>
      </c>
      <c r="D4446" s="19" t="str">
        <f>VLOOKUP($B4446,'Tabla 239202'!$A$4:$P8923,3,FALSE)</f>
        <v>ALCANTAR</v>
      </c>
      <c r="E4446" s="19" t="str">
        <f>VLOOKUP($B4446,'Tabla 239202'!$A$4:$P8923,4,FALSE)</f>
        <v>ALCALA</v>
      </c>
      <c r="F4446" s="19" t="str">
        <f>VLOOKUP($B4446,'Tabla 239202'!$A$4:$P8923,5,FALSE)</f>
        <v>NO HAY DENOMINACION PORQUE ES PERSONA FISICA NO MORAL</v>
      </c>
      <c r="G4446" s="19" t="str">
        <f>VLOOKUP($B4446,'Tabla 239202'!$A$4:$P8923,6,FALSE)</f>
        <v>ESTANCIA INFANTIL</v>
      </c>
      <c r="H4446" s="19" t="str">
        <f>VLOOKUP($B4446,'Tabla 239202'!$A$4:$P8923,7,FALSE)</f>
        <v>ZAMORA</v>
      </c>
      <c r="I4446" s="19" t="str">
        <f>VLOOKUP($B4446,'Tabla 239202'!$A$4:$P8923,8,FALSE)</f>
        <v>ND</v>
      </c>
      <c r="J4446" s="19" t="str">
        <f>VLOOKUP($B4446,'Tabla 239202'!$A$4:$P8923,9,FALSE)</f>
        <v>FEMENINO</v>
      </c>
      <c r="K4446" s="19" t="s">
        <v>124</v>
      </c>
      <c r="L4446" s="15">
        <v>43007</v>
      </c>
      <c r="M4446" s="14" t="s">
        <v>52</v>
      </c>
      <c r="N4446" s="14">
        <v>2015</v>
      </c>
      <c r="O4446" s="15">
        <v>42185</v>
      </c>
    </row>
    <row r="4447" spans="1:15" ht="49.5" customHeight="1" x14ac:dyDescent="0.2">
      <c r="A4447" s="19" t="s">
        <v>2178</v>
      </c>
      <c r="B4447" s="19">
        <v>4440</v>
      </c>
      <c r="C4447" s="19" t="str">
        <f>VLOOKUP($B4447,'Tabla 239202'!$A$4:$P8924,2,FALSE)</f>
        <v>JESSICA</v>
      </c>
      <c r="D4447" s="19" t="str">
        <f>VLOOKUP($B4447,'Tabla 239202'!$A$4:$P8924,3,FALSE)</f>
        <v>ALCALA</v>
      </c>
      <c r="E4447" s="19" t="str">
        <f>VLOOKUP($B4447,'Tabla 239202'!$A$4:$P8924,4,FALSE)</f>
        <v>SOLIS</v>
      </c>
      <c r="F4447" s="19" t="str">
        <f>VLOOKUP($B4447,'Tabla 239202'!$A$4:$P8924,5,FALSE)</f>
        <v>NO HAY DENOMINACION PORQUE ES PERSONA FISICA NO MORAL</v>
      </c>
      <c r="G4447" s="19" t="str">
        <f>VLOOKUP($B4447,'Tabla 239202'!$A$4:$P8924,6,FALSE)</f>
        <v>ESTANCIA INFANTIL</v>
      </c>
      <c r="H4447" s="19" t="str">
        <f>VLOOKUP($B4447,'Tabla 239202'!$A$4:$P8924,7,FALSE)</f>
        <v>ZAMORA</v>
      </c>
      <c r="I4447" s="19" t="str">
        <f>VLOOKUP($B4447,'Tabla 239202'!$A$4:$P8924,8,FALSE)</f>
        <v>ND</v>
      </c>
      <c r="J4447" s="19" t="str">
        <f>VLOOKUP($B4447,'Tabla 239202'!$A$4:$P8924,9,FALSE)</f>
        <v>FEMENINO</v>
      </c>
      <c r="K4447" s="19" t="s">
        <v>124</v>
      </c>
      <c r="L4447" s="15">
        <v>43007</v>
      </c>
      <c r="M4447" s="14" t="s">
        <v>52</v>
      </c>
      <c r="N4447" s="14">
        <v>2015</v>
      </c>
      <c r="O4447" s="15">
        <v>42185</v>
      </c>
    </row>
    <row r="4448" spans="1:15" ht="49.5" customHeight="1" x14ac:dyDescent="0.2">
      <c r="A4448" s="19" t="s">
        <v>2178</v>
      </c>
      <c r="B4448" s="14">
        <v>4441</v>
      </c>
      <c r="C4448" s="19" t="str">
        <f>VLOOKUP($B4448,'Tabla 239202'!$A$4:$P8925,2,FALSE)</f>
        <v>JUANA ELIZABETH</v>
      </c>
      <c r="D4448" s="19" t="str">
        <f>VLOOKUP($B4448,'Tabla 239202'!$A$4:$P8925,3,FALSE)</f>
        <v>HERNANDEZ</v>
      </c>
      <c r="E4448" s="19" t="str">
        <f>VLOOKUP($B4448,'Tabla 239202'!$A$4:$P8925,4,FALSE)</f>
        <v>PUGA</v>
      </c>
      <c r="F4448" s="19" t="str">
        <f>VLOOKUP($B4448,'Tabla 239202'!$A$4:$P8925,5,FALSE)</f>
        <v>NO HAY DENOMINACION PORQUE ES PERSONA FISICA NO MORAL</v>
      </c>
      <c r="G4448" s="19" t="str">
        <f>VLOOKUP($B4448,'Tabla 239202'!$A$4:$P8925,6,FALSE)</f>
        <v>ESTANCIA INFANTIL</v>
      </c>
      <c r="H4448" s="19" t="str">
        <f>VLOOKUP($B4448,'Tabla 239202'!$A$4:$P8925,7,FALSE)</f>
        <v>ZAMORA</v>
      </c>
      <c r="I4448" s="19" t="str">
        <f>VLOOKUP($B4448,'Tabla 239202'!$A$4:$P8925,8,FALSE)</f>
        <v>ND</v>
      </c>
      <c r="J4448" s="19" t="str">
        <f>VLOOKUP($B4448,'Tabla 239202'!$A$4:$P8925,9,FALSE)</f>
        <v>FEMENINO</v>
      </c>
      <c r="K4448" s="19" t="s">
        <v>124</v>
      </c>
      <c r="L4448" s="15">
        <v>43007</v>
      </c>
      <c r="M4448" s="14" t="s">
        <v>52</v>
      </c>
      <c r="N4448" s="14">
        <v>2015</v>
      </c>
      <c r="O4448" s="15">
        <v>42185</v>
      </c>
    </row>
    <row r="4449" spans="1:15" ht="49.5" customHeight="1" x14ac:dyDescent="0.2">
      <c r="A4449" s="19" t="s">
        <v>2178</v>
      </c>
      <c r="B4449" s="14">
        <v>4442</v>
      </c>
      <c r="C4449" s="19" t="str">
        <f>VLOOKUP($B4449,'Tabla 239202'!$A$4:$P8926,2,FALSE)</f>
        <v>DIANA</v>
      </c>
      <c r="D4449" s="19" t="str">
        <f>VLOOKUP($B4449,'Tabla 239202'!$A$4:$P8926,3,FALSE)</f>
        <v>GARCIA</v>
      </c>
      <c r="E4449" s="19" t="str">
        <f>VLOOKUP($B4449,'Tabla 239202'!$A$4:$P8926,4,FALSE)</f>
        <v>JIMENEZ</v>
      </c>
      <c r="F4449" s="19" t="str">
        <f>VLOOKUP($B4449,'Tabla 239202'!$A$4:$P8926,5,FALSE)</f>
        <v>NO HAY DENOMINACION PORQUE ES PERSONA FISICA NO MORAL</v>
      </c>
      <c r="G4449" s="19" t="str">
        <f>VLOOKUP($B4449,'Tabla 239202'!$A$4:$P8926,6,FALSE)</f>
        <v>ESTANCIA INFANTIL</v>
      </c>
      <c r="H4449" s="19" t="str">
        <f>VLOOKUP($B4449,'Tabla 239202'!$A$4:$P8926,7,FALSE)</f>
        <v>ZAMORA</v>
      </c>
      <c r="I4449" s="19" t="str">
        <f>VLOOKUP($B4449,'Tabla 239202'!$A$4:$P8926,8,FALSE)</f>
        <v>ND</v>
      </c>
      <c r="J4449" s="19" t="str">
        <f>VLOOKUP($B4449,'Tabla 239202'!$A$4:$P8926,9,FALSE)</f>
        <v>FEMENINO</v>
      </c>
      <c r="K4449" s="19" t="s">
        <v>124</v>
      </c>
      <c r="L4449" s="15">
        <v>43007</v>
      </c>
      <c r="M4449" s="14" t="s">
        <v>52</v>
      </c>
      <c r="N4449" s="14">
        <v>2015</v>
      </c>
      <c r="O4449" s="15">
        <v>42185</v>
      </c>
    </row>
    <row r="4450" spans="1:15" ht="49.5" customHeight="1" x14ac:dyDescent="0.2">
      <c r="A4450" s="19" t="s">
        <v>2178</v>
      </c>
      <c r="B4450" s="19">
        <v>4443</v>
      </c>
      <c r="C4450" s="19" t="str">
        <f>VLOOKUP($B4450,'Tabla 239202'!$A$4:$P8927,2,FALSE)</f>
        <v>BERTHA ALICIA</v>
      </c>
      <c r="D4450" s="19" t="str">
        <f>VLOOKUP($B4450,'Tabla 239202'!$A$4:$P8927,3,FALSE)</f>
        <v>ARROYO</v>
      </c>
      <c r="E4450" s="19" t="str">
        <f>VLOOKUP($B4450,'Tabla 239202'!$A$4:$P8927,4,FALSE)</f>
        <v>LARA</v>
      </c>
      <c r="F4450" s="19" t="str">
        <f>VLOOKUP($B4450,'Tabla 239202'!$A$4:$P8927,5,FALSE)</f>
        <v>NO HAY DENOMINACION PORQUE ES PERSONA FISICA NO MORAL</v>
      </c>
      <c r="G4450" s="19" t="str">
        <f>VLOOKUP($B4450,'Tabla 239202'!$A$4:$P8927,6,FALSE)</f>
        <v>ESTANCIA INFANTIL</v>
      </c>
      <c r="H4450" s="19" t="str">
        <f>VLOOKUP($B4450,'Tabla 239202'!$A$4:$P8927,7,FALSE)</f>
        <v>ZAMORA</v>
      </c>
      <c r="I4450" s="19" t="str">
        <f>VLOOKUP($B4450,'Tabla 239202'!$A$4:$P8927,8,FALSE)</f>
        <v>ND</v>
      </c>
      <c r="J4450" s="19" t="str">
        <f>VLOOKUP($B4450,'Tabla 239202'!$A$4:$P8927,9,FALSE)</f>
        <v>FEMENINO</v>
      </c>
      <c r="K4450" s="19" t="s">
        <v>124</v>
      </c>
      <c r="L4450" s="15">
        <v>43007</v>
      </c>
      <c r="M4450" s="14" t="s">
        <v>52</v>
      </c>
      <c r="N4450" s="14">
        <v>2015</v>
      </c>
      <c r="O4450" s="15">
        <v>42185</v>
      </c>
    </row>
    <row r="4451" spans="1:15" ht="49.5" customHeight="1" x14ac:dyDescent="0.2">
      <c r="A4451" s="19" t="s">
        <v>2178</v>
      </c>
      <c r="B4451" s="19">
        <v>4444</v>
      </c>
      <c r="C4451" s="19" t="str">
        <f>VLOOKUP($B4451,'Tabla 239202'!$A$4:$P8928,2,FALSE)</f>
        <v>MARIA CONCEPCION</v>
      </c>
      <c r="D4451" s="19" t="str">
        <f>VLOOKUP($B4451,'Tabla 239202'!$A$4:$P8928,3,FALSE)</f>
        <v>ESTRADA</v>
      </c>
      <c r="E4451" s="19" t="str">
        <f>VLOOKUP($B4451,'Tabla 239202'!$A$4:$P8928,4,FALSE)</f>
        <v>CRUZ</v>
      </c>
      <c r="F4451" s="19" t="str">
        <f>VLOOKUP($B4451,'Tabla 239202'!$A$4:$P8928,5,FALSE)</f>
        <v>NO HAY DENOMINACION PORQUE ES PERSONA FISICA NO MORAL</v>
      </c>
      <c r="G4451" s="19" t="str">
        <f>VLOOKUP($B4451,'Tabla 239202'!$A$4:$P8928,6,FALSE)</f>
        <v>ESTANCIA INFANTIL</v>
      </c>
      <c r="H4451" s="19" t="str">
        <f>VLOOKUP($B4451,'Tabla 239202'!$A$4:$P8928,7,FALSE)</f>
        <v>ZAMORA</v>
      </c>
      <c r="I4451" s="19" t="str">
        <f>VLOOKUP($B4451,'Tabla 239202'!$A$4:$P8928,8,FALSE)</f>
        <v>ND</v>
      </c>
      <c r="J4451" s="19" t="str">
        <f>VLOOKUP($B4451,'Tabla 239202'!$A$4:$P8928,9,FALSE)</f>
        <v>FEMENINO</v>
      </c>
      <c r="K4451" s="19" t="s">
        <v>124</v>
      </c>
      <c r="L4451" s="15">
        <v>43007</v>
      </c>
      <c r="M4451" s="14" t="s">
        <v>52</v>
      </c>
      <c r="N4451" s="14">
        <v>2015</v>
      </c>
      <c r="O4451" s="15">
        <v>42185</v>
      </c>
    </row>
    <row r="4452" spans="1:15" ht="49.5" customHeight="1" x14ac:dyDescent="0.2">
      <c r="A4452" s="19" t="s">
        <v>2178</v>
      </c>
      <c r="B4452" s="14">
        <v>4445</v>
      </c>
      <c r="C4452" s="19" t="str">
        <f>VLOOKUP($B4452,'Tabla 239202'!$A$4:$P8929,2,FALSE)</f>
        <v>MARIA ESTHER</v>
      </c>
      <c r="D4452" s="19" t="str">
        <f>VLOOKUP($B4452,'Tabla 239202'!$A$4:$P8929,3,FALSE)</f>
        <v>GARCIA</v>
      </c>
      <c r="E4452" s="19" t="str">
        <f>VLOOKUP($B4452,'Tabla 239202'!$A$4:$P8929,4,FALSE)</f>
        <v>PEÑA</v>
      </c>
      <c r="F4452" s="19" t="str">
        <f>VLOOKUP($B4452,'Tabla 239202'!$A$4:$P8929,5,FALSE)</f>
        <v>NO HAY DENOMINACION PORQUE ES PERSONA FISICA NO MORAL</v>
      </c>
      <c r="G4452" s="19" t="str">
        <f>VLOOKUP($B4452,'Tabla 239202'!$A$4:$P8929,6,FALSE)</f>
        <v>ESTANCIA INFANTIL</v>
      </c>
      <c r="H4452" s="19" t="str">
        <f>VLOOKUP($B4452,'Tabla 239202'!$A$4:$P8929,7,FALSE)</f>
        <v>ZAMORA</v>
      </c>
      <c r="I4452" s="19" t="str">
        <f>VLOOKUP($B4452,'Tabla 239202'!$A$4:$P8929,8,FALSE)</f>
        <v>ND</v>
      </c>
      <c r="J4452" s="19" t="str">
        <f>VLOOKUP($B4452,'Tabla 239202'!$A$4:$P8929,9,FALSE)</f>
        <v>FEMENINO</v>
      </c>
      <c r="K4452" s="19" t="s">
        <v>124</v>
      </c>
      <c r="L4452" s="15">
        <v>43007</v>
      </c>
      <c r="M4452" s="14" t="s">
        <v>52</v>
      </c>
      <c r="N4452" s="14">
        <v>2015</v>
      </c>
      <c r="O4452" s="15">
        <v>42185</v>
      </c>
    </row>
    <row r="4453" spans="1:15" ht="49.5" customHeight="1" x14ac:dyDescent="0.2">
      <c r="A4453" s="19" t="s">
        <v>2178</v>
      </c>
      <c r="B4453" s="14">
        <v>4446</v>
      </c>
      <c r="C4453" s="19" t="str">
        <f>VLOOKUP($B4453,'Tabla 239202'!$A$4:$P8930,2,FALSE)</f>
        <v>GUADALUPE ERIKA</v>
      </c>
      <c r="D4453" s="19" t="str">
        <f>VLOOKUP($B4453,'Tabla 239202'!$A$4:$P8930,3,FALSE)</f>
        <v>GONZAGA</v>
      </c>
      <c r="E4453" s="19" t="str">
        <f>VLOOKUP($B4453,'Tabla 239202'!$A$4:$P8930,4,FALSE)</f>
        <v>PATIÑO</v>
      </c>
      <c r="F4453" s="19" t="str">
        <f>VLOOKUP($B4453,'Tabla 239202'!$A$4:$P8930,5,FALSE)</f>
        <v>NO HAY DENOMINACION PORQUE ES PERSONA FISICA NO MORAL</v>
      </c>
      <c r="G4453" s="19" t="str">
        <f>VLOOKUP($B4453,'Tabla 239202'!$A$4:$P8930,6,FALSE)</f>
        <v>ESTANCIA INFANTIL</v>
      </c>
      <c r="H4453" s="19" t="str">
        <f>VLOOKUP($B4453,'Tabla 239202'!$A$4:$P8930,7,FALSE)</f>
        <v>ZAMORA</v>
      </c>
      <c r="I4453" s="19" t="str">
        <f>VLOOKUP($B4453,'Tabla 239202'!$A$4:$P8930,8,FALSE)</f>
        <v>ND</v>
      </c>
      <c r="J4453" s="19" t="str">
        <f>VLOOKUP($B4453,'Tabla 239202'!$A$4:$P8930,9,FALSE)</f>
        <v>FEMENINO</v>
      </c>
      <c r="K4453" s="19" t="s">
        <v>124</v>
      </c>
      <c r="L4453" s="15">
        <v>43007</v>
      </c>
      <c r="M4453" s="14" t="s">
        <v>52</v>
      </c>
      <c r="N4453" s="14">
        <v>2015</v>
      </c>
      <c r="O4453" s="15">
        <v>42185</v>
      </c>
    </row>
    <row r="4454" spans="1:15" ht="49.5" customHeight="1" x14ac:dyDescent="0.2">
      <c r="A4454" s="19" t="s">
        <v>2178</v>
      </c>
      <c r="B4454" s="19">
        <v>4447</v>
      </c>
      <c r="C4454" s="19" t="str">
        <f>VLOOKUP($B4454,'Tabla 239202'!$A$4:$P8931,2,FALSE)</f>
        <v>MARIA DE LOURDES</v>
      </c>
      <c r="D4454" s="19" t="str">
        <f>VLOOKUP($B4454,'Tabla 239202'!$A$4:$P8931,3,FALSE)</f>
        <v>RAMOS</v>
      </c>
      <c r="E4454" s="19" t="str">
        <f>VLOOKUP($B4454,'Tabla 239202'!$A$4:$P8931,4,FALSE)</f>
        <v>VEJAR</v>
      </c>
      <c r="F4454" s="19" t="str">
        <f>VLOOKUP($B4454,'Tabla 239202'!$A$4:$P8931,5,FALSE)</f>
        <v>NO HAY DENOMINACION PORQUE ES PERSONA FISICA NO MORAL</v>
      </c>
      <c r="G4454" s="19" t="str">
        <f>VLOOKUP($B4454,'Tabla 239202'!$A$4:$P8931,6,FALSE)</f>
        <v>ESTANCIA INFANTIL</v>
      </c>
      <c r="H4454" s="19" t="str">
        <f>VLOOKUP($B4454,'Tabla 239202'!$A$4:$P8931,7,FALSE)</f>
        <v>ZAMORA</v>
      </c>
      <c r="I4454" s="19" t="str">
        <f>VLOOKUP($B4454,'Tabla 239202'!$A$4:$P8931,8,FALSE)</f>
        <v>ND</v>
      </c>
      <c r="J4454" s="19" t="str">
        <f>VLOOKUP($B4454,'Tabla 239202'!$A$4:$P8931,9,FALSE)</f>
        <v>FEMENINO</v>
      </c>
      <c r="K4454" s="19" t="s">
        <v>124</v>
      </c>
      <c r="L4454" s="15">
        <v>43007</v>
      </c>
      <c r="M4454" s="14" t="s">
        <v>52</v>
      </c>
      <c r="N4454" s="14">
        <v>2015</v>
      </c>
      <c r="O4454" s="15">
        <v>42185</v>
      </c>
    </row>
    <row r="4455" spans="1:15" ht="49.5" customHeight="1" x14ac:dyDescent="0.2">
      <c r="A4455" s="19" t="s">
        <v>2178</v>
      </c>
      <c r="B4455" s="19">
        <v>4448</v>
      </c>
      <c r="C4455" s="19" t="str">
        <f>VLOOKUP($B4455,'Tabla 239202'!$A$4:$P8932,2,FALSE)</f>
        <v>MARIA DEL CARMEN</v>
      </c>
      <c r="D4455" s="19" t="str">
        <f>VLOOKUP($B4455,'Tabla 239202'!$A$4:$P8932,3,FALSE)</f>
        <v>GIL</v>
      </c>
      <c r="E4455" s="19" t="str">
        <f>VLOOKUP($B4455,'Tabla 239202'!$A$4:$P8932,4,FALSE)</f>
        <v>ARROYO</v>
      </c>
      <c r="F4455" s="19" t="str">
        <f>VLOOKUP($B4455,'Tabla 239202'!$A$4:$P8932,5,FALSE)</f>
        <v>NO HAY DENOMINACION PORQUE ES PERSONA FISICA NO MORAL</v>
      </c>
      <c r="G4455" s="19" t="str">
        <f>VLOOKUP($B4455,'Tabla 239202'!$A$4:$P8932,6,FALSE)</f>
        <v>ESTANCIA INFANTIL</v>
      </c>
      <c r="H4455" s="19" t="str">
        <f>VLOOKUP($B4455,'Tabla 239202'!$A$4:$P8932,7,FALSE)</f>
        <v>ZAMORA</v>
      </c>
      <c r="I4455" s="19" t="str">
        <f>VLOOKUP($B4455,'Tabla 239202'!$A$4:$P8932,8,FALSE)</f>
        <v>ND</v>
      </c>
      <c r="J4455" s="19" t="str">
        <f>VLOOKUP($B4455,'Tabla 239202'!$A$4:$P8932,9,FALSE)</f>
        <v>FEMENINO</v>
      </c>
      <c r="K4455" s="19" t="s">
        <v>124</v>
      </c>
      <c r="L4455" s="15">
        <v>43007</v>
      </c>
      <c r="M4455" s="14" t="s">
        <v>52</v>
      </c>
      <c r="N4455" s="14">
        <v>2015</v>
      </c>
      <c r="O4455" s="15">
        <v>42185</v>
      </c>
    </row>
    <row r="4456" spans="1:15" ht="49.5" customHeight="1" x14ac:dyDescent="0.2">
      <c r="A4456" s="19" t="s">
        <v>2178</v>
      </c>
      <c r="B4456" s="14">
        <v>4449</v>
      </c>
      <c r="C4456" s="19" t="str">
        <f>VLOOKUP($B4456,'Tabla 239202'!$A$4:$P8933,2,FALSE)</f>
        <v>SARA IVETTE</v>
      </c>
      <c r="D4456" s="19" t="str">
        <f>VLOOKUP($B4456,'Tabla 239202'!$A$4:$P8933,3,FALSE)</f>
        <v>GUTIERREZ</v>
      </c>
      <c r="E4456" s="19" t="str">
        <f>VLOOKUP($B4456,'Tabla 239202'!$A$4:$P8933,4,FALSE)</f>
        <v>ESTRADA</v>
      </c>
      <c r="F4456" s="19" t="str">
        <f>VLOOKUP($B4456,'Tabla 239202'!$A$4:$P8933,5,FALSE)</f>
        <v>NO HAY DENOMINACION PORQUE ES PERSONA FISICA NO MORAL</v>
      </c>
      <c r="G4456" s="19" t="str">
        <f>VLOOKUP($B4456,'Tabla 239202'!$A$4:$P8933,6,FALSE)</f>
        <v>ESTANCIA INFANTIL</v>
      </c>
      <c r="H4456" s="19" t="str">
        <f>VLOOKUP($B4456,'Tabla 239202'!$A$4:$P8933,7,FALSE)</f>
        <v>ZAMORA</v>
      </c>
      <c r="I4456" s="19" t="str">
        <f>VLOOKUP($B4456,'Tabla 239202'!$A$4:$P8933,8,FALSE)</f>
        <v>ND</v>
      </c>
      <c r="J4456" s="19" t="str">
        <f>VLOOKUP($B4456,'Tabla 239202'!$A$4:$P8933,9,FALSE)</f>
        <v>FEMENINO</v>
      </c>
      <c r="K4456" s="19" t="s">
        <v>124</v>
      </c>
      <c r="L4456" s="15">
        <v>43007</v>
      </c>
      <c r="M4456" s="14" t="s">
        <v>52</v>
      </c>
      <c r="N4456" s="14">
        <v>2015</v>
      </c>
      <c r="O4456" s="15">
        <v>42185</v>
      </c>
    </row>
    <row r="4457" spans="1:15" ht="49.5" customHeight="1" x14ac:dyDescent="0.2">
      <c r="A4457" s="19" t="s">
        <v>2178</v>
      </c>
      <c r="B4457" s="14">
        <v>4450</v>
      </c>
      <c r="C4457" s="19" t="str">
        <f>VLOOKUP($B4457,'Tabla 239202'!$A$4:$P8934,2,FALSE)</f>
        <v>MARIA CONCEPCION</v>
      </c>
      <c r="D4457" s="19" t="str">
        <f>VLOOKUP($B4457,'Tabla 239202'!$A$4:$P8934,3,FALSE)</f>
        <v>ESTRADA</v>
      </c>
      <c r="E4457" s="19" t="str">
        <f>VLOOKUP($B4457,'Tabla 239202'!$A$4:$P8934,4,FALSE)</f>
        <v>CRUZ</v>
      </c>
      <c r="F4457" s="19" t="str">
        <f>VLOOKUP($B4457,'Tabla 239202'!$A$4:$P8934,5,FALSE)</f>
        <v>NO HAY DENOMINACION PORQUE ES PERSONA FISICA NO MORAL</v>
      </c>
      <c r="G4457" s="19" t="str">
        <f>VLOOKUP($B4457,'Tabla 239202'!$A$4:$P8934,6,FALSE)</f>
        <v>ESTANCIA INFANTIL</v>
      </c>
      <c r="H4457" s="19" t="str">
        <f>VLOOKUP($B4457,'Tabla 239202'!$A$4:$P8934,7,FALSE)</f>
        <v>ZAMORA</v>
      </c>
      <c r="I4457" s="19" t="str">
        <f>VLOOKUP($B4457,'Tabla 239202'!$A$4:$P8934,8,FALSE)</f>
        <v>ND</v>
      </c>
      <c r="J4457" s="19" t="str">
        <f>VLOOKUP($B4457,'Tabla 239202'!$A$4:$P8934,9,FALSE)</f>
        <v>FEMENINO</v>
      </c>
      <c r="K4457" s="19" t="s">
        <v>124</v>
      </c>
      <c r="L4457" s="15">
        <v>43007</v>
      </c>
      <c r="M4457" s="14" t="s">
        <v>52</v>
      </c>
      <c r="N4457" s="14">
        <v>2015</v>
      </c>
      <c r="O4457" s="15">
        <v>42185</v>
      </c>
    </row>
    <row r="4458" spans="1:15" ht="49.5" customHeight="1" x14ac:dyDescent="0.2">
      <c r="A4458" s="19" t="s">
        <v>2178</v>
      </c>
      <c r="B4458" s="19">
        <v>4451</v>
      </c>
      <c r="C4458" s="19" t="str">
        <f>VLOOKUP($B4458,'Tabla 239202'!$A$4:$P8935,2,FALSE)</f>
        <v>VICTORIA</v>
      </c>
      <c r="D4458" s="19" t="str">
        <f>VLOOKUP($B4458,'Tabla 239202'!$A$4:$P8935,3,FALSE)</f>
        <v>BELTRAN</v>
      </c>
      <c r="E4458" s="19" t="str">
        <f>VLOOKUP($B4458,'Tabla 239202'!$A$4:$P8935,4,FALSE)</f>
        <v>PADILLA</v>
      </c>
      <c r="F4458" s="19" t="str">
        <f>VLOOKUP($B4458,'Tabla 239202'!$A$4:$P8935,5,FALSE)</f>
        <v>NO HAY DENOMINACION PORQUE ES PERSONA FISICA NO MORAL</v>
      </c>
      <c r="G4458" s="19" t="str">
        <f>VLOOKUP($B4458,'Tabla 239202'!$A$4:$P8935,6,FALSE)</f>
        <v>ESTANCIA INFANTIL</v>
      </c>
      <c r="H4458" s="19" t="str">
        <f>VLOOKUP($B4458,'Tabla 239202'!$A$4:$P8935,7,FALSE)</f>
        <v>ZAMORA</v>
      </c>
      <c r="I4458" s="19" t="str">
        <f>VLOOKUP($B4458,'Tabla 239202'!$A$4:$P8935,8,FALSE)</f>
        <v>ND</v>
      </c>
      <c r="J4458" s="19" t="str">
        <f>VLOOKUP($B4458,'Tabla 239202'!$A$4:$P8935,9,FALSE)</f>
        <v>FEMENINO</v>
      </c>
      <c r="K4458" s="19" t="s">
        <v>124</v>
      </c>
      <c r="L4458" s="15">
        <v>43007</v>
      </c>
      <c r="M4458" s="14" t="s">
        <v>52</v>
      </c>
      <c r="N4458" s="14">
        <v>2015</v>
      </c>
      <c r="O4458" s="15">
        <v>42185</v>
      </c>
    </row>
    <row r="4459" spans="1:15" ht="49.5" customHeight="1" x14ac:dyDescent="0.2">
      <c r="A4459" s="19" t="s">
        <v>2178</v>
      </c>
      <c r="B4459" s="19">
        <v>4452</v>
      </c>
      <c r="C4459" s="19" t="str">
        <f>VLOOKUP($B4459,'Tabla 239202'!$A$4:$P8936,2,FALSE)</f>
        <v>YESSENIA ESPERANZA</v>
      </c>
      <c r="D4459" s="19" t="str">
        <f>VLOOKUP($B4459,'Tabla 239202'!$A$4:$P8936,3,FALSE)</f>
        <v>OSEGUERA</v>
      </c>
      <c r="E4459" s="19" t="str">
        <f>VLOOKUP($B4459,'Tabla 239202'!$A$4:$P8936,4,FALSE)</f>
        <v>RIOS</v>
      </c>
      <c r="F4459" s="19" t="str">
        <f>VLOOKUP($B4459,'Tabla 239202'!$A$4:$P8936,5,FALSE)</f>
        <v>NO HAY DENOMINACION PORQUE ES PERSONA FISICA NO MORAL</v>
      </c>
      <c r="G4459" s="19" t="str">
        <f>VLOOKUP($B4459,'Tabla 239202'!$A$4:$P8936,6,FALSE)</f>
        <v>ESTANCIA INFANTIL</v>
      </c>
      <c r="H4459" s="19" t="str">
        <f>VLOOKUP($B4459,'Tabla 239202'!$A$4:$P8936,7,FALSE)</f>
        <v>ZAMORA</v>
      </c>
      <c r="I4459" s="19" t="str">
        <f>VLOOKUP($B4459,'Tabla 239202'!$A$4:$P8936,8,FALSE)</f>
        <v>ND</v>
      </c>
      <c r="J4459" s="19" t="str">
        <f>VLOOKUP($B4459,'Tabla 239202'!$A$4:$P8936,9,FALSE)</f>
        <v>FEMENINO</v>
      </c>
      <c r="K4459" s="19" t="s">
        <v>124</v>
      </c>
      <c r="L4459" s="15">
        <v>43007</v>
      </c>
      <c r="M4459" s="14" t="s">
        <v>52</v>
      </c>
      <c r="N4459" s="14">
        <v>2015</v>
      </c>
      <c r="O4459" s="15">
        <v>42185</v>
      </c>
    </row>
    <row r="4460" spans="1:15" ht="49.5" customHeight="1" x14ac:dyDescent="0.2">
      <c r="A4460" s="19" t="s">
        <v>2178</v>
      </c>
      <c r="B4460" s="14">
        <v>4453</v>
      </c>
      <c r="C4460" s="19" t="str">
        <f>VLOOKUP($B4460,'Tabla 239202'!$A$4:$P8937,2,FALSE)</f>
        <v>MA ERIKA</v>
      </c>
      <c r="D4460" s="19" t="str">
        <f>VLOOKUP($B4460,'Tabla 239202'!$A$4:$P8937,3,FALSE)</f>
        <v>SANDOVAL</v>
      </c>
      <c r="E4460" s="19" t="str">
        <f>VLOOKUP($B4460,'Tabla 239202'!$A$4:$P8937,4,FALSE)</f>
        <v>PABLO</v>
      </c>
      <c r="F4460" s="19" t="str">
        <f>VLOOKUP($B4460,'Tabla 239202'!$A$4:$P8937,5,FALSE)</f>
        <v>NO HAY DENOMINACION PORQUE ES PERSONA FISICA NO MORAL</v>
      </c>
      <c r="G4460" s="19" t="str">
        <f>VLOOKUP($B4460,'Tabla 239202'!$A$4:$P8937,6,FALSE)</f>
        <v>ESTANCIA INFANTIL</v>
      </c>
      <c r="H4460" s="19" t="str">
        <f>VLOOKUP($B4460,'Tabla 239202'!$A$4:$P8937,7,FALSE)</f>
        <v>ZAMORA</v>
      </c>
      <c r="I4460" s="19" t="str">
        <f>VLOOKUP($B4460,'Tabla 239202'!$A$4:$P8937,8,FALSE)</f>
        <v>ND</v>
      </c>
      <c r="J4460" s="19" t="str">
        <f>VLOOKUP($B4460,'Tabla 239202'!$A$4:$P8937,9,FALSE)</f>
        <v>FEMENINO</v>
      </c>
      <c r="K4460" s="19" t="s">
        <v>124</v>
      </c>
      <c r="L4460" s="15">
        <v>43007</v>
      </c>
      <c r="M4460" s="14" t="s">
        <v>52</v>
      </c>
      <c r="N4460" s="14">
        <v>2015</v>
      </c>
      <c r="O4460" s="15">
        <v>42185</v>
      </c>
    </row>
    <row r="4461" spans="1:15" ht="49.5" customHeight="1" x14ac:dyDescent="0.2">
      <c r="A4461" s="19" t="s">
        <v>2178</v>
      </c>
      <c r="B4461" s="14">
        <v>4454</v>
      </c>
      <c r="C4461" s="19" t="str">
        <f>VLOOKUP($B4461,'Tabla 239202'!$A$4:$P8938,2,FALSE)</f>
        <v>JUANA ELIZABETH</v>
      </c>
      <c r="D4461" s="19" t="str">
        <f>VLOOKUP($B4461,'Tabla 239202'!$A$4:$P8938,3,FALSE)</f>
        <v>HERNANDEZ</v>
      </c>
      <c r="E4461" s="19" t="str">
        <f>VLOOKUP($B4461,'Tabla 239202'!$A$4:$P8938,4,FALSE)</f>
        <v>PUGA</v>
      </c>
      <c r="F4461" s="19" t="str">
        <f>VLOOKUP($B4461,'Tabla 239202'!$A$4:$P8938,5,FALSE)</f>
        <v>NO HAY DENOMINACION PORQUE ES PERSONA FISICA NO MORAL</v>
      </c>
      <c r="G4461" s="19" t="str">
        <f>VLOOKUP($B4461,'Tabla 239202'!$A$4:$P8938,6,FALSE)</f>
        <v>ESTANCIA INFANTIL</v>
      </c>
      <c r="H4461" s="19" t="str">
        <f>VLOOKUP($B4461,'Tabla 239202'!$A$4:$P8938,7,FALSE)</f>
        <v>ZAMORA</v>
      </c>
      <c r="I4461" s="19" t="str">
        <f>VLOOKUP($B4461,'Tabla 239202'!$A$4:$P8938,8,FALSE)</f>
        <v>ND</v>
      </c>
      <c r="J4461" s="19" t="str">
        <f>VLOOKUP($B4461,'Tabla 239202'!$A$4:$P8938,9,FALSE)</f>
        <v>FEMENINO</v>
      </c>
      <c r="K4461" s="19" t="s">
        <v>124</v>
      </c>
      <c r="L4461" s="15">
        <v>43007</v>
      </c>
      <c r="M4461" s="14" t="s">
        <v>52</v>
      </c>
      <c r="N4461" s="14">
        <v>2015</v>
      </c>
      <c r="O4461" s="15">
        <v>42185</v>
      </c>
    </row>
    <row r="4462" spans="1:15" ht="49.5" customHeight="1" x14ac:dyDescent="0.2">
      <c r="A4462" s="19" t="s">
        <v>2178</v>
      </c>
      <c r="B4462" s="19">
        <v>4455</v>
      </c>
      <c r="C4462" s="19" t="str">
        <f>VLOOKUP($B4462,'Tabla 239202'!$A$4:$P8939,2,FALSE)</f>
        <v>RAQUEL</v>
      </c>
      <c r="D4462" s="19" t="str">
        <f>VLOOKUP($B4462,'Tabla 239202'!$A$4:$P8939,3,FALSE)</f>
        <v>BARAJAS</v>
      </c>
      <c r="E4462" s="19" t="str">
        <f>VLOOKUP($B4462,'Tabla 239202'!$A$4:$P8939,4,FALSE)</f>
        <v>VERA</v>
      </c>
      <c r="F4462" s="19" t="str">
        <f>VLOOKUP($B4462,'Tabla 239202'!$A$4:$P8939,5,FALSE)</f>
        <v>NO HAY DENOMINACION PORQUE ES PERSONA FISICA NO MORAL</v>
      </c>
      <c r="G4462" s="19" t="str">
        <f>VLOOKUP($B4462,'Tabla 239202'!$A$4:$P8939,6,FALSE)</f>
        <v>ESTANCIA INFANTIL</v>
      </c>
      <c r="H4462" s="19" t="str">
        <f>VLOOKUP($B4462,'Tabla 239202'!$A$4:$P8939,7,FALSE)</f>
        <v>ZAMORA</v>
      </c>
      <c r="I4462" s="19" t="str">
        <f>VLOOKUP($B4462,'Tabla 239202'!$A$4:$P8939,8,FALSE)</f>
        <v>ND</v>
      </c>
      <c r="J4462" s="19" t="str">
        <f>VLOOKUP($B4462,'Tabla 239202'!$A$4:$P8939,9,FALSE)</f>
        <v>FEMENINO</v>
      </c>
      <c r="K4462" s="19" t="s">
        <v>124</v>
      </c>
      <c r="L4462" s="15">
        <v>43007</v>
      </c>
      <c r="M4462" s="14" t="s">
        <v>52</v>
      </c>
      <c r="N4462" s="14">
        <v>2015</v>
      </c>
      <c r="O4462" s="15">
        <v>42185</v>
      </c>
    </row>
    <row r="4463" spans="1:15" ht="49.5" customHeight="1" x14ac:dyDescent="0.2">
      <c r="A4463" s="19" t="s">
        <v>2178</v>
      </c>
      <c r="B4463" s="19">
        <v>4456</v>
      </c>
      <c r="C4463" s="19" t="str">
        <f>VLOOKUP($B4463,'Tabla 239202'!$A$4:$P8940,2,FALSE)</f>
        <v>YANICE MONSERRAT</v>
      </c>
      <c r="D4463" s="19" t="str">
        <f>VLOOKUP($B4463,'Tabla 239202'!$A$4:$P8940,3,FALSE)</f>
        <v>GARCIA</v>
      </c>
      <c r="E4463" s="19" t="str">
        <f>VLOOKUP($B4463,'Tabla 239202'!$A$4:$P8940,4,FALSE)</f>
        <v>CORNEJO</v>
      </c>
      <c r="F4463" s="19" t="str">
        <f>VLOOKUP($B4463,'Tabla 239202'!$A$4:$P8940,5,FALSE)</f>
        <v>NO HAY DENOMINACION PORQUE ES PERSONA FISICA NO MORAL</v>
      </c>
      <c r="G4463" s="19" t="str">
        <f>VLOOKUP($B4463,'Tabla 239202'!$A$4:$P8940,6,FALSE)</f>
        <v>ESTANCIA INFANTIL</v>
      </c>
      <c r="H4463" s="19" t="str">
        <f>VLOOKUP($B4463,'Tabla 239202'!$A$4:$P8940,7,FALSE)</f>
        <v>ZAMORA</v>
      </c>
      <c r="I4463" s="19" t="str">
        <f>VLOOKUP($B4463,'Tabla 239202'!$A$4:$P8940,8,FALSE)</f>
        <v>ND</v>
      </c>
      <c r="J4463" s="19" t="str">
        <f>VLOOKUP($B4463,'Tabla 239202'!$A$4:$P8940,9,FALSE)</f>
        <v>FEMENINO</v>
      </c>
      <c r="K4463" s="19" t="s">
        <v>124</v>
      </c>
      <c r="L4463" s="15">
        <v>43007</v>
      </c>
      <c r="M4463" s="14" t="s">
        <v>52</v>
      </c>
      <c r="N4463" s="14">
        <v>2015</v>
      </c>
      <c r="O4463" s="15">
        <v>42185</v>
      </c>
    </row>
    <row r="4464" spans="1:15" ht="49.5" customHeight="1" x14ac:dyDescent="0.2">
      <c r="A4464" s="19" t="s">
        <v>2179</v>
      </c>
      <c r="B4464" s="14">
        <v>4457</v>
      </c>
      <c r="C4464" s="19" t="str">
        <f>VLOOKUP($B4464,'Tabla 239202'!$A$4:$P8941,2,FALSE)</f>
        <v>SAMUEL</v>
      </c>
      <c r="D4464" s="19" t="str">
        <f>VLOOKUP($B4464,'Tabla 239202'!$A$4:$P8941,3,FALSE)</f>
        <v>ALVAREZ</v>
      </c>
      <c r="E4464" s="19" t="str">
        <f>VLOOKUP($B4464,'Tabla 239202'!$A$4:$P8941,4,FALSE)</f>
        <v>NUÑEZ</v>
      </c>
      <c r="F4464" s="19" t="str">
        <f>VLOOKUP($B4464,'Tabla 239202'!$A$4:$P8941,5,FALSE)</f>
        <v>NO HAY DENOMINACIN PORQUE  ES PERSONA FISICA NO MORAL</v>
      </c>
      <c r="G4464" s="19" t="str">
        <f>VLOOKUP($B4464,'Tabla 239202'!$A$4:$P8941,6,FALSE)</f>
        <v>TALLE DE AEROBICS</v>
      </c>
      <c r="H4464" s="19" t="str">
        <f>VLOOKUP($B4464,'Tabla 239202'!$A$4:$P8941,7,FALSE)</f>
        <v>ZAMORA</v>
      </c>
      <c r="I4464" s="19">
        <f>VLOOKUP($B4464,'Tabla 239202'!$A$4:$P8941,8,FALSE)</f>
        <v>63</v>
      </c>
      <c r="J4464" s="19" t="str">
        <f>VLOOKUP($B4464,'Tabla 239202'!$A$4:$P8941,9,FALSE)</f>
        <v>MASCULINO</v>
      </c>
      <c r="K4464" s="19" t="s">
        <v>124</v>
      </c>
      <c r="L4464" s="15">
        <v>43007</v>
      </c>
      <c r="M4464" s="14" t="s">
        <v>52</v>
      </c>
      <c r="N4464" s="14">
        <v>2015</v>
      </c>
      <c r="O4464" s="15">
        <v>42185</v>
      </c>
    </row>
    <row r="4465" spans="1:15" ht="49.5" customHeight="1" x14ac:dyDescent="0.2">
      <c r="A4465" s="19" t="s">
        <v>2179</v>
      </c>
      <c r="B4465" s="14">
        <v>4458</v>
      </c>
      <c r="C4465" s="19" t="str">
        <f>VLOOKUP($B4465,'Tabla 239202'!$A$4:$P8942,2,FALSE)</f>
        <v>ALEJANDRO</v>
      </c>
      <c r="D4465" s="19" t="str">
        <f>VLOOKUP($B4465,'Tabla 239202'!$A$4:$P8942,3,FALSE)</f>
        <v>GONZALEZ</v>
      </c>
      <c r="E4465" s="19" t="str">
        <f>VLOOKUP($B4465,'Tabla 239202'!$A$4:$P8942,4,FALSE)</f>
        <v>LICEA</v>
      </c>
      <c r="F4465" s="19" t="str">
        <f>VLOOKUP($B4465,'Tabla 239202'!$A$4:$P8942,5,FALSE)</f>
        <v>NO HAY DENOMINACIN PORQUE  ES PERSONA FISICA NO MORAL</v>
      </c>
      <c r="G4465" s="19" t="str">
        <f>VLOOKUP($B4465,'Tabla 239202'!$A$4:$P8942,6,FALSE)</f>
        <v>TALLE DE AEROBICS</v>
      </c>
      <c r="H4465" s="19" t="str">
        <f>VLOOKUP($B4465,'Tabla 239202'!$A$4:$P8942,7,FALSE)</f>
        <v>LA LIBERTAD</v>
      </c>
      <c r="I4465" s="19">
        <f>VLOOKUP($B4465,'Tabla 239202'!$A$4:$P8942,8,FALSE)</f>
        <v>22</v>
      </c>
      <c r="J4465" s="19" t="str">
        <f>VLOOKUP($B4465,'Tabla 239202'!$A$4:$P8942,9,FALSE)</f>
        <v>MASCULINO</v>
      </c>
      <c r="K4465" s="19" t="s">
        <v>124</v>
      </c>
      <c r="L4465" s="15">
        <v>43007</v>
      </c>
      <c r="M4465" s="14" t="s">
        <v>52</v>
      </c>
      <c r="N4465" s="14">
        <v>2015</v>
      </c>
      <c r="O4465" s="15">
        <v>42185</v>
      </c>
    </row>
    <row r="4466" spans="1:15" ht="49.5" customHeight="1" x14ac:dyDescent="0.2">
      <c r="A4466" s="19" t="s">
        <v>2179</v>
      </c>
      <c r="B4466" s="19">
        <v>4459</v>
      </c>
      <c r="C4466" s="19" t="str">
        <f>VLOOKUP($B4466,'Tabla 239202'!$A$4:$P8943,2,FALSE)</f>
        <v>JOSEFINA</v>
      </c>
      <c r="D4466" s="19" t="str">
        <f>VLOOKUP($B4466,'Tabla 239202'!$A$4:$P8943,3,FALSE)</f>
        <v>LAZARO</v>
      </c>
      <c r="E4466" s="19" t="str">
        <f>VLOOKUP($B4466,'Tabla 239202'!$A$4:$P8943,4,FALSE)</f>
        <v>GOVEA</v>
      </c>
      <c r="F4466" s="19" t="str">
        <f>VLOOKUP($B4466,'Tabla 239202'!$A$4:$P8943,5,FALSE)</f>
        <v>NO HAY DENOMINACIN PORQUE  ES PERSONA FISICA NO MORAL</v>
      </c>
      <c r="G4466" s="19" t="str">
        <f>VLOOKUP($B4466,'Tabla 239202'!$A$4:$P8943,6,FALSE)</f>
        <v>TALLE DE AEROBICS</v>
      </c>
      <c r="H4466" s="19" t="str">
        <f>VLOOKUP($B4466,'Tabla 239202'!$A$4:$P8943,7,FALSE)</f>
        <v>ZAMORA</v>
      </c>
      <c r="I4466" s="19">
        <f>VLOOKUP($B4466,'Tabla 239202'!$A$4:$P8943,8,FALSE)</f>
        <v>59</v>
      </c>
      <c r="J4466" s="19" t="str">
        <f>VLOOKUP($B4466,'Tabla 239202'!$A$4:$P8943,9,FALSE)</f>
        <v>FEMENINO</v>
      </c>
      <c r="K4466" s="19" t="s">
        <v>124</v>
      </c>
      <c r="L4466" s="15">
        <v>43007</v>
      </c>
      <c r="M4466" s="14" t="s">
        <v>52</v>
      </c>
      <c r="N4466" s="14">
        <v>2015</v>
      </c>
      <c r="O4466" s="15">
        <v>42185</v>
      </c>
    </row>
    <row r="4467" spans="1:15" ht="49.5" customHeight="1" x14ac:dyDescent="0.2">
      <c r="A4467" s="19" t="s">
        <v>2179</v>
      </c>
      <c r="B4467" s="19">
        <v>4460</v>
      </c>
      <c r="C4467" s="19" t="str">
        <f>VLOOKUP($B4467,'Tabla 239202'!$A$4:$P8944,2,FALSE)</f>
        <v>ERIKA JANNET</v>
      </c>
      <c r="D4467" s="19" t="str">
        <f>VLOOKUP($B4467,'Tabla 239202'!$A$4:$P8944,3,FALSE)</f>
        <v>HERRERA</v>
      </c>
      <c r="E4467" s="19" t="str">
        <f>VLOOKUP($B4467,'Tabla 239202'!$A$4:$P8944,4,FALSE)</f>
        <v>AGUIRRE</v>
      </c>
      <c r="F4467" s="19" t="str">
        <f>VLOOKUP($B4467,'Tabla 239202'!$A$4:$P8944,5,FALSE)</f>
        <v>NO HAY DENOMINACIN PORQUE  ES PERSONA FISICA NO MORAL</v>
      </c>
      <c r="G4467" s="19" t="str">
        <f>VLOOKUP($B4467,'Tabla 239202'!$A$4:$P8944,6,FALSE)</f>
        <v>TALLE DE AEROBICS</v>
      </c>
      <c r="H4467" s="19" t="str">
        <f>VLOOKUP($B4467,'Tabla 239202'!$A$4:$P8944,7,FALSE)</f>
        <v>ZAMORA</v>
      </c>
      <c r="I4467" s="19">
        <f>VLOOKUP($B4467,'Tabla 239202'!$A$4:$P8944,8,FALSE)</f>
        <v>21</v>
      </c>
      <c r="J4467" s="19" t="str">
        <f>VLOOKUP($B4467,'Tabla 239202'!$A$4:$P8944,9,FALSE)</f>
        <v>FEMENINO</v>
      </c>
      <c r="K4467" s="19" t="s">
        <v>124</v>
      </c>
      <c r="L4467" s="15">
        <v>43007</v>
      </c>
      <c r="M4467" s="14" t="s">
        <v>52</v>
      </c>
      <c r="N4467" s="14">
        <v>2015</v>
      </c>
      <c r="O4467" s="15">
        <v>42185</v>
      </c>
    </row>
    <row r="4468" spans="1:15" ht="49.5" customHeight="1" x14ac:dyDescent="0.2">
      <c r="A4468" s="19" t="s">
        <v>2179</v>
      </c>
      <c r="B4468" s="14">
        <v>4461</v>
      </c>
      <c r="C4468" s="19" t="str">
        <f>VLOOKUP($B4468,'Tabla 239202'!$A$4:$P8945,2,FALSE)</f>
        <v>MAYRA</v>
      </c>
      <c r="D4468" s="19" t="str">
        <f>VLOOKUP($B4468,'Tabla 239202'!$A$4:$P8945,3,FALSE)</f>
        <v xml:space="preserve">LARA </v>
      </c>
      <c r="E4468" s="19" t="str">
        <f>VLOOKUP($B4468,'Tabla 239202'!$A$4:$P8945,4,FALSE)</f>
        <v>PEREZ</v>
      </c>
      <c r="F4468" s="19" t="str">
        <f>VLOOKUP($B4468,'Tabla 239202'!$A$4:$P8945,5,FALSE)</f>
        <v>NO HAY DENOMINACIN PORQUE  ES PERSONA FISICA NO MORAL</v>
      </c>
      <c r="G4468" s="19" t="str">
        <f>VLOOKUP($B4468,'Tabla 239202'!$A$4:$P8945,6,FALSE)</f>
        <v>TALLE DE AEROBICS</v>
      </c>
      <c r="H4468" s="19" t="str">
        <f>VLOOKUP($B4468,'Tabla 239202'!$A$4:$P8945,7,FALSE)</f>
        <v>LA LIBERTAD</v>
      </c>
      <c r="I4468" s="19">
        <f>VLOOKUP($B4468,'Tabla 239202'!$A$4:$P8945,8,FALSE)</f>
        <v>18</v>
      </c>
      <c r="J4468" s="19" t="str">
        <f>VLOOKUP($B4468,'Tabla 239202'!$A$4:$P8945,9,FALSE)</f>
        <v>FEMENINO</v>
      </c>
      <c r="K4468" s="19" t="s">
        <v>124</v>
      </c>
      <c r="L4468" s="15">
        <v>43007</v>
      </c>
      <c r="M4468" s="14" t="s">
        <v>52</v>
      </c>
      <c r="N4468" s="14">
        <v>2015</v>
      </c>
      <c r="O4468" s="15">
        <v>42185</v>
      </c>
    </row>
    <row r="4469" spans="1:15" ht="49.5" customHeight="1" x14ac:dyDescent="0.2">
      <c r="A4469" s="19" t="s">
        <v>2179</v>
      </c>
      <c r="B4469" s="14">
        <v>4462</v>
      </c>
      <c r="C4469" s="19" t="str">
        <f>VLOOKUP($B4469,'Tabla 239202'!$A$4:$P8946,2,FALSE)</f>
        <v>MARIA</v>
      </c>
      <c r="D4469" s="19" t="str">
        <f>VLOOKUP($B4469,'Tabla 239202'!$A$4:$P8946,3,FALSE)</f>
        <v>ROJAS</v>
      </c>
      <c r="E4469" s="19" t="str">
        <f>VLOOKUP($B4469,'Tabla 239202'!$A$4:$P8946,4,FALSE)</f>
        <v>LUNA</v>
      </c>
      <c r="F4469" s="19" t="str">
        <f>VLOOKUP($B4469,'Tabla 239202'!$A$4:$P8946,5,FALSE)</f>
        <v>NO HAY DENOMINACIN PORQUE  ES PERSONA FISICA NO MORAL</v>
      </c>
      <c r="G4469" s="19" t="str">
        <f>VLOOKUP($B4469,'Tabla 239202'!$A$4:$P8946,6,FALSE)</f>
        <v>TALLE DE AEROBICS</v>
      </c>
      <c r="H4469" s="19" t="str">
        <f>VLOOKUP($B4469,'Tabla 239202'!$A$4:$P8946,7,FALSE)</f>
        <v>ZAMORA</v>
      </c>
      <c r="I4469" s="19">
        <f>VLOOKUP($B4469,'Tabla 239202'!$A$4:$P8946,8,FALSE)</f>
        <v>34</v>
      </c>
      <c r="J4469" s="19" t="str">
        <f>VLOOKUP($B4469,'Tabla 239202'!$A$4:$P8946,9,FALSE)</f>
        <v>FEMENINO</v>
      </c>
      <c r="K4469" s="19" t="s">
        <v>124</v>
      </c>
      <c r="L4469" s="15">
        <v>43007</v>
      </c>
      <c r="M4469" s="14" t="s">
        <v>52</v>
      </c>
      <c r="N4469" s="14">
        <v>2015</v>
      </c>
      <c r="O4469" s="15">
        <v>42185</v>
      </c>
    </row>
    <row r="4470" spans="1:15" ht="49.5" customHeight="1" x14ac:dyDescent="0.2">
      <c r="A4470" s="19" t="s">
        <v>2179</v>
      </c>
      <c r="B4470" s="19">
        <v>4463</v>
      </c>
      <c r="C4470" s="19" t="str">
        <f>VLOOKUP($B4470,'Tabla 239202'!$A$4:$P8947,2,FALSE)</f>
        <v>DAVID</v>
      </c>
      <c r="D4470" s="19" t="str">
        <f>VLOOKUP($B4470,'Tabla 239202'!$A$4:$P8947,3,FALSE)</f>
        <v>REYES</v>
      </c>
      <c r="E4470" s="19" t="str">
        <f>VLOOKUP($B4470,'Tabla 239202'!$A$4:$P8947,4,FALSE)</f>
        <v>CHAVES</v>
      </c>
      <c r="F4470" s="19" t="str">
        <f>VLOOKUP($B4470,'Tabla 239202'!$A$4:$P8947,5,FALSE)</f>
        <v>NO HAY DENOMINACIN PORQUE  ES PERSONA FISICA NO MORAL</v>
      </c>
      <c r="G4470" s="19" t="str">
        <f>VLOOKUP($B4470,'Tabla 239202'!$A$4:$P8947,6,FALSE)</f>
        <v>TALLE DE AEROBICS</v>
      </c>
      <c r="H4470" s="19" t="str">
        <f>VLOOKUP($B4470,'Tabla 239202'!$A$4:$P8947,7,FALSE)</f>
        <v>FERROCARRIL</v>
      </c>
      <c r="I4470" s="19">
        <f>VLOOKUP($B4470,'Tabla 239202'!$A$4:$P8947,8,FALSE)</f>
        <v>29</v>
      </c>
      <c r="J4470" s="19" t="str">
        <f>VLOOKUP($B4470,'Tabla 239202'!$A$4:$P8947,9,FALSE)</f>
        <v>MASCULINO</v>
      </c>
      <c r="K4470" s="19" t="s">
        <v>124</v>
      </c>
      <c r="L4470" s="15">
        <v>43007</v>
      </c>
      <c r="M4470" s="14" t="s">
        <v>52</v>
      </c>
      <c r="N4470" s="14">
        <v>2015</v>
      </c>
      <c r="O4470" s="15">
        <v>42185</v>
      </c>
    </row>
    <row r="4471" spans="1:15" ht="49.5" customHeight="1" x14ac:dyDescent="0.2">
      <c r="A4471" s="19" t="s">
        <v>2179</v>
      </c>
      <c r="B4471" s="19">
        <v>4464</v>
      </c>
      <c r="C4471" s="19" t="str">
        <f>VLOOKUP($B4471,'Tabla 239202'!$A$4:$P8948,2,FALSE)</f>
        <v>ZURIANA</v>
      </c>
      <c r="D4471" s="19" t="str">
        <f>VLOOKUP($B4471,'Tabla 239202'!$A$4:$P8948,3,FALSE)</f>
        <v>MARINO</v>
      </c>
      <c r="E4471" s="19" t="str">
        <f>VLOOKUP($B4471,'Tabla 239202'!$A$4:$P8948,4,FALSE)</f>
        <v>MORA</v>
      </c>
      <c r="F4471" s="19" t="str">
        <f>VLOOKUP($B4471,'Tabla 239202'!$A$4:$P8948,5,FALSE)</f>
        <v>NO HAY DENOMINACIN PORQUE  ES PERSONA FISICA NO MORAL</v>
      </c>
      <c r="G4471" s="19" t="str">
        <f>VLOOKUP($B4471,'Tabla 239202'!$A$4:$P8948,6,FALSE)</f>
        <v>TALLE DE AEROBICS</v>
      </c>
      <c r="H4471" s="19" t="str">
        <f>VLOOKUP($B4471,'Tabla 239202'!$A$4:$P8948,7,FALSE)</f>
        <v>ZAMORA</v>
      </c>
      <c r="I4471" s="19">
        <f>VLOOKUP($B4471,'Tabla 239202'!$A$4:$P8948,8,FALSE)</f>
        <v>25</v>
      </c>
      <c r="J4471" s="19" t="str">
        <f>VLOOKUP($B4471,'Tabla 239202'!$A$4:$P8948,9,FALSE)</f>
        <v>FEMENINO</v>
      </c>
      <c r="K4471" s="19" t="s">
        <v>124</v>
      </c>
      <c r="L4471" s="15">
        <v>43007</v>
      </c>
      <c r="M4471" s="14" t="s">
        <v>52</v>
      </c>
      <c r="N4471" s="14">
        <v>2015</v>
      </c>
      <c r="O4471" s="15">
        <v>42185</v>
      </c>
    </row>
    <row r="4472" spans="1:15" ht="49.5" customHeight="1" x14ac:dyDescent="0.2">
      <c r="A4472" s="19" t="s">
        <v>2179</v>
      </c>
      <c r="B4472" s="14">
        <v>4465</v>
      </c>
      <c r="C4472" s="19" t="str">
        <f>VLOOKUP($B4472,'Tabla 239202'!$A$4:$P8949,2,FALSE)</f>
        <v>SILVIA</v>
      </c>
      <c r="D4472" s="19" t="str">
        <f>VLOOKUP($B4472,'Tabla 239202'!$A$4:$P8949,3,FALSE)</f>
        <v>HINOJOSA</v>
      </c>
      <c r="E4472" s="19" t="str">
        <f>VLOOKUP($B4472,'Tabla 239202'!$A$4:$P8949,4,FALSE)</f>
        <v>AYALA</v>
      </c>
      <c r="F4472" s="19" t="str">
        <f>VLOOKUP($B4472,'Tabla 239202'!$A$4:$P8949,5,FALSE)</f>
        <v>NO HAY DENOMINACIN PORQUE  ES PERSONA FISICA NO MORAL</v>
      </c>
      <c r="G4472" s="19" t="str">
        <f>VLOOKUP($B4472,'Tabla 239202'!$A$4:$P8949,6,FALSE)</f>
        <v>TALLE DE AEROBICS</v>
      </c>
      <c r="H4472" s="19" t="str">
        <f>VLOOKUP($B4472,'Tabla 239202'!$A$4:$P8949,7,FALSE)</f>
        <v>ZAMORA</v>
      </c>
      <c r="I4472" s="19">
        <f>VLOOKUP($B4472,'Tabla 239202'!$A$4:$P8949,8,FALSE)</f>
        <v>21</v>
      </c>
      <c r="J4472" s="19" t="str">
        <f>VLOOKUP($B4472,'Tabla 239202'!$A$4:$P8949,9,FALSE)</f>
        <v>FEMENINO</v>
      </c>
      <c r="K4472" s="19" t="s">
        <v>124</v>
      </c>
      <c r="L4472" s="15">
        <v>43007</v>
      </c>
      <c r="M4472" s="14" t="s">
        <v>52</v>
      </c>
      <c r="N4472" s="14">
        <v>2015</v>
      </c>
      <c r="O4472" s="15">
        <v>42185</v>
      </c>
    </row>
    <row r="4473" spans="1:15" ht="49.5" customHeight="1" x14ac:dyDescent="0.2">
      <c r="A4473" s="19" t="s">
        <v>2179</v>
      </c>
      <c r="B4473" s="14">
        <v>4466</v>
      </c>
      <c r="C4473" s="19" t="str">
        <f>VLOOKUP($B4473,'Tabla 239202'!$A$4:$P8950,2,FALSE)</f>
        <v>MAYRA</v>
      </c>
      <c r="D4473" s="19" t="str">
        <f>VLOOKUP($B4473,'Tabla 239202'!$A$4:$P8950,3,FALSE)</f>
        <v xml:space="preserve">CEBALLOS </v>
      </c>
      <c r="E4473" s="19" t="str">
        <f>VLOOKUP($B4473,'Tabla 239202'!$A$4:$P8950,4,FALSE)</f>
        <v>CORTEZ</v>
      </c>
      <c r="F4473" s="19" t="str">
        <f>VLOOKUP($B4473,'Tabla 239202'!$A$4:$P8950,5,FALSE)</f>
        <v>NO HAY DENOMINACIN PORQUE  ES PERSONA FISICA NO MORAL</v>
      </c>
      <c r="G4473" s="19" t="str">
        <f>VLOOKUP($B4473,'Tabla 239202'!$A$4:$P8950,6,FALSE)</f>
        <v>TALLE DE AEROBICS</v>
      </c>
      <c r="H4473" s="19" t="str">
        <f>VLOOKUP($B4473,'Tabla 239202'!$A$4:$P8950,7,FALSE)</f>
        <v>LOPEZ MATEO</v>
      </c>
      <c r="I4473" s="19">
        <f>VLOOKUP($B4473,'Tabla 239202'!$A$4:$P8950,8,FALSE)</f>
        <v>44</v>
      </c>
      <c r="J4473" s="19" t="str">
        <f>VLOOKUP($B4473,'Tabla 239202'!$A$4:$P8950,9,FALSE)</f>
        <v>FEMENINO</v>
      </c>
      <c r="K4473" s="19" t="s">
        <v>124</v>
      </c>
      <c r="L4473" s="15">
        <v>43007</v>
      </c>
      <c r="M4473" s="14" t="s">
        <v>52</v>
      </c>
      <c r="N4473" s="14">
        <v>2015</v>
      </c>
      <c r="O4473" s="15">
        <v>42185</v>
      </c>
    </row>
    <row r="4474" spans="1:15" ht="49.5" customHeight="1" x14ac:dyDescent="0.2">
      <c r="A4474" s="19" t="s">
        <v>2179</v>
      </c>
      <c r="B4474" s="19">
        <v>4467</v>
      </c>
      <c r="C4474" s="19" t="str">
        <f>VLOOKUP($B4474,'Tabla 239202'!$A$4:$P8951,2,FALSE)</f>
        <v>ANGELICA</v>
      </c>
      <c r="D4474" s="19" t="str">
        <f>VLOOKUP($B4474,'Tabla 239202'!$A$4:$P8951,3,FALSE)</f>
        <v>CERVANTES</v>
      </c>
      <c r="E4474" s="19" t="str">
        <f>VLOOKUP($B4474,'Tabla 239202'!$A$4:$P8951,4,FALSE)</f>
        <v>MALDONADO</v>
      </c>
      <c r="F4474" s="19" t="str">
        <f>VLOOKUP($B4474,'Tabla 239202'!$A$4:$P8951,5,FALSE)</f>
        <v>NO HAY DENOMINACIN PORQUE  ES PERSONA FISICA NO MORAL</v>
      </c>
      <c r="G4474" s="19" t="str">
        <f>VLOOKUP($B4474,'Tabla 239202'!$A$4:$P8951,6,FALSE)</f>
        <v>TALLE DE AEROBICS</v>
      </c>
      <c r="H4474" s="19" t="str">
        <f>VLOOKUP($B4474,'Tabla 239202'!$A$4:$P8951,7,FALSE)</f>
        <v>ZAMORA</v>
      </c>
      <c r="I4474" s="19">
        <f>VLOOKUP($B4474,'Tabla 239202'!$A$4:$P8951,8,FALSE)</f>
        <v>28</v>
      </c>
      <c r="J4474" s="19" t="str">
        <f>VLOOKUP($B4474,'Tabla 239202'!$A$4:$P8951,9,FALSE)</f>
        <v>FEMENINO</v>
      </c>
      <c r="K4474" s="19" t="s">
        <v>124</v>
      </c>
      <c r="L4474" s="15">
        <v>43007</v>
      </c>
      <c r="M4474" s="14" t="s">
        <v>52</v>
      </c>
      <c r="N4474" s="14">
        <v>2015</v>
      </c>
      <c r="O4474" s="15">
        <v>42185</v>
      </c>
    </row>
    <row r="4475" spans="1:15" ht="49.5" customHeight="1" x14ac:dyDescent="0.2">
      <c r="A4475" s="19" t="s">
        <v>2179</v>
      </c>
      <c r="B4475" s="19">
        <v>4468</v>
      </c>
      <c r="C4475" s="19" t="str">
        <f>VLOOKUP($B4475,'Tabla 239202'!$A$4:$P8952,2,FALSE)</f>
        <v>ROGELIO</v>
      </c>
      <c r="D4475" s="19" t="str">
        <f>VLOOKUP($B4475,'Tabla 239202'!$A$4:$P8952,3,FALSE)</f>
        <v>TORREZ</v>
      </c>
      <c r="E4475" s="19" t="str">
        <f>VLOOKUP($B4475,'Tabla 239202'!$A$4:$P8952,4,FALSE)</f>
        <v>GONZALES</v>
      </c>
      <c r="F4475" s="19" t="str">
        <f>VLOOKUP($B4475,'Tabla 239202'!$A$4:$P8952,5,FALSE)</f>
        <v>NO HAY DENOMINACIN PORQUE  ES PERSONA FISICA NO MORAL</v>
      </c>
      <c r="G4475" s="19" t="str">
        <f>VLOOKUP($B4475,'Tabla 239202'!$A$4:$P8952,6,FALSE)</f>
        <v>TALLE DE AEROBICS</v>
      </c>
      <c r="H4475" s="19" t="str">
        <f>VLOOKUP($B4475,'Tabla 239202'!$A$4:$P8952,7,FALSE)</f>
        <v>ZAMORA</v>
      </c>
      <c r="I4475" s="19">
        <f>VLOOKUP($B4475,'Tabla 239202'!$A$4:$P8952,8,FALSE)</f>
        <v>98</v>
      </c>
      <c r="J4475" s="19" t="str">
        <f>VLOOKUP($B4475,'Tabla 239202'!$A$4:$P8952,9,FALSE)</f>
        <v>MASCULINO</v>
      </c>
      <c r="K4475" s="19" t="s">
        <v>124</v>
      </c>
      <c r="L4475" s="15">
        <v>43007</v>
      </c>
      <c r="M4475" s="14" t="s">
        <v>52</v>
      </c>
      <c r="N4475" s="14">
        <v>2015</v>
      </c>
      <c r="O4475" s="15">
        <v>42185</v>
      </c>
    </row>
    <row r="4476" spans="1:15" ht="49.5" customHeight="1" x14ac:dyDescent="0.2">
      <c r="A4476" s="19" t="s">
        <v>2179</v>
      </c>
      <c r="B4476" s="14">
        <v>4469</v>
      </c>
      <c r="C4476" s="19" t="str">
        <f>VLOOKUP($B4476,'Tabla 239202'!$A$4:$P8953,2,FALSE)</f>
        <v>ALEJANDRA</v>
      </c>
      <c r="D4476" s="19" t="str">
        <f>VLOOKUP($B4476,'Tabla 239202'!$A$4:$P8953,3,FALSE)</f>
        <v>LUNA</v>
      </c>
      <c r="E4476" s="19" t="str">
        <f>VLOOKUP($B4476,'Tabla 239202'!$A$4:$P8953,4,FALSE)</f>
        <v>RANGEL</v>
      </c>
      <c r="F4476" s="19" t="str">
        <f>VLOOKUP($B4476,'Tabla 239202'!$A$4:$P8953,5,FALSE)</f>
        <v>NO HAY DENOMINACIN PORQUE  ES PERSONA FISICA NO MORAL</v>
      </c>
      <c r="G4476" s="19" t="str">
        <f>VLOOKUP($B4476,'Tabla 239202'!$A$4:$P8953,6,FALSE)</f>
        <v>TALLE DE AEROBICS</v>
      </c>
      <c r="H4476" s="19" t="str">
        <f>VLOOKUP($B4476,'Tabla 239202'!$A$4:$P8953,7,FALSE)</f>
        <v>ZAMORA</v>
      </c>
      <c r="I4476" s="19">
        <f>VLOOKUP($B4476,'Tabla 239202'!$A$4:$P8953,8,FALSE)</f>
        <v>38</v>
      </c>
      <c r="J4476" s="19" t="str">
        <f>VLOOKUP($B4476,'Tabla 239202'!$A$4:$P8953,9,FALSE)</f>
        <v>FEMENINO</v>
      </c>
      <c r="K4476" s="19" t="s">
        <v>124</v>
      </c>
      <c r="L4476" s="15">
        <v>43007</v>
      </c>
      <c r="M4476" s="14" t="s">
        <v>52</v>
      </c>
      <c r="N4476" s="14">
        <v>2015</v>
      </c>
      <c r="O4476" s="15">
        <v>42185</v>
      </c>
    </row>
    <row r="4477" spans="1:15" ht="49.5" customHeight="1" x14ac:dyDescent="0.2">
      <c r="A4477" s="19" t="s">
        <v>2179</v>
      </c>
      <c r="B4477" s="14">
        <v>4470</v>
      </c>
      <c r="C4477" s="19" t="str">
        <f>VLOOKUP($B4477,'Tabla 239202'!$A$4:$P8954,2,FALSE)</f>
        <v>NATALIA</v>
      </c>
      <c r="D4477" s="19" t="str">
        <f>VLOOKUP($B4477,'Tabla 239202'!$A$4:$P8954,3,FALSE)</f>
        <v>AGUILAR</v>
      </c>
      <c r="E4477" s="19" t="str">
        <f>VLOOKUP($B4477,'Tabla 239202'!$A$4:$P8954,4,FALSE)</f>
        <v>ZUIGA</v>
      </c>
      <c r="F4477" s="19" t="str">
        <f>VLOOKUP($B4477,'Tabla 239202'!$A$4:$P8954,5,FALSE)</f>
        <v>NO HAY DENOMINACIN PORQUE  ES PERSONA FISICA NO MORAL</v>
      </c>
      <c r="G4477" s="19" t="str">
        <f>VLOOKUP($B4477,'Tabla 239202'!$A$4:$P8954,6,FALSE)</f>
        <v>TALLE DE AEROBICS</v>
      </c>
      <c r="H4477" s="19" t="str">
        <f>VLOOKUP($B4477,'Tabla 239202'!$A$4:$P8954,7,FALSE)</f>
        <v>LA LIBERTAD</v>
      </c>
      <c r="I4477" s="19">
        <f>VLOOKUP($B4477,'Tabla 239202'!$A$4:$P8954,8,FALSE)</f>
        <v>43</v>
      </c>
      <c r="J4477" s="19" t="str">
        <f>VLOOKUP($B4477,'Tabla 239202'!$A$4:$P8954,9,FALSE)</f>
        <v>FEMENINO</v>
      </c>
      <c r="K4477" s="19" t="s">
        <v>124</v>
      </c>
      <c r="L4477" s="15">
        <v>43007</v>
      </c>
      <c r="M4477" s="14" t="s">
        <v>52</v>
      </c>
      <c r="N4477" s="14">
        <v>2015</v>
      </c>
      <c r="O4477" s="15">
        <v>42185</v>
      </c>
    </row>
    <row r="4478" spans="1:15" ht="49.5" customHeight="1" x14ac:dyDescent="0.2">
      <c r="A4478" s="19" t="s">
        <v>2179</v>
      </c>
      <c r="B4478" s="19">
        <v>4471</v>
      </c>
      <c r="C4478" s="19" t="str">
        <f>VLOOKUP($B4478,'Tabla 239202'!$A$4:$P8955,2,FALSE)</f>
        <v>FEDERICO</v>
      </c>
      <c r="D4478" s="19" t="str">
        <f>VLOOKUP($B4478,'Tabla 239202'!$A$4:$P8955,3,FALSE)</f>
        <v>MARINO</v>
      </c>
      <c r="E4478" s="19" t="str">
        <f>VLOOKUP($B4478,'Tabla 239202'!$A$4:$P8955,4,FALSE)</f>
        <v>PERALTA</v>
      </c>
      <c r="F4478" s="19" t="str">
        <f>VLOOKUP($B4478,'Tabla 239202'!$A$4:$P8955,5,FALSE)</f>
        <v>NO HAY DENOMINACIN PORQUE  ES PERSONA FISICA NO MORAL</v>
      </c>
      <c r="G4478" s="19" t="str">
        <f>VLOOKUP($B4478,'Tabla 239202'!$A$4:$P8955,6,FALSE)</f>
        <v>TALLE DE AEROBICS</v>
      </c>
      <c r="H4478" s="19" t="str">
        <f>VLOOKUP($B4478,'Tabla 239202'!$A$4:$P8955,7,FALSE)</f>
        <v>ZAMORA</v>
      </c>
      <c r="I4478" s="19">
        <f>VLOOKUP($B4478,'Tabla 239202'!$A$4:$P8955,8,FALSE)</f>
        <v>63</v>
      </c>
      <c r="J4478" s="19" t="str">
        <f>VLOOKUP($B4478,'Tabla 239202'!$A$4:$P8955,9,FALSE)</f>
        <v>MASCULINO</v>
      </c>
      <c r="K4478" s="19" t="s">
        <v>124</v>
      </c>
      <c r="L4478" s="15">
        <v>43007</v>
      </c>
      <c r="M4478" s="14" t="s">
        <v>52</v>
      </c>
      <c r="N4478" s="14">
        <v>2015</v>
      </c>
      <c r="O4478" s="15">
        <v>42185</v>
      </c>
    </row>
    <row r="4479" spans="1:15" ht="49.5" customHeight="1" x14ac:dyDescent="0.2">
      <c r="A4479" s="19" t="s">
        <v>2179</v>
      </c>
      <c r="B4479" s="19">
        <v>4472</v>
      </c>
      <c r="C4479" s="19" t="str">
        <f>VLOOKUP($B4479,'Tabla 239202'!$A$4:$P8956,2,FALSE)</f>
        <v>RAMONA</v>
      </c>
      <c r="D4479" s="19" t="str">
        <f>VLOOKUP($B4479,'Tabla 239202'!$A$4:$P8956,3,FALSE)</f>
        <v>SANCHEZ</v>
      </c>
      <c r="E4479" s="19" t="str">
        <f>VLOOKUP($B4479,'Tabla 239202'!$A$4:$P8956,4,FALSE)</f>
        <v>RANGEL</v>
      </c>
      <c r="F4479" s="19" t="str">
        <f>VLOOKUP($B4479,'Tabla 239202'!$A$4:$P8956,5,FALSE)</f>
        <v>NO HAY DENOMINACIN PORQUE  ES PERSONA FISICA NO MORAL</v>
      </c>
      <c r="G4479" s="19" t="str">
        <f>VLOOKUP($B4479,'Tabla 239202'!$A$4:$P8956,6,FALSE)</f>
        <v>TALLE DE AEROBICS</v>
      </c>
      <c r="H4479" s="19" t="str">
        <f>VLOOKUP($B4479,'Tabla 239202'!$A$4:$P8956,7,FALSE)</f>
        <v>ZAMORA</v>
      </c>
      <c r="I4479" s="19">
        <f>VLOOKUP($B4479,'Tabla 239202'!$A$4:$P8956,8,FALSE)</f>
        <v>24</v>
      </c>
      <c r="J4479" s="19" t="str">
        <f>VLOOKUP($B4479,'Tabla 239202'!$A$4:$P8956,9,FALSE)</f>
        <v>FEMENINO</v>
      </c>
      <c r="K4479" s="19" t="s">
        <v>124</v>
      </c>
      <c r="L4479" s="15">
        <v>43007</v>
      </c>
      <c r="M4479" s="14" t="s">
        <v>52</v>
      </c>
      <c r="N4479" s="14">
        <v>2015</v>
      </c>
      <c r="O4479" s="15">
        <v>42185</v>
      </c>
    </row>
    <row r="4480" spans="1:15" ht="49.5" customHeight="1" x14ac:dyDescent="0.2">
      <c r="A4480" s="19" t="s">
        <v>2179</v>
      </c>
      <c r="B4480" s="14">
        <v>4473</v>
      </c>
      <c r="C4480" s="19" t="str">
        <f>VLOOKUP($B4480,'Tabla 239202'!$A$4:$P8957,2,FALSE)</f>
        <v>JOSE ANGEL</v>
      </c>
      <c r="D4480" s="19" t="str">
        <f>VLOOKUP($B4480,'Tabla 239202'!$A$4:$P8957,3,FALSE)</f>
        <v>LOPEZ</v>
      </c>
      <c r="E4480" s="19" t="str">
        <f>VLOOKUP($B4480,'Tabla 239202'!$A$4:$P8957,4,FALSE)</f>
        <v>TAVARES</v>
      </c>
      <c r="F4480" s="19" t="str">
        <f>VLOOKUP($B4480,'Tabla 239202'!$A$4:$P8957,5,FALSE)</f>
        <v>NO HAY DENOMINACIN PORQUE  ES PERSONA FISICA NO MORAL</v>
      </c>
      <c r="G4480" s="19" t="str">
        <f>VLOOKUP($B4480,'Tabla 239202'!$A$4:$P8957,6,FALSE)</f>
        <v>TALLE DE AEROBICS</v>
      </c>
      <c r="H4480" s="19" t="str">
        <f>VLOOKUP($B4480,'Tabla 239202'!$A$4:$P8957,7,FALSE)</f>
        <v>ZAMORA</v>
      </c>
      <c r="I4480" s="19">
        <f>VLOOKUP($B4480,'Tabla 239202'!$A$4:$P8957,8,FALSE)</f>
        <v>53</v>
      </c>
      <c r="J4480" s="19" t="str">
        <f>VLOOKUP($B4480,'Tabla 239202'!$A$4:$P8957,9,FALSE)</f>
        <v>MASCULINO</v>
      </c>
      <c r="K4480" s="19" t="s">
        <v>124</v>
      </c>
      <c r="L4480" s="15">
        <v>43007</v>
      </c>
      <c r="M4480" s="14" t="s">
        <v>52</v>
      </c>
      <c r="N4480" s="14">
        <v>2015</v>
      </c>
      <c r="O4480" s="15">
        <v>42185</v>
      </c>
    </row>
    <row r="4481" spans="1:15" ht="49.5" customHeight="1" x14ac:dyDescent="0.2">
      <c r="A4481" s="19" t="s">
        <v>2179</v>
      </c>
      <c r="B4481" s="14">
        <v>4474</v>
      </c>
      <c r="C4481" s="19" t="str">
        <f>VLOOKUP($B4481,'Tabla 239202'!$A$4:$P8958,2,FALSE)</f>
        <v>ANA CRISTINA</v>
      </c>
      <c r="D4481" s="19" t="str">
        <f>VLOOKUP($B4481,'Tabla 239202'!$A$4:$P8958,3,FALSE)</f>
        <v>VARGAS</v>
      </c>
      <c r="E4481" s="19" t="str">
        <f>VLOOKUP($B4481,'Tabla 239202'!$A$4:$P8958,4,FALSE)</f>
        <v>ORTEGA</v>
      </c>
      <c r="F4481" s="19" t="str">
        <f>VLOOKUP($B4481,'Tabla 239202'!$A$4:$P8958,5,FALSE)</f>
        <v>NO HAY DENOMINACIN PORQUE  ES PERSONA FISICA NO MORAL</v>
      </c>
      <c r="G4481" s="19" t="str">
        <f>VLOOKUP($B4481,'Tabla 239202'!$A$4:$P8958,6,FALSE)</f>
        <v>TALLE DE AEROBICS</v>
      </c>
      <c r="H4481" s="19" t="str">
        <f>VLOOKUP($B4481,'Tabla 239202'!$A$4:$P8958,7,FALSE)</f>
        <v>ZAMORA</v>
      </c>
      <c r="I4481" s="19">
        <f>VLOOKUP($B4481,'Tabla 239202'!$A$4:$P8958,8,FALSE)</f>
        <v>22</v>
      </c>
      <c r="J4481" s="19" t="str">
        <f>VLOOKUP($B4481,'Tabla 239202'!$A$4:$P8958,9,FALSE)</f>
        <v>FEMENINO</v>
      </c>
      <c r="K4481" s="19" t="s">
        <v>124</v>
      </c>
      <c r="L4481" s="15">
        <v>43007</v>
      </c>
      <c r="M4481" s="14" t="s">
        <v>52</v>
      </c>
      <c r="N4481" s="14">
        <v>2015</v>
      </c>
      <c r="O4481" s="15">
        <v>42185</v>
      </c>
    </row>
    <row r="4482" spans="1:15" ht="49.5" customHeight="1" x14ac:dyDescent="0.2">
      <c r="A4482" s="19" t="s">
        <v>2179</v>
      </c>
      <c r="B4482" s="19">
        <v>4475</v>
      </c>
      <c r="C4482" s="19" t="str">
        <f>VLOOKUP($B4482,'Tabla 239202'!$A$4:$P8959,2,FALSE)</f>
        <v>MA DE JESUS</v>
      </c>
      <c r="D4482" s="19" t="str">
        <f>VLOOKUP($B4482,'Tabla 239202'!$A$4:$P8959,3,FALSE)</f>
        <v>ALVARZ</v>
      </c>
      <c r="E4482" s="19" t="str">
        <f>VLOOKUP($B4482,'Tabla 239202'!$A$4:$P8959,4,FALSE)</f>
        <v>CRISPIN</v>
      </c>
      <c r="F4482" s="19" t="str">
        <f>VLOOKUP($B4482,'Tabla 239202'!$A$4:$P8959,5,FALSE)</f>
        <v>NO HAY DENOMINACIN PORQUE  ES PERSONA FISICA NO MORAL</v>
      </c>
      <c r="G4482" s="19" t="str">
        <f>VLOOKUP($B4482,'Tabla 239202'!$A$4:$P8959,6,FALSE)</f>
        <v>TALLE DE AEROBICS</v>
      </c>
      <c r="H4482" s="19" t="str">
        <f>VLOOKUP($B4482,'Tabla 239202'!$A$4:$P8959,7,FALSE)</f>
        <v>ADOLFO LOPEZ MATEO</v>
      </c>
      <c r="I4482" s="19">
        <f>VLOOKUP($B4482,'Tabla 239202'!$A$4:$P8959,8,FALSE)</f>
        <v>84</v>
      </c>
      <c r="J4482" s="19" t="str">
        <f>VLOOKUP($B4482,'Tabla 239202'!$A$4:$P8959,9,FALSE)</f>
        <v>FEMENINO</v>
      </c>
      <c r="K4482" s="19" t="s">
        <v>124</v>
      </c>
      <c r="L4482" s="15">
        <v>43007</v>
      </c>
      <c r="M4482" s="14" t="s">
        <v>52</v>
      </c>
      <c r="N4482" s="14">
        <v>2015</v>
      </c>
      <c r="O4482" s="15">
        <v>42185</v>
      </c>
    </row>
    <row r="4483" spans="1:15" ht="49.5" customHeight="1" x14ac:dyDescent="0.2">
      <c r="A4483" s="19" t="s">
        <v>2179</v>
      </c>
      <c r="B4483" s="19">
        <v>4476</v>
      </c>
      <c r="C4483" s="19" t="str">
        <f>VLOOKUP($B4483,'Tabla 239202'!$A$4:$P8960,2,FALSE)</f>
        <v>VICTOR HUGO</v>
      </c>
      <c r="D4483" s="19" t="str">
        <f>VLOOKUP($B4483,'Tabla 239202'!$A$4:$P8960,3,FALSE)</f>
        <v xml:space="preserve">DIAZ </v>
      </c>
      <c r="E4483" s="19" t="str">
        <f>VLOOKUP($B4483,'Tabla 239202'!$A$4:$P8960,4,FALSE)</f>
        <v>VILLANUEVA</v>
      </c>
      <c r="F4483" s="19" t="str">
        <f>VLOOKUP($B4483,'Tabla 239202'!$A$4:$P8960,5,FALSE)</f>
        <v>NO HAY DENOMINACIN PORQUE  ES PERSONA FISICA NO MORAL</v>
      </c>
      <c r="G4483" s="19" t="str">
        <f>VLOOKUP($B4483,'Tabla 239202'!$A$4:$P8960,6,FALSE)</f>
        <v>TALLE DE AEROBICS</v>
      </c>
      <c r="H4483" s="19" t="str">
        <f>VLOOKUP($B4483,'Tabla 239202'!$A$4:$P8960,7,FALSE)</f>
        <v>FERROCARRIL</v>
      </c>
      <c r="I4483" s="19">
        <f>VLOOKUP($B4483,'Tabla 239202'!$A$4:$P8960,8,FALSE)</f>
        <v>34</v>
      </c>
      <c r="J4483" s="19" t="str">
        <f>VLOOKUP($B4483,'Tabla 239202'!$A$4:$P8960,9,FALSE)</f>
        <v>MASCULINO</v>
      </c>
      <c r="K4483" s="19" t="s">
        <v>124</v>
      </c>
      <c r="L4483" s="15">
        <v>43007</v>
      </c>
      <c r="M4483" s="14" t="s">
        <v>52</v>
      </c>
      <c r="N4483" s="14">
        <v>2015</v>
      </c>
      <c r="O4483" s="15">
        <v>42185</v>
      </c>
    </row>
    <row r="4484" spans="1:15" ht="49.5" customHeight="1" x14ac:dyDescent="0.2">
      <c r="A4484" s="19" t="s">
        <v>2179</v>
      </c>
      <c r="B4484" s="14">
        <v>4477</v>
      </c>
      <c r="C4484" s="19" t="str">
        <f>VLOOKUP($B4484,'Tabla 239202'!$A$4:$P8961,2,FALSE)</f>
        <v>MARIA</v>
      </c>
      <c r="D4484" s="19" t="str">
        <f>VLOOKUP($B4484,'Tabla 239202'!$A$4:$P8961,3,FALSE)</f>
        <v xml:space="preserve">ZAMORA </v>
      </c>
      <c r="E4484" s="19" t="str">
        <f>VLOOKUP($B4484,'Tabla 239202'!$A$4:$P8961,4,FALSE)</f>
        <v>ZARGOZA</v>
      </c>
      <c r="F4484" s="19" t="str">
        <f>VLOOKUP($B4484,'Tabla 239202'!$A$4:$P8961,5,FALSE)</f>
        <v>NO HAY DENOMINACIN PORQUE  ES PERSONA FISICA NO MORAL</v>
      </c>
      <c r="G4484" s="19" t="str">
        <f>VLOOKUP($B4484,'Tabla 239202'!$A$4:$P8961,6,FALSE)</f>
        <v>TALLE DE AEROBICS</v>
      </c>
      <c r="H4484" s="19" t="str">
        <f>VLOOKUP($B4484,'Tabla 239202'!$A$4:$P8961,7,FALSE)</f>
        <v>ZAMORA</v>
      </c>
      <c r="I4484" s="19">
        <f>VLOOKUP($B4484,'Tabla 239202'!$A$4:$P8961,8,FALSE)</f>
        <v>71</v>
      </c>
      <c r="J4484" s="19" t="str">
        <f>VLOOKUP($B4484,'Tabla 239202'!$A$4:$P8961,9,FALSE)</f>
        <v>FEMENINO</v>
      </c>
      <c r="K4484" s="19" t="s">
        <v>124</v>
      </c>
      <c r="L4484" s="15">
        <v>43007</v>
      </c>
      <c r="M4484" s="14" t="s">
        <v>52</v>
      </c>
      <c r="N4484" s="14">
        <v>2015</v>
      </c>
      <c r="O4484" s="15">
        <v>42185</v>
      </c>
    </row>
    <row r="4485" spans="1:15" ht="49.5" customHeight="1" x14ac:dyDescent="0.2">
      <c r="A4485" s="19" t="s">
        <v>2179</v>
      </c>
      <c r="B4485" s="14">
        <v>4478</v>
      </c>
      <c r="C4485" s="19" t="str">
        <f>VLOOKUP($B4485,'Tabla 239202'!$A$4:$P8962,2,FALSE)</f>
        <v>SANDRA</v>
      </c>
      <c r="D4485" s="19" t="str">
        <f>VLOOKUP($B4485,'Tabla 239202'!$A$4:$P8962,3,FALSE)</f>
        <v xml:space="preserve">CERVANTES </v>
      </c>
      <c r="E4485" s="19" t="str">
        <f>VLOOKUP($B4485,'Tabla 239202'!$A$4:$P8962,4,FALSE)</f>
        <v>GARIBAY</v>
      </c>
      <c r="F4485" s="19" t="str">
        <f>VLOOKUP($B4485,'Tabla 239202'!$A$4:$P8962,5,FALSE)</f>
        <v>NO HAY DENOMINACIN PORQUE  ES PERSONA FISICA NO MORAL</v>
      </c>
      <c r="G4485" s="19" t="str">
        <f>VLOOKUP($B4485,'Tabla 239202'!$A$4:$P8962,6,FALSE)</f>
        <v>TALLE DE AEROBICS</v>
      </c>
      <c r="H4485" s="19" t="str">
        <f>VLOOKUP($B4485,'Tabla 239202'!$A$4:$P8962,7,FALSE)</f>
        <v>ZAMORA</v>
      </c>
      <c r="I4485" s="19">
        <f>VLOOKUP($B4485,'Tabla 239202'!$A$4:$P8962,8,FALSE)</f>
        <v>34</v>
      </c>
      <c r="J4485" s="19" t="str">
        <f>VLOOKUP($B4485,'Tabla 239202'!$A$4:$P8962,9,FALSE)</f>
        <v>FEMENINO</v>
      </c>
      <c r="K4485" s="19" t="s">
        <v>124</v>
      </c>
      <c r="L4485" s="15">
        <v>43007</v>
      </c>
      <c r="M4485" s="14" t="s">
        <v>52</v>
      </c>
      <c r="N4485" s="14">
        <v>2015</v>
      </c>
      <c r="O4485" s="15">
        <v>42185</v>
      </c>
    </row>
    <row r="4486" spans="1:15" ht="49.5" customHeight="1" x14ac:dyDescent="0.2">
      <c r="A4486" s="19" t="s">
        <v>2179</v>
      </c>
      <c r="B4486" s="19">
        <v>4479</v>
      </c>
      <c r="C4486" s="19" t="str">
        <f>VLOOKUP($B4486,'Tabla 239202'!$A$4:$P8963,2,FALSE)</f>
        <v>BERENICE</v>
      </c>
      <c r="D4486" s="19" t="str">
        <f>VLOOKUP($B4486,'Tabla 239202'!$A$4:$P8963,3,FALSE)</f>
        <v xml:space="preserve">MARTINES </v>
      </c>
      <c r="E4486" s="19" t="str">
        <f>VLOOKUP($B4486,'Tabla 239202'!$A$4:$P8963,4,FALSE)</f>
        <v>LARA</v>
      </c>
      <c r="F4486" s="19" t="str">
        <f>VLOOKUP($B4486,'Tabla 239202'!$A$4:$P8963,5,FALSE)</f>
        <v>NO HAY DENOMINACIN PORQUE  ES PERSONA FISICA NO MORAL</v>
      </c>
      <c r="G4486" s="19" t="str">
        <f>VLOOKUP($B4486,'Tabla 239202'!$A$4:$P8963,6,FALSE)</f>
        <v>TALLE DE AEROBICS</v>
      </c>
      <c r="H4486" s="19" t="str">
        <f>VLOOKUP($B4486,'Tabla 239202'!$A$4:$P8963,7,FALSE)</f>
        <v>LOPEZ MATEO</v>
      </c>
      <c r="I4486" s="19">
        <f>VLOOKUP($B4486,'Tabla 239202'!$A$4:$P8963,8,FALSE)</f>
        <v>28</v>
      </c>
      <c r="J4486" s="19" t="str">
        <f>VLOOKUP($B4486,'Tabla 239202'!$A$4:$P8963,9,FALSE)</f>
        <v>FEMENINO</v>
      </c>
      <c r="K4486" s="19" t="s">
        <v>124</v>
      </c>
      <c r="L4486" s="15">
        <v>43007</v>
      </c>
      <c r="M4486" s="14" t="s">
        <v>52</v>
      </c>
      <c r="N4486" s="14">
        <v>2015</v>
      </c>
      <c r="O4486" s="15">
        <v>42185</v>
      </c>
    </row>
    <row r="4487" spans="1:15" ht="49.5" customHeight="1" x14ac:dyDescent="0.2">
      <c r="A4487" s="19" t="s">
        <v>2179</v>
      </c>
      <c r="B4487" s="19">
        <v>4480</v>
      </c>
      <c r="C4487" s="19" t="str">
        <f>VLOOKUP($B4487,'Tabla 239202'!$A$4:$P8964,2,FALSE)</f>
        <v>MIRIAM</v>
      </c>
      <c r="D4487" s="19" t="str">
        <f>VLOOKUP($B4487,'Tabla 239202'!$A$4:$P8964,3,FALSE)</f>
        <v>MARTINEZ</v>
      </c>
      <c r="E4487" s="19" t="str">
        <f>VLOOKUP($B4487,'Tabla 239202'!$A$4:$P8964,4,FALSE)</f>
        <v>CERNA</v>
      </c>
      <c r="F4487" s="19" t="str">
        <f>VLOOKUP($B4487,'Tabla 239202'!$A$4:$P8964,5,FALSE)</f>
        <v>NO HAY DENOMINACIN PORQUE  ES PERSONA FISICA NO MORAL</v>
      </c>
      <c r="G4487" s="19" t="str">
        <f>VLOOKUP($B4487,'Tabla 239202'!$A$4:$P8964,6,FALSE)</f>
        <v>TALLE DE AEROBICS</v>
      </c>
      <c r="H4487" s="19" t="str">
        <f>VLOOKUP($B4487,'Tabla 239202'!$A$4:$P8964,7,FALSE)</f>
        <v>LA LIBERTAD</v>
      </c>
      <c r="I4487" s="19">
        <f>VLOOKUP($B4487,'Tabla 239202'!$A$4:$P8964,8,FALSE)</f>
        <v>43</v>
      </c>
      <c r="J4487" s="19" t="str">
        <f>VLOOKUP($B4487,'Tabla 239202'!$A$4:$P8964,9,FALSE)</f>
        <v>FEMENINO</v>
      </c>
      <c r="K4487" s="19" t="s">
        <v>124</v>
      </c>
      <c r="L4487" s="15">
        <v>43007</v>
      </c>
      <c r="M4487" s="14" t="s">
        <v>52</v>
      </c>
      <c r="N4487" s="14">
        <v>2015</v>
      </c>
      <c r="O4487" s="15">
        <v>42185</v>
      </c>
    </row>
    <row r="4488" spans="1:15" ht="49.5" customHeight="1" x14ac:dyDescent="0.2">
      <c r="A4488" s="19" t="s">
        <v>2179</v>
      </c>
      <c r="B4488" s="14">
        <v>4481</v>
      </c>
      <c r="C4488" s="19" t="str">
        <f>VLOOKUP($B4488,'Tabla 239202'!$A$4:$P8965,2,FALSE)</f>
        <v>VICTOR</v>
      </c>
      <c r="D4488" s="19" t="str">
        <f>VLOOKUP($B4488,'Tabla 239202'!$A$4:$P8965,3,FALSE)</f>
        <v>RUIZ</v>
      </c>
      <c r="E4488" s="19" t="str">
        <f>VLOOKUP($B4488,'Tabla 239202'!$A$4:$P8965,4,FALSE)</f>
        <v>ANDRADE</v>
      </c>
      <c r="F4488" s="19" t="str">
        <f>VLOOKUP($B4488,'Tabla 239202'!$A$4:$P8965,5,FALSE)</f>
        <v>NO HAY DENOMINACIN PORQUE  ES PERSONA FISICA NO MORAL</v>
      </c>
      <c r="G4488" s="19" t="str">
        <f>VLOOKUP($B4488,'Tabla 239202'!$A$4:$P8965,6,FALSE)</f>
        <v>TALLE DE AEROBICS</v>
      </c>
      <c r="H4488" s="19" t="str">
        <f>VLOOKUP($B4488,'Tabla 239202'!$A$4:$P8965,7,FALSE)</f>
        <v>ZAMORA</v>
      </c>
      <c r="I4488" s="19">
        <f>VLOOKUP($B4488,'Tabla 239202'!$A$4:$P8965,8,FALSE)</f>
        <v>27</v>
      </c>
      <c r="J4488" s="19" t="str">
        <f>VLOOKUP($B4488,'Tabla 239202'!$A$4:$P8965,9,FALSE)</f>
        <v>MASCULINO</v>
      </c>
      <c r="K4488" s="19" t="s">
        <v>124</v>
      </c>
      <c r="L4488" s="15">
        <v>43007</v>
      </c>
      <c r="M4488" s="14" t="s">
        <v>52</v>
      </c>
      <c r="N4488" s="14">
        <v>2015</v>
      </c>
      <c r="O4488" s="15">
        <v>42185</v>
      </c>
    </row>
    <row r="4489" spans="1:15" ht="49.5" customHeight="1" x14ac:dyDescent="0.2">
      <c r="A4489" s="19" t="s">
        <v>2180</v>
      </c>
      <c r="B4489" s="14">
        <v>4482</v>
      </c>
      <c r="C4489" s="19" t="str">
        <f>VLOOKUP($B4489,'Tabla 239202'!$A$4:$P8966,2,FALSE)</f>
        <v>HABITANTES DE LA COLONIA BENEFICIADA</v>
      </c>
      <c r="D4489" s="19" t="str">
        <f>VLOOKUP($B4489,'Tabla 239202'!$A$4:$P8966,3,FALSE)</f>
        <v>HABITANTES DE LA COLONIA BENEFICIADA</v>
      </c>
      <c r="E4489" s="19" t="str">
        <f>VLOOKUP($B4489,'Tabla 239202'!$A$4:$P8966,4,FALSE)</f>
        <v>HABITANTES DE LA COLONIA BENEFICIADA</v>
      </c>
      <c r="F4489" s="19" t="str">
        <f>VLOOKUP($B4489,'Tabla 239202'!$A$4:$P8966,5,FALSE)</f>
        <v>SON PERSONAS FISICAS NO MORALES</v>
      </c>
      <c r="G4489" s="19" t="str">
        <f>VLOOKUP($B4489,'Tabla 239202'!$A$4:$P8966,6,FALSE)</f>
        <v>ESPACIO PUBLICO</v>
      </c>
      <c r="H4489" s="19" t="str">
        <f>VLOOKUP($B4489,'Tabla 239202'!$A$4:$P8966,7,FALSE)</f>
        <v>ZAMORA</v>
      </c>
      <c r="I4489" s="19" t="str">
        <f>VLOOKUP($B4489,'Tabla 239202'!$A$4:$P8966,8,FALSE)</f>
        <v>TODAS LAS EDADES</v>
      </c>
      <c r="J4489" s="19" t="str">
        <f>VLOOKUP($B4489,'Tabla 239202'!$A$4:$P8966,9,FALSE)</f>
        <v>FEMENINO</v>
      </c>
      <c r="K4489" s="19" t="s">
        <v>124</v>
      </c>
      <c r="L4489" s="15">
        <v>43007</v>
      </c>
      <c r="M4489" s="14" t="s">
        <v>52</v>
      </c>
      <c r="N4489" s="14">
        <v>2015</v>
      </c>
      <c r="O4489" s="15">
        <v>42185</v>
      </c>
    </row>
  </sheetData>
  <mergeCells count="1">
    <mergeCell ref="A6:P6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horizontalDpi="300" verticalDpi="300" r:id="rId1"/>
  <headerFooter scaleWithDoc="0">
    <oddHeader>&amp;L&amp;G&amp;RPágina &amp;P de &amp;N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8"/>
  <sheetViews>
    <sheetView topLeftCell="A4413" zoomScale="66" zoomScaleNormal="66" workbookViewId="0">
      <selection activeCell="B3" sqref="B3:I3"/>
    </sheetView>
  </sheetViews>
  <sheetFormatPr baseColWidth="10" defaultRowHeight="12.75" x14ac:dyDescent="0.2"/>
  <cols>
    <col min="1" max="1" width="5.710937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style="5" customWidth="1"/>
    <col min="9" max="256" width="9.140625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s="5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s="5" t="s">
        <v>35</v>
      </c>
      <c r="I2" t="s">
        <v>36</v>
      </c>
    </row>
    <row r="3" spans="1:9" ht="1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12" t="s">
        <v>44</v>
      </c>
      <c r="I3" s="1" t="s">
        <v>45</v>
      </c>
    </row>
    <row r="4" spans="1:9" x14ac:dyDescent="0.2">
      <c r="A4">
        <v>1</v>
      </c>
      <c r="B4" s="4" t="s">
        <v>56</v>
      </c>
      <c r="C4" s="4" t="s">
        <v>54</v>
      </c>
      <c r="D4" s="4" t="s">
        <v>55</v>
      </c>
      <c r="E4" t="s">
        <v>123</v>
      </c>
      <c r="F4" s="7" t="s">
        <v>127</v>
      </c>
      <c r="G4" t="s">
        <v>124</v>
      </c>
      <c r="H4" s="6" t="s">
        <v>124</v>
      </c>
      <c r="I4" s="4" t="s">
        <v>125</v>
      </c>
    </row>
    <row r="5" spans="1:9" x14ac:dyDescent="0.2">
      <c r="A5">
        <v>2</v>
      </c>
      <c r="B5" s="4" t="s">
        <v>57</v>
      </c>
      <c r="C5" s="4" t="s">
        <v>54</v>
      </c>
      <c r="D5" s="4" t="s">
        <v>55</v>
      </c>
      <c r="E5" s="3" t="s">
        <v>123</v>
      </c>
      <c r="F5" s="7" t="s">
        <v>127</v>
      </c>
      <c r="G5" s="3" t="s">
        <v>124</v>
      </c>
      <c r="H5" s="6" t="s">
        <v>124</v>
      </c>
      <c r="I5" s="4" t="s">
        <v>125</v>
      </c>
    </row>
    <row r="6" spans="1:9" x14ac:dyDescent="0.2">
      <c r="A6" s="3">
        <v>3</v>
      </c>
      <c r="B6" s="4" t="s">
        <v>58</v>
      </c>
      <c r="C6" s="4" t="s">
        <v>54</v>
      </c>
      <c r="D6" s="4" t="s">
        <v>55</v>
      </c>
      <c r="E6" s="3" t="s">
        <v>123</v>
      </c>
      <c r="F6" s="7" t="s">
        <v>127</v>
      </c>
      <c r="G6" s="3" t="s">
        <v>124</v>
      </c>
      <c r="H6" s="6" t="s">
        <v>124</v>
      </c>
      <c r="I6" s="4" t="s">
        <v>125</v>
      </c>
    </row>
    <row r="7" spans="1:9" x14ac:dyDescent="0.2">
      <c r="A7" s="3">
        <v>4</v>
      </c>
      <c r="B7" s="4" t="s">
        <v>60</v>
      </c>
      <c r="C7" s="4" t="s">
        <v>54</v>
      </c>
      <c r="D7" s="4" t="s">
        <v>59</v>
      </c>
      <c r="E7" s="3" t="s">
        <v>123</v>
      </c>
      <c r="F7" s="7" t="s">
        <v>127</v>
      </c>
      <c r="G7" s="3" t="s">
        <v>124</v>
      </c>
      <c r="H7" s="6" t="s">
        <v>124</v>
      </c>
      <c r="I7" s="4" t="s">
        <v>125</v>
      </c>
    </row>
    <row r="8" spans="1:9" x14ac:dyDescent="0.2">
      <c r="A8" s="3">
        <v>5</v>
      </c>
      <c r="B8" s="4" t="s">
        <v>61</v>
      </c>
      <c r="C8" s="4" t="s">
        <v>54</v>
      </c>
      <c r="D8" s="4" t="s">
        <v>59</v>
      </c>
      <c r="E8" s="3" t="s">
        <v>123</v>
      </c>
      <c r="F8" s="7" t="s">
        <v>127</v>
      </c>
      <c r="G8" s="3" t="s">
        <v>124</v>
      </c>
      <c r="H8" s="6" t="s">
        <v>124</v>
      </c>
      <c r="I8" s="4" t="s">
        <v>125</v>
      </c>
    </row>
    <row r="9" spans="1:9" x14ac:dyDescent="0.2">
      <c r="A9" s="3">
        <v>6</v>
      </c>
      <c r="B9" s="4" t="s">
        <v>63</v>
      </c>
      <c r="C9" s="4" t="s">
        <v>54</v>
      </c>
      <c r="D9" s="4" t="s">
        <v>62</v>
      </c>
      <c r="E9" s="3" t="s">
        <v>123</v>
      </c>
      <c r="F9" s="7" t="s">
        <v>127</v>
      </c>
      <c r="G9" s="3" t="s">
        <v>124</v>
      </c>
      <c r="H9" s="6" t="s">
        <v>124</v>
      </c>
      <c r="I9" s="4" t="s">
        <v>125</v>
      </c>
    </row>
    <row r="10" spans="1:9" x14ac:dyDescent="0.2">
      <c r="A10" s="3">
        <v>7</v>
      </c>
      <c r="B10" s="4" t="s">
        <v>65</v>
      </c>
      <c r="C10" s="4" t="s">
        <v>54</v>
      </c>
      <c r="D10" s="4" t="s">
        <v>64</v>
      </c>
      <c r="E10" s="3" t="s">
        <v>123</v>
      </c>
      <c r="F10" s="7" t="s">
        <v>127</v>
      </c>
      <c r="G10" s="3" t="s">
        <v>124</v>
      </c>
      <c r="H10" s="6" t="s">
        <v>124</v>
      </c>
      <c r="I10" s="4" t="s">
        <v>125</v>
      </c>
    </row>
    <row r="11" spans="1:9" x14ac:dyDescent="0.2">
      <c r="A11" s="3">
        <v>8</v>
      </c>
      <c r="B11" s="4" t="s">
        <v>66</v>
      </c>
      <c r="C11" s="4" t="s">
        <v>54</v>
      </c>
      <c r="D11" s="4" t="s">
        <v>64</v>
      </c>
      <c r="E11" s="3" t="s">
        <v>123</v>
      </c>
      <c r="F11" s="7" t="s">
        <v>127</v>
      </c>
      <c r="G11" s="3" t="s">
        <v>124</v>
      </c>
      <c r="H11" s="6" t="s">
        <v>124</v>
      </c>
      <c r="I11" s="4" t="s">
        <v>125</v>
      </c>
    </row>
    <row r="12" spans="1:9" x14ac:dyDescent="0.2">
      <c r="A12" s="3">
        <v>9</v>
      </c>
      <c r="B12" s="4" t="s">
        <v>68</v>
      </c>
      <c r="C12" s="4" t="s">
        <v>54</v>
      </c>
      <c r="D12" s="4" t="s">
        <v>67</v>
      </c>
      <c r="E12" s="3" t="s">
        <v>123</v>
      </c>
      <c r="F12" s="7" t="s">
        <v>127</v>
      </c>
      <c r="G12" s="3" t="s">
        <v>124</v>
      </c>
      <c r="H12" s="6" t="s">
        <v>124</v>
      </c>
      <c r="I12" s="4" t="s">
        <v>125</v>
      </c>
    </row>
    <row r="13" spans="1:9" x14ac:dyDescent="0.2">
      <c r="A13" s="3">
        <v>10</v>
      </c>
      <c r="B13" s="4" t="s">
        <v>69</v>
      </c>
      <c r="C13" s="4" t="s">
        <v>54</v>
      </c>
      <c r="D13" s="4" t="s">
        <v>67</v>
      </c>
      <c r="E13" s="3" t="s">
        <v>123</v>
      </c>
      <c r="F13" s="7" t="s">
        <v>127</v>
      </c>
      <c r="G13" s="3" t="s">
        <v>124</v>
      </c>
      <c r="H13" s="6" t="s">
        <v>124</v>
      </c>
      <c r="I13" s="4" t="s">
        <v>125</v>
      </c>
    </row>
    <row r="14" spans="1:9" x14ac:dyDescent="0.2">
      <c r="A14" s="3">
        <v>11</v>
      </c>
      <c r="B14" s="4" t="s">
        <v>58</v>
      </c>
      <c r="C14" s="4" t="s">
        <v>54</v>
      </c>
      <c r="D14" s="4" t="s">
        <v>70</v>
      </c>
      <c r="E14" s="3" t="s">
        <v>123</v>
      </c>
      <c r="F14" s="7" t="s">
        <v>127</v>
      </c>
      <c r="G14" s="3" t="s">
        <v>124</v>
      </c>
      <c r="H14" s="6" t="s">
        <v>124</v>
      </c>
      <c r="I14" s="4" t="s">
        <v>125</v>
      </c>
    </row>
    <row r="15" spans="1:9" x14ac:dyDescent="0.2">
      <c r="A15" s="3">
        <v>12</v>
      </c>
      <c r="B15" s="4" t="s">
        <v>73</v>
      </c>
      <c r="C15" s="4" t="s">
        <v>71</v>
      </c>
      <c r="D15" s="4" t="s">
        <v>72</v>
      </c>
      <c r="E15" s="3" t="s">
        <v>123</v>
      </c>
      <c r="F15" s="7" t="s">
        <v>127</v>
      </c>
      <c r="G15" s="3" t="s">
        <v>124</v>
      </c>
      <c r="H15" s="6" t="s">
        <v>124</v>
      </c>
      <c r="I15" s="4" t="s">
        <v>125</v>
      </c>
    </row>
    <row r="16" spans="1:9" x14ac:dyDescent="0.2">
      <c r="A16" s="3">
        <v>13</v>
      </c>
      <c r="B16" s="4" t="s">
        <v>75</v>
      </c>
      <c r="C16" s="4" t="s">
        <v>62</v>
      </c>
      <c r="D16" s="4" t="s">
        <v>74</v>
      </c>
      <c r="E16" s="3" t="s">
        <v>123</v>
      </c>
      <c r="F16" s="7" t="s">
        <v>127</v>
      </c>
      <c r="G16" s="3" t="s">
        <v>124</v>
      </c>
      <c r="H16" s="6" t="s">
        <v>124</v>
      </c>
      <c r="I16" s="4" t="s">
        <v>125</v>
      </c>
    </row>
    <row r="17" spans="1:9" x14ac:dyDescent="0.2">
      <c r="A17" s="3">
        <v>14</v>
      </c>
      <c r="B17" s="4" t="s">
        <v>76</v>
      </c>
      <c r="C17" s="4" t="s">
        <v>62</v>
      </c>
      <c r="D17" s="4" t="s">
        <v>74</v>
      </c>
      <c r="E17" s="3" t="s">
        <v>123</v>
      </c>
      <c r="F17" s="7" t="s">
        <v>127</v>
      </c>
      <c r="G17" s="3" t="s">
        <v>124</v>
      </c>
      <c r="H17" s="6" t="s">
        <v>124</v>
      </c>
      <c r="I17" s="4" t="s">
        <v>125</v>
      </c>
    </row>
    <row r="18" spans="1:9" x14ac:dyDescent="0.2">
      <c r="A18" s="3">
        <v>15</v>
      </c>
      <c r="B18" s="4" t="s">
        <v>78</v>
      </c>
      <c r="C18" s="4" t="s">
        <v>62</v>
      </c>
      <c r="D18" s="4" t="s">
        <v>77</v>
      </c>
      <c r="E18" s="3" t="s">
        <v>123</v>
      </c>
      <c r="F18" s="7" t="s">
        <v>127</v>
      </c>
      <c r="G18" s="3" t="s">
        <v>124</v>
      </c>
      <c r="H18" s="6" t="s">
        <v>124</v>
      </c>
      <c r="I18" s="4" t="s">
        <v>125</v>
      </c>
    </row>
    <row r="19" spans="1:9" x14ac:dyDescent="0.2">
      <c r="A19" s="3">
        <v>16</v>
      </c>
      <c r="B19" s="4" t="s">
        <v>80</v>
      </c>
      <c r="C19" s="4" t="s">
        <v>62</v>
      </c>
      <c r="D19" s="4" t="s">
        <v>79</v>
      </c>
      <c r="E19" s="3" t="s">
        <v>123</v>
      </c>
      <c r="F19" s="7" t="s">
        <v>127</v>
      </c>
      <c r="G19" s="3" t="s">
        <v>124</v>
      </c>
      <c r="H19" s="6" t="s">
        <v>124</v>
      </c>
      <c r="I19" s="4" t="s">
        <v>125</v>
      </c>
    </row>
    <row r="20" spans="1:9" x14ac:dyDescent="0.2">
      <c r="A20" s="3">
        <v>17</v>
      </c>
      <c r="B20" s="4" t="s">
        <v>82</v>
      </c>
      <c r="C20" s="4" t="s">
        <v>62</v>
      </c>
      <c r="D20" s="4" t="s">
        <v>81</v>
      </c>
      <c r="E20" s="3" t="s">
        <v>123</v>
      </c>
      <c r="F20" s="7" t="s">
        <v>127</v>
      </c>
      <c r="G20" s="3" t="s">
        <v>124</v>
      </c>
      <c r="H20" s="6" t="s">
        <v>124</v>
      </c>
      <c r="I20" s="4" t="s">
        <v>125</v>
      </c>
    </row>
    <row r="21" spans="1:9" x14ac:dyDescent="0.2">
      <c r="A21" s="3">
        <v>18</v>
      </c>
      <c r="B21" s="4" t="s">
        <v>83</v>
      </c>
      <c r="C21" s="4" t="s">
        <v>62</v>
      </c>
      <c r="D21" s="4" t="s">
        <v>62</v>
      </c>
      <c r="E21" s="3" t="s">
        <v>123</v>
      </c>
      <c r="F21" s="7" t="s">
        <v>127</v>
      </c>
      <c r="G21" s="3" t="s">
        <v>124</v>
      </c>
      <c r="H21" s="6" t="s">
        <v>124</v>
      </c>
      <c r="I21" s="4" t="s">
        <v>125</v>
      </c>
    </row>
    <row r="22" spans="1:9" x14ac:dyDescent="0.2">
      <c r="A22" s="3">
        <v>19</v>
      </c>
      <c r="B22" s="4" t="s">
        <v>85</v>
      </c>
      <c r="C22" s="4" t="s">
        <v>62</v>
      </c>
      <c r="D22" s="4" t="s">
        <v>84</v>
      </c>
      <c r="E22" s="3" t="s">
        <v>123</v>
      </c>
      <c r="F22" s="7" t="s">
        <v>127</v>
      </c>
      <c r="G22" s="3" t="s">
        <v>124</v>
      </c>
      <c r="H22" s="6" t="s">
        <v>124</v>
      </c>
      <c r="I22" s="4" t="s">
        <v>125</v>
      </c>
    </row>
    <row r="23" spans="1:9" x14ac:dyDescent="0.2">
      <c r="A23" s="3">
        <v>20</v>
      </c>
      <c r="B23" s="4" t="s">
        <v>86</v>
      </c>
      <c r="C23" s="4" t="s">
        <v>62</v>
      </c>
      <c r="D23" s="4" t="s">
        <v>84</v>
      </c>
      <c r="E23" s="3" t="s">
        <v>123</v>
      </c>
      <c r="F23" s="7" t="s">
        <v>127</v>
      </c>
      <c r="G23" s="3" t="s">
        <v>124</v>
      </c>
      <c r="H23" s="6" t="s">
        <v>124</v>
      </c>
      <c r="I23" s="4" t="s">
        <v>125</v>
      </c>
    </row>
    <row r="24" spans="1:9" x14ac:dyDescent="0.2">
      <c r="A24" s="3">
        <v>21</v>
      </c>
      <c r="B24" s="4" t="s">
        <v>87</v>
      </c>
      <c r="C24" s="4" t="s">
        <v>62</v>
      </c>
      <c r="D24" s="4" t="s">
        <v>84</v>
      </c>
      <c r="E24" s="3" t="s">
        <v>123</v>
      </c>
      <c r="F24" s="7" t="s">
        <v>127</v>
      </c>
      <c r="G24" s="3" t="s">
        <v>124</v>
      </c>
      <c r="H24" s="6" t="s">
        <v>124</v>
      </c>
      <c r="I24" s="4" t="s">
        <v>125</v>
      </c>
    </row>
    <row r="25" spans="1:9" x14ac:dyDescent="0.2">
      <c r="A25" s="3">
        <v>22</v>
      </c>
      <c r="B25" s="4" t="s">
        <v>88</v>
      </c>
      <c r="C25" s="4" t="s">
        <v>62</v>
      </c>
      <c r="D25" s="4" t="s">
        <v>84</v>
      </c>
      <c r="E25" s="3" t="s">
        <v>123</v>
      </c>
      <c r="F25" s="7" t="s">
        <v>127</v>
      </c>
      <c r="G25" s="3" t="s">
        <v>124</v>
      </c>
      <c r="H25" s="6" t="s">
        <v>124</v>
      </c>
      <c r="I25" s="4" t="s">
        <v>125</v>
      </c>
    </row>
    <row r="26" spans="1:9" x14ac:dyDescent="0.2">
      <c r="A26" s="3">
        <v>23</v>
      </c>
      <c r="B26" s="4" t="s">
        <v>90</v>
      </c>
      <c r="C26" s="4" t="s">
        <v>62</v>
      </c>
      <c r="D26" s="4" t="s">
        <v>89</v>
      </c>
      <c r="E26" s="3" t="s">
        <v>123</v>
      </c>
      <c r="F26" s="7" t="s">
        <v>127</v>
      </c>
      <c r="G26" s="3" t="s">
        <v>124</v>
      </c>
      <c r="H26" s="6" t="s">
        <v>124</v>
      </c>
      <c r="I26" s="4" t="s">
        <v>125</v>
      </c>
    </row>
    <row r="27" spans="1:9" x14ac:dyDescent="0.2">
      <c r="A27" s="3">
        <v>24</v>
      </c>
      <c r="B27" s="4" t="s">
        <v>92</v>
      </c>
      <c r="C27" s="4" t="s">
        <v>62</v>
      </c>
      <c r="D27" s="4" t="s">
        <v>91</v>
      </c>
      <c r="E27" s="3" t="s">
        <v>123</v>
      </c>
      <c r="F27" s="7" t="s">
        <v>127</v>
      </c>
      <c r="G27" s="3" t="s">
        <v>124</v>
      </c>
      <c r="H27" s="6" t="s">
        <v>124</v>
      </c>
      <c r="I27" s="4" t="s">
        <v>125</v>
      </c>
    </row>
    <row r="28" spans="1:9" x14ac:dyDescent="0.2">
      <c r="A28" s="3">
        <v>25</v>
      </c>
      <c r="B28" s="4" t="s">
        <v>94</v>
      </c>
      <c r="C28" s="4" t="s">
        <v>62</v>
      </c>
      <c r="D28" s="4" t="s">
        <v>93</v>
      </c>
      <c r="E28" s="3" t="s">
        <v>123</v>
      </c>
      <c r="F28" s="7" t="s">
        <v>127</v>
      </c>
      <c r="G28" s="3" t="s">
        <v>124</v>
      </c>
      <c r="H28" s="6" t="s">
        <v>124</v>
      </c>
      <c r="I28" s="4" t="s">
        <v>125</v>
      </c>
    </row>
    <row r="29" spans="1:9" x14ac:dyDescent="0.2">
      <c r="A29" s="3">
        <v>26</v>
      </c>
      <c r="B29" s="4" t="s">
        <v>96</v>
      </c>
      <c r="C29" s="4" t="s">
        <v>62</v>
      </c>
      <c r="D29" s="4" t="s">
        <v>95</v>
      </c>
      <c r="E29" s="3" t="s">
        <v>123</v>
      </c>
      <c r="F29" s="7" t="s">
        <v>127</v>
      </c>
      <c r="G29" s="3" t="s">
        <v>124</v>
      </c>
      <c r="H29" s="6" t="s">
        <v>124</v>
      </c>
      <c r="I29" s="4" t="s">
        <v>125</v>
      </c>
    </row>
    <row r="30" spans="1:9" x14ac:dyDescent="0.2">
      <c r="A30" s="3">
        <v>27</v>
      </c>
      <c r="B30" s="4" t="s">
        <v>98</v>
      </c>
      <c r="C30" s="4" t="s">
        <v>62</v>
      </c>
      <c r="D30" s="4" t="s">
        <v>97</v>
      </c>
      <c r="E30" s="3" t="s">
        <v>123</v>
      </c>
      <c r="F30" s="7" t="s">
        <v>127</v>
      </c>
      <c r="G30" s="3" t="s">
        <v>124</v>
      </c>
      <c r="H30" s="6" t="s">
        <v>124</v>
      </c>
      <c r="I30" s="4" t="s">
        <v>125</v>
      </c>
    </row>
    <row r="31" spans="1:9" x14ac:dyDescent="0.2">
      <c r="A31" s="3">
        <v>28</v>
      </c>
      <c r="B31" s="4" t="s">
        <v>100</v>
      </c>
      <c r="C31" s="4" t="s">
        <v>62</v>
      </c>
      <c r="D31" s="4" t="s">
        <v>99</v>
      </c>
      <c r="E31" s="3" t="s">
        <v>123</v>
      </c>
      <c r="F31" s="7" t="s">
        <v>127</v>
      </c>
      <c r="G31" s="3" t="s">
        <v>124</v>
      </c>
      <c r="H31" s="6" t="s">
        <v>124</v>
      </c>
      <c r="I31" s="4" t="s">
        <v>125</v>
      </c>
    </row>
    <row r="32" spans="1:9" x14ac:dyDescent="0.2">
      <c r="A32" s="3">
        <v>29</v>
      </c>
      <c r="B32" s="4" t="s">
        <v>102</v>
      </c>
      <c r="C32" s="4" t="s">
        <v>62</v>
      </c>
      <c r="D32" s="4" t="s">
        <v>101</v>
      </c>
      <c r="E32" s="3" t="s">
        <v>123</v>
      </c>
      <c r="F32" s="7" t="s">
        <v>127</v>
      </c>
      <c r="G32" s="3" t="s">
        <v>124</v>
      </c>
      <c r="H32" s="6" t="s">
        <v>124</v>
      </c>
      <c r="I32" s="4" t="s">
        <v>125</v>
      </c>
    </row>
    <row r="33" spans="1:9" x14ac:dyDescent="0.2">
      <c r="A33" s="3">
        <v>30</v>
      </c>
      <c r="B33" s="4" t="s">
        <v>103</v>
      </c>
      <c r="C33" s="4" t="s">
        <v>62</v>
      </c>
      <c r="D33" s="4" t="s">
        <v>101</v>
      </c>
      <c r="E33" s="3" t="s">
        <v>123</v>
      </c>
      <c r="F33" s="7" t="s">
        <v>127</v>
      </c>
      <c r="G33" s="3" t="s">
        <v>124</v>
      </c>
      <c r="H33" s="6" t="s">
        <v>124</v>
      </c>
      <c r="I33" s="4" t="s">
        <v>125</v>
      </c>
    </row>
    <row r="34" spans="1:9" x14ac:dyDescent="0.2">
      <c r="A34" s="3">
        <v>31</v>
      </c>
      <c r="B34" s="4" t="s">
        <v>105</v>
      </c>
      <c r="C34" s="4" t="s">
        <v>62</v>
      </c>
      <c r="D34" s="4" t="s">
        <v>104</v>
      </c>
      <c r="E34" s="3" t="s">
        <v>123</v>
      </c>
      <c r="F34" s="7" t="s">
        <v>127</v>
      </c>
      <c r="G34" s="3" t="s">
        <v>124</v>
      </c>
      <c r="H34" s="6" t="s">
        <v>124</v>
      </c>
      <c r="I34" s="4" t="s">
        <v>125</v>
      </c>
    </row>
    <row r="35" spans="1:9" x14ac:dyDescent="0.2">
      <c r="A35" s="3">
        <v>32</v>
      </c>
      <c r="B35" s="4" t="s">
        <v>60</v>
      </c>
      <c r="C35" s="4" t="s">
        <v>62</v>
      </c>
      <c r="D35" s="4" t="s">
        <v>106</v>
      </c>
      <c r="E35" s="3" t="s">
        <v>123</v>
      </c>
      <c r="F35" s="7" t="s">
        <v>127</v>
      </c>
      <c r="G35" s="3" t="s">
        <v>124</v>
      </c>
      <c r="H35" s="6" t="s">
        <v>124</v>
      </c>
      <c r="I35" s="4" t="s">
        <v>125</v>
      </c>
    </row>
    <row r="36" spans="1:9" x14ac:dyDescent="0.2">
      <c r="A36" s="3">
        <v>33</v>
      </c>
      <c r="B36" s="4" t="s">
        <v>69</v>
      </c>
      <c r="C36" s="4" t="s">
        <v>62</v>
      </c>
      <c r="D36" s="4" t="s">
        <v>106</v>
      </c>
      <c r="E36" s="3" t="s">
        <v>123</v>
      </c>
      <c r="F36" s="7" t="s">
        <v>127</v>
      </c>
      <c r="G36" s="3" t="s">
        <v>124</v>
      </c>
      <c r="H36" s="6" t="s">
        <v>124</v>
      </c>
      <c r="I36" s="4" t="s">
        <v>125</v>
      </c>
    </row>
    <row r="37" spans="1:9" x14ac:dyDescent="0.2">
      <c r="A37" s="3">
        <v>34</v>
      </c>
      <c r="B37" s="4" t="s">
        <v>107</v>
      </c>
      <c r="C37" s="4" t="s">
        <v>62</v>
      </c>
      <c r="D37" s="4" t="s">
        <v>106</v>
      </c>
      <c r="E37" s="3" t="s">
        <v>123</v>
      </c>
      <c r="F37" s="7" t="s">
        <v>127</v>
      </c>
      <c r="G37" s="3" t="s">
        <v>124</v>
      </c>
      <c r="H37" s="6" t="s">
        <v>124</v>
      </c>
      <c r="I37" s="4" t="s">
        <v>125</v>
      </c>
    </row>
    <row r="38" spans="1:9" x14ac:dyDescent="0.2">
      <c r="A38" s="3">
        <v>35</v>
      </c>
      <c r="B38" s="4" t="s">
        <v>109</v>
      </c>
      <c r="C38" s="4" t="s">
        <v>62</v>
      </c>
      <c r="D38" s="4" t="s">
        <v>108</v>
      </c>
      <c r="E38" s="3" t="s">
        <v>123</v>
      </c>
      <c r="F38" s="7" t="s">
        <v>127</v>
      </c>
      <c r="G38" s="3" t="s">
        <v>124</v>
      </c>
      <c r="H38" s="6" t="s">
        <v>124</v>
      </c>
      <c r="I38" s="4" t="s">
        <v>125</v>
      </c>
    </row>
    <row r="39" spans="1:9" x14ac:dyDescent="0.2">
      <c r="A39" s="3">
        <v>36</v>
      </c>
      <c r="B39" s="4" t="s">
        <v>61</v>
      </c>
      <c r="C39" s="4" t="s">
        <v>62</v>
      </c>
      <c r="D39" s="4" t="s">
        <v>110</v>
      </c>
      <c r="E39" s="3" t="s">
        <v>123</v>
      </c>
      <c r="F39" s="7" t="s">
        <v>127</v>
      </c>
      <c r="G39" s="3" t="s">
        <v>124</v>
      </c>
      <c r="H39" s="6" t="s">
        <v>124</v>
      </c>
      <c r="I39" s="4" t="s">
        <v>125</v>
      </c>
    </row>
    <row r="40" spans="1:9" x14ac:dyDescent="0.2">
      <c r="A40" s="3">
        <v>37</v>
      </c>
      <c r="B40" s="4" t="s">
        <v>111</v>
      </c>
      <c r="C40" s="4" t="s">
        <v>62</v>
      </c>
      <c r="D40" s="4"/>
      <c r="E40" s="3" t="s">
        <v>123</v>
      </c>
      <c r="F40" s="7" t="s">
        <v>127</v>
      </c>
      <c r="G40" s="3" t="s">
        <v>124</v>
      </c>
      <c r="H40" s="6" t="s">
        <v>124</v>
      </c>
      <c r="I40" s="4" t="s">
        <v>125</v>
      </c>
    </row>
    <row r="41" spans="1:9" x14ac:dyDescent="0.2">
      <c r="A41" s="3">
        <v>38</v>
      </c>
      <c r="B41" s="4" t="s">
        <v>114</v>
      </c>
      <c r="C41" s="4" t="s">
        <v>112</v>
      </c>
      <c r="D41" s="4" t="s">
        <v>113</v>
      </c>
      <c r="E41" s="3" t="s">
        <v>123</v>
      </c>
      <c r="F41" s="7" t="s">
        <v>127</v>
      </c>
      <c r="G41" s="3" t="s">
        <v>124</v>
      </c>
      <c r="H41" s="6" t="s">
        <v>124</v>
      </c>
      <c r="I41" s="4" t="s">
        <v>125</v>
      </c>
    </row>
    <row r="42" spans="1:9" x14ac:dyDescent="0.2">
      <c r="A42" s="3">
        <v>39</v>
      </c>
      <c r="B42" s="4" t="s">
        <v>117</v>
      </c>
      <c r="C42" s="4" t="s">
        <v>115</v>
      </c>
      <c r="D42" s="4" t="s">
        <v>116</v>
      </c>
      <c r="E42" s="3" t="s">
        <v>123</v>
      </c>
      <c r="F42" s="7" t="s">
        <v>127</v>
      </c>
      <c r="G42" s="3" t="s">
        <v>124</v>
      </c>
      <c r="H42" s="6" t="s">
        <v>124</v>
      </c>
      <c r="I42" s="4" t="s">
        <v>125</v>
      </c>
    </row>
    <row r="43" spans="1:9" x14ac:dyDescent="0.2">
      <c r="A43" s="3">
        <v>40</v>
      </c>
      <c r="B43" s="4" t="s">
        <v>118</v>
      </c>
      <c r="C43" s="4" t="s">
        <v>115</v>
      </c>
      <c r="D43" s="4" t="s">
        <v>116</v>
      </c>
      <c r="E43" s="3" t="s">
        <v>123</v>
      </c>
      <c r="F43" s="7" t="s">
        <v>127</v>
      </c>
      <c r="G43" s="3" t="s">
        <v>124</v>
      </c>
      <c r="H43" s="6" t="s">
        <v>124</v>
      </c>
      <c r="I43" s="4" t="s">
        <v>125</v>
      </c>
    </row>
    <row r="44" spans="1:9" x14ac:dyDescent="0.2">
      <c r="A44" s="3">
        <v>41</v>
      </c>
      <c r="B44" s="4" t="s">
        <v>90</v>
      </c>
      <c r="C44" s="4" t="s">
        <v>115</v>
      </c>
      <c r="D44" s="4" t="s">
        <v>62</v>
      </c>
      <c r="E44" s="3" t="s">
        <v>123</v>
      </c>
      <c r="F44" s="7" t="s">
        <v>127</v>
      </c>
      <c r="G44" s="3" t="s">
        <v>124</v>
      </c>
      <c r="H44" s="6" t="s">
        <v>124</v>
      </c>
      <c r="I44" s="4" t="s">
        <v>125</v>
      </c>
    </row>
    <row r="45" spans="1:9" x14ac:dyDescent="0.2">
      <c r="A45" s="3">
        <v>42</v>
      </c>
      <c r="B45" s="4" t="s">
        <v>120</v>
      </c>
      <c r="C45" s="4" t="s">
        <v>115</v>
      </c>
      <c r="D45" s="4" t="s">
        <v>119</v>
      </c>
      <c r="E45" s="3" t="s">
        <v>123</v>
      </c>
      <c r="F45" s="7" t="s">
        <v>127</v>
      </c>
      <c r="G45" s="3" t="s">
        <v>124</v>
      </c>
      <c r="H45" s="6" t="s">
        <v>124</v>
      </c>
      <c r="I45" s="4" t="s">
        <v>125</v>
      </c>
    </row>
    <row r="46" spans="1:9" x14ac:dyDescent="0.2">
      <c r="A46" s="3">
        <v>43</v>
      </c>
      <c r="B46" s="4" t="s">
        <v>90</v>
      </c>
      <c r="C46" s="4" t="s">
        <v>121</v>
      </c>
      <c r="D46" s="4" t="s">
        <v>122</v>
      </c>
      <c r="E46" s="3" t="s">
        <v>123</v>
      </c>
      <c r="F46" s="7" t="s">
        <v>127</v>
      </c>
      <c r="G46" s="3" t="s">
        <v>124</v>
      </c>
      <c r="H46" s="6" t="s">
        <v>124</v>
      </c>
      <c r="I46" s="3" t="s">
        <v>125</v>
      </c>
    </row>
    <row r="47" spans="1:9" x14ac:dyDescent="0.2">
      <c r="A47" s="8">
        <v>44</v>
      </c>
      <c r="B47" s="4" t="s">
        <v>347</v>
      </c>
      <c r="C47" s="4" t="s">
        <v>251</v>
      </c>
      <c r="D47" s="4" t="s">
        <v>360</v>
      </c>
      <c r="E47" s="8" t="s">
        <v>123</v>
      </c>
      <c r="F47" s="2" t="s">
        <v>361</v>
      </c>
      <c r="G47" s="2" t="s">
        <v>129</v>
      </c>
      <c r="H47" s="6" t="s">
        <v>124</v>
      </c>
      <c r="I47" s="4" t="s">
        <v>362</v>
      </c>
    </row>
    <row r="48" spans="1:9" x14ac:dyDescent="0.2">
      <c r="A48" s="8">
        <v>45</v>
      </c>
      <c r="B48" s="4" t="s">
        <v>325</v>
      </c>
      <c r="C48" s="4" t="s">
        <v>152</v>
      </c>
      <c r="D48" s="4" t="s">
        <v>363</v>
      </c>
      <c r="E48" s="8" t="s">
        <v>123</v>
      </c>
      <c r="F48" s="2" t="s">
        <v>361</v>
      </c>
      <c r="G48" s="2" t="s">
        <v>129</v>
      </c>
      <c r="H48" s="6" t="s">
        <v>124</v>
      </c>
      <c r="I48" s="4" t="s">
        <v>125</v>
      </c>
    </row>
    <row r="49" spans="1:9" x14ac:dyDescent="0.2">
      <c r="A49" s="8">
        <v>46</v>
      </c>
      <c r="B49" s="4" t="s">
        <v>364</v>
      </c>
      <c r="C49" s="4" t="s">
        <v>130</v>
      </c>
      <c r="D49" s="4" t="s">
        <v>139</v>
      </c>
      <c r="E49" s="8" t="s">
        <v>123</v>
      </c>
      <c r="F49" s="2" t="s">
        <v>361</v>
      </c>
      <c r="G49" s="2" t="s">
        <v>129</v>
      </c>
      <c r="H49" s="6" t="s">
        <v>124</v>
      </c>
      <c r="I49" s="4" t="s">
        <v>125</v>
      </c>
    </row>
    <row r="50" spans="1:9" x14ac:dyDescent="0.2">
      <c r="A50" s="8">
        <v>47</v>
      </c>
      <c r="B50" s="4" t="s">
        <v>365</v>
      </c>
      <c r="C50" s="4" t="s">
        <v>130</v>
      </c>
      <c r="D50" s="4" t="s">
        <v>139</v>
      </c>
      <c r="E50" s="8" t="s">
        <v>123</v>
      </c>
      <c r="F50" s="2" t="s">
        <v>361</v>
      </c>
      <c r="G50" s="2" t="s">
        <v>129</v>
      </c>
      <c r="H50" s="6" t="s">
        <v>124</v>
      </c>
      <c r="I50" s="4" t="s">
        <v>362</v>
      </c>
    </row>
    <row r="51" spans="1:9" x14ac:dyDescent="0.2">
      <c r="A51" s="8">
        <v>48</v>
      </c>
      <c r="B51" s="4" t="s">
        <v>366</v>
      </c>
      <c r="C51" s="4" t="s">
        <v>130</v>
      </c>
      <c r="D51" s="4" t="s">
        <v>367</v>
      </c>
      <c r="E51" s="8" t="s">
        <v>123</v>
      </c>
      <c r="F51" s="2" t="s">
        <v>361</v>
      </c>
      <c r="G51" s="2" t="s">
        <v>129</v>
      </c>
      <c r="H51" s="6" t="s">
        <v>124</v>
      </c>
      <c r="I51" s="4" t="s">
        <v>125</v>
      </c>
    </row>
    <row r="52" spans="1:9" x14ac:dyDescent="0.2">
      <c r="A52" s="8">
        <v>49</v>
      </c>
      <c r="B52" s="4" t="s">
        <v>368</v>
      </c>
      <c r="C52" s="4" t="s">
        <v>369</v>
      </c>
      <c r="D52" s="4" t="s">
        <v>106</v>
      </c>
      <c r="E52" s="8" t="s">
        <v>123</v>
      </c>
      <c r="F52" s="2" t="s">
        <v>361</v>
      </c>
      <c r="G52" s="2" t="s">
        <v>129</v>
      </c>
      <c r="H52" s="6" t="s">
        <v>124</v>
      </c>
      <c r="I52" s="4" t="s">
        <v>125</v>
      </c>
    </row>
    <row r="53" spans="1:9" x14ac:dyDescent="0.2">
      <c r="A53" s="8">
        <v>50</v>
      </c>
      <c r="B53" s="4" t="s">
        <v>370</v>
      </c>
      <c r="C53" s="4" t="s">
        <v>81</v>
      </c>
      <c r="D53" s="4" t="s">
        <v>196</v>
      </c>
      <c r="E53" s="8" t="s">
        <v>123</v>
      </c>
      <c r="F53" s="2" t="s">
        <v>361</v>
      </c>
      <c r="G53" s="2" t="s">
        <v>129</v>
      </c>
      <c r="H53" s="6" t="s">
        <v>124</v>
      </c>
      <c r="I53" s="4" t="s">
        <v>125</v>
      </c>
    </row>
    <row r="54" spans="1:9" x14ac:dyDescent="0.2">
      <c r="A54" s="8">
        <v>51</v>
      </c>
      <c r="B54" s="4" t="s">
        <v>364</v>
      </c>
      <c r="C54" s="4" t="s">
        <v>81</v>
      </c>
      <c r="D54" s="4" t="s">
        <v>196</v>
      </c>
      <c r="E54" s="8" t="s">
        <v>123</v>
      </c>
      <c r="F54" s="2" t="s">
        <v>361</v>
      </c>
      <c r="G54" s="2" t="s">
        <v>129</v>
      </c>
      <c r="H54" s="6" t="s">
        <v>124</v>
      </c>
      <c r="I54" s="4" t="s">
        <v>125</v>
      </c>
    </row>
    <row r="55" spans="1:9" x14ac:dyDescent="0.2">
      <c r="A55" s="8">
        <v>52</v>
      </c>
      <c r="B55" s="4" t="s">
        <v>371</v>
      </c>
      <c r="C55" s="4" t="s">
        <v>81</v>
      </c>
      <c r="D55" s="4" t="s">
        <v>196</v>
      </c>
      <c r="E55" s="8" t="s">
        <v>123</v>
      </c>
      <c r="F55" s="2" t="s">
        <v>361</v>
      </c>
      <c r="G55" s="2" t="s">
        <v>129</v>
      </c>
      <c r="H55" s="6" t="s">
        <v>124</v>
      </c>
      <c r="I55" s="4" t="s">
        <v>125</v>
      </c>
    </row>
    <row r="56" spans="1:9" x14ac:dyDescent="0.2">
      <c r="A56" s="8">
        <v>53</v>
      </c>
      <c r="B56" s="4" t="s">
        <v>372</v>
      </c>
      <c r="C56" s="4" t="s">
        <v>373</v>
      </c>
      <c r="D56" s="4" t="s">
        <v>64</v>
      </c>
      <c r="E56" s="8" t="s">
        <v>123</v>
      </c>
      <c r="F56" s="2" t="s">
        <v>361</v>
      </c>
      <c r="G56" s="2" t="s">
        <v>129</v>
      </c>
      <c r="H56" s="6" t="s">
        <v>124</v>
      </c>
      <c r="I56" s="4" t="s">
        <v>125</v>
      </c>
    </row>
    <row r="57" spans="1:9" x14ac:dyDescent="0.2">
      <c r="A57" s="8">
        <v>54</v>
      </c>
      <c r="B57" s="4" t="s">
        <v>115</v>
      </c>
      <c r="C57" s="4" t="s">
        <v>374</v>
      </c>
      <c r="D57" s="4"/>
      <c r="E57" s="8" t="s">
        <v>123</v>
      </c>
      <c r="F57" s="2" t="s">
        <v>361</v>
      </c>
      <c r="G57" s="2" t="s">
        <v>129</v>
      </c>
      <c r="H57" s="6" t="s">
        <v>124</v>
      </c>
      <c r="I57" s="4" t="s">
        <v>362</v>
      </c>
    </row>
    <row r="58" spans="1:9" x14ac:dyDescent="0.2">
      <c r="A58" s="8">
        <v>55</v>
      </c>
      <c r="B58" s="4" t="s">
        <v>375</v>
      </c>
      <c r="C58" s="4" t="s">
        <v>133</v>
      </c>
      <c r="D58" s="4" t="s">
        <v>376</v>
      </c>
      <c r="E58" s="8" t="s">
        <v>123</v>
      </c>
      <c r="F58" s="2" t="s">
        <v>361</v>
      </c>
      <c r="G58" s="2" t="s">
        <v>129</v>
      </c>
      <c r="H58" s="6" t="s">
        <v>124</v>
      </c>
      <c r="I58" s="4" t="s">
        <v>362</v>
      </c>
    </row>
    <row r="59" spans="1:9" x14ac:dyDescent="0.2">
      <c r="A59" s="8">
        <v>56</v>
      </c>
      <c r="B59" s="4" t="s">
        <v>283</v>
      </c>
      <c r="C59" s="4" t="s">
        <v>377</v>
      </c>
      <c r="D59" s="4" t="s">
        <v>310</v>
      </c>
      <c r="E59" s="8" t="s">
        <v>123</v>
      </c>
      <c r="F59" s="2" t="s">
        <v>361</v>
      </c>
      <c r="G59" s="2" t="s">
        <v>129</v>
      </c>
      <c r="H59" s="6" t="s">
        <v>124</v>
      </c>
      <c r="I59" s="4" t="s">
        <v>362</v>
      </c>
    </row>
    <row r="60" spans="1:9" x14ac:dyDescent="0.2">
      <c r="A60" s="8">
        <v>57</v>
      </c>
      <c r="B60" s="4" t="s">
        <v>80</v>
      </c>
      <c r="C60" s="4" t="s">
        <v>378</v>
      </c>
      <c r="D60" s="4" t="s">
        <v>310</v>
      </c>
      <c r="E60" s="8" t="s">
        <v>123</v>
      </c>
      <c r="F60" s="2" t="s">
        <v>361</v>
      </c>
      <c r="G60" s="2" t="s">
        <v>129</v>
      </c>
      <c r="H60" s="6" t="s">
        <v>124</v>
      </c>
      <c r="I60" s="4" t="s">
        <v>125</v>
      </c>
    </row>
    <row r="61" spans="1:9" x14ac:dyDescent="0.2">
      <c r="A61" s="8">
        <v>58</v>
      </c>
      <c r="B61" s="4" t="s">
        <v>170</v>
      </c>
      <c r="C61" s="4" t="s">
        <v>101</v>
      </c>
      <c r="D61" s="4" t="s">
        <v>108</v>
      </c>
      <c r="E61" s="8" t="s">
        <v>123</v>
      </c>
      <c r="F61" s="2" t="s">
        <v>361</v>
      </c>
      <c r="G61" s="2" t="s">
        <v>129</v>
      </c>
      <c r="H61" s="6" t="s">
        <v>124</v>
      </c>
      <c r="I61" s="4" t="s">
        <v>125</v>
      </c>
    </row>
    <row r="62" spans="1:9" x14ac:dyDescent="0.2">
      <c r="A62" s="8">
        <v>59</v>
      </c>
      <c r="B62" s="4" t="s">
        <v>115</v>
      </c>
      <c r="C62" s="4" t="s">
        <v>101</v>
      </c>
      <c r="D62" s="4" t="s">
        <v>196</v>
      </c>
      <c r="E62" s="8" t="s">
        <v>123</v>
      </c>
      <c r="F62" s="2" t="s">
        <v>361</v>
      </c>
      <c r="G62" s="2" t="s">
        <v>129</v>
      </c>
      <c r="H62" s="6" t="s">
        <v>124</v>
      </c>
      <c r="I62" s="4" t="s">
        <v>362</v>
      </c>
    </row>
    <row r="63" spans="1:9" x14ac:dyDescent="0.2">
      <c r="A63" s="8">
        <v>60</v>
      </c>
      <c r="B63" s="4" t="s">
        <v>365</v>
      </c>
      <c r="C63" s="4" t="s">
        <v>101</v>
      </c>
      <c r="D63" s="4" t="s">
        <v>196</v>
      </c>
      <c r="E63" s="8" t="s">
        <v>123</v>
      </c>
      <c r="F63" s="2" t="s">
        <v>361</v>
      </c>
      <c r="G63" s="2" t="s">
        <v>129</v>
      </c>
      <c r="H63" s="6" t="s">
        <v>124</v>
      </c>
      <c r="I63" s="4" t="s">
        <v>362</v>
      </c>
    </row>
    <row r="64" spans="1:9" x14ac:dyDescent="0.2">
      <c r="A64" s="8">
        <v>61</v>
      </c>
      <c r="B64" s="4" t="s">
        <v>379</v>
      </c>
      <c r="C64" s="4" t="s">
        <v>190</v>
      </c>
      <c r="D64" s="4" t="s">
        <v>134</v>
      </c>
      <c r="E64" s="8" t="s">
        <v>123</v>
      </c>
      <c r="F64" s="2" t="s">
        <v>361</v>
      </c>
      <c r="G64" s="2" t="s">
        <v>129</v>
      </c>
      <c r="H64" s="6" t="s">
        <v>124</v>
      </c>
      <c r="I64" s="4" t="s">
        <v>125</v>
      </c>
    </row>
    <row r="65" spans="1:9" x14ac:dyDescent="0.2">
      <c r="A65" s="8">
        <v>62</v>
      </c>
      <c r="B65" s="4" t="s">
        <v>380</v>
      </c>
      <c r="C65" s="4" t="s">
        <v>167</v>
      </c>
      <c r="D65" s="4" t="s">
        <v>376</v>
      </c>
      <c r="E65" s="8" t="s">
        <v>123</v>
      </c>
      <c r="F65" s="2" t="s">
        <v>361</v>
      </c>
      <c r="G65" s="2" t="s">
        <v>129</v>
      </c>
      <c r="H65" s="6" t="s">
        <v>124</v>
      </c>
      <c r="I65" s="4" t="s">
        <v>125</v>
      </c>
    </row>
    <row r="66" spans="1:9" x14ac:dyDescent="0.2">
      <c r="A66" s="8">
        <v>63</v>
      </c>
      <c r="B66" s="4" t="s">
        <v>283</v>
      </c>
      <c r="C66" s="4" t="s">
        <v>106</v>
      </c>
      <c r="D66" s="4" t="s">
        <v>163</v>
      </c>
      <c r="E66" s="8" t="s">
        <v>123</v>
      </c>
      <c r="F66" s="2" t="s">
        <v>361</v>
      </c>
      <c r="G66" s="2" t="s">
        <v>129</v>
      </c>
      <c r="H66" s="6" t="s">
        <v>124</v>
      </c>
      <c r="I66" s="4" t="s">
        <v>362</v>
      </c>
    </row>
    <row r="67" spans="1:9" x14ac:dyDescent="0.2">
      <c r="A67" s="8">
        <v>64</v>
      </c>
      <c r="B67" s="4" t="s">
        <v>381</v>
      </c>
      <c r="C67" s="4" t="s">
        <v>382</v>
      </c>
      <c r="D67" s="4" t="s">
        <v>302</v>
      </c>
      <c r="E67" s="8" t="s">
        <v>123</v>
      </c>
      <c r="F67" s="2" t="s">
        <v>361</v>
      </c>
      <c r="G67" s="2" t="s">
        <v>129</v>
      </c>
      <c r="H67" s="6" t="s">
        <v>124</v>
      </c>
      <c r="I67" s="4" t="s">
        <v>125</v>
      </c>
    </row>
    <row r="68" spans="1:9" x14ac:dyDescent="0.2">
      <c r="A68" s="8">
        <v>65</v>
      </c>
      <c r="B68" s="4" t="s">
        <v>383</v>
      </c>
      <c r="C68" s="4" t="s">
        <v>345</v>
      </c>
      <c r="D68" s="4" t="s">
        <v>162</v>
      </c>
      <c r="E68" s="8" t="s">
        <v>123</v>
      </c>
      <c r="F68" s="2" t="s">
        <v>361</v>
      </c>
      <c r="G68" s="2" t="s">
        <v>129</v>
      </c>
      <c r="H68" s="6" t="s">
        <v>124</v>
      </c>
      <c r="I68" s="4" t="s">
        <v>362</v>
      </c>
    </row>
    <row r="69" spans="1:9" x14ac:dyDescent="0.2">
      <c r="A69" s="8">
        <v>66</v>
      </c>
      <c r="B69" s="4" t="s">
        <v>384</v>
      </c>
      <c r="C69" s="4" t="s">
        <v>196</v>
      </c>
      <c r="D69" s="4" t="s">
        <v>189</v>
      </c>
      <c r="E69" s="8" t="s">
        <v>123</v>
      </c>
      <c r="F69" s="2" t="s">
        <v>361</v>
      </c>
      <c r="G69" s="2" t="s">
        <v>129</v>
      </c>
      <c r="H69" s="6" t="s">
        <v>124</v>
      </c>
      <c r="I69" s="4" t="s">
        <v>362</v>
      </c>
    </row>
    <row r="70" spans="1:9" x14ac:dyDescent="0.2">
      <c r="A70" s="8">
        <v>67</v>
      </c>
      <c r="B70" s="4" t="s">
        <v>356</v>
      </c>
      <c r="C70" s="4" t="s">
        <v>385</v>
      </c>
      <c r="D70" s="4" t="s">
        <v>196</v>
      </c>
      <c r="E70" s="8" t="s">
        <v>123</v>
      </c>
      <c r="F70" s="2" t="s">
        <v>361</v>
      </c>
      <c r="G70" s="2" t="s">
        <v>129</v>
      </c>
      <c r="H70" s="6" t="s">
        <v>124</v>
      </c>
      <c r="I70" s="4" t="s">
        <v>125</v>
      </c>
    </row>
    <row r="71" spans="1:9" x14ac:dyDescent="0.2">
      <c r="A71" s="8">
        <v>68</v>
      </c>
      <c r="B71" s="4" t="s">
        <v>283</v>
      </c>
      <c r="C71" s="4" t="s">
        <v>386</v>
      </c>
      <c r="D71" s="4" t="s">
        <v>106</v>
      </c>
      <c r="E71" s="8" t="s">
        <v>123</v>
      </c>
      <c r="F71" s="2" t="s">
        <v>361</v>
      </c>
      <c r="G71" s="2" t="s">
        <v>129</v>
      </c>
      <c r="H71" s="6" t="s">
        <v>124</v>
      </c>
      <c r="I71" s="4" t="s">
        <v>362</v>
      </c>
    </row>
    <row r="72" spans="1:9" x14ac:dyDescent="0.2">
      <c r="A72" s="8">
        <v>69</v>
      </c>
      <c r="B72" s="4" t="s">
        <v>366</v>
      </c>
      <c r="C72" s="4" t="s">
        <v>387</v>
      </c>
      <c r="D72" s="4" t="s">
        <v>198</v>
      </c>
      <c r="E72" s="8" t="s">
        <v>123</v>
      </c>
      <c r="F72" s="2" t="s">
        <v>361</v>
      </c>
      <c r="G72" s="2" t="s">
        <v>129</v>
      </c>
      <c r="H72" s="6" t="s">
        <v>124</v>
      </c>
      <c r="I72" s="4" t="s">
        <v>125</v>
      </c>
    </row>
    <row r="73" spans="1:9" x14ac:dyDescent="0.2">
      <c r="A73" s="8">
        <v>70</v>
      </c>
      <c r="B73" s="4" t="s">
        <v>366</v>
      </c>
      <c r="C73" s="4" t="s">
        <v>388</v>
      </c>
      <c r="D73" s="4" t="s">
        <v>101</v>
      </c>
      <c r="E73" s="8" t="s">
        <v>123</v>
      </c>
      <c r="F73" s="2" t="s">
        <v>361</v>
      </c>
      <c r="G73" s="2" t="s">
        <v>129</v>
      </c>
      <c r="H73" s="6" t="s">
        <v>124</v>
      </c>
      <c r="I73" s="4" t="s">
        <v>125</v>
      </c>
    </row>
    <row r="74" spans="1:9" x14ac:dyDescent="0.2">
      <c r="A74" s="8">
        <v>71</v>
      </c>
      <c r="B74" s="4" t="s">
        <v>389</v>
      </c>
      <c r="C74" s="4" t="s">
        <v>390</v>
      </c>
      <c r="D74" s="4" t="s">
        <v>148</v>
      </c>
      <c r="E74" s="8" t="s">
        <v>123</v>
      </c>
      <c r="F74" s="2" t="s">
        <v>361</v>
      </c>
      <c r="G74" s="2" t="s">
        <v>129</v>
      </c>
      <c r="H74" s="6" t="s">
        <v>124</v>
      </c>
      <c r="I74" s="4" t="s">
        <v>125</v>
      </c>
    </row>
    <row r="75" spans="1:9" x14ac:dyDescent="0.2">
      <c r="A75" s="8">
        <v>72</v>
      </c>
      <c r="B75" s="4" t="s">
        <v>391</v>
      </c>
      <c r="C75" s="4" t="s">
        <v>390</v>
      </c>
      <c r="D75" s="4" t="s">
        <v>148</v>
      </c>
      <c r="E75" s="8" t="s">
        <v>123</v>
      </c>
      <c r="F75" s="2" t="s">
        <v>361</v>
      </c>
      <c r="G75" s="2" t="s">
        <v>129</v>
      </c>
      <c r="H75" s="6" t="s">
        <v>124</v>
      </c>
      <c r="I75" s="4" t="s">
        <v>362</v>
      </c>
    </row>
    <row r="76" spans="1:9" x14ac:dyDescent="0.2">
      <c r="A76" s="8">
        <v>73</v>
      </c>
      <c r="B76" s="4" t="s">
        <v>392</v>
      </c>
      <c r="C76" s="4" t="s">
        <v>220</v>
      </c>
      <c r="D76" s="4" t="s">
        <v>393</v>
      </c>
      <c r="E76" s="8" t="s">
        <v>123</v>
      </c>
      <c r="F76" s="2" t="s">
        <v>361</v>
      </c>
      <c r="G76" s="2" t="s">
        <v>129</v>
      </c>
      <c r="H76" s="6" t="s">
        <v>124</v>
      </c>
      <c r="I76" s="4" t="s">
        <v>125</v>
      </c>
    </row>
    <row r="77" spans="1:9" x14ac:dyDescent="0.2">
      <c r="A77" s="8">
        <v>74</v>
      </c>
      <c r="B77" s="4" t="s">
        <v>213</v>
      </c>
      <c r="C77" s="4" t="s">
        <v>220</v>
      </c>
      <c r="D77" s="4" t="s">
        <v>106</v>
      </c>
      <c r="E77" s="8" t="s">
        <v>123</v>
      </c>
      <c r="F77" s="2" t="s">
        <v>361</v>
      </c>
      <c r="G77" s="2" t="s">
        <v>129</v>
      </c>
      <c r="H77" s="6" t="s">
        <v>124</v>
      </c>
      <c r="I77" s="4" t="s">
        <v>125</v>
      </c>
    </row>
    <row r="78" spans="1:9" x14ac:dyDescent="0.2">
      <c r="A78" s="8">
        <v>75</v>
      </c>
      <c r="B78" s="4" t="s">
        <v>394</v>
      </c>
      <c r="C78" s="4" t="s">
        <v>395</v>
      </c>
      <c r="D78" s="4" t="s">
        <v>396</v>
      </c>
      <c r="E78" s="8" t="s">
        <v>123</v>
      </c>
      <c r="F78" s="2" t="s">
        <v>361</v>
      </c>
      <c r="G78" s="2" t="s">
        <v>129</v>
      </c>
      <c r="H78" s="6" t="s">
        <v>124</v>
      </c>
      <c r="I78" s="4" t="s">
        <v>125</v>
      </c>
    </row>
    <row r="79" spans="1:9" x14ac:dyDescent="0.2">
      <c r="A79" s="8">
        <v>76</v>
      </c>
      <c r="B79" s="4" t="s">
        <v>397</v>
      </c>
      <c r="C79" s="4" t="s">
        <v>395</v>
      </c>
      <c r="D79" s="4" t="s">
        <v>106</v>
      </c>
      <c r="E79" s="8" t="s">
        <v>123</v>
      </c>
      <c r="F79" s="2" t="s">
        <v>361</v>
      </c>
      <c r="G79" s="2" t="s">
        <v>129</v>
      </c>
      <c r="H79" s="6" t="s">
        <v>124</v>
      </c>
      <c r="I79" s="4" t="s">
        <v>362</v>
      </c>
    </row>
    <row r="80" spans="1:9" x14ac:dyDescent="0.2">
      <c r="A80" s="8">
        <v>77</v>
      </c>
      <c r="B80" s="4" t="s">
        <v>398</v>
      </c>
      <c r="C80" s="4" t="s">
        <v>395</v>
      </c>
      <c r="D80" s="4" t="s">
        <v>106</v>
      </c>
      <c r="E80" s="8" t="s">
        <v>123</v>
      </c>
      <c r="F80" s="2" t="s">
        <v>361</v>
      </c>
      <c r="G80" s="2" t="s">
        <v>129</v>
      </c>
      <c r="H80" s="6" t="s">
        <v>124</v>
      </c>
      <c r="I80" s="4" t="s">
        <v>362</v>
      </c>
    </row>
    <row r="81" spans="1:9" x14ac:dyDescent="0.2">
      <c r="A81" s="8">
        <v>78</v>
      </c>
      <c r="B81" s="4" t="s">
        <v>399</v>
      </c>
      <c r="C81" s="4" t="s">
        <v>395</v>
      </c>
      <c r="D81" s="4" t="s">
        <v>106</v>
      </c>
      <c r="E81" s="8" t="s">
        <v>123</v>
      </c>
      <c r="F81" s="2" t="s">
        <v>361</v>
      </c>
      <c r="G81" s="2" t="s">
        <v>129</v>
      </c>
      <c r="H81" s="6" t="s">
        <v>124</v>
      </c>
      <c r="I81" s="4" t="s">
        <v>362</v>
      </c>
    </row>
    <row r="82" spans="1:9" x14ac:dyDescent="0.2">
      <c r="A82" s="8">
        <v>79</v>
      </c>
      <c r="B82" s="4" t="s">
        <v>400</v>
      </c>
      <c r="C82" s="4" t="s">
        <v>395</v>
      </c>
      <c r="D82" s="4" t="s">
        <v>401</v>
      </c>
      <c r="E82" s="8" t="s">
        <v>123</v>
      </c>
      <c r="F82" s="2" t="s">
        <v>361</v>
      </c>
      <c r="G82" s="2" t="s">
        <v>129</v>
      </c>
      <c r="H82" s="6" t="s">
        <v>124</v>
      </c>
      <c r="I82" s="4" t="s">
        <v>362</v>
      </c>
    </row>
    <row r="83" spans="1:9" x14ac:dyDescent="0.2">
      <c r="A83" s="8">
        <v>80</v>
      </c>
      <c r="B83" s="4" t="s">
        <v>252</v>
      </c>
      <c r="C83" s="4" t="s">
        <v>395</v>
      </c>
      <c r="D83" s="4" t="s">
        <v>401</v>
      </c>
      <c r="E83" s="8" t="s">
        <v>123</v>
      </c>
      <c r="F83" s="2" t="s">
        <v>361</v>
      </c>
      <c r="G83" s="2" t="s">
        <v>129</v>
      </c>
      <c r="H83" s="6" t="s">
        <v>124</v>
      </c>
      <c r="I83" s="4" t="s">
        <v>362</v>
      </c>
    </row>
    <row r="84" spans="1:9" x14ac:dyDescent="0.2">
      <c r="A84" s="8">
        <v>81</v>
      </c>
      <c r="B84" s="4" t="s">
        <v>365</v>
      </c>
      <c r="C84" s="4" t="s">
        <v>251</v>
      </c>
      <c r="D84" s="4" t="s">
        <v>152</v>
      </c>
      <c r="E84" s="8" t="s">
        <v>123</v>
      </c>
      <c r="F84" s="2" t="s">
        <v>361</v>
      </c>
      <c r="G84" s="2" t="s">
        <v>129</v>
      </c>
      <c r="H84" s="6" t="s">
        <v>124</v>
      </c>
      <c r="I84" s="4" t="s">
        <v>362</v>
      </c>
    </row>
    <row r="85" spans="1:9" x14ac:dyDescent="0.2">
      <c r="A85" s="8">
        <v>82</v>
      </c>
      <c r="B85" s="4" t="s">
        <v>402</v>
      </c>
      <c r="C85" s="4" t="s">
        <v>251</v>
      </c>
      <c r="D85" s="4" t="s">
        <v>245</v>
      </c>
      <c r="E85" s="8" t="s">
        <v>123</v>
      </c>
      <c r="F85" s="2" t="s">
        <v>361</v>
      </c>
      <c r="G85" s="2" t="s">
        <v>129</v>
      </c>
      <c r="H85" s="6" t="s">
        <v>124</v>
      </c>
      <c r="I85" s="4" t="s">
        <v>362</v>
      </c>
    </row>
    <row r="86" spans="1:9" x14ac:dyDescent="0.2">
      <c r="A86" s="8">
        <v>83</v>
      </c>
      <c r="B86" s="4" t="s">
        <v>403</v>
      </c>
      <c r="C86" s="4" t="s">
        <v>251</v>
      </c>
      <c r="D86" s="4" t="s">
        <v>404</v>
      </c>
      <c r="E86" s="8" t="s">
        <v>123</v>
      </c>
      <c r="F86" s="2" t="s">
        <v>361</v>
      </c>
      <c r="G86" s="2" t="s">
        <v>129</v>
      </c>
      <c r="H86" s="6" t="s">
        <v>124</v>
      </c>
      <c r="I86" s="4" t="s">
        <v>125</v>
      </c>
    </row>
    <row r="87" spans="1:9" x14ac:dyDescent="0.2">
      <c r="A87" s="8">
        <v>84</v>
      </c>
      <c r="B87" s="4" t="s">
        <v>326</v>
      </c>
      <c r="C87" s="4" t="s">
        <v>251</v>
      </c>
      <c r="D87" s="4" t="s">
        <v>84</v>
      </c>
      <c r="E87" s="8" t="s">
        <v>123</v>
      </c>
      <c r="F87" s="2" t="s">
        <v>361</v>
      </c>
      <c r="G87" s="2" t="s">
        <v>129</v>
      </c>
      <c r="H87" s="6" t="s">
        <v>124</v>
      </c>
      <c r="I87" s="4" t="s">
        <v>362</v>
      </c>
    </row>
    <row r="88" spans="1:9" x14ac:dyDescent="0.2">
      <c r="A88" s="8">
        <v>85</v>
      </c>
      <c r="B88" s="4" t="s">
        <v>111</v>
      </c>
      <c r="C88" s="4" t="s">
        <v>251</v>
      </c>
      <c r="D88" s="4" t="s">
        <v>84</v>
      </c>
      <c r="E88" s="8" t="s">
        <v>123</v>
      </c>
      <c r="F88" s="2" t="s">
        <v>361</v>
      </c>
      <c r="G88" s="2" t="s">
        <v>129</v>
      </c>
      <c r="H88" s="6" t="s">
        <v>124</v>
      </c>
      <c r="I88" s="4" t="s">
        <v>125</v>
      </c>
    </row>
    <row r="89" spans="1:9" x14ac:dyDescent="0.2">
      <c r="A89" s="8">
        <v>86</v>
      </c>
      <c r="B89" s="4" t="s">
        <v>405</v>
      </c>
      <c r="C89" s="4" t="s">
        <v>251</v>
      </c>
      <c r="D89" s="4" t="s">
        <v>84</v>
      </c>
      <c r="E89" s="8" t="s">
        <v>123</v>
      </c>
      <c r="F89" s="2" t="s">
        <v>361</v>
      </c>
      <c r="G89" s="2" t="s">
        <v>129</v>
      </c>
      <c r="H89" s="6" t="s">
        <v>124</v>
      </c>
      <c r="I89" s="4" t="s">
        <v>125</v>
      </c>
    </row>
    <row r="90" spans="1:9" x14ac:dyDescent="0.2">
      <c r="A90" s="8">
        <v>87</v>
      </c>
      <c r="B90" s="4" t="s">
        <v>406</v>
      </c>
      <c r="C90" s="4" t="s">
        <v>251</v>
      </c>
      <c r="D90" s="4" t="s">
        <v>84</v>
      </c>
      <c r="E90" s="8" t="s">
        <v>123</v>
      </c>
      <c r="F90" s="2" t="s">
        <v>361</v>
      </c>
      <c r="G90" s="2" t="s">
        <v>129</v>
      </c>
      <c r="H90" s="6" t="s">
        <v>124</v>
      </c>
      <c r="I90" s="4" t="s">
        <v>125</v>
      </c>
    </row>
    <row r="91" spans="1:9" x14ac:dyDescent="0.2">
      <c r="A91" s="8">
        <v>88</v>
      </c>
      <c r="B91" s="4" t="s">
        <v>407</v>
      </c>
      <c r="C91" s="4" t="s">
        <v>251</v>
      </c>
      <c r="D91" s="4" t="s">
        <v>89</v>
      </c>
      <c r="E91" s="8" t="s">
        <v>123</v>
      </c>
      <c r="F91" s="2" t="s">
        <v>361</v>
      </c>
      <c r="G91" s="2" t="s">
        <v>129</v>
      </c>
      <c r="H91" s="6" t="s">
        <v>124</v>
      </c>
      <c r="I91" s="4" t="s">
        <v>125</v>
      </c>
    </row>
    <row r="92" spans="1:9" x14ac:dyDescent="0.2">
      <c r="A92" s="8">
        <v>89</v>
      </c>
      <c r="B92" s="4" t="s">
        <v>408</v>
      </c>
      <c r="C92" s="4" t="s">
        <v>251</v>
      </c>
      <c r="D92" s="4" t="s">
        <v>233</v>
      </c>
      <c r="E92" s="8" t="s">
        <v>123</v>
      </c>
      <c r="F92" s="2" t="s">
        <v>361</v>
      </c>
      <c r="G92" s="2" t="s">
        <v>129</v>
      </c>
      <c r="H92" s="6" t="s">
        <v>124</v>
      </c>
      <c r="I92" s="4" t="s">
        <v>362</v>
      </c>
    </row>
    <row r="93" spans="1:9" x14ac:dyDescent="0.2">
      <c r="A93" s="8">
        <v>90</v>
      </c>
      <c r="B93" s="4" t="s">
        <v>115</v>
      </c>
      <c r="C93" s="4" t="s">
        <v>251</v>
      </c>
      <c r="D93" s="4" t="s">
        <v>162</v>
      </c>
      <c r="E93" s="8" t="s">
        <v>123</v>
      </c>
      <c r="F93" s="2" t="s">
        <v>361</v>
      </c>
      <c r="G93" s="2" t="s">
        <v>129</v>
      </c>
      <c r="H93" s="6" t="s">
        <v>124</v>
      </c>
      <c r="I93" s="4" t="s">
        <v>362</v>
      </c>
    </row>
    <row r="94" spans="1:9" x14ac:dyDescent="0.2">
      <c r="A94" s="8">
        <v>91</v>
      </c>
      <c r="B94" s="4" t="s">
        <v>409</v>
      </c>
      <c r="C94" s="4" t="s">
        <v>251</v>
      </c>
      <c r="D94" s="4" t="s">
        <v>162</v>
      </c>
      <c r="E94" s="8" t="s">
        <v>123</v>
      </c>
      <c r="F94" s="2" t="s">
        <v>361</v>
      </c>
      <c r="G94" s="2" t="s">
        <v>129</v>
      </c>
      <c r="H94" s="6" t="s">
        <v>124</v>
      </c>
      <c r="I94" s="4" t="s">
        <v>362</v>
      </c>
    </row>
    <row r="95" spans="1:9" x14ac:dyDescent="0.2">
      <c r="A95" s="8">
        <v>92</v>
      </c>
      <c r="B95" s="4" t="s">
        <v>410</v>
      </c>
      <c r="C95" s="4" t="s">
        <v>251</v>
      </c>
      <c r="D95" s="4" t="s">
        <v>268</v>
      </c>
      <c r="E95" s="8" t="s">
        <v>123</v>
      </c>
      <c r="F95" s="2" t="s">
        <v>361</v>
      </c>
      <c r="G95" s="2" t="s">
        <v>129</v>
      </c>
      <c r="H95" s="6" t="s">
        <v>124</v>
      </c>
      <c r="I95" s="4" t="s">
        <v>125</v>
      </c>
    </row>
    <row r="96" spans="1:9" x14ac:dyDescent="0.2">
      <c r="A96" s="8">
        <v>93</v>
      </c>
      <c r="B96" s="4" t="s">
        <v>170</v>
      </c>
      <c r="C96" s="4" t="s">
        <v>251</v>
      </c>
      <c r="D96" s="4" t="s">
        <v>163</v>
      </c>
      <c r="E96" s="8" t="s">
        <v>123</v>
      </c>
      <c r="F96" s="2" t="s">
        <v>361</v>
      </c>
      <c r="G96" s="2" t="s">
        <v>129</v>
      </c>
      <c r="H96" s="6" t="s">
        <v>124</v>
      </c>
      <c r="I96" s="4" t="s">
        <v>125</v>
      </c>
    </row>
    <row r="97" spans="1:9" x14ac:dyDescent="0.2">
      <c r="A97" s="8">
        <v>94</v>
      </c>
      <c r="B97" s="4" t="s">
        <v>411</v>
      </c>
      <c r="C97" s="4" t="s">
        <v>251</v>
      </c>
      <c r="D97" s="4" t="s">
        <v>163</v>
      </c>
      <c r="E97" s="8" t="s">
        <v>123</v>
      </c>
      <c r="F97" s="2" t="s">
        <v>361</v>
      </c>
      <c r="G97" s="2" t="s">
        <v>129</v>
      </c>
      <c r="H97" s="6" t="s">
        <v>124</v>
      </c>
      <c r="I97" s="4" t="s">
        <v>362</v>
      </c>
    </row>
    <row r="98" spans="1:9" x14ac:dyDescent="0.2">
      <c r="A98" s="8">
        <v>95</v>
      </c>
      <c r="B98" s="4" t="s">
        <v>412</v>
      </c>
      <c r="C98" s="4" t="s">
        <v>251</v>
      </c>
      <c r="D98" s="4" t="s">
        <v>163</v>
      </c>
      <c r="E98" s="8" t="s">
        <v>123</v>
      </c>
      <c r="F98" s="2" t="s">
        <v>361</v>
      </c>
      <c r="G98" s="2" t="s">
        <v>129</v>
      </c>
      <c r="H98" s="6" t="s">
        <v>124</v>
      </c>
      <c r="I98" s="4" t="s">
        <v>125</v>
      </c>
    </row>
    <row r="99" spans="1:9" x14ac:dyDescent="0.2">
      <c r="A99" s="8">
        <v>96</v>
      </c>
      <c r="B99" s="4" t="s">
        <v>413</v>
      </c>
      <c r="C99" s="4" t="s">
        <v>251</v>
      </c>
      <c r="D99" s="4" t="s">
        <v>182</v>
      </c>
      <c r="E99" s="8" t="s">
        <v>123</v>
      </c>
      <c r="F99" s="2" t="s">
        <v>361</v>
      </c>
      <c r="G99" s="2" t="s">
        <v>129</v>
      </c>
      <c r="H99" s="6" t="s">
        <v>124</v>
      </c>
      <c r="I99" s="4" t="s">
        <v>362</v>
      </c>
    </row>
    <row r="100" spans="1:9" x14ac:dyDescent="0.2">
      <c r="A100" s="8">
        <v>97</v>
      </c>
      <c r="B100" s="4" t="s">
        <v>414</v>
      </c>
      <c r="C100" s="4" t="s">
        <v>415</v>
      </c>
      <c r="D100" s="4" t="s">
        <v>416</v>
      </c>
      <c r="E100" s="8" t="s">
        <v>123</v>
      </c>
      <c r="F100" s="2" t="s">
        <v>361</v>
      </c>
      <c r="G100" s="2" t="s">
        <v>129</v>
      </c>
      <c r="H100" s="6" t="s">
        <v>124</v>
      </c>
      <c r="I100" s="4" t="s">
        <v>362</v>
      </c>
    </row>
    <row r="101" spans="1:9" x14ac:dyDescent="0.2">
      <c r="A101" s="8">
        <v>98</v>
      </c>
      <c r="B101" s="4" t="s">
        <v>417</v>
      </c>
      <c r="C101" s="4" t="s">
        <v>415</v>
      </c>
      <c r="D101" s="4" t="s">
        <v>149</v>
      </c>
      <c r="E101" s="8" t="s">
        <v>123</v>
      </c>
      <c r="F101" s="2" t="s">
        <v>361</v>
      </c>
      <c r="G101" s="2" t="s">
        <v>129</v>
      </c>
      <c r="H101" s="6" t="s">
        <v>124</v>
      </c>
      <c r="I101" s="4" t="s">
        <v>362</v>
      </c>
    </row>
    <row r="102" spans="1:9" x14ac:dyDescent="0.2">
      <c r="A102" s="8">
        <v>99</v>
      </c>
      <c r="B102" s="4" t="s">
        <v>418</v>
      </c>
      <c r="C102" s="4" t="s">
        <v>419</v>
      </c>
      <c r="D102" s="4" t="s">
        <v>420</v>
      </c>
      <c r="E102" s="8" t="s">
        <v>123</v>
      </c>
      <c r="F102" s="2" t="s">
        <v>361</v>
      </c>
      <c r="G102" s="2" t="s">
        <v>129</v>
      </c>
      <c r="H102" s="6" t="s">
        <v>124</v>
      </c>
      <c r="I102" s="4" t="s">
        <v>125</v>
      </c>
    </row>
    <row r="103" spans="1:9" x14ac:dyDescent="0.2">
      <c r="A103" s="8">
        <v>100</v>
      </c>
      <c r="B103" s="4" t="s">
        <v>421</v>
      </c>
      <c r="C103" s="4" t="s">
        <v>419</v>
      </c>
      <c r="D103" s="4" t="s">
        <v>420</v>
      </c>
      <c r="E103" s="8" t="s">
        <v>123</v>
      </c>
      <c r="F103" s="2" t="s">
        <v>361</v>
      </c>
      <c r="G103" s="2" t="s">
        <v>129</v>
      </c>
      <c r="H103" s="6" t="s">
        <v>124</v>
      </c>
      <c r="I103" s="4" t="s">
        <v>362</v>
      </c>
    </row>
    <row r="104" spans="1:9" x14ac:dyDescent="0.2">
      <c r="A104" s="8">
        <v>101</v>
      </c>
      <c r="B104" s="4" t="s">
        <v>422</v>
      </c>
      <c r="C104" s="4" t="s">
        <v>419</v>
      </c>
      <c r="D104" s="4" t="s">
        <v>423</v>
      </c>
      <c r="E104" s="8" t="s">
        <v>123</v>
      </c>
      <c r="F104" s="2" t="s">
        <v>361</v>
      </c>
      <c r="G104" s="2" t="s">
        <v>129</v>
      </c>
      <c r="H104" s="6" t="s">
        <v>124</v>
      </c>
      <c r="I104" s="4" t="s">
        <v>125</v>
      </c>
    </row>
    <row r="105" spans="1:9" x14ac:dyDescent="0.2">
      <c r="A105" s="8">
        <v>102</v>
      </c>
      <c r="B105" s="4" t="s">
        <v>417</v>
      </c>
      <c r="C105" s="4" t="s">
        <v>240</v>
      </c>
      <c r="D105" s="4" t="s">
        <v>424</v>
      </c>
      <c r="E105" s="8" t="s">
        <v>123</v>
      </c>
      <c r="F105" s="2" t="s">
        <v>361</v>
      </c>
      <c r="G105" s="2" t="s">
        <v>129</v>
      </c>
      <c r="H105" s="6" t="s">
        <v>124</v>
      </c>
      <c r="I105" s="4" t="s">
        <v>362</v>
      </c>
    </row>
    <row r="106" spans="1:9" x14ac:dyDescent="0.2">
      <c r="A106" s="8">
        <v>103</v>
      </c>
      <c r="B106" s="4" t="s">
        <v>425</v>
      </c>
      <c r="C106" s="4" t="s">
        <v>240</v>
      </c>
      <c r="D106" s="4" t="s">
        <v>424</v>
      </c>
      <c r="E106" s="8" t="s">
        <v>123</v>
      </c>
      <c r="F106" s="2" t="s">
        <v>361</v>
      </c>
      <c r="G106" s="2" t="s">
        <v>129</v>
      </c>
      <c r="H106" s="6" t="s">
        <v>124</v>
      </c>
      <c r="I106" s="4" t="s">
        <v>362</v>
      </c>
    </row>
    <row r="107" spans="1:9" x14ac:dyDescent="0.2">
      <c r="A107" s="8">
        <v>104</v>
      </c>
      <c r="B107" s="4" t="s">
        <v>426</v>
      </c>
      <c r="C107" s="4" t="s">
        <v>240</v>
      </c>
      <c r="D107" s="4" t="s">
        <v>258</v>
      </c>
      <c r="E107" s="8" t="s">
        <v>123</v>
      </c>
      <c r="F107" s="2" t="s">
        <v>361</v>
      </c>
      <c r="G107" s="2" t="s">
        <v>129</v>
      </c>
      <c r="H107" s="6" t="s">
        <v>124</v>
      </c>
      <c r="I107" s="4" t="s">
        <v>362</v>
      </c>
    </row>
    <row r="108" spans="1:9" x14ac:dyDescent="0.2">
      <c r="A108" s="8">
        <v>105</v>
      </c>
      <c r="B108" s="4" t="s">
        <v>427</v>
      </c>
      <c r="C108" s="4" t="s">
        <v>240</v>
      </c>
      <c r="D108" s="4" t="s">
        <v>428</v>
      </c>
      <c r="E108" s="8" t="s">
        <v>123</v>
      </c>
      <c r="F108" s="2" t="s">
        <v>361</v>
      </c>
      <c r="G108" s="2" t="s">
        <v>129</v>
      </c>
      <c r="H108" s="6" t="s">
        <v>124</v>
      </c>
      <c r="I108" s="4" t="s">
        <v>362</v>
      </c>
    </row>
    <row r="109" spans="1:9" x14ac:dyDescent="0.2">
      <c r="A109" s="8">
        <v>106</v>
      </c>
      <c r="B109" s="4" t="s">
        <v>365</v>
      </c>
      <c r="C109" s="4" t="s">
        <v>240</v>
      </c>
      <c r="D109" s="4" t="s">
        <v>428</v>
      </c>
      <c r="E109" s="8" t="s">
        <v>123</v>
      </c>
      <c r="F109" s="2" t="s">
        <v>361</v>
      </c>
      <c r="G109" s="2" t="s">
        <v>129</v>
      </c>
      <c r="H109" s="6" t="s">
        <v>124</v>
      </c>
      <c r="I109" s="4" t="s">
        <v>362</v>
      </c>
    </row>
    <row r="110" spans="1:9" x14ac:dyDescent="0.2">
      <c r="A110" s="8">
        <v>107</v>
      </c>
      <c r="B110" s="4" t="s">
        <v>429</v>
      </c>
      <c r="C110" s="4" t="s">
        <v>240</v>
      </c>
      <c r="D110" s="4" t="s">
        <v>430</v>
      </c>
      <c r="E110" s="8" t="s">
        <v>123</v>
      </c>
      <c r="F110" s="2" t="s">
        <v>361</v>
      </c>
      <c r="G110" s="2" t="s">
        <v>129</v>
      </c>
      <c r="H110" s="6" t="s">
        <v>124</v>
      </c>
      <c r="I110" s="4" t="s">
        <v>125</v>
      </c>
    </row>
    <row r="111" spans="1:9" x14ac:dyDescent="0.2">
      <c r="A111" s="8">
        <v>108</v>
      </c>
      <c r="B111" s="4" t="s">
        <v>431</v>
      </c>
      <c r="C111" s="4" t="s">
        <v>240</v>
      </c>
      <c r="D111" s="4" t="s">
        <v>430</v>
      </c>
      <c r="E111" s="8" t="s">
        <v>123</v>
      </c>
      <c r="F111" s="2" t="s">
        <v>361</v>
      </c>
      <c r="G111" s="2" t="s">
        <v>129</v>
      </c>
      <c r="H111" s="6" t="s">
        <v>124</v>
      </c>
      <c r="I111" s="4" t="s">
        <v>125</v>
      </c>
    </row>
    <row r="112" spans="1:9" x14ac:dyDescent="0.2">
      <c r="A112" s="8">
        <v>109</v>
      </c>
      <c r="B112" s="4" t="s">
        <v>192</v>
      </c>
      <c r="C112" s="4" t="s">
        <v>145</v>
      </c>
      <c r="D112" s="4" t="s">
        <v>232</v>
      </c>
      <c r="E112" s="8" t="s">
        <v>123</v>
      </c>
      <c r="F112" s="2" t="s">
        <v>361</v>
      </c>
      <c r="G112" s="2" t="s">
        <v>129</v>
      </c>
      <c r="H112" s="6" t="s">
        <v>124</v>
      </c>
      <c r="I112" s="4" t="s">
        <v>362</v>
      </c>
    </row>
    <row r="113" spans="1:9" x14ac:dyDescent="0.2">
      <c r="A113" s="8">
        <v>110</v>
      </c>
      <c r="B113" s="4" t="s">
        <v>432</v>
      </c>
      <c r="C113" s="4" t="s">
        <v>145</v>
      </c>
      <c r="D113" s="4" t="s">
        <v>232</v>
      </c>
      <c r="E113" s="8" t="s">
        <v>123</v>
      </c>
      <c r="F113" s="2" t="s">
        <v>361</v>
      </c>
      <c r="G113" s="2" t="s">
        <v>129</v>
      </c>
      <c r="H113" s="6" t="s">
        <v>124</v>
      </c>
      <c r="I113" s="4" t="s">
        <v>362</v>
      </c>
    </row>
    <row r="114" spans="1:9" x14ac:dyDescent="0.2">
      <c r="A114" s="8">
        <v>111</v>
      </c>
      <c r="B114" s="4" t="s">
        <v>365</v>
      </c>
      <c r="C114" s="4" t="s">
        <v>145</v>
      </c>
      <c r="D114" s="4" t="s">
        <v>232</v>
      </c>
      <c r="E114" s="8" t="s">
        <v>123</v>
      </c>
      <c r="F114" s="2" t="s">
        <v>361</v>
      </c>
      <c r="G114" s="2" t="s">
        <v>129</v>
      </c>
      <c r="H114" s="6" t="s">
        <v>124</v>
      </c>
      <c r="I114" s="4" t="s">
        <v>362</v>
      </c>
    </row>
    <row r="115" spans="1:9" x14ac:dyDescent="0.2">
      <c r="A115" s="8">
        <v>112</v>
      </c>
      <c r="B115" s="4" t="s">
        <v>433</v>
      </c>
      <c r="C115" s="4" t="s">
        <v>145</v>
      </c>
      <c r="D115" s="4" t="s">
        <v>201</v>
      </c>
      <c r="E115" s="8" t="s">
        <v>123</v>
      </c>
      <c r="F115" s="2" t="s">
        <v>361</v>
      </c>
      <c r="G115" s="2" t="s">
        <v>129</v>
      </c>
      <c r="H115" s="6" t="s">
        <v>124</v>
      </c>
      <c r="I115" s="4" t="s">
        <v>125</v>
      </c>
    </row>
    <row r="116" spans="1:9" x14ac:dyDescent="0.2">
      <c r="A116" s="8">
        <v>113</v>
      </c>
      <c r="B116" s="4" t="s">
        <v>384</v>
      </c>
      <c r="C116" s="4" t="s">
        <v>145</v>
      </c>
      <c r="D116" s="4" t="s">
        <v>198</v>
      </c>
      <c r="E116" s="8" t="s">
        <v>123</v>
      </c>
      <c r="F116" s="2" t="s">
        <v>361</v>
      </c>
      <c r="G116" s="2" t="s">
        <v>129</v>
      </c>
      <c r="H116" s="6" t="s">
        <v>124</v>
      </c>
      <c r="I116" s="4" t="s">
        <v>362</v>
      </c>
    </row>
    <row r="117" spans="1:9" x14ac:dyDescent="0.2">
      <c r="A117" s="8">
        <v>114</v>
      </c>
      <c r="B117" s="4" t="s">
        <v>434</v>
      </c>
      <c r="C117" s="4" t="s">
        <v>199</v>
      </c>
      <c r="D117" s="4" t="s">
        <v>186</v>
      </c>
      <c r="E117" s="8" t="s">
        <v>123</v>
      </c>
      <c r="F117" s="2" t="s">
        <v>361</v>
      </c>
      <c r="G117" s="2" t="s">
        <v>129</v>
      </c>
      <c r="H117" s="6" t="s">
        <v>124</v>
      </c>
      <c r="I117" s="4" t="s">
        <v>125</v>
      </c>
    </row>
    <row r="118" spans="1:9" x14ac:dyDescent="0.2">
      <c r="A118" s="8">
        <v>115</v>
      </c>
      <c r="B118" s="4" t="s">
        <v>75</v>
      </c>
      <c r="C118" s="4" t="s">
        <v>435</v>
      </c>
      <c r="D118" s="4" t="s">
        <v>322</v>
      </c>
      <c r="E118" s="8" t="s">
        <v>123</v>
      </c>
      <c r="F118" s="2" t="s">
        <v>361</v>
      </c>
      <c r="G118" s="2" t="s">
        <v>129</v>
      </c>
      <c r="H118" s="6" t="s">
        <v>124</v>
      </c>
      <c r="I118" s="4" t="s">
        <v>125</v>
      </c>
    </row>
    <row r="119" spans="1:9" x14ac:dyDescent="0.2">
      <c r="A119" s="8">
        <v>116</v>
      </c>
      <c r="B119" s="4" t="s">
        <v>206</v>
      </c>
      <c r="C119" s="4" t="s">
        <v>55</v>
      </c>
      <c r="D119" s="4" t="s">
        <v>218</v>
      </c>
      <c r="E119" s="8" t="s">
        <v>123</v>
      </c>
      <c r="F119" s="2" t="s">
        <v>361</v>
      </c>
      <c r="G119" s="2" t="s">
        <v>129</v>
      </c>
      <c r="H119" s="6" t="s">
        <v>124</v>
      </c>
      <c r="I119" s="4" t="s">
        <v>362</v>
      </c>
    </row>
    <row r="120" spans="1:9" x14ac:dyDescent="0.2">
      <c r="A120" s="8">
        <v>117</v>
      </c>
      <c r="B120" s="4" t="s">
        <v>436</v>
      </c>
      <c r="C120" s="4" t="s">
        <v>294</v>
      </c>
      <c r="D120" s="4" t="s">
        <v>437</v>
      </c>
      <c r="E120" s="8" t="s">
        <v>123</v>
      </c>
      <c r="F120" s="2" t="s">
        <v>361</v>
      </c>
      <c r="G120" s="2" t="s">
        <v>129</v>
      </c>
      <c r="H120" s="6" t="s">
        <v>124</v>
      </c>
      <c r="I120" s="4" t="s">
        <v>362</v>
      </c>
    </row>
    <row r="121" spans="1:9" x14ac:dyDescent="0.2">
      <c r="A121" s="8">
        <v>118</v>
      </c>
      <c r="B121" s="4" t="s">
        <v>325</v>
      </c>
      <c r="C121" s="4" t="s">
        <v>294</v>
      </c>
      <c r="D121" s="4" t="s">
        <v>133</v>
      </c>
      <c r="E121" s="8" t="s">
        <v>123</v>
      </c>
      <c r="F121" s="2" t="s">
        <v>361</v>
      </c>
      <c r="G121" s="2" t="s">
        <v>129</v>
      </c>
      <c r="H121" s="6" t="s">
        <v>124</v>
      </c>
      <c r="I121" s="4" t="s">
        <v>125</v>
      </c>
    </row>
    <row r="122" spans="1:9" x14ac:dyDescent="0.2">
      <c r="A122" s="8">
        <v>119</v>
      </c>
      <c r="B122" s="4" t="s">
        <v>365</v>
      </c>
      <c r="C122" s="4" t="s">
        <v>294</v>
      </c>
      <c r="D122" s="4" t="s">
        <v>133</v>
      </c>
      <c r="E122" s="8" t="s">
        <v>123</v>
      </c>
      <c r="F122" s="2" t="s">
        <v>361</v>
      </c>
      <c r="G122" s="2" t="s">
        <v>129</v>
      </c>
      <c r="H122" s="6" t="s">
        <v>124</v>
      </c>
      <c r="I122" s="4" t="s">
        <v>362</v>
      </c>
    </row>
    <row r="123" spans="1:9" x14ac:dyDescent="0.2">
      <c r="A123" s="8">
        <v>120</v>
      </c>
      <c r="B123" s="4" t="s">
        <v>438</v>
      </c>
      <c r="C123" s="4" t="s">
        <v>294</v>
      </c>
      <c r="D123" s="4" t="s">
        <v>139</v>
      </c>
      <c r="E123" s="8" t="s">
        <v>123</v>
      </c>
      <c r="F123" s="2" t="s">
        <v>361</v>
      </c>
      <c r="G123" s="2" t="s">
        <v>129</v>
      </c>
      <c r="H123" s="6" t="s">
        <v>124</v>
      </c>
      <c r="I123" s="4" t="s">
        <v>125</v>
      </c>
    </row>
    <row r="124" spans="1:9" x14ac:dyDescent="0.2">
      <c r="A124" s="8">
        <v>121</v>
      </c>
      <c r="B124" s="4" t="s">
        <v>439</v>
      </c>
      <c r="C124" s="4" t="s">
        <v>226</v>
      </c>
      <c r="D124" s="4" t="s">
        <v>440</v>
      </c>
      <c r="E124" s="8" t="s">
        <v>123</v>
      </c>
      <c r="F124" s="2" t="s">
        <v>361</v>
      </c>
      <c r="G124" s="2" t="s">
        <v>129</v>
      </c>
      <c r="H124" s="6" t="s">
        <v>124</v>
      </c>
      <c r="I124" s="4" t="s">
        <v>362</v>
      </c>
    </row>
    <row r="125" spans="1:9" x14ac:dyDescent="0.2">
      <c r="A125" s="8">
        <v>122</v>
      </c>
      <c r="B125" s="4" t="s">
        <v>383</v>
      </c>
      <c r="C125" s="4" t="s">
        <v>226</v>
      </c>
      <c r="D125" s="4" t="s">
        <v>441</v>
      </c>
      <c r="E125" s="8" t="s">
        <v>123</v>
      </c>
      <c r="F125" s="2" t="s">
        <v>361</v>
      </c>
      <c r="G125" s="2" t="s">
        <v>129</v>
      </c>
      <c r="H125" s="6" t="s">
        <v>124</v>
      </c>
      <c r="I125" s="4" t="s">
        <v>362</v>
      </c>
    </row>
    <row r="126" spans="1:9" x14ac:dyDescent="0.2">
      <c r="A126" s="8">
        <v>123</v>
      </c>
      <c r="B126" s="4" t="s">
        <v>371</v>
      </c>
      <c r="C126" s="4" t="s">
        <v>226</v>
      </c>
      <c r="D126" s="4" t="s">
        <v>441</v>
      </c>
      <c r="E126" s="8" t="s">
        <v>123</v>
      </c>
      <c r="F126" s="2" t="s">
        <v>361</v>
      </c>
      <c r="G126" s="2" t="s">
        <v>129</v>
      </c>
      <c r="H126" s="6" t="s">
        <v>124</v>
      </c>
      <c r="I126" s="4" t="s">
        <v>125</v>
      </c>
    </row>
    <row r="127" spans="1:9" x14ac:dyDescent="0.2">
      <c r="A127" s="8">
        <v>124</v>
      </c>
      <c r="B127" s="4" t="s">
        <v>115</v>
      </c>
      <c r="C127" s="4" t="s">
        <v>226</v>
      </c>
      <c r="D127" s="4" t="s">
        <v>134</v>
      </c>
      <c r="E127" s="8" t="s">
        <v>123</v>
      </c>
      <c r="F127" s="2" t="s">
        <v>361</v>
      </c>
      <c r="G127" s="2" t="s">
        <v>129</v>
      </c>
      <c r="H127" s="6" t="s">
        <v>124</v>
      </c>
      <c r="I127" s="4" t="s">
        <v>362</v>
      </c>
    </row>
    <row r="128" spans="1:9" x14ac:dyDescent="0.2">
      <c r="A128" s="8">
        <v>125</v>
      </c>
      <c r="B128" s="4" t="s">
        <v>442</v>
      </c>
      <c r="C128" s="4" t="s">
        <v>226</v>
      </c>
      <c r="D128" s="4" t="s">
        <v>134</v>
      </c>
      <c r="E128" s="8" t="s">
        <v>123</v>
      </c>
      <c r="F128" s="2" t="s">
        <v>361</v>
      </c>
      <c r="G128" s="2" t="s">
        <v>129</v>
      </c>
      <c r="H128" s="6" t="s">
        <v>124</v>
      </c>
      <c r="I128" s="4" t="s">
        <v>125</v>
      </c>
    </row>
    <row r="129" spans="1:9" x14ac:dyDescent="0.2">
      <c r="A129" s="8">
        <v>126</v>
      </c>
      <c r="B129" s="4" t="s">
        <v>443</v>
      </c>
      <c r="C129" s="4" t="s">
        <v>226</v>
      </c>
      <c r="D129" s="4" t="s">
        <v>161</v>
      </c>
      <c r="E129" s="8" t="s">
        <v>123</v>
      </c>
      <c r="F129" s="2" t="s">
        <v>361</v>
      </c>
      <c r="G129" s="2" t="s">
        <v>129</v>
      </c>
      <c r="H129" s="6" t="s">
        <v>124</v>
      </c>
      <c r="I129" s="4" t="s">
        <v>125</v>
      </c>
    </row>
    <row r="130" spans="1:9" x14ac:dyDescent="0.2">
      <c r="A130" s="8">
        <v>127</v>
      </c>
      <c r="B130" s="4" t="s">
        <v>115</v>
      </c>
      <c r="C130" s="4" t="s">
        <v>226</v>
      </c>
      <c r="D130" s="4" t="s">
        <v>444</v>
      </c>
      <c r="E130" s="8" t="s">
        <v>123</v>
      </c>
      <c r="F130" s="2" t="s">
        <v>361</v>
      </c>
      <c r="G130" s="2" t="s">
        <v>129</v>
      </c>
      <c r="H130" s="6" t="s">
        <v>124</v>
      </c>
      <c r="I130" s="4" t="s">
        <v>362</v>
      </c>
    </row>
    <row r="131" spans="1:9" x14ac:dyDescent="0.2">
      <c r="A131" s="8">
        <v>128</v>
      </c>
      <c r="B131" s="4" t="s">
        <v>60</v>
      </c>
      <c r="C131" s="4" t="s">
        <v>226</v>
      </c>
      <c r="D131" s="4" t="s">
        <v>341</v>
      </c>
      <c r="E131" s="8" t="s">
        <v>123</v>
      </c>
      <c r="F131" s="2" t="s">
        <v>361</v>
      </c>
      <c r="G131" s="2" t="s">
        <v>129</v>
      </c>
      <c r="H131" s="6" t="s">
        <v>124</v>
      </c>
      <c r="I131" s="4" t="s">
        <v>362</v>
      </c>
    </row>
    <row r="132" spans="1:9" x14ac:dyDescent="0.2">
      <c r="A132" s="8">
        <v>129</v>
      </c>
      <c r="B132" s="4" t="s">
        <v>224</v>
      </c>
      <c r="C132" s="4" t="s">
        <v>226</v>
      </c>
      <c r="D132" s="4" t="s">
        <v>155</v>
      </c>
      <c r="E132" s="8" t="s">
        <v>123</v>
      </c>
      <c r="F132" s="2" t="s">
        <v>361</v>
      </c>
      <c r="G132" s="2" t="s">
        <v>129</v>
      </c>
      <c r="H132" s="6" t="s">
        <v>124</v>
      </c>
      <c r="I132" s="4" t="s">
        <v>125</v>
      </c>
    </row>
    <row r="133" spans="1:9" x14ac:dyDescent="0.2">
      <c r="A133" s="8">
        <v>130</v>
      </c>
      <c r="B133" s="4" t="s">
        <v>383</v>
      </c>
      <c r="C133" s="4" t="s">
        <v>226</v>
      </c>
      <c r="D133" s="4" t="s">
        <v>155</v>
      </c>
      <c r="E133" s="8" t="s">
        <v>123</v>
      </c>
      <c r="F133" s="2" t="s">
        <v>361</v>
      </c>
      <c r="G133" s="2" t="s">
        <v>129</v>
      </c>
      <c r="H133" s="6" t="s">
        <v>124</v>
      </c>
      <c r="I133" s="4" t="s">
        <v>362</v>
      </c>
    </row>
    <row r="134" spans="1:9" x14ac:dyDescent="0.2">
      <c r="A134" s="8">
        <v>131</v>
      </c>
      <c r="B134" s="4" t="s">
        <v>75</v>
      </c>
      <c r="C134" s="4" t="s">
        <v>226</v>
      </c>
      <c r="D134" s="4" t="s">
        <v>445</v>
      </c>
      <c r="E134" s="8" t="s">
        <v>123</v>
      </c>
      <c r="F134" s="2" t="s">
        <v>361</v>
      </c>
      <c r="G134" s="2" t="s">
        <v>129</v>
      </c>
      <c r="H134" s="6" t="s">
        <v>124</v>
      </c>
      <c r="I134" s="4" t="s">
        <v>125</v>
      </c>
    </row>
    <row r="135" spans="1:9" x14ac:dyDescent="0.2">
      <c r="A135" s="8">
        <v>132</v>
      </c>
      <c r="B135" s="4" t="s">
        <v>446</v>
      </c>
      <c r="C135" s="4" t="s">
        <v>226</v>
      </c>
      <c r="D135" s="4" t="s">
        <v>84</v>
      </c>
      <c r="E135" s="8" t="s">
        <v>123</v>
      </c>
      <c r="F135" s="2" t="s">
        <v>361</v>
      </c>
      <c r="G135" s="2" t="s">
        <v>129</v>
      </c>
      <c r="H135" s="6" t="s">
        <v>124</v>
      </c>
      <c r="I135" s="4" t="s">
        <v>125</v>
      </c>
    </row>
    <row r="136" spans="1:9" x14ac:dyDescent="0.2">
      <c r="A136" s="8">
        <v>133</v>
      </c>
      <c r="B136" s="4" t="s">
        <v>447</v>
      </c>
      <c r="C136" s="4" t="s">
        <v>226</v>
      </c>
      <c r="D136" s="4" t="s">
        <v>84</v>
      </c>
      <c r="E136" s="8" t="s">
        <v>123</v>
      </c>
      <c r="F136" s="2" t="s">
        <v>361</v>
      </c>
      <c r="G136" s="2" t="s">
        <v>129</v>
      </c>
      <c r="H136" s="6" t="s">
        <v>124</v>
      </c>
      <c r="I136" s="4" t="s">
        <v>125</v>
      </c>
    </row>
    <row r="137" spans="1:9" x14ac:dyDescent="0.2">
      <c r="A137" s="8">
        <v>134</v>
      </c>
      <c r="B137" s="4" t="s">
        <v>399</v>
      </c>
      <c r="C137" s="4" t="s">
        <v>226</v>
      </c>
      <c r="D137" s="4" t="s">
        <v>84</v>
      </c>
      <c r="E137" s="8" t="s">
        <v>123</v>
      </c>
      <c r="F137" s="2" t="s">
        <v>361</v>
      </c>
      <c r="G137" s="2" t="s">
        <v>129</v>
      </c>
      <c r="H137" s="6" t="s">
        <v>124</v>
      </c>
      <c r="I137" s="4" t="s">
        <v>362</v>
      </c>
    </row>
    <row r="138" spans="1:9" x14ac:dyDescent="0.2">
      <c r="A138" s="8">
        <v>135</v>
      </c>
      <c r="B138" s="4" t="s">
        <v>398</v>
      </c>
      <c r="C138" s="4" t="s">
        <v>226</v>
      </c>
      <c r="D138" s="4" t="s">
        <v>300</v>
      </c>
      <c r="E138" s="8" t="s">
        <v>123</v>
      </c>
      <c r="F138" s="2" t="s">
        <v>361</v>
      </c>
      <c r="G138" s="2" t="s">
        <v>129</v>
      </c>
      <c r="H138" s="6" t="s">
        <v>124</v>
      </c>
      <c r="I138" s="4" t="s">
        <v>362</v>
      </c>
    </row>
    <row r="139" spans="1:9" x14ac:dyDescent="0.2">
      <c r="A139" s="8">
        <v>136</v>
      </c>
      <c r="B139" s="4" t="s">
        <v>325</v>
      </c>
      <c r="C139" s="4" t="s">
        <v>226</v>
      </c>
      <c r="D139" s="4" t="s">
        <v>358</v>
      </c>
      <c r="E139" s="8" t="s">
        <v>123</v>
      </c>
      <c r="F139" s="2" t="s">
        <v>361</v>
      </c>
      <c r="G139" s="2" t="s">
        <v>129</v>
      </c>
      <c r="H139" s="6" t="s">
        <v>124</v>
      </c>
      <c r="I139" s="4" t="s">
        <v>125</v>
      </c>
    </row>
    <row r="140" spans="1:9" x14ac:dyDescent="0.2">
      <c r="A140" s="8">
        <v>137</v>
      </c>
      <c r="B140" s="4" t="s">
        <v>448</v>
      </c>
      <c r="C140" s="4" t="s">
        <v>226</v>
      </c>
      <c r="D140" s="4" t="s">
        <v>358</v>
      </c>
      <c r="E140" s="8" t="s">
        <v>123</v>
      </c>
      <c r="F140" s="2" t="s">
        <v>361</v>
      </c>
      <c r="G140" s="2" t="s">
        <v>129</v>
      </c>
      <c r="H140" s="6" t="s">
        <v>124</v>
      </c>
      <c r="I140" s="4" t="s">
        <v>362</v>
      </c>
    </row>
    <row r="141" spans="1:9" x14ac:dyDescent="0.2">
      <c r="A141" s="8">
        <v>138</v>
      </c>
      <c r="B141" s="4" t="s">
        <v>427</v>
      </c>
      <c r="C141" s="4" t="s">
        <v>226</v>
      </c>
      <c r="D141" s="4" t="s">
        <v>449</v>
      </c>
      <c r="E141" s="8" t="s">
        <v>123</v>
      </c>
      <c r="F141" s="2" t="s">
        <v>361</v>
      </c>
      <c r="G141" s="2" t="s">
        <v>129</v>
      </c>
      <c r="H141" s="6" t="s">
        <v>124</v>
      </c>
      <c r="I141" s="4" t="s">
        <v>362</v>
      </c>
    </row>
    <row r="142" spans="1:9" x14ac:dyDescent="0.2">
      <c r="A142" s="8">
        <v>139</v>
      </c>
      <c r="B142" s="4" t="s">
        <v>96</v>
      </c>
      <c r="C142" s="4" t="s">
        <v>226</v>
      </c>
      <c r="D142" s="4" t="s">
        <v>449</v>
      </c>
      <c r="E142" s="8" t="s">
        <v>123</v>
      </c>
      <c r="F142" s="2" t="s">
        <v>361</v>
      </c>
      <c r="G142" s="2" t="s">
        <v>129</v>
      </c>
      <c r="H142" s="6" t="s">
        <v>124</v>
      </c>
      <c r="I142" s="4" t="s">
        <v>125</v>
      </c>
    </row>
    <row r="143" spans="1:9" x14ac:dyDescent="0.2">
      <c r="A143" s="8">
        <v>140</v>
      </c>
      <c r="B143" s="4" t="s">
        <v>450</v>
      </c>
      <c r="C143" s="4" t="s">
        <v>226</v>
      </c>
      <c r="D143" s="4" t="s">
        <v>207</v>
      </c>
      <c r="E143" s="8" t="s">
        <v>123</v>
      </c>
      <c r="F143" s="2" t="s">
        <v>361</v>
      </c>
      <c r="G143" s="2" t="s">
        <v>129</v>
      </c>
      <c r="H143" s="6" t="s">
        <v>124</v>
      </c>
      <c r="I143" s="4" t="s">
        <v>125</v>
      </c>
    </row>
    <row r="144" spans="1:9" x14ac:dyDescent="0.2">
      <c r="A144" s="8">
        <v>141</v>
      </c>
      <c r="B144" s="4" t="s">
        <v>451</v>
      </c>
      <c r="C144" s="4" t="s">
        <v>226</v>
      </c>
      <c r="D144" s="4" t="s">
        <v>141</v>
      </c>
      <c r="E144" s="8" t="s">
        <v>123</v>
      </c>
      <c r="F144" s="2" t="s">
        <v>361</v>
      </c>
      <c r="G144" s="2" t="s">
        <v>129</v>
      </c>
      <c r="H144" s="6" t="s">
        <v>124</v>
      </c>
      <c r="I144" s="4" t="s">
        <v>125</v>
      </c>
    </row>
    <row r="145" spans="1:9" x14ac:dyDescent="0.2">
      <c r="A145" s="8">
        <v>142</v>
      </c>
      <c r="B145" s="4" t="s">
        <v>365</v>
      </c>
      <c r="C145" s="4" t="s">
        <v>226</v>
      </c>
      <c r="D145" s="4" t="s">
        <v>141</v>
      </c>
      <c r="E145" s="8" t="s">
        <v>123</v>
      </c>
      <c r="F145" s="2" t="s">
        <v>361</v>
      </c>
      <c r="G145" s="2" t="s">
        <v>129</v>
      </c>
      <c r="H145" s="6" t="s">
        <v>124</v>
      </c>
      <c r="I145" s="4" t="s">
        <v>362</v>
      </c>
    </row>
    <row r="146" spans="1:9" x14ac:dyDescent="0.2">
      <c r="A146" s="8">
        <v>143</v>
      </c>
      <c r="B146" s="4" t="s">
        <v>452</v>
      </c>
      <c r="C146" s="4" t="s">
        <v>226</v>
      </c>
      <c r="D146" s="4" t="s">
        <v>257</v>
      </c>
      <c r="E146" s="8" t="s">
        <v>123</v>
      </c>
      <c r="F146" s="2" t="s">
        <v>361</v>
      </c>
      <c r="G146" s="2" t="s">
        <v>129</v>
      </c>
      <c r="H146" s="6" t="s">
        <v>124</v>
      </c>
      <c r="I146" s="4" t="s">
        <v>125</v>
      </c>
    </row>
    <row r="147" spans="1:9" x14ac:dyDescent="0.2">
      <c r="A147" s="8">
        <v>144</v>
      </c>
      <c r="B147" s="4" t="s">
        <v>436</v>
      </c>
      <c r="C147" s="4" t="s">
        <v>226</v>
      </c>
      <c r="D147" s="4" t="s">
        <v>257</v>
      </c>
      <c r="E147" s="8" t="s">
        <v>123</v>
      </c>
      <c r="F147" s="2" t="s">
        <v>361</v>
      </c>
      <c r="G147" s="2" t="s">
        <v>129</v>
      </c>
      <c r="H147" s="6" t="s">
        <v>124</v>
      </c>
      <c r="I147" s="4" t="s">
        <v>362</v>
      </c>
    </row>
    <row r="148" spans="1:9" x14ac:dyDescent="0.2">
      <c r="A148" s="8">
        <v>145</v>
      </c>
      <c r="B148" s="4" t="s">
        <v>453</v>
      </c>
      <c r="C148" s="4" t="s">
        <v>226</v>
      </c>
      <c r="D148" s="4" t="s">
        <v>454</v>
      </c>
      <c r="E148" s="8" t="s">
        <v>123</v>
      </c>
      <c r="F148" s="2" t="s">
        <v>361</v>
      </c>
      <c r="G148" s="2" t="s">
        <v>129</v>
      </c>
      <c r="H148" s="6" t="s">
        <v>124</v>
      </c>
      <c r="I148" s="4" t="s">
        <v>125</v>
      </c>
    </row>
    <row r="149" spans="1:9" x14ac:dyDescent="0.2">
      <c r="A149" s="8">
        <v>146</v>
      </c>
      <c r="B149" s="4" t="s">
        <v>427</v>
      </c>
      <c r="C149" s="4" t="s">
        <v>226</v>
      </c>
      <c r="D149" s="4" t="s">
        <v>455</v>
      </c>
      <c r="E149" s="8" t="s">
        <v>123</v>
      </c>
      <c r="F149" s="2" t="s">
        <v>361</v>
      </c>
      <c r="G149" s="2" t="s">
        <v>129</v>
      </c>
      <c r="H149" s="6" t="s">
        <v>124</v>
      </c>
      <c r="I149" s="4" t="s">
        <v>362</v>
      </c>
    </row>
    <row r="150" spans="1:9" x14ac:dyDescent="0.2">
      <c r="A150" s="8">
        <v>147</v>
      </c>
      <c r="B150" s="4" t="s">
        <v>204</v>
      </c>
      <c r="C150" s="4" t="s">
        <v>226</v>
      </c>
      <c r="D150" s="4" t="s">
        <v>456</v>
      </c>
      <c r="E150" s="8" t="s">
        <v>123</v>
      </c>
      <c r="F150" s="2" t="s">
        <v>361</v>
      </c>
      <c r="G150" s="2" t="s">
        <v>129</v>
      </c>
      <c r="H150" s="6" t="s">
        <v>124</v>
      </c>
      <c r="I150" s="4" t="s">
        <v>362</v>
      </c>
    </row>
    <row r="151" spans="1:9" x14ac:dyDescent="0.2">
      <c r="A151" s="8">
        <v>148</v>
      </c>
      <c r="B151" s="4" t="s">
        <v>457</v>
      </c>
      <c r="C151" s="4" t="s">
        <v>458</v>
      </c>
      <c r="D151" s="4" t="s">
        <v>459</v>
      </c>
      <c r="E151" s="8" t="s">
        <v>123</v>
      </c>
      <c r="F151" s="2" t="s">
        <v>361</v>
      </c>
      <c r="G151" s="2" t="s">
        <v>129</v>
      </c>
      <c r="H151" s="6" t="s">
        <v>124</v>
      </c>
      <c r="I151" s="4" t="s">
        <v>125</v>
      </c>
    </row>
    <row r="152" spans="1:9" x14ac:dyDescent="0.2">
      <c r="A152" s="8">
        <v>149</v>
      </c>
      <c r="B152" s="4" t="s">
        <v>192</v>
      </c>
      <c r="C152" s="4" t="s">
        <v>458</v>
      </c>
      <c r="D152" s="4" t="s">
        <v>106</v>
      </c>
      <c r="E152" s="8" t="s">
        <v>123</v>
      </c>
      <c r="F152" s="2" t="s">
        <v>361</v>
      </c>
      <c r="G152" s="2" t="s">
        <v>129</v>
      </c>
      <c r="H152" s="6" t="s">
        <v>124</v>
      </c>
      <c r="I152" s="4" t="s">
        <v>362</v>
      </c>
    </row>
    <row r="153" spans="1:9" x14ac:dyDescent="0.2">
      <c r="A153" s="8">
        <v>150</v>
      </c>
      <c r="B153" s="4" t="s">
        <v>115</v>
      </c>
      <c r="C153" s="4" t="s">
        <v>266</v>
      </c>
      <c r="D153" s="4" t="s">
        <v>460</v>
      </c>
      <c r="E153" s="8" t="s">
        <v>123</v>
      </c>
      <c r="F153" s="2" t="s">
        <v>361</v>
      </c>
      <c r="G153" s="2" t="s">
        <v>129</v>
      </c>
      <c r="H153" s="6" t="s">
        <v>124</v>
      </c>
      <c r="I153" s="4" t="s">
        <v>362</v>
      </c>
    </row>
    <row r="154" spans="1:9" x14ac:dyDescent="0.2">
      <c r="A154" s="8">
        <v>151</v>
      </c>
      <c r="B154" s="4" t="s">
        <v>151</v>
      </c>
      <c r="C154" s="4" t="s">
        <v>266</v>
      </c>
      <c r="D154" s="4" t="s">
        <v>152</v>
      </c>
      <c r="E154" s="8" t="s">
        <v>123</v>
      </c>
      <c r="F154" s="2" t="s">
        <v>361</v>
      </c>
      <c r="G154" s="2" t="s">
        <v>129</v>
      </c>
      <c r="H154" s="6" t="s">
        <v>124</v>
      </c>
      <c r="I154" s="4" t="s">
        <v>125</v>
      </c>
    </row>
    <row r="155" spans="1:9" x14ac:dyDescent="0.2">
      <c r="A155" s="8">
        <v>152</v>
      </c>
      <c r="B155" s="4" t="s">
        <v>425</v>
      </c>
      <c r="C155" s="4" t="s">
        <v>266</v>
      </c>
      <c r="D155" s="4" t="s">
        <v>152</v>
      </c>
      <c r="E155" s="8" t="s">
        <v>123</v>
      </c>
      <c r="F155" s="2" t="s">
        <v>361</v>
      </c>
      <c r="G155" s="2" t="s">
        <v>129</v>
      </c>
      <c r="H155" s="6" t="s">
        <v>124</v>
      </c>
      <c r="I155" s="4" t="s">
        <v>362</v>
      </c>
    </row>
    <row r="156" spans="1:9" x14ac:dyDescent="0.2">
      <c r="A156" s="8">
        <v>153</v>
      </c>
      <c r="B156" s="4" t="s">
        <v>371</v>
      </c>
      <c r="C156" s="4" t="s">
        <v>266</v>
      </c>
      <c r="D156" s="4" t="s">
        <v>152</v>
      </c>
      <c r="E156" s="8" t="s">
        <v>123</v>
      </c>
      <c r="F156" s="2" t="s">
        <v>361</v>
      </c>
      <c r="G156" s="2" t="s">
        <v>129</v>
      </c>
      <c r="H156" s="6" t="s">
        <v>124</v>
      </c>
      <c r="I156" s="4" t="s">
        <v>125</v>
      </c>
    </row>
    <row r="157" spans="1:9" x14ac:dyDescent="0.2">
      <c r="A157" s="8">
        <v>154</v>
      </c>
      <c r="B157" s="4" t="s">
        <v>96</v>
      </c>
      <c r="C157" s="4" t="s">
        <v>266</v>
      </c>
      <c r="D157" s="4" t="s">
        <v>190</v>
      </c>
      <c r="E157" s="8" t="s">
        <v>123</v>
      </c>
      <c r="F157" s="2" t="s">
        <v>361</v>
      </c>
      <c r="G157" s="2" t="s">
        <v>129</v>
      </c>
      <c r="H157" s="6" t="s">
        <v>124</v>
      </c>
      <c r="I157" s="4" t="s">
        <v>125</v>
      </c>
    </row>
    <row r="158" spans="1:9" x14ac:dyDescent="0.2">
      <c r="A158" s="8">
        <v>155</v>
      </c>
      <c r="B158" s="4" t="s">
        <v>398</v>
      </c>
      <c r="C158" s="4" t="s">
        <v>461</v>
      </c>
      <c r="D158" s="4" t="s">
        <v>152</v>
      </c>
      <c r="E158" s="8" t="s">
        <v>123</v>
      </c>
      <c r="F158" s="2" t="s">
        <v>361</v>
      </c>
      <c r="G158" s="2" t="s">
        <v>129</v>
      </c>
      <c r="H158" s="6" t="s">
        <v>124</v>
      </c>
      <c r="I158" s="4" t="s">
        <v>362</v>
      </c>
    </row>
    <row r="159" spans="1:9" x14ac:dyDescent="0.2">
      <c r="A159" s="8">
        <v>156</v>
      </c>
      <c r="B159" s="4" t="s">
        <v>194</v>
      </c>
      <c r="C159" s="4" t="s">
        <v>461</v>
      </c>
      <c r="D159" s="4" t="s">
        <v>190</v>
      </c>
      <c r="E159" s="8" t="s">
        <v>123</v>
      </c>
      <c r="F159" s="2" t="s">
        <v>361</v>
      </c>
      <c r="G159" s="2" t="s">
        <v>129</v>
      </c>
      <c r="H159" s="6" t="s">
        <v>124</v>
      </c>
      <c r="I159" s="4" t="s">
        <v>362</v>
      </c>
    </row>
    <row r="160" spans="1:9" x14ac:dyDescent="0.2">
      <c r="A160" s="8">
        <v>157</v>
      </c>
      <c r="B160" s="4" t="s">
        <v>192</v>
      </c>
      <c r="C160" s="4" t="s">
        <v>461</v>
      </c>
      <c r="D160" s="4" t="s">
        <v>190</v>
      </c>
      <c r="E160" s="8" t="s">
        <v>123</v>
      </c>
      <c r="F160" s="2" t="s">
        <v>361</v>
      </c>
      <c r="G160" s="2" t="s">
        <v>129</v>
      </c>
      <c r="H160" s="6" t="s">
        <v>124</v>
      </c>
      <c r="I160" s="4" t="s">
        <v>362</v>
      </c>
    </row>
    <row r="161" spans="1:9" x14ac:dyDescent="0.2">
      <c r="A161" s="8">
        <v>158</v>
      </c>
      <c r="B161" s="4" t="s">
        <v>326</v>
      </c>
      <c r="C161" s="4" t="s">
        <v>461</v>
      </c>
      <c r="D161" s="4" t="s">
        <v>218</v>
      </c>
      <c r="E161" s="8" t="s">
        <v>123</v>
      </c>
      <c r="F161" s="2" t="s">
        <v>361</v>
      </c>
      <c r="G161" s="2" t="s">
        <v>129</v>
      </c>
      <c r="H161" s="6" t="s">
        <v>124</v>
      </c>
      <c r="I161" s="4" t="s">
        <v>362</v>
      </c>
    </row>
    <row r="162" spans="1:9" x14ac:dyDescent="0.2">
      <c r="A162" s="8">
        <v>159</v>
      </c>
      <c r="B162" s="4" t="s">
        <v>178</v>
      </c>
      <c r="C162" s="4" t="s">
        <v>267</v>
      </c>
      <c r="D162" s="4" t="s">
        <v>462</v>
      </c>
      <c r="E162" s="8" t="s">
        <v>123</v>
      </c>
      <c r="F162" s="2" t="s">
        <v>361</v>
      </c>
      <c r="G162" s="2" t="s">
        <v>129</v>
      </c>
      <c r="H162" s="6" t="s">
        <v>124</v>
      </c>
      <c r="I162" s="4" t="s">
        <v>362</v>
      </c>
    </row>
    <row r="163" spans="1:9" x14ac:dyDescent="0.2">
      <c r="A163" s="8">
        <v>160</v>
      </c>
      <c r="B163" s="4" t="s">
        <v>463</v>
      </c>
      <c r="C163" s="4" t="s">
        <v>267</v>
      </c>
      <c r="D163" s="4" t="s">
        <v>464</v>
      </c>
      <c r="E163" s="8" t="s">
        <v>123</v>
      </c>
      <c r="F163" s="2" t="s">
        <v>361</v>
      </c>
      <c r="G163" s="2" t="s">
        <v>129</v>
      </c>
      <c r="H163" s="6" t="s">
        <v>124</v>
      </c>
      <c r="I163" s="4" t="s">
        <v>362</v>
      </c>
    </row>
    <row r="164" spans="1:9" x14ac:dyDescent="0.2">
      <c r="A164" s="8">
        <v>161</v>
      </c>
      <c r="B164" s="4" t="s">
        <v>398</v>
      </c>
      <c r="C164" s="4" t="s">
        <v>267</v>
      </c>
      <c r="D164" s="4" t="s">
        <v>152</v>
      </c>
      <c r="E164" s="8" t="s">
        <v>123</v>
      </c>
      <c r="F164" s="2" t="s">
        <v>361</v>
      </c>
      <c r="G164" s="2" t="s">
        <v>129</v>
      </c>
      <c r="H164" s="6" t="s">
        <v>124</v>
      </c>
      <c r="I164" s="4" t="s">
        <v>362</v>
      </c>
    </row>
    <row r="165" spans="1:9" x14ac:dyDescent="0.2">
      <c r="A165" s="8">
        <v>162</v>
      </c>
      <c r="B165" s="4" t="s">
        <v>465</v>
      </c>
      <c r="C165" s="4" t="s">
        <v>267</v>
      </c>
      <c r="D165" s="4" t="s">
        <v>466</v>
      </c>
      <c r="E165" s="8" t="s">
        <v>123</v>
      </c>
      <c r="F165" s="2" t="s">
        <v>361</v>
      </c>
      <c r="G165" s="2" t="s">
        <v>129</v>
      </c>
      <c r="H165" s="6" t="s">
        <v>124</v>
      </c>
      <c r="I165" s="4" t="s">
        <v>362</v>
      </c>
    </row>
    <row r="166" spans="1:9" x14ac:dyDescent="0.2">
      <c r="A166" s="8">
        <v>163</v>
      </c>
      <c r="B166" s="4" t="s">
        <v>467</v>
      </c>
      <c r="C166" s="4" t="s">
        <v>267</v>
      </c>
      <c r="D166" s="4" t="s">
        <v>466</v>
      </c>
      <c r="E166" s="8" t="s">
        <v>123</v>
      </c>
      <c r="F166" s="2" t="s">
        <v>361</v>
      </c>
      <c r="G166" s="2" t="s">
        <v>129</v>
      </c>
      <c r="H166" s="6" t="s">
        <v>124</v>
      </c>
      <c r="I166" s="4" t="s">
        <v>362</v>
      </c>
    </row>
    <row r="167" spans="1:9" x14ac:dyDescent="0.2">
      <c r="A167" s="8">
        <v>164</v>
      </c>
      <c r="B167" s="4" t="s">
        <v>468</v>
      </c>
      <c r="C167" s="4" t="s">
        <v>267</v>
      </c>
      <c r="D167" s="4" t="s">
        <v>244</v>
      </c>
      <c r="E167" s="8" t="s">
        <v>123</v>
      </c>
      <c r="F167" s="2" t="s">
        <v>361</v>
      </c>
      <c r="G167" s="2" t="s">
        <v>129</v>
      </c>
      <c r="H167" s="6" t="s">
        <v>124</v>
      </c>
      <c r="I167" s="4" t="s">
        <v>125</v>
      </c>
    </row>
    <row r="168" spans="1:9" x14ac:dyDescent="0.2">
      <c r="A168" s="8">
        <v>165</v>
      </c>
      <c r="B168" s="4" t="s">
        <v>75</v>
      </c>
      <c r="C168" s="4" t="s">
        <v>267</v>
      </c>
      <c r="D168" s="4" t="s">
        <v>244</v>
      </c>
      <c r="E168" s="8" t="s">
        <v>123</v>
      </c>
      <c r="F168" s="2" t="s">
        <v>361</v>
      </c>
      <c r="G168" s="2" t="s">
        <v>129</v>
      </c>
      <c r="H168" s="6" t="s">
        <v>124</v>
      </c>
      <c r="I168" s="4" t="s">
        <v>125</v>
      </c>
    </row>
    <row r="169" spans="1:9" x14ac:dyDescent="0.2">
      <c r="A169" s="8">
        <v>166</v>
      </c>
      <c r="B169" s="4" t="s">
        <v>469</v>
      </c>
      <c r="C169" s="4" t="s">
        <v>267</v>
      </c>
      <c r="D169" s="4" t="s">
        <v>470</v>
      </c>
      <c r="E169" s="8" t="s">
        <v>123</v>
      </c>
      <c r="F169" s="2" t="s">
        <v>361</v>
      </c>
      <c r="G169" s="2" t="s">
        <v>129</v>
      </c>
      <c r="H169" s="6" t="s">
        <v>124</v>
      </c>
      <c r="I169" s="4" t="s">
        <v>125</v>
      </c>
    </row>
    <row r="170" spans="1:9" x14ac:dyDescent="0.2">
      <c r="A170" s="8">
        <v>167</v>
      </c>
      <c r="B170" s="4" t="s">
        <v>192</v>
      </c>
      <c r="C170" s="4" t="s">
        <v>267</v>
      </c>
      <c r="D170" s="4" t="s">
        <v>187</v>
      </c>
      <c r="E170" s="8" t="s">
        <v>123</v>
      </c>
      <c r="F170" s="2" t="s">
        <v>361</v>
      </c>
      <c r="G170" s="2" t="s">
        <v>129</v>
      </c>
      <c r="H170" s="6" t="s">
        <v>124</v>
      </c>
      <c r="I170" s="4" t="s">
        <v>362</v>
      </c>
    </row>
    <row r="171" spans="1:9" x14ac:dyDescent="0.2">
      <c r="A171" s="8">
        <v>168</v>
      </c>
      <c r="B171" s="4" t="s">
        <v>471</v>
      </c>
      <c r="C171" s="4" t="s">
        <v>267</v>
      </c>
      <c r="D171" s="4" t="s">
        <v>187</v>
      </c>
      <c r="E171" s="8" t="s">
        <v>123</v>
      </c>
      <c r="F171" s="2" t="s">
        <v>361</v>
      </c>
      <c r="G171" s="2" t="s">
        <v>129</v>
      </c>
      <c r="H171" s="6" t="s">
        <v>124</v>
      </c>
      <c r="I171" s="4" t="s">
        <v>125</v>
      </c>
    </row>
    <row r="172" spans="1:9" x14ac:dyDescent="0.2">
      <c r="A172" s="8">
        <v>169</v>
      </c>
      <c r="B172" s="4" t="s">
        <v>414</v>
      </c>
      <c r="C172" s="4" t="s">
        <v>267</v>
      </c>
      <c r="D172" s="4" t="s">
        <v>342</v>
      </c>
      <c r="E172" s="8" t="s">
        <v>123</v>
      </c>
      <c r="F172" s="2" t="s">
        <v>361</v>
      </c>
      <c r="G172" s="2" t="s">
        <v>129</v>
      </c>
      <c r="H172" s="6" t="s">
        <v>124</v>
      </c>
      <c r="I172" s="4" t="s">
        <v>362</v>
      </c>
    </row>
    <row r="173" spans="1:9" x14ac:dyDescent="0.2">
      <c r="A173" s="8">
        <v>170</v>
      </c>
      <c r="B173" s="4" t="s">
        <v>224</v>
      </c>
      <c r="C173" s="4" t="s">
        <v>267</v>
      </c>
      <c r="D173" s="4" t="s">
        <v>101</v>
      </c>
      <c r="E173" s="8" t="s">
        <v>123</v>
      </c>
      <c r="F173" s="2" t="s">
        <v>361</v>
      </c>
      <c r="G173" s="2" t="s">
        <v>129</v>
      </c>
      <c r="H173" s="6" t="s">
        <v>124</v>
      </c>
      <c r="I173" s="4" t="s">
        <v>125</v>
      </c>
    </row>
    <row r="174" spans="1:9" x14ac:dyDescent="0.2">
      <c r="A174" s="8">
        <v>171</v>
      </c>
      <c r="B174" s="4" t="s">
        <v>472</v>
      </c>
      <c r="C174" s="4" t="s">
        <v>267</v>
      </c>
      <c r="D174" s="4" t="s">
        <v>101</v>
      </c>
      <c r="E174" s="8" t="s">
        <v>123</v>
      </c>
      <c r="F174" s="2" t="s">
        <v>361</v>
      </c>
      <c r="G174" s="2" t="s">
        <v>129</v>
      </c>
      <c r="H174" s="6" t="s">
        <v>124</v>
      </c>
      <c r="I174" s="4" t="s">
        <v>362</v>
      </c>
    </row>
    <row r="175" spans="1:9" x14ac:dyDescent="0.2">
      <c r="A175" s="8">
        <v>172</v>
      </c>
      <c r="B175" s="4" t="s">
        <v>115</v>
      </c>
      <c r="C175" s="4" t="s">
        <v>267</v>
      </c>
      <c r="D175" s="4" t="s">
        <v>101</v>
      </c>
      <c r="E175" s="8" t="s">
        <v>123</v>
      </c>
      <c r="F175" s="2" t="s">
        <v>361</v>
      </c>
      <c r="G175" s="2" t="s">
        <v>129</v>
      </c>
      <c r="H175" s="6" t="s">
        <v>124</v>
      </c>
      <c r="I175" s="4" t="s">
        <v>362</v>
      </c>
    </row>
    <row r="176" spans="1:9" x14ac:dyDescent="0.2">
      <c r="A176" s="8">
        <v>173</v>
      </c>
      <c r="B176" s="4" t="s">
        <v>436</v>
      </c>
      <c r="C176" s="4" t="s">
        <v>267</v>
      </c>
      <c r="D176" s="4" t="s">
        <v>101</v>
      </c>
      <c r="E176" s="8" t="s">
        <v>123</v>
      </c>
      <c r="F176" s="2" t="s">
        <v>361</v>
      </c>
      <c r="G176" s="2" t="s">
        <v>129</v>
      </c>
      <c r="H176" s="6" t="s">
        <v>124</v>
      </c>
      <c r="I176" s="4" t="s">
        <v>362</v>
      </c>
    </row>
    <row r="177" spans="1:9" x14ac:dyDescent="0.2">
      <c r="A177" s="8">
        <v>174</v>
      </c>
      <c r="B177" s="4" t="s">
        <v>383</v>
      </c>
      <c r="C177" s="4" t="s">
        <v>267</v>
      </c>
      <c r="D177" s="4"/>
      <c r="E177" s="8" t="s">
        <v>123</v>
      </c>
      <c r="F177" s="2" t="s">
        <v>361</v>
      </c>
      <c r="G177" s="2" t="s">
        <v>129</v>
      </c>
      <c r="H177" s="6" t="s">
        <v>124</v>
      </c>
      <c r="I177" s="4" t="s">
        <v>362</v>
      </c>
    </row>
    <row r="178" spans="1:9" x14ac:dyDescent="0.2">
      <c r="A178" s="8">
        <v>175</v>
      </c>
      <c r="B178" s="4" t="s">
        <v>414</v>
      </c>
      <c r="C178" s="4" t="s">
        <v>267</v>
      </c>
      <c r="D178" s="4" t="s">
        <v>218</v>
      </c>
      <c r="E178" s="8" t="s">
        <v>123</v>
      </c>
      <c r="F178" s="2" t="s">
        <v>361</v>
      </c>
      <c r="G178" s="2" t="s">
        <v>129</v>
      </c>
      <c r="H178" s="6" t="s">
        <v>124</v>
      </c>
      <c r="I178" s="4" t="s">
        <v>362</v>
      </c>
    </row>
    <row r="179" spans="1:9" x14ac:dyDescent="0.2">
      <c r="A179" s="8">
        <v>176</v>
      </c>
      <c r="B179" s="4" t="s">
        <v>473</v>
      </c>
      <c r="C179" s="4" t="s">
        <v>267</v>
      </c>
      <c r="D179" s="4" t="s">
        <v>474</v>
      </c>
      <c r="E179" s="8" t="s">
        <v>123</v>
      </c>
      <c r="F179" s="2" t="s">
        <v>361</v>
      </c>
      <c r="G179" s="2" t="s">
        <v>129</v>
      </c>
      <c r="H179" s="6" t="s">
        <v>124</v>
      </c>
      <c r="I179" s="4" t="s">
        <v>362</v>
      </c>
    </row>
    <row r="180" spans="1:9" x14ac:dyDescent="0.2">
      <c r="A180" s="8">
        <v>177</v>
      </c>
      <c r="B180" s="4" t="s">
        <v>96</v>
      </c>
      <c r="C180" s="4" t="s">
        <v>238</v>
      </c>
      <c r="D180" s="4" t="s">
        <v>475</v>
      </c>
      <c r="E180" s="8" t="s">
        <v>123</v>
      </c>
      <c r="F180" s="2" t="s">
        <v>361</v>
      </c>
      <c r="G180" s="2" t="s">
        <v>129</v>
      </c>
      <c r="H180" s="6" t="s">
        <v>124</v>
      </c>
      <c r="I180" s="4" t="s">
        <v>125</v>
      </c>
    </row>
    <row r="181" spans="1:9" x14ac:dyDescent="0.2">
      <c r="A181" s="8">
        <v>178</v>
      </c>
      <c r="B181" s="4" t="s">
        <v>432</v>
      </c>
      <c r="C181" s="4" t="s">
        <v>238</v>
      </c>
      <c r="D181" s="4" t="s">
        <v>130</v>
      </c>
      <c r="E181" s="8" t="s">
        <v>123</v>
      </c>
      <c r="F181" s="2" t="s">
        <v>361</v>
      </c>
      <c r="G181" s="2" t="s">
        <v>129</v>
      </c>
      <c r="H181" s="6" t="s">
        <v>124</v>
      </c>
      <c r="I181" s="4" t="s">
        <v>362</v>
      </c>
    </row>
    <row r="182" spans="1:9" x14ac:dyDescent="0.2">
      <c r="A182" s="8">
        <v>179</v>
      </c>
      <c r="B182" s="4" t="s">
        <v>476</v>
      </c>
      <c r="C182" s="4" t="s">
        <v>238</v>
      </c>
      <c r="D182" s="4" t="s">
        <v>477</v>
      </c>
      <c r="E182" s="8" t="s">
        <v>123</v>
      </c>
      <c r="F182" s="2" t="s">
        <v>361</v>
      </c>
      <c r="G182" s="2" t="s">
        <v>129</v>
      </c>
      <c r="H182" s="6" t="s">
        <v>124</v>
      </c>
      <c r="I182" s="4" t="s">
        <v>125</v>
      </c>
    </row>
    <row r="183" spans="1:9" x14ac:dyDescent="0.2">
      <c r="A183" s="8">
        <v>180</v>
      </c>
      <c r="B183" s="4" t="s">
        <v>478</v>
      </c>
      <c r="C183" s="4" t="s">
        <v>238</v>
      </c>
      <c r="D183" s="4" t="s">
        <v>479</v>
      </c>
      <c r="E183" s="8" t="s">
        <v>123</v>
      </c>
      <c r="F183" s="2" t="s">
        <v>361</v>
      </c>
      <c r="G183" s="2" t="s">
        <v>129</v>
      </c>
      <c r="H183" s="6" t="s">
        <v>124</v>
      </c>
      <c r="I183" s="4" t="s">
        <v>362</v>
      </c>
    </row>
    <row r="184" spans="1:9" x14ac:dyDescent="0.2">
      <c r="A184" s="8">
        <v>181</v>
      </c>
      <c r="B184" s="4" t="s">
        <v>75</v>
      </c>
      <c r="C184" s="4" t="s">
        <v>238</v>
      </c>
      <c r="D184" s="4" t="s">
        <v>479</v>
      </c>
      <c r="E184" s="8" t="s">
        <v>123</v>
      </c>
      <c r="F184" s="2" t="s">
        <v>361</v>
      </c>
      <c r="G184" s="2" t="s">
        <v>129</v>
      </c>
      <c r="H184" s="6" t="s">
        <v>124</v>
      </c>
      <c r="I184" s="4" t="s">
        <v>125</v>
      </c>
    </row>
    <row r="185" spans="1:9" x14ac:dyDescent="0.2">
      <c r="A185" s="8">
        <v>182</v>
      </c>
      <c r="B185" s="4" t="s">
        <v>412</v>
      </c>
      <c r="C185" s="4" t="s">
        <v>238</v>
      </c>
      <c r="D185" s="4" t="s">
        <v>479</v>
      </c>
      <c r="E185" s="8" t="s">
        <v>123</v>
      </c>
      <c r="F185" s="2" t="s">
        <v>361</v>
      </c>
      <c r="G185" s="2" t="s">
        <v>129</v>
      </c>
      <c r="H185" s="6" t="s">
        <v>124</v>
      </c>
      <c r="I185" s="4" t="s">
        <v>125</v>
      </c>
    </row>
    <row r="186" spans="1:9" x14ac:dyDescent="0.2">
      <c r="A186" s="8">
        <v>183</v>
      </c>
      <c r="B186" s="4" t="s">
        <v>480</v>
      </c>
      <c r="C186" s="4" t="s">
        <v>238</v>
      </c>
      <c r="D186" s="4" t="s">
        <v>195</v>
      </c>
      <c r="E186" s="8" t="s">
        <v>123</v>
      </c>
      <c r="F186" s="2" t="s">
        <v>361</v>
      </c>
      <c r="G186" s="2" t="s">
        <v>129</v>
      </c>
      <c r="H186" s="6" t="s">
        <v>124</v>
      </c>
      <c r="I186" s="4" t="s">
        <v>125</v>
      </c>
    </row>
    <row r="187" spans="1:9" x14ac:dyDescent="0.2">
      <c r="A187" s="8">
        <v>184</v>
      </c>
      <c r="B187" s="4" t="s">
        <v>481</v>
      </c>
      <c r="C187" s="4" t="s">
        <v>238</v>
      </c>
      <c r="D187" s="4" t="s">
        <v>310</v>
      </c>
      <c r="E187" s="8" t="s">
        <v>123</v>
      </c>
      <c r="F187" s="2" t="s">
        <v>361</v>
      </c>
      <c r="G187" s="2" t="s">
        <v>129</v>
      </c>
      <c r="H187" s="6" t="s">
        <v>124</v>
      </c>
      <c r="I187" s="4" t="s">
        <v>125</v>
      </c>
    </row>
    <row r="188" spans="1:9" x14ac:dyDescent="0.2">
      <c r="A188" s="8">
        <v>185</v>
      </c>
      <c r="B188" s="4" t="s">
        <v>325</v>
      </c>
      <c r="C188" s="4" t="s">
        <v>238</v>
      </c>
      <c r="D188" s="4" t="s">
        <v>430</v>
      </c>
      <c r="E188" s="8" t="s">
        <v>123</v>
      </c>
      <c r="F188" s="2" t="s">
        <v>361</v>
      </c>
      <c r="G188" s="2" t="s">
        <v>129</v>
      </c>
      <c r="H188" s="6" t="s">
        <v>124</v>
      </c>
      <c r="I188" s="4" t="s">
        <v>125</v>
      </c>
    </row>
    <row r="189" spans="1:9" x14ac:dyDescent="0.2">
      <c r="A189" s="8">
        <v>186</v>
      </c>
      <c r="B189" s="4" t="s">
        <v>482</v>
      </c>
      <c r="C189" s="4" t="s">
        <v>238</v>
      </c>
      <c r="D189" s="4" t="s">
        <v>232</v>
      </c>
      <c r="E189" s="8" t="s">
        <v>123</v>
      </c>
      <c r="F189" s="2" t="s">
        <v>361</v>
      </c>
      <c r="G189" s="2" t="s">
        <v>129</v>
      </c>
      <c r="H189" s="6" t="s">
        <v>124</v>
      </c>
      <c r="I189" s="4" t="s">
        <v>362</v>
      </c>
    </row>
    <row r="190" spans="1:9" x14ac:dyDescent="0.2">
      <c r="A190" s="8">
        <v>187</v>
      </c>
      <c r="B190" s="4" t="s">
        <v>483</v>
      </c>
      <c r="C190" s="4" t="s">
        <v>238</v>
      </c>
      <c r="D190" s="4" t="s">
        <v>302</v>
      </c>
      <c r="E190" s="8" t="s">
        <v>123</v>
      </c>
      <c r="F190" s="2" t="s">
        <v>361</v>
      </c>
      <c r="G190" s="2" t="s">
        <v>129</v>
      </c>
      <c r="H190" s="6" t="s">
        <v>124</v>
      </c>
      <c r="I190" s="4" t="s">
        <v>125</v>
      </c>
    </row>
    <row r="191" spans="1:9" x14ac:dyDescent="0.2">
      <c r="A191" s="8">
        <v>188</v>
      </c>
      <c r="B191" s="4" t="s">
        <v>484</v>
      </c>
      <c r="C191" s="4" t="s">
        <v>238</v>
      </c>
      <c r="D191" s="4" t="s">
        <v>302</v>
      </c>
      <c r="E191" s="8" t="s">
        <v>123</v>
      </c>
      <c r="F191" s="2" t="s">
        <v>361</v>
      </c>
      <c r="G191" s="2" t="s">
        <v>129</v>
      </c>
      <c r="H191" s="6" t="s">
        <v>124</v>
      </c>
      <c r="I191" s="4" t="s">
        <v>125</v>
      </c>
    </row>
    <row r="192" spans="1:9" x14ac:dyDescent="0.2">
      <c r="A192" s="8">
        <v>189</v>
      </c>
      <c r="B192" s="4" t="s">
        <v>192</v>
      </c>
      <c r="C192" s="4" t="s">
        <v>238</v>
      </c>
      <c r="D192" s="4" t="s">
        <v>345</v>
      </c>
      <c r="E192" s="8" t="s">
        <v>123</v>
      </c>
      <c r="F192" s="2" t="s">
        <v>361</v>
      </c>
      <c r="G192" s="2" t="s">
        <v>129</v>
      </c>
      <c r="H192" s="6" t="s">
        <v>124</v>
      </c>
      <c r="I192" s="4" t="s">
        <v>362</v>
      </c>
    </row>
    <row r="193" spans="1:9" x14ac:dyDescent="0.2">
      <c r="A193" s="8">
        <v>190</v>
      </c>
      <c r="B193" s="4" t="s">
        <v>90</v>
      </c>
      <c r="C193" s="4" t="s">
        <v>238</v>
      </c>
      <c r="D193" s="4" t="s">
        <v>345</v>
      </c>
      <c r="E193" s="8" t="s">
        <v>123</v>
      </c>
      <c r="F193" s="2" t="s">
        <v>361</v>
      </c>
      <c r="G193" s="2" t="s">
        <v>129</v>
      </c>
      <c r="H193" s="6" t="s">
        <v>124</v>
      </c>
      <c r="I193" s="4" t="s">
        <v>125</v>
      </c>
    </row>
    <row r="194" spans="1:9" x14ac:dyDescent="0.2">
      <c r="A194" s="8">
        <v>191</v>
      </c>
      <c r="B194" s="4" t="s">
        <v>365</v>
      </c>
      <c r="C194" s="4" t="s">
        <v>238</v>
      </c>
      <c r="D194" s="4" t="s">
        <v>485</v>
      </c>
      <c r="E194" s="8" t="s">
        <v>123</v>
      </c>
      <c r="F194" s="2" t="s">
        <v>361</v>
      </c>
      <c r="G194" s="2" t="s">
        <v>129</v>
      </c>
      <c r="H194" s="6" t="s">
        <v>124</v>
      </c>
      <c r="I194" s="4" t="s">
        <v>362</v>
      </c>
    </row>
    <row r="195" spans="1:9" x14ac:dyDescent="0.2">
      <c r="A195" s="8">
        <v>192</v>
      </c>
      <c r="B195" s="4" t="s">
        <v>486</v>
      </c>
      <c r="C195" s="4" t="s">
        <v>238</v>
      </c>
      <c r="D195" s="4" t="s">
        <v>108</v>
      </c>
      <c r="E195" s="8" t="s">
        <v>123</v>
      </c>
      <c r="F195" s="2" t="s">
        <v>361</v>
      </c>
      <c r="G195" s="2" t="s">
        <v>129</v>
      </c>
      <c r="H195" s="6" t="s">
        <v>124</v>
      </c>
      <c r="I195" s="4" t="s">
        <v>362</v>
      </c>
    </row>
    <row r="196" spans="1:9" x14ac:dyDescent="0.2">
      <c r="A196" s="8">
        <v>193</v>
      </c>
      <c r="B196" s="4" t="s">
        <v>487</v>
      </c>
      <c r="C196" s="4" t="s">
        <v>238</v>
      </c>
      <c r="D196" s="4" t="s">
        <v>120</v>
      </c>
      <c r="E196" s="8" t="s">
        <v>123</v>
      </c>
      <c r="F196" s="2" t="s">
        <v>361</v>
      </c>
      <c r="G196" s="2" t="s">
        <v>129</v>
      </c>
      <c r="H196" s="6" t="s">
        <v>124</v>
      </c>
      <c r="I196" s="4" t="s">
        <v>125</v>
      </c>
    </row>
    <row r="197" spans="1:9" x14ac:dyDescent="0.2">
      <c r="A197" s="8">
        <v>194</v>
      </c>
      <c r="B197" s="4" t="s">
        <v>488</v>
      </c>
      <c r="C197" s="4" t="s">
        <v>489</v>
      </c>
      <c r="D197" s="4" t="s">
        <v>209</v>
      </c>
      <c r="E197" s="8" t="s">
        <v>123</v>
      </c>
      <c r="F197" s="2" t="s">
        <v>361</v>
      </c>
      <c r="G197" s="2" t="s">
        <v>129</v>
      </c>
      <c r="H197" s="6" t="s">
        <v>124</v>
      </c>
      <c r="I197" s="4" t="s">
        <v>125</v>
      </c>
    </row>
    <row r="198" spans="1:9" x14ac:dyDescent="0.2">
      <c r="A198" s="8">
        <v>195</v>
      </c>
      <c r="B198" s="4" t="s">
        <v>398</v>
      </c>
      <c r="C198" s="4" t="s">
        <v>490</v>
      </c>
      <c r="D198" s="4" t="s">
        <v>491</v>
      </c>
      <c r="E198" s="8" t="s">
        <v>123</v>
      </c>
      <c r="F198" s="2" t="s">
        <v>361</v>
      </c>
      <c r="G198" s="2" t="s">
        <v>129</v>
      </c>
      <c r="H198" s="6" t="s">
        <v>124</v>
      </c>
      <c r="I198" s="4" t="s">
        <v>362</v>
      </c>
    </row>
    <row r="199" spans="1:9" x14ac:dyDescent="0.2">
      <c r="A199" s="8">
        <v>196</v>
      </c>
      <c r="B199" s="4" t="s">
        <v>417</v>
      </c>
      <c r="C199" s="4" t="s">
        <v>492</v>
      </c>
      <c r="D199" s="4" t="s">
        <v>324</v>
      </c>
      <c r="E199" s="8" t="s">
        <v>123</v>
      </c>
      <c r="F199" s="2" t="s">
        <v>361</v>
      </c>
      <c r="G199" s="2" t="s">
        <v>129</v>
      </c>
      <c r="H199" s="6" t="s">
        <v>124</v>
      </c>
      <c r="I199" s="4" t="s">
        <v>362</v>
      </c>
    </row>
    <row r="200" spans="1:9" x14ac:dyDescent="0.2">
      <c r="A200" s="8">
        <v>197</v>
      </c>
      <c r="B200" s="4" t="s">
        <v>493</v>
      </c>
      <c r="C200" s="4" t="s">
        <v>492</v>
      </c>
      <c r="D200" s="4" t="s">
        <v>324</v>
      </c>
      <c r="E200" s="8" t="s">
        <v>123</v>
      </c>
      <c r="F200" s="2" t="s">
        <v>361</v>
      </c>
      <c r="G200" s="2" t="s">
        <v>129</v>
      </c>
      <c r="H200" s="6" t="s">
        <v>124</v>
      </c>
      <c r="I200" s="4" t="s">
        <v>125</v>
      </c>
    </row>
    <row r="201" spans="1:9" x14ac:dyDescent="0.2">
      <c r="A201" s="8">
        <v>198</v>
      </c>
      <c r="B201" s="4" t="s">
        <v>494</v>
      </c>
      <c r="C201" s="4" t="s">
        <v>492</v>
      </c>
      <c r="D201" s="4" t="s">
        <v>130</v>
      </c>
      <c r="E201" s="8" t="s">
        <v>123</v>
      </c>
      <c r="F201" s="2" t="s">
        <v>361</v>
      </c>
      <c r="G201" s="2" t="s">
        <v>129</v>
      </c>
      <c r="H201" s="6" t="s">
        <v>124</v>
      </c>
      <c r="I201" s="4" t="s">
        <v>125</v>
      </c>
    </row>
    <row r="202" spans="1:9" x14ac:dyDescent="0.2">
      <c r="A202" s="8">
        <v>199</v>
      </c>
      <c r="B202" s="4" t="s">
        <v>375</v>
      </c>
      <c r="C202" s="4" t="s">
        <v>492</v>
      </c>
      <c r="D202" s="4" t="s">
        <v>130</v>
      </c>
      <c r="E202" s="8" t="s">
        <v>123</v>
      </c>
      <c r="F202" s="2" t="s">
        <v>361</v>
      </c>
      <c r="G202" s="2" t="s">
        <v>129</v>
      </c>
      <c r="H202" s="6" t="s">
        <v>124</v>
      </c>
      <c r="I202" s="4" t="s">
        <v>362</v>
      </c>
    </row>
    <row r="203" spans="1:9" x14ac:dyDescent="0.2">
      <c r="A203" s="8">
        <v>200</v>
      </c>
      <c r="B203" s="4" t="s">
        <v>398</v>
      </c>
      <c r="C203" s="4" t="s">
        <v>492</v>
      </c>
      <c r="D203" s="4" t="s">
        <v>193</v>
      </c>
      <c r="E203" s="8" t="s">
        <v>123</v>
      </c>
      <c r="F203" s="2" t="s">
        <v>361</v>
      </c>
      <c r="G203" s="2" t="s">
        <v>129</v>
      </c>
      <c r="H203" s="6" t="s">
        <v>124</v>
      </c>
      <c r="I203" s="4" t="s">
        <v>362</v>
      </c>
    </row>
    <row r="204" spans="1:9" x14ac:dyDescent="0.2">
      <c r="A204" s="8">
        <v>201</v>
      </c>
      <c r="B204" s="4" t="s">
        <v>438</v>
      </c>
      <c r="C204" s="4" t="s">
        <v>492</v>
      </c>
      <c r="D204" s="4" t="s">
        <v>77</v>
      </c>
      <c r="E204" s="8" t="s">
        <v>123</v>
      </c>
      <c r="F204" s="2" t="s">
        <v>361</v>
      </c>
      <c r="G204" s="2" t="s">
        <v>129</v>
      </c>
      <c r="H204" s="6" t="s">
        <v>124</v>
      </c>
      <c r="I204" s="4" t="s">
        <v>125</v>
      </c>
    </row>
    <row r="205" spans="1:9" x14ac:dyDescent="0.2">
      <c r="A205" s="8">
        <v>202</v>
      </c>
      <c r="B205" s="4" t="s">
        <v>495</v>
      </c>
      <c r="C205" s="4" t="s">
        <v>492</v>
      </c>
      <c r="D205" s="4" t="s">
        <v>77</v>
      </c>
      <c r="E205" s="8" t="s">
        <v>123</v>
      </c>
      <c r="F205" s="2" t="s">
        <v>361</v>
      </c>
      <c r="G205" s="2" t="s">
        <v>129</v>
      </c>
      <c r="H205" s="6" t="s">
        <v>124</v>
      </c>
      <c r="I205" s="4" t="s">
        <v>125</v>
      </c>
    </row>
    <row r="206" spans="1:9" x14ac:dyDescent="0.2">
      <c r="A206" s="8">
        <v>203</v>
      </c>
      <c r="B206" s="4" t="s">
        <v>496</v>
      </c>
      <c r="C206" s="4" t="s">
        <v>492</v>
      </c>
      <c r="D206" s="4" t="s">
        <v>77</v>
      </c>
      <c r="E206" s="8" t="s">
        <v>123</v>
      </c>
      <c r="F206" s="2" t="s">
        <v>361</v>
      </c>
      <c r="G206" s="2" t="s">
        <v>129</v>
      </c>
      <c r="H206" s="6" t="s">
        <v>124</v>
      </c>
      <c r="I206" s="4" t="s">
        <v>362</v>
      </c>
    </row>
    <row r="207" spans="1:9" x14ac:dyDescent="0.2">
      <c r="A207" s="8">
        <v>204</v>
      </c>
      <c r="B207" s="4" t="s">
        <v>365</v>
      </c>
      <c r="C207" s="4" t="s">
        <v>492</v>
      </c>
      <c r="D207" s="4" t="s">
        <v>77</v>
      </c>
      <c r="E207" s="8" t="s">
        <v>123</v>
      </c>
      <c r="F207" s="2" t="s">
        <v>361</v>
      </c>
      <c r="G207" s="2" t="s">
        <v>129</v>
      </c>
      <c r="H207" s="6" t="s">
        <v>124</v>
      </c>
      <c r="I207" s="4" t="s">
        <v>362</v>
      </c>
    </row>
    <row r="208" spans="1:9" x14ac:dyDescent="0.2">
      <c r="A208" s="8">
        <v>205</v>
      </c>
      <c r="B208" s="4" t="s">
        <v>497</v>
      </c>
      <c r="C208" s="4" t="s">
        <v>492</v>
      </c>
      <c r="D208" s="4" t="s">
        <v>84</v>
      </c>
      <c r="E208" s="8" t="s">
        <v>123</v>
      </c>
      <c r="F208" s="2" t="s">
        <v>361</v>
      </c>
      <c r="G208" s="2" t="s">
        <v>129</v>
      </c>
      <c r="H208" s="6" t="s">
        <v>124</v>
      </c>
      <c r="I208" s="4" t="s">
        <v>125</v>
      </c>
    </row>
    <row r="209" spans="1:9" x14ac:dyDescent="0.2">
      <c r="A209" s="8">
        <v>206</v>
      </c>
      <c r="B209" s="4" t="s">
        <v>157</v>
      </c>
      <c r="C209" s="4" t="s">
        <v>492</v>
      </c>
      <c r="D209" s="4" t="s">
        <v>84</v>
      </c>
      <c r="E209" s="8" t="s">
        <v>123</v>
      </c>
      <c r="F209" s="2" t="s">
        <v>361</v>
      </c>
      <c r="G209" s="2" t="s">
        <v>129</v>
      </c>
      <c r="H209" s="6" t="s">
        <v>124</v>
      </c>
      <c r="I209" s="4" t="s">
        <v>125</v>
      </c>
    </row>
    <row r="210" spans="1:9" x14ac:dyDescent="0.2">
      <c r="A210" s="8">
        <v>207</v>
      </c>
      <c r="B210" s="4" t="s">
        <v>498</v>
      </c>
      <c r="C210" s="4" t="s">
        <v>492</v>
      </c>
      <c r="D210" s="4" t="s">
        <v>233</v>
      </c>
      <c r="E210" s="8" t="s">
        <v>123</v>
      </c>
      <c r="F210" s="2" t="s">
        <v>361</v>
      </c>
      <c r="G210" s="2" t="s">
        <v>129</v>
      </c>
      <c r="H210" s="6" t="s">
        <v>124</v>
      </c>
      <c r="I210" s="4" t="s">
        <v>362</v>
      </c>
    </row>
    <row r="211" spans="1:9" x14ac:dyDescent="0.2">
      <c r="A211" s="8">
        <v>208</v>
      </c>
      <c r="B211" s="4" t="s">
        <v>499</v>
      </c>
      <c r="C211" s="4" t="s">
        <v>492</v>
      </c>
      <c r="D211" s="4" t="s">
        <v>162</v>
      </c>
      <c r="E211" s="8" t="s">
        <v>123</v>
      </c>
      <c r="F211" s="2" t="s">
        <v>361</v>
      </c>
      <c r="G211" s="2" t="s">
        <v>129</v>
      </c>
      <c r="H211" s="6" t="s">
        <v>124</v>
      </c>
      <c r="I211" s="4" t="s">
        <v>362</v>
      </c>
    </row>
    <row r="212" spans="1:9" x14ac:dyDescent="0.2">
      <c r="A212" s="8">
        <v>209</v>
      </c>
      <c r="B212" s="4" t="s">
        <v>436</v>
      </c>
      <c r="C212" s="4" t="s">
        <v>492</v>
      </c>
      <c r="D212" s="4" t="s">
        <v>316</v>
      </c>
      <c r="E212" s="8" t="s">
        <v>123</v>
      </c>
      <c r="F212" s="2" t="s">
        <v>361</v>
      </c>
      <c r="G212" s="2" t="s">
        <v>129</v>
      </c>
      <c r="H212" s="6" t="s">
        <v>124</v>
      </c>
      <c r="I212" s="4" t="s">
        <v>362</v>
      </c>
    </row>
    <row r="213" spans="1:9" x14ac:dyDescent="0.2">
      <c r="A213" s="8">
        <v>210</v>
      </c>
      <c r="B213" s="4" t="s">
        <v>500</v>
      </c>
      <c r="C213" s="4" t="s">
        <v>492</v>
      </c>
      <c r="D213" s="4" t="s">
        <v>139</v>
      </c>
      <c r="E213" s="8" t="s">
        <v>123</v>
      </c>
      <c r="F213" s="2" t="s">
        <v>361</v>
      </c>
      <c r="G213" s="2" t="s">
        <v>129</v>
      </c>
      <c r="H213" s="6" t="s">
        <v>124</v>
      </c>
      <c r="I213" s="4" t="s">
        <v>362</v>
      </c>
    </row>
    <row r="214" spans="1:9" x14ac:dyDescent="0.2">
      <c r="A214" s="8">
        <v>211</v>
      </c>
      <c r="B214" s="4" t="s">
        <v>375</v>
      </c>
      <c r="C214" s="4" t="s">
        <v>492</v>
      </c>
      <c r="D214" s="4" t="s">
        <v>209</v>
      </c>
      <c r="E214" s="8" t="s">
        <v>123</v>
      </c>
      <c r="F214" s="2" t="s">
        <v>361</v>
      </c>
      <c r="G214" s="2" t="s">
        <v>129</v>
      </c>
      <c r="H214" s="6" t="s">
        <v>124</v>
      </c>
      <c r="I214" s="4" t="s">
        <v>362</v>
      </c>
    </row>
    <row r="215" spans="1:9" x14ac:dyDescent="0.2">
      <c r="A215" s="8">
        <v>212</v>
      </c>
      <c r="B215" s="4" t="s">
        <v>80</v>
      </c>
      <c r="C215" s="4" t="s">
        <v>492</v>
      </c>
      <c r="D215" s="4" t="s">
        <v>209</v>
      </c>
      <c r="E215" s="8" t="s">
        <v>123</v>
      </c>
      <c r="F215" s="2" t="s">
        <v>361</v>
      </c>
      <c r="G215" s="2" t="s">
        <v>129</v>
      </c>
      <c r="H215" s="6" t="s">
        <v>124</v>
      </c>
      <c r="I215" s="4" t="s">
        <v>125</v>
      </c>
    </row>
    <row r="216" spans="1:9" x14ac:dyDescent="0.2">
      <c r="A216" s="8">
        <v>213</v>
      </c>
      <c r="B216" s="4" t="s">
        <v>364</v>
      </c>
      <c r="C216" s="4" t="s">
        <v>492</v>
      </c>
      <c r="D216" s="4" t="s">
        <v>209</v>
      </c>
      <c r="E216" s="8" t="s">
        <v>123</v>
      </c>
      <c r="F216" s="2" t="s">
        <v>361</v>
      </c>
      <c r="G216" s="2" t="s">
        <v>129</v>
      </c>
      <c r="H216" s="6" t="s">
        <v>124</v>
      </c>
      <c r="I216" s="4" t="s">
        <v>125</v>
      </c>
    </row>
    <row r="217" spans="1:9" x14ac:dyDescent="0.2">
      <c r="A217" s="8">
        <v>214</v>
      </c>
      <c r="B217" s="4" t="s">
        <v>501</v>
      </c>
      <c r="C217" s="4" t="s">
        <v>492</v>
      </c>
      <c r="D217" s="4" t="s">
        <v>288</v>
      </c>
      <c r="E217" s="8" t="s">
        <v>123</v>
      </c>
      <c r="F217" s="2" t="s">
        <v>361</v>
      </c>
      <c r="G217" s="2" t="s">
        <v>129</v>
      </c>
      <c r="H217" s="6" t="s">
        <v>124</v>
      </c>
      <c r="I217" s="4" t="s">
        <v>125</v>
      </c>
    </row>
    <row r="218" spans="1:9" x14ac:dyDescent="0.2">
      <c r="A218" s="8">
        <v>215</v>
      </c>
      <c r="B218" s="4" t="s">
        <v>502</v>
      </c>
      <c r="C218" s="4" t="s">
        <v>492</v>
      </c>
      <c r="D218" s="4" t="s">
        <v>288</v>
      </c>
      <c r="E218" s="8" t="s">
        <v>123</v>
      </c>
      <c r="F218" s="2" t="s">
        <v>361</v>
      </c>
      <c r="G218" s="2" t="s">
        <v>129</v>
      </c>
      <c r="H218" s="6" t="s">
        <v>124</v>
      </c>
      <c r="I218" s="4" t="s">
        <v>125</v>
      </c>
    </row>
    <row r="219" spans="1:9" x14ac:dyDescent="0.2">
      <c r="A219" s="8">
        <v>216</v>
      </c>
      <c r="B219" s="4" t="s">
        <v>192</v>
      </c>
      <c r="C219" s="4" t="s">
        <v>492</v>
      </c>
      <c r="D219" s="4" t="s">
        <v>288</v>
      </c>
      <c r="E219" s="8" t="s">
        <v>123</v>
      </c>
      <c r="F219" s="2" t="s">
        <v>361</v>
      </c>
      <c r="G219" s="2" t="s">
        <v>129</v>
      </c>
      <c r="H219" s="6" t="s">
        <v>124</v>
      </c>
      <c r="I219" s="4" t="s">
        <v>362</v>
      </c>
    </row>
    <row r="220" spans="1:9" x14ac:dyDescent="0.2">
      <c r="A220" s="8">
        <v>217</v>
      </c>
      <c r="B220" s="4" t="s">
        <v>503</v>
      </c>
      <c r="C220" s="4" t="s">
        <v>492</v>
      </c>
      <c r="D220" s="4" t="s">
        <v>288</v>
      </c>
      <c r="E220" s="8" t="s">
        <v>123</v>
      </c>
      <c r="F220" s="2" t="s">
        <v>361</v>
      </c>
      <c r="G220" s="2" t="s">
        <v>129</v>
      </c>
      <c r="H220" s="6" t="s">
        <v>124</v>
      </c>
      <c r="I220" s="4" t="s">
        <v>125</v>
      </c>
    </row>
    <row r="221" spans="1:9" x14ac:dyDescent="0.2">
      <c r="A221" s="8">
        <v>218</v>
      </c>
      <c r="B221" s="4" t="s">
        <v>381</v>
      </c>
      <c r="C221" s="4" t="s">
        <v>492</v>
      </c>
      <c r="D221" s="4" t="s">
        <v>288</v>
      </c>
      <c r="E221" s="8" t="s">
        <v>123</v>
      </c>
      <c r="F221" s="2" t="s">
        <v>361</v>
      </c>
      <c r="G221" s="2" t="s">
        <v>129</v>
      </c>
      <c r="H221" s="6" t="s">
        <v>124</v>
      </c>
      <c r="I221" s="4" t="s">
        <v>125</v>
      </c>
    </row>
    <row r="222" spans="1:9" x14ac:dyDescent="0.2">
      <c r="A222" s="8">
        <v>219</v>
      </c>
      <c r="B222" s="4" t="s">
        <v>75</v>
      </c>
      <c r="C222" s="4" t="s">
        <v>492</v>
      </c>
      <c r="D222" s="4" t="s">
        <v>288</v>
      </c>
      <c r="E222" s="8" t="s">
        <v>123</v>
      </c>
      <c r="F222" s="2" t="s">
        <v>361</v>
      </c>
      <c r="G222" s="2" t="s">
        <v>129</v>
      </c>
      <c r="H222" s="6" t="s">
        <v>124</v>
      </c>
      <c r="I222" s="4" t="s">
        <v>125</v>
      </c>
    </row>
    <row r="223" spans="1:9" x14ac:dyDescent="0.2">
      <c r="A223" s="8">
        <v>220</v>
      </c>
      <c r="B223" s="4" t="s">
        <v>427</v>
      </c>
      <c r="C223" s="4" t="s">
        <v>492</v>
      </c>
      <c r="D223" s="4" t="s">
        <v>99</v>
      </c>
      <c r="E223" s="8" t="s">
        <v>123</v>
      </c>
      <c r="F223" s="2" t="s">
        <v>361</v>
      </c>
      <c r="G223" s="2" t="s">
        <v>129</v>
      </c>
      <c r="H223" s="6" t="s">
        <v>124</v>
      </c>
      <c r="I223" s="4" t="s">
        <v>362</v>
      </c>
    </row>
    <row r="224" spans="1:9" x14ac:dyDescent="0.2">
      <c r="A224" s="8">
        <v>221</v>
      </c>
      <c r="B224" s="4" t="s">
        <v>465</v>
      </c>
      <c r="C224" s="4" t="s">
        <v>492</v>
      </c>
      <c r="D224" s="4" t="s">
        <v>99</v>
      </c>
      <c r="E224" s="8" t="s">
        <v>123</v>
      </c>
      <c r="F224" s="2" t="s">
        <v>361</v>
      </c>
      <c r="G224" s="2" t="s">
        <v>129</v>
      </c>
      <c r="H224" s="6" t="s">
        <v>124</v>
      </c>
      <c r="I224" s="4" t="s">
        <v>362</v>
      </c>
    </row>
    <row r="225" spans="1:9" x14ac:dyDescent="0.2">
      <c r="A225" s="8">
        <v>222</v>
      </c>
      <c r="B225" s="4" t="s">
        <v>136</v>
      </c>
      <c r="C225" s="4" t="s">
        <v>492</v>
      </c>
      <c r="D225" s="4" t="s">
        <v>101</v>
      </c>
      <c r="E225" s="8" t="s">
        <v>123</v>
      </c>
      <c r="F225" s="2" t="s">
        <v>361</v>
      </c>
      <c r="G225" s="2" t="s">
        <v>129</v>
      </c>
      <c r="H225" s="6" t="s">
        <v>124</v>
      </c>
      <c r="I225" s="4" t="s">
        <v>125</v>
      </c>
    </row>
    <row r="226" spans="1:9" x14ac:dyDescent="0.2">
      <c r="A226" s="8">
        <v>223</v>
      </c>
      <c r="B226" s="4" t="s">
        <v>504</v>
      </c>
      <c r="C226" s="4" t="s">
        <v>492</v>
      </c>
      <c r="D226" s="4" t="s">
        <v>106</v>
      </c>
      <c r="E226" s="8" t="s">
        <v>123</v>
      </c>
      <c r="F226" s="2" t="s">
        <v>361</v>
      </c>
      <c r="G226" s="2" t="s">
        <v>129</v>
      </c>
      <c r="H226" s="6" t="s">
        <v>124</v>
      </c>
      <c r="I226" s="4" t="s">
        <v>125</v>
      </c>
    </row>
    <row r="227" spans="1:9" x14ac:dyDescent="0.2">
      <c r="A227" s="8">
        <v>224</v>
      </c>
      <c r="B227" s="4" t="s">
        <v>505</v>
      </c>
      <c r="C227" s="4" t="s">
        <v>492</v>
      </c>
      <c r="D227" s="4" t="s">
        <v>106</v>
      </c>
      <c r="E227" s="8" t="s">
        <v>123</v>
      </c>
      <c r="F227" s="2" t="s">
        <v>361</v>
      </c>
      <c r="G227" s="2" t="s">
        <v>129</v>
      </c>
      <c r="H227" s="6" t="s">
        <v>124</v>
      </c>
      <c r="I227" s="4" t="s">
        <v>125</v>
      </c>
    </row>
    <row r="228" spans="1:9" x14ac:dyDescent="0.2">
      <c r="A228" s="8">
        <v>225</v>
      </c>
      <c r="B228" s="4" t="s">
        <v>115</v>
      </c>
      <c r="C228" s="4" t="s">
        <v>492</v>
      </c>
      <c r="D228" s="4" t="s">
        <v>108</v>
      </c>
      <c r="E228" s="8" t="s">
        <v>123</v>
      </c>
      <c r="F228" s="2" t="s">
        <v>361</v>
      </c>
      <c r="G228" s="2" t="s">
        <v>129</v>
      </c>
      <c r="H228" s="6" t="s">
        <v>124</v>
      </c>
      <c r="I228" s="4" t="s">
        <v>362</v>
      </c>
    </row>
    <row r="229" spans="1:9" x14ac:dyDescent="0.2">
      <c r="A229" s="8">
        <v>226</v>
      </c>
      <c r="B229" s="4" t="s">
        <v>96</v>
      </c>
      <c r="C229" s="4" t="s">
        <v>492</v>
      </c>
      <c r="D229" s="4" t="s">
        <v>108</v>
      </c>
      <c r="E229" s="8" t="s">
        <v>123</v>
      </c>
      <c r="F229" s="2" t="s">
        <v>361</v>
      </c>
      <c r="G229" s="2" t="s">
        <v>129</v>
      </c>
      <c r="H229" s="6" t="s">
        <v>124</v>
      </c>
      <c r="I229" s="4" t="s">
        <v>125</v>
      </c>
    </row>
    <row r="230" spans="1:9" x14ac:dyDescent="0.2">
      <c r="A230" s="8">
        <v>227</v>
      </c>
      <c r="B230" s="4" t="s">
        <v>506</v>
      </c>
      <c r="C230" s="4" t="s">
        <v>507</v>
      </c>
      <c r="D230" s="4" t="s">
        <v>251</v>
      </c>
      <c r="E230" s="8" t="s">
        <v>123</v>
      </c>
      <c r="F230" s="2" t="s">
        <v>361</v>
      </c>
      <c r="G230" s="2" t="s">
        <v>129</v>
      </c>
      <c r="H230" s="6" t="s">
        <v>124</v>
      </c>
      <c r="I230" s="4" t="s">
        <v>125</v>
      </c>
    </row>
    <row r="231" spans="1:9" x14ac:dyDescent="0.2">
      <c r="A231" s="8">
        <v>228</v>
      </c>
      <c r="B231" s="4" t="s">
        <v>508</v>
      </c>
      <c r="C231" s="4" t="s">
        <v>507</v>
      </c>
      <c r="D231" s="4" t="s">
        <v>254</v>
      </c>
      <c r="E231" s="8" t="s">
        <v>123</v>
      </c>
      <c r="F231" s="2" t="s">
        <v>361</v>
      </c>
      <c r="G231" s="2" t="s">
        <v>129</v>
      </c>
      <c r="H231" s="6" t="s">
        <v>124</v>
      </c>
      <c r="I231" s="4" t="s">
        <v>125</v>
      </c>
    </row>
    <row r="232" spans="1:9" x14ac:dyDescent="0.2">
      <c r="A232" s="8">
        <v>229</v>
      </c>
      <c r="B232" s="4" t="s">
        <v>509</v>
      </c>
      <c r="C232" s="4" t="s">
        <v>507</v>
      </c>
      <c r="D232" s="4" t="s">
        <v>64</v>
      </c>
      <c r="E232" s="8" t="s">
        <v>123</v>
      </c>
      <c r="F232" s="2" t="s">
        <v>361</v>
      </c>
      <c r="G232" s="2" t="s">
        <v>129</v>
      </c>
      <c r="H232" s="6" t="s">
        <v>124</v>
      </c>
      <c r="I232" s="4" t="s">
        <v>362</v>
      </c>
    </row>
    <row r="233" spans="1:9" x14ac:dyDescent="0.2">
      <c r="A233" s="8">
        <v>230</v>
      </c>
      <c r="B233" s="4" t="s">
        <v>510</v>
      </c>
      <c r="C233" s="4" t="s">
        <v>507</v>
      </c>
      <c r="D233" s="4" t="s">
        <v>511</v>
      </c>
      <c r="E233" s="8" t="s">
        <v>123</v>
      </c>
      <c r="F233" s="2" t="s">
        <v>361</v>
      </c>
      <c r="G233" s="2" t="s">
        <v>129</v>
      </c>
      <c r="H233" s="6" t="s">
        <v>124</v>
      </c>
      <c r="I233" s="4" t="s">
        <v>125</v>
      </c>
    </row>
    <row r="234" spans="1:9" x14ac:dyDescent="0.2">
      <c r="A234" s="8">
        <v>231</v>
      </c>
      <c r="B234" s="4" t="s">
        <v>512</v>
      </c>
      <c r="C234" s="4" t="s">
        <v>507</v>
      </c>
      <c r="D234" s="4" t="s">
        <v>511</v>
      </c>
      <c r="E234" s="8" t="s">
        <v>123</v>
      </c>
      <c r="F234" s="2" t="s">
        <v>361</v>
      </c>
      <c r="G234" s="2" t="s">
        <v>129</v>
      </c>
      <c r="H234" s="6" t="s">
        <v>124</v>
      </c>
      <c r="I234" s="4" t="s">
        <v>362</v>
      </c>
    </row>
    <row r="235" spans="1:9" x14ac:dyDescent="0.2">
      <c r="A235" s="8">
        <v>232</v>
      </c>
      <c r="B235" s="4" t="s">
        <v>513</v>
      </c>
      <c r="C235" s="4" t="s">
        <v>507</v>
      </c>
      <c r="D235" s="4" t="s">
        <v>260</v>
      </c>
      <c r="E235" s="8" t="s">
        <v>123</v>
      </c>
      <c r="F235" s="2" t="s">
        <v>361</v>
      </c>
      <c r="G235" s="2" t="s">
        <v>129</v>
      </c>
      <c r="H235" s="6" t="s">
        <v>124</v>
      </c>
      <c r="I235" s="4" t="s">
        <v>125</v>
      </c>
    </row>
    <row r="236" spans="1:9" x14ac:dyDescent="0.2">
      <c r="A236" s="8">
        <v>233</v>
      </c>
      <c r="B236" s="4" t="s">
        <v>514</v>
      </c>
      <c r="C236" s="4" t="s">
        <v>507</v>
      </c>
      <c r="D236" s="4" t="s">
        <v>218</v>
      </c>
      <c r="E236" s="8" t="s">
        <v>123</v>
      </c>
      <c r="F236" s="2" t="s">
        <v>361</v>
      </c>
      <c r="G236" s="2" t="s">
        <v>129</v>
      </c>
      <c r="H236" s="6" t="s">
        <v>124</v>
      </c>
      <c r="I236" s="4" t="s">
        <v>125</v>
      </c>
    </row>
    <row r="237" spans="1:9" x14ac:dyDescent="0.2">
      <c r="A237" s="8">
        <v>234</v>
      </c>
      <c r="B237" s="4" t="s">
        <v>68</v>
      </c>
      <c r="C237" s="4" t="s">
        <v>507</v>
      </c>
      <c r="D237" s="4" t="s">
        <v>218</v>
      </c>
      <c r="E237" s="8" t="s">
        <v>123</v>
      </c>
      <c r="F237" s="2" t="s">
        <v>361</v>
      </c>
      <c r="G237" s="2" t="s">
        <v>129</v>
      </c>
      <c r="H237" s="6" t="s">
        <v>124</v>
      </c>
      <c r="I237" s="4" t="s">
        <v>125</v>
      </c>
    </row>
    <row r="238" spans="1:9" x14ac:dyDescent="0.2">
      <c r="A238" s="8">
        <v>235</v>
      </c>
      <c r="B238" s="4" t="s">
        <v>96</v>
      </c>
      <c r="C238" s="4" t="s">
        <v>507</v>
      </c>
      <c r="D238" s="4" t="s">
        <v>218</v>
      </c>
      <c r="E238" s="8" t="s">
        <v>123</v>
      </c>
      <c r="F238" s="2" t="s">
        <v>361</v>
      </c>
      <c r="G238" s="2" t="s">
        <v>129</v>
      </c>
      <c r="H238" s="6" t="s">
        <v>124</v>
      </c>
      <c r="I238" s="4" t="s">
        <v>125</v>
      </c>
    </row>
    <row r="239" spans="1:9" x14ac:dyDescent="0.2">
      <c r="A239" s="8">
        <v>236</v>
      </c>
      <c r="B239" s="4" t="s">
        <v>76</v>
      </c>
      <c r="C239" s="4" t="s">
        <v>515</v>
      </c>
      <c r="D239" s="4" t="s">
        <v>516</v>
      </c>
      <c r="E239" s="8" t="s">
        <v>123</v>
      </c>
      <c r="F239" s="2" t="s">
        <v>361</v>
      </c>
      <c r="G239" s="2" t="s">
        <v>129</v>
      </c>
      <c r="H239" s="6" t="s">
        <v>124</v>
      </c>
      <c r="I239" s="4" t="s">
        <v>125</v>
      </c>
    </row>
    <row r="240" spans="1:9" x14ac:dyDescent="0.2">
      <c r="A240" s="8">
        <v>237</v>
      </c>
      <c r="B240" s="4" t="s">
        <v>210</v>
      </c>
      <c r="C240" s="4" t="s">
        <v>441</v>
      </c>
      <c r="D240" s="4" t="s">
        <v>226</v>
      </c>
      <c r="E240" s="8" t="s">
        <v>123</v>
      </c>
      <c r="F240" s="2" t="s">
        <v>361</v>
      </c>
      <c r="G240" s="2" t="s">
        <v>129</v>
      </c>
      <c r="H240" s="6" t="s">
        <v>124</v>
      </c>
      <c r="I240" s="4" t="s">
        <v>125</v>
      </c>
    </row>
    <row r="241" spans="1:9" x14ac:dyDescent="0.2">
      <c r="A241" s="8">
        <v>238</v>
      </c>
      <c r="B241" s="4" t="s">
        <v>446</v>
      </c>
      <c r="C241" s="4" t="s">
        <v>441</v>
      </c>
      <c r="D241" s="4" t="s">
        <v>226</v>
      </c>
      <c r="E241" s="8" t="s">
        <v>123</v>
      </c>
      <c r="F241" s="2" t="s">
        <v>361</v>
      </c>
      <c r="G241" s="2" t="s">
        <v>129</v>
      </c>
      <c r="H241" s="6" t="s">
        <v>124</v>
      </c>
      <c r="I241" s="4" t="s">
        <v>125</v>
      </c>
    </row>
    <row r="242" spans="1:9" x14ac:dyDescent="0.2">
      <c r="A242" s="8">
        <v>239</v>
      </c>
      <c r="B242" s="4" t="s">
        <v>517</v>
      </c>
      <c r="C242" s="4" t="s">
        <v>441</v>
      </c>
      <c r="D242" s="4" t="s">
        <v>518</v>
      </c>
      <c r="E242" s="8" t="s">
        <v>123</v>
      </c>
      <c r="F242" s="2" t="s">
        <v>361</v>
      </c>
      <c r="G242" s="2" t="s">
        <v>129</v>
      </c>
      <c r="H242" s="6" t="s">
        <v>124</v>
      </c>
      <c r="I242" s="4" t="s">
        <v>125</v>
      </c>
    </row>
    <row r="243" spans="1:9" x14ac:dyDescent="0.2">
      <c r="A243" s="8">
        <v>240</v>
      </c>
      <c r="B243" s="4" t="s">
        <v>519</v>
      </c>
      <c r="C243" s="4" t="s">
        <v>441</v>
      </c>
      <c r="D243" s="4" t="s">
        <v>300</v>
      </c>
      <c r="E243" s="8" t="s">
        <v>123</v>
      </c>
      <c r="F243" s="2" t="s">
        <v>361</v>
      </c>
      <c r="G243" s="2" t="s">
        <v>129</v>
      </c>
      <c r="H243" s="6" t="s">
        <v>124</v>
      </c>
      <c r="I243" s="4" t="s">
        <v>125</v>
      </c>
    </row>
    <row r="244" spans="1:9" x14ac:dyDescent="0.2">
      <c r="A244" s="8">
        <v>241</v>
      </c>
      <c r="B244" s="4" t="s">
        <v>400</v>
      </c>
      <c r="C244" s="4" t="s">
        <v>441</v>
      </c>
      <c r="D244" s="4" t="s">
        <v>300</v>
      </c>
      <c r="E244" s="8" t="s">
        <v>123</v>
      </c>
      <c r="F244" s="2" t="s">
        <v>361</v>
      </c>
      <c r="G244" s="2" t="s">
        <v>129</v>
      </c>
      <c r="H244" s="6" t="s">
        <v>124</v>
      </c>
      <c r="I244" s="4" t="s">
        <v>362</v>
      </c>
    </row>
    <row r="245" spans="1:9" x14ac:dyDescent="0.2">
      <c r="A245" s="8">
        <v>242</v>
      </c>
      <c r="B245" s="4" t="s">
        <v>436</v>
      </c>
      <c r="C245" s="4" t="s">
        <v>441</v>
      </c>
      <c r="D245" s="4" t="s">
        <v>300</v>
      </c>
      <c r="E245" s="8" t="s">
        <v>123</v>
      </c>
      <c r="F245" s="2" t="s">
        <v>361</v>
      </c>
      <c r="G245" s="2" t="s">
        <v>129</v>
      </c>
      <c r="H245" s="6" t="s">
        <v>124</v>
      </c>
      <c r="I245" s="4" t="s">
        <v>362</v>
      </c>
    </row>
    <row r="246" spans="1:9" x14ac:dyDescent="0.2">
      <c r="A246" s="8">
        <v>243</v>
      </c>
      <c r="B246" s="4" t="s">
        <v>230</v>
      </c>
      <c r="C246" s="4" t="s">
        <v>441</v>
      </c>
      <c r="D246" s="4" t="s">
        <v>300</v>
      </c>
      <c r="E246" s="8" t="s">
        <v>123</v>
      </c>
      <c r="F246" s="2" t="s">
        <v>361</v>
      </c>
      <c r="G246" s="2" t="s">
        <v>129</v>
      </c>
      <c r="H246" s="6" t="s">
        <v>124</v>
      </c>
      <c r="I246" s="4" t="s">
        <v>125</v>
      </c>
    </row>
    <row r="247" spans="1:9" x14ac:dyDescent="0.2">
      <c r="A247" s="8">
        <v>244</v>
      </c>
      <c r="B247" s="4" t="s">
        <v>206</v>
      </c>
      <c r="C247" s="4" t="s">
        <v>441</v>
      </c>
      <c r="D247" s="4" t="s">
        <v>513</v>
      </c>
      <c r="E247" s="8" t="s">
        <v>123</v>
      </c>
      <c r="F247" s="2" t="s">
        <v>361</v>
      </c>
      <c r="G247" s="2" t="s">
        <v>129</v>
      </c>
      <c r="H247" s="6" t="s">
        <v>124</v>
      </c>
      <c r="I247" s="4" t="s">
        <v>362</v>
      </c>
    </row>
    <row r="248" spans="1:9" x14ac:dyDescent="0.2">
      <c r="A248" s="8">
        <v>245</v>
      </c>
      <c r="B248" s="4" t="s">
        <v>192</v>
      </c>
      <c r="C248" s="4" t="s">
        <v>441</v>
      </c>
      <c r="D248" s="4" t="s">
        <v>513</v>
      </c>
      <c r="E248" s="8" t="s">
        <v>123</v>
      </c>
      <c r="F248" s="2" t="s">
        <v>361</v>
      </c>
      <c r="G248" s="2" t="s">
        <v>129</v>
      </c>
      <c r="H248" s="6" t="s">
        <v>124</v>
      </c>
      <c r="I248" s="4" t="s">
        <v>362</v>
      </c>
    </row>
    <row r="249" spans="1:9" x14ac:dyDescent="0.2">
      <c r="A249" s="8">
        <v>246</v>
      </c>
      <c r="B249" s="4" t="s">
        <v>520</v>
      </c>
      <c r="C249" s="4" t="s">
        <v>441</v>
      </c>
      <c r="D249" s="4" t="s">
        <v>101</v>
      </c>
      <c r="E249" s="8" t="s">
        <v>123</v>
      </c>
      <c r="F249" s="2" t="s">
        <v>361</v>
      </c>
      <c r="G249" s="2" t="s">
        <v>129</v>
      </c>
      <c r="H249" s="6" t="s">
        <v>124</v>
      </c>
      <c r="I249" s="4" t="s">
        <v>362</v>
      </c>
    </row>
    <row r="250" spans="1:9" x14ac:dyDescent="0.2">
      <c r="A250" s="8">
        <v>247</v>
      </c>
      <c r="B250" s="4" t="s">
        <v>365</v>
      </c>
      <c r="C250" s="4" t="s">
        <v>441</v>
      </c>
      <c r="D250" s="4" t="s">
        <v>521</v>
      </c>
      <c r="E250" s="8" t="s">
        <v>123</v>
      </c>
      <c r="F250" s="2" t="s">
        <v>361</v>
      </c>
      <c r="G250" s="2" t="s">
        <v>129</v>
      </c>
      <c r="H250" s="6" t="s">
        <v>124</v>
      </c>
      <c r="I250" s="4" t="s">
        <v>362</v>
      </c>
    </row>
    <row r="251" spans="1:9" x14ac:dyDescent="0.2">
      <c r="A251" s="8">
        <v>248</v>
      </c>
      <c r="B251" s="4" t="s">
        <v>399</v>
      </c>
      <c r="C251" s="4" t="s">
        <v>441</v>
      </c>
      <c r="D251" s="4" t="s">
        <v>521</v>
      </c>
      <c r="E251" s="8" t="s">
        <v>123</v>
      </c>
      <c r="F251" s="2" t="s">
        <v>361</v>
      </c>
      <c r="G251" s="2" t="s">
        <v>129</v>
      </c>
      <c r="H251" s="6" t="s">
        <v>124</v>
      </c>
      <c r="I251" s="4" t="s">
        <v>362</v>
      </c>
    </row>
    <row r="252" spans="1:9" x14ac:dyDescent="0.2">
      <c r="A252" s="8">
        <v>249</v>
      </c>
      <c r="B252" s="4" t="s">
        <v>192</v>
      </c>
      <c r="C252" s="4" t="s">
        <v>522</v>
      </c>
      <c r="D252" s="4" t="s">
        <v>523</v>
      </c>
      <c r="E252" s="8" t="s">
        <v>123</v>
      </c>
      <c r="F252" s="2" t="s">
        <v>361</v>
      </c>
      <c r="G252" s="2" t="s">
        <v>129</v>
      </c>
      <c r="H252" s="6" t="s">
        <v>124</v>
      </c>
      <c r="I252" s="4" t="s">
        <v>362</v>
      </c>
    </row>
    <row r="253" spans="1:9" x14ac:dyDescent="0.2">
      <c r="A253" s="8">
        <v>250</v>
      </c>
      <c r="B253" s="4" t="s">
        <v>524</v>
      </c>
      <c r="C253" s="4" t="s">
        <v>522</v>
      </c>
      <c r="D253" s="4" t="s">
        <v>523</v>
      </c>
      <c r="E253" s="8" t="s">
        <v>123</v>
      </c>
      <c r="F253" s="2" t="s">
        <v>361</v>
      </c>
      <c r="G253" s="2" t="s">
        <v>129</v>
      </c>
      <c r="H253" s="6" t="s">
        <v>124</v>
      </c>
      <c r="I253" s="4" t="s">
        <v>362</v>
      </c>
    </row>
    <row r="254" spans="1:9" x14ac:dyDescent="0.2">
      <c r="A254" s="8">
        <v>251</v>
      </c>
      <c r="B254" s="4" t="s">
        <v>476</v>
      </c>
      <c r="C254" s="4" t="s">
        <v>525</v>
      </c>
      <c r="D254" s="4" t="s">
        <v>460</v>
      </c>
      <c r="E254" s="8" t="s">
        <v>123</v>
      </c>
      <c r="F254" s="2" t="s">
        <v>361</v>
      </c>
      <c r="G254" s="2" t="s">
        <v>129</v>
      </c>
      <c r="H254" s="6" t="s">
        <v>124</v>
      </c>
      <c r="I254" s="4" t="s">
        <v>125</v>
      </c>
    </row>
    <row r="255" spans="1:9" x14ac:dyDescent="0.2">
      <c r="A255" s="8">
        <v>252</v>
      </c>
      <c r="B255" s="4" t="s">
        <v>526</v>
      </c>
      <c r="C255" s="4" t="s">
        <v>527</v>
      </c>
      <c r="D255" s="4" t="s">
        <v>260</v>
      </c>
      <c r="E255" s="8" t="s">
        <v>123</v>
      </c>
      <c r="F255" s="2" t="s">
        <v>361</v>
      </c>
      <c r="G255" s="2" t="s">
        <v>129</v>
      </c>
      <c r="H255" s="6" t="s">
        <v>124</v>
      </c>
      <c r="I255" s="4" t="s">
        <v>125</v>
      </c>
    </row>
    <row r="256" spans="1:9" x14ac:dyDescent="0.2">
      <c r="A256" s="8">
        <v>253</v>
      </c>
      <c r="B256" s="4" t="s">
        <v>136</v>
      </c>
      <c r="C256" s="4" t="s">
        <v>359</v>
      </c>
      <c r="D256" s="4" t="s">
        <v>470</v>
      </c>
      <c r="E256" s="8" t="s">
        <v>123</v>
      </c>
      <c r="F256" s="2" t="s">
        <v>361</v>
      </c>
      <c r="G256" s="2" t="s">
        <v>129</v>
      </c>
      <c r="H256" s="6" t="s">
        <v>124</v>
      </c>
      <c r="I256" s="4" t="s">
        <v>125</v>
      </c>
    </row>
    <row r="257" spans="1:9" x14ac:dyDescent="0.2">
      <c r="A257" s="8">
        <v>254</v>
      </c>
      <c r="B257" s="4" t="s">
        <v>447</v>
      </c>
      <c r="C257" s="4" t="s">
        <v>359</v>
      </c>
      <c r="D257" s="4" t="s">
        <v>195</v>
      </c>
      <c r="E257" s="8" t="s">
        <v>123</v>
      </c>
      <c r="F257" s="2" t="s">
        <v>361</v>
      </c>
      <c r="G257" s="2" t="s">
        <v>129</v>
      </c>
      <c r="H257" s="6" t="s">
        <v>124</v>
      </c>
      <c r="I257" s="4" t="s">
        <v>125</v>
      </c>
    </row>
    <row r="258" spans="1:9" x14ac:dyDescent="0.2">
      <c r="A258" s="8">
        <v>255</v>
      </c>
      <c r="B258" s="4" t="s">
        <v>230</v>
      </c>
      <c r="C258" s="4" t="s">
        <v>359</v>
      </c>
      <c r="D258" s="4" t="s">
        <v>430</v>
      </c>
      <c r="E258" s="8" t="s">
        <v>123</v>
      </c>
      <c r="F258" s="2" t="s">
        <v>361</v>
      </c>
      <c r="G258" s="2" t="s">
        <v>129</v>
      </c>
      <c r="H258" s="6" t="s">
        <v>124</v>
      </c>
      <c r="I258" s="4" t="s">
        <v>125</v>
      </c>
    </row>
    <row r="259" spans="1:9" x14ac:dyDescent="0.2">
      <c r="A259" s="8">
        <v>256</v>
      </c>
      <c r="B259" s="4" t="s">
        <v>375</v>
      </c>
      <c r="C259" s="4" t="s">
        <v>359</v>
      </c>
      <c r="D259" s="4" t="s">
        <v>528</v>
      </c>
      <c r="E259" s="8" t="s">
        <v>123</v>
      </c>
      <c r="F259" s="2" t="s">
        <v>361</v>
      </c>
      <c r="G259" s="2" t="s">
        <v>129</v>
      </c>
      <c r="H259" s="6" t="s">
        <v>124</v>
      </c>
      <c r="I259" s="4" t="s">
        <v>362</v>
      </c>
    </row>
    <row r="260" spans="1:9" x14ac:dyDescent="0.2">
      <c r="A260" s="8">
        <v>257</v>
      </c>
      <c r="B260" s="4" t="s">
        <v>192</v>
      </c>
      <c r="C260" s="4" t="s">
        <v>359</v>
      </c>
      <c r="D260" s="4" t="s">
        <v>528</v>
      </c>
      <c r="E260" s="8" t="s">
        <v>123</v>
      </c>
      <c r="F260" s="2" t="s">
        <v>361</v>
      </c>
      <c r="G260" s="2" t="s">
        <v>129</v>
      </c>
      <c r="H260" s="6" t="s">
        <v>124</v>
      </c>
      <c r="I260" s="4" t="s">
        <v>362</v>
      </c>
    </row>
    <row r="261" spans="1:9" x14ac:dyDescent="0.2">
      <c r="A261" s="8">
        <v>258</v>
      </c>
      <c r="B261" s="4" t="s">
        <v>115</v>
      </c>
      <c r="C261" s="4" t="s">
        <v>359</v>
      </c>
      <c r="D261" s="4" t="s">
        <v>129</v>
      </c>
      <c r="E261" s="8" t="s">
        <v>123</v>
      </c>
      <c r="F261" s="2" t="s">
        <v>361</v>
      </c>
      <c r="G261" s="2" t="s">
        <v>129</v>
      </c>
      <c r="H261" s="6" t="s">
        <v>124</v>
      </c>
      <c r="I261" s="4" t="s">
        <v>362</v>
      </c>
    </row>
    <row r="262" spans="1:9" x14ac:dyDescent="0.2">
      <c r="A262" s="8">
        <v>259</v>
      </c>
      <c r="B262" s="4" t="s">
        <v>115</v>
      </c>
      <c r="C262" s="4" t="s">
        <v>529</v>
      </c>
      <c r="D262" s="4" t="s">
        <v>358</v>
      </c>
      <c r="E262" s="8" t="s">
        <v>123</v>
      </c>
      <c r="F262" s="2" t="s">
        <v>361</v>
      </c>
      <c r="G262" s="2" t="s">
        <v>129</v>
      </c>
      <c r="H262" s="6" t="s">
        <v>124</v>
      </c>
      <c r="I262" s="4" t="s">
        <v>362</v>
      </c>
    </row>
    <row r="263" spans="1:9" x14ac:dyDescent="0.2">
      <c r="A263" s="8">
        <v>260</v>
      </c>
      <c r="B263" s="4" t="s">
        <v>519</v>
      </c>
      <c r="C263" s="4" t="s">
        <v>529</v>
      </c>
      <c r="D263" s="4" t="s">
        <v>530</v>
      </c>
      <c r="E263" s="8" t="s">
        <v>123</v>
      </c>
      <c r="F263" s="2" t="s">
        <v>361</v>
      </c>
      <c r="G263" s="2" t="s">
        <v>129</v>
      </c>
      <c r="H263" s="6" t="s">
        <v>124</v>
      </c>
      <c r="I263" s="4" t="s">
        <v>125</v>
      </c>
    </row>
    <row r="264" spans="1:9" x14ac:dyDescent="0.2">
      <c r="A264" s="8">
        <v>261</v>
      </c>
      <c r="B264" s="4" t="s">
        <v>96</v>
      </c>
      <c r="C264" s="4" t="s">
        <v>529</v>
      </c>
      <c r="D264" s="4" t="s">
        <v>133</v>
      </c>
      <c r="E264" s="8" t="s">
        <v>123</v>
      </c>
      <c r="F264" s="2" t="s">
        <v>361</v>
      </c>
      <c r="G264" s="2" t="s">
        <v>129</v>
      </c>
      <c r="H264" s="6" t="s">
        <v>124</v>
      </c>
      <c r="I264" s="4" t="s">
        <v>125</v>
      </c>
    </row>
    <row r="265" spans="1:9" x14ac:dyDescent="0.2">
      <c r="A265" s="8">
        <v>262</v>
      </c>
      <c r="B265" s="4" t="s">
        <v>365</v>
      </c>
      <c r="C265" s="4" t="s">
        <v>529</v>
      </c>
      <c r="D265" s="4"/>
      <c r="E265" s="8" t="s">
        <v>123</v>
      </c>
      <c r="F265" s="2" t="s">
        <v>361</v>
      </c>
      <c r="G265" s="2" t="s">
        <v>129</v>
      </c>
      <c r="H265" s="6" t="s">
        <v>124</v>
      </c>
      <c r="I265" s="4" t="s">
        <v>362</v>
      </c>
    </row>
    <row r="266" spans="1:9" x14ac:dyDescent="0.2">
      <c r="A266" s="8">
        <v>263</v>
      </c>
      <c r="B266" s="4" t="s">
        <v>383</v>
      </c>
      <c r="C266" s="4" t="s">
        <v>529</v>
      </c>
      <c r="D266" s="4" t="s">
        <v>531</v>
      </c>
      <c r="E266" s="8" t="s">
        <v>123</v>
      </c>
      <c r="F266" s="2" t="s">
        <v>361</v>
      </c>
      <c r="G266" s="2" t="s">
        <v>129</v>
      </c>
      <c r="H266" s="6" t="s">
        <v>124</v>
      </c>
      <c r="I266" s="4" t="s">
        <v>362</v>
      </c>
    </row>
    <row r="267" spans="1:9" x14ac:dyDescent="0.2">
      <c r="A267" s="8">
        <v>264</v>
      </c>
      <c r="B267" s="4" t="s">
        <v>532</v>
      </c>
      <c r="C267" s="4" t="s">
        <v>529</v>
      </c>
      <c r="D267" s="4" t="s">
        <v>533</v>
      </c>
      <c r="E267" s="8" t="s">
        <v>123</v>
      </c>
      <c r="F267" s="2" t="s">
        <v>361</v>
      </c>
      <c r="G267" s="2" t="s">
        <v>129</v>
      </c>
      <c r="H267" s="6" t="s">
        <v>124</v>
      </c>
      <c r="I267" s="4" t="s">
        <v>362</v>
      </c>
    </row>
    <row r="268" spans="1:9" x14ac:dyDescent="0.2">
      <c r="A268" s="8">
        <v>265</v>
      </c>
      <c r="B268" s="4" t="s">
        <v>252</v>
      </c>
      <c r="C268" s="4" t="s">
        <v>529</v>
      </c>
      <c r="D268" s="4" t="s">
        <v>534</v>
      </c>
      <c r="E268" s="8" t="s">
        <v>123</v>
      </c>
      <c r="F268" s="2" t="s">
        <v>361</v>
      </c>
      <c r="G268" s="2" t="s">
        <v>129</v>
      </c>
      <c r="H268" s="6" t="s">
        <v>124</v>
      </c>
      <c r="I268" s="4" t="s">
        <v>362</v>
      </c>
    </row>
    <row r="269" spans="1:9" x14ac:dyDescent="0.2">
      <c r="A269" s="8">
        <v>266</v>
      </c>
      <c r="B269" s="4" t="s">
        <v>535</v>
      </c>
      <c r="C269" s="4" t="s">
        <v>536</v>
      </c>
      <c r="D269" s="4" t="s">
        <v>81</v>
      </c>
      <c r="E269" s="8" t="s">
        <v>123</v>
      </c>
      <c r="F269" s="2" t="s">
        <v>361</v>
      </c>
      <c r="G269" s="2" t="s">
        <v>129</v>
      </c>
      <c r="H269" s="6" t="s">
        <v>124</v>
      </c>
      <c r="I269" s="4" t="s">
        <v>362</v>
      </c>
    </row>
    <row r="270" spans="1:9" x14ac:dyDescent="0.2">
      <c r="A270" s="8">
        <v>267</v>
      </c>
      <c r="B270" s="4" t="s">
        <v>379</v>
      </c>
      <c r="C270" s="4" t="s">
        <v>536</v>
      </c>
      <c r="D270" s="4" t="s">
        <v>358</v>
      </c>
      <c r="E270" s="8" t="s">
        <v>123</v>
      </c>
      <c r="F270" s="2" t="s">
        <v>361</v>
      </c>
      <c r="G270" s="2" t="s">
        <v>129</v>
      </c>
      <c r="H270" s="6" t="s">
        <v>124</v>
      </c>
      <c r="I270" s="4" t="s">
        <v>125</v>
      </c>
    </row>
    <row r="271" spans="1:9" x14ac:dyDescent="0.2">
      <c r="A271" s="8">
        <v>268</v>
      </c>
      <c r="B271" s="4" t="s">
        <v>537</v>
      </c>
      <c r="C271" s="4" t="s">
        <v>536</v>
      </c>
      <c r="D271" s="4" t="s">
        <v>538</v>
      </c>
      <c r="E271" s="8" t="s">
        <v>123</v>
      </c>
      <c r="F271" s="2" t="s">
        <v>361</v>
      </c>
      <c r="G271" s="2" t="s">
        <v>129</v>
      </c>
      <c r="H271" s="6" t="s">
        <v>124</v>
      </c>
      <c r="I271" s="4" t="s">
        <v>362</v>
      </c>
    </row>
    <row r="272" spans="1:9" x14ac:dyDescent="0.2">
      <c r="A272" s="8">
        <v>269</v>
      </c>
      <c r="B272" s="4" t="s">
        <v>539</v>
      </c>
      <c r="C272" s="4" t="s">
        <v>536</v>
      </c>
      <c r="D272" s="4" t="s">
        <v>232</v>
      </c>
      <c r="E272" s="8" t="s">
        <v>123</v>
      </c>
      <c r="F272" s="2" t="s">
        <v>361</v>
      </c>
      <c r="G272" s="2" t="s">
        <v>129</v>
      </c>
      <c r="H272" s="6" t="s">
        <v>124</v>
      </c>
      <c r="I272" s="4" t="s">
        <v>362</v>
      </c>
    </row>
    <row r="273" spans="1:9" x14ac:dyDescent="0.2">
      <c r="A273" s="8">
        <v>270</v>
      </c>
      <c r="B273" s="4" t="s">
        <v>400</v>
      </c>
      <c r="C273" s="4" t="s">
        <v>536</v>
      </c>
      <c r="D273" s="4" t="s">
        <v>232</v>
      </c>
      <c r="E273" s="8" t="s">
        <v>123</v>
      </c>
      <c r="F273" s="2" t="s">
        <v>361</v>
      </c>
      <c r="G273" s="2" t="s">
        <v>129</v>
      </c>
      <c r="H273" s="6" t="s">
        <v>124</v>
      </c>
      <c r="I273" s="4" t="s">
        <v>362</v>
      </c>
    </row>
    <row r="274" spans="1:9" x14ac:dyDescent="0.2">
      <c r="A274" s="8">
        <v>271</v>
      </c>
      <c r="B274" s="4" t="s">
        <v>481</v>
      </c>
      <c r="C274" s="4" t="s">
        <v>536</v>
      </c>
      <c r="D274" s="4" t="s">
        <v>139</v>
      </c>
      <c r="E274" s="8" t="s">
        <v>123</v>
      </c>
      <c r="F274" s="2" t="s">
        <v>361</v>
      </c>
      <c r="G274" s="2" t="s">
        <v>129</v>
      </c>
      <c r="H274" s="6" t="s">
        <v>124</v>
      </c>
      <c r="I274" s="4" t="s">
        <v>125</v>
      </c>
    </row>
    <row r="275" spans="1:9" x14ac:dyDescent="0.2">
      <c r="A275" s="8">
        <v>272</v>
      </c>
      <c r="B275" s="4" t="s">
        <v>283</v>
      </c>
      <c r="C275" s="4" t="s">
        <v>536</v>
      </c>
      <c r="D275" s="4" t="s">
        <v>139</v>
      </c>
      <c r="E275" s="8" t="s">
        <v>123</v>
      </c>
      <c r="F275" s="2" t="s">
        <v>361</v>
      </c>
      <c r="G275" s="2" t="s">
        <v>129</v>
      </c>
      <c r="H275" s="6" t="s">
        <v>124</v>
      </c>
      <c r="I275" s="4" t="s">
        <v>362</v>
      </c>
    </row>
    <row r="276" spans="1:9" x14ac:dyDescent="0.2">
      <c r="A276" s="8">
        <v>273</v>
      </c>
      <c r="B276" s="4" t="s">
        <v>494</v>
      </c>
      <c r="C276" s="4" t="s">
        <v>536</v>
      </c>
      <c r="D276" s="4" t="s">
        <v>342</v>
      </c>
      <c r="E276" s="8" t="s">
        <v>123</v>
      </c>
      <c r="F276" s="2" t="s">
        <v>361</v>
      </c>
      <c r="G276" s="2" t="s">
        <v>129</v>
      </c>
      <c r="H276" s="6" t="s">
        <v>124</v>
      </c>
      <c r="I276" s="4" t="s">
        <v>125</v>
      </c>
    </row>
    <row r="277" spans="1:9" x14ac:dyDescent="0.2">
      <c r="A277" s="8">
        <v>274</v>
      </c>
      <c r="B277" s="4" t="s">
        <v>414</v>
      </c>
      <c r="C277" s="4" t="s">
        <v>460</v>
      </c>
      <c r="D277" s="4" t="s">
        <v>130</v>
      </c>
      <c r="E277" s="8" t="s">
        <v>123</v>
      </c>
      <c r="F277" s="2" t="s">
        <v>361</v>
      </c>
      <c r="G277" s="2" t="s">
        <v>129</v>
      </c>
      <c r="H277" s="6" t="s">
        <v>124</v>
      </c>
      <c r="I277" s="4" t="s">
        <v>362</v>
      </c>
    </row>
    <row r="278" spans="1:9" x14ac:dyDescent="0.2">
      <c r="A278" s="8">
        <v>275</v>
      </c>
      <c r="B278" s="4" t="s">
        <v>403</v>
      </c>
      <c r="C278" s="4" t="s">
        <v>460</v>
      </c>
      <c r="D278" s="4" t="s">
        <v>84</v>
      </c>
      <c r="E278" s="8" t="s">
        <v>123</v>
      </c>
      <c r="F278" s="2" t="s">
        <v>361</v>
      </c>
      <c r="G278" s="2" t="s">
        <v>129</v>
      </c>
      <c r="H278" s="6" t="s">
        <v>124</v>
      </c>
      <c r="I278" s="4" t="s">
        <v>125</v>
      </c>
    </row>
    <row r="279" spans="1:9" x14ac:dyDescent="0.2">
      <c r="A279" s="8">
        <v>276</v>
      </c>
      <c r="B279" s="4" t="s">
        <v>241</v>
      </c>
      <c r="C279" s="4" t="s">
        <v>460</v>
      </c>
      <c r="D279" s="4" t="s">
        <v>84</v>
      </c>
      <c r="E279" s="8" t="s">
        <v>123</v>
      </c>
      <c r="F279" s="2" t="s">
        <v>361</v>
      </c>
      <c r="G279" s="2" t="s">
        <v>129</v>
      </c>
      <c r="H279" s="6" t="s">
        <v>124</v>
      </c>
      <c r="I279" s="4" t="s">
        <v>362</v>
      </c>
    </row>
    <row r="280" spans="1:9" x14ac:dyDescent="0.2">
      <c r="A280" s="8">
        <v>277</v>
      </c>
      <c r="B280" s="4" t="s">
        <v>540</v>
      </c>
      <c r="C280" s="4" t="s">
        <v>460</v>
      </c>
      <c r="D280" s="4" t="s">
        <v>358</v>
      </c>
      <c r="E280" s="8" t="s">
        <v>123</v>
      </c>
      <c r="F280" s="2" t="s">
        <v>361</v>
      </c>
      <c r="G280" s="2" t="s">
        <v>129</v>
      </c>
      <c r="H280" s="6" t="s">
        <v>124</v>
      </c>
      <c r="I280" s="4" t="s">
        <v>362</v>
      </c>
    </row>
    <row r="281" spans="1:9" x14ac:dyDescent="0.2">
      <c r="A281" s="8">
        <v>278</v>
      </c>
      <c r="B281" s="4" t="s">
        <v>192</v>
      </c>
      <c r="C281" s="4" t="s">
        <v>460</v>
      </c>
      <c r="D281" s="4" t="s">
        <v>358</v>
      </c>
      <c r="E281" s="8" t="s">
        <v>123</v>
      </c>
      <c r="F281" s="2" t="s">
        <v>361</v>
      </c>
      <c r="G281" s="2" t="s">
        <v>129</v>
      </c>
      <c r="H281" s="6" t="s">
        <v>124</v>
      </c>
      <c r="I281" s="4" t="s">
        <v>362</v>
      </c>
    </row>
    <row r="282" spans="1:9" x14ac:dyDescent="0.2">
      <c r="A282" s="8">
        <v>279</v>
      </c>
      <c r="B282" s="4" t="s">
        <v>368</v>
      </c>
      <c r="C282" s="4" t="s">
        <v>460</v>
      </c>
      <c r="D282" s="4" t="s">
        <v>358</v>
      </c>
      <c r="E282" s="8" t="s">
        <v>123</v>
      </c>
      <c r="F282" s="2" t="s">
        <v>361</v>
      </c>
      <c r="G282" s="2" t="s">
        <v>129</v>
      </c>
      <c r="H282" s="6" t="s">
        <v>124</v>
      </c>
      <c r="I282" s="4" t="s">
        <v>125</v>
      </c>
    </row>
    <row r="283" spans="1:9" x14ac:dyDescent="0.2">
      <c r="A283" s="8">
        <v>280</v>
      </c>
      <c r="B283" s="4" t="s">
        <v>541</v>
      </c>
      <c r="C283" s="4" t="s">
        <v>460</v>
      </c>
      <c r="D283" s="4" t="s">
        <v>198</v>
      </c>
      <c r="E283" s="8" t="s">
        <v>123</v>
      </c>
      <c r="F283" s="2" t="s">
        <v>361</v>
      </c>
      <c r="G283" s="2" t="s">
        <v>129</v>
      </c>
      <c r="H283" s="6" t="s">
        <v>124</v>
      </c>
      <c r="I283" s="4" t="s">
        <v>125</v>
      </c>
    </row>
    <row r="284" spans="1:9" x14ac:dyDescent="0.2">
      <c r="A284" s="8">
        <v>281</v>
      </c>
      <c r="B284" s="4" t="s">
        <v>436</v>
      </c>
      <c r="C284" s="4" t="s">
        <v>542</v>
      </c>
      <c r="D284" s="4" t="s">
        <v>62</v>
      </c>
      <c r="E284" s="8" t="s">
        <v>123</v>
      </c>
      <c r="F284" s="2" t="s">
        <v>361</v>
      </c>
      <c r="G284" s="2" t="s">
        <v>129</v>
      </c>
      <c r="H284" s="6" t="s">
        <v>124</v>
      </c>
      <c r="I284" s="4" t="s">
        <v>362</v>
      </c>
    </row>
    <row r="285" spans="1:9" x14ac:dyDescent="0.2">
      <c r="A285" s="8">
        <v>282</v>
      </c>
      <c r="B285" s="4" t="s">
        <v>535</v>
      </c>
      <c r="C285" s="4" t="s">
        <v>542</v>
      </c>
      <c r="D285" s="4" t="s">
        <v>120</v>
      </c>
      <c r="E285" s="8" t="s">
        <v>123</v>
      </c>
      <c r="F285" s="2" t="s">
        <v>361</v>
      </c>
      <c r="G285" s="2" t="s">
        <v>129</v>
      </c>
      <c r="H285" s="6" t="s">
        <v>124</v>
      </c>
      <c r="I285" s="4" t="s">
        <v>362</v>
      </c>
    </row>
    <row r="286" spans="1:9" x14ac:dyDescent="0.2">
      <c r="A286" s="8">
        <v>283</v>
      </c>
      <c r="B286" s="4" t="s">
        <v>543</v>
      </c>
      <c r="C286" s="4" t="s">
        <v>158</v>
      </c>
      <c r="D286" s="4" t="s">
        <v>84</v>
      </c>
      <c r="E286" s="8" t="s">
        <v>123</v>
      </c>
      <c r="F286" s="2" t="s">
        <v>361</v>
      </c>
      <c r="G286" s="2" t="s">
        <v>129</v>
      </c>
      <c r="H286" s="6" t="s">
        <v>124</v>
      </c>
      <c r="I286" s="4" t="s">
        <v>125</v>
      </c>
    </row>
    <row r="287" spans="1:9" x14ac:dyDescent="0.2">
      <c r="A287" s="8">
        <v>284</v>
      </c>
      <c r="B287" s="4" t="s">
        <v>544</v>
      </c>
      <c r="C287" s="4" t="s">
        <v>122</v>
      </c>
      <c r="D287" s="4" t="s">
        <v>545</v>
      </c>
      <c r="E287" s="8" t="s">
        <v>123</v>
      </c>
      <c r="F287" s="2" t="s">
        <v>361</v>
      </c>
      <c r="G287" s="2" t="s">
        <v>129</v>
      </c>
      <c r="H287" s="6" t="s">
        <v>124</v>
      </c>
      <c r="I287" s="4" t="s">
        <v>362</v>
      </c>
    </row>
    <row r="288" spans="1:9" x14ac:dyDescent="0.2">
      <c r="A288" s="8">
        <v>285</v>
      </c>
      <c r="B288" s="4" t="s">
        <v>457</v>
      </c>
      <c r="C288" s="4" t="s">
        <v>546</v>
      </c>
      <c r="D288" s="4" t="s">
        <v>522</v>
      </c>
      <c r="E288" s="8" t="s">
        <v>123</v>
      </c>
      <c r="F288" s="2" t="s">
        <v>361</v>
      </c>
      <c r="G288" s="2" t="s">
        <v>129</v>
      </c>
      <c r="H288" s="6" t="s">
        <v>124</v>
      </c>
      <c r="I288" s="4" t="s">
        <v>125</v>
      </c>
    </row>
    <row r="289" spans="1:9" x14ac:dyDescent="0.2">
      <c r="A289" s="8">
        <v>286</v>
      </c>
      <c r="B289" s="4" t="s">
        <v>170</v>
      </c>
      <c r="C289" s="4" t="s">
        <v>547</v>
      </c>
      <c r="D289" s="4" t="s">
        <v>141</v>
      </c>
      <c r="E289" s="8" t="s">
        <v>123</v>
      </c>
      <c r="F289" s="2" t="s">
        <v>361</v>
      </c>
      <c r="G289" s="2" t="s">
        <v>129</v>
      </c>
      <c r="H289" s="6" t="s">
        <v>124</v>
      </c>
      <c r="I289" s="4" t="s">
        <v>125</v>
      </c>
    </row>
    <row r="290" spans="1:9" x14ac:dyDescent="0.2">
      <c r="A290" s="8">
        <v>287</v>
      </c>
      <c r="B290" s="4" t="s">
        <v>548</v>
      </c>
      <c r="C290" s="4" t="s">
        <v>547</v>
      </c>
      <c r="D290" s="4" t="s">
        <v>174</v>
      </c>
      <c r="E290" s="8" t="s">
        <v>123</v>
      </c>
      <c r="F290" s="2" t="s">
        <v>361</v>
      </c>
      <c r="G290" s="2" t="s">
        <v>129</v>
      </c>
      <c r="H290" s="6" t="s">
        <v>124</v>
      </c>
      <c r="I290" s="4" t="s">
        <v>362</v>
      </c>
    </row>
    <row r="291" spans="1:9" x14ac:dyDescent="0.2">
      <c r="A291" s="8">
        <v>288</v>
      </c>
      <c r="B291" s="4" t="s">
        <v>399</v>
      </c>
      <c r="C291" s="4" t="s">
        <v>547</v>
      </c>
      <c r="D291" s="4" t="s">
        <v>174</v>
      </c>
      <c r="E291" s="8" t="s">
        <v>123</v>
      </c>
      <c r="F291" s="2" t="s">
        <v>361</v>
      </c>
      <c r="G291" s="2" t="s">
        <v>129</v>
      </c>
      <c r="H291" s="6" t="s">
        <v>124</v>
      </c>
      <c r="I291" s="4" t="s">
        <v>362</v>
      </c>
    </row>
    <row r="292" spans="1:9" x14ac:dyDescent="0.2">
      <c r="A292" s="8">
        <v>289</v>
      </c>
      <c r="B292" s="4" t="s">
        <v>500</v>
      </c>
      <c r="C292" s="4" t="s">
        <v>547</v>
      </c>
      <c r="D292" s="4" t="s">
        <v>474</v>
      </c>
      <c r="E292" s="8" t="s">
        <v>123</v>
      </c>
      <c r="F292" s="2" t="s">
        <v>361</v>
      </c>
      <c r="G292" s="2" t="s">
        <v>129</v>
      </c>
      <c r="H292" s="6" t="s">
        <v>124</v>
      </c>
      <c r="I292" s="4" t="s">
        <v>362</v>
      </c>
    </row>
    <row r="293" spans="1:9" x14ac:dyDescent="0.2">
      <c r="A293" s="8">
        <v>290</v>
      </c>
      <c r="B293" s="4" t="s">
        <v>192</v>
      </c>
      <c r="C293" s="4" t="s">
        <v>549</v>
      </c>
      <c r="D293" s="4" t="s">
        <v>209</v>
      </c>
      <c r="E293" s="8" t="s">
        <v>123</v>
      </c>
      <c r="F293" s="2" t="s">
        <v>361</v>
      </c>
      <c r="G293" s="2" t="s">
        <v>129</v>
      </c>
      <c r="H293" s="6" t="s">
        <v>124</v>
      </c>
      <c r="I293" s="4" t="s">
        <v>362</v>
      </c>
    </row>
    <row r="294" spans="1:9" x14ac:dyDescent="0.2">
      <c r="A294" s="8">
        <v>291</v>
      </c>
      <c r="B294" s="4" t="s">
        <v>517</v>
      </c>
      <c r="C294" s="4" t="s">
        <v>550</v>
      </c>
      <c r="D294" s="4" t="s">
        <v>461</v>
      </c>
      <c r="E294" s="8" t="s">
        <v>123</v>
      </c>
      <c r="F294" s="2" t="s">
        <v>361</v>
      </c>
      <c r="G294" s="2" t="s">
        <v>129</v>
      </c>
      <c r="H294" s="6" t="s">
        <v>124</v>
      </c>
      <c r="I294" s="4" t="s">
        <v>125</v>
      </c>
    </row>
    <row r="295" spans="1:9" x14ac:dyDescent="0.2">
      <c r="A295" s="8">
        <v>292</v>
      </c>
      <c r="B295" s="4" t="s">
        <v>551</v>
      </c>
      <c r="C295" s="4" t="s">
        <v>550</v>
      </c>
      <c r="D295" s="4" t="s">
        <v>238</v>
      </c>
      <c r="E295" s="8" t="s">
        <v>123</v>
      </c>
      <c r="F295" s="2" t="s">
        <v>361</v>
      </c>
      <c r="G295" s="2" t="s">
        <v>129</v>
      </c>
      <c r="H295" s="6" t="s">
        <v>124</v>
      </c>
      <c r="I295" s="4" t="s">
        <v>125</v>
      </c>
    </row>
    <row r="296" spans="1:9" x14ac:dyDescent="0.2">
      <c r="A296" s="8">
        <v>293</v>
      </c>
      <c r="B296" s="4" t="s">
        <v>80</v>
      </c>
      <c r="C296" s="4" t="s">
        <v>550</v>
      </c>
      <c r="D296" s="4" t="s">
        <v>106</v>
      </c>
      <c r="E296" s="8" t="s">
        <v>123</v>
      </c>
      <c r="F296" s="2" t="s">
        <v>361</v>
      </c>
      <c r="G296" s="2" t="s">
        <v>129</v>
      </c>
      <c r="H296" s="6" t="s">
        <v>124</v>
      </c>
      <c r="I296" s="4" t="s">
        <v>125</v>
      </c>
    </row>
    <row r="297" spans="1:9" x14ac:dyDescent="0.2">
      <c r="A297" s="8">
        <v>294</v>
      </c>
      <c r="B297" s="4" t="s">
        <v>96</v>
      </c>
      <c r="C297" s="4" t="s">
        <v>550</v>
      </c>
      <c r="D297" s="4" t="s">
        <v>292</v>
      </c>
      <c r="E297" s="8" t="s">
        <v>123</v>
      </c>
      <c r="F297" s="2" t="s">
        <v>361</v>
      </c>
      <c r="G297" s="2" t="s">
        <v>129</v>
      </c>
      <c r="H297" s="6" t="s">
        <v>124</v>
      </c>
      <c r="I297" s="4" t="s">
        <v>125</v>
      </c>
    </row>
    <row r="298" spans="1:9" x14ac:dyDescent="0.2">
      <c r="A298" s="8">
        <v>295</v>
      </c>
      <c r="B298" s="4" t="s">
        <v>383</v>
      </c>
      <c r="C298" s="4" t="s">
        <v>189</v>
      </c>
      <c r="D298" s="4" t="s">
        <v>437</v>
      </c>
      <c r="E298" s="8" t="s">
        <v>123</v>
      </c>
      <c r="F298" s="2" t="s">
        <v>361</v>
      </c>
      <c r="G298" s="2" t="s">
        <v>129</v>
      </c>
      <c r="H298" s="6" t="s">
        <v>124</v>
      </c>
      <c r="I298" s="4" t="s">
        <v>362</v>
      </c>
    </row>
    <row r="299" spans="1:9" x14ac:dyDescent="0.2">
      <c r="A299" s="8">
        <v>296</v>
      </c>
      <c r="B299" s="4" t="s">
        <v>552</v>
      </c>
      <c r="C299" s="4" t="s">
        <v>189</v>
      </c>
      <c r="D299" s="4" t="s">
        <v>553</v>
      </c>
      <c r="E299" s="8" t="s">
        <v>123</v>
      </c>
      <c r="F299" s="2" t="s">
        <v>361</v>
      </c>
      <c r="G299" s="2" t="s">
        <v>129</v>
      </c>
      <c r="H299" s="6" t="s">
        <v>124</v>
      </c>
      <c r="I299" s="4" t="s">
        <v>125</v>
      </c>
    </row>
    <row r="300" spans="1:9" x14ac:dyDescent="0.2">
      <c r="A300" s="8">
        <v>297</v>
      </c>
      <c r="B300" s="4" t="s">
        <v>414</v>
      </c>
      <c r="C300" s="4" t="s">
        <v>189</v>
      </c>
      <c r="D300" s="4" t="s">
        <v>470</v>
      </c>
      <c r="E300" s="8" t="s">
        <v>123</v>
      </c>
      <c r="F300" s="2" t="s">
        <v>361</v>
      </c>
      <c r="G300" s="2" t="s">
        <v>129</v>
      </c>
      <c r="H300" s="6" t="s">
        <v>124</v>
      </c>
      <c r="I300" s="4" t="s">
        <v>362</v>
      </c>
    </row>
    <row r="301" spans="1:9" x14ac:dyDescent="0.2">
      <c r="A301" s="8">
        <v>298</v>
      </c>
      <c r="B301" s="4" t="s">
        <v>554</v>
      </c>
      <c r="C301" s="4" t="s">
        <v>189</v>
      </c>
      <c r="D301" s="4" t="s">
        <v>233</v>
      </c>
      <c r="E301" s="8" t="s">
        <v>123</v>
      </c>
      <c r="F301" s="2" t="s">
        <v>361</v>
      </c>
      <c r="G301" s="2" t="s">
        <v>129</v>
      </c>
      <c r="H301" s="6" t="s">
        <v>124</v>
      </c>
      <c r="I301" s="4" t="s">
        <v>362</v>
      </c>
    </row>
    <row r="302" spans="1:9" x14ac:dyDescent="0.2">
      <c r="A302" s="8">
        <v>299</v>
      </c>
      <c r="B302" s="4" t="s">
        <v>403</v>
      </c>
      <c r="C302" s="4" t="s">
        <v>189</v>
      </c>
      <c r="D302" s="4" t="s">
        <v>139</v>
      </c>
      <c r="E302" s="8" t="s">
        <v>123</v>
      </c>
      <c r="F302" s="2" t="s">
        <v>361</v>
      </c>
      <c r="G302" s="2" t="s">
        <v>129</v>
      </c>
      <c r="H302" s="6" t="s">
        <v>124</v>
      </c>
      <c r="I302" s="4" t="s">
        <v>125</v>
      </c>
    </row>
    <row r="303" spans="1:9" x14ac:dyDescent="0.2">
      <c r="A303" s="8">
        <v>300</v>
      </c>
      <c r="B303" s="4" t="s">
        <v>409</v>
      </c>
      <c r="C303" s="4" t="s">
        <v>189</v>
      </c>
      <c r="D303" s="4" t="s">
        <v>555</v>
      </c>
      <c r="E303" s="8" t="s">
        <v>123</v>
      </c>
      <c r="F303" s="2" t="s">
        <v>361</v>
      </c>
      <c r="G303" s="2" t="s">
        <v>129</v>
      </c>
      <c r="H303" s="6" t="s">
        <v>124</v>
      </c>
      <c r="I303" s="4" t="s">
        <v>362</v>
      </c>
    </row>
    <row r="304" spans="1:9" x14ac:dyDescent="0.2">
      <c r="A304" s="8">
        <v>301</v>
      </c>
      <c r="B304" s="4" t="s">
        <v>556</v>
      </c>
      <c r="C304" s="4" t="s">
        <v>557</v>
      </c>
      <c r="D304" s="4" t="s">
        <v>437</v>
      </c>
      <c r="E304" s="8" t="s">
        <v>123</v>
      </c>
      <c r="F304" s="2" t="s">
        <v>361</v>
      </c>
      <c r="G304" s="2" t="s">
        <v>129</v>
      </c>
      <c r="H304" s="6" t="s">
        <v>124</v>
      </c>
      <c r="I304" s="4" t="s">
        <v>125</v>
      </c>
    </row>
    <row r="305" spans="1:9" x14ac:dyDescent="0.2">
      <c r="A305" s="8">
        <v>302</v>
      </c>
      <c r="B305" s="4" t="s">
        <v>176</v>
      </c>
      <c r="C305" s="4" t="s">
        <v>558</v>
      </c>
      <c r="D305" s="4" t="s">
        <v>209</v>
      </c>
      <c r="E305" s="8" t="s">
        <v>123</v>
      </c>
      <c r="F305" s="2" t="s">
        <v>361</v>
      </c>
      <c r="G305" s="2" t="s">
        <v>129</v>
      </c>
      <c r="H305" s="6" t="s">
        <v>124</v>
      </c>
      <c r="I305" s="4" t="s">
        <v>125</v>
      </c>
    </row>
    <row r="306" spans="1:9" x14ac:dyDescent="0.2">
      <c r="A306" s="8">
        <v>303</v>
      </c>
      <c r="B306" s="4" t="s">
        <v>559</v>
      </c>
      <c r="C306" s="4" t="s">
        <v>560</v>
      </c>
      <c r="D306" s="4" t="s">
        <v>209</v>
      </c>
      <c r="E306" s="8" t="s">
        <v>123</v>
      </c>
      <c r="F306" s="2" t="s">
        <v>361</v>
      </c>
      <c r="G306" s="2" t="s">
        <v>129</v>
      </c>
      <c r="H306" s="6" t="s">
        <v>124</v>
      </c>
      <c r="I306" s="4" t="s">
        <v>125</v>
      </c>
    </row>
    <row r="307" spans="1:9" x14ac:dyDescent="0.2">
      <c r="A307" s="8">
        <v>304</v>
      </c>
      <c r="B307" s="4" t="s">
        <v>561</v>
      </c>
      <c r="C307" s="4" t="s">
        <v>562</v>
      </c>
      <c r="D307" s="4" t="s">
        <v>108</v>
      </c>
      <c r="E307" s="8" t="s">
        <v>123</v>
      </c>
      <c r="F307" s="2" t="s">
        <v>361</v>
      </c>
      <c r="G307" s="2" t="s">
        <v>129</v>
      </c>
      <c r="H307" s="6" t="s">
        <v>124</v>
      </c>
      <c r="I307" s="4" t="s">
        <v>362</v>
      </c>
    </row>
    <row r="308" spans="1:9" x14ac:dyDescent="0.2">
      <c r="A308" s="8">
        <v>305</v>
      </c>
      <c r="B308" s="4" t="s">
        <v>563</v>
      </c>
      <c r="C308" s="4" t="s">
        <v>258</v>
      </c>
      <c r="D308" s="4" t="s">
        <v>428</v>
      </c>
      <c r="E308" s="8" t="s">
        <v>123</v>
      </c>
      <c r="F308" s="2" t="s">
        <v>361</v>
      </c>
      <c r="G308" s="2" t="s">
        <v>129</v>
      </c>
      <c r="H308" s="6" t="s">
        <v>124</v>
      </c>
      <c r="I308" s="4" t="s">
        <v>125</v>
      </c>
    </row>
    <row r="309" spans="1:9" x14ac:dyDescent="0.2">
      <c r="A309" s="8">
        <v>306</v>
      </c>
      <c r="B309" s="4" t="s">
        <v>224</v>
      </c>
      <c r="C309" s="4" t="s">
        <v>258</v>
      </c>
      <c r="D309" s="4" t="s">
        <v>162</v>
      </c>
      <c r="E309" s="8" t="s">
        <v>123</v>
      </c>
      <c r="F309" s="2" t="s">
        <v>361</v>
      </c>
      <c r="G309" s="2" t="s">
        <v>129</v>
      </c>
      <c r="H309" s="6" t="s">
        <v>124</v>
      </c>
      <c r="I309" s="4" t="s">
        <v>125</v>
      </c>
    </row>
    <row r="310" spans="1:9" x14ac:dyDescent="0.2">
      <c r="A310" s="8">
        <v>307</v>
      </c>
      <c r="B310" s="4" t="s">
        <v>503</v>
      </c>
      <c r="C310" s="4" t="s">
        <v>258</v>
      </c>
      <c r="D310" s="4" t="s">
        <v>162</v>
      </c>
      <c r="E310" s="8" t="s">
        <v>123</v>
      </c>
      <c r="F310" s="2" t="s">
        <v>361</v>
      </c>
      <c r="G310" s="2" t="s">
        <v>129</v>
      </c>
      <c r="H310" s="6" t="s">
        <v>124</v>
      </c>
      <c r="I310" s="4" t="s">
        <v>125</v>
      </c>
    </row>
    <row r="311" spans="1:9" x14ac:dyDescent="0.2">
      <c r="A311" s="8">
        <v>308</v>
      </c>
      <c r="B311" s="4" t="s">
        <v>564</v>
      </c>
      <c r="C311" s="4" t="s">
        <v>258</v>
      </c>
      <c r="D311" s="4" t="s">
        <v>162</v>
      </c>
      <c r="E311" s="8" t="s">
        <v>123</v>
      </c>
      <c r="F311" s="2" t="s">
        <v>361</v>
      </c>
      <c r="G311" s="2" t="s">
        <v>129</v>
      </c>
      <c r="H311" s="6" t="s">
        <v>124</v>
      </c>
      <c r="I311" s="4" t="s">
        <v>125</v>
      </c>
    </row>
    <row r="312" spans="1:9" x14ac:dyDescent="0.2">
      <c r="A312" s="8">
        <v>309</v>
      </c>
      <c r="B312" s="4" t="s">
        <v>565</v>
      </c>
      <c r="C312" s="4" t="s">
        <v>258</v>
      </c>
      <c r="D312" s="4" t="s">
        <v>528</v>
      </c>
      <c r="E312" s="8" t="s">
        <v>123</v>
      </c>
      <c r="F312" s="2" t="s">
        <v>361</v>
      </c>
      <c r="G312" s="2" t="s">
        <v>129</v>
      </c>
      <c r="H312" s="6" t="s">
        <v>124</v>
      </c>
      <c r="I312" s="4" t="s">
        <v>125</v>
      </c>
    </row>
    <row r="313" spans="1:9" x14ac:dyDescent="0.2">
      <c r="A313" s="8">
        <v>310</v>
      </c>
      <c r="B313" s="4" t="s">
        <v>425</v>
      </c>
      <c r="C313" s="4" t="s">
        <v>258</v>
      </c>
      <c r="D313" s="4" t="s">
        <v>566</v>
      </c>
      <c r="E313" s="8" t="s">
        <v>123</v>
      </c>
      <c r="F313" s="2" t="s">
        <v>361</v>
      </c>
      <c r="G313" s="2" t="s">
        <v>129</v>
      </c>
      <c r="H313" s="6" t="s">
        <v>124</v>
      </c>
      <c r="I313" s="4" t="s">
        <v>362</v>
      </c>
    </row>
    <row r="314" spans="1:9" x14ac:dyDescent="0.2">
      <c r="A314" s="8">
        <v>311</v>
      </c>
      <c r="B314" s="4" t="s">
        <v>412</v>
      </c>
      <c r="C314" s="4" t="s">
        <v>258</v>
      </c>
      <c r="D314" s="4" t="s">
        <v>567</v>
      </c>
      <c r="E314" s="8" t="s">
        <v>123</v>
      </c>
      <c r="F314" s="2" t="s">
        <v>361</v>
      </c>
      <c r="G314" s="2" t="s">
        <v>129</v>
      </c>
      <c r="H314" s="6" t="s">
        <v>124</v>
      </c>
      <c r="I314" s="4" t="s">
        <v>125</v>
      </c>
    </row>
    <row r="315" spans="1:9" x14ac:dyDescent="0.2">
      <c r="A315" s="8">
        <v>312</v>
      </c>
      <c r="B315" s="4" t="s">
        <v>370</v>
      </c>
      <c r="C315" s="4" t="s">
        <v>437</v>
      </c>
      <c r="D315" s="4" t="s">
        <v>568</v>
      </c>
      <c r="E315" s="8" t="s">
        <v>123</v>
      </c>
      <c r="F315" s="2" t="s">
        <v>361</v>
      </c>
      <c r="G315" s="2" t="s">
        <v>129</v>
      </c>
      <c r="H315" s="6" t="s">
        <v>124</v>
      </c>
      <c r="I315" s="4" t="s">
        <v>125</v>
      </c>
    </row>
    <row r="316" spans="1:9" x14ac:dyDescent="0.2">
      <c r="A316" s="8">
        <v>313</v>
      </c>
      <c r="B316" s="4" t="s">
        <v>326</v>
      </c>
      <c r="C316" s="4" t="s">
        <v>437</v>
      </c>
      <c r="D316" s="4" t="s">
        <v>247</v>
      </c>
      <c r="E316" s="8" t="s">
        <v>123</v>
      </c>
      <c r="F316" s="2" t="s">
        <v>361</v>
      </c>
      <c r="G316" s="2" t="s">
        <v>129</v>
      </c>
      <c r="H316" s="6" t="s">
        <v>124</v>
      </c>
      <c r="I316" s="4" t="s">
        <v>362</v>
      </c>
    </row>
    <row r="317" spans="1:9" x14ac:dyDescent="0.2">
      <c r="A317" s="8">
        <v>314</v>
      </c>
      <c r="B317" s="4" t="s">
        <v>569</v>
      </c>
      <c r="C317" s="4" t="s">
        <v>437</v>
      </c>
      <c r="D317" s="4" t="s">
        <v>247</v>
      </c>
      <c r="E317" s="8" t="s">
        <v>123</v>
      </c>
      <c r="F317" s="2" t="s">
        <v>361</v>
      </c>
      <c r="G317" s="2" t="s">
        <v>129</v>
      </c>
      <c r="H317" s="6" t="s">
        <v>124</v>
      </c>
      <c r="I317" s="4" t="s">
        <v>362</v>
      </c>
    </row>
    <row r="318" spans="1:9" x14ac:dyDescent="0.2">
      <c r="A318" s="8">
        <v>315</v>
      </c>
      <c r="B318" s="4" t="s">
        <v>570</v>
      </c>
      <c r="C318" s="4" t="s">
        <v>437</v>
      </c>
      <c r="D318" s="4" t="s">
        <v>233</v>
      </c>
      <c r="E318" s="8" t="s">
        <v>123</v>
      </c>
      <c r="F318" s="2" t="s">
        <v>361</v>
      </c>
      <c r="G318" s="2" t="s">
        <v>129</v>
      </c>
      <c r="H318" s="6" t="s">
        <v>124</v>
      </c>
      <c r="I318" s="4" t="s">
        <v>362</v>
      </c>
    </row>
    <row r="319" spans="1:9" x14ac:dyDescent="0.2">
      <c r="A319" s="8">
        <v>316</v>
      </c>
      <c r="B319" s="4" t="s">
        <v>571</v>
      </c>
      <c r="C319" s="4" t="s">
        <v>437</v>
      </c>
      <c r="D319" s="4" t="s">
        <v>233</v>
      </c>
      <c r="E319" s="8" t="s">
        <v>123</v>
      </c>
      <c r="F319" s="2" t="s">
        <v>361</v>
      </c>
      <c r="G319" s="2" t="s">
        <v>129</v>
      </c>
      <c r="H319" s="6" t="s">
        <v>124</v>
      </c>
      <c r="I319" s="4" t="s">
        <v>362</v>
      </c>
    </row>
    <row r="320" spans="1:9" x14ac:dyDescent="0.2">
      <c r="A320" s="8">
        <v>317</v>
      </c>
      <c r="B320" s="4" t="s">
        <v>371</v>
      </c>
      <c r="C320" s="4" t="s">
        <v>437</v>
      </c>
      <c r="D320" s="4" t="s">
        <v>572</v>
      </c>
      <c r="E320" s="8" t="s">
        <v>123</v>
      </c>
      <c r="F320" s="2" t="s">
        <v>361</v>
      </c>
      <c r="G320" s="2" t="s">
        <v>129</v>
      </c>
      <c r="H320" s="6" t="s">
        <v>124</v>
      </c>
      <c r="I320" s="4" t="s">
        <v>362</v>
      </c>
    </row>
    <row r="321" spans="1:9" x14ac:dyDescent="0.2">
      <c r="A321" s="8">
        <v>318</v>
      </c>
      <c r="B321" s="4" t="s">
        <v>573</v>
      </c>
      <c r="C321" s="4" t="s">
        <v>437</v>
      </c>
      <c r="D321" s="4" t="s">
        <v>207</v>
      </c>
      <c r="E321" s="8" t="s">
        <v>123</v>
      </c>
      <c r="F321" s="2" t="s">
        <v>361</v>
      </c>
      <c r="G321" s="2" t="s">
        <v>129</v>
      </c>
      <c r="H321" s="6" t="s">
        <v>124</v>
      </c>
      <c r="I321" s="4" t="s">
        <v>362</v>
      </c>
    </row>
    <row r="322" spans="1:9" x14ac:dyDescent="0.2">
      <c r="A322" s="8">
        <v>319</v>
      </c>
      <c r="B322" s="4" t="s">
        <v>80</v>
      </c>
      <c r="C322" s="4" t="s">
        <v>437</v>
      </c>
      <c r="D322" s="4" t="s">
        <v>101</v>
      </c>
      <c r="E322" s="8" t="s">
        <v>123</v>
      </c>
      <c r="F322" s="2" t="s">
        <v>361</v>
      </c>
      <c r="G322" s="2" t="s">
        <v>129</v>
      </c>
      <c r="H322" s="6" t="s">
        <v>124</v>
      </c>
      <c r="I322" s="4" t="s">
        <v>125</v>
      </c>
    </row>
    <row r="323" spans="1:9" x14ac:dyDescent="0.2">
      <c r="A323" s="8">
        <v>320</v>
      </c>
      <c r="B323" s="4" t="s">
        <v>574</v>
      </c>
      <c r="C323" s="4" t="s">
        <v>313</v>
      </c>
      <c r="D323" s="4" t="s">
        <v>247</v>
      </c>
      <c r="E323" s="8" t="s">
        <v>123</v>
      </c>
      <c r="F323" s="2" t="s">
        <v>361</v>
      </c>
      <c r="G323" s="2" t="s">
        <v>129</v>
      </c>
      <c r="H323" s="6" t="s">
        <v>124</v>
      </c>
      <c r="I323" s="4" t="s">
        <v>362</v>
      </c>
    </row>
    <row r="324" spans="1:9" x14ac:dyDescent="0.2">
      <c r="A324" s="8">
        <v>321</v>
      </c>
      <c r="B324" s="4" t="s">
        <v>514</v>
      </c>
      <c r="C324" s="4" t="s">
        <v>313</v>
      </c>
      <c r="D324" s="4" t="s">
        <v>244</v>
      </c>
      <c r="E324" s="8" t="s">
        <v>123</v>
      </c>
      <c r="F324" s="2" t="s">
        <v>361</v>
      </c>
      <c r="G324" s="2" t="s">
        <v>129</v>
      </c>
      <c r="H324" s="6" t="s">
        <v>124</v>
      </c>
      <c r="I324" s="4" t="s">
        <v>125</v>
      </c>
    </row>
    <row r="325" spans="1:9" x14ac:dyDescent="0.2">
      <c r="A325" s="8">
        <v>322</v>
      </c>
      <c r="B325" s="4" t="s">
        <v>575</v>
      </c>
      <c r="C325" s="4" t="s">
        <v>313</v>
      </c>
      <c r="D325" s="4" t="s">
        <v>233</v>
      </c>
      <c r="E325" s="8" t="s">
        <v>123</v>
      </c>
      <c r="F325" s="2" t="s">
        <v>361</v>
      </c>
      <c r="G325" s="2" t="s">
        <v>129</v>
      </c>
      <c r="H325" s="6" t="s">
        <v>124</v>
      </c>
      <c r="I325" s="4" t="s">
        <v>362</v>
      </c>
    </row>
    <row r="326" spans="1:9" x14ac:dyDescent="0.2">
      <c r="A326" s="8">
        <v>323</v>
      </c>
      <c r="B326" s="4" t="s">
        <v>432</v>
      </c>
      <c r="C326" s="4" t="s">
        <v>313</v>
      </c>
      <c r="D326" s="4" t="s">
        <v>149</v>
      </c>
      <c r="E326" s="8" t="s">
        <v>123</v>
      </c>
      <c r="F326" s="2" t="s">
        <v>361</v>
      </c>
      <c r="G326" s="2" t="s">
        <v>129</v>
      </c>
      <c r="H326" s="6" t="s">
        <v>124</v>
      </c>
      <c r="I326" s="4" t="s">
        <v>362</v>
      </c>
    </row>
    <row r="327" spans="1:9" x14ac:dyDescent="0.2">
      <c r="A327" s="8">
        <v>324</v>
      </c>
      <c r="B327" s="4" t="s">
        <v>192</v>
      </c>
      <c r="C327" s="4" t="s">
        <v>313</v>
      </c>
      <c r="D327" s="4" t="s">
        <v>106</v>
      </c>
      <c r="E327" s="8" t="s">
        <v>123</v>
      </c>
      <c r="F327" s="2" t="s">
        <v>361</v>
      </c>
      <c r="G327" s="2" t="s">
        <v>129</v>
      </c>
      <c r="H327" s="6" t="s">
        <v>124</v>
      </c>
      <c r="I327" s="4" t="s">
        <v>362</v>
      </c>
    </row>
    <row r="328" spans="1:9" x14ac:dyDescent="0.2">
      <c r="A328" s="8">
        <v>325</v>
      </c>
      <c r="B328" s="4" t="s">
        <v>371</v>
      </c>
      <c r="C328" s="4" t="s">
        <v>313</v>
      </c>
      <c r="D328" s="4" t="s">
        <v>108</v>
      </c>
      <c r="E328" s="8" t="s">
        <v>123</v>
      </c>
      <c r="F328" s="2" t="s">
        <v>361</v>
      </c>
      <c r="G328" s="2" t="s">
        <v>129</v>
      </c>
      <c r="H328" s="6" t="s">
        <v>124</v>
      </c>
      <c r="I328" s="4" t="s">
        <v>125</v>
      </c>
    </row>
    <row r="329" spans="1:9" x14ac:dyDescent="0.2">
      <c r="A329" s="8">
        <v>326</v>
      </c>
      <c r="B329" s="4" t="s">
        <v>576</v>
      </c>
      <c r="C329" s="4" t="s">
        <v>313</v>
      </c>
      <c r="D329" s="4" t="s">
        <v>327</v>
      </c>
      <c r="E329" s="8" t="s">
        <v>123</v>
      </c>
      <c r="F329" s="2" t="s">
        <v>361</v>
      </c>
      <c r="G329" s="2" t="s">
        <v>129</v>
      </c>
      <c r="H329" s="6" t="s">
        <v>124</v>
      </c>
      <c r="I329" s="4" t="s">
        <v>125</v>
      </c>
    </row>
    <row r="330" spans="1:9" x14ac:dyDescent="0.2">
      <c r="A330" s="8">
        <v>327</v>
      </c>
      <c r="B330" s="4" t="s">
        <v>433</v>
      </c>
      <c r="C330" s="4" t="s">
        <v>313</v>
      </c>
      <c r="D330" s="4" t="s">
        <v>218</v>
      </c>
      <c r="E330" s="8" t="s">
        <v>123</v>
      </c>
      <c r="F330" s="2" t="s">
        <v>361</v>
      </c>
      <c r="G330" s="2" t="s">
        <v>129</v>
      </c>
      <c r="H330" s="6" t="s">
        <v>124</v>
      </c>
      <c r="I330" s="4" t="s">
        <v>125</v>
      </c>
    </row>
    <row r="331" spans="1:9" x14ac:dyDescent="0.2">
      <c r="A331" s="8">
        <v>328</v>
      </c>
      <c r="B331" s="4" t="s">
        <v>577</v>
      </c>
      <c r="C331" s="4" t="s">
        <v>134</v>
      </c>
      <c r="D331" s="4" t="s">
        <v>238</v>
      </c>
      <c r="E331" s="8" t="s">
        <v>123</v>
      </c>
      <c r="F331" s="2" t="s">
        <v>361</v>
      </c>
      <c r="G331" s="2" t="s">
        <v>129</v>
      </c>
      <c r="H331" s="6" t="s">
        <v>124</v>
      </c>
      <c r="I331" s="4" t="s">
        <v>362</v>
      </c>
    </row>
    <row r="332" spans="1:9" x14ac:dyDescent="0.2">
      <c r="A332" s="8">
        <v>329</v>
      </c>
      <c r="B332" s="4" t="s">
        <v>96</v>
      </c>
      <c r="C332" s="4" t="s">
        <v>134</v>
      </c>
      <c r="D332" s="4" t="s">
        <v>238</v>
      </c>
      <c r="E332" s="8" t="s">
        <v>123</v>
      </c>
      <c r="F332" s="2" t="s">
        <v>361</v>
      </c>
      <c r="G332" s="2" t="s">
        <v>129</v>
      </c>
      <c r="H332" s="6" t="s">
        <v>124</v>
      </c>
      <c r="I332" s="4" t="s">
        <v>125</v>
      </c>
    </row>
    <row r="333" spans="1:9" x14ac:dyDescent="0.2">
      <c r="A333" s="8">
        <v>330</v>
      </c>
      <c r="B333" s="4" t="s">
        <v>506</v>
      </c>
      <c r="C333" s="4" t="s">
        <v>134</v>
      </c>
      <c r="D333" s="4" t="s">
        <v>578</v>
      </c>
      <c r="E333" s="8" t="s">
        <v>123</v>
      </c>
      <c r="F333" s="2" t="s">
        <v>361</v>
      </c>
      <c r="G333" s="2" t="s">
        <v>129</v>
      </c>
      <c r="H333" s="6" t="s">
        <v>124</v>
      </c>
      <c r="I333" s="4" t="s">
        <v>125</v>
      </c>
    </row>
    <row r="334" spans="1:9" x14ac:dyDescent="0.2">
      <c r="A334" s="8">
        <v>331</v>
      </c>
      <c r="B334" s="4" t="s">
        <v>579</v>
      </c>
      <c r="C334" s="4" t="s">
        <v>134</v>
      </c>
      <c r="D334" s="4" t="s">
        <v>161</v>
      </c>
      <c r="E334" s="8" t="s">
        <v>123</v>
      </c>
      <c r="F334" s="2" t="s">
        <v>361</v>
      </c>
      <c r="G334" s="2" t="s">
        <v>129</v>
      </c>
      <c r="H334" s="6" t="s">
        <v>124</v>
      </c>
      <c r="I334" s="4" t="s">
        <v>125</v>
      </c>
    </row>
    <row r="335" spans="1:9" x14ac:dyDescent="0.2">
      <c r="A335" s="8">
        <v>332</v>
      </c>
      <c r="B335" s="4" t="s">
        <v>500</v>
      </c>
      <c r="C335" s="4" t="s">
        <v>134</v>
      </c>
      <c r="D335" s="4" t="s">
        <v>161</v>
      </c>
      <c r="E335" s="8" t="s">
        <v>123</v>
      </c>
      <c r="F335" s="2" t="s">
        <v>361</v>
      </c>
      <c r="G335" s="2" t="s">
        <v>129</v>
      </c>
      <c r="H335" s="6" t="s">
        <v>124</v>
      </c>
      <c r="I335" s="4" t="s">
        <v>362</v>
      </c>
    </row>
    <row r="336" spans="1:9" x14ac:dyDescent="0.2">
      <c r="A336" s="8">
        <v>333</v>
      </c>
      <c r="B336" s="4" t="s">
        <v>157</v>
      </c>
      <c r="C336" s="4" t="s">
        <v>134</v>
      </c>
      <c r="D336" s="4" t="s">
        <v>77</v>
      </c>
      <c r="E336" s="8" t="s">
        <v>123</v>
      </c>
      <c r="F336" s="2" t="s">
        <v>361</v>
      </c>
      <c r="G336" s="2" t="s">
        <v>129</v>
      </c>
      <c r="H336" s="6" t="s">
        <v>124</v>
      </c>
      <c r="I336" s="4" t="s">
        <v>125</v>
      </c>
    </row>
    <row r="337" spans="1:9" x14ac:dyDescent="0.2">
      <c r="A337" s="8">
        <v>334</v>
      </c>
      <c r="B337" s="4" t="s">
        <v>417</v>
      </c>
      <c r="C337" s="4" t="s">
        <v>134</v>
      </c>
      <c r="D337" s="4" t="s">
        <v>580</v>
      </c>
      <c r="E337" s="8" t="s">
        <v>123</v>
      </c>
      <c r="F337" s="2" t="s">
        <v>361</v>
      </c>
      <c r="G337" s="2" t="s">
        <v>129</v>
      </c>
      <c r="H337" s="6" t="s">
        <v>124</v>
      </c>
      <c r="I337" s="4" t="s">
        <v>362</v>
      </c>
    </row>
    <row r="338" spans="1:9" x14ac:dyDescent="0.2">
      <c r="A338" s="8">
        <v>335</v>
      </c>
      <c r="B338" s="4" t="s">
        <v>427</v>
      </c>
      <c r="C338" s="4" t="s">
        <v>134</v>
      </c>
      <c r="D338" s="4" t="s">
        <v>84</v>
      </c>
      <c r="E338" s="8" t="s">
        <v>123</v>
      </c>
      <c r="F338" s="2" t="s">
        <v>361</v>
      </c>
      <c r="G338" s="2" t="s">
        <v>129</v>
      </c>
      <c r="H338" s="6" t="s">
        <v>124</v>
      </c>
      <c r="I338" s="4" t="s">
        <v>362</v>
      </c>
    </row>
    <row r="339" spans="1:9" x14ac:dyDescent="0.2">
      <c r="A339" s="8">
        <v>336</v>
      </c>
      <c r="B339" s="4" t="s">
        <v>375</v>
      </c>
      <c r="C339" s="4" t="s">
        <v>134</v>
      </c>
      <c r="D339" s="4" t="s">
        <v>84</v>
      </c>
      <c r="E339" s="8" t="s">
        <v>123</v>
      </c>
      <c r="F339" s="2" t="s">
        <v>361</v>
      </c>
      <c r="G339" s="2" t="s">
        <v>129</v>
      </c>
      <c r="H339" s="6" t="s">
        <v>124</v>
      </c>
      <c r="I339" s="4" t="s">
        <v>362</v>
      </c>
    </row>
    <row r="340" spans="1:9" x14ac:dyDescent="0.2">
      <c r="A340" s="8">
        <v>337</v>
      </c>
      <c r="B340" s="4" t="s">
        <v>321</v>
      </c>
      <c r="C340" s="4" t="s">
        <v>134</v>
      </c>
      <c r="D340" s="4" t="s">
        <v>300</v>
      </c>
      <c r="E340" s="8" t="s">
        <v>123</v>
      </c>
      <c r="F340" s="2" t="s">
        <v>361</v>
      </c>
      <c r="G340" s="2" t="s">
        <v>129</v>
      </c>
      <c r="H340" s="6" t="s">
        <v>124</v>
      </c>
      <c r="I340" s="4" t="s">
        <v>362</v>
      </c>
    </row>
    <row r="341" spans="1:9" x14ac:dyDescent="0.2">
      <c r="A341" s="8">
        <v>338</v>
      </c>
      <c r="B341" s="4" t="s">
        <v>581</v>
      </c>
      <c r="C341" s="4" t="s">
        <v>134</v>
      </c>
      <c r="D341" s="4" t="s">
        <v>300</v>
      </c>
      <c r="E341" s="8" t="s">
        <v>123</v>
      </c>
      <c r="F341" s="2" t="s">
        <v>361</v>
      </c>
      <c r="G341" s="2" t="s">
        <v>129</v>
      </c>
      <c r="H341" s="6" t="s">
        <v>124</v>
      </c>
      <c r="I341" s="4" t="s">
        <v>125</v>
      </c>
    </row>
    <row r="342" spans="1:9" x14ac:dyDescent="0.2">
      <c r="A342" s="8">
        <v>339</v>
      </c>
      <c r="B342" s="4" t="s">
        <v>582</v>
      </c>
      <c r="C342" s="4" t="s">
        <v>134</v>
      </c>
      <c r="D342" s="4" t="s">
        <v>300</v>
      </c>
      <c r="E342" s="8" t="s">
        <v>123</v>
      </c>
      <c r="F342" s="2" t="s">
        <v>361</v>
      </c>
      <c r="G342" s="2" t="s">
        <v>129</v>
      </c>
      <c r="H342" s="6" t="s">
        <v>124</v>
      </c>
      <c r="I342" s="4" t="s">
        <v>125</v>
      </c>
    </row>
    <row r="343" spans="1:9" x14ac:dyDescent="0.2">
      <c r="A343" s="8">
        <v>340</v>
      </c>
      <c r="B343" s="4" t="s">
        <v>96</v>
      </c>
      <c r="C343" s="4" t="s">
        <v>134</v>
      </c>
      <c r="D343" s="4" t="s">
        <v>300</v>
      </c>
      <c r="E343" s="8" t="s">
        <v>123</v>
      </c>
      <c r="F343" s="2" t="s">
        <v>361</v>
      </c>
      <c r="G343" s="2" t="s">
        <v>129</v>
      </c>
      <c r="H343" s="6" t="s">
        <v>124</v>
      </c>
      <c r="I343" s="4" t="s">
        <v>125</v>
      </c>
    </row>
    <row r="344" spans="1:9" x14ac:dyDescent="0.2">
      <c r="A344" s="8">
        <v>341</v>
      </c>
      <c r="B344" s="4" t="s">
        <v>412</v>
      </c>
      <c r="C344" s="4" t="s">
        <v>134</v>
      </c>
      <c r="D344" s="4" t="s">
        <v>300</v>
      </c>
      <c r="E344" s="8" t="s">
        <v>123</v>
      </c>
      <c r="F344" s="2" t="s">
        <v>361</v>
      </c>
      <c r="G344" s="2" t="s">
        <v>129</v>
      </c>
      <c r="H344" s="6" t="s">
        <v>124</v>
      </c>
      <c r="I344" s="4" t="s">
        <v>125</v>
      </c>
    </row>
    <row r="345" spans="1:9" x14ac:dyDescent="0.2">
      <c r="A345" s="8">
        <v>342</v>
      </c>
      <c r="B345" s="4" t="s">
        <v>501</v>
      </c>
      <c r="C345" s="4" t="s">
        <v>134</v>
      </c>
      <c r="D345" s="4" t="s">
        <v>89</v>
      </c>
      <c r="E345" s="8" t="s">
        <v>123</v>
      </c>
      <c r="F345" s="2" t="s">
        <v>361</v>
      </c>
      <c r="G345" s="2" t="s">
        <v>129</v>
      </c>
      <c r="H345" s="6" t="s">
        <v>124</v>
      </c>
      <c r="I345" s="4" t="s">
        <v>125</v>
      </c>
    </row>
    <row r="346" spans="1:9" x14ac:dyDescent="0.2">
      <c r="A346" s="8">
        <v>343</v>
      </c>
      <c r="B346" s="4" t="s">
        <v>556</v>
      </c>
      <c r="C346" s="4" t="s">
        <v>134</v>
      </c>
      <c r="D346" s="4" t="s">
        <v>89</v>
      </c>
      <c r="E346" s="8" t="s">
        <v>123</v>
      </c>
      <c r="F346" s="2" t="s">
        <v>361</v>
      </c>
      <c r="G346" s="2" t="s">
        <v>129</v>
      </c>
      <c r="H346" s="6" t="s">
        <v>124</v>
      </c>
      <c r="I346" s="4" t="s">
        <v>125</v>
      </c>
    </row>
    <row r="347" spans="1:9" x14ac:dyDescent="0.2">
      <c r="A347" s="8">
        <v>344</v>
      </c>
      <c r="B347" s="4" t="s">
        <v>583</v>
      </c>
      <c r="C347" s="4" t="s">
        <v>134</v>
      </c>
      <c r="D347" s="4" t="s">
        <v>144</v>
      </c>
      <c r="E347" s="8" t="s">
        <v>123</v>
      </c>
      <c r="F347" s="2" t="s">
        <v>361</v>
      </c>
      <c r="G347" s="2" t="s">
        <v>129</v>
      </c>
      <c r="H347" s="6" t="s">
        <v>124</v>
      </c>
      <c r="I347" s="4" t="s">
        <v>125</v>
      </c>
    </row>
    <row r="348" spans="1:9" x14ac:dyDescent="0.2">
      <c r="A348" s="8">
        <v>345</v>
      </c>
      <c r="B348" s="4" t="s">
        <v>383</v>
      </c>
      <c r="C348" s="4" t="s">
        <v>134</v>
      </c>
      <c r="D348" s="4" t="s">
        <v>144</v>
      </c>
      <c r="E348" s="8" t="s">
        <v>123</v>
      </c>
      <c r="F348" s="2" t="s">
        <v>361</v>
      </c>
      <c r="G348" s="2" t="s">
        <v>129</v>
      </c>
      <c r="H348" s="6" t="s">
        <v>124</v>
      </c>
      <c r="I348" s="4" t="s">
        <v>362</v>
      </c>
    </row>
    <row r="349" spans="1:9" x14ac:dyDescent="0.2">
      <c r="A349" s="8">
        <v>346</v>
      </c>
      <c r="B349" s="4" t="s">
        <v>584</v>
      </c>
      <c r="C349" s="4" t="s">
        <v>134</v>
      </c>
      <c r="D349" s="4" t="s">
        <v>133</v>
      </c>
      <c r="E349" s="8" t="s">
        <v>123</v>
      </c>
      <c r="F349" s="2" t="s">
        <v>361</v>
      </c>
      <c r="G349" s="2" t="s">
        <v>129</v>
      </c>
      <c r="H349" s="6" t="s">
        <v>124</v>
      </c>
      <c r="I349" s="4" t="s">
        <v>362</v>
      </c>
    </row>
    <row r="350" spans="1:9" x14ac:dyDescent="0.2">
      <c r="A350" s="8">
        <v>347</v>
      </c>
      <c r="B350" s="4" t="s">
        <v>585</v>
      </c>
      <c r="C350" s="4" t="s">
        <v>134</v>
      </c>
      <c r="D350" s="4" t="s">
        <v>133</v>
      </c>
      <c r="E350" s="8" t="s">
        <v>123</v>
      </c>
      <c r="F350" s="2" t="s">
        <v>361</v>
      </c>
      <c r="G350" s="2" t="s">
        <v>129</v>
      </c>
      <c r="H350" s="6" t="s">
        <v>124</v>
      </c>
      <c r="I350" s="4" t="s">
        <v>362</v>
      </c>
    </row>
    <row r="351" spans="1:9" x14ac:dyDescent="0.2">
      <c r="A351" s="8">
        <v>348</v>
      </c>
      <c r="B351" s="4" t="s">
        <v>586</v>
      </c>
      <c r="C351" s="4" t="s">
        <v>134</v>
      </c>
      <c r="D351" s="4" t="s">
        <v>288</v>
      </c>
      <c r="E351" s="8" t="s">
        <v>123</v>
      </c>
      <c r="F351" s="2" t="s">
        <v>361</v>
      </c>
      <c r="G351" s="2" t="s">
        <v>129</v>
      </c>
      <c r="H351" s="6" t="s">
        <v>124</v>
      </c>
      <c r="I351" s="4" t="s">
        <v>125</v>
      </c>
    </row>
    <row r="352" spans="1:9" x14ac:dyDescent="0.2">
      <c r="A352" s="8">
        <v>349</v>
      </c>
      <c r="B352" s="4" t="s">
        <v>587</v>
      </c>
      <c r="C352" s="4" t="s">
        <v>134</v>
      </c>
      <c r="D352" s="4" t="s">
        <v>588</v>
      </c>
      <c r="E352" s="8" t="s">
        <v>123</v>
      </c>
      <c r="F352" s="2" t="s">
        <v>361</v>
      </c>
      <c r="G352" s="2" t="s">
        <v>129</v>
      </c>
      <c r="H352" s="6" t="s">
        <v>124</v>
      </c>
      <c r="I352" s="4" t="s">
        <v>125</v>
      </c>
    </row>
    <row r="353" spans="1:9" x14ac:dyDescent="0.2">
      <c r="A353" s="8">
        <v>350</v>
      </c>
      <c r="B353" s="4" t="s">
        <v>425</v>
      </c>
      <c r="C353" s="4" t="s">
        <v>134</v>
      </c>
      <c r="D353" s="4" t="s">
        <v>588</v>
      </c>
      <c r="E353" s="8" t="s">
        <v>123</v>
      </c>
      <c r="F353" s="2" t="s">
        <v>361</v>
      </c>
      <c r="G353" s="2" t="s">
        <v>129</v>
      </c>
      <c r="H353" s="6" t="s">
        <v>124</v>
      </c>
      <c r="I353" s="4" t="s">
        <v>362</v>
      </c>
    </row>
    <row r="354" spans="1:9" x14ac:dyDescent="0.2">
      <c r="A354" s="8">
        <v>351</v>
      </c>
      <c r="B354" s="4" t="s">
        <v>589</v>
      </c>
      <c r="C354" s="4" t="s">
        <v>134</v>
      </c>
      <c r="D354" s="4" t="s">
        <v>590</v>
      </c>
      <c r="E354" s="8" t="s">
        <v>123</v>
      </c>
      <c r="F354" s="2" t="s">
        <v>361</v>
      </c>
      <c r="G354" s="2" t="s">
        <v>129</v>
      </c>
      <c r="H354" s="6" t="s">
        <v>124</v>
      </c>
      <c r="I354" s="4" t="s">
        <v>125</v>
      </c>
    </row>
    <row r="355" spans="1:9" x14ac:dyDescent="0.2">
      <c r="A355" s="8">
        <v>352</v>
      </c>
      <c r="B355" s="4" t="s">
        <v>591</v>
      </c>
      <c r="C355" s="4" t="s">
        <v>134</v>
      </c>
      <c r="D355" s="4" t="s">
        <v>190</v>
      </c>
      <c r="E355" s="8" t="s">
        <v>123</v>
      </c>
      <c r="F355" s="2" t="s">
        <v>361</v>
      </c>
      <c r="G355" s="2" t="s">
        <v>129</v>
      </c>
      <c r="H355" s="6" t="s">
        <v>124</v>
      </c>
      <c r="I355" s="4" t="s">
        <v>362</v>
      </c>
    </row>
    <row r="356" spans="1:9" x14ac:dyDescent="0.2">
      <c r="A356" s="8">
        <v>353</v>
      </c>
      <c r="B356" s="4" t="s">
        <v>453</v>
      </c>
      <c r="C356" s="4" t="s">
        <v>134</v>
      </c>
      <c r="D356" s="4" t="s">
        <v>106</v>
      </c>
      <c r="E356" s="8" t="s">
        <v>123</v>
      </c>
      <c r="F356" s="2" t="s">
        <v>361</v>
      </c>
      <c r="G356" s="2" t="s">
        <v>129</v>
      </c>
      <c r="H356" s="6" t="s">
        <v>124</v>
      </c>
      <c r="I356" s="4" t="s">
        <v>125</v>
      </c>
    </row>
    <row r="357" spans="1:9" x14ac:dyDescent="0.2">
      <c r="A357" s="8">
        <v>354</v>
      </c>
      <c r="B357" s="4" t="s">
        <v>224</v>
      </c>
      <c r="C357" s="4" t="s">
        <v>134</v>
      </c>
      <c r="D357" s="4" t="s">
        <v>260</v>
      </c>
      <c r="E357" s="8" t="s">
        <v>123</v>
      </c>
      <c r="F357" s="2" t="s">
        <v>361</v>
      </c>
      <c r="G357" s="2" t="s">
        <v>129</v>
      </c>
      <c r="H357" s="6" t="s">
        <v>124</v>
      </c>
      <c r="I357" s="4" t="s">
        <v>125</v>
      </c>
    </row>
    <row r="358" spans="1:9" x14ac:dyDescent="0.2">
      <c r="A358" s="8">
        <v>355</v>
      </c>
      <c r="B358" s="4" t="s">
        <v>400</v>
      </c>
      <c r="C358" s="4" t="s">
        <v>134</v>
      </c>
      <c r="D358" s="4" t="s">
        <v>218</v>
      </c>
      <c r="E358" s="8" t="s">
        <v>123</v>
      </c>
      <c r="F358" s="2" t="s">
        <v>361</v>
      </c>
      <c r="G358" s="2" t="s">
        <v>129</v>
      </c>
      <c r="H358" s="6" t="s">
        <v>124</v>
      </c>
      <c r="I358" s="4" t="s">
        <v>362</v>
      </c>
    </row>
    <row r="359" spans="1:9" x14ac:dyDescent="0.2">
      <c r="A359" s="8">
        <v>356</v>
      </c>
      <c r="B359" s="4" t="s">
        <v>412</v>
      </c>
      <c r="C359" s="4" t="s">
        <v>592</v>
      </c>
      <c r="D359" s="4" t="s">
        <v>106</v>
      </c>
      <c r="E359" s="8" t="s">
        <v>123</v>
      </c>
      <c r="F359" s="2" t="s">
        <v>361</v>
      </c>
      <c r="G359" s="2" t="s">
        <v>129</v>
      </c>
      <c r="H359" s="6" t="s">
        <v>124</v>
      </c>
      <c r="I359" s="4" t="s">
        <v>125</v>
      </c>
    </row>
    <row r="360" spans="1:9" x14ac:dyDescent="0.2">
      <c r="A360" s="8">
        <v>357</v>
      </c>
      <c r="B360" s="4" t="s">
        <v>565</v>
      </c>
      <c r="C360" s="4" t="s">
        <v>236</v>
      </c>
      <c r="D360" s="4" t="s">
        <v>593</v>
      </c>
      <c r="E360" s="8" t="s">
        <v>123</v>
      </c>
      <c r="F360" s="2" t="s">
        <v>361</v>
      </c>
      <c r="G360" s="2" t="s">
        <v>129</v>
      </c>
      <c r="H360" s="6" t="s">
        <v>124</v>
      </c>
      <c r="I360" s="4" t="s">
        <v>125</v>
      </c>
    </row>
    <row r="361" spans="1:9" x14ac:dyDescent="0.2">
      <c r="A361" s="8">
        <v>358</v>
      </c>
      <c r="B361" s="4" t="s">
        <v>75</v>
      </c>
      <c r="C361" s="4" t="s">
        <v>594</v>
      </c>
      <c r="D361" s="4" t="s">
        <v>297</v>
      </c>
      <c r="E361" s="8" t="s">
        <v>123</v>
      </c>
      <c r="F361" s="2" t="s">
        <v>361</v>
      </c>
      <c r="G361" s="2" t="s">
        <v>129</v>
      </c>
      <c r="H361" s="6" t="s">
        <v>124</v>
      </c>
      <c r="I361" s="4" t="s">
        <v>125</v>
      </c>
    </row>
    <row r="362" spans="1:9" x14ac:dyDescent="0.2">
      <c r="A362" s="8">
        <v>359</v>
      </c>
      <c r="B362" s="4" t="s">
        <v>224</v>
      </c>
      <c r="C362" s="4" t="s">
        <v>428</v>
      </c>
      <c r="D362" s="4" t="s">
        <v>428</v>
      </c>
      <c r="E362" s="8" t="s">
        <v>123</v>
      </c>
      <c r="F362" s="2" t="s">
        <v>361</v>
      </c>
      <c r="G362" s="2" t="s">
        <v>129</v>
      </c>
      <c r="H362" s="6" t="s">
        <v>124</v>
      </c>
      <c r="I362" s="4" t="s">
        <v>125</v>
      </c>
    </row>
    <row r="363" spans="1:9" x14ac:dyDescent="0.2">
      <c r="A363" s="8">
        <v>360</v>
      </c>
      <c r="B363" s="4" t="s">
        <v>506</v>
      </c>
      <c r="C363" s="4" t="s">
        <v>428</v>
      </c>
      <c r="D363" s="4" t="s">
        <v>428</v>
      </c>
      <c r="E363" s="8" t="s">
        <v>123</v>
      </c>
      <c r="F363" s="2" t="s">
        <v>361</v>
      </c>
      <c r="G363" s="2" t="s">
        <v>129</v>
      </c>
      <c r="H363" s="6" t="s">
        <v>124</v>
      </c>
      <c r="I363" s="4" t="s">
        <v>125</v>
      </c>
    </row>
    <row r="364" spans="1:9" x14ac:dyDescent="0.2">
      <c r="A364" s="8">
        <v>361</v>
      </c>
      <c r="B364" s="4" t="s">
        <v>595</v>
      </c>
      <c r="C364" s="4" t="s">
        <v>428</v>
      </c>
      <c r="D364" s="4" t="s">
        <v>428</v>
      </c>
      <c r="E364" s="8" t="s">
        <v>123</v>
      </c>
      <c r="F364" s="2" t="s">
        <v>361</v>
      </c>
      <c r="G364" s="2" t="s">
        <v>129</v>
      </c>
      <c r="H364" s="6" t="s">
        <v>124</v>
      </c>
      <c r="I364" s="4" t="s">
        <v>362</v>
      </c>
    </row>
    <row r="365" spans="1:9" x14ac:dyDescent="0.2">
      <c r="A365" s="8">
        <v>362</v>
      </c>
      <c r="B365" s="4" t="s">
        <v>548</v>
      </c>
      <c r="C365" s="4" t="s">
        <v>428</v>
      </c>
      <c r="D365" s="4" t="s">
        <v>596</v>
      </c>
      <c r="E365" s="8" t="s">
        <v>123</v>
      </c>
      <c r="F365" s="2" t="s">
        <v>361</v>
      </c>
      <c r="G365" s="2" t="s">
        <v>129</v>
      </c>
      <c r="H365" s="6" t="s">
        <v>124</v>
      </c>
      <c r="I365" s="4" t="s">
        <v>362</v>
      </c>
    </row>
    <row r="366" spans="1:9" x14ac:dyDescent="0.2">
      <c r="A366" s="8">
        <v>363</v>
      </c>
      <c r="B366" s="4" t="s">
        <v>383</v>
      </c>
      <c r="C366" s="4" t="s">
        <v>428</v>
      </c>
      <c r="D366" s="4" t="s">
        <v>596</v>
      </c>
      <c r="E366" s="8" t="s">
        <v>123</v>
      </c>
      <c r="F366" s="2" t="s">
        <v>361</v>
      </c>
      <c r="G366" s="2" t="s">
        <v>129</v>
      </c>
      <c r="H366" s="6" t="s">
        <v>124</v>
      </c>
      <c r="I366" s="4" t="s">
        <v>362</v>
      </c>
    </row>
    <row r="367" spans="1:9" x14ac:dyDescent="0.2">
      <c r="A367" s="8">
        <v>364</v>
      </c>
      <c r="B367" s="4" t="s">
        <v>478</v>
      </c>
      <c r="C367" s="4" t="s">
        <v>428</v>
      </c>
      <c r="D367" s="4" t="s">
        <v>597</v>
      </c>
      <c r="E367" s="8" t="s">
        <v>123</v>
      </c>
      <c r="F367" s="2" t="s">
        <v>361</v>
      </c>
      <c r="G367" s="2" t="s">
        <v>129</v>
      </c>
      <c r="H367" s="6" t="s">
        <v>124</v>
      </c>
      <c r="I367" s="4" t="s">
        <v>362</v>
      </c>
    </row>
    <row r="368" spans="1:9" x14ac:dyDescent="0.2">
      <c r="A368" s="8">
        <v>365</v>
      </c>
      <c r="B368" s="4" t="s">
        <v>192</v>
      </c>
      <c r="C368" s="4" t="s">
        <v>428</v>
      </c>
      <c r="D368" s="4" t="s">
        <v>597</v>
      </c>
      <c r="E368" s="8" t="s">
        <v>123</v>
      </c>
      <c r="F368" s="2" t="s">
        <v>361</v>
      </c>
      <c r="G368" s="2" t="s">
        <v>129</v>
      </c>
      <c r="H368" s="6" t="s">
        <v>124</v>
      </c>
      <c r="I368" s="4" t="s">
        <v>362</v>
      </c>
    </row>
    <row r="369" spans="1:9" x14ac:dyDescent="0.2">
      <c r="A369" s="8">
        <v>366</v>
      </c>
      <c r="B369" s="4" t="s">
        <v>90</v>
      </c>
      <c r="C369" s="4" t="s">
        <v>428</v>
      </c>
      <c r="D369" s="4" t="s">
        <v>597</v>
      </c>
      <c r="E369" s="8" t="s">
        <v>123</v>
      </c>
      <c r="F369" s="2" t="s">
        <v>361</v>
      </c>
      <c r="G369" s="2" t="s">
        <v>129</v>
      </c>
      <c r="H369" s="6" t="s">
        <v>124</v>
      </c>
      <c r="I369" s="4" t="s">
        <v>125</v>
      </c>
    </row>
    <row r="370" spans="1:9" x14ac:dyDescent="0.2">
      <c r="A370" s="8">
        <v>367</v>
      </c>
      <c r="B370" s="4" t="s">
        <v>598</v>
      </c>
      <c r="C370" s="4" t="s">
        <v>428</v>
      </c>
      <c r="D370" s="4"/>
      <c r="E370" s="8" t="s">
        <v>123</v>
      </c>
      <c r="F370" s="2" t="s">
        <v>361</v>
      </c>
      <c r="G370" s="2" t="s">
        <v>129</v>
      </c>
      <c r="H370" s="6" t="s">
        <v>124</v>
      </c>
      <c r="I370" s="4" t="s">
        <v>125</v>
      </c>
    </row>
    <row r="371" spans="1:9" x14ac:dyDescent="0.2">
      <c r="A371" s="8">
        <v>368</v>
      </c>
      <c r="B371" s="4" t="s">
        <v>224</v>
      </c>
      <c r="C371" s="4" t="s">
        <v>428</v>
      </c>
      <c r="D371" s="4" t="s">
        <v>599</v>
      </c>
      <c r="E371" s="8" t="s">
        <v>123</v>
      </c>
      <c r="F371" s="2" t="s">
        <v>361</v>
      </c>
      <c r="G371" s="2" t="s">
        <v>129</v>
      </c>
      <c r="H371" s="6" t="s">
        <v>124</v>
      </c>
      <c r="I371" s="4" t="s">
        <v>125</v>
      </c>
    </row>
    <row r="372" spans="1:9" x14ac:dyDescent="0.2">
      <c r="A372" s="8">
        <v>369</v>
      </c>
      <c r="B372" s="4" t="s">
        <v>204</v>
      </c>
      <c r="C372" s="4" t="s">
        <v>428</v>
      </c>
      <c r="D372" s="4" t="s">
        <v>599</v>
      </c>
      <c r="E372" s="8" t="s">
        <v>123</v>
      </c>
      <c r="F372" s="2" t="s">
        <v>361</v>
      </c>
      <c r="G372" s="2" t="s">
        <v>129</v>
      </c>
      <c r="H372" s="6" t="s">
        <v>124</v>
      </c>
      <c r="I372" s="4" t="s">
        <v>362</v>
      </c>
    </row>
    <row r="373" spans="1:9" x14ac:dyDescent="0.2">
      <c r="A373" s="8">
        <v>370</v>
      </c>
      <c r="B373" s="4" t="s">
        <v>61</v>
      </c>
      <c r="C373" s="4" t="s">
        <v>428</v>
      </c>
      <c r="D373" s="4" t="s">
        <v>599</v>
      </c>
      <c r="E373" s="8" t="s">
        <v>123</v>
      </c>
      <c r="F373" s="2" t="s">
        <v>361</v>
      </c>
      <c r="G373" s="2" t="s">
        <v>129</v>
      </c>
      <c r="H373" s="6" t="s">
        <v>124</v>
      </c>
      <c r="I373" s="4" t="s">
        <v>125</v>
      </c>
    </row>
    <row r="374" spans="1:9" x14ac:dyDescent="0.2">
      <c r="A374" s="8">
        <v>371</v>
      </c>
      <c r="B374" s="4" t="s">
        <v>600</v>
      </c>
      <c r="C374" s="4" t="s">
        <v>428</v>
      </c>
      <c r="D374" s="4" t="s">
        <v>601</v>
      </c>
      <c r="E374" s="8" t="s">
        <v>123</v>
      </c>
      <c r="F374" s="2" t="s">
        <v>361</v>
      </c>
      <c r="G374" s="2" t="s">
        <v>129</v>
      </c>
      <c r="H374" s="6" t="s">
        <v>124</v>
      </c>
      <c r="I374" s="4" t="s">
        <v>362</v>
      </c>
    </row>
    <row r="375" spans="1:9" x14ac:dyDescent="0.2">
      <c r="A375" s="8">
        <v>372</v>
      </c>
      <c r="B375" s="4" t="s">
        <v>417</v>
      </c>
      <c r="C375" s="4" t="s">
        <v>428</v>
      </c>
      <c r="D375" s="4" t="s">
        <v>143</v>
      </c>
      <c r="E375" s="8" t="s">
        <v>123</v>
      </c>
      <c r="F375" s="2" t="s">
        <v>361</v>
      </c>
      <c r="G375" s="2" t="s">
        <v>129</v>
      </c>
      <c r="H375" s="6" t="s">
        <v>124</v>
      </c>
      <c r="I375" s="4" t="s">
        <v>362</v>
      </c>
    </row>
    <row r="376" spans="1:9" x14ac:dyDescent="0.2">
      <c r="A376" s="8">
        <v>373</v>
      </c>
      <c r="B376" s="4" t="s">
        <v>602</v>
      </c>
      <c r="C376" s="4" t="s">
        <v>428</v>
      </c>
      <c r="D376" s="4" t="s">
        <v>84</v>
      </c>
      <c r="E376" s="8" t="s">
        <v>123</v>
      </c>
      <c r="F376" s="2" t="s">
        <v>361</v>
      </c>
      <c r="G376" s="2" t="s">
        <v>129</v>
      </c>
      <c r="H376" s="6" t="s">
        <v>124</v>
      </c>
      <c r="I376" s="4" t="s">
        <v>125</v>
      </c>
    </row>
    <row r="377" spans="1:9" x14ac:dyDescent="0.2">
      <c r="A377" s="8">
        <v>374</v>
      </c>
      <c r="B377" s="4" t="s">
        <v>603</v>
      </c>
      <c r="C377" s="4" t="s">
        <v>428</v>
      </c>
      <c r="D377" s="4" t="s">
        <v>233</v>
      </c>
      <c r="E377" s="8" t="s">
        <v>123</v>
      </c>
      <c r="F377" s="2" t="s">
        <v>361</v>
      </c>
      <c r="G377" s="2" t="s">
        <v>129</v>
      </c>
      <c r="H377" s="6" t="s">
        <v>124</v>
      </c>
      <c r="I377" s="4" t="s">
        <v>362</v>
      </c>
    </row>
    <row r="378" spans="1:9" x14ac:dyDescent="0.2">
      <c r="A378" s="8">
        <v>375</v>
      </c>
      <c r="B378" s="4" t="s">
        <v>335</v>
      </c>
      <c r="C378" s="4" t="s">
        <v>428</v>
      </c>
      <c r="D378" s="4" t="s">
        <v>233</v>
      </c>
      <c r="E378" s="8" t="s">
        <v>123</v>
      </c>
      <c r="F378" s="2" t="s">
        <v>361</v>
      </c>
      <c r="G378" s="2" t="s">
        <v>129</v>
      </c>
      <c r="H378" s="6" t="s">
        <v>124</v>
      </c>
      <c r="I378" s="4" t="s">
        <v>362</v>
      </c>
    </row>
    <row r="379" spans="1:9" x14ac:dyDescent="0.2">
      <c r="A379" s="8">
        <v>376</v>
      </c>
      <c r="B379" s="4" t="s">
        <v>604</v>
      </c>
      <c r="C379" s="4" t="s">
        <v>428</v>
      </c>
      <c r="D379" s="4" t="s">
        <v>233</v>
      </c>
      <c r="E379" s="8" t="s">
        <v>123</v>
      </c>
      <c r="F379" s="2" t="s">
        <v>361</v>
      </c>
      <c r="G379" s="2" t="s">
        <v>129</v>
      </c>
      <c r="H379" s="6" t="s">
        <v>124</v>
      </c>
      <c r="I379" s="4" t="s">
        <v>362</v>
      </c>
    </row>
    <row r="380" spans="1:9" x14ac:dyDescent="0.2">
      <c r="A380" s="8">
        <v>377</v>
      </c>
      <c r="B380" s="4" t="s">
        <v>352</v>
      </c>
      <c r="C380" s="4" t="s">
        <v>428</v>
      </c>
      <c r="D380" s="4" t="s">
        <v>316</v>
      </c>
      <c r="E380" s="8" t="s">
        <v>123</v>
      </c>
      <c r="F380" s="2" t="s">
        <v>361</v>
      </c>
      <c r="G380" s="2" t="s">
        <v>129</v>
      </c>
      <c r="H380" s="6" t="s">
        <v>124</v>
      </c>
      <c r="I380" s="4" t="s">
        <v>125</v>
      </c>
    </row>
    <row r="381" spans="1:9" x14ac:dyDescent="0.2">
      <c r="A381" s="8">
        <v>378</v>
      </c>
      <c r="B381" s="4" t="s">
        <v>383</v>
      </c>
      <c r="C381" s="4" t="s">
        <v>428</v>
      </c>
      <c r="D381" s="4" t="s">
        <v>209</v>
      </c>
      <c r="E381" s="8" t="s">
        <v>123</v>
      </c>
      <c r="F381" s="2" t="s">
        <v>361</v>
      </c>
      <c r="G381" s="2" t="s">
        <v>129</v>
      </c>
      <c r="H381" s="6" t="s">
        <v>124</v>
      </c>
      <c r="I381" s="4" t="s">
        <v>362</v>
      </c>
    </row>
    <row r="382" spans="1:9" x14ac:dyDescent="0.2">
      <c r="A382" s="8">
        <v>379</v>
      </c>
      <c r="B382" s="4" t="s">
        <v>605</v>
      </c>
      <c r="C382" s="4" t="s">
        <v>428</v>
      </c>
      <c r="D382" s="4" t="s">
        <v>95</v>
      </c>
      <c r="E382" s="8" t="s">
        <v>123</v>
      </c>
      <c r="F382" s="2" t="s">
        <v>361</v>
      </c>
      <c r="G382" s="2" t="s">
        <v>129</v>
      </c>
      <c r="H382" s="6" t="s">
        <v>124</v>
      </c>
      <c r="I382" s="4" t="s">
        <v>125</v>
      </c>
    </row>
    <row r="383" spans="1:9" x14ac:dyDescent="0.2">
      <c r="A383" s="8">
        <v>380</v>
      </c>
      <c r="B383" s="4" t="s">
        <v>606</v>
      </c>
      <c r="C383" s="4" t="s">
        <v>428</v>
      </c>
      <c r="D383" s="4" t="s">
        <v>101</v>
      </c>
      <c r="E383" s="8" t="s">
        <v>123</v>
      </c>
      <c r="F383" s="2" t="s">
        <v>361</v>
      </c>
      <c r="G383" s="2" t="s">
        <v>129</v>
      </c>
      <c r="H383" s="6" t="s">
        <v>124</v>
      </c>
      <c r="I383" s="4" t="s">
        <v>125</v>
      </c>
    </row>
    <row r="384" spans="1:9" x14ac:dyDescent="0.2">
      <c r="A384" s="8">
        <v>381</v>
      </c>
      <c r="B384" s="4" t="s">
        <v>400</v>
      </c>
      <c r="C384" s="4" t="s">
        <v>428</v>
      </c>
      <c r="D384" s="4" t="s">
        <v>218</v>
      </c>
      <c r="E384" s="8" t="s">
        <v>123</v>
      </c>
      <c r="F384" s="2" t="s">
        <v>361</v>
      </c>
      <c r="G384" s="2" t="s">
        <v>129</v>
      </c>
      <c r="H384" s="6" t="s">
        <v>124</v>
      </c>
      <c r="I384" s="4" t="s">
        <v>283</v>
      </c>
    </row>
    <row r="385" spans="1:9" x14ac:dyDescent="0.2">
      <c r="A385" s="8">
        <v>382</v>
      </c>
      <c r="B385" s="4" t="s">
        <v>192</v>
      </c>
      <c r="C385" s="4" t="s">
        <v>428</v>
      </c>
      <c r="D385" s="4" t="s">
        <v>218</v>
      </c>
      <c r="E385" s="8" t="s">
        <v>123</v>
      </c>
      <c r="F385" s="2" t="s">
        <v>361</v>
      </c>
      <c r="G385" s="2" t="s">
        <v>129</v>
      </c>
      <c r="H385" s="6" t="s">
        <v>124</v>
      </c>
      <c r="I385" s="4" t="s">
        <v>125</v>
      </c>
    </row>
    <row r="386" spans="1:9" x14ac:dyDescent="0.2">
      <c r="A386" s="8">
        <v>383</v>
      </c>
      <c r="B386" s="4" t="s">
        <v>96</v>
      </c>
      <c r="C386" s="4" t="s">
        <v>428</v>
      </c>
      <c r="D386" s="4" t="s">
        <v>218</v>
      </c>
      <c r="E386" s="8" t="s">
        <v>123</v>
      </c>
      <c r="F386" s="2" t="s">
        <v>361</v>
      </c>
      <c r="G386" s="2" t="s">
        <v>129</v>
      </c>
      <c r="H386" s="6" t="s">
        <v>124</v>
      </c>
      <c r="I386" s="4" t="s">
        <v>125</v>
      </c>
    </row>
    <row r="387" spans="1:9" x14ac:dyDescent="0.2">
      <c r="A387" s="8">
        <v>384</v>
      </c>
      <c r="B387" s="4" t="s">
        <v>607</v>
      </c>
      <c r="C387" s="4" t="s">
        <v>428</v>
      </c>
      <c r="D387" s="4" t="s">
        <v>218</v>
      </c>
      <c r="E387" s="8" t="s">
        <v>123</v>
      </c>
      <c r="F387" s="2" t="s">
        <v>361</v>
      </c>
      <c r="G387" s="2" t="s">
        <v>129</v>
      </c>
      <c r="H387" s="6" t="s">
        <v>124</v>
      </c>
      <c r="I387" s="4" t="s">
        <v>125</v>
      </c>
    </row>
    <row r="388" spans="1:9" x14ac:dyDescent="0.2">
      <c r="A388" s="8">
        <v>385</v>
      </c>
      <c r="B388" s="4" t="s">
        <v>414</v>
      </c>
      <c r="C388" s="4" t="s">
        <v>608</v>
      </c>
      <c r="D388" s="4" t="s">
        <v>466</v>
      </c>
      <c r="E388" s="8" t="s">
        <v>123</v>
      </c>
      <c r="F388" s="2" t="s">
        <v>361</v>
      </c>
      <c r="G388" s="2" t="s">
        <v>129</v>
      </c>
      <c r="H388" s="6" t="s">
        <v>124</v>
      </c>
      <c r="I388" s="4" t="s">
        <v>362</v>
      </c>
    </row>
    <row r="389" spans="1:9" x14ac:dyDescent="0.2">
      <c r="A389" s="8">
        <v>386</v>
      </c>
      <c r="B389" s="4" t="s">
        <v>609</v>
      </c>
      <c r="C389" s="4" t="s">
        <v>175</v>
      </c>
      <c r="D389" s="4" t="s">
        <v>528</v>
      </c>
      <c r="E389" s="8" t="s">
        <v>123</v>
      </c>
      <c r="F389" s="2" t="s">
        <v>361</v>
      </c>
      <c r="G389" s="2" t="s">
        <v>129</v>
      </c>
      <c r="H389" s="6" t="s">
        <v>124</v>
      </c>
      <c r="I389" s="4" t="s">
        <v>125</v>
      </c>
    </row>
    <row r="390" spans="1:9" x14ac:dyDescent="0.2">
      <c r="A390" s="8">
        <v>387</v>
      </c>
      <c r="B390" s="4" t="s">
        <v>610</v>
      </c>
      <c r="C390" s="4" t="s">
        <v>611</v>
      </c>
      <c r="D390" s="4" t="s">
        <v>193</v>
      </c>
      <c r="E390" s="8" t="s">
        <v>123</v>
      </c>
      <c r="F390" s="2" t="s">
        <v>361</v>
      </c>
      <c r="G390" s="2" t="s">
        <v>129</v>
      </c>
      <c r="H390" s="6" t="s">
        <v>124</v>
      </c>
      <c r="I390" s="4" t="s">
        <v>125</v>
      </c>
    </row>
    <row r="391" spans="1:9" x14ac:dyDescent="0.2">
      <c r="A391" s="8">
        <v>388</v>
      </c>
      <c r="B391" s="4" t="s">
        <v>325</v>
      </c>
      <c r="C391" s="4" t="s">
        <v>611</v>
      </c>
      <c r="D391" s="4" t="s">
        <v>456</v>
      </c>
      <c r="E391" s="8" t="s">
        <v>123</v>
      </c>
      <c r="F391" s="2" t="s">
        <v>361</v>
      </c>
      <c r="G391" s="2" t="s">
        <v>129</v>
      </c>
      <c r="H391" s="6" t="s">
        <v>124</v>
      </c>
      <c r="I391" s="4" t="s">
        <v>125</v>
      </c>
    </row>
    <row r="392" spans="1:9" x14ac:dyDescent="0.2">
      <c r="A392" s="8">
        <v>389</v>
      </c>
      <c r="B392" s="4" t="s">
        <v>612</v>
      </c>
      <c r="C392" s="4" t="s">
        <v>324</v>
      </c>
      <c r="D392" s="4" t="s">
        <v>507</v>
      </c>
      <c r="E392" s="8" t="s">
        <v>123</v>
      </c>
      <c r="F392" s="2" t="s">
        <v>361</v>
      </c>
      <c r="G392" s="2" t="s">
        <v>129</v>
      </c>
      <c r="H392" s="6" t="s">
        <v>124</v>
      </c>
      <c r="I392" s="4" t="s">
        <v>125</v>
      </c>
    </row>
    <row r="393" spans="1:9" x14ac:dyDescent="0.2">
      <c r="A393" s="8">
        <v>390</v>
      </c>
      <c r="B393" s="4" t="s">
        <v>90</v>
      </c>
      <c r="C393" s="4" t="s">
        <v>324</v>
      </c>
      <c r="D393" s="4" t="s">
        <v>613</v>
      </c>
      <c r="E393" s="8" t="s">
        <v>123</v>
      </c>
      <c r="F393" s="2" t="s">
        <v>361</v>
      </c>
      <c r="G393" s="2" t="s">
        <v>129</v>
      </c>
      <c r="H393" s="6" t="s">
        <v>124</v>
      </c>
      <c r="I393" s="4" t="s">
        <v>125</v>
      </c>
    </row>
    <row r="394" spans="1:9" x14ac:dyDescent="0.2">
      <c r="A394" s="8">
        <v>391</v>
      </c>
      <c r="B394" s="4" t="s">
        <v>405</v>
      </c>
      <c r="C394" s="4" t="s">
        <v>324</v>
      </c>
      <c r="D394" s="4" t="s">
        <v>181</v>
      </c>
      <c r="E394" s="8" t="s">
        <v>123</v>
      </c>
      <c r="F394" s="2" t="s">
        <v>361</v>
      </c>
      <c r="G394" s="2" t="s">
        <v>129</v>
      </c>
      <c r="H394" s="6" t="s">
        <v>124</v>
      </c>
      <c r="I394" s="4" t="s">
        <v>125</v>
      </c>
    </row>
    <row r="395" spans="1:9" x14ac:dyDescent="0.2">
      <c r="A395" s="8">
        <v>392</v>
      </c>
      <c r="B395" s="4" t="s">
        <v>400</v>
      </c>
      <c r="C395" s="4" t="s">
        <v>324</v>
      </c>
      <c r="D395" s="4" t="s">
        <v>281</v>
      </c>
      <c r="E395" s="8" t="s">
        <v>123</v>
      </c>
      <c r="F395" s="2" t="s">
        <v>361</v>
      </c>
      <c r="G395" s="2" t="s">
        <v>129</v>
      </c>
      <c r="H395" s="6" t="s">
        <v>124</v>
      </c>
      <c r="I395" s="4" t="s">
        <v>362</v>
      </c>
    </row>
    <row r="396" spans="1:9" x14ac:dyDescent="0.2">
      <c r="A396" s="8">
        <v>393</v>
      </c>
      <c r="B396" s="4" t="s">
        <v>614</v>
      </c>
      <c r="C396" s="4" t="s">
        <v>324</v>
      </c>
      <c r="D396" s="4" t="s">
        <v>281</v>
      </c>
      <c r="E396" s="8" t="s">
        <v>123</v>
      </c>
      <c r="F396" s="2" t="s">
        <v>361</v>
      </c>
      <c r="G396" s="2" t="s">
        <v>129</v>
      </c>
      <c r="H396" s="6" t="s">
        <v>124</v>
      </c>
      <c r="I396" s="4" t="s">
        <v>125</v>
      </c>
    </row>
    <row r="397" spans="1:9" x14ac:dyDescent="0.2">
      <c r="A397" s="8">
        <v>394</v>
      </c>
      <c r="B397" s="4" t="s">
        <v>384</v>
      </c>
      <c r="C397" s="4" t="s">
        <v>324</v>
      </c>
      <c r="D397" s="4" t="s">
        <v>84</v>
      </c>
      <c r="E397" s="8" t="s">
        <v>123</v>
      </c>
      <c r="F397" s="2" t="s">
        <v>361</v>
      </c>
      <c r="G397" s="2" t="s">
        <v>129</v>
      </c>
      <c r="H397" s="6" t="s">
        <v>124</v>
      </c>
      <c r="I397" s="4" t="s">
        <v>362</v>
      </c>
    </row>
    <row r="398" spans="1:9" x14ac:dyDescent="0.2">
      <c r="A398" s="8">
        <v>395</v>
      </c>
      <c r="B398" s="4" t="s">
        <v>497</v>
      </c>
      <c r="C398" s="4" t="s">
        <v>324</v>
      </c>
      <c r="D398" s="4" t="s">
        <v>84</v>
      </c>
      <c r="E398" s="8" t="s">
        <v>123</v>
      </c>
      <c r="F398" s="2" t="s">
        <v>361</v>
      </c>
      <c r="G398" s="2" t="s">
        <v>129</v>
      </c>
      <c r="H398" s="6" t="s">
        <v>124</v>
      </c>
      <c r="I398" s="4" t="s">
        <v>125</v>
      </c>
    </row>
    <row r="399" spans="1:9" x14ac:dyDescent="0.2">
      <c r="A399" s="8">
        <v>396</v>
      </c>
      <c r="B399" s="4" t="s">
        <v>96</v>
      </c>
      <c r="C399" s="4" t="s">
        <v>324</v>
      </c>
      <c r="D399" s="4" t="s">
        <v>84</v>
      </c>
      <c r="E399" s="8" t="s">
        <v>123</v>
      </c>
      <c r="F399" s="2" t="s">
        <v>361</v>
      </c>
      <c r="G399" s="2" t="s">
        <v>129</v>
      </c>
      <c r="H399" s="6" t="s">
        <v>124</v>
      </c>
      <c r="I399" s="4" t="s">
        <v>125</v>
      </c>
    </row>
    <row r="400" spans="1:9" x14ac:dyDescent="0.2">
      <c r="A400" s="8">
        <v>397</v>
      </c>
      <c r="B400" s="4" t="s">
        <v>365</v>
      </c>
      <c r="C400" s="4" t="s">
        <v>324</v>
      </c>
      <c r="D400" s="4" t="s">
        <v>84</v>
      </c>
      <c r="E400" s="8" t="s">
        <v>123</v>
      </c>
      <c r="F400" s="2" t="s">
        <v>361</v>
      </c>
      <c r="G400" s="2" t="s">
        <v>129</v>
      </c>
      <c r="H400" s="6" t="s">
        <v>124</v>
      </c>
      <c r="I400" s="4" t="s">
        <v>362</v>
      </c>
    </row>
    <row r="401" spans="1:9" x14ac:dyDescent="0.2">
      <c r="A401" s="8">
        <v>398</v>
      </c>
      <c r="B401" s="4" t="s">
        <v>365</v>
      </c>
      <c r="C401" s="4" t="s">
        <v>324</v>
      </c>
      <c r="D401" s="4" t="s">
        <v>84</v>
      </c>
      <c r="E401" s="8" t="s">
        <v>123</v>
      </c>
      <c r="F401" s="2" t="s">
        <v>361</v>
      </c>
      <c r="G401" s="2" t="s">
        <v>129</v>
      </c>
      <c r="H401" s="6" t="s">
        <v>124</v>
      </c>
      <c r="I401" s="4" t="s">
        <v>362</v>
      </c>
    </row>
    <row r="402" spans="1:9" x14ac:dyDescent="0.2">
      <c r="A402" s="8">
        <v>399</v>
      </c>
      <c r="B402" s="4" t="s">
        <v>467</v>
      </c>
      <c r="C402" s="4" t="s">
        <v>324</v>
      </c>
      <c r="D402" s="4" t="s">
        <v>232</v>
      </c>
      <c r="E402" s="8" t="s">
        <v>123</v>
      </c>
      <c r="F402" s="2" t="s">
        <v>361</v>
      </c>
      <c r="G402" s="2" t="s">
        <v>129</v>
      </c>
      <c r="H402" s="6" t="s">
        <v>124</v>
      </c>
      <c r="I402" s="4" t="s">
        <v>362</v>
      </c>
    </row>
    <row r="403" spans="1:9" x14ac:dyDescent="0.2">
      <c r="A403" s="8">
        <v>400</v>
      </c>
      <c r="B403" s="4" t="s">
        <v>552</v>
      </c>
      <c r="C403" s="4" t="s">
        <v>324</v>
      </c>
      <c r="D403" s="4" t="s">
        <v>615</v>
      </c>
      <c r="E403" s="8" t="s">
        <v>123</v>
      </c>
      <c r="F403" s="2" t="s">
        <v>361</v>
      </c>
      <c r="G403" s="2" t="s">
        <v>129</v>
      </c>
      <c r="H403" s="6" t="s">
        <v>124</v>
      </c>
      <c r="I403" s="4" t="s">
        <v>125</v>
      </c>
    </row>
    <row r="404" spans="1:9" x14ac:dyDescent="0.2">
      <c r="A404" s="8">
        <v>401</v>
      </c>
      <c r="B404" s="4" t="s">
        <v>496</v>
      </c>
      <c r="C404" s="4" t="s">
        <v>324</v>
      </c>
      <c r="D404" s="4"/>
      <c r="E404" s="8" t="s">
        <v>123</v>
      </c>
      <c r="F404" s="2" t="s">
        <v>361</v>
      </c>
      <c r="G404" s="2" t="s">
        <v>129</v>
      </c>
      <c r="H404" s="6" t="s">
        <v>124</v>
      </c>
      <c r="I404" s="4" t="s">
        <v>362</v>
      </c>
    </row>
    <row r="405" spans="1:9" x14ac:dyDescent="0.2">
      <c r="A405" s="8">
        <v>402</v>
      </c>
      <c r="B405" s="4" t="s">
        <v>402</v>
      </c>
      <c r="C405" s="4" t="s">
        <v>324</v>
      </c>
      <c r="D405" s="4" t="s">
        <v>272</v>
      </c>
      <c r="E405" s="8" t="s">
        <v>123</v>
      </c>
      <c r="F405" s="2" t="s">
        <v>361</v>
      </c>
      <c r="G405" s="2" t="s">
        <v>129</v>
      </c>
      <c r="H405" s="6" t="s">
        <v>124</v>
      </c>
      <c r="I405" s="4" t="s">
        <v>362</v>
      </c>
    </row>
    <row r="406" spans="1:9" x14ac:dyDescent="0.2">
      <c r="A406" s="8">
        <v>403</v>
      </c>
      <c r="B406" s="4" t="s">
        <v>352</v>
      </c>
      <c r="C406" s="4" t="s">
        <v>324</v>
      </c>
      <c r="D406" s="4" t="s">
        <v>272</v>
      </c>
      <c r="E406" s="8" t="s">
        <v>123</v>
      </c>
      <c r="F406" s="2" t="s">
        <v>361</v>
      </c>
      <c r="G406" s="2" t="s">
        <v>129</v>
      </c>
      <c r="H406" s="6" t="s">
        <v>124</v>
      </c>
      <c r="I406" s="4" t="s">
        <v>125</v>
      </c>
    </row>
    <row r="407" spans="1:9" x14ac:dyDescent="0.2">
      <c r="A407" s="8">
        <v>404</v>
      </c>
      <c r="B407" s="4" t="s">
        <v>616</v>
      </c>
      <c r="C407" s="4" t="s">
        <v>324</v>
      </c>
      <c r="D407" s="4" t="s">
        <v>272</v>
      </c>
      <c r="E407" s="8" t="s">
        <v>123</v>
      </c>
      <c r="F407" s="2" t="s">
        <v>361</v>
      </c>
      <c r="G407" s="2" t="s">
        <v>129</v>
      </c>
      <c r="H407" s="6" t="s">
        <v>124</v>
      </c>
      <c r="I407" s="4" t="s">
        <v>125</v>
      </c>
    </row>
    <row r="408" spans="1:9" x14ac:dyDescent="0.2">
      <c r="A408" s="8">
        <v>405</v>
      </c>
      <c r="B408" s="4" t="s">
        <v>617</v>
      </c>
      <c r="C408" s="4" t="s">
        <v>324</v>
      </c>
      <c r="D408" s="4" t="s">
        <v>272</v>
      </c>
      <c r="E408" s="8" t="s">
        <v>123</v>
      </c>
      <c r="F408" s="2" t="s">
        <v>361</v>
      </c>
      <c r="G408" s="2" t="s">
        <v>129</v>
      </c>
      <c r="H408" s="6" t="s">
        <v>124</v>
      </c>
      <c r="I408" s="4" t="s">
        <v>125</v>
      </c>
    </row>
    <row r="409" spans="1:9" x14ac:dyDescent="0.2">
      <c r="A409" s="8">
        <v>406</v>
      </c>
      <c r="B409" s="4" t="s">
        <v>409</v>
      </c>
      <c r="C409" s="4" t="s">
        <v>324</v>
      </c>
      <c r="D409" s="4" t="s">
        <v>272</v>
      </c>
      <c r="E409" s="8" t="s">
        <v>123</v>
      </c>
      <c r="F409" s="2" t="s">
        <v>361</v>
      </c>
      <c r="G409" s="2" t="s">
        <v>129</v>
      </c>
      <c r="H409" s="6" t="s">
        <v>124</v>
      </c>
      <c r="I409" s="4" t="s">
        <v>362</v>
      </c>
    </row>
    <row r="410" spans="1:9" x14ac:dyDescent="0.2">
      <c r="A410" s="8">
        <v>407</v>
      </c>
      <c r="B410" s="4" t="s">
        <v>335</v>
      </c>
      <c r="C410" s="4" t="s">
        <v>324</v>
      </c>
      <c r="D410" s="4" t="s">
        <v>148</v>
      </c>
      <c r="E410" s="8" t="s">
        <v>123</v>
      </c>
      <c r="F410" s="2" t="s">
        <v>361</v>
      </c>
      <c r="G410" s="2" t="s">
        <v>129</v>
      </c>
      <c r="H410" s="6" t="s">
        <v>124</v>
      </c>
      <c r="I410" s="4" t="s">
        <v>362</v>
      </c>
    </row>
    <row r="411" spans="1:9" x14ac:dyDescent="0.2">
      <c r="A411" s="8">
        <v>408</v>
      </c>
      <c r="B411" s="4" t="s">
        <v>405</v>
      </c>
      <c r="C411" s="4" t="s">
        <v>324</v>
      </c>
      <c r="D411" s="4" t="s">
        <v>148</v>
      </c>
      <c r="E411" s="8" t="s">
        <v>123</v>
      </c>
      <c r="F411" s="2" t="s">
        <v>361</v>
      </c>
      <c r="G411" s="2" t="s">
        <v>129</v>
      </c>
      <c r="H411" s="6" t="s">
        <v>124</v>
      </c>
      <c r="I411" s="4" t="s">
        <v>125</v>
      </c>
    </row>
    <row r="412" spans="1:9" x14ac:dyDescent="0.2">
      <c r="A412" s="8">
        <v>409</v>
      </c>
      <c r="B412" s="4" t="s">
        <v>417</v>
      </c>
      <c r="C412" s="4" t="s">
        <v>324</v>
      </c>
      <c r="D412" s="4" t="s">
        <v>367</v>
      </c>
      <c r="E412" s="8" t="s">
        <v>123</v>
      </c>
      <c r="F412" s="2" t="s">
        <v>361</v>
      </c>
      <c r="G412" s="2" t="s">
        <v>129</v>
      </c>
      <c r="H412" s="6" t="s">
        <v>124</v>
      </c>
      <c r="I412" s="4" t="s">
        <v>362</v>
      </c>
    </row>
    <row r="413" spans="1:9" x14ac:dyDescent="0.2">
      <c r="A413" s="8">
        <v>410</v>
      </c>
      <c r="B413" s="4" t="s">
        <v>252</v>
      </c>
      <c r="C413" s="4" t="s">
        <v>324</v>
      </c>
      <c r="D413" s="4" t="s">
        <v>618</v>
      </c>
      <c r="E413" s="8" t="s">
        <v>123</v>
      </c>
      <c r="F413" s="2" t="s">
        <v>361</v>
      </c>
      <c r="G413" s="2" t="s">
        <v>129</v>
      </c>
      <c r="H413" s="6" t="s">
        <v>124</v>
      </c>
      <c r="I413" s="4" t="s">
        <v>362</v>
      </c>
    </row>
    <row r="414" spans="1:9" x14ac:dyDescent="0.2">
      <c r="A414" s="8">
        <v>411</v>
      </c>
      <c r="B414" s="4" t="s">
        <v>619</v>
      </c>
      <c r="C414" s="4" t="s">
        <v>324</v>
      </c>
      <c r="D414" s="4" t="s">
        <v>106</v>
      </c>
      <c r="E414" s="8" t="s">
        <v>123</v>
      </c>
      <c r="F414" s="2" t="s">
        <v>361</v>
      </c>
      <c r="G414" s="2" t="s">
        <v>129</v>
      </c>
      <c r="H414" s="6" t="s">
        <v>124</v>
      </c>
      <c r="I414" s="4" t="s">
        <v>362</v>
      </c>
    </row>
    <row r="415" spans="1:9" x14ac:dyDescent="0.2">
      <c r="A415" s="8">
        <v>412</v>
      </c>
      <c r="B415" s="4" t="s">
        <v>194</v>
      </c>
      <c r="C415" s="4" t="s">
        <v>324</v>
      </c>
      <c r="D415" s="4" t="s">
        <v>363</v>
      </c>
      <c r="E415" s="8" t="s">
        <v>123</v>
      </c>
      <c r="F415" s="2" t="s">
        <v>361</v>
      </c>
      <c r="G415" s="2" t="s">
        <v>129</v>
      </c>
      <c r="H415" s="6" t="s">
        <v>124</v>
      </c>
      <c r="I415" s="4" t="s">
        <v>362</v>
      </c>
    </row>
    <row r="416" spans="1:9" x14ac:dyDescent="0.2">
      <c r="A416" s="8">
        <v>413</v>
      </c>
      <c r="B416" s="4" t="s">
        <v>399</v>
      </c>
      <c r="C416" s="4" t="s">
        <v>324</v>
      </c>
      <c r="D416" s="4" t="s">
        <v>363</v>
      </c>
      <c r="E416" s="8" t="s">
        <v>123</v>
      </c>
      <c r="F416" s="2" t="s">
        <v>361</v>
      </c>
      <c r="G416" s="2" t="s">
        <v>129</v>
      </c>
      <c r="H416" s="6" t="s">
        <v>124</v>
      </c>
      <c r="I416" s="4" t="s">
        <v>362</v>
      </c>
    </row>
    <row r="417" spans="1:9" x14ac:dyDescent="0.2">
      <c r="A417" s="8">
        <v>414</v>
      </c>
      <c r="B417" s="4" t="s">
        <v>333</v>
      </c>
      <c r="C417" s="4" t="s">
        <v>324</v>
      </c>
      <c r="D417" s="4" t="s">
        <v>198</v>
      </c>
      <c r="E417" s="8" t="s">
        <v>123</v>
      </c>
      <c r="F417" s="2" t="s">
        <v>361</v>
      </c>
      <c r="G417" s="2" t="s">
        <v>129</v>
      </c>
      <c r="H417" s="6" t="s">
        <v>124</v>
      </c>
      <c r="I417" s="4" t="s">
        <v>125</v>
      </c>
    </row>
    <row r="418" spans="1:9" x14ac:dyDescent="0.2">
      <c r="A418" s="8">
        <v>415</v>
      </c>
      <c r="B418" s="4" t="s">
        <v>620</v>
      </c>
      <c r="C418" s="4" t="s">
        <v>324</v>
      </c>
      <c r="D418" s="4" t="s">
        <v>292</v>
      </c>
      <c r="E418" s="8" t="s">
        <v>123</v>
      </c>
      <c r="F418" s="2" t="s">
        <v>361</v>
      </c>
      <c r="G418" s="2" t="s">
        <v>129</v>
      </c>
      <c r="H418" s="6" t="s">
        <v>124</v>
      </c>
      <c r="I418" s="4" t="s">
        <v>125</v>
      </c>
    </row>
    <row r="419" spans="1:9" x14ac:dyDescent="0.2">
      <c r="A419" s="8">
        <v>416</v>
      </c>
      <c r="B419" s="4" t="s">
        <v>513</v>
      </c>
      <c r="C419" s="4" t="s">
        <v>621</v>
      </c>
      <c r="D419" s="4" t="s">
        <v>130</v>
      </c>
      <c r="E419" s="8" t="s">
        <v>123</v>
      </c>
      <c r="F419" s="2" t="s">
        <v>361</v>
      </c>
      <c r="G419" s="2" t="s">
        <v>129</v>
      </c>
      <c r="H419" s="6" t="s">
        <v>124</v>
      </c>
      <c r="I419" s="4" t="s">
        <v>125</v>
      </c>
    </row>
    <row r="420" spans="1:9" x14ac:dyDescent="0.2">
      <c r="A420" s="8">
        <v>417</v>
      </c>
      <c r="B420" s="4" t="s">
        <v>400</v>
      </c>
      <c r="C420" s="4" t="s">
        <v>621</v>
      </c>
      <c r="D420" s="4" t="s">
        <v>195</v>
      </c>
      <c r="E420" s="8" t="s">
        <v>123</v>
      </c>
      <c r="F420" s="2" t="s">
        <v>361</v>
      </c>
      <c r="G420" s="2" t="s">
        <v>129</v>
      </c>
      <c r="H420" s="6" t="s">
        <v>124</v>
      </c>
      <c r="I420" s="4" t="s">
        <v>362</v>
      </c>
    </row>
    <row r="421" spans="1:9" x14ac:dyDescent="0.2">
      <c r="A421" s="8">
        <v>418</v>
      </c>
      <c r="B421" s="4" t="s">
        <v>170</v>
      </c>
      <c r="C421" s="4" t="s">
        <v>621</v>
      </c>
      <c r="D421" s="4" t="s">
        <v>89</v>
      </c>
      <c r="E421" s="8" t="s">
        <v>123</v>
      </c>
      <c r="F421" s="2" t="s">
        <v>361</v>
      </c>
      <c r="G421" s="2" t="s">
        <v>129</v>
      </c>
      <c r="H421" s="6" t="s">
        <v>124</v>
      </c>
      <c r="I421" s="4" t="s">
        <v>125</v>
      </c>
    </row>
    <row r="422" spans="1:9" x14ac:dyDescent="0.2">
      <c r="A422" s="8">
        <v>419</v>
      </c>
      <c r="B422" s="4" t="s">
        <v>381</v>
      </c>
      <c r="C422" s="4" t="s">
        <v>621</v>
      </c>
      <c r="D422" s="4" t="s">
        <v>64</v>
      </c>
      <c r="E422" s="8" t="s">
        <v>123</v>
      </c>
      <c r="F422" s="2" t="s">
        <v>361</v>
      </c>
      <c r="G422" s="2" t="s">
        <v>129</v>
      </c>
      <c r="H422" s="6" t="s">
        <v>124</v>
      </c>
      <c r="I422" s="4" t="s">
        <v>125</v>
      </c>
    </row>
    <row r="423" spans="1:9" x14ac:dyDescent="0.2">
      <c r="A423" s="8">
        <v>420</v>
      </c>
      <c r="B423" s="4" t="s">
        <v>409</v>
      </c>
      <c r="C423" s="4" t="s">
        <v>621</v>
      </c>
      <c r="D423" s="4" t="s">
        <v>64</v>
      </c>
      <c r="E423" s="8" t="s">
        <v>123</v>
      </c>
      <c r="F423" s="2" t="s">
        <v>361</v>
      </c>
      <c r="G423" s="2" t="s">
        <v>129</v>
      </c>
      <c r="H423" s="6" t="s">
        <v>124</v>
      </c>
      <c r="I423" s="4" t="s">
        <v>362</v>
      </c>
    </row>
    <row r="424" spans="1:9" x14ac:dyDescent="0.2">
      <c r="A424" s="8">
        <v>421</v>
      </c>
      <c r="B424" s="4" t="s">
        <v>556</v>
      </c>
      <c r="C424" s="4" t="s">
        <v>621</v>
      </c>
      <c r="D424" s="4" t="s">
        <v>99</v>
      </c>
      <c r="E424" s="8" t="s">
        <v>123</v>
      </c>
      <c r="F424" s="2" t="s">
        <v>361</v>
      </c>
      <c r="G424" s="2" t="s">
        <v>129</v>
      </c>
      <c r="H424" s="6" t="s">
        <v>124</v>
      </c>
      <c r="I424" s="4" t="s">
        <v>125</v>
      </c>
    </row>
    <row r="425" spans="1:9" x14ac:dyDescent="0.2">
      <c r="A425" s="8">
        <v>422</v>
      </c>
      <c r="B425" s="4" t="s">
        <v>506</v>
      </c>
      <c r="C425" s="4" t="s">
        <v>357</v>
      </c>
      <c r="D425" s="4" t="s">
        <v>622</v>
      </c>
      <c r="E425" s="8" t="s">
        <v>123</v>
      </c>
      <c r="F425" s="2" t="s">
        <v>361</v>
      </c>
      <c r="G425" s="2" t="s">
        <v>129</v>
      </c>
      <c r="H425" s="6" t="s">
        <v>124</v>
      </c>
      <c r="I425" s="4" t="s">
        <v>125</v>
      </c>
    </row>
    <row r="426" spans="1:9" x14ac:dyDescent="0.2">
      <c r="A426" s="8">
        <v>423</v>
      </c>
      <c r="B426" s="4" t="s">
        <v>400</v>
      </c>
      <c r="C426" s="4" t="s">
        <v>357</v>
      </c>
      <c r="D426" s="4" t="s">
        <v>622</v>
      </c>
      <c r="E426" s="8" t="s">
        <v>123</v>
      </c>
      <c r="F426" s="2" t="s">
        <v>361</v>
      </c>
      <c r="G426" s="2" t="s">
        <v>129</v>
      </c>
      <c r="H426" s="6" t="s">
        <v>124</v>
      </c>
      <c r="I426" s="4" t="s">
        <v>362</v>
      </c>
    </row>
    <row r="427" spans="1:9" x14ac:dyDescent="0.2">
      <c r="A427" s="8">
        <v>424</v>
      </c>
      <c r="B427" s="4" t="s">
        <v>192</v>
      </c>
      <c r="C427" s="4" t="s">
        <v>357</v>
      </c>
      <c r="D427" s="4" t="s">
        <v>622</v>
      </c>
      <c r="E427" s="8" t="s">
        <v>123</v>
      </c>
      <c r="F427" s="2" t="s">
        <v>361</v>
      </c>
      <c r="G427" s="2" t="s">
        <v>129</v>
      </c>
      <c r="H427" s="6" t="s">
        <v>124</v>
      </c>
      <c r="I427" s="4" t="s">
        <v>362</v>
      </c>
    </row>
    <row r="428" spans="1:9" x14ac:dyDescent="0.2">
      <c r="A428" s="8">
        <v>425</v>
      </c>
      <c r="B428" s="4" t="s">
        <v>623</v>
      </c>
      <c r="C428" s="4" t="s">
        <v>357</v>
      </c>
      <c r="D428" s="4" t="s">
        <v>622</v>
      </c>
      <c r="E428" s="8" t="s">
        <v>123</v>
      </c>
      <c r="F428" s="2" t="s">
        <v>361</v>
      </c>
      <c r="G428" s="2" t="s">
        <v>129</v>
      </c>
      <c r="H428" s="6" t="s">
        <v>124</v>
      </c>
      <c r="I428" s="4" t="s">
        <v>362</v>
      </c>
    </row>
    <row r="429" spans="1:9" x14ac:dyDescent="0.2">
      <c r="A429" s="8">
        <v>426</v>
      </c>
      <c r="B429" s="4" t="s">
        <v>624</v>
      </c>
      <c r="C429" s="4" t="s">
        <v>311</v>
      </c>
      <c r="D429" s="4" t="s">
        <v>162</v>
      </c>
      <c r="E429" s="8" t="s">
        <v>123</v>
      </c>
      <c r="F429" s="2" t="s">
        <v>361</v>
      </c>
      <c r="G429" s="2" t="s">
        <v>129</v>
      </c>
      <c r="H429" s="6" t="s">
        <v>124</v>
      </c>
      <c r="I429" s="4" t="s">
        <v>362</v>
      </c>
    </row>
    <row r="430" spans="1:9" x14ac:dyDescent="0.2">
      <c r="A430" s="8">
        <v>427</v>
      </c>
      <c r="B430" s="4" t="s">
        <v>625</v>
      </c>
      <c r="C430" s="4" t="s">
        <v>626</v>
      </c>
      <c r="D430" s="4" t="s">
        <v>627</v>
      </c>
      <c r="E430" s="8" t="s">
        <v>123</v>
      </c>
      <c r="F430" s="2" t="s">
        <v>361</v>
      </c>
      <c r="G430" s="2" t="s">
        <v>129</v>
      </c>
      <c r="H430" s="6" t="s">
        <v>124</v>
      </c>
      <c r="I430" s="4" t="s">
        <v>362</v>
      </c>
    </row>
    <row r="431" spans="1:9" x14ac:dyDescent="0.2">
      <c r="A431" s="8">
        <v>428</v>
      </c>
      <c r="B431" s="4" t="s">
        <v>427</v>
      </c>
      <c r="C431" s="4" t="s">
        <v>626</v>
      </c>
      <c r="D431" s="4" t="s">
        <v>233</v>
      </c>
      <c r="E431" s="8" t="s">
        <v>123</v>
      </c>
      <c r="F431" s="2" t="s">
        <v>361</v>
      </c>
      <c r="G431" s="2" t="s">
        <v>129</v>
      </c>
      <c r="H431" s="6" t="s">
        <v>124</v>
      </c>
      <c r="I431" s="4" t="s">
        <v>362</v>
      </c>
    </row>
    <row r="432" spans="1:9" x14ac:dyDescent="0.2">
      <c r="A432" s="8">
        <v>429</v>
      </c>
      <c r="B432" s="4" t="s">
        <v>457</v>
      </c>
      <c r="C432" s="4" t="s">
        <v>626</v>
      </c>
      <c r="D432" s="4" t="s">
        <v>233</v>
      </c>
      <c r="E432" s="8" t="s">
        <v>123</v>
      </c>
      <c r="F432" s="2" t="s">
        <v>361</v>
      </c>
      <c r="G432" s="2" t="s">
        <v>129</v>
      </c>
      <c r="H432" s="6" t="s">
        <v>124</v>
      </c>
      <c r="I432" s="4" t="s">
        <v>125</v>
      </c>
    </row>
    <row r="433" spans="1:9" x14ac:dyDescent="0.2">
      <c r="A433" s="8">
        <v>430</v>
      </c>
      <c r="B433" s="4" t="s">
        <v>413</v>
      </c>
      <c r="C433" s="4" t="s">
        <v>626</v>
      </c>
      <c r="D433" s="4" t="s">
        <v>101</v>
      </c>
      <c r="E433" s="8" t="s">
        <v>123</v>
      </c>
      <c r="F433" s="2" t="s">
        <v>361</v>
      </c>
      <c r="G433" s="2" t="s">
        <v>129</v>
      </c>
      <c r="H433" s="6" t="s">
        <v>124</v>
      </c>
      <c r="I433" s="4" t="s">
        <v>362</v>
      </c>
    </row>
    <row r="434" spans="1:9" x14ac:dyDescent="0.2">
      <c r="A434" s="8">
        <v>431</v>
      </c>
      <c r="B434" s="4" t="s">
        <v>399</v>
      </c>
      <c r="C434" s="4" t="s">
        <v>626</v>
      </c>
      <c r="D434" s="4" t="s">
        <v>101</v>
      </c>
      <c r="E434" s="8" t="s">
        <v>123</v>
      </c>
      <c r="F434" s="2" t="s">
        <v>361</v>
      </c>
      <c r="G434" s="2" t="s">
        <v>129</v>
      </c>
      <c r="H434" s="6" t="s">
        <v>124</v>
      </c>
      <c r="I434" s="4" t="s">
        <v>362</v>
      </c>
    </row>
    <row r="435" spans="1:9" x14ac:dyDescent="0.2">
      <c r="A435" s="8">
        <v>432</v>
      </c>
      <c r="B435" s="4" t="s">
        <v>68</v>
      </c>
      <c r="C435" s="4" t="s">
        <v>297</v>
      </c>
      <c r="D435" s="4" t="s">
        <v>492</v>
      </c>
      <c r="E435" s="8" t="s">
        <v>123</v>
      </c>
      <c r="F435" s="2" t="s">
        <v>361</v>
      </c>
      <c r="G435" s="2" t="s">
        <v>129</v>
      </c>
      <c r="H435" s="6" t="s">
        <v>124</v>
      </c>
      <c r="I435" s="4" t="s">
        <v>125</v>
      </c>
    </row>
    <row r="436" spans="1:9" x14ac:dyDescent="0.2">
      <c r="A436" s="8">
        <v>433</v>
      </c>
      <c r="B436" s="4" t="s">
        <v>628</v>
      </c>
      <c r="C436" s="4" t="s">
        <v>297</v>
      </c>
      <c r="D436" s="4" t="s">
        <v>492</v>
      </c>
      <c r="E436" s="8" t="s">
        <v>123</v>
      </c>
      <c r="F436" s="2" t="s">
        <v>361</v>
      </c>
      <c r="G436" s="2" t="s">
        <v>129</v>
      </c>
      <c r="H436" s="6" t="s">
        <v>124</v>
      </c>
      <c r="I436" s="4" t="s">
        <v>125</v>
      </c>
    </row>
    <row r="437" spans="1:9" x14ac:dyDescent="0.2">
      <c r="A437" s="8">
        <v>434</v>
      </c>
      <c r="B437" s="4" t="s">
        <v>629</v>
      </c>
      <c r="C437" s="4" t="s">
        <v>297</v>
      </c>
      <c r="D437" s="4" t="s">
        <v>133</v>
      </c>
      <c r="E437" s="8" t="s">
        <v>123</v>
      </c>
      <c r="F437" s="2" t="s">
        <v>361</v>
      </c>
      <c r="G437" s="2" t="s">
        <v>129</v>
      </c>
      <c r="H437" s="6" t="s">
        <v>124</v>
      </c>
      <c r="I437" s="4" t="s">
        <v>125</v>
      </c>
    </row>
    <row r="438" spans="1:9" x14ac:dyDescent="0.2">
      <c r="A438" s="8">
        <v>435</v>
      </c>
      <c r="B438" s="4" t="s">
        <v>471</v>
      </c>
      <c r="C438" s="4" t="s">
        <v>297</v>
      </c>
      <c r="D438" s="4" t="s">
        <v>227</v>
      </c>
      <c r="E438" s="8" t="s">
        <v>123</v>
      </c>
      <c r="F438" s="2" t="s">
        <v>361</v>
      </c>
      <c r="G438" s="2" t="s">
        <v>129</v>
      </c>
      <c r="H438" s="6" t="s">
        <v>124</v>
      </c>
      <c r="I438" s="4" t="s">
        <v>125</v>
      </c>
    </row>
    <row r="439" spans="1:9" x14ac:dyDescent="0.2">
      <c r="A439" s="8">
        <v>436</v>
      </c>
      <c r="B439" s="4" t="s">
        <v>283</v>
      </c>
      <c r="C439" s="4" t="s">
        <v>475</v>
      </c>
      <c r="D439" s="4" t="s">
        <v>553</v>
      </c>
      <c r="E439" s="8" t="s">
        <v>123</v>
      </c>
      <c r="F439" s="2" t="s">
        <v>361</v>
      </c>
      <c r="G439" s="2" t="s">
        <v>129</v>
      </c>
      <c r="H439" s="6" t="s">
        <v>124</v>
      </c>
      <c r="I439" s="4" t="s">
        <v>362</v>
      </c>
    </row>
    <row r="440" spans="1:9" x14ac:dyDescent="0.2">
      <c r="A440" s="8">
        <v>437</v>
      </c>
      <c r="B440" s="4" t="s">
        <v>411</v>
      </c>
      <c r="C440" s="4" t="s">
        <v>475</v>
      </c>
      <c r="D440" s="4" t="s">
        <v>630</v>
      </c>
      <c r="E440" s="8" t="s">
        <v>123</v>
      </c>
      <c r="F440" s="2" t="s">
        <v>361</v>
      </c>
      <c r="G440" s="2" t="s">
        <v>129</v>
      </c>
      <c r="H440" s="6" t="s">
        <v>124</v>
      </c>
      <c r="I440" s="4" t="s">
        <v>362</v>
      </c>
    </row>
    <row r="441" spans="1:9" x14ac:dyDescent="0.2">
      <c r="A441" s="8">
        <v>438</v>
      </c>
      <c r="B441" s="4" t="s">
        <v>631</v>
      </c>
      <c r="C441" s="4" t="s">
        <v>596</v>
      </c>
      <c r="D441" s="4" t="s">
        <v>310</v>
      </c>
      <c r="E441" s="8" t="s">
        <v>123</v>
      </c>
      <c r="F441" s="2" t="s">
        <v>361</v>
      </c>
      <c r="G441" s="2" t="s">
        <v>129</v>
      </c>
      <c r="H441" s="6" t="s">
        <v>124</v>
      </c>
      <c r="I441" s="4" t="s">
        <v>125</v>
      </c>
    </row>
    <row r="442" spans="1:9" x14ac:dyDescent="0.2">
      <c r="A442" s="8">
        <v>439</v>
      </c>
      <c r="B442" s="4" t="s">
        <v>478</v>
      </c>
      <c r="C442" s="4" t="s">
        <v>597</v>
      </c>
      <c r="D442" s="4" t="s">
        <v>632</v>
      </c>
      <c r="E442" s="8" t="s">
        <v>123</v>
      </c>
      <c r="F442" s="2" t="s">
        <v>361</v>
      </c>
      <c r="G442" s="2" t="s">
        <v>129</v>
      </c>
      <c r="H442" s="6" t="s">
        <v>124</v>
      </c>
      <c r="I442" s="4" t="s">
        <v>362</v>
      </c>
    </row>
    <row r="443" spans="1:9" x14ac:dyDescent="0.2">
      <c r="A443" s="8">
        <v>440</v>
      </c>
      <c r="B443" s="4" t="s">
        <v>633</v>
      </c>
      <c r="C443" s="4" t="s">
        <v>597</v>
      </c>
      <c r="D443" s="4" t="s">
        <v>632</v>
      </c>
      <c r="E443" s="8" t="s">
        <v>123</v>
      </c>
      <c r="F443" s="2" t="s">
        <v>361</v>
      </c>
      <c r="G443" s="2" t="s">
        <v>129</v>
      </c>
      <c r="H443" s="6" t="s">
        <v>124</v>
      </c>
      <c r="I443" s="4" t="s">
        <v>125</v>
      </c>
    </row>
    <row r="444" spans="1:9" x14ac:dyDescent="0.2">
      <c r="A444" s="8">
        <v>441</v>
      </c>
      <c r="B444" s="4" t="s">
        <v>446</v>
      </c>
      <c r="C444" s="4" t="s">
        <v>597</v>
      </c>
      <c r="D444" s="4" t="s">
        <v>310</v>
      </c>
      <c r="E444" s="8" t="s">
        <v>123</v>
      </c>
      <c r="F444" s="2" t="s">
        <v>361</v>
      </c>
      <c r="G444" s="2" t="s">
        <v>129</v>
      </c>
      <c r="H444" s="6" t="s">
        <v>124</v>
      </c>
      <c r="I444" s="4" t="s">
        <v>125</v>
      </c>
    </row>
    <row r="445" spans="1:9" x14ac:dyDescent="0.2">
      <c r="A445" s="8">
        <v>442</v>
      </c>
      <c r="B445" s="4" t="s">
        <v>634</v>
      </c>
      <c r="C445" s="4" t="s">
        <v>597</v>
      </c>
      <c r="D445" s="4" t="s">
        <v>310</v>
      </c>
      <c r="E445" s="8" t="s">
        <v>123</v>
      </c>
      <c r="F445" s="2" t="s">
        <v>361</v>
      </c>
      <c r="G445" s="2" t="s">
        <v>129</v>
      </c>
      <c r="H445" s="6" t="s">
        <v>124</v>
      </c>
      <c r="I445" s="4" t="s">
        <v>125</v>
      </c>
    </row>
    <row r="446" spans="1:9" x14ac:dyDescent="0.2">
      <c r="A446" s="8">
        <v>443</v>
      </c>
      <c r="B446" s="4" t="s">
        <v>283</v>
      </c>
      <c r="C446" s="4" t="s">
        <v>635</v>
      </c>
      <c r="D446" s="4" t="s">
        <v>281</v>
      </c>
      <c r="E446" s="8" t="s">
        <v>123</v>
      </c>
      <c r="F446" s="2" t="s">
        <v>361</v>
      </c>
      <c r="G446" s="2" t="s">
        <v>129</v>
      </c>
      <c r="H446" s="6" t="s">
        <v>124</v>
      </c>
      <c r="I446" s="4" t="s">
        <v>362</v>
      </c>
    </row>
    <row r="447" spans="1:9" x14ac:dyDescent="0.2">
      <c r="A447" s="8">
        <v>444</v>
      </c>
      <c r="B447" s="4" t="s">
        <v>383</v>
      </c>
      <c r="C447" s="4" t="s">
        <v>635</v>
      </c>
      <c r="D447" s="4" t="s">
        <v>636</v>
      </c>
      <c r="E447" s="8" t="s">
        <v>123</v>
      </c>
      <c r="F447" s="2" t="s">
        <v>361</v>
      </c>
      <c r="G447" s="2" t="s">
        <v>129</v>
      </c>
      <c r="H447" s="6" t="s">
        <v>124</v>
      </c>
      <c r="I447" s="4" t="s">
        <v>362</v>
      </c>
    </row>
    <row r="448" spans="1:9" x14ac:dyDescent="0.2">
      <c r="A448" s="8">
        <v>445</v>
      </c>
      <c r="B448" s="4" t="s">
        <v>96</v>
      </c>
      <c r="C448" s="4" t="s">
        <v>185</v>
      </c>
      <c r="D448" s="4" t="s">
        <v>637</v>
      </c>
      <c r="E448" s="8" t="s">
        <v>123</v>
      </c>
      <c r="F448" s="2" t="s">
        <v>361</v>
      </c>
      <c r="G448" s="2" t="s">
        <v>129</v>
      </c>
      <c r="H448" s="6" t="s">
        <v>124</v>
      </c>
      <c r="I448" s="4" t="s">
        <v>125</v>
      </c>
    </row>
    <row r="449" spans="1:9" x14ac:dyDescent="0.2">
      <c r="A449" s="8">
        <v>446</v>
      </c>
      <c r="B449" s="4" t="s">
        <v>638</v>
      </c>
      <c r="C449" s="4" t="s">
        <v>185</v>
      </c>
      <c r="D449" s="4" t="s">
        <v>639</v>
      </c>
      <c r="E449" s="8" t="s">
        <v>123</v>
      </c>
      <c r="F449" s="2" t="s">
        <v>361</v>
      </c>
      <c r="G449" s="2" t="s">
        <v>129</v>
      </c>
      <c r="H449" s="6" t="s">
        <v>124</v>
      </c>
      <c r="I449" s="4" t="s">
        <v>125</v>
      </c>
    </row>
    <row r="450" spans="1:9" x14ac:dyDescent="0.2">
      <c r="A450" s="8">
        <v>447</v>
      </c>
      <c r="B450" s="4" t="s">
        <v>539</v>
      </c>
      <c r="C450" s="4" t="s">
        <v>181</v>
      </c>
      <c r="D450" s="4" t="s">
        <v>198</v>
      </c>
      <c r="E450" s="8" t="s">
        <v>123</v>
      </c>
      <c r="F450" s="2" t="s">
        <v>361</v>
      </c>
      <c r="G450" s="2" t="s">
        <v>129</v>
      </c>
      <c r="H450" s="6" t="s">
        <v>124</v>
      </c>
      <c r="I450" s="4" t="s">
        <v>362</v>
      </c>
    </row>
    <row r="451" spans="1:9" x14ac:dyDescent="0.2">
      <c r="A451" s="8">
        <v>448</v>
      </c>
      <c r="B451" s="4" t="s">
        <v>68</v>
      </c>
      <c r="C451" s="4" t="s">
        <v>181</v>
      </c>
      <c r="D451" s="4" t="s">
        <v>198</v>
      </c>
      <c r="E451" s="8" t="s">
        <v>123</v>
      </c>
      <c r="F451" s="2" t="s">
        <v>361</v>
      </c>
      <c r="G451" s="2" t="s">
        <v>129</v>
      </c>
      <c r="H451" s="6" t="s">
        <v>124</v>
      </c>
      <c r="I451" s="4" t="s">
        <v>125</v>
      </c>
    </row>
    <row r="452" spans="1:9" x14ac:dyDescent="0.2">
      <c r="A452" s="8">
        <v>449</v>
      </c>
      <c r="B452" s="4" t="s">
        <v>252</v>
      </c>
      <c r="C452" s="4" t="s">
        <v>181</v>
      </c>
      <c r="D452" s="4" t="s">
        <v>198</v>
      </c>
      <c r="E452" s="8" t="s">
        <v>123</v>
      </c>
      <c r="F452" s="2" t="s">
        <v>361</v>
      </c>
      <c r="G452" s="2" t="s">
        <v>129</v>
      </c>
      <c r="H452" s="6" t="s">
        <v>124</v>
      </c>
      <c r="I452" s="4" t="s">
        <v>362</v>
      </c>
    </row>
    <row r="453" spans="1:9" x14ac:dyDescent="0.2">
      <c r="A453" s="8">
        <v>450</v>
      </c>
      <c r="B453" s="4" t="s">
        <v>640</v>
      </c>
      <c r="C453" s="4" t="s">
        <v>181</v>
      </c>
      <c r="D453" s="4" t="s">
        <v>198</v>
      </c>
      <c r="E453" s="8" t="s">
        <v>123</v>
      </c>
      <c r="F453" s="2" t="s">
        <v>361</v>
      </c>
      <c r="G453" s="2" t="s">
        <v>129</v>
      </c>
      <c r="H453" s="6" t="s">
        <v>124</v>
      </c>
      <c r="I453" s="4" t="s">
        <v>362</v>
      </c>
    </row>
    <row r="454" spans="1:9" x14ac:dyDescent="0.2">
      <c r="A454" s="8">
        <v>451</v>
      </c>
      <c r="B454" s="4" t="s">
        <v>80</v>
      </c>
      <c r="C454" s="4" t="s">
        <v>641</v>
      </c>
      <c r="D454" s="4" t="s">
        <v>198</v>
      </c>
      <c r="E454" s="8" t="s">
        <v>123</v>
      </c>
      <c r="F454" s="2" t="s">
        <v>361</v>
      </c>
      <c r="G454" s="2" t="s">
        <v>129</v>
      </c>
      <c r="H454" s="6" t="s">
        <v>124</v>
      </c>
      <c r="I454" s="4" t="s">
        <v>125</v>
      </c>
    </row>
    <row r="455" spans="1:9" x14ac:dyDescent="0.2">
      <c r="A455" s="8">
        <v>452</v>
      </c>
      <c r="B455" s="4" t="s">
        <v>224</v>
      </c>
      <c r="C455" s="4" t="s">
        <v>642</v>
      </c>
      <c r="D455" s="4" t="s">
        <v>547</v>
      </c>
      <c r="E455" s="8" t="s">
        <v>123</v>
      </c>
      <c r="F455" s="2" t="s">
        <v>361</v>
      </c>
      <c r="G455" s="2" t="s">
        <v>129</v>
      </c>
      <c r="H455" s="6" t="s">
        <v>124</v>
      </c>
      <c r="I455" s="4" t="s">
        <v>125</v>
      </c>
    </row>
    <row r="456" spans="1:9" x14ac:dyDescent="0.2">
      <c r="A456" s="8">
        <v>453</v>
      </c>
      <c r="B456" s="4" t="s">
        <v>643</v>
      </c>
      <c r="C456" s="4" t="s">
        <v>644</v>
      </c>
      <c r="D456" s="4" t="s">
        <v>267</v>
      </c>
      <c r="E456" s="8" t="s">
        <v>123</v>
      </c>
      <c r="F456" s="2" t="s">
        <v>361</v>
      </c>
      <c r="G456" s="2" t="s">
        <v>129</v>
      </c>
      <c r="H456" s="6" t="s">
        <v>124</v>
      </c>
      <c r="I456" s="4" t="s">
        <v>362</v>
      </c>
    </row>
    <row r="457" spans="1:9" x14ac:dyDescent="0.2">
      <c r="A457" s="8">
        <v>454</v>
      </c>
      <c r="B457" s="4" t="s">
        <v>645</v>
      </c>
      <c r="C457" s="4" t="s">
        <v>646</v>
      </c>
      <c r="D457" s="4" t="s">
        <v>492</v>
      </c>
      <c r="E457" s="8" t="s">
        <v>123</v>
      </c>
      <c r="F457" s="2" t="s">
        <v>361</v>
      </c>
      <c r="G457" s="2" t="s">
        <v>129</v>
      </c>
      <c r="H457" s="6" t="s">
        <v>124</v>
      </c>
      <c r="I457" s="4" t="s">
        <v>362</v>
      </c>
    </row>
    <row r="458" spans="1:9" x14ac:dyDescent="0.2">
      <c r="A458" s="8">
        <v>455</v>
      </c>
      <c r="B458" s="4" t="s">
        <v>204</v>
      </c>
      <c r="C458" s="4" t="s">
        <v>647</v>
      </c>
      <c r="D458" s="4" t="s">
        <v>84</v>
      </c>
      <c r="E458" s="8" t="s">
        <v>123</v>
      </c>
      <c r="F458" s="2" t="s">
        <v>361</v>
      </c>
      <c r="G458" s="2" t="s">
        <v>129</v>
      </c>
      <c r="H458" s="6" t="s">
        <v>124</v>
      </c>
      <c r="I458" s="4" t="s">
        <v>362</v>
      </c>
    </row>
    <row r="459" spans="1:9" x14ac:dyDescent="0.2">
      <c r="A459" s="8">
        <v>456</v>
      </c>
      <c r="B459" s="4" t="s">
        <v>648</v>
      </c>
      <c r="C459" s="4" t="s">
        <v>649</v>
      </c>
      <c r="D459" s="4" t="s">
        <v>267</v>
      </c>
      <c r="E459" s="8" t="s">
        <v>123</v>
      </c>
      <c r="F459" s="2" t="s">
        <v>361</v>
      </c>
      <c r="G459" s="2" t="s">
        <v>129</v>
      </c>
      <c r="H459" s="6" t="s">
        <v>124</v>
      </c>
      <c r="I459" s="4" t="s">
        <v>125</v>
      </c>
    </row>
    <row r="460" spans="1:9" x14ac:dyDescent="0.2">
      <c r="A460" s="8">
        <v>457</v>
      </c>
      <c r="B460" s="4" t="s">
        <v>399</v>
      </c>
      <c r="C460" s="4" t="s">
        <v>649</v>
      </c>
      <c r="D460" s="4" t="s">
        <v>267</v>
      </c>
      <c r="E460" s="8" t="s">
        <v>123</v>
      </c>
      <c r="F460" s="2" t="s">
        <v>361</v>
      </c>
      <c r="G460" s="2" t="s">
        <v>129</v>
      </c>
      <c r="H460" s="6" t="s">
        <v>124</v>
      </c>
      <c r="I460" s="4" t="s">
        <v>362</v>
      </c>
    </row>
    <row r="461" spans="1:9" x14ac:dyDescent="0.2">
      <c r="A461" s="8">
        <v>458</v>
      </c>
      <c r="B461" s="4" t="s">
        <v>650</v>
      </c>
      <c r="C461" s="4" t="s">
        <v>651</v>
      </c>
      <c r="D461" s="4" t="s">
        <v>282</v>
      </c>
      <c r="E461" s="8" t="s">
        <v>123</v>
      </c>
      <c r="F461" s="2" t="s">
        <v>361</v>
      </c>
      <c r="G461" s="2" t="s">
        <v>129</v>
      </c>
      <c r="H461" s="6" t="s">
        <v>124</v>
      </c>
      <c r="I461" s="4" t="s">
        <v>125</v>
      </c>
    </row>
    <row r="462" spans="1:9" x14ac:dyDescent="0.2">
      <c r="A462" s="8">
        <v>459</v>
      </c>
      <c r="B462" s="4" t="s">
        <v>210</v>
      </c>
      <c r="C462" s="4" t="s">
        <v>652</v>
      </c>
      <c r="D462" s="4" t="s">
        <v>260</v>
      </c>
      <c r="E462" s="8" t="s">
        <v>123</v>
      </c>
      <c r="F462" s="2" t="s">
        <v>361</v>
      </c>
      <c r="G462" s="2" t="s">
        <v>129</v>
      </c>
      <c r="H462" s="6" t="s">
        <v>124</v>
      </c>
      <c r="I462" s="4" t="s">
        <v>125</v>
      </c>
    </row>
    <row r="463" spans="1:9" x14ac:dyDescent="0.2">
      <c r="A463" s="8">
        <v>460</v>
      </c>
      <c r="B463" s="4" t="s">
        <v>548</v>
      </c>
      <c r="C463" s="4" t="s">
        <v>161</v>
      </c>
      <c r="D463" s="4" t="s">
        <v>226</v>
      </c>
      <c r="E463" s="8" t="s">
        <v>123</v>
      </c>
      <c r="F463" s="2" t="s">
        <v>361</v>
      </c>
      <c r="G463" s="2" t="s">
        <v>129</v>
      </c>
      <c r="H463" s="6" t="s">
        <v>124</v>
      </c>
      <c r="I463" s="4" t="s">
        <v>362</v>
      </c>
    </row>
    <row r="464" spans="1:9" x14ac:dyDescent="0.2">
      <c r="A464" s="8">
        <v>461</v>
      </c>
      <c r="B464" s="4" t="s">
        <v>473</v>
      </c>
      <c r="C464" s="4" t="s">
        <v>161</v>
      </c>
      <c r="D464" s="4" t="s">
        <v>238</v>
      </c>
      <c r="E464" s="8" t="s">
        <v>123</v>
      </c>
      <c r="F464" s="2" t="s">
        <v>361</v>
      </c>
      <c r="G464" s="2" t="s">
        <v>129</v>
      </c>
      <c r="H464" s="6" t="s">
        <v>124</v>
      </c>
      <c r="I464" s="4" t="s">
        <v>362</v>
      </c>
    </row>
    <row r="465" spans="1:9" x14ac:dyDescent="0.2">
      <c r="A465" s="8">
        <v>462</v>
      </c>
      <c r="B465" s="4" t="s">
        <v>575</v>
      </c>
      <c r="C465" s="4" t="s">
        <v>161</v>
      </c>
      <c r="D465" s="4" t="s">
        <v>238</v>
      </c>
      <c r="E465" s="8" t="s">
        <v>123</v>
      </c>
      <c r="F465" s="2" t="s">
        <v>361</v>
      </c>
      <c r="G465" s="2" t="s">
        <v>129</v>
      </c>
      <c r="H465" s="6" t="s">
        <v>124</v>
      </c>
      <c r="I465" s="4" t="s">
        <v>125</v>
      </c>
    </row>
    <row r="466" spans="1:9" x14ac:dyDescent="0.2">
      <c r="A466" s="8">
        <v>463</v>
      </c>
      <c r="B466" s="4" t="s">
        <v>467</v>
      </c>
      <c r="C466" s="4" t="s">
        <v>161</v>
      </c>
      <c r="D466" s="4" t="s">
        <v>238</v>
      </c>
      <c r="E466" s="8" t="s">
        <v>123</v>
      </c>
      <c r="F466" s="2" t="s">
        <v>361</v>
      </c>
      <c r="G466" s="2" t="s">
        <v>129</v>
      </c>
      <c r="H466" s="6" t="s">
        <v>124</v>
      </c>
      <c r="I466" s="4" t="s">
        <v>362</v>
      </c>
    </row>
    <row r="467" spans="1:9" x14ac:dyDescent="0.2">
      <c r="A467" s="8">
        <v>464</v>
      </c>
      <c r="B467" s="4" t="s">
        <v>500</v>
      </c>
      <c r="C467" s="4" t="s">
        <v>161</v>
      </c>
      <c r="D467" s="4" t="s">
        <v>238</v>
      </c>
      <c r="E467" s="8" t="s">
        <v>123</v>
      </c>
      <c r="F467" s="2" t="s">
        <v>361</v>
      </c>
      <c r="G467" s="2" t="s">
        <v>129</v>
      </c>
      <c r="H467" s="6" t="s">
        <v>124</v>
      </c>
      <c r="I467" s="4" t="s">
        <v>362</v>
      </c>
    </row>
    <row r="468" spans="1:9" x14ac:dyDescent="0.2">
      <c r="A468" s="8">
        <v>465</v>
      </c>
      <c r="B468" s="4" t="s">
        <v>537</v>
      </c>
      <c r="C468" s="4" t="s">
        <v>161</v>
      </c>
      <c r="D468" s="4" t="s">
        <v>324</v>
      </c>
      <c r="E468" s="8" t="s">
        <v>123</v>
      </c>
      <c r="F468" s="2" t="s">
        <v>361</v>
      </c>
      <c r="G468" s="2" t="s">
        <v>129</v>
      </c>
      <c r="H468" s="6" t="s">
        <v>124</v>
      </c>
      <c r="I468" s="4" t="s">
        <v>125</v>
      </c>
    </row>
    <row r="469" spans="1:9" x14ac:dyDescent="0.2">
      <c r="A469" s="8">
        <v>466</v>
      </c>
      <c r="B469" s="4" t="s">
        <v>503</v>
      </c>
      <c r="C469" s="4" t="s">
        <v>161</v>
      </c>
      <c r="D469" s="4" t="s">
        <v>641</v>
      </c>
      <c r="E469" s="8" t="s">
        <v>123</v>
      </c>
      <c r="F469" s="2" t="s">
        <v>361</v>
      </c>
      <c r="G469" s="2" t="s">
        <v>129</v>
      </c>
      <c r="H469" s="6" t="s">
        <v>124</v>
      </c>
      <c r="I469" s="4" t="s">
        <v>125</v>
      </c>
    </row>
    <row r="470" spans="1:9" x14ac:dyDescent="0.2">
      <c r="A470" s="8">
        <v>467</v>
      </c>
      <c r="B470" s="4" t="s">
        <v>653</v>
      </c>
      <c r="C470" s="4" t="s">
        <v>161</v>
      </c>
      <c r="D470" s="4" t="s">
        <v>229</v>
      </c>
      <c r="E470" s="8" t="s">
        <v>123</v>
      </c>
      <c r="F470" s="2" t="s">
        <v>361</v>
      </c>
      <c r="G470" s="2" t="s">
        <v>129</v>
      </c>
      <c r="H470" s="6" t="s">
        <v>124</v>
      </c>
      <c r="I470" s="4" t="s">
        <v>362</v>
      </c>
    </row>
    <row r="471" spans="1:9" x14ac:dyDescent="0.2">
      <c r="A471" s="8">
        <v>468</v>
      </c>
      <c r="B471" s="4" t="s">
        <v>90</v>
      </c>
      <c r="C471" s="4" t="s">
        <v>161</v>
      </c>
      <c r="D471" s="4" t="s">
        <v>229</v>
      </c>
      <c r="E471" s="8" t="s">
        <v>123</v>
      </c>
      <c r="F471" s="2" t="s">
        <v>361</v>
      </c>
      <c r="G471" s="2" t="s">
        <v>129</v>
      </c>
      <c r="H471" s="6" t="s">
        <v>124</v>
      </c>
      <c r="I471" s="4" t="s">
        <v>125</v>
      </c>
    </row>
    <row r="472" spans="1:9" x14ac:dyDescent="0.2">
      <c r="A472" s="8">
        <v>469</v>
      </c>
      <c r="B472" s="4" t="s">
        <v>654</v>
      </c>
      <c r="C472" s="4" t="s">
        <v>161</v>
      </c>
      <c r="D472" s="4" t="s">
        <v>77</v>
      </c>
      <c r="E472" s="8" t="s">
        <v>123</v>
      </c>
      <c r="F472" s="2" t="s">
        <v>361</v>
      </c>
      <c r="G472" s="2" t="s">
        <v>129</v>
      </c>
      <c r="H472" s="6" t="s">
        <v>124</v>
      </c>
      <c r="I472" s="4" t="s">
        <v>362</v>
      </c>
    </row>
    <row r="473" spans="1:9" x14ac:dyDescent="0.2">
      <c r="A473" s="8">
        <v>470</v>
      </c>
      <c r="B473" s="4" t="s">
        <v>655</v>
      </c>
      <c r="C473" s="4" t="s">
        <v>161</v>
      </c>
      <c r="D473" s="4" t="s">
        <v>195</v>
      </c>
      <c r="E473" s="8" t="s">
        <v>123</v>
      </c>
      <c r="F473" s="2" t="s">
        <v>361</v>
      </c>
      <c r="G473" s="2" t="s">
        <v>129</v>
      </c>
      <c r="H473" s="6" t="s">
        <v>124</v>
      </c>
      <c r="I473" s="4" t="s">
        <v>125</v>
      </c>
    </row>
    <row r="474" spans="1:9" x14ac:dyDescent="0.2">
      <c r="A474" s="8">
        <v>471</v>
      </c>
      <c r="B474" s="4" t="s">
        <v>204</v>
      </c>
      <c r="C474" s="4" t="s">
        <v>161</v>
      </c>
      <c r="D474" s="4" t="s">
        <v>84</v>
      </c>
      <c r="E474" s="8" t="s">
        <v>123</v>
      </c>
      <c r="F474" s="2" t="s">
        <v>361</v>
      </c>
      <c r="G474" s="2" t="s">
        <v>129</v>
      </c>
      <c r="H474" s="6" t="s">
        <v>124</v>
      </c>
      <c r="I474" s="4" t="s">
        <v>362</v>
      </c>
    </row>
    <row r="475" spans="1:9" x14ac:dyDescent="0.2">
      <c r="A475" s="8">
        <v>472</v>
      </c>
      <c r="B475" s="4" t="s">
        <v>325</v>
      </c>
      <c r="C475" s="4" t="s">
        <v>161</v>
      </c>
      <c r="D475" s="4" t="s">
        <v>84</v>
      </c>
      <c r="E475" s="8" t="s">
        <v>123</v>
      </c>
      <c r="F475" s="2" t="s">
        <v>361</v>
      </c>
      <c r="G475" s="2" t="s">
        <v>129</v>
      </c>
      <c r="H475" s="6" t="s">
        <v>124</v>
      </c>
      <c r="I475" s="4" t="s">
        <v>125</v>
      </c>
    </row>
    <row r="476" spans="1:9" x14ac:dyDescent="0.2">
      <c r="A476" s="8">
        <v>473</v>
      </c>
      <c r="B476" s="4" t="s">
        <v>656</v>
      </c>
      <c r="C476" s="4" t="s">
        <v>161</v>
      </c>
      <c r="D476" s="4" t="s">
        <v>84</v>
      </c>
      <c r="E476" s="8" t="s">
        <v>123</v>
      </c>
      <c r="F476" s="2" t="s">
        <v>361</v>
      </c>
      <c r="G476" s="2" t="s">
        <v>129</v>
      </c>
      <c r="H476" s="6" t="s">
        <v>124</v>
      </c>
      <c r="I476" s="4" t="s">
        <v>125</v>
      </c>
    </row>
    <row r="477" spans="1:9" x14ac:dyDescent="0.2">
      <c r="A477" s="8">
        <v>474</v>
      </c>
      <c r="B477" s="4" t="s">
        <v>366</v>
      </c>
      <c r="C477" s="4" t="s">
        <v>161</v>
      </c>
      <c r="D477" s="4" t="s">
        <v>84</v>
      </c>
      <c r="E477" s="8" t="s">
        <v>123</v>
      </c>
      <c r="F477" s="2" t="s">
        <v>361</v>
      </c>
      <c r="G477" s="2" t="s">
        <v>129</v>
      </c>
      <c r="H477" s="6" t="s">
        <v>124</v>
      </c>
      <c r="I477" s="4" t="s">
        <v>125</v>
      </c>
    </row>
    <row r="478" spans="1:9" x14ac:dyDescent="0.2">
      <c r="A478" s="8">
        <v>475</v>
      </c>
      <c r="B478" s="4" t="s">
        <v>471</v>
      </c>
      <c r="C478" s="4" t="s">
        <v>161</v>
      </c>
      <c r="D478" s="4" t="s">
        <v>84</v>
      </c>
      <c r="E478" s="8" t="s">
        <v>123</v>
      </c>
      <c r="F478" s="2" t="s">
        <v>361</v>
      </c>
      <c r="G478" s="2" t="s">
        <v>129</v>
      </c>
      <c r="H478" s="6" t="s">
        <v>124</v>
      </c>
      <c r="I478" s="4" t="s">
        <v>125</v>
      </c>
    </row>
    <row r="479" spans="1:9" x14ac:dyDescent="0.2">
      <c r="A479" s="8">
        <v>476</v>
      </c>
      <c r="B479" s="4" t="s">
        <v>383</v>
      </c>
      <c r="C479" s="4" t="s">
        <v>161</v>
      </c>
      <c r="D479" s="4" t="s">
        <v>84</v>
      </c>
      <c r="E479" s="8" t="s">
        <v>123</v>
      </c>
      <c r="F479" s="2" t="s">
        <v>361</v>
      </c>
      <c r="G479" s="2" t="s">
        <v>129</v>
      </c>
      <c r="H479" s="6" t="s">
        <v>124</v>
      </c>
      <c r="I479" s="4" t="s">
        <v>362</v>
      </c>
    </row>
    <row r="480" spans="1:9" x14ac:dyDescent="0.2">
      <c r="A480" s="8">
        <v>477</v>
      </c>
      <c r="B480" s="4" t="s">
        <v>204</v>
      </c>
      <c r="C480" s="4" t="s">
        <v>161</v>
      </c>
      <c r="D480" s="4" t="s">
        <v>300</v>
      </c>
      <c r="E480" s="8" t="s">
        <v>123</v>
      </c>
      <c r="F480" s="2" t="s">
        <v>361</v>
      </c>
      <c r="G480" s="2" t="s">
        <v>129</v>
      </c>
      <c r="H480" s="6" t="s">
        <v>124</v>
      </c>
      <c r="I480" s="4" t="s">
        <v>362</v>
      </c>
    </row>
    <row r="481" spans="1:9" x14ac:dyDescent="0.2">
      <c r="A481" s="8">
        <v>478</v>
      </c>
      <c r="B481" s="4" t="s">
        <v>657</v>
      </c>
      <c r="C481" s="4" t="s">
        <v>161</v>
      </c>
      <c r="D481" s="4" t="s">
        <v>300</v>
      </c>
      <c r="E481" s="8" t="s">
        <v>123</v>
      </c>
      <c r="F481" s="2" t="s">
        <v>361</v>
      </c>
      <c r="G481" s="2" t="s">
        <v>129</v>
      </c>
      <c r="H481" s="6" t="s">
        <v>124</v>
      </c>
      <c r="I481" s="4" t="s">
        <v>362</v>
      </c>
    </row>
    <row r="482" spans="1:9" x14ac:dyDescent="0.2">
      <c r="A482" s="8">
        <v>479</v>
      </c>
      <c r="B482" s="4" t="s">
        <v>335</v>
      </c>
      <c r="C482" s="4" t="s">
        <v>161</v>
      </c>
      <c r="D482" s="4" t="s">
        <v>300</v>
      </c>
      <c r="E482" s="8" t="s">
        <v>123</v>
      </c>
      <c r="F482" s="2" t="s">
        <v>361</v>
      </c>
      <c r="G482" s="2" t="s">
        <v>129</v>
      </c>
      <c r="H482" s="6" t="s">
        <v>124</v>
      </c>
      <c r="I482" s="4" t="s">
        <v>362</v>
      </c>
    </row>
    <row r="483" spans="1:9" x14ac:dyDescent="0.2">
      <c r="A483" s="8">
        <v>480</v>
      </c>
      <c r="B483" s="4" t="s">
        <v>61</v>
      </c>
      <c r="C483" s="4" t="s">
        <v>161</v>
      </c>
      <c r="D483" s="4" t="s">
        <v>300</v>
      </c>
      <c r="E483" s="8" t="s">
        <v>123</v>
      </c>
      <c r="F483" s="2" t="s">
        <v>361</v>
      </c>
      <c r="G483" s="2" t="s">
        <v>129</v>
      </c>
      <c r="H483" s="6" t="s">
        <v>124</v>
      </c>
      <c r="I483" s="4" t="s">
        <v>125</v>
      </c>
    </row>
    <row r="484" spans="1:9" x14ac:dyDescent="0.2">
      <c r="A484" s="8">
        <v>481</v>
      </c>
      <c r="B484" s="4" t="s">
        <v>255</v>
      </c>
      <c r="C484" s="4" t="s">
        <v>161</v>
      </c>
      <c r="D484" s="4" t="s">
        <v>64</v>
      </c>
      <c r="E484" s="8" t="s">
        <v>123</v>
      </c>
      <c r="F484" s="2" t="s">
        <v>361</v>
      </c>
      <c r="G484" s="2" t="s">
        <v>129</v>
      </c>
      <c r="H484" s="6" t="s">
        <v>124</v>
      </c>
      <c r="I484" s="4" t="s">
        <v>362</v>
      </c>
    </row>
    <row r="485" spans="1:9" x14ac:dyDescent="0.2">
      <c r="A485" s="8">
        <v>482</v>
      </c>
      <c r="B485" s="4" t="s">
        <v>552</v>
      </c>
      <c r="C485" s="4" t="s">
        <v>161</v>
      </c>
      <c r="D485" s="4" t="s">
        <v>187</v>
      </c>
      <c r="E485" s="8" t="s">
        <v>123</v>
      </c>
      <c r="F485" s="2" t="s">
        <v>361</v>
      </c>
      <c r="G485" s="2" t="s">
        <v>129</v>
      </c>
      <c r="H485" s="6" t="s">
        <v>124</v>
      </c>
      <c r="I485" s="4" t="s">
        <v>125</v>
      </c>
    </row>
    <row r="486" spans="1:9" x14ac:dyDescent="0.2">
      <c r="A486" s="8">
        <v>483</v>
      </c>
      <c r="B486" s="4" t="s">
        <v>658</v>
      </c>
      <c r="C486" s="4" t="s">
        <v>161</v>
      </c>
      <c r="D486" s="4" t="s">
        <v>187</v>
      </c>
      <c r="E486" s="8" t="s">
        <v>123</v>
      </c>
      <c r="F486" s="2" t="s">
        <v>361</v>
      </c>
      <c r="G486" s="2" t="s">
        <v>129</v>
      </c>
      <c r="H486" s="6" t="s">
        <v>124</v>
      </c>
      <c r="I486" s="4" t="s">
        <v>125</v>
      </c>
    </row>
    <row r="487" spans="1:9" x14ac:dyDescent="0.2">
      <c r="A487" s="8">
        <v>484</v>
      </c>
      <c r="B487" s="4" t="s">
        <v>659</v>
      </c>
      <c r="C487" s="4" t="s">
        <v>161</v>
      </c>
      <c r="D487" s="4" t="s">
        <v>162</v>
      </c>
      <c r="E487" s="8" t="s">
        <v>123</v>
      </c>
      <c r="F487" s="2" t="s">
        <v>361</v>
      </c>
      <c r="G487" s="2" t="s">
        <v>129</v>
      </c>
      <c r="H487" s="6" t="s">
        <v>124</v>
      </c>
      <c r="I487" s="4" t="s">
        <v>362</v>
      </c>
    </row>
    <row r="488" spans="1:9" x14ac:dyDescent="0.2">
      <c r="A488" s="8">
        <v>485</v>
      </c>
      <c r="B488" s="4" t="s">
        <v>224</v>
      </c>
      <c r="C488" s="4" t="s">
        <v>161</v>
      </c>
      <c r="D488" s="4" t="s">
        <v>449</v>
      </c>
      <c r="E488" s="8" t="s">
        <v>123</v>
      </c>
      <c r="F488" s="2" t="s">
        <v>361</v>
      </c>
      <c r="G488" s="2" t="s">
        <v>129</v>
      </c>
      <c r="H488" s="6" t="s">
        <v>124</v>
      </c>
      <c r="I488" s="4" t="s">
        <v>125</v>
      </c>
    </row>
    <row r="489" spans="1:9" x14ac:dyDescent="0.2">
      <c r="A489" s="8">
        <v>486</v>
      </c>
      <c r="B489" s="4" t="s">
        <v>398</v>
      </c>
      <c r="C489" s="4" t="s">
        <v>161</v>
      </c>
      <c r="D489" s="4" t="s">
        <v>449</v>
      </c>
      <c r="E489" s="8" t="s">
        <v>123</v>
      </c>
      <c r="F489" s="2" t="s">
        <v>361</v>
      </c>
      <c r="G489" s="2" t="s">
        <v>129</v>
      </c>
      <c r="H489" s="6" t="s">
        <v>124</v>
      </c>
      <c r="I489" s="4" t="s">
        <v>362</v>
      </c>
    </row>
    <row r="490" spans="1:9" x14ac:dyDescent="0.2">
      <c r="A490" s="8">
        <v>487</v>
      </c>
      <c r="B490" s="4" t="s">
        <v>660</v>
      </c>
      <c r="C490" s="4" t="s">
        <v>161</v>
      </c>
      <c r="D490" s="4" t="s">
        <v>449</v>
      </c>
      <c r="E490" s="8" t="s">
        <v>123</v>
      </c>
      <c r="F490" s="2" t="s">
        <v>361</v>
      </c>
      <c r="G490" s="2" t="s">
        <v>129</v>
      </c>
      <c r="H490" s="6" t="s">
        <v>124</v>
      </c>
      <c r="I490" s="4" t="s">
        <v>125</v>
      </c>
    </row>
    <row r="491" spans="1:9" x14ac:dyDescent="0.2">
      <c r="A491" s="8">
        <v>488</v>
      </c>
      <c r="B491" s="4" t="s">
        <v>436</v>
      </c>
      <c r="C491" s="4" t="s">
        <v>161</v>
      </c>
      <c r="D491" s="4" t="s">
        <v>449</v>
      </c>
      <c r="E491" s="8" t="s">
        <v>123</v>
      </c>
      <c r="F491" s="2" t="s">
        <v>361</v>
      </c>
      <c r="G491" s="2" t="s">
        <v>129</v>
      </c>
      <c r="H491" s="6" t="s">
        <v>124</v>
      </c>
      <c r="I491" s="4" t="s">
        <v>362</v>
      </c>
    </row>
    <row r="492" spans="1:9" x14ac:dyDescent="0.2">
      <c r="A492" s="8">
        <v>489</v>
      </c>
      <c r="B492" s="4" t="s">
        <v>375</v>
      </c>
      <c r="C492" s="4" t="s">
        <v>161</v>
      </c>
      <c r="D492" s="4" t="s">
        <v>207</v>
      </c>
      <c r="E492" s="8" t="s">
        <v>123</v>
      </c>
      <c r="F492" s="2" t="s">
        <v>361</v>
      </c>
      <c r="G492" s="2" t="s">
        <v>129</v>
      </c>
      <c r="H492" s="6" t="s">
        <v>124</v>
      </c>
      <c r="I492" s="4" t="s">
        <v>362</v>
      </c>
    </row>
    <row r="493" spans="1:9" x14ac:dyDescent="0.2">
      <c r="A493" s="8">
        <v>490</v>
      </c>
      <c r="B493" s="4" t="s">
        <v>136</v>
      </c>
      <c r="C493" s="4" t="s">
        <v>161</v>
      </c>
      <c r="D493" s="4" t="s">
        <v>207</v>
      </c>
      <c r="E493" s="8" t="s">
        <v>123</v>
      </c>
      <c r="F493" s="2" t="s">
        <v>361</v>
      </c>
      <c r="G493" s="2" t="s">
        <v>129</v>
      </c>
      <c r="H493" s="6" t="s">
        <v>124</v>
      </c>
      <c r="I493" s="4" t="s">
        <v>125</v>
      </c>
    </row>
    <row r="494" spans="1:9" x14ac:dyDescent="0.2">
      <c r="A494" s="8">
        <v>491</v>
      </c>
      <c r="B494" s="4" t="s">
        <v>661</v>
      </c>
      <c r="C494" s="4" t="s">
        <v>161</v>
      </c>
      <c r="D494" s="4" t="s">
        <v>207</v>
      </c>
      <c r="E494" s="8" t="s">
        <v>123</v>
      </c>
      <c r="F494" s="2" t="s">
        <v>361</v>
      </c>
      <c r="G494" s="2" t="s">
        <v>129</v>
      </c>
      <c r="H494" s="6" t="s">
        <v>124</v>
      </c>
      <c r="I494" s="4" t="s">
        <v>362</v>
      </c>
    </row>
    <row r="495" spans="1:9" x14ac:dyDescent="0.2">
      <c r="A495" s="8">
        <v>492</v>
      </c>
      <c r="B495" s="4" t="s">
        <v>662</v>
      </c>
      <c r="C495" s="4" t="s">
        <v>161</v>
      </c>
      <c r="D495" s="4" t="s">
        <v>207</v>
      </c>
      <c r="E495" s="8" t="s">
        <v>123</v>
      </c>
      <c r="F495" s="2" t="s">
        <v>361</v>
      </c>
      <c r="G495" s="2" t="s">
        <v>129</v>
      </c>
      <c r="H495" s="6" t="s">
        <v>124</v>
      </c>
      <c r="I495" s="4" t="s">
        <v>362</v>
      </c>
    </row>
    <row r="496" spans="1:9" x14ac:dyDescent="0.2">
      <c r="A496" s="8">
        <v>493</v>
      </c>
      <c r="B496" s="4" t="s">
        <v>640</v>
      </c>
      <c r="C496" s="4" t="s">
        <v>161</v>
      </c>
      <c r="D496" s="4" t="s">
        <v>207</v>
      </c>
      <c r="E496" s="8" t="s">
        <v>123</v>
      </c>
      <c r="F496" s="2" t="s">
        <v>361</v>
      </c>
      <c r="G496" s="2" t="s">
        <v>129</v>
      </c>
      <c r="H496" s="6" t="s">
        <v>124</v>
      </c>
      <c r="I496" s="4" t="s">
        <v>362</v>
      </c>
    </row>
    <row r="497" spans="1:9" x14ac:dyDescent="0.2">
      <c r="A497" s="8">
        <v>494</v>
      </c>
      <c r="B497" s="4" t="s">
        <v>663</v>
      </c>
      <c r="C497" s="4" t="s">
        <v>161</v>
      </c>
      <c r="D497" s="4" t="s">
        <v>172</v>
      </c>
      <c r="E497" s="8" t="s">
        <v>123</v>
      </c>
      <c r="F497" s="2" t="s">
        <v>361</v>
      </c>
      <c r="G497" s="2" t="s">
        <v>129</v>
      </c>
      <c r="H497" s="6" t="s">
        <v>124</v>
      </c>
      <c r="I497" s="4" t="s">
        <v>125</v>
      </c>
    </row>
    <row r="498" spans="1:9" x14ac:dyDescent="0.2">
      <c r="A498" s="8">
        <v>495</v>
      </c>
      <c r="B498" s="4" t="s">
        <v>664</v>
      </c>
      <c r="C498" s="4" t="s">
        <v>161</v>
      </c>
      <c r="D498" s="4" t="s">
        <v>260</v>
      </c>
      <c r="E498" s="8" t="s">
        <v>123</v>
      </c>
      <c r="F498" s="2" t="s">
        <v>361</v>
      </c>
      <c r="G498" s="2" t="s">
        <v>129</v>
      </c>
      <c r="H498" s="6" t="s">
        <v>124</v>
      </c>
      <c r="I498" s="4" t="s">
        <v>125</v>
      </c>
    </row>
    <row r="499" spans="1:9" x14ac:dyDescent="0.2">
      <c r="A499" s="8">
        <v>496</v>
      </c>
      <c r="B499" s="4" t="s">
        <v>230</v>
      </c>
      <c r="C499" s="4" t="s">
        <v>161</v>
      </c>
      <c r="D499" s="4" t="s">
        <v>260</v>
      </c>
      <c r="E499" s="8" t="s">
        <v>123</v>
      </c>
      <c r="F499" s="2" t="s">
        <v>361</v>
      </c>
      <c r="G499" s="2" t="s">
        <v>129</v>
      </c>
      <c r="H499" s="6" t="s">
        <v>124</v>
      </c>
      <c r="I499" s="4" t="s">
        <v>125</v>
      </c>
    </row>
    <row r="500" spans="1:9" x14ac:dyDescent="0.2">
      <c r="A500" s="8">
        <v>497</v>
      </c>
      <c r="B500" s="4" t="s">
        <v>457</v>
      </c>
      <c r="C500" s="4" t="s">
        <v>161</v>
      </c>
      <c r="D500" s="4" t="s">
        <v>327</v>
      </c>
      <c r="E500" s="8" t="s">
        <v>123</v>
      </c>
      <c r="F500" s="2" t="s">
        <v>361</v>
      </c>
      <c r="G500" s="2" t="s">
        <v>129</v>
      </c>
      <c r="H500" s="6" t="s">
        <v>124</v>
      </c>
      <c r="I500" s="4" t="s">
        <v>125</v>
      </c>
    </row>
    <row r="501" spans="1:9" x14ac:dyDescent="0.2">
      <c r="A501" s="8">
        <v>498</v>
      </c>
      <c r="B501" s="4" t="s">
        <v>206</v>
      </c>
      <c r="C501" s="4" t="s">
        <v>161</v>
      </c>
      <c r="D501" s="4" t="s">
        <v>218</v>
      </c>
      <c r="E501" s="8" t="s">
        <v>123</v>
      </c>
      <c r="F501" s="2" t="s">
        <v>361</v>
      </c>
      <c r="G501" s="2" t="s">
        <v>129</v>
      </c>
      <c r="H501" s="6" t="s">
        <v>124</v>
      </c>
      <c r="I501" s="4" t="s">
        <v>362</v>
      </c>
    </row>
    <row r="502" spans="1:9" x14ac:dyDescent="0.2">
      <c r="A502" s="8">
        <v>499</v>
      </c>
      <c r="B502" s="4" t="s">
        <v>347</v>
      </c>
      <c r="C502" s="4" t="s">
        <v>161</v>
      </c>
      <c r="D502" s="4" t="s">
        <v>218</v>
      </c>
      <c r="E502" s="8" t="s">
        <v>123</v>
      </c>
      <c r="F502" s="2" t="s">
        <v>361</v>
      </c>
      <c r="G502" s="2" t="s">
        <v>129</v>
      </c>
      <c r="H502" s="6" t="s">
        <v>124</v>
      </c>
      <c r="I502" s="4" t="s">
        <v>362</v>
      </c>
    </row>
    <row r="503" spans="1:9" x14ac:dyDescent="0.2">
      <c r="A503" s="8">
        <v>500</v>
      </c>
      <c r="B503" s="4" t="s">
        <v>151</v>
      </c>
      <c r="C503" s="4" t="s">
        <v>161</v>
      </c>
      <c r="D503" s="4" t="s">
        <v>218</v>
      </c>
      <c r="E503" s="8" t="s">
        <v>123</v>
      </c>
      <c r="F503" s="2" t="s">
        <v>361</v>
      </c>
      <c r="G503" s="2" t="s">
        <v>129</v>
      </c>
      <c r="H503" s="6" t="s">
        <v>124</v>
      </c>
      <c r="I503" s="4" t="s">
        <v>125</v>
      </c>
    </row>
    <row r="504" spans="1:9" x14ac:dyDescent="0.2">
      <c r="A504" s="8">
        <v>501</v>
      </c>
      <c r="B504" s="4" t="s">
        <v>192</v>
      </c>
      <c r="C504" s="4" t="s">
        <v>161</v>
      </c>
      <c r="D504" s="4" t="s">
        <v>218</v>
      </c>
      <c r="E504" s="8" t="s">
        <v>123</v>
      </c>
      <c r="F504" s="2" t="s">
        <v>361</v>
      </c>
      <c r="G504" s="2" t="s">
        <v>129</v>
      </c>
      <c r="H504" s="6" t="s">
        <v>124</v>
      </c>
      <c r="I504" s="4" t="s">
        <v>362</v>
      </c>
    </row>
    <row r="505" spans="1:9" x14ac:dyDescent="0.2">
      <c r="A505" s="8">
        <v>502</v>
      </c>
      <c r="B505" s="4" t="s">
        <v>640</v>
      </c>
      <c r="C505" s="4" t="s">
        <v>665</v>
      </c>
      <c r="D505" s="4" t="s">
        <v>271</v>
      </c>
      <c r="E505" s="8" t="s">
        <v>123</v>
      </c>
      <c r="F505" s="2" t="s">
        <v>361</v>
      </c>
      <c r="G505" s="2" t="s">
        <v>129</v>
      </c>
      <c r="H505" s="6" t="s">
        <v>124</v>
      </c>
      <c r="I505" s="4" t="s">
        <v>362</v>
      </c>
    </row>
    <row r="506" spans="1:9" x14ac:dyDescent="0.2">
      <c r="A506" s="8">
        <v>503</v>
      </c>
      <c r="B506" s="4" t="s">
        <v>620</v>
      </c>
      <c r="C506" s="4" t="s">
        <v>666</v>
      </c>
      <c r="D506" s="4" t="s">
        <v>149</v>
      </c>
      <c r="E506" s="8" t="s">
        <v>123</v>
      </c>
      <c r="F506" s="2" t="s">
        <v>361</v>
      </c>
      <c r="G506" s="2" t="s">
        <v>129</v>
      </c>
      <c r="H506" s="6" t="s">
        <v>124</v>
      </c>
      <c r="I506" s="4" t="s">
        <v>125</v>
      </c>
    </row>
    <row r="507" spans="1:9" x14ac:dyDescent="0.2">
      <c r="A507" s="8">
        <v>504</v>
      </c>
      <c r="B507" s="4" t="s">
        <v>326</v>
      </c>
      <c r="C507" s="4" t="s">
        <v>462</v>
      </c>
      <c r="D507" s="4" t="s">
        <v>599</v>
      </c>
      <c r="E507" s="8" t="s">
        <v>123</v>
      </c>
      <c r="F507" s="2" t="s">
        <v>361</v>
      </c>
      <c r="G507" s="2" t="s">
        <v>129</v>
      </c>
      <c r="H507" s="6" t="s">
        <v>124</v>
      </c>
      <c r="I507" s="4" t="s">
        <v>362</v>
      </c>
    </row>
    <row r="508" spans="1:9" x14ac:dyDescent="0.2">
      <c r="A508" s="8">
        <v>505</v>
      </c>
      <c r="B508" s="4" t="s">
        <v>399</v>
      </c>
      <c r="C508" s="4" t="s">
        <v>462</v>
      </c>
      <c r="D508" s="4" t="s">
        <v>599</v>
      </c>
      <c r="E508" s="8" t="s">
        <v>123</v>
      </c>
      <c r="F508" s="2" t="s">
        <v>361</v>
      </c>
      <c r="G508" s="2" t="s">
        <v>129</v>
      </c>
      <c r="H508" s="6" t="s">
        <v>124</v>
      </c>
      <c r="I508" s="4" t="s">
        <v>362</v>
      </c>
    </row>
    <row r="509" spans="1:9" x14ac:dyDescent="0.2">
      <c r="A509" s="8">
        <v>506</v>
      </c>
      <c r="B509" s="4" t="s">
        <v>500</v>
      </c>
      <c r="C509" s="4" t="s">
        <v>462</v>
      </c>
      <c r="D509" s="4" t="s">
        <v>667</v>
      </c>
      <c r="E509" s="8" t="s">
        <v>123</v>
      </c>
      <c r="F509" s="2" t="s">
        <v>361</v>
      </c>
      <c r="G509" s="2" t="s">
        <v>129</v>
      </c>
      <c r="H509" s="6" t="s">
        <v>124</v>
      </c>
      <c r="I509" s="4" t="s">
        <v>362</v>
      </c>
    </row>
    <row r="510" spans="1:9" x14ac:dyDescent="0.2">
      <c r="A510" s="8">
        <v>507</v>
      </c>
      <c r="B510" s="4" t="s">
        <v>668</v>
      </c>
      <c r="C510" s="4" t="s">
        <v>462</v>
      </c>
      <c r="D510" s="4" t="s">
        <v>430</v>
      </c>
      <c r="E510" s="8" t="s">
        <v>123</v>
      </c>
      <c r="F510" s="2" t="s">
        <v>361</v>
      </c>
      <c r="G510" s="2" t="s">
        <v>129</v>
      </c>
      <c r="H510" s="6" t="s">
        <v>124</v>
      </c>
      <c r="I510" s="4" t="s">
        <v>125</v>
      </c>
    </row>
    <row r="511" spans="1:9" x14ac:dyDescent="0.2">
      <c r="A511" s="8">
        <v>508</v>
      </c>
      <c r="B511" s="4" t="s">
        <v>497</v>
      </c>
      <c r="C511" s="4" t="s">
        <v>462</v>
      </c>
      <c r="D511" s="4" t="s">
        <v>528</v>
      </c>
      <c r="E511" s="8" t="s">
        <v>123</v>
      </c>
      <c r="F511" s="2" t="s">
        <v>361</v>
      </c>
      <c r="G511" s="2" t="s">
        <v>129</v>
      </c>
      <c r="H511" s="6" t="s">
        <v>124</v>
      </c>
      <c r="I511" s="4" t="s">
        <v>125</v>
      </c>
    </row>
    <row r="512" spans="1:9" x14ac:dyDescent="0.2">
      <c r="A512" s="8">
        <v>509</v>
      </c>
      <c r="B512" s="4" t="s">
        <v>614</v>
      </c>
      <c r="C512" s="4" t="s">
        <v>462</v>
      </c>
      <c r="D512" s="4" t="s">
        <v>133</v>
      </c>
      <c r="E512" s="8" t="s">
        <v>123</v>
      </c>
      <c r="F512" s="2" t="s">
        <v>361</v>
      </c>
      <c r="G512" s="2" t="s">
        <v>129</v>
      </c>
      <c r="H512" s="6" t="s">
        <v>124</v>
      </c>
      <c r="I512" s="4" t="s">
        <v>125</v>
      </c>
    </row>
    <row r="513" spans="1:9" x14ac:dyDescent="0.2">
      <c r="A513" s="8">
        <v>510</v>
      </c>
      <c r="B513" s="4" t="s">
        <v>412</v>
      </c>
      <c r="C513" s="4" t="s">
        <v>462</v>
      </c>
      <c r="D513" s="4" t="s">
        <v>315</v>
      </c>
      <c r="E513" s="8" t="s">
        <v>123</v>
      </c>
      <c r="F513" s="2" t="s">
        <v>361</v>
      </c>
      <c r="G513" s="2" t="s">
        <v>129</v>
      </c>
      <c r="H513" s="6" t="s">
        <v>124</v>
      </c>
      <c r="I513" s="4" t="s">
        <v>125</v>
      </c>
    </row>
    <row r="514" spans="1:9" x14ac:dyDescent="0.2">
      <c r="A514" s="8">
        <v>511</v>
      </c>
      <c r="B514" s="4" t="s">
        <v>412</v>
      </c>
      <c r="C514" s="4" t="s">
        <v>462</v>
      </c>
      <c r="D514" s="4" t="s">
        <v>198</v>
      </c>
      <c r="E514" s="8" t="s">
        <v>123</v>
      </c>
      <c r="F514" s="2" t="s">
        <v>361</v>
      </c>
      <c r="G514" s="2" t="s">
        <v>129</v>
      </c>
      <c r="H514" s="6" t="s">
        <v>124</v>
      </c>
      <c r="I514" s="4" t="s">
        <v>125</v>
      </c>
    </row>
    <row r="515" spans="1:9" x14ac:dyDescent="0.2">
      <c r="A515" s="8">
        <v>512</v>
      </c>
      <c r="B515" s="4" t="s">
        <v>669</v>
      </c>
      <c r="C515" s="4" t="s">
        <v>670</v>
      </c>
      <c r="D515" s="4" t="s">
        <v>193</v>
      </c>
      <c r="E515" s="8" t="s">
        <v>123</v>
      </c>
      <c r="F515" s="2" t="s">
        <v>361</v>
      </c>
      <c r="G515" s="2" t="s">
        <v>129</v>
      </c>
      <c r="H515" s="6" t="s">
        <v>124</v>
      </c>
      <c r="I515" s="4" t="s">
        <v>125</v>
      </c>
    </row>
    <row r="516" spans="1:9" x14ac:dyDescent="0.2">
      <c r="A516" s="8">
        <v>513</v>
      </c>
      <c r="B516" s="4" t="s">
        <v>671</v>
      </c>
      <c r="C516" s="4" t="s">
        <v>670</v>
      </c>
      <c r="D516" s="4" t="s">
        <v>193</v>
      </c>
      <c r="E516" s="8" t="s">
        <v>123</v>
      </c>
      <c r="F516" s="2" t="s">
        <v>361</v>
      </c>
      <c r="G516" s="2" t="s">
        <v>129</v>
      </c>
      <c r="H516" s="6" t="s">
        <v>124</v>
      </c>
      <c r="I516" s="4" t="s">
        <v>125</v>
      </c>
    </row>
    <row r="517" spans="1:9" x14ac:dyDescent="0.2">
      <c r="A517" s="8">
        <v>514</v>
      </c>
      <c r="B517" s="4" t="s">
        <v>383</v>
      </c>
      <c r="C517" s="4" t="s">
        <v>672</v>
      </c>
      <c r="D517" s="4" t="s">
        <v>133</v>
      </c>
      <c r="E517" s="8" t="s">
        <v>123</v>
      </c>
      <c r="F517" s="2" t="s">
        <v>361</v>
      </c>
      <c r="G517" s="2" t="s">
        <v>129</v>
      </c>
      <c r="H517" s="6" t="s">
        <v>124</v>
      </c>
      <c r="I517" s="4" t="s">
        <v>362</v>
      </c>
    </row>
    <row r="518" spans="1:9" x14ac:dyDescent="0.2">
      <c r="A518" s="8">
        <v>515</v>
      </c>
      <c r="B518" s="4" t="s">
        <v>425</v>
      </c>
      <c r="C518" s="4" t="s">
        <v>673</v>
      </c>
      <c r="D518" s="4" t="s">
        <v>674</v>
      </c>
      <c r="E518" s="8" t="s">
        <v>123</v>
      </c>
      <c r="F518" s="2" t="s">
        <v>361</v>
      </c>
      <c r="G518" s="2" t="s">
        <v>129</v>
      </c>
      <c r="H518" s="6" t="s">
        <v>124</v>
      </c>
      <c r="I518" s="4" t="s">
        <v>362</v>
      </c>
    </row>
    <row r="519" spans="1:9" x14ac:dyDescent="0.2">
      <c r="A519" s="8">
        <v>516</v>
      </c>
      <c r="B519" s="4" t="s">
        <v>60</v>
      </c>
      <c r="C519" s="4" t="s">
        <v>675</v>
      </c>
      <c r="D519" s="4" t="s">
        <v>193</v>
      </c>
      <c r="E519" s="8" t="s">
        <v>123</v>
      </c>
      <c r="F519" s="2" t="s">
        <v>361</v>
      </c>
      <c r="G519" s="2" t="s">
        <v>129</v>
      </c>
      <c r="H519" s="6" t="s">
        <v>124</v>
      </c>
      <c r="I519" s="4" t="s">
        <v>125</v>
      </c>
    </row>
    <row r="520" spans="1:9" x14ac:dyDescent="0.2">
      <c r="A520" s="8">
        <v>517</v>
      </c>
      <c r="B520" s="4" t="s">
        <v>603</v>
      </c>
      <c r="C520" s="4" t="s">
        <v>675</v>
      </c>
      <c r="D520" s="4" t="s">
        <v>64</v>
      </c>
      <c r="E520" s="8" t="s">
        <v>123</v>
      </c>
      <c r="F520" s="2" t="s">
        <v>361</v>
      </c>
      <c r="G520" s="2" t="s">
        <v>129</v>
      </c>
      <c r="H520" s="6" t="s">
        <v>124</v>
      </c>
      <c r="I520" s="4" t="s">
        <v>362</v>
      </c>
    </row>
    <row r="521" spans="1:9" x14ac:dyDescent="0.2">
      <c r="A521" s="8">
        <v>518</v>
      </c>
      <c r="B521" s="4" t="s">
        <v>497</v>
      </c>
      <c r="C521" s="4" t="s">
        <v>286</v>
      </c>
      <c r="D521" s="4" t="s">
        <v>233</v>
      </c>
      <c r="E521" s="8" t="s">
        <v>123</v>
      </c>
      <c r="F521" s="2" t="s">
        <v>361</v>
      </c>
      <c r="G521" s="2" t="s">
        <v>129</v>
      </c>
      <c r="H521" s="6" t="s">
        <v>124</v>
      </c>
      <c r="I521" s="4" t="s">
        <v>125</v>
      </c>
    </row>
    <row r="522" spans="1:9" x14ac:dyDescent="0.2">
      <c r="A522" s="8">
        <v>519</v>
      </c>
      <c r="B522" s="4" t="s">
        <v>399</v>
      </c>
      <c r="C522" s="4" t="s">
        <v>286</v>
      </c>
      <c r="D522" s="4" t="s">
        <v>233</v>
      </c>
      <c r="E522" s="8" t="s">
        <v>123</v>
      </c>
      <c r="F522" s="2" t="s">
        <v>361</v>
      </c>
      <c r="G522" s="2" t="s">
        <v>129</v>
      </c>
      <c r="H522" s="6" t="s">
        <v>124</v>
      </c>
      <c r="I522" s="4" t="s">
        <v>362</v>
      </c>
    </row>
    <row r="523" spans="1:9" x14ac:dyDescent="0.2">
      <c r="A523" s="8">
        <v>520</v>
      </c>
      <c r="B523" s="4" t="s">
        <v>96</v>
      </c>
      <c r="C523" s="4" t="s">
        <v>286</v>
      </c>
      <c r="D523" s="4" t="s">
        <v>190</v>
      </c>
      <c r="E523" s="8" t="s">
        <v>123</v>
      </c>
      <c r="F523" s="2" t="s">
        <v>361</v>
      </c>
      <c r="G523" s="2" t="s">
        <v>129</v>
      </c>
      <c r="H523" s="6" t="s">
        <v>124</v>
      </c>
      <c r="I523" s="4" t="s">
        <v>125</v>
      </c>
    </row>
    <row r="524" spans="1:9" x14ac:dyDescent="0.2">
      <c r="A524" s="8">
        <v>521</v>
      </c>
      <c r="B524" s="4" t="s">
        <v>115</v>
      </c>
      <c r="C524" s="4" t="s">
        <v>444</v>
      </c>
      <c r="D524" s="4" t="s">
        <v>161</v>
      </c>
      <c r="E524" s="8" t="s">
        <v>123</v>
      </c>
      <c r="F524" s="2" t="s">
        <v>361</v>
      </c>
      <c r="G524" s="2" t="s">
        <v>129</v>
      </c>
      <c r="H524" s="6" t="s">
        <v>124</v>
      </c>
      <c r="I524" s="4" t="s">
        <v>362</v>
      </c>
    </row>
    <row r="525" spans="1:9" x14ac:dyDescent="0.2">
      <c r="A525" s="8">
        <v>522</v>
      </c>
      <c r="B525" s="4" t="s">
        <v>252</v>
      </c>
      <c r="C525" s="4" t="s">
        <v>444</v>
      </c>
      <c r="D525" s="4" t="s">
        <v>161</v>
      </c>
      <c r="E525" s="8" t="s">
        <v>123</v>
      </c>
      <c r="F525" s="2" t="s">
        <v>361</v>
      </c>
      <c r="G525" s="2" t="s">
        <v>129</v>
      </c>
      <c r="H525" s="6" t="s">
        <v>124</v>
      </c>
      <c r="I525" s="4" t="s">
        <v>362</v>
      </c>
    </row>
    <row r="526" spans="1:9" x14ac:dyDescent="0.2">
      <c r="A526" s="8">
        <v>523</v>
      </c>
      <c r="B526" s="4" t="s">
        <v>365</v>
      </c>
      <c r="C526" s="4" t="s">
        <v>444</v>
      </c>
      <c r="D526" s="4" t="s">
        <v>161</v>
      </c>
      <c r="E526" s="8" t="s">
        <v>123</v>
      </c>
      <c r="F526" s="2" t="s">
        <v>361</v>
      </c>
      <c r="G526" s="2" t="s">
        <v>129</v>
      </c>
      <c r="H526" s="6" t="s">
        <v>124</v>
      </c>
      <c r="I526" s="4" t="s">
        <v>362</v>
      </c>
    </row>
    <row r="527" spans="1:9" x14ac:dyDescent="0.2">
      <c r="A527" s="8">
        <v>524</v>
      </c>
      <c r="B527" s="4" t="s">
        <v>178</v>
      </c>
      <c r="C527" s="4" t="s">
        <v>444</v>
      </c>
      <c r="D527" s="4" t="s">
        <v>676</v>
      </c>
      <c r="E527" s="8" t="s">
        <v>123</v>
      </c>
      <c r="F527" s="2" t="s">
        <v>361</v>
      </c>
      <c r="G527" s="2" t="s">
        <v>129</v>
      </c>
      <c r="H527" s="6" t="s">
        <v>124</v>
      </c>
      <c r="I527" s="4" t="s">
        <v>362</v>
      </c>
    </row>
    <row r="528" spans="1:9" x14ac:dyDescent="0.2">
      <c r="A528" s="8">
        <v>525</v>
      </c>
      <c r="B528" s="4" t="s">
        <v>375</v>
      </c>
      <c r="C528" s="4" t="s">
        <v>444</v>
      </c>
      <c r="D528" s="4" t="s">
        <v>676</v>
      </c>
      <c r="E528" s="8" t="s">
        <v>123</v>
      </c>
      <c r="F528" s="2" t="s">
        <v>361</v>
      </c>
      <c r="G528" s="2" t="s">
        <v>129</v>
      </c>
      <c r="H528" s="6" t="s">
        <v>124</v>
      </c>
      <c r="I528" s="4" t="s">
        <v>362</v>
      </c>
    </row>
    <row r="529" spans="1:9" x14ac:dyDescent="0.2">
      <c r="A529" s="8">
        <v>526</v>
      </c>
      <c r="B529" s="4" t="s">
        <v>115</v>
      </c>
      <c r="C529" s="4" t="s">
        <v>340</v>
      </c>
      <c r="D529" s="4" t="s">
        <v>139</v>
      </c>
      <c r="E529" s="8" t="s">
        <v>123</v>
      </c>
      <c r="F529" s="2" t="s">
        <v>361</v>
      </c>
      <c r="G529" s="2" t="s">
        <v>129</v>
      </c>
      <c r="H529" s="6" t="s">
        <v>124</v>
      </c>
      <c r="I529" s="4" t="s">
        <v>362</v>
      </c>
    </row>
    <row r="530" spans="1:9" x14ac:dyDescent="0.2">
      <c r="A530" s="8">
        <v>527</v>
      </c>
      <c r="B530" s="4" t="s">
        <v>192</v>
      </c>
      <c r="C530" s="4" t="s">
        <v>340</v>
      </c>
      <c r="D530" s="4" t="s">
        <v>302</v>
      </c>
      <c r="E530" s="8" t="s">
        <v>123</v>
      </c>
      <c r="F530" s="2" t="s">
        <v>361</v>
      </c>
      <c r="G530" s="2" t="s">
        <v>129</v>
      </c>
      <c r="H530" s="6" t="s">
        <v>124</v>
      </c>
      <c r="I530" s="4" t="s">
        <v>362</v>
      </c>
    </row>
    <row r="531" spans="1:9" x14ac:dyDescent="0.2">
      <c r="A531" s="8">
        <v>528</v>
      </c>
      <c r="B531" s="4" t="s">
        <v>365</v>
      </c>
      <c r="C531" s="4" t="s">
        <v>340</v>
      </c>
      <c r="D531" s="4" t="s">
        <v>129</v>
      </c>
      <c r="E531" s="8" t="s">
        <v>123</v>
      </c>
      <c r="F531" s="2" t="s">
        <v>361</v>
      </c>
      <c r="G531" s="2" t="s">
        <v>129</v>
      </c>
      <c r="H531" s="6" t="s">
        <v>124</v>
      </c>
      <c r="I531" s="4" t="s">
        <v>362</v>
      </c>
    </row>
    <row r="532" spans="1:9" x14ac:dyDescent="0.2">
      <c r="A532" s="8">
        <v>529</v>
      </c>
      <c r="B532" s="4" t="s">
        <v>654</v>
      </c>
      <c r="C532" s="4" t="s">
        <v>237</v>
      </c>
      <c r="D532" s="4" t="s">
        <v>257</v>
      </c>
      <c r="E532" s="8" t="s">
        <v>123</v>
      </c>
      <c r="F532" s="2" t="s">
        <v>361</v>
      </c>
      <c r="G532" s="2" t="s">
        <v>129</v>
      </c>
      <c r="H532" s="6" t="s">
        <v>124</v>
      </c>
      <c r="I532" s="4" t="s">
        <v>362</v>
      </c>
    </row>
    <row r="533" spans="1:9" x14ac:dyDescent="0.2">
      <c r="A533" s="8">
        <v>530</v>
      </c>
      <c r="B533" s="4" t="s">
        <v>564</v>
      </c>
      <c r="C533" s="4" t="s">
        <v>677</v>
      </c>
      <c r="D533" s="4" t="s">
        <v>143</v>
      </c>
      <c r="E533" s="8" t="s">
        <v>123</v>
      </c>
      <c r="F533" s="2" t="s">
        <v>361</v>
      </c>
      <c r="G533" s="2" t="s">
        <v>129</v>
      </c>
      <c r="H533" s="6" t="s">
        <v>124</v>
      </c>
      <c r="I533" s="4" t="s">
        <v>125</v>
      </c>
    </row>
    <row r="534" spans="1:9" x14ac:dyDescent="0.2">
      <c r="A534" s="8">
        <v>531</v>
      </c>
      <c r="B534" s="4" t="s">
        <v>398</v>
      </c>
      <c r="C534" s="4" t="s">
        <v>677</v>
      </c>
      <c r="D534" s="4" t="s">
        <v>637</v>
      </c>
      <c r="E534" s="8" t="s">
        <v>123</v>
      </c>
      <c r="F534" s="2" t="s">
        <v>361</v>
      </c>
      <c r="G534" s="2" t="s">
        <v>129</v>
      </c>
      <c r="H534" s="6" t="s">
        <v>124</v>
      </c>
      <c r="I534" s="4" t="s">
        <v>362</v>
      </c>
    </row>
    <row r="535" spans="1:9" x14ac:dyDescent="0.2">
      <c r="A535" s="8">
        <v>532</v>
      </c>
      <c r="B535" s="4" t="s">
        <v>115</v>
      </c>
      <c r="C535" s="4" t="s">
        <v>678</v>
      </c>
      <c r="D535" s="4" t="s">
        <v>454</v>
      </c>
      <c r="E535" s="8" t="s">
        <v>123</v>
      </c>
      <c r="F535" s="2" t="s">
        <v>361</v>
      </c>
      <c r="G535" s="2" t="s">
        <v>129</v>
      </c>
      <c r="H535" s="6" t="s">
        <v>124</v>
      </c>
      <c r="I535" s="4" t="s">
        <v>362</v>
      </c>
    </row>
    <row r="536" spans="1:9" x14ac:dyDescent="0.2">
      <c r="A536" s="8">
        <v>533</v>
      </c>
      <c r="B536" s="4" t="s">
        <v>398</v>
      </c>
      <c r="C536" s="4" t="s">
        <v>676</v>
      </c>
      <c r="D536" s="4" t="s">
        <v>621</v>
      </c>
      <c r="E536" s="8" t="s">
        <v>123</v>
      </c>
      <c r="F536" s="2" t="s">
        <v>361</v>
      </c>
      <c r="G536" s="2" t="s">
        <v>129</v>
      </c>
      <c r="H536" s="6" t="s">
        <v>124</v>
      </c>
      <c r="I536" s="4" t="s">
        <v>362</v>
      </c>
    </row>
    <row r="537" spans="1:9" x14ac:dyDescent="0.2">
      <c r="A537" s="8">
        <v>534</v>
      </c>
      <c r="B537" s="4" t="s">
        <v>570</v>
      </c>
      <c r="C537" s="4" t="s">
        <v>676</v>
      </c>
      <c r="D537" s="4" t="s">
        <v>621</v>
      </c>
      <c r="E537" s="8" t="s">
        <v>123</v>
      </c>
      <c r="F537" s="2" t="s">
        <v>361</v>
      </c>
      <c r="G537" s="2" t="s">
        <v>129</v>
      </c>
      <c r="H537" s="6" t="s">
        <v>124</v>
      </c>
      <c r="I537" s="4" t="s">
        <v>125</v>
      </c>
    </row>
    <row r="538" spans="1:9" x14ac:dyDescent="0.2">
      <c r="A538" s="8">
        <v>535</v>
      </c>
      <c r="B538" s="4" t="s">
        <v>679</v>
      </c>
      <c r="C538" s="4" t="s">
        <v>676</v>
      </c>
      <c r="D538" s="4" t="s">
        <v>130</v>
      </c>
      <c r="E538" s="8" t="s">
        <v>123</v>
      </c>
      <c r="F538" s="2" t="s">
        <v>361</v>
      </c>
      <c r="G538" s="2" t="s">
        <v>129</v>
      </c>
      <c r="H538" s="6" t="s">
        <v>124</v>
      </c>
      <c r="I538" s="4" t="s">
        <v>125</v>
      </c>
    </row>
    <row r="539" spans="1:9" x14ac:dyDescent="0.2">
      <c r="A539" s="8">
        <v>536</v>
      </c>
      <c r="B539" s="4" t="s">
        <v>344</v>
      </c>
      <c r="C539" s="4" t="s">
        <v>676</v>
      </c>
      <c r="D539" s="4" t="s">
        <v>162</v>
      </c>
      <c r="E539" s="8" t="s">
        <v>123</v>
      </c>
      <c r="F539" s="2" t="s">
        <v>361</v>
      </c>
      <c r="G539" s="2" t="s">
        <v>129</v>
      </c>
      <c r="H539" s="6" t="s">
        <v>124</v>
      </c>
      <c r="I539" s="4" t="s">
        <v>362</v>
      </c>
    </row>
    <row r="540" spans="1:9" x14ac:dyDescent="0.2">
      <c r="A540" s="8">
        <v>537</v>
      </c>
      <c r="B540" s="4" t="s">
        <v>224</v>
      </c>
      <c r="C540" s="4" t="s">
        <v>680</v>
      </c>
      <c r="D540" s="4" t="s">
        <v>146</v>
      </c>
      <c r="E540" s="8" t="s">
        <v>123</v>
      </c>
      <c r="F540" s="2" t="s">
        <v>361</v>
      </c>
      <c r="G540" s="2" t="s">
        <v>129</v>
      </c>
      <c r="H540" s="6" t="s">
        <v>124</v>
      </c>
      <c r="I540" s="4" t="s">
        <v>125</v>
      </c>
    </row>
    <row r="541" spans="1:9" x14ac:dyDescent="0.2">
      <c r="A541" s="8">
        <v>538</v>
      </c>
      <c r="B541" s="4" t="s">
        <v>681</v>
      </c>
      <c r="C541" s="4" t="s">
        <v>682</v>
      </c>
      <c r="D541" s="4" t="s">
        <v>122</v>
      </c>
      <c r="E541" s="8" t="s">
        <v>123</v>
      </c>
      <c r="F541" s="2" t="s">
        <v>361</v>
      </c>
      <c r="G541" s="2" t="s">
        <v>129</v>
      </c>
      <c r="H541" s="6" t="s">
        <v>124</v>
      </c>
      <c r="I541" s="4" t="s">
        <v>362</v>
      </c>
    </row>
    <row r="542" spans="1:9" x14ac:dyDescent="0.2">
      <c r="A542" s="8">
        <v>539</v>
      </c>
      <c r="B542" s="4" t="s">
        <v>683</v>
      </c>
      <c r="C542" s="4" t="s">
        <v>599</v>
      </c>
      <c r="D542" s="4" t="s">
        <v>359</v>
      </c>
      <c r="E542" s="8" t="s">
        <v>123</v>
      </c>
      <c r="F542" s="2" t="s">
        <v>361</v>
      </c>
      <c r="G542" s="2" t="s">
        <v>129</v>
      </c>
      <c r="H542" s="6" t="s">
        <v>124</v>
      </c>
      <c r="I542" s="4" t="s">
        <v>362</v>
      </c>
    </row>
    <row r="543" spans="1:9" x14ac:dyDescent="0.2">
      <c r="A543" s="8">
        <v>540</v>
      </c>
      <c r="B543" s="4" t="s">
        <v>75</v>
      </c>
      <c r="C543" s="4" t="s">
        <v>599</v>
      </c>
      <c r="D543" s="4" t="s">
        <v>684</v>
      </c>
      <c r="E543" s="8" t="s">
        <v>123</v>
      </c>
      <c r="F543" s="2" t="s">
        <v>361</v>
      </c>
      <c r="G543" s="2" t="s">
        <v>129</v>
      </c>
      <c r="H543" s="6" t="s">
        <v>124</v>
      </c>
      <c r="I543" s="4" t="s">
        <v>125</v>
      </c>
    </row>
    <row r="544" spans="1:9" x14ac:dyDescent="0.2">
      <c r="A544" s="8">
        <v>541</v>
      </c>
      <c r="B544" s="4" t="s">
        <v>365</v>
      </c>
      <c r="C544" s="4" t="s">
        <v>599</v>
      </c>
      <c r="D544" s="4" t="s">
        <v>684</v>
      </c>
      <c r="E544" s="8" t="s">
        <v>123</v>
      </c>
      <c r="F544" s="2" t="s">
        <v>361</v>
      </c>
      <c r="G544" s="2" t="s">
        <v>129</v>
      </c>
      <c r="H544" s="6" t="s">
        <v>124</v>
      </c>
      <c r="I544" s="4" t="s">
        <v>362</v>
      </c>
    </row>
    <row r="545" spans="1:9" x14ac:dyDescent="0.2">
      <c r="A545" s="8">
        <v>542</v>
      </c>
      <c r="B545" s="4" t="s">
        <v>640</v>
      </c>
      <c r="C545" s="4" t="s">
        <v>599</v>
      </c>
      <c r="D545" s="4" t="s">
        <v>684</v>
      </c>
      <c r="E545" s="8" t="s">
        <v>123</v>
      </c>
      <c r="F545" s="2" t="s">
        <v>361</v>
      </c>
      <c r="G545" s="2" t="s">
        <v>129</v>
      </c>
      <c r="H545" s="6" t="s">
        <v>124</v>
      </c>
      <c r="I545" s="4" t="s">
        <v>362</v>
      </c>
    </row>
    <row r="546" spans="1:9" x14ac:dyDescent="0.2">
      <c r="A546" s="8">
        <v>543</v>
      </c>
      <c r="B546" s="4" t="s">
        <v>569</v>
      </c>
      <c r="C546" s="4" t="s">
        <v>599</v>
      </c>
      <c r="D546" s="4" t="s">
        <v>378</v>
      </c>
      <c r="E546" s="8" t="s">
        <v>123</v>
      </c>
      <c r="F546" s="2" t="s">
        <v>361</v>
      </c>
      <c r="G546" s="2" t="s">
        <v>129</v>
      </c>
      <c r="H546" s="6" t="s">
        <v>124</v>
      </c>
      <c r="I546" s="4" t="s">
        <v>125</v>
      </c>
    </row>
    <row r="547" spans="1:9" x14ac:dyDescent="0.2">
      <c r="A547" s="8">
        <v>544</v>
      </c>
      <c r="B547" s="4" t="s">
        <v>685</v>
      </c>
      <c r="C547" s="4" t="s">
        <v>599</v>
      </c>
      <c r="D547" s="4" t="s">
        <v>257</v>
      </c>
      <c r="E547" s="8" t="s">
        <v>123</v>
      </c>
      <c r="F547" s="2" t="s">
        <v>361</v>
      </c>
      <c r="G547" s="2" t="s">
        <v>129</v>
      </c>
      <c r="H547" s="6" t="s">
        <v>124</v>
      </c>
      <c r="I547" s="4" t="s">
        <v>362</v>
      </c>
    </row>
    <row r="548" spans="1:9" x14ac:dyDescent="0.2">
      <c r="A548" s="8">
        <v>545</v>
      </c>
      <c r="B548" s="4" t="s">
        <v>686</v>
      </c>
      <c r="C548" s="4" t="s">
        <v>599</v>
      </c>
      <c r="D548" s="4" t="s">
        <v>687</v>
      </c>
      <c r="E548" s="8" t="s">
        <v>123</v>
      </c>
      <c r="F548" s="2" t="s">
        <v>361</v>
      </c>
      <c r="G548" s="2" t="s">
        <v>129</v>
      </c>
      <c r="H548" s="6" t="s">
        <v>124</v>
      </c>
      <c r="I548" s="4" t="s">
        <v>125</v>
      </c>
    </row>
    <row r="549" spans="1:9" x14ac:dyDescent="0.2">
      <c r="A549" s="8">
        <v>546</v>
      </c>
      <c r="B549" s="4" t="s">
        <v>366</v>
      </c>
      <c r="C549" s="4" t="s">
        <v>688</v>
      </c>
      <c r="D549" s="4" t="s">
        <v>217</v>
      </c>
      <c r="E549" s="8" t="s">
        <v>123</v>
      </c>
      <c r="F549" s="2" t="s">
        <v>361</v>
      </c>
      <c r="G549" s="2" t="s">
        <v>129</v>
      </c>
      <c r="H549" s="6" t="s">
        <v>124</v>
      </c>
      <c r="I549" s="4" t="s">
        <v>125</v>
      </c>
    </row>
    <row r="550" spans="1:9" x14ac:dyDescent="0.2">
      <c r="A550" s="8">
        <v>547</v>
      </c>
      <c r="B550" s="4" t="s">
        <v>689</v>
      </c>
      <c r="C550" s="4" t="s">
        <v>690</v>
      </c>
      <c r="D550" s="4" t="s">
        <v>691</v>
      </c>
      <c r="E550" s="8" t="s">
        <v>123</v>
      </c>
      <c r="F550" s="2" t="s">
        <v>361</v>
      </c>
      <c r="G550" s="2" t="s">
        <v>129</v>
      </c>
      <c r="H550" s="6" t="s">
        <v>124</v>
      </c>
      <c r="I550" s="4" t="s">
        <v>125</v>
      </c>
    </row>
    <row r="551" spans="1:9" x14ac:dyDescent="0.2">
      <c r="A551" s="8">
        <v>548</v>
      </c>
      <c r="B551" s="4" t="s">
        <v>90</v>
      </c>
      <c r="C551" s="4" t="s">
        <v>59</v>
      </c>
      <c r="D551" s="4" t="s">
        <v>251</v>
      </c>
      <c r="E551" s="8" t="s">
        <v>123</v>
      </c>
      <c r="F551" s="2" t="s">
        <v>361</v>
      </c>
      <c r="G551" s="2" t="s">
        <v>129</v>
      </c>
      <c r="H551" s="6" t="s">
        <v>124</v>
      </c>
      <c r="I551" s="4" t="s">
        <v>125</v>
      </c>
    </row>
    <row r="552" spans="1:9" x14ac:dyDescent="0.2">
      <c r="A552" s="8">
        <v>549</v>
      </c>
      <c r="B552" s="4" t="s">
        <v>417</v>
      </c>
      <c r="C552" s="4" t="s">
        <v>59</v>
      </c>
      <c r="D552" s="4" t="s">
        <v>130</v>
      </c>
      <c r="E552" s="8" t="s">
        <v>123</v>
      </c>
      <c r="F552" s="2" t="s">
        <v>361</v>
      </c>
      <c r="G552" s="2" t="s">
        <v>129</v>
      </c>
      <c r="H552" s="6" t="s">
        <v>124</v>
      </c>
      <c r="I552" s="4" t="s">
        <v>362</v>
      </c>
    </row>
    <row r="553" spans="1:9" x14ac:dyDescent="0.2">
      <c r="A553" s="8">
        <v>550</v>
      </c>
      <c r="B553" s="4" t="s">
        <v>497</v>
      </c>
      <c r="C553" s="4" t="s">
        <v>59</v>
      </c>
      <c r="D553" s="4" t="s">
        <v>130</v>
      </c>
      <c r="E553" s="8" t="s">
        <v>123</v>
      </c>
      <c r="F553" s="2" t="s">
        <v>361</v>
      </c>
      <c r="G553" s="2" t="s">
        <v>129</v>
      </c>
      <c r="H553" s="6" t="s">
        <v>124</v>
      </c>
      <c r="I553" s="4" t="s">
        <v>125</v>
      </c>
    </row>
    <row r="554" spans="1:9" x14ac:dyDescent="0.2">
      <c r="A554" s="8">
        <v>551</v>
      </c>
      <c r="B554" s="4" t="s">
        <v>634</v>
      </c>
      <c r="C554" s="4" t="s">
        <v>59</v>
      </c>
      <c r="D554" s="4" t="s">
        <v>130</v>
      </c>
      <c r="E554" s="8" t="s">
        <v>123</v>
      </c>
      <c r="F554" s="2" t="s">
        <v>361</v>
      </c>
      <c r="G554" s="2" t="s">
        <v>129</v>
      </c>
      <c r="H554" s="6" t="s">
        <v>124</v>
      </c>
      <c r="I554" s="4" t="s">
        <v>125</v>
      </c>
    </row>
    <row r="555" spans="1:9" x14ac:dyDescent="0.2">
      <c r="A555" s="8">
        <v>552</v>
      </c>
      <c r="B555" s="4" t="s">
        <v>692</v>
      </c>
      <c r="C555" s="4" t="s">
        <v>59</v>
      </c>
      <c r="D555" s="4" t="s">
        <v>183</v>
      </c>
      <c r="E555" s="8" t="s">
        <v>123</v>
      </c>
      <c r="F555" s="2" t="s">
        <v>361</v>
      </c>
      <c r="G555" s="2" t="s">
        <v>129</v>
      </c>
      <c r="H555" s="6" t="s">
        <v>124</v>
      </c>
      <c r="I555" s="4" t="s">
        <v>125</v>
      </c>
    </row>
    <row r="556" spans="1:9" x14ac:dyDescent="0.2">
      <c r="A556" s="8">
        <v>553</v>
      </c>
      <c r="B556" s="4" t="s">
        <v>619</v>
      </c>
      <c r="C556" s="4" t="s">
        <v>693</v>
      </c>
      <c r="D556" s="4" t="s">
        <v>193</v>
      </c>
      <c r="E556" s="8" t="s">
        <v>123</v>
      </c>
      <c r="F556" s="2" t="s">
        <v>361</v>
      </c>
      <c r="G556" s="2" t="s">
        <v>129</v>
      </c>
      <c r="H556" s="6" t="s">
        <v>124</v>
      </c>
      <c r="I556" s="4" t="s">
        <v>362</v>
      </c>
    </row>
    <row r="557" spans="1:9" x14ac:dyDescent="0.2">
      <c r="A557" s="8">
        <v>554</v>
      </c>
      <c r="B557" s="4" t="s">
        <v>694</v>
      </c>
      <c r="C557" s="4" t="s">
        <v>695</v>
      </c>
      <c r="D557" s="4" t="s">
        <v>454</v>
      </c>
      <c r="E557" s="8" t="s">
        <v>123</v>
      </c>
      <c r="F557" s="2" t="s">
        <v>361</v>
      </c>
      <c r="G557" s="2" t="s">
        <v>129</v>
      </c>
      <c r="H557" s="6" t="s">
        <v>124</v>
      </c>
      <c r="I557" s="4" t="s">
        <v>125</v>
      </c>
    </row>
    <row r="558" spans="1:9" x14ac:dyDescent="0.2">
      <c r="A558" s="8">
        <v>555</v>
      </c>
      <c r="B558" s="4" t="s">
        <v>136</v>
      </c>
      <c r="C558" s="4" t="s">
        <v>695</v>
      </c>
      <c r="D558" s="4" t="s">
        <v>196</v>
      </c>
      <c r="E558" s="8" t="s">
        <v>123</v>
      </c>
      <c r="F558" s="2" t="s">
        <v>361</v>
      </c>
      <c r="G558" s="2" t="s">
        <v>129</v>
      </c>
      <c r="H558" s="6" t="s">
        <v>124</v>
      </c>
      <c r="I558" s="4" t="s">
        <v>125</v>
      </c>
    </row>
    <row r="559" spans="1:9" x14ac:dyDescent="0.2">
      <c r="A559" s="8">
        <v>556</v>
      </c>
      <c r="B559" s="4" t="s">
        <v>399</v>
      </c>
      <c r="C559" s="4" t="s">
        <v>696</v>
      </c>
      <c r="D559" s="4" t="s">
        <v>300</v>
      </c>
      <c r="E559" s="8" t="s">
        <v>123</v>
      </c>
      <c r="F559" s="2" t="s">
        <v>361</v>
      </c>
      <c r="G559" s="2" t="s">
        <v>129</v>
      </c>
      <c r="H559" s="6" t="s">
        <v>124</v>
      </c>
      <c r="I559" s="4" t="s">
        <v>362</v>
      </c>
    </row>
    <row r="560" spans="1:9" x14ac:dyDescent="0.2">
      <c r="A560" s="8">
        <v>557</v>
      </c>
      <c r="B560" s="4" t="s">
        <v>326</v>
      </c>
      <c r="C560" s="4" t="s">
        <v>229</v>
      </c>
      <c r="D560" s="4" t="s">
        <v>141</v>
      </c>
      <c r="E560" s="8" t="s">
        <v>123</v>
      </c>
      <c r="F560" s="2" t="s">
        <v>361</v>
      </c>
      <c r="G560" s="2" t="s">
        <v>129</v>
      </c>
      <c r="H560" s="6" t="s">
        <v>124</v>
      </c>
      <c r="I560" s="4" t="s">
        <v>362</v>
      </c>
    </row>
    <row r="561" spans="1:9" x14ac:dyDescent="0.2">
      <c r="A561" s="8">
        <v>558</v>
      </c>
      <c r="B561" s="4" t="s">
        <v>447</v>
      </c>
      <c r="C561" s="4" t="s">
        <v>229</v>
      </c>
      <c r="D561" s="4" t="s">
        <v>141</v>
      </c>
      <c r="E561" s="8" t="s">
        <v>123</v>
      </c>
      <c r="F561" s="2" t="s">
        <v>361</v>
      </c>
      <c r="G561" s="2" t="s">
        <v>129</v>
      </c>
      <c r="H561" s="6" t="s">
        <v>124</v>
      </c>
      <c r="I561" s="4" t="s">
        <v>125</v>
      </c>
    </row>
    <row r="562" spans="1:9" x14ac:dyDescent="0.2">
      <c r="A562" s="8">
        <v>559</v>
      </c>
      <c r="B562" s="4" t="s">
        <v>68</v>
      </c>
      <c r="C562" s="4" t="s">
        <v>229</v>
      </c>
      <c r="D562" s="4" t="s">
        <v>697</v>
      </c>
      <c r="E562" s="8" t="s">
        <v>123</v>
      </c>
      <c r="F562" s="2" t="s">
        <v>361</v>
      </c>
      <c r="G562" s="2" t="s">
        <v>129</v>
      </c>
      <c r="H562" s="6" t="s">
        <v>124</v>
      </c>
      <c r="I562" s="4" t="s">
        <v>125</v>
      </c>
    </row>
    <row r="563" spans="1:9" x14ac:dyDescent="0.2">
      <c r="A563" s="8">
        <v>560</v>
      </c>
      <c r="B563" s="4" t="s">
        <v>519</v>
      </c>
      <c r="C563" s="4" t="s">
        <v>464</v>
      </c>
      <c r="D563" s="4" t="s">
        <v>277</v>
      </c>
      <c r="E563" s="8" t="s">
        <v>123</v>
      </c>
      <c r="F563" s="2" t="s">
        <v>361</v>
      </c>
      <c r="G563" s="2" t="s">
        <v>129</v>
      </c>
      <c r="H563" s="6" t="s">
        <v>124</v>
      </c>
      <c r="I563" s="4" t="s">
        <v>125</v>
      </c>
    </row>
    <row r="564" spans="1:9" x14ac:dyDescent="0.2">
      <c r="A564" s="8">
        <v>561</v>
      </c>
      <c r="B564" s="4" t="s">
        <v>589</v>
      </c>
      <c r="C564" s="4" t="s">
        <v>491</v>
      </c>
      <c r="D564" s="4" t="s">
        <v>228</v>
      </c>
      <c r="E564" s="8" t="s">
        <v>123</v>
      </c>
      <c r="F564" s="2" t="s">
        <v>361</v>
      </c>
      <c r="G564" s="2" t="s">
        <v>129</v>
      </c>
      <c r="H564" s="6" t="s">
        <v>124</v>
      </c>
      <c r="I564" s="4" t="s">
        <v>125</v>
      </c>
    </row>
    <row r="565" spans="1:9" x14ac:dyDescent="0.2">
      <c r="A565" s="8">
        <v>562</v>
      </c>
      <c r="B565" s="4" t="s">
        <v>607</v>
      </c>
      <c r="C565" s="4" t="s">
        <v>491</v>
      </c>
      <c r="D565" s="4" t="s">
        <v>106</v>
      </c>
      <c r="E565" s="8" t="s">
        <v>123</v>
      </c>
      <c r="F565" s="2" t="s">
        <v>361</v>
      </c>
      <c r="G565" s="2" t="s">
        <v>129</v>
      </c>
      <c r="H565" s="6" t="s">
        <v>124</v>
      </c>
      <c r="I565" s="4" t="s">
        <v>125</v>
      </c>
    </row>
    <row r="566" spans="1:9" x14ac:dyDescent="0.2">
      <c r="A566" s="8">
        <v>563</v>
      </c>
      <c r="B566" s="4" t="s">
        <v>698</v>
      </c>
      <c r="C566" s="4" t="s">
        <v>553</v>
      </c>
      <c r="D566" s="4" t="s">
        <v>84</v>
      </c>
      <c r="E566" s="8" t="s">
        <v>123</v>
      </c>
      <c r="F566" s="2" t="s">
        <v>361</v>
      </c>
      <c r="G566" s="2" t="s">
        <v>129</v>
      </c>
      <c r="H566" s="6" t="s">
        <v>124</v>
      </c>
      <c r="I566" s="4" t="s">
        <v>362</v>
      </c>
    </row>
    <row r="567" spans="1:9" x14ac:dyDescent="0.2">
      <c r="A567" s="8">
        <v>564</v>
      </c>
      <c r="B567" s="4" t="s">
        <v>471</v>
      </c>
      <c r="C567" s="4" t="s">
        <v>553</v>
      </c>
      <c r="D567" s="4" t="s">
        <v>300</v>
      </c>
      <c r="E567" s="8" t="s">
        <v>123</v>
      </c>
      <c r="F567" s="2" t="s">
        <v>361</v>
      </c>
      <c r="G567" s="2" t="s">
        <v>129</v>
      </c>
      <c r="H567" s="6" t="s">
        <v>124</v>
      </c>
      <c r="I567" s="4" t="s">
        <v>125</v>
      </c>
    </row>
    <row r="568" spans="1:9" x14ac:dyDescent="0.2">
      <c r="A568" s="8">
        <v>565</v>
      </c>
      <c r="B568" s="4" t="s">
        <v>610</v>
      </c>
      <c r="C568" s="4" t="s">
        <v>630</v>
      </c>
      <c r="D568" s="4" t="s">
        <v>233</v>
      </c>
      <c r="E568" s="8" t="s">
        <v>123</v>
      </c>
      <c r="F568" s="2" t="s">
        <v>361</v>
      </c>
      <c r="G568" s="2" t="s">
        <v>129</v>
      </c>
      <c r="H568" s="6" t="s">
        <v>124</v>
      </c>
      <c r="I568" s="4" t="s">
        <v>125</v>
      </c>
    </row>
    <row r="569" spans="1:9" x14ac:dyDescent="0.2">
      <c r="A569" s="8">
        <v>566</v>
      </c>
      <c r="B569" s="4" t="s">
        <v>438</v>
      </c>
      <c r="C569" s="4" t="s">
        <v>630</v>
      </c>
      <c r="D569" s="4" t="s">
        <v>430</v>
      </c>
      <c r="E569" s="8" t="s">
        <v>123</v>
      </c>
      <c r="F569" s="2" t="s">
        <v>361</v>
      </c>
      <c r="G569" s="2" t="s">
        <v>129</v>
      </c>
      <c r="H569" s="6" t="s">
        <v>124</v>
      </c>
      <c r="I569" s="4" t="s">
        <v>125</v>
      </c>
    </row>
    <row r="570" spans="1:9" x14ac:dyDescent="0.2">
      <c r="A570" s="8">
        <v>567</v>
      </c>
      <c r="B570" s="4" t="s">
        <v>417</v>
      </c>
      <c r="C570" s="4" t="s">
        <v>630</v>
      </c>
      <c r="D570" s="4" t="s">
        <v>133</v>
      </c>
      <c r="E570" s="8" t="s">
        <v>123</v>
      </c>
      <c r="F570" s="2" t="s">
        <v>361</v>
      </c>
      <c r="G570" s="2" t="s">
        <v>129</v>
      </c>
      <c r="H570" s="6" t="s">
        <v>124</v>
      </c>
      <c r="I570" s="4" t="s">
        <v>362</v>
      </c>
    </row>
    <row r="571" spans="1:9" x14ac:dyDescent="0.2">
      <c r="A571" s="8">
        <v>568</v>
      </c>
      <c r="B571" s="4" t="s">
        <v>699</v>
      </c>
      <c r="C571" s="4" t="s">
        <v>247</v>
      </c>
      <c r="D571" s="4" t="s">
        <v>161</v>
      </c>
      <c r="E571" s="8" t="s">
        <v>123</v>
      </c>
      <c r="F571" s="2" t="s">
        <v>361</v>
      </c>
      <c r="G571" s="2" t="s">
        <v>129</v>
      </c>
      <c r="H571" s="6" t="s">
        <v>124</v>
      </c>
      <c r="I571" s="4" t="s">
        <v>125</v>
      </c>
    </row>
    <row r="572" spans="1:9" x14ac:dyDescent="0.2">
      <c r="A572" s="8">
        <v>569</v>
      </c>
      <c r="B572" s="4" t="s">
        <v>700</v>
      </c>
      <c r="C572" s="4" t="s">
        <v>247</v>
      </c>
      <c r="D572" s="4" t="s">
        <v>701</v>
      </c>
      <c r="E572" s="8" t="s">
        <v>123</v>
      </c>
      <c r="F572" s="2" t="s">
        <v>361</v>
      </c>
      <c r="G572" s="2" t="s">
        <v>129</v>
      </c>
      <c r="H572" s="6" t="s">
        <v>124</v>
      </c>
      <c r="I572" s="4" t="s">
        <v>125</v>
      </c>
    </row>
    <row r="573" spans="1:9" x14ac:dyDescent="0.2">
      <c r="A573" s="8">
        <v>570</v>
      </c>
      <c r="B573" s="4" t="s">
        <v>436</v>
      </c>
      <c r="C573" s="4" t="s">
        <v>247</v>
      </c>
      <c r="D573" s="4" t="s">
        <v>246</v>
      </c>
      <c r="E573" s="8" t="s">
        <v>123</v>
      </c>
      <c r="F573" s="2" t="s">
        <v>361</v>
      </c>
      <c r="G573" s="2" t="s">
        <v>129</v>
      </c>
      <c r="H573" s="6" t="s">
        <v>124</v>
      </c>
      <c r="I573" s="4" t="s">
        <v>362</v>
      </c>
    </row>
    <row r="574" spans="1:9" x14ac:dyDescent="0.2">
      <c r="A574" s="8">
        <v>571</v>
      </c>
      <c r="B574" s="4" t="s">
        <v>403</v>
      </c>
      <c r="C574" s="4" t="s">
        <v>247</v>
      </c>
      <c r="D574" s="4" t="s">
        <v>207</v>
      </c>
      <c r="E574" s="8" t="s">
        <v>123</v>
      </c>
      <c r="F574" s="2" t="s">
        <v>361</v>
      </c>
      <c r="G574" s="2" t="s">
        <v>129</v>
      </c>
      <c r="H574" s="6" t="s">
        <v>124</v>
      </c>
      <c r="I574" s="4" t="s">
        <v>125</v>
      </c>
    </row>
    <row r="575" spans="1:9" x14ac:dyDescent="0.2">
      <c r="A575" s="8">
        <v>572</v>
      </c>
      <c r="B575" s="4" t="s">
        <v>157</v>
      </c>
      <c r="C575" s="4" t="s">
        <v>247</v>
      </c>
      <c r="D575" s="4" t="s">
        <v>207</v>
      </c>
      <c r="E575" s="8" t="s">
        <v>123</v>
      </c>
      <c r="F575" s="2" t="s">
        <v>361</v>
      </c>
      <c r="G575" s="2" t="s">
        <v>129</v>
      </c>
      <c r="H575" s="6" t="s">
        <v>124</v>
      </c>
      <c r="I575" s="4" t="s">
        <v>125</v>
      </c>
    </row>
    <row r="576" spans="1:9" x14ac:dyDescent="0.2">
      <c r="A576" s="8">
        <v>573</v>
      </c>
      <c r="B576" s="4" t="s">
        <v>453</v>
      </c>
      <c r="C576" s="4" t="s">
        <v>247</v>
      </c>
      <c r="D576" s="4" t="s">
        <v>702</v>
      </c>
      <c r="E576" s="8" t="s">
        <v>123</v>
      </c>
      <c r="F576" s="2" t="s">
        <v>361</v>
      </c>
      <c r="G576" s="2" t="s">
        <v>129</v>
      </c>
      <c r="H576" s="6" t="s">
        <v>124</v>
      </c>
      <c r="I576" s="4" t="s">
        <v>125</v>
      </c>
    </row>
    <row r="577" spans="1:9" x14ac:dyDescent="0.2">
      <c r="A577" s="8">
        <v>574</v>
      </c>
      <c r="B577" s="4" t="s">
        <v>619</v>
      </c>
      <c r="C577" s="4" t="s">
        <v>247</v>
      </c>
      <c r="D577" s="4" t="s">
        <v>302</v>
      </c>
      <c r="E577" s="8" t="s">
        <v>123</v>
      </c>
      <c r="F577" s="2" t="s">
        <v>361</v>
      </c>
      <c r="G577" s="2" t="s">
        <v>129</v>
      </c>
      <c r="H577" s="6" t="s">
        <v>124</v>
      </c>
      <c r="I577" s="4" t="s">
        <v>362</v>
      </c>
    </row>
    <row r="578" spans="1:9" x14ac:dyDescent="0.2">
      <c r="A578" s="8">
        <v>575</v>
      </c>
      <c r="B578" s="4" t="s">
        <v>60</v>
      </c>
      <c r="C578" s="4" t="s">
        <v>247</v>
      </c>
      <c r="D578" s="4" t="s">
        <v>255</v>
      </c>
      <c r="E578" s="8" t="s">
        <v>123</v>
      </c>
      <c r="F578" s="2" t="s">
        <v>361</v>
      </c>
      <c r="G578" s="2" t="s">
        <v>129</v>
      </c>
      <c r="H578" s="6" t="s">
        <v>124</v>
      </c>
      <c r="I578" s="4" t="s">
        <v>125</v>
      </c>
    </row>
    <row r="579" spans="1:9" x14ac:dyDescent="0.2">
      <c r="A579" s="8">
        <v>576</v>
      </c>
      <c r="B579" s="4" t="s">
        <v>381</v>
      </c>
      <c r="C579" s="4" t="s">
        <v>247</v>
      </c>
      <c r="D579" s="4" t="s">
        <v>174</v>
      </c>
      <c r="E579" s="8" t="s">
        <v>123</v>
      </c>
      <c r="F579" s="2" t="s">
        <v>361</v>
      </c>
      <c r="G579" s="2" t="s">
        <v>129</v>
      </c>
      <c r="H579" s="6" t="s">
        <v>124</v>
      </c>
      <c r="I579" s="4" t="s">
        <v>125</v>
      </c>
    </row>
    <row r="580" spans="1:9" x14ac:dyDescent="0.2">
      <c r="A580" s="8">
        <v>577</v>
      </c>
      <c r="B580" s="4" t="s">
        <v>447</v>
      </c>
      <c r="C580" s="4" t="s">
        <v>247</v>
      </c>
      <c r="D580" s="4" t="s">
        <v>174</v>
      </c>
      <c r="E580" s="8" t="s">
        <v>123</v>
      </c>
      <c r="F580" s="2" t="s">
        <v>361</v>
      </c>
      <c r="G580" s="2" t="s">
        <v>129</v>
      </c>
      <c r="H580" s="6" t="s">
        <v>124</v>
      </c>
      <c r="I580" s="4" t="s">
        <v>125</v>
      </c>
    </row>
    <row r="581" spans="1:9" x14ac:dyDescent="0.2">
      <c r="A581" s="8">
        <v>578</v>
      </c>
      <c r="B581" s="4" t="s">
        <v>192</v>
      </c>
      <c r="C581" s="4" t="s">
        <v>152</v>
      </c>
      <c r="D581" s="4" t="s">
        <v>703</v>
      </c>
      <c r="E581" s="8" t="s">
        <v>123</v>
      </c>
      <c r="F581" s="2" t="s">
        <v>361</v>
      </c>
      <c r="G581" s="2" t="s">
        <v>129</v>
      </c>
      <c r="H581" s="6" t="s">
        <v>124</v>
      </c>
      <c r="I581" s="4" t="s">
        <v>362</v>
      </c>
    </row>
    <row r="582" spans="1:9" x14ac:dyDescent="0.2">
      <c r="A582" s="8">
        <v>579</v>
      </c>
      <c r="B582" s="4" t="s">
        <v>704</v>
      </c>
      <c r="C582" s="4" t="s">
        <v>152</v>
      </c>
      <c r="D582" s="4" t="s">
        <v>492</v>
      </c>
      <c r="E582" s="8" t="s">
        <v>123</v>
      </c>
      <c r="F582" s="2" t="s">
        <v>361</v>
      </c>
      <c r="G582" s="2" t="s">
        <v>129</v>
      </c>
      <c r="H582" s="6" t="s">
        <v>124</v>
      </c>
      <c r="I582" s="4" t="s">
        <v>125</v>
      </c>
    </row>
    <row r="583" spans="1:9" x14ac:dyDescent="0.2">
      <c r="A583" s="8">
        <v>580</v>
      </c>
      <c r="B583" s="4" t="s">
        <v>90</v>
      </c>
      <c r="C583" s="4" t="s">
        <v>152</v>
      </c>
      <c r="D583" s="4" t="s">
        <v>492</v>
      </c>
      <c r="E583" s="8" t="s">
        <v>123</v>
      </c>
      <c r="F583" s="2" t="s">
        <v>361</v>
      </c>
      <c r="G583" s="2" t="s">
        <v>129</v>
      </c>
      <c r="H583" s="6" t="s">
        <v>124</v>
      </c>
      <c r="I583" s="4" t="s">
        <v>125</v>
      </c>
    </row>
    <row r="584" spans="1:9" x14ac:dyDescent="0.2">
      <c r="A584" s="8">
        <v>581</v>
      </c>
      <c r="B584" s="4" t="s">
        <v>405</v>
      </c>
      <c r="C584" s="4" t="s">
        <v>152</v>
      </c>
      <c r="D584" s="4" t="s">
        <v>492</v>
      </c>
      <c r="E584" s="8" t="s">
        <v>123</v>
      </c>
      <c r="F584" s="2" t="s">
        <v>361</v>
      </c>
      <c r="G584" s="2" t="s">
        <v>129</v>
      </c>
      <c r="H584" s="6" t="s">
        <v>124</v>
      </c>
      <c r="I584" s="4" t="s">
        <v>125</v>
      </c>
    </row>
    <row r="585" spans="1:9" x14ac:dyDescent="0.2">
      <c r="A585" s="8">
        <v>582</v>
      </c>
      <c r="B585" s="4" t="s">
        <v>473</v>
      </c>
      <c r="C585" s="4" t="s">
        <v>152</v>
      </c>
      <c r="D585" s="4" t="s">
        <v>130</v>
      </c>
      <c r="E585" s="8" t="s">
        <v>123</v>
      </c>
      <c r="F585" s="2" t="s">
        <v>361</v>
      </c>
      <c r="G585" s="2" t="s">
        <v>129</v>
      </c>
      <c r="H585" s="6" t="s">
        <v>124</v>
      </c>
      <c r="I585" s="4" t="s">
        <v>362</v>
      </c>
    </row>
    <row r="586" spans="1:9" x14ac:dyDescent="0.2">
      <c r="A586" s="8">
        <v>583</v>
      </c>
      <c r="B586" s="4" t="s">
        <v>705</v>
      </c>
      <c r="C586" s="4" t="s">
        <v>152</v>
      </c>
      <c r="D586" s="4" t="s">
        <v>130</v>
      </c>
      <c r="E586" s="8" t="s">
        <v>123</v>
      </c>
      <c r="F586" s="2" t="s">
        <v>361</v>
      </c>
      <c r="G586" s="2" t="s">
        <v>129</v>
      </c>
      <c r="H586" s="6" t="s">
        <v>124</v>
      </c>
      <c r="I586" s="4" t="s">
        <v>125</v>
      </c>
    </row>
    <row r="587" spans="1:9" x14ac:dyDescent="0.2">
      <c r="A587" s="8">
        <v>584</v>
      </c>
      <c r="B587" s="4" t="s">
        <v>447</v>
      </c>
      <c r="C587" s="4" t="s">
        <v>152</v>
      </c>
      <c r="D587" s="4" t="s">
        <v>130</v>
      </c>
      <c r="E587" s="8" t="s">
        <v>123</v>
      </c>
      <c r="F587" s="2" t="s">
        <v>361</v>
      </c>
      <c r="G587" s="2" t="s">
        <v>129</v>
      </c>
      <c r="H587" s="6" t="s">
        <v>124</v>
      </c>
      <c r="I587" s="4" t="s">
        <v>125</v>
      </c>
    </row>
    <row r="588" spans="1:9" x14ac:dyDescent="0.2">
      <c r="A588" s="8">
        <v>585</v>
      </c>
      <c r="B588" s="4" t="s">
        <v>706</v>
      </c>
      <c r="C588" s="4" t="s">
        <v>152</v>
      </c>
      <c r="D588" s="4" t="s">
        <v>112</v>
      </c>
      <c r="E588" s="8" t="s">
        <v>123</v>
      </c>
      <c r="F588" s="2" t="s">
        <v>361</v>
      </c>
      <c r="G588" s="2" t="s">
        <v>129</v>
      </c>
      <c r="H588" s="6" t="s">
        <v>124</v>
      </c>
      <c r="I588" s="4" t="s">
        <v>125</v>
      </c>
    </row>
    <row r="589" spans="1:9" x14ac:dyDescent="0.2">
      <c r="A589" s="8">
        <v>586</v>
      </c>
      <c r="B589" s="4" t="s">
        <v>192</v>
      </c>
      <c r="C589" s="4" t="s">
        <v>152</v>
      </c>
      <c r="D589" s="4" t="s">
        <v>84</v>
      </c>
      <c r="E589" s="8" t="s">
        <v>123</v>
      </c>
      <c r="F589" s="2" t="s">
        <v>361</v>
      </c>
      <c r="G589" s="2" t="s">
        <v>129</v>
      </c>
      <c r="H589" s="6" t="s">
        <v>124</v>
      </c>
      <c r="I589" s="4" t="s">
        <v>362</v>
      </c>
    </row>
    <row r="590" spans="1:9" x14ac:dyDescent="0.2">
      <c r="A590" s="8">
        <v>587</v>
      </c>
      <c r="B590" s="4" t="s">
        <v>252</v>
      </c>
      <c r="C590" s="4" t="s">
        <v>152</v>
      </c>
      <c r="D590" s="4" t="s">
        <v>84</v>
      </c>
      <c r="E590" s="8" t="s">
        <v>123</v>
      </c>
      <c r="F590" s="2" t="s">
        <v>361</v>
      </c>
      <c r="G590" s="2" t="s">
        <v>129</v>
      </c>
      <c r="H590" s="6" t="s">
        <v>124</v>
      </c>
      <c r="I590" s="4" t="s">
        <v>362</v>
      </c>
    </row>
    <row r="591" spans="1:9" x14ac:dyDescent="0.2">
      <c r="A591" s="8">
        <v>588</v>
      </c>
      <c r="B591" s="4" t="s">
        <v>381</v>
      </c>
      <c r="C591" s="4" t="s">
        <v>152</v>
      </c>
      <c r="D591" s="4" t="s">
        <v>84</v>
      </c>
      <c r="E591" s="8" t="s">
        <v>123</v>
      </c>
      <c r="F591" s="2" t="s">
        <v>361</v>
      </c>
      <c r="G591" s="2" t="s">
        <v>129</v>
      </c>
      <c r="H591" s="6" t="s">
        <v>124</v>
      </c>
      <c r="I591" s="4" t="s">
        <v>125</v>
      </c>
    </row>
    <row r="592" spans="1:9" x14ac:dyDescent="0.2">
      <c r="A592" s="8">
        <v>589</v>
      </c>
      <c r="B592" s="4" t="s">
        <v>614</v>
      </c>
      <c r="C592" s="4" t="s">
        <v>152</v>
      </c>
      <c r="D592" s="4" t="s">
        <v>707</v>
      </c>
      <c r="E592" s="8" t="s">
        <v>123</v>
      </c>
      <c r="F592" s="2" t="s">
        <v>361</v>
      </c>
      <c r="G592" s="2" t="s">
        <v>129</v>
      </c>
      <c r="H592" s="6" t="s">
        <v>124</v>
      </c>
      <c r="I592" s="4" t="s">
        <v>125</v>
      </c>
    </row>
    <row r="593" spans="1:9" x14ac:dyDescent="0.2">
      <c r="A593" s="8">
        <v>590</v>
      </c>
      <c r="B593" s="4" t="s">
        <v>405</v>
      </c>
      <c r="C593" s="4" t="s">
        <v>152</v>
      </c>
      <c r="D593" s="4" t="s">
        <v>133</v>
      </c>
      <c r="E593" s="8" t="s">
        <v>123</v>
      </c>
      <c r="F593" s="2" t="s">
        <v>361</v>
      </c>
      <c r="G593" s="2" t="s">
        <v>129</v>
      </c>
      <c r="H593" s="6" t="s">
        <v>124</v>
      </c>
      <c r="I593" s="4" t="s">
        <v>125</v>
      </c>
    </row>
    <row r="594" spans="1:9" x14ac:dyDescent="0.2">
      <c r="A594" s="8">
        <v>591</v>
      </c>
      <c r="B594" s="4" t="s">
        <v>283</v>
      </c>
      <c r="C594" s="4" t="s">
        <v>152</v>
      </c>
      <c r="D594" s="4" t="s">
        <v>288</v>
      </c>
      <c r="E594" s="8" t="s">
        <v>123</v>
      </c>
      <c r="F594" s="2" t="s">
        <v>361</v>
      </c>
      <c r="G594" s="2" t="s">
        <v>129</v>
      </c>
      <c r="H594" s="6" t="s">
        <v>124</v>
      </c>
      <c r="I594" s="4" t="s">
        <v>362</v>
      </c>
    </row>
    <row r="595" spans="1:9" x14ac:dyDescent="0.2">
      <c r="A595" s="8">
        <v>592</v>
      </c>
      <c r="B595" s="4" t="s">
        <v>548</v>
      </c>
      <c r="C595" s="4" t="s">
        <v>152</v>
      </c>
      <c r="D595" s="4" t="s">
        <v>288</v>
      </c>
      <c r="E595" s="8" t="s">
        <v>123</v>
      </c>
      <c r="F595" s="2" t="s">
        <v>361</v>
      </c>
      <c r="G595" s="2" t="s">
        <v>129</v>
      </c>
      <c r="H595" s="6" t="s">
        <v>124</v>
      </c>
      <c r="I595" s="4" t="s">
        <v>362</v>
      </c>
    </row>
    <row r="596" spans="1:9" x14ac:dyDescent="0.2">
      <c r="A596" s="8">
        <v>593</v>
      </c>
      <c r="B596" s="4" t="s">
        <v>537</v>
      </c>
      <c r="C596" s="4" t="s">
        <v>152</v>
      </c>
      <c r="D596" s="4" t="s">
        <v>288</v>
      </c>
      <c r="E596" s="8" t="s">
        <v>123</v>
      </c>
      <c r="F596" s="2" t="s">
        <v>361</v>
      </c>
      <c r="G596" s="2" t="s">
        <v>129</v>
      </c>
      <c r="H596" s="6" t="s">
        <v>124</v>
      </c>
      <c r="I596" s="4" t="s">
        <v>362</v>
      </c>
    </row>
    <row r="597" spans="1:9" x14ac:dyDescent="0.2">
      <c r="A597" s="8">
        <v>594</v>
      </c>
      <c r="B597" s="4" t="s">
        <v>326</v>
      </c>
      <c r="C597" s="4" t="s">
        <v>152</v>
      </c>
      <c r="D597" s="4" t="s">
        <v>257</v>
      </c>
      <c r="E597" s="8" t="s">
        <v>123</v>
      </c>
      <c r="F597" s="2" t="s">
        <v>361</v>
      </c>
      <c r="G597" s="2" t="s">
        <v>129</v>
      </c>
      <c r="H597" s="6" t="s">
        <v>124</v>
      </c>
      <c r="I597" s="4" t="s">
        <v>362</v>
      </c>
    </row>
    <row r="598" spans="1:9" x14ac:dyDescent="0.2">
      <c r="A598" s="8">
        <v>595</v>
      </c>
      <c r="B598" s="4" t="s">
        <v>115</v>
      </c>
      <c r="C598" s="4" t="s">
        <v>152</v>
      </c>
      <c r="D598" s="4" t="s">
        <v>257</v>
      </c>
      <c r="E598" s="8" t="s">
        <v>123</v>
      </c>
      <c r="F598" s="2" t="s">
        <v>361</v>
      </c>
      <c r="G598" s="2" t="s">
        <v>129</v>
      </c>
      <c r="H598" s="6" t="s">
        <v>124</v>
      </c>
      <c r="I598" s="4" t="s">
        <v>362</v>
      </c>
    </row>
    <row r="599" spans="1:9" x14ac:dyDescent="0.2">
      <c r="A599" s="8">
        <v>596</v>
      </c>
      <c r="B599" s="4" t="s">
        <v>398</v>
      </c>
      <c r="C599" s="4" t="s">
        <v>152</v>
      </c>
      <c r="D599" s="4" t="s">
        <v>257</v>
      </c>
      <c r="E599" s="8" t="s">
        <v>123</v>
      </c>
      <c r="F599" s="2" t="s">
        <v>361</v>
      </c>
      <c r="G599" s="2" t="s">
        <v>129</v>
      </c>
      <c r="H599" s="6" t="s">
        <v>124</v>
      </c>
      <c r="I599" s="4" t="s">
        <v>362</v>
      </c>
    </row>
    <row r="600" spans="1:9" x14ac:dyDescent="0.2">
      <c r="A600" s="8">
        <v>597</v>
      </c>
      <c r="B600" s="4" t="s">
        <v>364</v>
      </c>
      <c r="C600" s="4" t="s">
        <v>152</v>
      </c>
      <c r="D600" s="4" t="s">
        <v>345</v>
      </c>
      <c r="E600" s="8" t="s">
        <v>123</v>
      </c>
      <c r="F600" s="2" t="s">
        <v>361</v>
      </c>
      <c r="G600" s="2" t="s">
        <v>129</v>
      </c>
      <c r="H600" s="6" t="s">
        <v>124</v>
      </c>
      <c r="I600" s="4" t="s">
        <v>125</v>
      </c>
    </row>
    <row r="601" spans="1:9" x14ac:dyDescent="0.2">
      <c r="A601" s="8">
        <v>598</v>
      </c>
      <c r="B601" s="4" t="s">
        <v>409</v>
      </c>
      <c r="C601" s="4" t="s">
        <v>152</v>
      </c>
      <c r="D601" s="4" t="s">
        <v>327</v>
      </c>
      <c r="E601" s="8" t="s">
        <v>123</v>
      </c>
      <c r="F601" s="2" t="s">
        <v>361</v>
      </c>
      <c r="G601" s="2" t="s">
        <v>129</v>
      </c>
      <c r="H601" s="6" t="s">
        <v>124</v>
      </c>
      <c r="I601" s="4" t="s">
        <v>362</v>
      </c>
    </row>
    <row r="602" spans="1:9" x14ac:dyDescent="0.2">
      <c r="A602" s="8">
        <v>599</v>
      </c>
      <c r="B602" s="4" t="s">
        <v>383</v>
      </c>
      <c r="C602" s="4" t="s">
        <v>152</v>
      </c>
      <c r="D602" s="4" t="s">
        <v>327</v>
      </c>
      <c r="E602" s="8" t="s">
        <v>123</v>
      </c>
      <c r="F602" s="2" t="s">
        <v>361</v>
      </c>
      <c r="G602" s="2" t="s">
        <v>129</v>
      </c>
      <c r="H602" s="6" t="s">
        <v>124</v>
      </c>
      <c r="I602" s="4" t="s">
        <v>362</v>
      </c>
    </row>
    <row r="603" spans="1:9" x14ac:dyDescent="0.2">
      <c r="A603" s="8">
        <v>600</v>
      </c>
      <c r="B603" s="4" t="s">
        <v>556</v>
      </c>
      <c r="C603" s="4" t="s">
        <v>152</v>
      </c>
      <c r="D603" s="4" t="s">
        <v>455</v>
      </c>
      <c r="E603" s="8" t="s">
        <v>123</v>
      </c>
      <c r="F603" s="2" t="s">
        <v>361</v>
      </c>
      <c r="G603" s="2" t="s">
        <v>129</v>
      </c>
      <c r="H603" s="6" t="s">
        <v>124</v>
      </c>
      <c r="I603" s="4" t="s">
        <v>125</v>
      </c>
    </row>
    <row r="604" spans="1:9" x14ac:dyDescent="0.2">
      <c r="A604" s="8">
        <v>601</v>
      </c>
      <c r="B604" s="4" t="s">
        <v>708</v>
      </c>
      <c r="C604" s="4" t="s">
        <v>152</v>
      </c>
      <c r="D604" s="4" t="s">
        <v>198</v>
      </c>
      <c r="E604" s="8" t="s">
        <v>123</v>
      </c>
      <c r="F604" s="2" t="s">
        <v>361</v>
      </c>
      <c r="G604" s="2" t="s">
        <v>129</v>
      </c>
      <c r="H604" s="6" t="s">
        <v>124</v>
      </c>
      <c r="I604" s="4" t="s">
        <v>125</v>
      </c>
    </row>
    <row r="605" spans="1:9" x14ac:dyDescent="0.2">
      <c r="A605" s="8">
        <v>602</v>
      </c>
      <c r="B605" s="4" t="s">
        <v>381</v>
      </c>
      <c r="C605" s="4" t="s">
        <v>152</v>
      </c>
      <c r="D605" s="4" t="s">
        <v>198</v>
      </c>
      <c r="E605" s="8" t="s">
        <v>123</v>
      </c>
      <c r="F605" s="2" t="s">
        <v>361</v>
      </c>
      <c r="G605" s="2" t="s">
        <v>129</v>
      </c>
      <c r="H605" s="6" t="s">
        <v>124</v>
      </c>
      <c r="I605" s="4" t="s">
        <v>125</v>
      </c>
    </row>
    <row r="606" spans="1:9" x14ac:dyDescent="0.2">
      <c r="A606" s="8">
        <v>603</v>
      </c>
      <c r="B606" s="4" t="s">
        <v>709</v>
      </c>
      <c r="C606" s="4" t="s">
        <v>152</v>
      </c>
      <c r="D606" s="4" t="s">
        <v>218</v>
      </c>
      <c r="E606" s="8" t="s">
        <v>123</v>
      </c>
      <c r="F606" s="2" t="s">
        <v>361</v>
      </c>
      <c r="G606" s="2" t="s">
        <v>129</v>
      </c>
      <c r="H606" s="6" t="s">
        <v>124</v>
      </c>
      <c r="I606" s="4" t="s">
        <v>125</v>
      </c>
    </row>
    <row r="607" spans="1:9" x14ac:dyDescent="0.2">
      <c r="A607" s="8">
        <v>604</v>
      </c>
      <c r="B607" s="4" t="s">
        <v>710</v>
      </c>
      <c r="C607" s="4" t="s">
        <v>466</v>
      </c>
      <c r="D607" s="4" t="s">
        <v>144</v>
      </c>
      <c r="E607" s="8" t="s">
        <v>123</v>
      </c>
      <c r="F607" s="2" t="s">
        <v>361</v>
      </c>
      <c r="G607" s="2" t="s">
        <v>129</v>
      </c>
      <c r="H607" s="6" t="s">
        <v>124</v>
      </c>
      <c r="I607" s="4" t="s">
        <v>125</v>
      </c>
    </row>
    <row r="608" spans="1:9" x14ac:dyDescent="0.2">
      <c r="A608" s="8">
        <v>605</v>
      </c>
      <c r="B608" s="4" t="s">
        <v>403</v>
      </c>
      <c r="C608" s="4" t="s">
        <v>466</v>
      </c>
      <c r="D608" s="4" t="s">
        <v>186</v>
      </c>
      <c r="E608" s="8" t="s">
        <v>123</v>
      </c>
      <c r="F608" s="2" t="s">
        <v>361</v>
      </c>
      <c r="G608" s="2" t="s">
        <v>129</v>
      </c>
      <c r="H608" s="6" t="s">
        <v>124</v>
      </c>
      <c r="I608" s="4" t="s">
        <v>125</v>
      </c>
    </row>
    <row r="609" spans="1:9" x14ac:dyDescent="0.2">
      <c r="A609" s="8">
        <v>606</v>
      </c>
      <c r="B609" s="4" t="s">
        <v>422</v>
      </c>
      <c r="C609" s="4" t="s">
        <v>466</v>
      </c>
      <c r="D609" s="4" t="s">
        <v>711</v>
      </c>
      <c r="E609" s="8" t="s">
        <v>123</v>
      </c>
      <c r="F609" s="2" t="s">
        <v>361</v>
      </c>
      <c r="G609" s="2" t="s">
        <v>129</v>
      </c>
      <c r="H609" s="6" t="s">
        <v>124</v>
      </c>
      <c r="I609" s="4" t="s">
        <v>125</v>
      </c>
    </row>
    <row r="610" spans="1:9" x14ac:dyDescent="0.2">
      <c r="A610" s="8">
        <v>607</v>
      </c>
      <c r="B610" s="4" t="s">
        <v>587</v>
      </c>
      <c r="C610" s="4" t="s">
        <v>466</v>
      </c>
      <c r="D610" s="4" t="s">
        <v>101</v>
      </c>
      <c r="E610" s="8" t="s">
        <v>123</v>
      </c>
      <c r="F610" s="2" t="s">
        <v>361</v>
      </c>
      <c r="G610" s="2" t="s">
        <v>129</v>
      </c>
      <c r="H610" s="6" t="s">
        <v>124</v>
      </c>
      <c r="I610" s="4" t="s">
        <v>362</v>
      </c>
    </row>
    <row r="611" spans="1:9" x14ac:dyDescent="0.2">
      <c r="A611" s="8">
        <v>608</v>
      </c>
      <c r="B611" s="4" t="s">
        <v>364</v>
      </c>
      <c r="C611" s="4" t="s">
        <v>466</v>
      </c>
      <c r="D611" s="4" t="s">
        <v>712</v>
      </c>
      <c r="E611" s="8" t="s">
        <v>123</v>
      </c>
      <c r="F611" s="2" t="s">
        <v>361</v>
      </c>
      <c r="G611" s="2" t="s">
        <v>129</v>
      </c>
      <c r="H611" s="6" t="s">
        <v>124</v>
      </c>
      <c r="I611" s="4" t="s">
        <v>125</v>
      </c>
    </row>
    <row r="612" spans="1:9" x14ac:dyDescent="0.2">
      <c r="A612" s="8">
        <v>609</v>
      </c>
      <c r="B612" s="4" t="s">
        <v>713</v>
      </c>
      <c r="C612" s="4" t="s">
        <v>244</v>
      </c>
      <c r="D612" s="4" t="s">
        <v>597</v>
      </c>
      <c r="E612" s="8" t="s">
        <v>123</v>
      </c>
      <c r="F612" s="2" t="s">
        <v>361</v>
      </c>
      <c r="G612" s="2" t="s">
        <v>129</v>
      </c>
      <c r="H612" s="6" t="s">
        <v>124</v>
      </c>
      <c r="I612" s="4" t="s">
        <v>125</v>
      </c>
    </row>
    <row r="613" spans="1:9" x14ac:dyDescent="0.2">
      <c r="A613" s="8">
        <v>610</v>
      </c>
      <c r="B613" s="4" t="s">
        <v>436</v>
      </c>
      <c r="C613" s="4" t="s">
        <v>244</v>
      </c>
      <c r="D613" s="4" t="s">
        <v>597</v>
      </c>
      <c r="E613" s="8" t="s">
        <v>123</v>
      </c>
      <c r="F613" s="2" t="s">
        <v>361</v>
      </c>
      <c r="G613" s="2" t="s">
        <v>129</v>
      </c>
      <c r="H613" s="6" t="s">
        <v>124</v>
      </c>
      <c r="I613" s="4" t="s">
        <v>362</v>
      </c>
    </row>
    <row r="614" spans="1:9" x14ac:dyDescent="0.2">
      <c r="A614" s="8">
        <v>611</v>
      </c>
      <c r="B614" s="4" t="s">
        <v>409</v>
      </c>
      <c r="C614" s="4" t="s">
        <v>244</v>
      </c>
      <c r="D614" s="4" t="s">
        <v>144</v>
      </c>
      <c r="E614" s="8" t="s">
        <v>123</v>
      </c>
      <c r="F614" s="2" t="s">
        <v>361</v>
      </c>
      <c r="G614" s="2" t="s">
        <v>129</v>
      </c>
      <c r="H614" s="6" t="s">
        <v>124</v>
      </c>
      <c r="I614" s="4" t="s">
        <v>362</v>
      </c>
    </row>
    <row r="615" spans="1:9" x14ac:dyDescent="0.2">
      <c r="A615" s="8">
        <v>612</v>
      </c>
      <c r="B615" s="4" t="s">
        <v>326</v>
      </c>
      <c r="C615" s="4" t="s">
        <v>244</v>
      </c>
      <c r="D615" s="4" t="s">
        <v>714</v>
      </c>
      <c r="E615" s="8" t="s">
        <v>123</v>
      </c>
      <c r="F615" s="2" t="s">
        <v>361</v>
      </c>
      <c r="G615" s="2" t="s">
        <v>129</v>
      </c>
      <c r="H615" s="6" t="s">
        <v>124</v>
      </c>
      <c r="I615" s="4" t="s">
        <v>362</v>
      </c>
    </row>
    <row r="616" spans="1:9" x14ac:dyDescent="0.2">
      <c r="A616" s="8">
        <v>613</v>
      </c>
      <c r="B616" s="4" t="s">
        <v>715</v>
      </c>
      <c r="C616" s="4" t="s">
        <v>244</v>
      </c>
      <c r="D616" s="4" t="s">
        <v>714</v>
      </c>
      <c r="E616" s="8" t="s">
        <v>123</v>
      </c>
      <c r="F616" s="2" t="s">
        <v>361</v>
      </c>
      <c r="G616" s="2" t="s">
        <v>129</v>
      </c>
      <c r="H616" s="6" t="s">
        <v>124</v>
      </c>
      <c r="I616" s="4" t="s">
        <v>125</v>
      </c>
    </row>
    <row r="617" spans="1:9" x14ac:dyDescent="0.2">
      <c r="A617" s="8">
        <v>614</v>
      </c>
      <c r="B617" s="4" t="s">
        <v>80</v>
      </c>
      <c r="C617" s="4" t="s">
        <v>244</v>
      </c>
      <c r="D617" s="4" t="s">
        <v>714</v>
      </c>
      <c r="E617" s="8" t="s">
        <v>123</v>
      </c>
      <c r="F617" s="2" t="s">
        <v>361</v>
      </c>
      <c r="G617" s="2" t="s">
        <v>129</v>
      </c>
      <c r="H617" s="6" t="s">
        <v>124</v>
      </c>
      <c r="I617" s="4" t="s">
        <v>125</v>
      </c>
    </row>
    <row r="618" spans="1:9" x14ac:dyDescent="0.2">
      <c r="A618" s="8">
        <v>615</v>
      </c>
      <c r="B618" s="4"/>
      <c r="C618" s="4" t="s">
        <v>244</v>
      </c>
      <c r="D618" s="4" t="s">
        <v>535</v>
      </c>
      <c r="E618" s="8" t="s">
        <v>123</v>
      </c>
      <c r="F618" s="2" t="s">
        <v>361</v>
      </c>
      <c r="G618" s="2" t="s">
        <v>129</v>
      </c>
      <c r="H618" s="6" t="s">
        <v>124</v>
      </c>
      <c r="I618" s="4" t="s">
        <v>362</v>
      </c>
    </row>
    <row r="619" spans="1:9" x14ac:dyDescent="0.2">
      <c r="A619" s="8">
        <v>616</v>
      </c>
      <c r="B619" s="4" t="s">
        <v>716</v>
      </c>
      <c r="C619" s="4" t="s">
        <v>130</v>
      </c>
      <c r="D619" s="4" t="s">
        <v>96</v>
      </c>
      <c r="E619" s="8" t="s">
        <v>123</v>
      </c>
      <c r="F619" s="2" t="s">
        <v>361</v>
      </c>
      <c r="G619" s="2" t="s">
        <v>129</v>
      </c>
      <c r="H619" s="6" t="s">
        <v>124</v>
      </c>
      <c r="I619" s="4" t="s">
        <v>125</v>
      </c>
    </row>
    <row r="620" spans="1:9" x14ac:dyDescent="0.2">
      <c r="A620" s="8">
        <v>617</v>
      </c>
      <c r="B620" s="4" t="s">
        <v>96</v>
      </c>
      <c r="C620" s="4" t="s">
        <v>130</v>
      </c>
      <c r="D620" s="4" t="s">
        <v>134</v>
      </c>
      <c r="E620" s="8" t="s">
        <v>123</v>
      </c>
      <c r="F620" s="2" t="s">
        <v>361</v>
      </c>
      <c r="G620" s="2" t="s">
        <v>129</v>
      </c>
      <c r="H620" s="6" t="s">
        <v>124</v>
      </c>
      <c r="I620" s="4" t="s">
        <v>125</v>
      </c>
    </row>
    <row r="621" spans="1:9" x14ac:dyDescent="0.2">
      <c r="A621" s="8">
        <v>618</v>
      </c>
      <c r="B621" s="4" t="s">
        <v>436</v>
      </c>
      <c r="C621" s="4" t="s">
        <v>130</v>
      </c>
      <c r="D621" s="4" t="s">
        <v>59</v>
      </c>
      <c r="E621" s="8" t="s">
        <v>123</v>
      </c>
      <c r="F621" s="2" t="s">
        <v>361</v>
      </c>
      <c r="G621" s="2" t="s">
        <v>129</v>
      </c>
      <c r="H621" s="6" t="s">
        <v>124</v>
      </c>
      <c r="I621" s="4" t="s">
        <v>362</v>
      </c>
    </row>
    <row r="622" spans="1:9" x14ac:dyDescent="0.2">
      <c r="A622" s="8">
        <v>619</v>
      </c>
      <c r="B622" s="4" t="s">
        <v>616</v>
      </c>
      <c r="C622" s="4" t="s">
        <v>130</v>
      </c>
      <c r="D622" s="4" t="s">
        <v>717</v>
      </c>
      <c r="E622" s="8" t="s">
        <v>123</v>
      </c>
      <c r="F622" s="2" t="s">
        <v>361</v>
      </c>
      <c r="G622" s="2" t="s">
        <v>129</v>
      </c>
      <c r="H622" s="6" t="s">
        <v>124</v>
      </c>
      <c r="I622" s="4" t="s">
        <v>125</v>
      </c>
    </row>
    <row r="623" spans="1:9" x14ac:dyDescent="0.2">
      <c r="A623" s="8">
        <v>620</v>
      </c>
      <c r="B623" s="4" t="s">
        <v>640</v>
      </c>
      <c r="C623" s="4" t="s">
        <v>130</v>
      </c>
      <c r="D623" s="4" t="s">
        <v>717</v>
      </c>
      <c r="E623" s="8" t="s">
        <v>123</v>
      </c>
      <c r="F623" s="2" t="s">
        <v>361</v>
      </c>
      <c r="G623" s="2" t="s">
        <v>129</v>
      </c>
      <c r="H623" s="6" t="s">
        <v>124</v>
      </c>
      <c r="I623" s="4" t="s">
        <v>362</v>
      </c>
    </row>
    <row r="624" spans="1:9" x14ac:dyDescent="0.2">
      <c r="A624" s="8">
        <v>621</v>
      </c>
      <c r="B624" s="4" t="s">
        <v>610</v>
      </c>
      <c r="C624" s="4" t="s">
        <v>130</v>
      </c>
      <c r="D624" s="4" t="s">
        <v>310</v>
      </c>
      <c r="E624" s="8" t="s">
        <v>123</v>
      </c>
      <c r="F624" s="2" t="s">
        <v>361</v>
      </c>
      <c r="G624" s="2" t="s">
        <v>129</v>
      </c>
      <c r="H624" s="6" t="s">
        <v>124</v>
      </c>
      <c r="I624" s="4" t="s">
        <v>125</v>
      </c>
    </row>
    <row r="625" spans="1:9" x14ac:dyDescent="0.2">
      <c r="A625" s="8">
        <v>622</v>
      </c>
      <c r="B625" s="4" t="s">
        <v>718</v>
      </c>
      <c r="C625" s="4" t="s">
        <v>130</v>
      </c>
      <c r="D625" s="4" t="s">
        <v>310</v>
      </c>
      <c r="E625" s="8" t="s">
        <v>123</v>
      </c>
      <c r="F625" s="2" t="s">
        <v>361</v>
      </c>
      <c r="G625" s="2" t="s">
        <v>129</v>
      </c>
      <c r="H625" s="6" t="s">
        <v>124</v>
      </c>
      <c r="I625" s="4" t="s">
        <v>125</v>
      </c>
    </row>
    <row r="626" spans="1:9" x14ac:dyDescent="0.2">
      <c r="A626" s="8">
        <v>623</v>
      </c>
      <c r="B626" s="4" t="s">
        <v>719</v>
      </c>
      <c r="C626" s="4" t="s">
        <v>130</v>
      </c>
      <c r="D626" s="4" t="s">
        <v>720</v>
      </c>
      <c r="E626" s="8" t="s">
        <v>123</v>
      </c>
      <c r="F626" s="2" t="s">
        <v>361</v>
      </c>
      <c r="G626" s="2" t="s">
        <v>129</v>
      </c>
      <c r="H626" s="6" t="s">
        <v>124</v>
      </c>
      <c r="I626" s="4" t="s">
        <v>125</v>
      </c>
    </row>
    <row r="627" spans="1:9" x14ac:dyDescent="0.2">
      <c r="A627" s="8">
        <v>624</v>
      </c>
      <c r="B627" s="4" t="s">
        <v>500</v>
      </c>
      <c r="C627" s="4" t="s">
        <v>130</v>
      </c>
      <c r="D627" s="4" t="s">
        <v>232</v>
      </c>
      <c r="E627" s="8" t="s">
        <v>123</v>
      </c>
      <c r="F627" s="2" t="s">
        <v>361</v>
      </c>
      <c r="G627" s="2" t="s">
        <v>129</v>
      </c>
      <c r="H627" s="6" t="s">
        <v>124</v>
      </c>
      <c r="I627" s="4" t="s">
        <v>362</v>
      </c>
    </row>
    <row r="628" spans="1:9" x14ac:dyDescent="0.2">
      <c r="A628" s="8">
        <v>625</v>
      </c>
      <c r="B628" s="4" t="s">
        <v>721</v>
      </c>
      <c r="C628" s="4" t="s">
        <v>130</v>
      </c>
      <c r="D628" s="4" t="s">
        <v>722</v>
      </c>
      <c r="E628" s="8" t="s">
        <v>123</v>
      </c>
      <c r="F628" s="2" t="s">
        <v>361</v>
      </c>
      <c r="G628" s="2" t="s">
        <v>129</v>
      </c>
      <c r="H628" s="6" t="s">
        <v>124</v>
      </c>
      <c r="I628" s="4" t="s">
        <v>362</v>
      </c>
    </row>
    <row r="629" spans="1:9" x14ac:dyDescent="0.2">
      <c r="A629" s="8">
        <v>626</v>
      </c>
      <c r="B629" s="4" t="s">
        <v>501</v>
      </c>
      <c r="C629" s="4" t="s">
        <v>130</v>
      </c>
      <c r="D629" s="4" t="s">
        <v>722</v>
      </c>
      <c r="E629" s="8" t="s">
        <v>123</v>
      </c>
      <c r="F629" s="2" t="s">
        <v>361</v>
      </c>
      <c r="G629" s="2" t="s">
        <v>129</v>
      </c>
      <c r="H629" s="6" t="s">
        <v>124</v>
      </c>
      <c r="I629" s="4" t="s">
        <v>125</v>
      </c>
    </row>
    <row r="630" spans="1:9" x14ac:dyDescent="0.2">
      <c r="A630" s="8">
        <v>627</v>
      </c>
      <c r="B630" s="4"/>
      <c r="C630" s="4" t="s">
        <v>130</v>
      </c>
      <c r="D630" s="4" t="s">
        <v>333</v>
      </c>
      <c r="E630" s="8" t="s">
        <v>123</v>
      </c>
      <c r="F630" s="2" t="s">
        <v>361</v>
      </c>
      <c r="G630" s="2" t="s">
        <v>129</v>
      </c>
      <c r="H630" s="6" t="s">
        <v>124</v>
      </c>
      <c r="I630" s="4" t="s">
        <v>125</v>
      </c>
    </row>
    <row r="631" spans="1:9" x14ac:dyDescent="0.2">
      <c r="A631" s="8">
        <v>628</v>
      </c>
      <c r="B631" s="4" t="s">
        <v>111</v>
      </c>
      <c r="C631" s="4" t="s">
        <v>130</v>
      </c>
      <c r="D631" s="4" t="s">
        <v>723</v>
      </c>
      <c r="E631" s="8" t="s">
        <v>123</v>
      </c>
      <c r="F631" s="2" t="s">
        <v>361</v>
      </c>
      <c r="G631" s="2" t="s">
        <v>129</v>
      </c>
      <c r="H631" s="6" t="s">
        <v>124</v>
      </c>
      <c r="I631" s="4" t="s">
        <v>125</v>
      </c>
    </row>
    <row r="632" spans="1:9" x14ac:dyDescent="0.2">
      <c r="A632" s="8">
        <v>629</v>
      </c>
      <c r="B632" s="4" t="s">
        <v>575</v>
      </c>
      <c r="C632" s="4" t="s">
        <v>130</v>
      </c>
      <c r="D632" s="4" t="s">
        <v>723</v>
      </c>
      <c r="E632" s="8" t="s">
        <v>123</v>
      </c>
      <c r="F632" s="2" t="s">
        <v>361</v>
      </c>
      <c r="G632" s="2" t="s">
        <v>129</v>
      </c>
      <c r="H632" s="6" t="s">
        <v>124</v>
      </c>
      <c r="I632" s="4" t="s">
        <v>125</v>
      </c>
    </row>
    <row r="633" spans="1:9" x14ac:dyDescent="0.2">
      <c r="A633" s="8">
        <v>630</v>
      </c>
      <c r="B633" s="4" t="s">
        <v>335</v>
      </c>
      <c r="C633" s="4" t="s">
        <v>130</v>
      </c>
      <c r="D633" s="4" t="s">
        <v>139</v>
      </c>
      <c r="E633" s="8" t="s">
        <v>123</v>
      </c>
      <c r="F633" s="2" t="s">
        <v>361</v>
      </c>
      <c r="G633" s="2" t="s">
        <v>129</v>
      </c>
      <c r="H633" s="6" t="s">
        <v>124</v>
      </c>
      <c r="I633" s="4" t="s">
        <v>362</v>
      </c>
    </row>
    <row r="634" spans="1:9" x14ac:dyDescent="0.2">
      <c r="A634" s="8">
        <v>631</v>
      </c>
      <c r="B634" s="4" t="s">
        <v>192</v>
      </c>
      <c r="C634" s="4" t="s">
        <v>130</v>
      </c>
      <c r="D634" s="4" t="s">
        <v>139</v>
      </c>
      <c r="E634" s="8" t="s">
        <v>123</v>
      </c>
      <c r="F634" s="2" t="s">
        <v>361</v>
      </c>
      <c r="G634" s="2" t="s">
        <v>129</v>
      </c>
      <c r="H634" s="6" t="s">
        <v>124</v>
      </c>
      <c r="I634" s="4" t="s">
        <v>362</v>
      </c>
    </row>
    <row r="635" spans="1:9" x14ac:dyDescent="0.2">
      <c r="A635" s="8">
        <v>632</v>
      </c>
      <c r="B635" s="4" t="s">
        <v>724</v>
      </c>
      <c r="C635" s="4" t="s">
        <v>130</v>
      </c>
      <c r="D635" s="4" t="s">
        <v>139</v>
      </c>
      <c r="E635" s="8" t="s">
        <v>123</v>
      </c>
      <c r="F635" s="2" t="s">
        <v>361</v>
      </c>
      <c r="G635" s="2" t="s">
        <v>129</v>
      </c>
      <c r="H635" s="6" t="s">
        <v>124</v>
      </c>
      <c r="I635" s="4" t="s">
        <v>125</v>
      </c>
    </row>
    <row r="636" spans="1:9" x14ac:dyDescent="0.2">
      <c r="A636" s="8">
        <v>633</v>
      </c>
      <c r="B636" s="4" t="s">
        <v>111</v>
      </c>
      <c r="C636" s="4" t="s">
        <v>130</v>
      </c>
      <c r="D636" s="4" t="s">
        <v>207</v>
      </c>
      <c r="E636" s="8" t="s">
        <v>123</v>
      </c>
      <c r="F636" s="2" t="s">
        <v>361</v>
      </c>
      <c r="G636" s="2" t="s">
        <v>129</v>
      </c>
      <c r="H636" s="6" t="s">
        <v>124</v>
      </c>
      <c r="I636" s="4" t="s">
        <v>125</v>
      </c>
    </row>
    <row r="637" spans="1:9" x14ac:dyDescent="0.2">
      <c r="A637" s="8">
        <v>634</v>
      </c>
      <c r="B637" s="4" t="s">
        <v>115</v>
      </c>
      <c r="C637" s="4" t="s">
        <v>130</v>
      </c>
      <c r="D637" s="4" t="s">
        <v>207</v>
      </c>
      <c r="E637" s="8" t="s">
        <v>123</v>
      </c>
      <c r="F637" s="2" t="s">
        <v>361</v>
      </c>
      <c r="G637" s="2" t="s">
        <v>129</v>
      </c>
      <c r="H637" s="6" t="s">
        <v>124</v>
      </c>
      <c r="I637" s="4" t="s">
        <v>362</v>
      </c>
    </row>
    <row r="638" spans="1:9" x14ac:dyDescent="0.2">
      <c r="A638" s="8">
        <v>635</v>
      </c>
      <c r="B638" s="4" t="s">
        <v>725</v>
      </c>
      <c r="C638" s="4" t="s">
        <v>130</v>
      </c>
      <c r="D638" s="4" t="s">
        <v>207</v>
      </c>
      <c r="E638" s="8" t="s">
        <v>123</v>
      </c>
      <c r="F638" s="2" t="s">
        <v>361</v>
      </c>
      <c r="G638" s="2" t="s">
        <v>129</v>
      </c>
      <c r="H638" s="6" t="s">
        <v>124</v>
      </c>
      <c r="I638" s="4" t="s">
        <v>362</v>
      </c>
    </row>
    <row r="639" spans="1:9" x14ac:dyDescent="0.2">
      <c r="A639" s="8">
        <v>636</v>
      </c>
      <c r="B639" s="4" t="s">
        <v>726</v>
      </c>
      <c r="C639" s="4" t="s">
        <v>130</v>
      </c>
      <c r="D639" s="4" t="s">
        <v>207</v>
      </c>
      <c r="E639" s="8" t="s">
        <v>123</v>
      </c>
      <c r="F639" s="2" t="s">
        <v>361</v>
      </c>
      <c r="G639" s="2" t="s">
        <v>129</v>
      </c>
      <c r="H639" s="6" t="s">
        <v>124</v>
      </c>
      <c r="I639" s="4" t="s">
        <v>362</v>
      </c>
    </row>
    <row r="640" spans="1:9" x14ac:dyDescent="0.2">
      <c r="A640" s="8">
        <v>637</v>
      </c>
      <c r="B640" s="4" t="s">
        <v>668</v>
      </c>
      <c r="C640" s="4" t="s">
        <v>130</v>
      </c>
      <c r="D640" s="4" t="s">
        <v>207</v>
      </c>
      <c r="E640" s="8" t="s">
        <v>123</v>
      </c>
      <c r="F640" s="2" t="s">
        <v>361</v>
      </c>
      <c r="G640" s="2" t="s">
        <v>129</v>
      </c>
      <c r="H640" s="6" t="s">
        <v>124</v>
      </c>
      <c r="I640" s="4" t="s">
        <v>125</v>
      </c>
    </row>
    <row r="641" spans="1:9" x14ac:dyDescent="0.2">
      <c r="A641" s="8">
        <v>638</v>
      </c>
      <c r="B641" s="4" t="s">
        <v>252</v>
      </c>
      <c r="C641" s="4" t="s">
        <v>130</v>
      </c>
      <c r="D641" s="4" t="s">
        <v>207</v>
      </c>
      <c r="E641" s="8" t="s">
        <v>123</v>
      </c>
      <c r="F641" s="2" t="s">
        <v>361</v>
      </c>
      <c r="G641" s="2" t="s">
        <v>129</v>
      </c>
      <c r="H641" s="6" t="s">
        <v>124</v>
      </c>
      <c r="I641" s="4" t="s">
        <v>362</v>
      </c>
    </row>
    <row r="642" spans="1:9" x14ac:dyDescent="0.2">
      <c r="A642" s="8">
        <v>639</v>
      </c>
      <c r="B642" s="4" t="s">
        <v>467</v>
      </c>
      <c r="C642" s="4" t="s">
        <v>130</v>
      </c>
      <c r="D642" s="4" t="s">
        <v>207</v>
      </c>
      <c r="E642" s="8" t="s">
        <v>123</v>
      </c>
      <c r="F642" s="2" t="s">
        <v>361</v>
      </c>
      <c r="G642" s="2" t="s">
        <v>129</v>
      </c>
      <c r="H642" s="6" t="s">
        <v>124</v>
      </c>
      <c r="I642" s="4" t="s">
        <v>362</v>
      </c>
    </row>
    <row r="643" spans="1:9" x14ac:dyDescent="0.2">
      <c r="A643" s="8">
        <v>640</v>
      </c>
      <c r="B643" s="4" t="s">
        <v>467</v>
      </c>
      <c r="C643" s="4" t="s">
        <v>130</v>
      </c>
      <c r="D643" s="4" t="s">
        <v>207</v>
      </c>
      <c r="E643" s="8" t="s">
        <v>123</v>
      </c>
      <c r="F643" s="2" t="s">
        <v>361</v>
      </c>
      <c r="G643" s="2" t="s">
        <v>129</v>
      </c>
      <c r="H643" s="6" t="s">
        <v>124</v>
      </c>
      <c r="I643" s="4" t="s">
        <v>362</v>
      </c>
    </row>
    <row r="644" spans="1:9" x14ac:dyDescent="0.2">
      <c r="A644" s="8">
        <v>641</v>
      </c>
      <c r="B644" s="4" t="s">
        <v>418</v>
      </c>
      <c r="C644" s="4" t="s">
        <v>130</v>
      </c>
      <c r="D644" s="4" t="s">
        <v>302</v>
      </c>
      <c r="E644" s="8" t="s">
        <v>123</v>
      </c>
      <c r="F644" s="2" t="s">
        <v>361</v>
      </c>
      <c r="G644" s="2" t="s">
        <v>129</v>
      </c>
      <c r="H644" s="6" t="s">
        <v>124</v>
      </c>
      <c r="I644" s="4" t="s">
        <v>125</v>
      </c>
    </row>
    <row r="645" spans="1:9" x14ac:dyDescent="0.2">
      <c r="A645" s="8">
        <v>642</v>
      </c>
      <c r="B645" s="4" t="s">
        <v>501</v>
      </c>
      <c r="C645" s="4" t="s">
        <v>130</v>
      </c>
      <c r="D645" s="4" t="s">
        <v>101</v>
      </c>
      <c r="E645" s="8" t="s">
        <v>123</v>
      </c>
      <c r="F645" s="2" t="s">
        <v>361</v>
      </c>
      <c r="G645" s="2" t="s">
        <v>129</v>
      </c>
      <c r="H645" s="6" t="s">
        <v>124</v>
      </c>
      <c r="I645" s="4" t="s">
        <v>125</v>
      </c>
    </row>
    <row r="646" spans="1:9" x14ac:dyDescent="0.2">
      <c r="A646" s="8">
        <v>643</v>
      </c>
      <c r="B646" s="4" t="s">
        <v>498</v>
      </c>
      <c r="C646" s="4" t="s">
        <v>130</v>
      </c>
      <c r="D646" s="4" t="s">
        <v>101</v>
      </c>
      <c r="E646" s="8" t="s">
        <v>123</v>
      </c>
      <c r="F646" s="2" t="s">
        <v>361</v>
      </c>
      <c r="G646" s="2" t="s">
        <v>129</v>
      </c>
      <c r="H646" s="6" t="s">
        <v>124</v>
      </c>
      <c r="I646" s="4" t="s">
        <v>362</v>
      </c>
    </row>
    <row r="647" spans="1:9" x14ac:dyDescent="0.2">
      <c r="A647" s="8">
        <v>644</v>
      </c>
      <c r="B647" s="4" t="s">
        <v>411</v>
      </c>
      <c r="C647" s="4" t="s">
        <v>130</v>
      </c>
      <c r="D647" s="4" t="s">
        <v>101</v>
      </c>
      <c r="E647" s="8" t="s">
        <v>123</v>
      </c>
      <c r="F647" s="2" t="s">
        <v>361</v>
      </c>
      <c r="G647" s="2" t="s">
        <v>129</v>
      </c>
      <c r="H647" s="6" t="s">
        <v>124</v>
      </c>
      <c r="I647" s="4" t="s">
        <v>362</v>
      </c>
    </row>
    <row r="648" spans="1:9" x14ac:dyDescent="0.2">
      <c r="A648" s="8">
        <v>645</v>
      </c>
      <c r="B648" s="4" t="s">
        <v>506</v>
      </c>
      <c r="C648" s="4" t="s">
        <v>130</v>
      </c>
      <c r="D648" s="4" t="s">
        <v>315</v>
      </c>
      <c r="E648" s="8" t="s">
        <v>123</v>
      </c>
      <c r="F648" s="2" t="s">
        <v>361</v>
      </c>
      <c r="G648" s="2" t="s">
        <v>129</v>
      </c>
      <c r="H648" s="6" t="s">
        <v>124</v>
      </c>
      <c r="I648" s="4" t="s">
        <v>125</v>
      </c>
    </row>
    <row r="649" spans="1:9" x14ac:dyDescent="0.2">
      <c r="A649" s="8">
        <v>646</v>
      </c>
      <c r="B649" s="4" t="s">
        <v>192</v>
      </c>
      <c r="C649" s="4" t="s">
        <v>130</v>
      </c>
      <c r="D649" s="4" t="s">
        <v>315</v>
      </c>
      <c r="E649" s="8" t="s">
        <v>123</v>
      </c>
      <c r="F649" s="2" t="s">
        <v>361</v>
      </c>
      <c r="G649" s="2" t="s">
        <v>129</v>
      </c>
      <c r="H649" s="6" t="s">
        <v>124</v>
      </c>
      <c r="I649" s="4" t="s">
        <v>362</v>
      </c>
    </row>
    <row r="650" spans="1:9" x14ac:dyDescent="0.2">
      <c r="A650" s="8">
        <v>647</v>
      </c>
      <c r="B650" s="4" t="s">
        <v>418</v>
      </c>
      <c r="C650" s="4" t="s">
        <v>130</v>
      </c>
      <c r="D650" s="4" t="s">
        <v>108</v>
      </c>
      <c r="E650" s="8" t="s">
        <v>123</v>
      </c>
      <c r="F650" s="2" t="s">
        <v>361</v>
      </c>
      <c r="G650" s="2" t="s">
        <v>129</v>
      </c>
      <c r="H650" s="6" t="s">
        <v>124</v>
      </c>
      <c r="I650" s="4" t="s">
        <v>125</v>
      </c>
    </row>
    <row r="651" spans="1:9" x14ac:dyDescent="0.2">
      <c r="A651" s="8">
        <v>648</v>
      </c>
      <c r="B651" s="4" t="s">
        <v>111</v>
      </c>
      <c r="C651" s="4" t="s">
        <v>130</v>
      </c>
      <c r="D651" s="4" t="s">
        <v>108</v>
      </c>
      <c r="E651" s="8" t="s">
        <v>123</v>
      </c>
      <c r="F651" s="2" t="s">
        <v>361</v>
      </c>
      <c r="G651" s="2" t="s">
        <v>129</v>
      </c>
      <c r="H651" s="6" t="s">
        <v>124</v>
      </c>
      <c r="I651" s="4" t="s">
        <v>125</v>
      </c>
    </row>
    <row r="652" spans="1:9" x14ac:dyDescent="0.2">
      <c r="A652" s="8">
        <v>649</v>
      </c>
      <c r="B652" s="4" t="s">
        <v>283</v>
      </c>
      <c r="C652" s="4" t="s">
        <v>130</v>
      </c>
      <c r="D652" s="4" t="s">
        <v>108</v>
      </c>
      <c r="E652" s="8" t="s">
        <v>123</v>
      </c>
      <c r="F652" s="2" t="s">
        <v>361</v>
      </c>
      <c r="G652" s="2" t="s">
        <v>129</v>
      </c>
      <c r="H652" s="6" t="s">
        <v>124</v>
      </c>
      <c r="I652" s="4" t="s">
        <v>362</v>
      </c>
    </row>
    <row r="653" spans="1:9" x14ac:dyDescent="0.2">
      <c r="A653" s="8">
        <v>650</v>
      </c>
      <c r="B653" s="4" t="s">
        <v>192</v>
      </c>
      <c r="C653" s="4" t="s">
        <v>130</v>
      </c>
      <c r="D653" s="4" t="s">
        <v>334</v>
      </c>
      <c r="E653" s="8" t="s">
        <v>123</v>
      </c>
      <c r="F653" s="2" t="s">
        <v>361</v>
      </c>
      <c r="G653" s="2" t="s">
        <v>129</v>
      </c>
      <c r="H653" s="6" t="s">
        <v>124</v>
      </c>
      <c r="I653" s="4" t="s">
        <v>362</v>
      </c>
    </row>
    <row r="654" spans="1:9" x14ac:dyDescent="0.2">
      <c r="A654" s="8">
        <v>651</v>
      </c>
      <c r="B654" s="4" t="s">
        <v>398</v>
      </c>
      <c r="C654" s="4" t="s">
        <v>130</v>
      </c>
      <c r="D654" s="4" t="s">
        <v>334</v>
      </c>
      <c r="E654" s="8" t="s">
        <v>123</v>
      </c>
      <c r="F654" s="2" t="s">
        <v>361</v>
      </c>
      <c r="G654" s="2" t="s">
        <v>129</v>
      </c>
      <c r="H654" s="6" t="s">
        <v>124</v>
      </c>
      <c r="I654" s="4" t="s">
        <v>362</v>
      </c>
    </row>
    <row r="655" spans="1:9" x14ac:dyDescent="0.2">
      <c r="A655" s="8">
        <v>652</v>
      </c>
      <c r="B655" s="4" t="s">
        <v>389</v>
      </c>
      <c r="C655" s="4" t="s">
        <v>130</v>
      </c>
      <c r="D655" s="4" t="s">
        <v>727</v>
      </c>
      <c r="E655" s="8" t="s">
        <v>123</v>
      </c>
      <c r="F655" s="2" t="s">
        <v>361</v>
      </c>
      <c r="G655" s="2" t="s">
        <v>129</v>
      </c>
      <c r="H655" s="6" t="s">
        <v>124</v>
      </c>
      <c r="I655" s="4" t="s">
        <v>125</v>
      </c>
    </row>
    <row r="656" spans="1:9" x14ac:dyDescent="0.2">
      <c r="A656" s="8">
        <v>653</v>
      </c>
      <c r="B656" s="4" t="s">
        <v>381</v>
      </c>
      <c r="C656" s="4" t="s">
        <v>130</v>
      </c>
      <c r="D656" s="4" t="s">
        <v>242</v>
      </c>
      <c r="E656" s="8" t="s">
        <v>123</v>
      </c>
      <c r="F656" s="2" t="s">
        <v>361</v>
      </c>
      <c r="G656" s="2" t="s">
        <v>129</v>
      </c>
      <c r="H656" s="6" t="s">
        <v>124</v>
      </c>
      <c r="I656" s="4" t="s">
        <v>125</v>
      </c>
    </row>
    <row r="657" spans="1:9" x14ac:dyDescent="0.2">
      <c r="A657" s="8">
        <v>654</v>
      </c>
      <c r="B657" s="4" t="s">
        <v>728</v>
      </c>
      <c r="C657" s="4" t="s">
        <v>341</v>
      </c>
      <c r="D657" s="4" t="s">
        <v>226</v>
      </c>
      <c r="E657" s="8" t="s">
        <v>123</v>
      </c>
      <c r="F657" s="2" t="s">
        <v>361</v>
      </c>
      <c r="G657" s="2" t="s">
        <v>129</v>
      </c>
      <c r="H657" s="6" t="s">
        <v>124</v>
      </c>
      <c r="I657" s="4" t="s">
        <v>125</v>
      </c>
    </row>
    <row r="658" spans="1:9" x14ac:dyDescent="0.2">
      <c r="A658" s="8">
        <v>655</v>
      </c>
      <c r="B658" s="4" t="s">
        <v>729</v>
      </c>
      <c r="C658" s="4" t="s">
        <v>341</v>
      </c>
      <c r="D658" s="4" t="s">
        <v>106</v>
      </c>
      <c r="E658" s="8" t="s">
        <v>123</v>
      </c>
      <c r="F658" s="2" t="s">
        <v>361</v>
      </c>
      <c r="G658" s="2" t="s">
        <v>129</v>
      </c>
      <c r="H658" s="6" t="s">
        <v>124</v>
      </c>
      <c r="I658" s="4" t="s">
        <v>125</v>
      </c>
    </row>
    <row r="659" spans="1:9" x14ac:dyDescent="0.2">
      <c r="A659" s="8">
        <v>656</v>
      </c>
      <c r="B659" s="4" t="s">
        <v>365</v>
      </c>
      <c r="C659" s="4" t="s">
        <v>341</v>
      </c>
      <c r="D659" s="4" t="s">
        <v>106</v>
      </c>
      <c r="E659" s="8" t="s">
        <v>123</v>
      </c>
      <c r="F659" s="2" t="s">
        <v>361</v>
      </c>
      <c r="G659" s="2" t="s">
        <v>129</v>
      </c>
      <c r="H659" s="6" t="s">
        <v>124</v>
      </c>
      <c r="I659" s="4" t="s">
        <v>362</v>
      </c>
    </row>
    <row r="660" spans="1:9" x14ac:dyDescent="0.2">
      <c r="A660" s="8">
        <v>657</v>
      </c>
      <c r="B660" s="4" t="s">
        <v>409</v>
      </c>
      <c r="C660" s="4" t="s">
        <v>341</v>
      </c>
      <c r="D660" s="4" t="s">
        <v>106</v>
      </c>
      <c r="E660" s="8" t="s">
        <v>123</v>
      </c>
      <c r="F660" s="2" t="s">
        <v>361</v>
      </c>
      <c r="G660" s="2" t="s">
        <v>129</v>
      </c>
      <c r="H660" s="6" t="s">
        <v>124</v>
      </c>
      <c r="I660" s="4" t="s">
        <v>362</v>
      </c>
    </row>
    <row r="661" spans="1:9" x14ac:dyDescent="0.2">
      <c r="A661" s="8">
        <v>658</v>
      </c>
      <c r="B661" s="4" t="s">
        <v>252</v>
      </c>
      <c r="C661" s="4" t="s">
        <v>341</v>
      </c>
      <c r="D661" s="4" t="s">
        <v>712</v>
      </c>
      <c r="E661" s="8" t="s">
        <v>123</v>
      </c>
      <c r="F661" s="2" t="s">
        <v>361</v>
      </c>
      <c r="G661" s="2" t="s">
        <v>129</v>
      </c>
      <c r="H661" s="6" t="s">
        <v>124</v>
      </c>
      <c r="I661" s="4" t="s">
        <v>362</v>
      </c>
    </row>
    <row r="662" spans="1:9" x14ac:dyDescent="0.2">
      <c r="A662" s="8">
        <v>659</v>
      </c>
      <c r="B662" s="4" t="s">
        <v>730</v>
      </c>
      <c r="C662" s="4" t="s">
        <v>341</v>
      </c>
      <c r="D662" s="4" t="s">
        <v>196</v>
      </c>
      <c r="E662" s="8" t="s">
        <v>123</v>
      </c>
      <c r="F662" s="2" t="s">
        <v>361</v>
      </c>
      <c r="G662" s="2" t="s">
        <v>129</v>
      </c>
      <c r="H662" s="6" t="s">
        <v>124</v>
      </c>
      <c r="I662" s="4" t="s">
        <v>362</v>
      </c>
    </row>
    <row r="663" spans="1:9" x14ac:dyDescent="0.2">
      <c r="A663" s="8">
        <v>660</v>
      </c>
      <c r="B663" s="4" t="s">
        <v>192</v>
      </c>
      <c r="C663" s="4" t="s">
        <v>341</v>
      </c>
      <c r="D663" s="4" t="s">
        <v>196</v>
      </c>
      <c r="E663" s="8" t="s">
        <v>123</v>
      </c>
      <c r="F663" s="2" t="s">
        <v>361</v>
      </c>
      <c r="G663" s="2" t="s">
        <v>129</v>
      </c>
      <c r="H663" s="6" t="s">
        <v>124</v>
      </c>
      <c r="I663" s="4" t="s">
        <v>362</v>
      </c>
    </row>
    <row r="664" spans="1:9" x14ac:dyDescent="0.2">
      <c r="A664" s="8">
        <v>661</v>
      </c>
      <c r="B664" s="4" t="s">
        <v>481</v>
      </c>
      <c r="C664" s="4" t="s">
        <v>341</v>
      </c>
      <c r="D664" s="4" t="s">
        <v>218</v>
      </c>
      <c r="E664" s="8" t="s">
        <v>123</v>
      </c>
      <c r="F664" s="2" t="s">
        <v>361</v>
      </c>
      <c r="G664" s="2" t="s">
        <v>129</v>
      </c>
      <c r="H664" s="6" t="s">
        <v>124</v>
      </c>
      <c r="I664" s="4" t="s">
        <v>125</v>
      </c>
    </row>
    <row r="665" spans="1:9" x14ac:dyDescent="0.2">
      <c r="A665" s="8">
        <v>662</v>
      </c>
      <c r="B665" s="4" t="s">
        <v>192</v>
      </c>
      <c r="C665" s="4" t="s">
        <v>731</v>
      </c>
      <c r="D665" s="4" t="s">
        <v>106</v>
      </c>
      <c r="E665" s="8" t="s">
        <v>123</v>
      </c>
      <c r="F665" s="2" t="s">
        <v>361</v>
      </c>
      <c r="G665" s="2" t="s">
        <v>129</v>
      </c>
      <c r="H665" s="6" t="s">
        <v>124</v>
      </c>
      <c r="I665" s="4" t="s">
        <v>362</v>
      </c>
    </row>
    <row r="666" spans="1:9" x14ac:dyDescent="0.2">
      <c r="A666" s="8">
        <v>663</v>
      </c>
      <c r="B666" s="4" t="s">
        <v>80</v>
      </c>
      <c r="C666" s="4" t="s">
        <v>731</v>
      </c>
      <c r="D666" s="4" t="s">
        <v>106</v>
      </c>
      <c r="E666" s="8" t="s">
        <v>123</v>
      </c>
      <c r="F666" s="2" t="s">
        <v>361</v>
      </c>
      <c r="G666" s="2" t="s">
        <v>129</v>
      </c>
      <c r="H666" s="6" t="s">
        <v>124</v>
      </c>
      <c r="I666" s="4" t="s">
        <v>125</v>
      </c>
    </row>
    <row r="667" spans="1:9" x14ac:dyDescent="0.2">
      <c r="A667" s="8">
        <v>664</v>
      </c>
      <c r="B667" s="4" t="s">
        <v>633</v>
      </c>
      <c r="C667" s="4" t="s">
        <v>731</v>
      </c>
      <c r="D667" s="4" t="s">
        <v>106</v>
      </c>
      <c r="E667" s="8" t="s">
        <v>123</v>
      </c>
      <c r="F667" s="2" t="s">
        <v>361</v>
      </c>
      <c r="G667" s="2" t="s">
        <v>129</v>
      </c>
      <c r="H667" s="6" t="s">
        <v>124</v>
      </c>
      <c r="I667" s="4" t="s">
        <v>125</v>
      </c>
    </row>
    <row r="668" spans="1:9" x14ac:dyDescent="0.2">
      <c r="A668" s="8">
        <v>665</v>
      </c>
      <c r="B668" s="4" t="s">
        <v>732</v>
      </c>
      <c r="C668" s="4" t="s">
        <v>731</v>
      </c>
      <c r="D668" s="4" t="s">
        <v>733</v>
      </c>
      <c r="E668" s="8" t="s">
        <v>123</v>
      </c>
      <c r="F668" s="2" t="s">
        <v>361</v>
      </c>
      <c r="G668" s="2" t="s">
        <v>129</v>
      </c>
      <c r="H668" s="6" t="s">
        <v>124</v>
      </c>
      <c r="I668" s="4" t="s">
        <v>125</v>
      </c>
    </row>
    <row r="669" spans="1:9" x14ac:dyDescent="0.2">
      <c r="A669" s="8">
        <v>666</v>
      </c>
      <c r="B669" s="4" t="s">
        <v>136</v>
      </c>
      <c r="C669" s="4" t="s">
        <v>731</v>
      </c>
      <c r="D669" s="4" t="s">
        <v>733</v>
      </c>
      <c r="E669" s="8" t="s">
        <v>123</v>
      </c>
      <c r="F669" s="2" t="s">
        <v>361</v>
      </c>
      <c r="G669" s="2" t="s">
        <v>129</v>
      </c>
      <c r="H669" s="6" t="s">
        <v>124</v>
      </c>
      <c r="I669" s="4" t="s">
        <v>125</v>
      </c>
    </row>
    <row r="670" spans="1:9" x14ac:dyDescent="0.2">
      <c r="A670" s="8">
        <v>667</v>
      </c>
      <c r="B670" s="4" t="s">
        <v>734</v>
      </c>
      <c r="C670" s="4" t="s">
        <v>731</v>
      </c>
      <c r="D670" s="4" t="s">
        <v>733</v>
      </c>
      <c r="E670" s="8" t="s">
        <v>123</v>
      </c>
      <c r="F670" s="2" t="s">
        <v>361</v>
      </c>
      <c r="G670" s="2" t="s">
        <v>129</v>
      </c>
      <c r="H670" s="6" t="s">
        <v>124</v>
      </c>
      <c r="I670" s="4" t="s">
        <v>125</v>
      </c>
    </row>
    <row r="671" spans="1:9" x14ac:dyDescent="0.2">
      <c r="A671" s="8">
        <v>668</v>
      </c>
      <c r="B671" s="4" t="s">
        <v>735</v>
      </c>
      <c r="C671" s="4" t="s">
        <v>731</v>
      </c>
      <c r="D671" s="4" t="s">
        <v>733</v>
      </c>
      <c r="E671" s="8" t="s">
        <v>123</v>
      </c>
      <c r="F671" s="2" t="s">
        <v>361</v>
      </c>
      <c r="G671" s="2" t="s">
        <v>129</v>
      </c>
      <c r="H671" s="6" t="s">
        <v>124</v>
      </c>
      <c r="I671" s="4" t="s">
        <v>362</v>
      </c>
    </row>
    <row r="672" spans="1:9" x14ac:dyDescent="0.2">
      <c r="A672" s="8">
        <v>669</v>
      </c>
      <c r="B672" s="4" t="s">
        <v>467</v>
      </c>
      <c r="C672" s="4" t="s">
        <v>731</v>
      </c>
      <c r="D672" s="4" t="s">
        <v>733</v>
      </c>
      <c r="E672" s="8" t="s">
        <v>123</v>
      </c>
      <c r="F672" s="2" t="s">
        <v>361</v>
      </c>
      <c r="G672" s="2" t="s">
        <v>129</v>
      </c>
      <c r="H672" s="6" t="s">
        <v>124</v>
      </c>
      <c r="I672" s="4" t="s">
        <v>362</v>
      </c>
    </row>
    <row r="673" spans="1:9" x14ac:dyDescent="0.2">
      <c r="A673" s="8">
        <v>670</v>
      </c>
      <c r="B673" s="4" t="s">
        <v>736</v>
      </c>
      <c r="C673" s="4" t="s">
        <v>737</v>
      </c>
      <c r="D673" s="4" t="s">
        <v>621</v>
      </c>
      <c r="E673" s="8" t="s">
        <v>123</v>
      </c>
      <c r="F673" s="2" t="s">
        <v>361</v>
      </c>
      <c r="G673" s="2" t="s">
        <v>129</v>
      </c>
      <c r="H673" s="6" t="s">
        <v>124</v>
      </c>
      <c r="I673" s="4" t="s">
        <v>125</v>
      </c>
    </row>
    <row r="674" spans="1:9" x14ac:dyDescent="0.2">
      <c r="A674" s="8">
        <v>671</v>
      </c>
      <c r="B674" s="4" t="s">
        <v>194</v>
      </c>
      <c r="C674" s="4" t="s">
        <v>193</v>
      </c>
      <c r="D674" s="4" t="s">
        <v>294</v>
      </c>
      <c r="E674" s="8" t="s">
        <v>123</v>
      </c>
      <c r="F674" s="2" t="s">
        <v>361</v>
      </c>
      <c r="G674" s="2" t="s">
        <v>129</v>
      </c>
      <c r="H674" s="6" t="s">
        <v>124</v>
      </c>
      <c r="I674" s="4" t="s">
        <v>362</v>
      </c>
    </row>
    <row r="675" spans="1:9" x14ac:dyDescent="0.2">
      <c r="A675" s="8">
        <v>672</v>
      </c>
      <c r="B675" s="4" t="s">
        <v>115</v>
      </c>
      <c r="C675" s="4" t="s">
        <v>193</v>
      </c>
      <c r="D675" s="4" t="s">
        <v>294</v>
      </c>
      <c r="E675" s="8" t="s">
        <v>123</v>
      </c>
      <c r="F675" s="2" t="s">
        <v>361</v>
      </c>
      <c r="G675" s="2" t="s">
        <v>129</v>
      </c>
      <c r="H675" s="6" t="s">
        <v>124</v>
      </c>
      <c r="I675" s="4" t="s">
        <v>362</v>
      </c>
    </row>
    <row r="676" spans="1:9" x14ac:dyDescent="0.2">
      <c r="A676" s="8">
        <v>673</v>
      </c>
      <c r="B676" s="4" t="s">
        <v>654</v>
      </c>
      <c r="C676" s="4" t="s">
        <v>193</v>
      </c>
      <c r="D676" s="4" t="s">
        <v>294</v>
      </c>
      <c r="E676" s="8" t="s">
        <v>123</v>
      </c>
      <c r="F676" s="2" t="s">
        <v>361</v>
      </c>
      <c r="G676" s="2" t="s">
        <v>129</v>
      </c>
      <c r="H676" s="6" t="s">
        <v>124</v>
      </c>
      <c r="I676" s="4" t="s">
        <v>362</v>
      </c>
    </row>
    <row r="677" spans="1:9" x14ac:dyDescent="0.2">
      <c r="A677" s="8">
        <v>674</v>
      </c>
      <c r="B677" s="4" t="s">
        <v>625</v>
      </c>
      <c r="C677" s="4" t="s">
        <v>193</v>
      </c>
      <c r="D677" s="4" t="s">
        <v>226</v>
      </c>
      <c r="E677" s="8" t="s">
        <v>123</v>
      </c>
      <c r="F677" s="2" t="s">
        <v>361</v>
      </c>
      <c r="G677" s="2" t="s">
        <v>129</v>
      </c>
      <c r="H677" s="6" t="s">
        <v>124</v>
      </c>
      <c r="I677" s="4" t="s">
        <v>362</v>
      </c>
    </row>
    <row r="678" spans="1:9" x14ac:dyDescent="0.2">
      <c r="A678" s="8">
        <v>675</v>
      </c>
      <c r="B678" s="4" t="s">
        <v>432</v>
      </c>
      <c r="C678" s="4" t="s">
        <v>193</v>
      </c>
      <c r="D678" s="4" t="s">
        <v>238</v>
      </c>
      <c r="E678" s="8" t="s">
        <v>123</v>
      </c>
      <c r="F678" s="2" t="s">
        <v>361</v>
      </c>
      <c r="G678" s="2" t="s">
        <v>129</v>
      </c>
      <c r="H678" s="6" t="s">
        <v>124</v>
      </c>
      <c r="I678" s="4" t="s">
        <v>362</v>
      </c>
    </row>
    <row r="679" spans="1:9" x14ac:dyDescent="0.2">
      <c r="A679" s="8">
        <v>676</v>
      </c>
      <c r="B679" s="4" t="s">
        <v>326</v>
      </c>
      <c r="C679" s="4" t="s">
        <v>193</v>
      </c>
      <c r="D679" s="4" t="s">
        <v>134</v>
      </c>
      <c r="E679" s="8" t="s">
        <v>123</v>
      </c>
      <c r="F679" s="2" t="s">
        <v>361</v>
      </c>
      <c r="G679" s="2" t="s">
        <v>129</v>
      </c>
      <c r="H679" s="6" t="s">
        <v>124</v>
      </c>
      <c r="I679" s="4" t="s">
        <v>362</v>
      </c>
    </row>
    <row r="680" spans="1:9" x14ac:dyDescent="0.2">
      <c r="A680" s="8">
        <v>677</v>
      </c>
      <c r="B680" s="4" t="s">
        <v>290</v>
      </c>
      <c r="C680" s="4" t="s">
        <v>193</v>
      </c>
      <c r="D680" s="4" t="s">
        <v>357</v>
      </c>
      <c r="E680" s="8" t="s">
        <v>123</v>
      </c>
      <c r="F680" s="2" t="s">
        <v>361</v>
      </c>
      <c r="G680" s="2" t="s">
        <v>129</v>
      </c>
      <c r="H680" s="6" t="s">
        <v>124</v>
      </c>
      <c r="I680" s="4" t="s">
        <v>125</v>
      </c>
    </row>
    <row r="681" spans="1:9" x14ac:dyDescent="0.2">
      <c r="A681" s="8">
        <v>678</v>
      </c>
      <c r="B681" s="4" t="s">
        <v>738</v>
      </c>
      <c r="C681" s="4" t="s">
        <v>193</v>
      </c>
      <c r="D681" s="4" t="s">
        <v>523</v>
      </c>
      <c r="E681" s="8" t="s">
        <v>123</v>
      </c>
      <c r="F681" s="2" t="s">
        <v>361</v>
      </c>
      <c r="G681" s="2" t="s">
        <v>129</v>
      </c>
      <c r="H681" s="6" t="s">
        <v>124</v>
      </c>
      <c r="I681" s="4" t="s">
        <v>362</v>
      </c>
    </row>
    <row r="682" spans="1:9" x14ac:dyDescent="0.2">
      <c r="A682" s="8">
        <v>679</v>
      </c>
      <c r="B682" s="4" t="s">
        <v>370</v>
      </c>
      <c r="C682" s="4" t="s">
        <v>193</v>
      </c>
      <c r="D682" s="4" t="s">
        <v>84</v>
      </c>
      <c r="E682" s="8" t="s">
        <v>123</v>
      </c>
      <c r="F682" s="2" t="s">
        <v>361</v>
      </c>
      <c r="G682" s="2" t="s">
        <v>129</v>
      </c>
      <c r="H682" s="6" t="s">
        <v>124</v>
      </c>
      <c r="I682" s="4" t="s">
        <v>125</v>
      </c>
    </row>
    <row r="683" spans="1:9" x14ac:dyDescent="0.2">
      <c r="A683" s="8">
        <v>680</v>
      </c>
      <c r="B683" s="4" t="s">
        <v>80</v>
      </c>
      <c r="C683" s="4" t="s">
        <v>193</v>
      </c>
      <c r="D683" s="4" t="s">
        <v>84</v>
      </c>
      <c r="E683" s="8" t="s">
        <v>123</v>
      </c>
      <c r="F683" s="2" t="s">
        <v>361</v>
      </c>
      <c r="G683" s="2" t="s">
        <v>129</v>
      </c>
      <c r="H683" s="6" t="s">
        <v>124</v>
      </c>
      <c r="I683" s="4" t="s">
        <v>125</v>
      </c>
    </row>
    <row r="684" spans="1:9" x14ac:dyDescent="0.2">
      <c r="A684" s="8">
        <v>681</v>
      </c>
      <c r="B684" s="4" t="s">
        <v>739</v>
      </c>
      <c r="C684" s="4" t="s">
        <v>193</v>
      </c>
      <c r="D684" s="4" t="s">
        <v>84</v>
      </c>
      <c r="E684" s="8" t="s">
        <v>123</v>
      </c>
      <c r="F684" s="2" t="s">
        <v>361</v>
      </c>
      <c r="G684" s="2" t="s">
        <v>129</v>
      </c>
      <c r="H684" s="6" t="s">
        <v>124</v>
      </c>
      <c r="I684" s="4" t="s">
        <v>125</v>
      </c>
    </row>
    <row r="685" spans="1:9" x14ac:dyDescent="0.2">
      <c r="A685" s="8">
        <v>682</v>
      </c>
      <c r="B685" s="4" t="s">
        <v>365</v>
      </c>
      <c r="C685" s="4" t="s">
        <v>193</v>
      </c>
      <c r="D685" s="4" t="s">
        <v>84</v>
      </c>
      <c r="E685" s="8" t="s">
        <v>123</v>
      </c>
      <c r="F685" s="2" t="s">
        <v>361</v>
      </c>
      <c r="G685" s="2" t="s">
        <v>129</v>
      </c>
      <c r="H685" s="6" t="s">
        <v>124</v>
      </c>
      <c r="I685" s="4" t="s">
        <v>362</v>
      </c>
    </row>
    <row r="686" spans="1:9" x14ac:dyDescent="0.2">
      <c r="A686" s="8">
        <v>683</v>
      </c>
      <c r="B686" s="4" t="s">
        <v>631</v>
      </c>
      <c r="C686" s="4" t="s">
        <v>193</v>
      </c>
      <c r="D686" s="4" t="s">
        <v>84</v>
      </c>
      <c r="E686" s="8" t="s">
        <v>123</v>
      </c>
      <c r="F686" s="2" t="s">
        <v>361</v>
      </c>
      <c r="G686" s="2" t="s">
        <v>129</v>
      </c>
      <c r="H686" s="6" t="s">
        <v>124</v>
      </c>
      <c r="I686" s="4" t="s">
        <v>125</v>
      </c>
    </row>
    <row r="687" spans="1:9" x14ac:dyDescent="0.2">
      <c r="A687" s="8">
        <v>684</v>
      </c>
      <c r="B687" s="4" t="s">
        <v>399</v>
      </c>
      <c r="C687" s="4" t="s">
        <v>193</v>
      </c>
      <c r="D687" s="4" t="s">
        <v>84</v>
      </c>
      <c r="E687" s="8" t="s">
        <v>123</v>
      </c>
      <c r="F687" s="2" t="s">
        <v>361</v>
      </c>
      <c r="G687" s="2" t="s">
        <v>129</v>
      </c>
      <c r="H687" s="6" t="s">
        <v>124</v>
      </c>
      <c r="I687" s="4" t="s">
        <v>362</v>
      </c>
    </row>
    <row r="688" spans="1:9" x14ac:dyDescent="0.2">
      <c r="A688" s="8">
        <v>685</v>
      </c>
      <c r="B688" s="4" t="s">
        <v>383</v>
      </c>
      <c r="C688" s="4" t="s">
        <v>193</v>
      </c>
      <c r="D688" s="4" t="s">
        <v>84</v>
      </c>
      <c r="E688" s="8" t="s">
        <v>123</v>
      </c>
      <c r="F688" s="2" t="s">
        <v>361</v>
      </c>
      <c r="G688" s="2" t="s">
        <v>129</v>
      </c>
      <c r="H688" s="6" t="s">
        <v>124</v>
      </c>
      <c r="I688" s="4" t="s">
        <v>362</v>
      </c>
    </row>
    <row r="689" spans="1:9" x14ac:dyDescent="0.2">
      <c r="A689" s="8">
        <v>686</v>
      </c>
      <c r="B689" s="4" t="s">
        <v>206</v>
      </c>
      <c r="C689" s="4" t="s">
        <v>193</v>
      </c>
      <c r="D689" s="4" t="s">
        <v>300</v>
      </c>
      <c r="E689" s="8" t="s">
        <v>123</v>
      </c>
      <c r="F689" s="2" t="s">
        <v>361</v>
      </c>
      <c r="G689" s="2" t="s">
        <v>129</v>
      </c>
      <c r="H689" s="6" t="s">
        <v>124</v>
      </c>
      <c r="I689" s="4" t="s">
        <v>362</v>
      </c>
    </row>
    <row r="690" spans="1:9" x14ac:dyDescent="0.2">
      <c r="A690" s="8">
        <v>687</v>
      </c>
      <c r="B690" s="4" t="s">
        <v>740</v>
      </c>
      <c r="C690" s="4" t="s">
        <v>193</v>
      </c>
      <c r="D690" s="4" t="s">
        <v>64</v>
      </c>
      <c r="E690" s="8" t="s">
        <v>123</v>
      </c>
      <c r="F690" s="2" t="s">
        <v>361</v>
      </c>
      <c r="G690" s="2" t="s">
        <v>129</v>
      </c>
      <c r="H690" s="6" t="s">
        <v>124</v>
      </c>
      <c r="I690" s="4" t="s">
        <v>125</v>
      </c>
    </row>
    <row r="691" spans="1:9" x14ac:dyDescent="0.2">
      <c r="A691" s="8">
        <v>688</v>
      </c>
      <c r="B691" s="4" t="s">
        <v>427</v>
      </c>
      <c r="C691" s="4" t="s">
        <v>193</v>
      </c>
      <c r="D691" s="4" t="s">
        <v>233</v>
      </c>
      <c r="E691" s="8" t="s">
        <v>123</v>
      </c>
      <c r="F691" s="2" t="s">
        <v>361</v>
      </c>
      <c r="G691" s="2" t="s">
        <v>129</v>
      </c>
      <c r="H691" s="6" t="s">
        <v>124</v>
      </c>
      <c r="I691" s="4" t="s">
        <v>362</v>
      </c>
    </row>
    <row r="692" spans="1:9" x14ac:dyDescent="0.2">
      <c r="A692" s="8">
        <v>689</v>
      </c>
      <c r="B692" s="4" t="s">
        <v>494</v>
      </c>
      <c r="C692" s="4" t="s">
        <v>193</v>
      </c>
      <c r="D692" s="4" t="s">
        <v>233</v>
      </c>
      <c r="E692" s="8" t="s">
        <v>123</v>
      </c>
      <c r="F692" s="2" t="s">
        <v>361</v>
      </c>
      <c r="G692" s="2" t="s">
        <v>129</v>
      </c>
      <c r="H692" s="6" t="s">
        <v>124</v>
      </c>
      <c r="I692" s="4" t="s">
        <v>125</v>
      </c>
    </row>
    <row r="693" spans="1:9" x14ac:dyDescent="0.2">
      <c r="A693" s="8">
        <v>690</v>
      </c>
      <c r="B693" s="4" t="s">
        <v>741</v>
      </c>
      <c r="C693" s="4" t="s">
        <v>193</v>
      </c>
      <c r="D693" s="4" t="s">
        <v>378</v>
      </c>
      <c r="E693" s="8" t="s">
        <v>123</v>
      </c>
      <c r="F693" s="2" t="s">
        <v>361</v>
      </c>
      <c r="G693" s="2" t="s">
        <v>129</v>
      </c>
      <c r="H693" s="6" t="s">
        <v>124</v>
      </c>
      <c r="I693" s="4" t="s">
        <v>125</v>
      </c>
    </row>
    <row r="694" spans="1:9" x14ac:dyDescent="0.2">
      <c r="A694" s="8">
        <v>691</v>
      </c>
      <c r="B694" s="4" t="s">
        <v>500</v>
      </c>
      <c r="C694" s="4" t="s">
        <v>193</v>
      </c>
      <c r="D694" s="4" t="s">
        <v>378</v>
      </c>
      <c r="E694" s="8" t="s">
        <v>123</v>
      </c>
      <c r="F694" s="2" t="s">
        <v>361</v>
      </c>
      <c r="G694" s="2" t="s">
        <v>129</v>
      </c>
      <c r="H694" s="6" t="s">
        <v>124</v>
      </c>
      <c r="I694" s="4" t="s">
        <v>362</v>
      </c>
    </row>
    <row r="695" spans="1:9" x14ac:dyDescent="0.2">
      <c r="A695" s="8">
        <v>692</v>
      </c>
      <c r="B695" s="4" t="s">
        <v>742</v>
      </c>
      <c r="C695" s="4" t="s">
        <v>193</v>
      </c>
      <c r="D695" s="4" t="s">
        <v>378</v>
      </c>
      <c r="E695" s="8" t="s">
        <v>123</v>
      </c>
      <c r="F695" s="2" t="s">
        <v>361</v>
      </c>
      <c r="G695" s="2" t="s">
        <v>129</v>
      </c>
      <c r="H695" s="6" t="s">
        <v>124</v>
      </c>
      <c r="I695" s="4" t="s">
        <v>362</v>
      </c>
    </row>
    <row r="696" spans="1:9" x14ac:dyDescent="0.2">
      <c r="A696" s="8">
        <v>693</v>
      </c>
      <c r="B696" s="4" t="s">
        <v>501</v>
      </c>
      <c r="C696" s="4" t="s">
        <v>193</v>
      </c>
      <c r="D696" s="4" t="s">
        <v>101</v>
      </c>
      <c r="E696" s="8" t="s">
        <v>123</v>
      </c>
      <c r="F696" s="2" t="s">
        <v>361</v>
      </c>
      <c r="G696" s="2" t="s">
        <v>129</v>
      </c>
      <c r="H696" s="6" t="s">
        <v>124</v>
      </c>
      <c r="I696" s="4" t="s">
        <v>125</v>
      </c>
    </row>
    <row r="697" spans="1:9" x14ac:dyDescent="0.2">
      <c r="A697" s="8">
        <v>694</v>
      </c>
      <c r="B697" s="4" t="s">
        <v>364</v>
      </c>
      <c r="C697" s="4" t="s">
        <v>193</v>
      </c>
      <c r="D697" s="4" t="s">
        <v>101</v>
      </c>
      <c r="E697" s="8" t="s">
        <v>123</v>
      </c>
      <c r="F697" s="2" t="s">
        <v>361</v>
      </c>
      <c r="G697" s="2" t="s">
        <v>129</v>
      </c>
      <c r="H697" s="6" t="s">
        <v>124</v>
      </c>
      <c r="I697" s="4" t="s">
        <v>125</v>
      </c>
    </row>
    <row r="698" spans="1:9" x14ac:dyDescent="0.2">
      <c r="A698" s="8">
        <v>695</v>
      </c>
      <c r="B698" s="4" t="s">
        <v>619</v>
      </c>
      <c r="C698" s="4" t="s">
        <v>193</v>
      </c>
      <c r="D698" s="4" t="s">
        <v>260</v>
      </c>
      <c r="E698" s="8" t="s">
        <v>123</v>
      </c>
      <c r="F698" s="2" t="s">
        <v>361</v>
      </c>
      <c r="G698" s="2" t="s">
        <v>129</v>
      </c>
      <c r="H698" s="6" t="s">
        <v>124</v>
      </c>
      <c r="I698" s="4" t="s">
        <v>362</v>
      </c>
    </row>
    <row r="699" spans="1:9" x14ac:dyDescent="0.2">
      <c r="A699" s="8">
        <v>696</v>
      </c>
      <c r="B699" s="4" t="s">
        <v>191</v>
      </c>
      <c r="C699" s="4" t="s">
        <v>193</v>
      </c>
      <c r="D699" s="4" t="s">
        <v>260</v>
      </c>
      <c r="E699" s="8" t="s">
        <v>123</v>
      </c>
      <c r="F699" s="2" t="s">
        <v>361</v>
      </c>
      <c r="G699" s="2" t="s">
        <v>129</v>
      </c>
      <c r="H699" s="6" t="s">
        <v>124</v>
      </c>
      <c r="I699" s="4" t="s">
        <v>362</v>
      </c>
    </row>
    <row r="700" spans="1:9" x14ac:dyDescent="0.2">
      <c r="A700" s="8">
        <v>697</v>
      </c>
      <c r="B700" s="4" t="s">
        <v>500</v>
      </c>
      <c r="C700" s="4" t="s">
        <v>193</v>
      </c>
      <c r="D700" s="4" t="s">
        <v>260</v>
      </c>
      <c r="E700" s="8" t="s">
        <v>123</v>
      </c>
      <c r="F700" s="2" t="s">
        <v>361</v>
      </c>
      <c r="G700" s="2" t="s">
        <v>129</v>
      </c>
      <c r="H700" s="6" t="s">
        <v>124</v>
      </c>
      <c r="I700" s="4" t="s">
        <v>362</v>
      </c>
    </row>
    <row r="701" spans="1:9" x14ac:dyDescent="0.2">
      <c r="A701" s="8">
        <v>698</v>
      </c>
      <c r="B701" s="4" t="s">
        <v>482</v>
      </c>
      <c r="C701" s="4" t="s">
        <v>193</v>
      </c>
      <c r="D701" s="4" t="s">
        <v>222</v>
      </c>
      <c r="E701" s="8" t="s">
        <v>123</v>
      </c>
      <c r="F701" s="2" t="s">
        <v>361</v>
      </c>
      <c r="G701" s="2" t="s">
        <v>129</v>
      </c>
      <c r="H701" s="6" t="s">
        <v>124</v>
      </c>
      <c r="I701" s="4" t="s">
        <v>362</v>
      </c>
    </row>
    <row r="702" spans="1:9" x14ac:dyDescent="0.2">
      <c r="A702" s="8">
        <v>699</v>
      </c>
      <c r="B702" s="4" t="s">
        <v>497</v>
      </c>
      <c r="C702" s="4" t="s">
        <v>193</v>
      </c>
      <c r="D702" s="4" t="s">
        <v>108</v>
      </c>
      <c r="E702" s="8" t="s">
        <v>123</v>
      </c>
      <c r="F702" s="2" t="s">
        <v>361</v>
      </c>
      <c r="G702" s="2" t="s">
        <v>129</v>
      </c>
      <c r="H702" s="6" t="s">
        <v>124</v>
      </c>
      <c r="I702" s="4" t="s">
        <v>125</v>
      </c>
    </row>
    <row r="703" spans="1:9" x14ac:dyDescent="0.2">
      <c r="A703" s="8">
        <v>700</v>
      </c>
      <c r="B703" s="4" t="s">
        <v>414</v>
      </c>
      <c r="C703" s="4" t="s">
        <v>193</v>
      </c>
      <c r="D703" s="4" t="s">
        <v>401</v>
      </c>
      <c r="E703" s="8" t="s">
        <v>123</v>
      </c>
      <c r="F703" s="2" t="s">
        <v>361</v>
      </c>
      <c r="G703" s="2" t="s">
        <v>129</v>
      </c>
      <c r="H703" s="6" t="s">
        <v>124</v>
      </c>
      <c r="I703" s="4" t="s">
        <v>362</v>
      </c>
    </row>
    <row r="704" spans="1:9" x14ac:dyDescent="0.2">
      <c r="A704" s="8">
        <v>701</v>
      </c>
      <c r="B704" s="4" t="s">
        <v>488</v>
      </c>
      <c r="C704" s="4" t="s">
        <v>743</v>
      </c>
      <c r="D704" s="4" t="s">
        <v>143</v>
      </c>
      <c r="E704" s="8" t="s">
        <v>123</v>
      </c>
      <c r="F704" s="2" t="s">
        <v>361</v>
      </c>
      <c r="G704" s="2" t="s">
        <v>129</v>
      </c>
      <c r="H704" s="6" t="s">
        <v>124</v>
      </c>
      <c r="I704" s="4" t="s">
        <v>125</v>
      </c>
    </row>
    <row r="705" spans="1:9" x14ac:dyDescent="0.2">
      <c r="A705" s="8">
        <v>702</v>
      </c>
      <c r="B705" s="4" t="s">
        <v>744</v>
      </c>
      <c r="C705" s="4" t="s">
        <v>743</v>
      </c>
      <c r="D705" s="4" t="s">
        <v>84</v>
      </c>
      <c r="E705" s="8" t="s">
        <v>123</v>
      </c>
      <c r="F705" s="2" t="s">
        <v>361</v>
      </c>
      <c r="G705" s="2" t="s">
        <v>129</v>
      </c>
      <c r="H705" s="6" t="s">
        <v>124</v>
      </c>
      <c r="I705" s="4" t="s">
        <v>362</v>
      </c>
    </row>
    <row r="706" spans="1:9" x14ac:dyDescent="0.2">
      <c r="A706" s="8">
        <v>703</v>
      </c>
      <c r="B706" s="4" t="s">
        <v>414</v>
      </c>
      <c r="C706" s="4" t="s">
        <v>743</v>
      </c>
      <c r="D706" s="4" t="s">
        <v>358</v>
      </c>
      <c r="E706" s="8" t="s">
        <v>123</v>
      </c>
      <c r="F706" s="2" t="s">
        <v>361</v>
      </c>
      <c r="G706" s="2" t="s">
        <v>129</v>
      </c>
      <c r="H706" s="6" t="s">
        <v>124</v>
      </c>
      <c r="I706" s="4" t="s">
        <v>362</v>
      </c>
    </row>
    <row r="707" spans="1:9" x14ac:dyDescent="0.2">
      <c r="A707" s="8">
        <v>704</v>
      </c>
      <c r="B707" s="4" t="s">
        <v>192</v>
      </c>
      <c r="C707" s="4" t="s">
        <v>743</v>
      </c>
      <c r="D707" s="4" t="s">
        <v>358</v>
      </c>
      <c r="E707" s="8" t="s">
        <v>123</v>
      </c>
      <c r="F707" s="2" t="s">
        <v>361</v>
      </c>
      <c r="G707" s="2" t="s">
        <v>129</v>
      </c>
      <c r="H707" s="6" t="s">
        <v>124</v>
      </c>
      <c r="I707" s="4" t="s">
        <v>362</v>
      </c>
    </row>
    <row r="708" spans="1:9" x14ac:dyDescent="0.2">
      <c r="A708" s="8">
        <v>705</v>
      </c>
      <c r="B708" s="4" t="s">
        <v>501</v>
      </c>
      <c r="C708" s="4" t="s">
        <v>745</v>
      </c>
      <c r="D708" s="4" t="s">
        <v>746</v>
      </c>
      <c r="E708" s="8" t="s">
        <v>123</v>
      </c>
      <c r="F708" s="2" t="s">
        <v>361</v>
      </c>
      <c r="G708" s="2" t="s">
        <v>129</v>
      </c>
      <c r="H708" s="6" t="s">
        <v>124</v>
      </c>
      <c r="I708" s="4" t="s">
        <v>125</v>
      </c>
    </row>
    <row r="709" spans="1:9" x14ac:dyDescent="0.2">
      <c r="A709" s="8">
        <v>706</v>
      </c>
      <c r="B709" s="4" t="s">
        <v>747</v>
      </c>
      <c r="C709" s="4" t="s">
        <v>173</v>
      </c>
      <c r="D709" s="4" t="s">
        <v>266</v>
      </c>
      <c r="E709" s="8" t="s">
        <v>123</v>
      </c>
      <c r="F709" s="2" t="s">
        <v>361</v>
      </c>
      <c r="G709" s="2" t="s">
        <v>129</v>
      </c>
      <c r="H709" s="6" t="s">
        <v>124</v>
      </c>
      <c r="I709" s="4" t="s">
        <v>362</v>
      </c>
    </row>
    <row r="710" spans="1:9" x14ac:dyDescent="0.2">
      <c r="A710" s="8">
        <v>707</v>
      </c>
      <c r="B710" s="4" t="s">
        <v>569</v>
      </c>
      <c r="C710" s="4" t="s">
        <v>173</v>
      </c>
      <c r="D710" s="4" t="s">
        <v>748</v>
      </c>
      <c r="E710" s="8" t="s">
        <v>123</v>
      </c>
      <c r="F710" s="2" t="s">
        <v>361</v>
      </c>
      <c r="G710" s="2" t="s">
        <v>129</v>
      </c>
      <c r="H710" s="6" t="s">
        <v>124</v>
      </c>
      <c r="I710" s="4" t="s">
        <v>125</v>
      </c>
    </row>
    <row r="711" spans="1:9" x14ac:dyDescent="0.2">
      <c r="A711" s="8">
        <v>708</v>
      </c>
      <c r="B711" s="4" t="s">
        <v>749</v>
      </c>
      <c r="C711" s="4" t="s">
        <v>173</v>
      </c>
      <c r="D711" s="4" t="s">
        <v>750</v>
      </c>
      <c r="E711" s="8" t="s">
        <v>123</v>
      </c>
      <c r="F711" s="2" t="s">
        <v>361</v>
      </c>
      <c r="G711" s="2" t="s">
        <v>129</v>
      </c>
      <c r="H711" s="6" t="s">
        <v>124</v>
      </c>
      <c r="I711" s="4" t="s">
        <v>125</v>
      </c>
    </row>
    <row r="712" spans="1:9" x14ac:dyDescent="0.2">
      <c r="A712" s="8">
        <v>709</v>
      </c>
      <c r="B712" s="4" t="s">
        <v>68</v>
      </c>
      <c r="C712" s="4" t="s">
        <v>173</v>
      </c>
      <c r="D712" s="4" t="s">
        <v>751</v>
      </c>
      <c r="E712" s="8" t="s">
        <v>123</v>
      </c>
      <c r="F712" s="2" t="s">
        <v>361</v>
      </c>
      <c r="G712" s="2" t="s">
        <v>129</v>
      </c>
      <c r="H712" s="6" t="s">
        <v>124</v>
      </c>
      <c r="I712" s="4" t="s">
        <v>125</v>
      </c>
    </row>
    <row r="713" spans="1:9" x14ac:dyDescent="0.2">
      <c r="A713" s="8">
        <v>710</v>
      </c>
      <c r="B713" s="4" t="s">
        <v>469</v>
      </c>
      <c r="C713" s="4" t="s">
        <v>173</v>
      </c>
      <c r="D713" s="4" t="s">
        <v>751</v>
      </c>
      <c r="E713" s="8" t="s">
        <v>123</v>
      </c>
      <c r="F713" s="2" t="s">
        <v>361</v>
      </c>
      <c r="G713" s="2" t="s">
        <v>129</v>
      </c>
      <c r="H713" s="6" t="s">
        <v>124</v>
      </c>
      <c r="I713" s="4" t="s">
        <v>125</v>
      </c>
    </row>
    <row r="714" spans="1:9" x14ac:dyDescent="0.2">
      <c r="A714" s="8">
        <v>711</v>
      </c>
      <c r="B714" s="4" t="s">
        <v>412</v>
      </c>
      <c r="C714" s="4" t="s">
        <v>173</v>
      </c>
      <c r="D714" s="4" t="s">
        <v>345</v>
      </c>
      <c r="E714" s="8" t="s">
        <v>123</v>
      </c>
      <c r="F714" s="2" t="s">
        <v>361</v>
      </c>
      <c r="G714" s="2" t="s">
        <v>129</v>
      </c>
      <c r="H714" s="6" t="s">
        <v>124</v>
      </c>
      <c r="I714" s="4" t="s">
        <v>125</v>
      </c>
    </row>
    <row r="715" spans="1:9" x14ac:dyDescent="0.2">
      <c r="A715" s="8">
        <v>712</v>
      </c>
      <c r="B715" s="4" t="s">
        <v>722</v>
      </c>
      <c r="C715" s="4" t="s">
        <v>173</v>
      </c>
      <c r="D715" s="4" t="s">
        <v>697</v>
      </c>
      <c r="E715" s="8" t="s">
        <v>123</v>
      </c>
      <c r="F715" s="2" t="s">
        <v>361</v>
      </c>
      <c r="G715" s="2" t="s">
        <v>129</v>
      </c>
      <c r="H715" s="6" t="s">
        <v>124</v>
      </c>
      <c r="I715" s="4" t="s">
        <v>362</v>
      </c>
    </row>
    <row r="716" spans="1:9" x14ac:dyDescent="0.2">
      <c r="A716" s="8">
        <v>713</v>
      </c>
      <c r="B716" s="4" t="s">
        <v>752</v>
      </c>
      <c r="C716" s="4" t="s">
        <v>753</v>
      </c>
      <c r="D716" s="4" t="s">
        <v>547</v>
      </c>
      <c r="E716" s="8" t="s">
        <v>123</v>
      </c>
      <c r="F716" s="2" t="s">
        <v>361</v>
      </c>
      <c r="G716" s="2" t="s">
        <v>129</v>
      </c>
      <c r="H716" s="6" t="s">
        <v>124</v>
      </c>
      <c r="I716" s="4" t="s">
        <v>125</v>
      </c>
    </row>
    <row r="717" spans="1:9" x14ac:dyDescent="0.2">
      <c r="A717" s="8">
        <v>714</v>
      </c>
      <c r="B717" s="4" t="s">
        <v>556</v>
      </c>
      <c r="C717" s="4" t="s">
        <v>225</v>
      </c>
      <c r="D717" s="4" t="s">
        <v>233</v>
      </c>
      <c r="E717" s="8" t="s">
        <v>123</v>
      </c>
      <c r="F717" s="2" t="s">
        <v>361</v>
      </c>
      <c r="G717" s="2" t="s">
        <v>129</v>
      </c>
      <c r="H717" s="6" t="s">
        <v>124</v>
      </c>
      <c r="I717" s="4" t="s">
        <v>125</v>
      </c>
    </row>
    <row r="718" spans="1:9" x14ac:dyDescent="0.2">
      <c r="A718" s="8">
        <v>715</v>
      </c>
      <c r="B718" s="4" t="s">
        <v>383</v>
      </c>
      <c r="C718" s="4" t="s">
        <v>754</v>
      </c>
      <c r="D718" s="4" t="s">
        <v>755</v>
      </c>
      <c r="E718" s="8" t="s">
        <v>123</v>
      </c>
      <c r="F718" s="2" t="s">
        <v>361</v>
      </c>
      <c r="G718" s="2" t="s">
        <v>129</v>
      </c>
      <c r="H718" s="6" t="s">
        <v>124</v>
      </c>
      <c r="I718" s="4" t="s">
        <v>362</v>
      </c>
    </row>
    <row r="719" spans="1:9" x14ac:dyDescent="0.2">
      <c r="A719" s="8">
        <v>716</v>
      </c>
      <c r="B719" s="4" t="s">
        <v>756</v>
      </c>
      <c r="C719" s="4" t="s">
        <v>757</v>
      </c>
      <c r="D719" s="4" t="s">
        <v>89</v>
      </c>
      <c r="E719" s="8" t="s">
        <v>123</v>
      </c>
      <c r="F719" s="2" t="s">
        <v>361</v>
      </c>
      <c r="G719" s="2" t="s">
        <v>129</v>
      </c>
      <c r="H719" s="6" t="s">
        <v>124</v>
      </c>
      <c r="I719" s="4" t="s">
        <v>125</v>
      </c>
    </row>
    <row r="720" spans="1:9" x14ac:dyDescent="0.2">
      <c r="A720" s="8">
        <v>717</v>
      </c>
      <c r="B720" s="4" t="s">
        <v>206</v>
      </c>
      <c r="C720" s="4" t="s">
        <v>245</v>
      </c>
      <c r="D720" s="4" t="s">
        <v>226</v>
      </c>
      <c r="E720" s="8" t="s">
        <v>123</v>
      </c>
      <c r="F720" s="2" t="s">
        <v>361</v>
      </c>
      <c r="G720" s="2" t="s">
        <v>129</v>
      </c>
      <c r="H720" s="6" t="s">
        <v>124</v>
      </c>
      <c r="I720" s="4" t="s">
        <v>362</v>
      </c>
    </row>
    <row r="721" spans="1:9" x14ac:dyDescent="0.2">
      <c r="A721" s="8">
        <v>718</v>
      </c>
      <c r="B721" s="4" t="s">
        <v>194</v>
      </c>
      <c r="C721" s="4" t="s">
        <v>245</v>
      </c>
      <c r="D721" s="4" t="s">
        <v>226</v>
      </c>
      <c r="E721" s="8" t="s">
        <v>123</v>
      </c>
      <c r="F721" s="2" t="s">
        <v>361</v>
      </c>
      <c r="G721" s="2" t="s">
        <v>129</v>
      </c>
      <c r="H721" s="6" t="s">
        <v>124</v>
      </c>
      <c r="I721" s="4" t="s">
        <v>362</v>
      </c>
    </row>
    <row r="722" spans="1:9" x14ac:dyDescent="0.2">
      <c r="A722" s="8">
        <v>719</v>
      </c>
      <c r="B722" s="4" t="s">
        <v>436</v>
      </c>
      <c r="C722" s="4" t="s">
        <v>245</v>
      </c>
      <c r="D722" s="4" t="s">
        <v>441</v>
      </c>
      <c r="E722" s="8" t="s">
        <v>123</v>
      </c>
      <c r="F722" s="2" t="s">
        <v>361</v>
      </c>
      <c r="G722" s="2" t="s">
        <v>129</v>
      </c>
      <c r="H722" s="6" t="s">
        <v>124</v>
      </c>
      <c r="I722" s="4" t="s">
        <v>362</v>
      </c>
    </row>
    <row r="723" spans="1:9" x14ac:dyDescent="0.2">
      <c r="A723" s="8">
        <v>720</v>
      </c>
      <c r="B723" s="4" t="s">
        <v>111</v>
      </c>
      <c r="C723" s="4" t="s">
        <v>245</v>
      </c>
      <c r="D723" s="4" t="s">
        <v>300</v>
      </c>
      <c r="E723" s="8" t="s">
        <v>123</v>
      </c>
      <c r="F723" s="2" t="s">
        <v>361</v>
      </c>
      <c r="G723" s="2" t="s">
        <v>129</v>
      </c>
      <c r="H723" s="6" t="s">
        <v>124</v>
      </c>
      <c r="I723" s="4" t="s">
        <v>125</v>
      </c>
    </row>
    <row r="724" spans="1:9" x14ac:dyDescent="0.2">
      <c r="A724" s="8">
        <v>721</v>
      </c>
      <c r="B724" s="4" t="s">
        <v>398</v>
      </c>
      <c r="C724" s="4" t="s">
        <v>245</v>
      </c>
      <c r="D724" s="4" t="s">
        <v>99</v>
      </c>
      <c r="E724" s="8" t="s">
        <v>123</v>
      </c>
      <c r="F724" s="2" t="s">
        <v>361</v>
      </c>
      <c r="G724" s="2" t="s">
        <v>129</v>
      </c>
      <c r="H724" s="6" t="s">
        <v>124</v>
      </c>
      <c r="I724" s="4" t="s">
        <v>362</v>
      </c>
    </row>
    <row r="725" spans="1:9" x14ac:dyDescent="0.2">
      <c r="A725" s="8">
        <v>722</v>
      </c>
      <c r="B725" s="4" t="s">
        <v>403</v>
      </c>
      <c r="C725" s="4" t="s">
        <v>758</v>
      </c>
      <c r="D725" s="4" t="s">
        <v>240</v>
      </c>
      <c r="E725" s="8" t="s">
        <v>123</v>
      </c>
      <c r="F725" s="2" t="s">
        <v>361</v>
      </c>
      <c r="G725" s="2" t="s">
        <v>129</v>
      </c>
      <c r="H725" s="6" t="s">
        <v>124</v>
      </c>
      <c r="I725" s="4" t="s">
        <v>125</v>
      </c>
    </row>
    <row r="726" spans="1:9" x14ac:dyDescent="0.2">
      <c r="A726" s="8">
        <v>723</v>
      </c>
      <c r="B726" s="4" t="s">
        <v>759</v>
      </c>
      <c r="C726" s="4" t="s">
        <v>760</v>
      </c>
      <c r="D726" s="4" t="s">
        <v>84</v>
      </c>
      <c r="E726" s="8" t="s">
        <v>123</v>
      </c>
      <c r="F726" s="2" t="s">
        <v>361</v>
      </c>
      <c r="G726" s="2" t="s">
        <v>129</v>
      </c>
      <c r="H726" s="6" t="s">
        <v>124</v>
      </c>
      <c r="I726" s="4" t="s">
        <v>125</v>
      </c>
    </row>
    <row r="727" spans="1:9" x14ac:dyDescent="0.2">
      <c r="A727" s="8">
        <v>724</v>
      </c>
      <c r="B727" s="4" t="s">
        <v>436</v>
      </c>
      <c r="C727" s="4" t="s">
        <v>518</v>
      </c>
      <c r="D727" s="4" t="s">
        <v>106</v>
      </c>
      <c r="E727" s="8" t="s">
        <v>123</v>
      </c>
      <c r="F727" s="2" t="s">
        <v>361</v>
      </c>
      <c r="G727" s="2" t="s">
        <v>129</v>
      </c>
      <c r="H727" s="6" t="s">
        <v>124</v>
      </c>
      <c r="I727" s="4" t="s">
        <v>362</v>
      </c>
    </row>
    <row r="728" spans="1:9" x14ac:dyDescent="0.2">
      <c r="A728" s="8">
        <v>725</v>
      </c>
      <c r="B728" s="4" t="s">
        <v>399</v>
      </c>
      <c r="C728" s="4" t="s">
        <v>518</v>
      </c>
      <c r="D728" s="4" t="s">
        <v>106</v>
      </c>
      <c r="E728" s="8" t="s">
        <v>123</v>
      </c>
      <c r="F728" s="2" t="s">
        <v>361</v>
      </c>
      <c r="G728" s="2" t="s">
        <v>129</v>
      </c>
      <c r="H728" s="6" t="s">
        <v>124</v>
      </c>
      <c r="I728" s="4" t="s">
        <v>362</v>
      </c>
    </row>
    <row r="729" spans="1:9" x14ac:dyDescent="0.2">
      <c r="A729" s="8">
        <v>726</v>
      </c>
      <c r="B729" s="4" t="s">
        <v>761</v>
      </c>
      <c r="C729" s="4" t="s">
        <v>518</v>
      </c>
      <c r="D729" s="4" t="s">
        <v>292</v>
      </c>
      <c r="E729" s="8" t="s">
        <v>123</v>
      </c>
      <c r="F729" s="2" t="s">
        <v>361</v>
      </c>
      <c r="G729" s="2" t="s">
        <v>129</v>
      </c>
      <c r="H729" s="6" t="s">
        <v>124</v>
      </c>
      <c r="I729" s="4" t="s">
        <v>125</v>
      </c>
    </row>
    <row r="730" spans="1:9" x14ac:dyDescent="0.2">
      <c r="A730" s="8">
        <v>727</v>
      </c>
      <c r="B730" s="4" t="s">
        <v>383</v>
      </c>
      <c r="C730" s="4" t="s">
        <v>74</v>
      </c>
      <c r="D730" s="4" t="s">
        <v>130</v>
      </c>
      <c r="E730" s="8" t="s">
        <v>123</v>
      </c>
      <c r="F730" s="2" t="s">
        <v>361</v>
      </c>
      <c r="G730" s="2" t="s">
        <v>129</v>
      </c>
      <c r="H730" s="6" t="s">
        <v>124</v>
      </c>
      <c r="I730" s="4" t="s">
        <v>362</v>
      </c>
    </row>
    <row r="731" spans="1:9" x14ac:dyDescent="0.2">
      <c r="A731" s="8">
        <v>728</v>
      </c>
      <c r="B731" s="4" t="s">
        <v>409</v>
      </c>
      <c r="C731" s="4" t="s">
        <v>74</v>
      </c>
      <c r="D731" s="4" t="s">
        <v>341</v>
      </c>
      <c r="E731" s="8" t="s">
        <v>123</v>
      </c>
      <c r="F731" s="2" t="s">
        <v>361</v>
      </c>
      <c r="G731" s="2" t="s">
        <v>129</v>
      </c>
      <c r="H731" s="6" t="s">
        <v>124</v>
      </c>
      <c r="I731" s="4" t="s">
        <v>362</v>
      </c>
    </row>
    <row r="732" spans="1:9" x14ac:dyDescent="0.2">
      <c r="A732" s="8">
        <v>729</v>
      </c>
      <c r="B732" s="4" t="s">
        <v>762</v>
      </c>
      <c r="C732" s="4" t="s">
        <v>74</v>
      </c>
      <c r="D732" s="4" t="s">
        <v>763</v>
      </c>
      <c r="E732" s="8" t="s">
        <v>123</v>
      </c>
      <c r="F732" s="2" t="s">
        <v>361</v>
      </c>
      <c r="G732" s="2" t="s">
        <v>129</v>
      </c>
      <c r="H732" s="6" t="s">
        <v>124</v>
      </c>
      <c r="I732" s="4" t="s">
        <v>362</v>
      </c>
    </row>
    <row r="733" spans="1:9" x14ac:dyDescent="0.2">
      <c r="A733" s="8">
        <v>730</v>
      </c>
      <c r="B733" s="4" t="s">
        <v>668</v>
      </c>
      <c r="C733" s="4" t="s">
        <v>74</v>
      </c>
      <c r="D733" s="4" t="s">
        <v>632</v>
      </c>
      <c r="E733" s="8" t="s">
        <v>123</v>
      </c>
      <c r="F733" s="2" t="s">
        <v>361</v>
      </c>
      <c r="G733" s="2" t="s">
        <v>129</v>
      </c>
      <c r="H733" s="6" t="s">
        <v>124</v>
      </c>
      <c r="I733" s="4" t="s">
        <v>125</v>
      </c>
    </row>
    <row r="734" spans="1:9" x14ac:dyDescent="0.2">
      <c r="A734" s="8">
        <v>731</v>
      </c>
      <c r="B734" s="4" t="s">
        <v>402</v>
      </c>
      <c r="C734" s="4" t="s">
        <v>74</v>
      </c>
      <c r="D734" s="4" t="s">
        <v>310</v>
      </c>
      <c r="E734" s="8" t="s">
        <v>123</v>
      </c>
      <c r="F734" s="2" t="s">
        <v>361</v>
      </c>
      <c r="G734" s="2" t="s">
        <v>129</v>
      </c>
      <c r="H734" s="6" t="s">
        <v>124</v>
      </c>
      <c r="I734" s="4" t="s">
        <v>362</v>
      </c>
    </row>
    <row r="735" spans="1:9" x14ac:dyDescent="0.2">
      <c r="A735" s="8">
        <v>732</v>
      </c>
      <c r="B735" s="4" t="s">
        <v>375</v>
      </c>
      <c r="C735" s="4" t="s">
        <v>74</v>
      </c>
      <c r="D735" s="4" t="s">
        <v>310</v>
      </c>
      <c r="E735" s="8" t="s">
        <v>123</v>
      </c>
      <c r="F735" s="2" t="s">
        <v>361</v>
      </c>
      <c r="G735" s="2" t="s">
        <v>129</v>
      </c>
      <c r="H735" s="6" t="s">
        <v>124</v>
      </c>
      <c r="I735" s="4" t="s">
        <v>362</v>
      </c>
    </row>
    <row r="736" spans="1:9" x14ac:dyDescent="0.2">
      <c r="A736" s="8">
        <v>733</v>
      </c>
      <c r="B736" s="4" t="s">
        <v>192</v>
      </c>
      <c r="C736" s="4" t="s">
        <v>74</v>
      </c>
      <c r="D736" s="4" t="s">
        <v>310</v>
      </c>
      <c r="E736" s="8" t="s">
        <v>123</v>
      </c>
      <c r="F736" s="2" t="s">
        <v>361</v>
      </c>
      <c r="G736" s="2" t="s">
        <v>129</v>
      </c>
      <c r="H736" s="6" t="s">
        <v>124</v>
      </c>
      <c r="I736" s="4" t="s">
        <v>362</v>
      </c>
    </row>
    <row r="737" spans="1:9" x14ac:dyDescent="0.2">
      <c r="A737" s="8">
        <v>734</v>
      </c>
      <c r="B737" s="4" t="s">
        <v>569</v>
      </c>
      <c r="C737" s="4" t="s">
        <v>74</v>
      </c>
      <c r="D737" s="4" t="s">
        <v>310</v>
      </c>
      <c r="E737" s="8" t="s">
        <v>123</v>
      </c>
      <c r="F737" s="2" t="s">
        <v>361</v>
      </c>
      <c r="G737" s="2" t="s">
        <v>129</v>
      </c>
      <c r="H737" s="6" t="s">
        <v>124</v>
      </c>
      <c r="I737" s="4" t="s">
        <v>125</v>
      </c>
    </row>
    <row r="738" spans="1:9" x14ac:dyDescent="0.2">
      <c r="A738" s="8">
        <v>735</v>
      </c>
      <c r="B738" s="4" t="s">
        <v>194</v>
      </c>
      <c r="C738" s="4" t="s">
        <v>74</v>
      </c>
      <c r="D738" s="4" t="s">
        <v>764</v>
      </c>
      <c r="E738" s="8" t="s">
        <v>123</v>
      </c>
      <c r="F738" s="2" t="s">
        <v>361</v>
      </c>
      <c r="G738" s="2" t="s">
        <v>129</v>
      </c>
      <c r="H738" s="6" t="s">
        <v>124</v>
      </c>
      <c r="I738" s="4" t="s">
        <v>362</v>
      </c>
    </row>
    <row r="739" spans="1:9" x14ac:dyDescent="0.2">
      <c r="A739" s="8">
        <v>736</v>
      </c>
      <c r="B739" s="4" t="s">
        <v>371</v>
      </c>
      <c r="C739" s="4" t="s">
        <v>74</v>
      </c>
      <c r="D739" s="4" t="s">
        <v>190</v>
      </c>
      <c r="E739" s="8" t="s">
        <v>123</v>
      </c>
      <c r="F739" s="2" t="s">
        <v>361</v>
      </c>
      <c r="G739" s="2" t="s">
        <v>129</v>
      </c>
      <c r="H739" s="6" t="s">
        <v>124</v>
      </c>
      <c r="I739" s="4" t="s">
        <v>125</v>
      </c>
    </row>
    <row r="740" spans="1:9" x14ac:dyDescent="0.2">
      <c r="A740" s="8">
        <v>737</v>
      </c>
      <c r="B740" s="4" t="s">
        <v>234</v>
      </c>
      <c r="C740" s="4" t="s">
        <v>74</v>
      </c>
      <c r="D740" s="4" t="s">
        <v>201</v>
      </c>
      <c r="E740" s="8" t="s">
        <v>123</v>
      </c>
      <c r="F740" s="2" t="s">
        <v>361</v>
      </c>
      <c r="G740" s="2" t="s">
        <v>129</v>
      </c>
      <c r="H740" s="6" t="s">
        <v>124</v>
      </c>
      <c r="I740" s="4" t="s">
        <v>362</v>
      </c>
    </row>
    <row r="741" spans="1:9" x14ac:dyDescent="0.2">
      <c r="A741" s="8">
        <v>738</v>
      </c>
      <c r="B741" s="4" t="s">
        <v>75</v>
      </c>
      <c r="C741" s="4" t="s">
        <v>74</v>
      </c>
      <c r="D741" s="4" t="s">
        <v>765</v>
      </c>
      <c r="E741" s="8" t="s">
        <v>123</v>
      </c>
      <c r="F741" s="2" t="s">
        <v>361</v>
      </c>
      <c r="G741" s="2" t="s">
        <v>129</v>
      </c>
      <c r="H741" s="6" t="s">
        <v>124</v>
      </c>
      <c r="I741" s="4" t="s">
        <v>125</v>
      </c>
    </row>
    <row r="742" spans="1:9" x14ac:dyDescent="0.2">
      <c r="A742" s="8">
        <v>739</v>
      </c>
      <c r="B742" s="4" t="s">
        <v>718</v>
      </c>
      <c r="C742" s="4" t="s">
        <v>74</v>
      </c>
      <c r="D742" s="4" t="s">
        <v>765</v>
      </c>
      <c r="E742" s="8" t="s">
        <v>123</v>
      </c>
      <c r="F742" s="2" t="s">
        <v>361</v>
      </c>
      <c r="G742" s="2" t="s">
        <v>129</v>
      </c>
      <c r="H742" s="6" t="s">
        <v>124</v>
      </c>
      <c r="I742" s="4" t="s">
        <v>125</v>
      </c>
    </row>
    <row r="743" spans="1:9" x14ac:dyDescent="0.2">
      <c r="A743" s="8">
        <v>740</v>
      </c>
      <c r="B743" s="4" t="s">
        <v>111</v>
      </c>
      <c r="C743" s="4" t="s">
        <v>281</v>
      </c>
      <c r="D743" s="4" t="s">
        <v>680</v>
      </c>
      <c r="E743" s="8" t="s">
        <v>123</v>
      </c>
      <c r="F743" s="2" t="s">
        <v>361</v>
      </c>
      <c r="G743" s="2" t="s">
        <v>129</v>
      </c>
      <c r="H743" s="6" t="s">
        <v>124</v>
      </c>
      <c r="I743" s="4" t="s">
        <v>125</v>
      </c>
    </row>
    <row r="744" spans="1:9" x14ac:dyDescent="0.2">
      <c r="A744" s="8">
        <v>741</v>
      </c>
      <c r="B744" s="4" t="s">
        <v>96</v>
      </c>
      <c r="C744" s="4" t="s">
        <v>281</v>
      </c>
      <c r="D744" s="4" t="s">
        <v>162</v>
      </c>
      <c r="E744" s="8" t="s">
        <v>123</v>
      </c>
      <c r="F744" s="2" t="s">
        <v>361</v>
      </c>
      <c r="G744" s="2" t="s">
        <v>129</v>
      </c>
      <c r="H744" s="6" t="s">
        <v>124</v>
      </c>
      <c r="I744" s="4" t="s">
        <v>125</v>
      </c>
    </row>
    <row r="745" spans="1:9" x14ac:dyDescent="0.2">
      <c r="A745" s="8">
        <v>742</v>
      </c>
      <c r="B745" s="4" t="s">
        <v>729</v>
      </c>
      <c r="C745" s="4" t="s">
        <v>281</v>
      </c>
      <c r="D745" s="4" t="s">
        <v>139</v>
      </c>
      <c r="E745" s="8" t="s">
        <v>123</v>
      </c>
      <c r="F745" s="2" t="s">
        <v>361</v>
      </c>
      <c r="G745" s="2" t="s">
        <v>129</v>
      </c>
      <c r="H745" s="6" t="s">
        <v>124</v>
      </c>
      <c r="I745" s="4" t="s">
        <v>125</v>
      </c>
    </row>
    <row r="746" spans="1:9" x14ac:dyDescent="0.2">
      <c r="A746" s="8">
        <v>743</v>
      </c>
      <c r="B746" s="4" t="s">
        <v>658</v>
      </c>
      <c r="C746" s="4" t="s">
        <v>281</v>
      </c>
      <c r="D746" s="4" t="s">
        <v>139</v>
      </c>
      <c r="E746" s="8" t="s">
        <v>123</v>
      </c>
      <c r="F746" s="2" t="s">
        <v>361</v>
      </c>
      <c r="G746" s="2" t="s">
        <v>129</v>
      </c>
      <c r="H746" s="6" t="s">
        <v>124</v>
      </c>
      <c r="I746" s="4" t="s">
        <v>125</v>
      </c>
    </row>
    <row r="747" spans="1:9" x14ac:dyDescent="0.2">
      <c r="A747" s="8">
        <v>744</v>
      </c>
      <c r="B747" s="4" t="s">
        <v>505</v>
      </c>
      <c r="C747" s="4" t="s">
        <v>281</v>
      </c>
      <c r="D747" s="4" t="s">
        <v>139</v>
      </c>
      <c r="E747" s="8" t="s">
        <v>123</v>
      </c>
      <c r="F747" s="2" t="s">
        <v>361</v>
      </c>
      <c r="G747" s="2" t="s">
        <v>129</v>
      </c>
      <c r="H747" s="6" t="s">
        <v>124</v>
      </c>
      <c r="I747" s="4" t="s">
        <v>125</v>
      </c>
    </row>
    <row r="748" spans="1:9" x14ac:dyDescent="0.2">
      <c r="A748" s="8">
        <v>745</v>
      </c>
      <c r="B748" s="4" t="s">
        <v>157</v>
      </c>
      <c r="C748" s="4" t="s">
        <v>281</v>
      </c>
      <c r="D748" s="4" t="s">
        <v>764</v>
      </c>
      <c r="E748" s="8" t="s">
        <v>123</v>
      </c>
      <c r="F748" s="2" t="s">
        <v>361</v>
      </c>
      <c r="G748" s="2" t="s">
        <v>129</v>
      </c>
      <c r="H748" s="6" t="s">
        <v>124</v>
      </c>
      <c r="I748" s="4" t="s">
        <v>125</v>
      </c>
    </row>
    <row r="749" spans="1:9" x14ac:dyDescent="0.2">
      <c r="A749" s="8">
        <v>746</v>
      </c>
      <c r="B749" s="4" t="s">
        <v>417</v>
      </c>
      <c r="C749" s="4" t="s">
        <v>281</v>
      </c>
      <c r="D749" s="4" t="s">
        <v>702</v>
      </c>
      <c r="E749" s="8" t="s">
        <v>123</v>
      </c>
      <c r="F749" s="2" t="s">
        <v>361</v>
      </c>
      <c r="G749" s="2" t="s">
        <v>129</v>
      </c>
      <c r="H749" s="6" t="s">
        <v>124</v>
      </c>
      <c r="I749" s="4" t="s">
        <v>362</v>
      </c>
    </row>
    <row r="750" spans="1:9" x14ac:dyDescent="0.2">
      <c r="A750" s="8">
        <v>747</v>
      </c>
      <c r="B750" s="4" t="s">
        <v>453</v>
      </c>
      <c r="C750" s="4" t="s">
        <v>281</v>
      </c>
      <c r="D750" s="4" t="s">
        <v>201</v>
      </c>
      <c r="E750" s="8" t="s">
        <v>123</v>
      </c>
      <c r="F750" s="2" t="s">
        <v>361</v>
      </c>
      <c r="G750" s="2" t="s">
        <v>129</v>
      </c>
      <c r="H750" s="6" t="s">
        <v>124</v>
      </c>
      <c r="I750" s="4" t="s">
        <v>125</v>
      </c>
    </row>
    <row r="751" spans="1:9" x14ac:dyDescent="0.2">
      <c r="A751" s="8">
        <v>748</v>
      </c>
      <c r="B751" s="4" t="s">
        <v>136</v>
      </c>
      <c r="C751" s="4" t="s">
        <v>523</v>
      </c>
      <c r="D751" s="4" t="s">
        <v>232</v>
      </c>
      <c r="E751" s="8" t="s">
        <v>123</v>
      </c>
      <c r="F751" s="2" t="s">
        <v>361</v>
      </c>
      <c r="G751" s="2" t="s">
        <v>129</v>
      </c>
      <c r="H751" s="6" t="s">
        <v>124</v>
      </c>
      <c r="I751" s="4" t="s">
        <v>125</v>
      </c>
    </row>
    <row r="752" spans="1:9" x14ac:dyDescent="0.2">
      <c r="A752" s="8">
        <v>749</v>
      </c>
      <c r="B752" s="4" t="s">
        <v>326</v>
      </c>
      <c r="C752" s="4" t="s">
        <v>523</v>
      </c>
      <c r="D752" s="4" t="s">
        <v>106</v>
      </c>
      <c r="E752" s="8" t="s">
        <v>123</v>
      </c>
      <c r="F752" s="2" t="s">
        <v>361</v>
      </c>
      <c r="G752" s="2" t="s">
        <v>129</v>
      </c>
      <c r="H752" s="6" t="s">
        <v>124</v>
      </c>
      <c r="I752" s="4" t="s">
        <v>362</v>
      </c>
    </row>
    <row r="753" spans="1:9" x14ac:dyDescent="0.2">
      <c r="A753" s="8">
        <v>750</v>
      </c>
      <c r="B753" s="4" t="s">
        <v>90</v>
      </c>
      <c r="C753" s="4" t="s">
        <v>523</v>
      </c>
      <c r="D753" s="4" t="s">
        <v>198</v>
      </c>
      <c r="E753" s="8" t="s">
        <v>123</v>
      </c>
      <c r="F753" s="2" t="s">
        <v>361</v>
      </c>
      <c r="G753" s="2" t="s">
        <v>129</v>
      </c>
      <c r="H753" s="6" t="s">
        <v>124</v>
      </c>
      <c r="I753" s="4" t="s">
        <v>125</v>
      </c>
    </row>
    <row r="754" spans="1:9" x14ac:dyDescent="0.2">
      <c r="A754" s="8">
        <v>751</v>
      </c>
      <c r="B754" s="4" t="s">
        <v>159</v>
      </c>
      <c r="C754" s="4" t="s">
        <v>77</v>
      </c>
      <c r="D754" s="4" t="s">
        <v>199</v>
      </c>
      <c r="E754" s="8" t="s">
        <v>123</v>
      </c>
      <c r="F754" s="2" t="s">
        <v>361</v>
      </c>
      <c r="G754" s="2" t="s">
        <v>129</v>
      </c>
      <c r="H754" s="6" t="s">
        <v>124</v>
      </c>
      <c r="I754" s="4" t="s">
        <v>362</v>
      </c>
    </row>
    <row r="755" spans="1:9" x14ac:dyDescent="0.2">
      <c r="A755" s="8">
        <v>752</v>
      </c>
      <c r="B755" s="4" t="s">
        <v>178</v>
      </c>
      <c r="C755" s="4" t="s">
        <v>77</v>
      </c>
      <c r="D755" s="4" t="s">
        <v>460</v>
      </c>
      <c r="E755" s="8" t="s">
        <v>123</v>
      </c>
      <c r="F755" s="2" t="s">
        <v>361</v>
      </c>
      <c r="G755" s="2" t="s">
        <v>129</v>
      </c>
      <c r="H755" s="6" t="s">
        <v>124</v>
      </c>
      <c r="I755" s="4" t="s">
        <v>362</v>
      </c>
    </row>
    <row r="756" spans="1:9" x14ac:dyDescent="0.2">
      <c r="A756" s="8">
        <v>753</v>
      </c>
      <c r="B756" s="4" t="s">
        <v>326</v>
      </c>
      <c r="C756" s="4" t="s">
        <v>77</v>
      </c>
      <c r="D756" s="4" t="s">
        <v>258</v>
      </c>
      <c r="E756" s="8" t="s">
        <v>123</v>
      </c>
      <c r="F756" s="2" t="s">
        <v>361</v>
      </c>
      <c r="G756" s="2" t="s">
        <v>129</v>
      </c>
      <c r="H756" s="6" t="s">
        <v>124</v>
      </c>
      <c r="I756" s="4" t="s">
        <v>362</v>
      </c>
    </row>
    <row r="757" spans="1:9" x14ac:dyDescent="0.2">
      <c r="A757" s="8">
        <v>754</v>
      </c>
      <c r="B757" s="4" t="s">
        <v>506</v>
      </c>
      <c r="C757" s="4" t="s">
        <v>77</v>
      </c>
      <c r="D757" s="4" t="s">
        <v>258</v>
      </c>
      <c r="E757" s="8" t="s">
        <v>123</v>
      </c>
      <c r="F757" s="2" t="s">
        <v>361</v>
      </c>
      <c r="G757" s="2" t="s">
        <v>129</v>
      </c>
      <c r="H757" s="6" t="s">
        <v>124</v>
      </c>
      <c r="I757" s="4" t="s">
        <v>125</v>
      </c>
    </row>
    <row r="758" spans="1:9" x14ac:dyDescent="0.2">
      <c r="A758" s="8">
        <v>755</v>
      </c>
      <c r="B758" s="4" t="s">
        <v>80</v>
      </c>
      <c r="C758" s="4" t="s">
        <v>77</v>
      </c>
      <c r="D758" s="4" t="s">
        <v>258</v>
      </c>
      <c r="E758" s="8" t="s">
        <v>123</v>
      </c>
      <c r="F758" s="2" t="s">
        <v>361</v>
      </c>
      <c r="G758" s="2" t="s">
        <v>129</v>
      </c>
      <c r="H758" s="6" t="s">
        <v>124</v>
      </c>
      <c r="I758" s="4" t="s">
        <v>125</v>
      </c>
    </row>
    <row r="759" spans="1:9" x14ac:dyDescent="0.2">
      <c r="A759" s="8">
        <v>756</v>
      </c>
      <c r="B759" s="4" t="s">
        <v>412</v>
      </c>
      <c r="C759" s="4" t="s">
        <v>77</v>
      </c>
      <c r="D759" s="4" t="s">
        <v>258</v>
      </c>
      <c r="E759" s="8" t="s">
        <v>123</v>
      </c>
      <c r="F759" s="2" t="s">
        <v>361</v>
      </c>
      <c r="G759" s="2" t="s">
        <v>129</v>
      </c>
      <c r="H759" s="6" t="s">
        <v>124</v>
      </c>
      <c r="I759" s="4" t="s">
        <v>125</v>
      </c>
    </row>
    <row r="760" spans="1:9" x14ac:dyDescent="0.2">
      <c r="A760" s="8">
        <v>757</v>
      </c>
      <c r="B760" s="4" t="s">
        <v>488</v>
      </c>
      <c r="C760" s="4" t="s">
        <v>77</v>
      </c>
      <c r="D760" s="4" t="s">
        <v>161</v>
      </c>
      <c r="E760" s="8" t="s">
        <v>123</v>
      </c>
      <c r="F760" s="2" t="s">
        <v>361</v>
      </c>
      <c r="G760" s="2" t="s">
        <v>129</v>
      </c>
      <c r="H760" s="6" t="s">
        <v>124</v>
      </c>
      <c r="I760" s="4" t="s">
        <v>125</v>
      </c>
    </row>
    <row r="761" spans="1:9" x14ac:dyDescent="0.2">
      <c r="A761" s="8">
        <v>758</v>
      </c>
      <c r="B761" s="4" t="s">
        <v>482</v>
      </c>
      <c r="C761" s="4" t="s">
        <v>77</v>
      </c>
      <c r="D761" s="4" t="s">
        <v>202</v>
      </c>
      <c r="E761" s="8" t="s">
        <v>123</v>
      </c>
      <c r="F761" s="2" t="s">
        <v>361</v>
      </c>
      <c r="G761" s="2" t="s">
        <v>129</v>
      </c>
      <c r="H761" s="6" t="s">
        <v>124</v>
      </c>
      <c r="I761" s="4" t="s">
        <v>362</v>
      </c>
    </row>
    <row r="762" spans="1:9" x14ac:dyDescent="0.2">
      <c r="A762" s="8">
        <v>759</v>
      </c>
      <c r="B762" s="4" t="s">
        <v>192</v>
      </c>
      <c r="C762" s="4" t="s">
        <v>77</v>
      </c>
      <c r="D762" s="4" t="s">
        <v>445</v>
      </c>
      <c r="E762" s="8" t="s">
        <v>123</v>
      </c>
      <c r="F762" s="2" t="s">
        <v>361</v>
      </c>
      <c r="G762" s="2" t="s">
        <v>129</v>
      </c>
      <c r="H762" s="6" t="s">
        <v>124</v>
      </c>
      <c r="I762" s="4" t="s">
        <v>362</v>
      </c>
    </row>
    <row r="763" spans="1:9" x14ac:dyDescent="0.2">
      <c r="A763" s="8">
        <v>760</v>
      </c>
      <c r="B763" s="4" t="s">
        <v>766</v>
      </c>
      <c r="C763" s="4" t="s">
        <v>77</v>
      </c>
      <c r="D763" s="4" t="s">
        <v>228</v>
      </c>
      <c r="E763" s="8" t="s">
        <v>123</v>
      </c>
      <c r="F763" s="2" t="s">
        <v>361</v>
      </c>
      <c r="G763" s="2" t="s">
        <v>129</v>
      </c>
      <c r="H763" s="6" t="s">
        <v>124</v>
      </c>
      <c r="I763" s="4" t="s">
        <v>125</v>
      </c>
    </row>
    <row r="764" spans="1:9" x14ac:dyDescent="0.2">
      <c r="A764" s="8">
        <v>761</v>
      </c>
      <c r="B764" s="4" t="s">
        <v>767</v>
      </c>
      <c r="C764" s="4" t="s">
        <v>77</v>
      </c>
      <c r="D764" s="4" t="s">
        <v>349</v>
      </c>
      <c r="E764" s="8" t="s">
        <v>123</v>
      </c>
      <c r="F764" s="2" t="s">
        <v>361</v>
      </c>
      <c r="G764" s="2" t="s">
        <v>129</v>
      </c>
      <c r="H764" s="6" t="s">
        <v>124</v>
      </c>
      <c r="I764" s="4" t="s">
        <v>125</v>
      </c>
    </row>
    <row r="765" spans="1:9" x14ac:dyDescent="0.2">
      <c r="A765" s="8">
        <v>762</v>
      </c>
      <c r="B765" s="4" t="s">
        <v>111</v>
      </c>
      <c r="C765" s="4" t="s">
        <v>77</v>
      </c>
      <c r="D765" s="4" t="s">
        <v>133</v>
      </c>
      <c r="E765" s="8" t="s">
        <v>123</v>
      </c>
      <c r="F765" s="2" t="s">
        <v>361</v>
      </c>
      <c r="G765" s="2" t="s">
        <v>129</v>
      </c>
      <c r="H765" s="6" t="s">
        <v>124</v>
      </c>
      <c r="I765" s="4" t="s">
        <v>125</v>
      </c>
    </row>
    <row r="766" spans="1:9" x14ac:dyDescent="0.2">
      <c r="A766" s="8">
        <v>763</v>
      </c>
      <c r="B766" s="4" t="s">
        <v>192</v>
      </c>
      <c r="C766" s="4" t="s">
        <v>77</v>
      </c>
      <c r="D766" s="4" t="s">
        <v>133</v>
      </c>
      <c r="E766" s="8" t="s">
        <v>123</v>
      </c>
      <c r="F766" s="2" t="s">
        <v>361</v>
      </c>
      <c r="G766" s="2" t="s">
        <v>129</v>
      </c>
      <c r="H766" s="6" t="s">
        <v>124</v>
      </c>
      <c r="I766" s="4" t="s">
        <v>362</v>
      </c>
    </row>
    <row r="767" spans="1:9" x14ac:dyDescent="0.2">
      <c r="A767" s="8">
        <v>764</v>
      </c>
      <c r="B767" s="4" t="s">
        <v>732</v>
      </c>
      <c r="C767" s="4" t="s">
        <v>77</v>
      </c>
      <c r="D767" s="4" t="s">
        <v>316</v>
      </c>
      <c r="E767" s="8" t="s">
        <v>123</v>
      </c>
      <c r="F767" s="2" t="s">
        <v>361</v>
      </c>
      <c r="G767" s="2" t="s">
        <v>129</v>
      </c>
      <c r="H767" s="6" t="s">
        <v>124</v>
      </c>
      <c r="I767" s="4" t="s">
        <v>125</v>
      </c>
    </row>
    <row r="768" spans="1:9" x14ac:dyDescent="0.2">
      <c r="A768" s="8">
        <v>765</v>
      </c>
      <c r="B768" s="4" t="s">
        <v>115</v>
      </c>
      <c r="C768" s="4" t="s">
        <v>77</v>
      </c>
      <c r="D768" s="4" t="s">
        <v>316</v>
      </c>
      <c r="E768" s="8" t="s">
        <v>123</v>
      </c>
      <c r="F768" s="2" t="s">
        <v>361</v>
      </c>
      <c r="G768" s="2" t="s">
        <v>129</v>
      </c>
      <c r="H768" s="6" t="s">
        <v>124</v>
      </c>
      <c r="I768" s="4" t="s">
        <v>362</v>
      </c>
    </row>
    <row r="769" spans="1:9" x14ac:dyDescent="0.2">
      <c r="A769" s="8">
        <v>766</v>
      </c>
      <c r="B769" s="4" t="s">
        <v>400</v>
      </c>
      <c r="C769" s="4" t="s">
        <v>77</v>
      </c>
      <c r="D769" s="4" t="s">
        <v>316</v>
      </c>
      <c r="E769" s="8" t="s">
        <v>123</v>
      </c>
      <c r="F769" s="2" t="s">
        <v>361</v>
      </c>
      <c r="G769" s="2" t="s">
        <v>129</v>
      </c>
      <c r="H769" s="6" t="s">
        <v>124</v>
      </c>
      <c r="I769" s="4" t="s">
        <v>362</v>
      </c>
    </row>
    <row r="770" spans="1:9" x14ac:dyDescent="0.2">
      <c r="A770" s="8">
        <v>767</v>
      </c>
      <c r="B770" s="4" t="s">
        <v>403</v>
      </c>
      <c r="C770" s="4" t="s">
        <v>77</v>
      </c>
      <c r="D770" s="4" t="s">
        <v>316</v>
      </c>
      <c r="E770" s="8" t="s">
        <v>123</v>
      </c>
      <c r="F770" s="2" t="s">
        <v>361</v>
      </c>
      <c r="G770" s="2" t="s">
        <v>129</v>
      </c>
      <c r="H770" s="6" t="s">
        <v>124</v>
      </c>
      <c r="I770" s="4" t="s">
        <v>125</v>
      </c>
    </row>
    <row r="771" spans="1:9" x14ac:dyDescent="0.2">
      <c r="A771" s="8">
        <v>768</v>
      </c>
      <c r="B771" s="4" t="s">
        <v>353</v>
      </c>
      <c r="C771" s="4" t="s">
        <v>77</v>
      </c>
      <c r="D771" s="4" t="s">
        <v>106</v>
      </c>
      <c r="E771" s="8" t="s">
        <v>123</v>
      </c>
      <c r="F771" s="2" t="s">
        <v>361</v>
      </c>
      <c r="G771" s="2" t="s">
        <v>129</v>
      </c>
      <c r="H771" s="6" t="s">
        <v>124</v>
      </c>
      <c r="I771" s="4" t="s">
        <v>362</v>
      </c>
    </row>
    <row r="772" spans="1:9" x14ac:dyDescent="0.2">
      <c r="A772" s="8">
        <v>769</v>
      </c>
      <c r="B772" s="4" t="s">
        <v>556</v>
      </c>
      <c r="C772" s="4" t="s">
        <v>77</v>
      </c>
      <c r="D772" s="4" t="s">
        <v>260</v>
      </c>
      <c r="E772" s="8" t="s">
        <v>123</v>
      </c>
      <c r="F772" s="2" t="s">
        <v>361</v>
      </c>
      <c r="G772" s="2" t="s">
        <v>129</v>
      </c>
      <c r="H772" s="6" t="s">
        <v>124</v>
      </c>
      <c r="I772" s="4" t="s">
        <v>125</v>
      </c>
    </row>
    <row r="773" spans="1:9" x14ac:dyDescent="0.2">
      <c r="A773" s="8">
        <v>770</v>
      </c>
      <c r="B773" s="4" t="s">
        <v>768</v>
      </c>
      <c r="C773" s="4" t="s">
        <v>77</v>
      </c>
      <c r="D773" s="4" t="s">
        <v>264</v>
      </c>
      <c r="E773" s="8" t="s">
        <v>123</v>
      </c>
      <c r="F773" s="2" t="s">
        <v>361</v>
      </c>
      <c r="G773" s="2" t="s">
        <v>129</v>
      </c>
      <c r="H773" s="6" t="s">
        <v>124</v>
      </c>
      <c r="I773" s="4" t="s">
        <v>125</v>
      </c>
    </row>
    <row r="774" spans="1:9" x14ac:dyDescent="0.2">
      <c r="A774" s="8">
        <v>771</v>
      </c>
      <c r="B774" s="4" t="s">
        <v>619</v>
      </c>
      <c r="C774" s="4" t="s">
        <v>769</v>
      </c>
      <c r="D774" s="4" t="s">
        <v>479</v>
      </c>
      <c r="E774" s="8" t="s">
        <v>123</v>
      </c>
      <c r="F774" s="2" t="s">
        <v>361</v>
      </c>
      <c r="G774" s="2" t="s">
        <v>129</v>
      </c>
      <c r="H774" s="6" t="s">
        <v>124</v>
      </c>
      <c r="I774" s="4" t="s">
        <v>362</v>
      </c>
    </row>
    <row r="775" spans="1:9" x14ac:dyDescent="0.2">
      <c r="A775" s="8">
        <v>772</v>
      </c>
      <c r="B775" s="4" t="s">
        <v>80</v>
      </c>
      <c r="C775" s="4" t="s">
        <v>769</v>
      </c>
      <c r="D775" s="4" t="s">
        <v>770</v>
      </c>
      <c r="E775" s="8" t="s">
        <v>123</v>
      </c>
      <c r="F775" s="2" t="s">
        <v>361</v>
      </c>
      <c r="G775" s="2" t="s">
        <v>129</v>
      </c>
      <c r="H775" s="6" t="s">
        <v>124</v>
      </c>
      <c r="I775" s="4" t="s">
        <v>125</v>
      </c>
    </row>
    <row r="776" spans="1:9" x14ac:dyDescent="0.2">
      <c r="A776" s="8">
        <v>773</v>
      </c>
      <c r="B776" s="4" t="s">
        <v>383</v>
      </c>
      <c r="C776" s="4" t="s">
        <v>769</v>
      </c>
      <c r="D776" s="4" t="s">
        <v>770</v>
      </c>
      <c r="E776" s="8" t="s">
        <v>123</v>
      </c>
      <c r="F776" s="2" t="s">
        <v>361</v>
      </c>
      <c r="G776" s="2" t="s">
        <v>129</v>
      </c>
      <c r="H776" s="6" t="s">
        <v>124</v>
      </c>
      <c r="I776" s="4" t="s">
        <v>362</v>
      </c>
    </row>
    <row r="777" spans="1:9" x14ac:dyDescent="0.2">
      <c r="A777" s="8">
        <v>774</v>
      </c>
      <c r="B777" s="4" t="s">
        <v>640</v>
      </c>
      <c r="C777" s="4" t="s">
        <v>769</v>
      </c>
      <c r="D777" s="4" t="s">
        <v>376</v>
      </c>
      <c r="E777" s="8" t="s">
        <v>123</v>
      </c>
      <c r="F777" s="2" t="s">
        <v>361</v>
      </c>
      <c r="G777" s="2" t="s">
        <v>129</v>
      </c>
      <c r="H777" s="6" t="s">
        <v>124</v>
      </c>
      <c r="I777" s="4" t="s">
        <v>362</v>
      </c>
    </row>
    <row r="778" spans="1:9" x14ac:dyDescent="0.2">
      <c r="A778" s="8">
        <v>775</v>
      </c>
      <c r="B778" s="4" t="s">
        <v>584</v>
      </c>
      <c r="C778" s="4" t="s">
        <v>155</v>
      </c>
      <c r="D778" s="4" t="s">
        <v>84</v>
      </c>
      <c r="E778" s="8" t="s">
        <v>123</v>
      </c>
      <c r="F778" s="2" t="s">
        <v>361</v>
      </c>
      <c r="G778" s="2" t="s">
        <v>129</v>
      </c>
      <c r="H778" s="6" t="s">
        <v>124</v>
      </c>
      <c r="I778" s="4" t="s">
        <v>362</v>
      </c>
    </row>
    <row r="779" spans="1:9" x14ac:dyDescent="0.2">
      <c r="A779" s="8">
        <v>776</v>
      </c>
      <c r="B779" s="4" t="s">
        <v>771</v>
      </c>
      <c r="C779" s="4" t="s">
        <v>772</v>
      </c>
      <c r="D779" s="4" t="s">
        <v>773</v>
      </c>
      <c r="E779" s="8" t="s">
        <v>123</v>
      </c>
      <c r="F779" s="2" t="s">
        <v>361</v>
      </c>
      <c r="G779" s="2" t="s">
        <v>129</v>
      </c>
      <c r="H779" s="6" t="s">
        <v>124</v>
      </c>
      <c r="I779" s="4" t="s">
        <v>125</v>
      </c>
    </row>
    <row r="780" spans="1:9" x14ac:dyDescent="0.2">
      <c r="A780" s="8">
        <v>777</v>
      </c>
      <c r="B780" s="4" t="s">
        <v>774</v>
      </c>
      <c r="C780" s="4" t="s">
        <v>153</v>
      </c>
      <c r="D780" s="4" t="s">
        <v>134</v>
      </c>
      <c r="E780" s="8" t="s">
        <v>123</v>
      </c>
      <c r="F780" s="2" t="s">
        <v>361</v>
      </c>
      <c r="G780" s="2" t="s">
        <v>129</v>
      </c>
      <c r="H780" s="6" t="s">
        <v>124</v>
      </c>
      <c r="I780" s="4" t="s">
        <v>362</v>
      </c>
    </row>
    <row r="781" spans="1:9" x14ac:dyDescent="0.2">
      <c r="A781" s="8">
        <v>778</v>
      </c>
      <c r="B781" s="4" t="s">
        <v>552</v>
      </c>
      <c r="C781" s="4" t="s">
        <v>775</v>
      </c>
      <c r="D781" s="4" t="s">
        <v>209</v>
      </c>
      <c r="E781" s="8" t="s">
        <v>123</v>
      </c>
      <c r="F781" s="2" t="s">
        <v>361</v>
      </c>
      <c r="G781" s="2" t="s">
        <v>129</v>
      </c>
      <c r="H781" s="6" t="s">
        <v>124</v>
      </c>
      <c r="I781" s="4" t="s">
        <v>125</v>
      </c>
    </row>
    <row r="782" spans="1:9" x14ac:dyDescent="0.2">
      <c r="A782" s="8">
        <v>779</v>
      </c>
      <c r="B782" s="4" t="s">
        <v>151</v>
      </c>
      <c r="C782" s="4" t="s">
        <v>775</v>
      </c>
      <c r="D782" s="4" t="s">
        <v>209</v>
      </c>
      <c r="E782" s="8" t="s">
        <v>123</v>
      </c>
      <c r="F782" s="2" t="s">
        <v>361</v>
      </c>
      <c r="G782" s="2" t="s">
        <v>129</v>
      </c>
      <c r="H782" s="6" t="s">
        <v>124</v>
      </c>
      <c r="I782" s="4" t="s">
        <v>125</v>
      </c>
    </row>
    <row r="783" spans="1:9" x14ac:dyDescent="0.2">
      <c r="A783" s="8">
        <v>780</v>
      </c>
      <c r="B783" s="4" t="s">
        <v>379</v>
      </c>
      <c r="C783" s="4" t="s">
        <v>775</v>
      </c>
      <c r="D783" s="4" t="s">
        <v>209</v>
      </c>
      <c r="E783" s="8" t="s">
        <v>123</v>
      </c>
      <c r="F783" s="2" t="s">
        <v>361</v>
      </c>
      <c r="G783" s="2" t="s">
        <v>129</v>
      </c>
      <c r="H783" s="6" t="s">
        <v>124</v>
      </c>
      <c r="I783" s="4" t="s">
        <v>125</v>
      </c>
    </row>
    <row r="784" spans="1:9" x14ac:dyDescent="0.2">
      <c r="A784" s="8">
        <v>781</v>
      </c>
      <c r="B784" s="4" t="s">
        <v>427</v>
      </c>
      <c r="C784" s="4" t="s">
        <v>479</v>
      </c>
      <c r="D784" s="4" t="s">
        <v>776</v>
      </c>
      <c r="E784" s="8" t="s">
        <v>123</v>
      </c>
      <c r="F784" s="2" t="s">
        <v>361</v>
      </c>
      <c r="G784" s="2" t="s">
        <v>129</v>
      </c>
      <c r="H784" s="6" t="s">
        <v>124</v>
      </c>
      <c r="I784" s="4" t="s">
        <v>362</v>
      </c>
    </row>
    <row r="785" spans="1:9" x14ac:dyDescent="0.2">
      <c r="A785" s="8">
        <v>782</v>
      </c>
      <c r="B785" s="4" t="s">
        <v>469</v>
      </c>
      <c r="C785" s="4" t="s">
        <v>479</v>
      </c>
      <c r="D785" s="4" t="s">
        <v>769</v>
      </c>
      <c r="E785" s="8" t="s">
        <v>123</v>
      </c>
      <c r="F785" s="2" t="s">
        <v>361</v>
      </c>
      <c r="G785" s="2" t="s">
        <v>129</v>
      </c>
      <c r="H785" s="6" t="s">
        <v>124</v>
      </c>
      <c r="I785" s="4" t="s">
        <v>125</v>
      </c>
    </row>
    <row r="786" spans="1:9" x14ac:dyDescent="0.2">
      <c r="A786" s="8">
        <v>783</v>
      </c>
      <c r="B786" s="4" t="s">
        <v>136</v>
      </c>
      <c r="C786" s="4" t="s">
        <v>479</v>
      </c>
      <c r="D786" s="4" t="s">
        <v>133</v>
      </c>
      <c r="E786" s="8" t="s">
        <v>123</v>
      </c>
      <c r="F786" s="2" t="s">
        <v>361</v>
      </c>
      <c r="G786" s="2" t="s">
        <v>129</v>
      </c>
      <c r="H786" s="6" t="s">
        <v>124</v>
      </c>
      <c r="I786" s="4" t="s">
        <v>125</v>
      </c>
    </row>
    <row r="787" spans="1:9" x14ac:dyDescent="0.2">
      <c r="A787" s="8">
        <v>784</v>
      </c>
      <c r="B787" s="4" t="s">
        <v>777</v>
      </c>
      <c r="C787" s="4" t="s">
        <v>479</v>
      </c>
      <c r="D787" s="4" t="s">
        <v>250</v>
      </c>
      <c r="E787" s="8" t="s">
        <v>123</v>
      </c>
      <c r="F787" s="2" t="s">
        <v>361</v>
      </c>
      <c r="G787" s="2" t="s">
        <v>129</v>
      </c>
      <c r="H787" s="6" t="s">
        <v>124</v>
      </c>
      <c r="I787" s="4" t="s">
        <v>362</v>
      </c>
    </row>
    <row r="788" spans="1:9" x14ac:dyDescent="0.2">
      <c r="A788" s="8">
        <v>785</v>
      </c>
      <c r="B788" s="4" t="s">
        <v>778</v>
      </c>
      <c r="C788" s="4" t="s">
        <v>479</v>
      </c>
      <c r="D788" s="4" t="s">
        <v>250</v>
      </c>
      <c r="E788" s="8" t="s">
        <v>123</v>
      </c>
      <c r="F788" s="2" t="s">
        <v>361</v>
      </c>
      <c r="G788" s="2" t="s">
        <v>129</v>
      </c>
      <c r="H788" s="6" t="s">
        <v>124</v>
      </c>
      <c r="I788" s="4" t="s">
        <v>125</v>
      </c>
    </row>
    <row r="789" spans="1:9" x14ac:dyDescent="0.2">
      <c r="A789" s="8">
        <v>786</v>
      </c>
      <c r="B789" s="4" t="s">
        <v>90</v>
      </c>
      <c r="C789" s="4" t="s">
        <v>470</v>
      </c>
      <c r="D789" s="4" t="s">
        <v>84</v>
      </c>
      <c r="E789" s="8" t="s">
        <v>123</v>
      </c>
      <c r="F789" s="2" t="s">
        <v>361</v>
      </c>
      <c r="G789" s="2" t="s">
        <v>129</v>
      </c>
      <c r="H789" s="6" t="s">
        <v>124</v>
      </c>
      <c r="I789" s="4" t="s">
        <v>125</v>
      </c>
    </row>
    <row r="790" spans="1:9" x14ac:dyDescent="0.2">
      <c r="A790" s="8">
        <v>787</v>
      </c>
      <c r="B790" s="4" t="s">
        <v>563</v>
      </c>
      <c r="C790" s="4" t="s">
        <v>470</v>
      </c>
      <c r="D790" s="4" t="s">
        <v>779</v>
      </c>
      <c r="E790" s="8" t="s">
        <v>123</v>
      </c>
      <c r="F790" s="2" t="s">
        <v>361</v>
      </c>
      <c r="G790" s="2" t="s">
        <v>129</v>
      </c>
      <c r="H790" s="6" t="s">
        <v>124</v>
      </c>
      <c r="I790" s="4" t="s">
        <v>125</v>
      </c>
    </row>
    <row r="791" spans="1:9" x14ac:dyDescent="0.2">
      <c r="A791" s="8">
        <v>788</v>
      </c>
      <c r="B791" s="4" t="s">
        <v>506</v>
      </c>
      <c r="C791" s="4" t="s">
        <v>470</v>
      </c>
      <c r="D791" s="4" t="s">
        <v>257</v>
      </c>
      <c r="E791" s="8" t="s">
        <v>123</v>
      </c>
      <c r="F791" s="2" t="s">
        <v>361</v>
      </c>
      <c r="G791" s="2" t="s">
        <v>129</v>
      </c>
      <c r="H791" s="6" t="s">
        <v>124</v>
      </c>
      <c r="I791" s="4" t="s">
        <v>125</v>
      </c>
    </row>
    <row r="792" spans="1:9" x14ac:dyDescent="0.2">
      <c r="A792" s="8">
        <v>789</v>
      </c>
      <c r="B792" s="4" t="s">
        <v>400</v>
      </c>
      <c r="C792" s="4" t="s">
        <v>470</v>
      </c>
      <c r="D792" s="4" t="s">
        <v>257</v>
      </c>
      <c r="E792" s="8" t="s">
        <v>123</v>
      </c>
      <c r="F792" s="2" t="s">
        <v>361</v>
      </c>
      <c r="G792" s="2" t="s">
        <v>129</v>
      </c>
      <c r="H792" s="6" t="s">
        <v>124</v>
      </c>
      <c r="I792" s="4" t="s">
        <v>362</v>
      </c>
    </row>
    <row r="793" spans="1:9" x14ac:dyDescent="0.2">
      <c r="A793" s="8">
        <v>790</v>
      </c>
      <c r="B793" s="4" t="s">
        <v>210</v>
      </c>
      <c r="C793" s="4" t="s">
        <v>470</v>
      </c>
      <c r="D793" s="4" t="s">
        <v>101</v>
      </c>
      <c r="E793" s="8" t="s">
        <v>123</v>
      </c>
      <c r="F793" s="2" t="s">
        <v>361</v>
      </c>
      <c r="G793" s="2" t="s">
        <v>129</v>
      </c>
      <c r="H793" s="6" t="s">
        <v>124</v>
      </c>
      <c r="I793" s="4" t="s">
        <v>125</v>
      </c>
    </row>
    <row r="794" spans="1:9" x14ac:dyDescent="0.2">
      <c r="A794" s="8">
        <v>791</v>
      </c>
      <c r="B794" s="4" t="s">
        <v>115</v>
      </c>
      <c r="C794" s="4" t="s">
        <v>470</v>
      </c>
      <c r="D794" s="4" t="s">
        <v>101</v>
      </c>
      <c r="E794" s="8" t="s">
        <v>123</v>
      </c>
      <c r="F794" s="2" t="s">
        <v>361</v>
      </c>
      <c r="G794" s="2" t="s">
        <v>129</v>
      </c>
      <c r="H794" s="6" t="s">
        <v>124</v>
      </c>
      <c r="I794" s="4" t="s">
        <v>362</v>
      </c>
    </row>
    <row r="795" spans="1:9" x14ac:dyDescent="0.2">
      <c r="A795" s="8">
        <v>792</v>
      </c>
      <c r="B795" s="4" t="s">
        <v>719</v>
      </c>
      <c r="C795" s="4" t="s">
        <v>470</v>
      </c>
      <c r="D795" s="4" t="s">
        <v>101</v>
      </c>
      <c r="E795" s="8" t="s">
        <v>123</v>
      </c>
      <c r="F795" s="2" t="s">
        <v>361</v>
      </c>
      <c r="G795" s="2" t="s">
        <v>129</v>
      </c>
      <c r="H795" s="6" t="s">
        <v>124</v>
      </c>
      <c r="I795" s="4" t="s">
        <v>125</v>
      </c>
    </row>
    <row r="796" spans="1:9" x14ac:dyDescent="0.2">
      <c r="A796" s="8">
        <v>793</v>
      </c>
      <c r="B796" s="4" t="s">
        <v>170</v>
      </c>
      <c r="C796" s="4" t="s">
        <v>470</v>
      </c>
      <c r="D796" s="4" t="s">
        <v>780</v>
      </c>
      <c r="E796" s="8" t="s">
        <v>123</v>
      </c>
      <c r="F796" s="2" t="s">
        <v>361</v>
      </c>
      <c r="G796" s="2" t="s">
        <v>129</v>
      </c>
      <c r="H796" s="6" t="s">
        <v>124</v>
      </c>
      <c r="I796" s="4" t="s">
        <v>125</v>
      </c>
    </row>
    <row r="797" spans="1:9" x14ac:dyDescent="0.2">
      <c r="A797" s="8">
        <v>794</v>
      </c>
      <c r="B797" s="4" t="s">
        <v>556</v>
      </c>
      <c r="C797" s="4" t="s">
        <v>470</v>
      </c>
      <c r="D797" s="4" t="s">
        <v>780</v>
      </c>
      <c r="E797" s="8" t="s">
        <v>123</v>
      </c>
      <c r="F797" s="2" t="s">
        <v>361</v>
      </c>
      <c r="G797" s="2" t="s">
        <v>129</v>
      </c>
      <c r="H797" s="6" t="s">
        <v>124</v>
      </c>
      <c r="I797" s="4" t="s">
        <v>125</v>
      </c>
    </row>
    <row r="798" spans="1:9" x14ac:dyDescent="0.2">
      <c r="A798" s="8">
        <v>795</v>
      </c>
      <c r="B798" s="4" t="s">
        <v>781</v>
      </c>
      <c r="C798" s="4" t="s">
        <v>470</v>
      </c>
      <c r="D798" s="4" t="s">
        <v>782</v>
      </c>
      <c r="E798" s="8" t="s">
        <v>123</v>
      </c>
      <c r="F798" s="2" t="s">
        <v>361</v>
      </c>
      <c r="G798" s="2" t="s">
        <v>129</v>
      </c>
      <c r="H798" s="6" t="s">
        <v>124</v>
      </c>
      <c r="I798" s="4" t="s">
        <v>125</v>
      </c>
    </row>
    <row r="799" spans="1:9" x14ac:dyDescent="0.2">
      <c r="A799" s="8">
        <v>796</v>
      </c>
      <c r="B799" s="4" t="s">
        <v>579</v>
      </c>
      <c r="C799" s="4" t="s">
        <v>470</v>
      </c>
      <c r="D799" s="4" t="s">
        <v>783</v>
      </c>
      <c r="E799" s="8" t="s">
        <v>123</v>
      </c>
      <c r="F799" s="2" t="s">
        <v>361</v>
      </c>
      <c r="G799" s="2" t="s">
        <v>129</v>
      </c>
      <c r="H799" s="6" t="s">
        <v>124</v>
      </c>
      <c r="I799" s="4" t="s">
        <v>125</v>
      </c>
    </row>
    <row r="800" spans="1:9" x14ac:dyDescent="0.2">
      <c r="A800" s="8">
        <v>797</v>
      </c>
      <c r="B800" s="4" t="s">
        <v>96</v>
      </c>
      <c r="C800" s="4" t="s">
        <v>470</v>
      </c>
      <c r="D800" s="4" t="s">
        <v>712</v>
      </c>
      <c r="E800" s="8" t="s">
        <v>123</v>
      </c>
      <c r="F800" s="2" t="s">
        <v>361</v>
      </c>
      <c r="G800" s="2" t="s">
        <v>129</v>
      </c>
      <c r="H800" s="6" t="s">
        <v>124</v>
      </c>
      <c r="I800" s="4" t="s">
        <v>125</v>
      </c>
    </row>
    <row r="801" spans="1:9" x14ac:dyDescent="0.2">
      <c r="A801" s="8">
        <v>798</v>
      </c>
      <c r="B801" s="4" t="s">
        <v>784</v>
      </c>
      <c r="C801" s="4" t="s">
        <v>195</v>
      </c>
      <c r="D801" s="4" t="s">
        <v>300</v>
      </c>
      <c r="E801" s="8" t="s">
        <v>123</v>
      </c>
      <c r="F801" s="2" t="s">
        <v>361</v>
      </c>
      <c r="G801" s="2" t="s">
        <v>129</v>
      </c>
      <c r="H801" s="6" t="s">
        <v>124</v>
      </c>
      <c r="I801" s="4" t="s">
        <v>362</v>
      </c>
    </row>
    <row r="802" spans="1:9" x14ac:dyDescent="0.2">
      <c r="A802" s="8">
        <v>799</v>
      </c>
      <c r="B802" s="4" t="s">
        <v>80</v>
      </c>
      <c r="C802" s="4" t="s">
        <v>195</v>
      </c>
      <c r="D802" s="4" t="s">
        <v>228</v>
      </c>
      <c r="E802" s="8" t="s">
        <v>123</v>
      </c>
      <c r="F802" s="2" t="s">
        <v>361</v>
      </c>
      <c r="G802" s="2" t="s">
        <v>129</v>
      </c>
      <c r="H802" s="6" t="s">
        <v>124</v>
      </c>
      <c r="I802" s="4" t="s">
        <v>125</v>
      </c>
    </row>
    <row r="803" spans="1:9" x14ac:dyDescent="0.2">
      <c r="A803" s="8">
        <v>800</v>
      </c>
      <c r="B803" s="4" t="s">
        <v>92</v>
      </c>
      <c r="C803" s="4" t="s">
        <v>195</v>
      </c>
      <c r="D803" s="4" t="s">
        <v>785</v>
      </c>
      <c r="E803" s="8" t="s">
        <v>123</v>
      </c>
      <c r="F803" s="2" t="s">
        <v>361</v>
      </c>
      <c r="G803" s="2" t="s">
        <v>129</v>
      </c>
      <c r="H803" s="6" t="s">
        <v>124</v>
      </c>
      <c r="I803" s="4" t="s">
        <v>125</v>
      </c>
    </row>
    <row r="804" spans="1:9" x14ac:dyDescent="0.2">
      <c r="A804" s="8">
        <v>801</v>
      </c>
      <c r="B804" s="4" t="s">
        <v>786</v>
      </c>
      <c r="C804" s="4" t="s">
        <v>195</v>
      </c>
      <c r="D804" s="4" t="s">
        <v>149</v>
      </c>
      <c r="E804" s="8" t="s">
        <v>123</v>
      </c>
      <c r="F804" s="2" t="s">
        <v>361</v>
      </c>
      <c r="G804" s="2" t="s">
        <v>129</v>
      </c>
      <c r="H804" s="6" t="s">
        <v>124</v>
      </c>
      <c r="I804" s="4" t="s">
        <v>125</v>
      </c>
    </row>
    <row r="805" spans="1:9" x14ac:dyDescent="0.2">
      <c r="A805" s="8">
        <v>802</v>
      </c>
      <c r="B805" s="4" t="s">
        <v>556</v>
      </c>
      <c r="C805" s="4" t="s">
        <v>195</v>
      </c>
      <c r="D805" s="4" t="s">
        <v>302</v>
      </c>
      <c r="E805" s="8" t="s">
        <v>123</v>
      </c>
      <c r="F805" s="2" t="s">
        <v>361</v>
      </c>
      <c r="G805" s="2" t="s">
        <v>129</v>
      </c>
      <c r="H805" s="6" t="s">
        <v>124</v>
      </c>
      <c r="I805" s="4" t="s">
        <v>125</v>
      </c>
    </row>
    <row r="806" spans="1:9" x14ac:dyDescent="0.2">
      <c r="A806" s="8">
        <v>803</v>
      </c>
      <c r="B806" s="4" t="s">
        <v>96</v>
      </c>
      <c r="C806" s="4" t="s">
        <v>195</v>
      </c>
      <c r="D806" s="4" t="s">
        <v>257</v>
      </c>
      <c r="E806" s="8" t="s">
        <v>123</v>
      </c>
      <c r="F806" s="2" t="s">
        <v>361</v>
      </c>
      <c r="G806" s="2" t="s">
        <v>129</v>
      </c>
      <c r="H806" s="6" t="s">
        <v>124</v>
      </c>
      <c r="I806" s="4" t="s">
        <v>125</v>
      </c>
    </row>
    <row r="807" spans="1:9" x14ac:dyDescent="0.2">
      <c r="A807" s="8">
        <v>804</v>
      </c>
      <c r="B807" s="4" t="s">
        <v>412</v>
      </c>
      <c r="C807" s="4" t="s">
        <v>195</v>
      </c>
      <c r="D807" s="4" t="s">
        <v>257</v>
      </c>
      <c r="E807" s="8" t="s">
        <v>123</v>
      </c>
      <c r="F807" s="2" t="s">
        <v>361</v>
      </c>
      <c r="G807" s="2" t="s">
        <v>129</v>
      </c>
      <c r="H807" s="6" t="s">
        <v>124</v>
      </c>
      <c r="I807" s="4" t="s">
        <v>125</v>
      </c>
    </row>
    <row r="808" spans="1:9" x14ac:dyDescent="0.2">
      <c r="A808" s="8">
        <v>805</v>
      </c>
      <c r="B808" s="4" t="s">
        <v>787</v>
      </c>
      <c r="C808" s="4" t="s">
        <v>195</v>
      </c>
      <c r="D808" s="4" t="s">
        <v>106</v>
      </c>
      <c r="E808" s="8" t="s">
        <v>123</v>
      </c>
      <c r="F808" s="2" t="s">
        <v>361</v>
      </c>
      <c r="G808" s="2" t="s">
        <v>129</v>
      </c>
      <c r="H808" s="6" t="s">
        <v>124</v>
      </c>
      <c r="I808" s="4" t="s">
        <v>362</v>
      </c>
    </row>
    <row r="809" spans="1:9" x14ac:dyDescent="0.2">
      <c r="A809" s="8">
        <v>806</v>
      </c>
      <c r="B809" s="4" t="s">
        <v>788</v>
      </c>
      <c r="C809" s="4" t="s">
        <v>195</v>
      </c>
      <c r="D809" s="4" t="s">
        <v>106</v>
      </c>
      <c r="E809" s="8" t="s">
        <v>123</v>
      </c>
      <c r="F809" s="2" t="s">
        <v>361</v>
      </c>
      <c r="G809" s="2" t="s">
        <v>129</v>
      </c>
      <c r="H809" s="6" t="s">
        <v>124</v>
      </c>
      <c r="I809" s="4" t="s">
        <v>362</v>
      </c>
    </row>
    <row r="810" spans="1:9" x14ac:dyDescent="0.2">
      <c r="A810" s="8">
        <v>807</v>
      </c>
      <c r="B810" s="4" t="s">
        <v>170</v>
      </c>
      <c r="C810" s="4" t="s">
        <v>195</v>
      </c>
      <c r="D810" s="4" t="s">
        <v>108</v>
      </c>
      <c r="E810" s="8" t="s">
        <v>123</v>
      </c>
      <c r="F810" s="2" t="s">
        <v>361</v>
      </c>
      <c r="G810" s="2" t="s">
        <v>129</v>
      </c>
      <c r="H810" s="6" t="s">
        <v>124</v>
      </c>
      <c r="I810" s="4" t="s">
        <v>125</v>
      </c>
    </row>
    <row r="811" spans="1:9" x14ac:dyDescent="0.2">
      <c r="A811" s="8">
        <v>808</v>
      </c>
      <c r="B811" s="4" t="s">
        <v>789</v>
      </c>
      <c r="C811" s="4" t="s">
        <v>202</v>
      </c>
      <c r="D811" s="4" t="s">
        <v>790</v>
      </c>
      <c r="E811" s="8" t="s">
        <v>123</v>
      </c>
      <c r="F811" s="2" t="s">
        <v>361</v>
      </c>
      <c r="G811" s="2" t="s">
        <v>129</v>
      </c>
      <c r="H811" s="6" t="s">
        <v>124</v>
      </c>
      <c r="I811" s="4" t="s">
        <v>125</v>
      </c>
    </row>
    <row r="812" spans="1:9" x14ac:dyDescent="0.2">
      <c r="A812" s="8">
        <v>809</v>
      </c>
      <c r="B812" s="4" t="s">
        <v>368</v>
      </c>
      <c r="C812" s="4" t="s">
        <v>791</v>
      </c>
      <c r="D812" s="4" t="s">
        <v>108</v>
      </c>
      <c r="E812" s="8" t="s">
        <v>123</v>
      </c>
      <c r="F812" s="2" t="s">
        <v>361</v>
      </c>
      <c r="G812" s="2" t="s">
        <v>129</v>
      </c>
      <c r="H812" s="6" t="s">
        <v>124</v>
      </c>
      <c r="I812" s="4" t="s">
        <v>125</v>
      </c>
    </row>
    <row r="813" spans="1:9" x14ac:dyDescent="0.2">
      <c r="A813" s="8">
        <v>810</v>
      </c>
      <c r="B813" s="4"/>
      <c r="C813" s="4" t="s">
        <v>276</v>
      </c>
      <c r="D813" s="4" t="s">
        <v>412</v>
      </c>
      <c r="E813" s="8" t="s">
        <v>123</v>
      </c>
      <c r="F813" s="2" t="s">
        <v>361</v>
      </c>
      <c r="G813" s="2" t="s">
        <v>129</v>
      </c>
      <c r="H813" s="6" t="s">
        <v>124</v>
      </c>
      <c r="I813" s="4" t="s">
        <v>125</v>
      </c>
    </row>
    <row r="814" spans="1:9" x14ac:dyDescent="0.2">
      <c r="A814" s="8">
        <v>811</v>
      </c>
      <c r="B814" s="4" t="s">
        <v>694</v>
      </c>
      <c r="C814" s="4" t="s">
        <v>276</v>
      </c>
      <c r="D814" s="4" t="s">
        <v>792</v>
      </c>
      <c r="E814" s="8" t="s">
        <v>123</v>
      </c>
      <c r="F814" s="2" t="s">
        <v>361</v>
      </c>
      <c r="G814" s="2" t="s">
        <v>129</v>
      </c>
      <c r="H814" s="6" t="s">
        <v>124</v>
      </c>
      <c r="I814" s="4" t="s">
        <v>125</v>
      </c>
    </row>
    <row r="815" spans="1:9" x14ac:dyDescent="0.2">
      <c r="A815" s="8">
        <v>812</v>
      </c>
      <c r="B815" s="4" t="s">
        <v>398</v>
      </c>
      <c r="C815" s="4" t="s">
        <v>276</v>
      </c>
      <c r="D815" s="4" t="s">
        <v>64</v>
      </c>
      <c r="E815" s="8" t="s">
        <v>123</v>
      </c>
      <c r="F815" s="2" t="s">
        <v>361</v>
      </c>
      <c r="G815" s="2" t="s">
        <v>129</v>
      </c>
      <c r="H815" s="6" t="s">
        <v>124</v>
      </c>
      <c r="I815" s="4" t="s">
        <v>362</v>
      </c>
    </row>
    <row r="816" spans="1:9" x14ac:dyDescent="0.2">
      <c r="A816" s="8">
        <v>813</v>
      </c>
      <c r="B816" s="4" t="s">
        <v>283</v>
      </c>
      <c r="C816" s="4" t="s">
        <v>793</v>
      </c>
      <c r="D816" s="4" t="s">
        <v>254</v>
      </c>
      <c r="E816" s="8" t="s">
        <v>123</v>
      </c>
      <c r="F816" s="2" t="s">
        <v>361</v>
      </c>
      <c r="G816" s="2" t="s">
        <v>129</v>
      </c>
      <c r="H816" s="6" t="s">
        <v>124</v>
      </c>
      <c r="I816" s="4" t="s">
        <v>362</v>
      </c>
    </row>
    <row r="817" spans="1:9" x14ac:dyDescent="0.2">
      <c r="A817" s="8">
        <v>814</v>
      </c>
      <c r="B817" s="4" t="s">
        <v>726</v>
      </c>
      <c r="C817" s="4" t="s">
        <v>793</v>
      </c>
      <c r="D817" s="4" t="s">
        <v>257</v>
      </c>
      <c r="E817" s="8" t="s">
        <v>123</v>
      </c>
      <c r="F817" s="2" t="s">
        <v>361</v>
      </c>
      <c r="G817" s="2" t="s">
        <v>129</v>
      </c>
      <c r="H817" s="6" t="s">
        <v>124</v>
      </c>
      <c r="I817" s="4" t="s">
        <v>362</v>
      </c>
    </row>
    <row r="818" spans="1:9" x14ac:dyDescent="0.2">
      <c r="A818" s="8">
        <v>815</v>
      </c>
      <c r="B818" s="4" t="s">
        <v>96</v>
      </c>
      <c r="C818" s="4" t="s">
        <v>793</v>
      </c>
      <c r="D818" s="4" t="s">
        <v>106</v>
      </c>
      <c r="E818" s="8" t="s">
        <v>123</v>
      </c>
      <c r="F818" s="2" t="s">
        <v>361</v>
      </c>
      <c r="G818" s="2" t="s">
        <v>129</v>
      </c>
      <c r="H818" s="6" t="s">
        <v>124</v>
      </c>
      <c r="I818" s="4" t="s">
        <v>125</v>
      </c>
    </row>
    <row r="819" spans="1:9" x14ac:dyDescent="0.2">
      <c r="A819" s="8">
        <v>816</v>
      </c>
      <c r="B819" s="4" t="s">
        <v>501</v>
      </c>
      <c r="C819" s="4" t="s">
        <v>580</v>
      </c>
      <c r="D819" s="4" t="s">
        <v>162</v>
      </c>
      <c r="E819" s="8" t="s">
        <v>123</v>
      </c>
      <c r="F819" s="2" t="s">
        <v>361</v>
      </c>
      <c r="G819" s="2" t="s">
        <v>129</v>
      </c>
      <c r="H819" s="6" t="s">
        <v>124</v>
      </c>
      <c r="I819" s="4" t="s">
        <v>125</v>
      </c>
    </row>
    <row r="820" spans="1:9" x14ac:dyDescent="0.2">
      <c r="A820" s="8">
        <v>817</v>
      </c>
      <c r="B820" s="4" t="s">
        <v>115</v>
      </c>
      <c r="C820" s="4" t="s">
        <v>580</v>
      </c>
      <c r="D820" s="4" t="s">
        <v>99</v>
      </c>
      <c r="E820" s="8" t="s">
        <v>123</v>
      </c>
      <c r="F820" s="2" t="s">
        <v>361</v>
      </c>
      <c r="G820" s="2" t="s">
        <v>129</v>
      </c>
      <c r="H820" s="6" t="s">
        <v>124</v>
      </c>
      <c r="I820" s="4" t="s">
        <v>362</v>
      </c>
    </row>
    <row r="821" spans="1:9" x14ac:dyDescent="0.2">
      <c r="A821" s="8">
        <v>818</v>
      </c>
      <c r="B821" s="4" t="s">
        <v>352</v>
      </c>
      <c r="C821" s="4" t="s">
        <v>580</v>
      </c>
      <c r="D821" s="4" t="s">
        <v>376</v>
      </c>
      <c r="E821" s="8" t="s">
        <v>123</v>
      </c>
      <c r="F821" s="2" t="s">
        <v>361</v>
      </c>
      <c r="G821" s="2" t="s">
        <v>129</v>
      </c>
      <c r="H821" s="6" t="s">
        <v>124</v>
      </c>
      <c r="I821" s="4" t="s">
        <v>125</v>
      </c>
    </row>
    <row r="822" spans="1:9" x14ac:dyDescent="0.2">
      <c r="A822" s="8">
        <v>819</v>
      </c>
      <c r="B822" s="4" t="s">
        <v>794</v>
      </c>
      <c r="C822" s="4" t="s">
        <v>763</v>
      </c>
      <c r="D822" s="4" t="s">
        <v>770</v>
      </c>
      <c r="E822" s="8" t="s">
        <v>123</v>
      </c>
      <c r="F822" s="2" t="s">
        <v>361</v>
      </c>
      <c r="G822" s="2" t="s">
        <v>129</v>
      </c>
      <c r="H822" s="6" t="s">
        <v>124</v>
      </c>
      <c r="I822" s="4" t="s">
        <v>362</v>
      </c>
    </row>
    <row r="823" spans="1:9" x14ac:dyDescent="0.2">
      <c r="A823" s="8">
        <v>820</v>
      </c>
      <c r="B823" s="4" t="s">
        <v>607</v>
      </c>
      <c r="C823" s="4" t="s">
        <v>763</v>
      </c>
      <c r="D823" s="4" t="s">
        <v>292</v>
      </c>
      <c r="E823" s="8" t="s">
        <v>123</v>
      </c>
      <c r="F823" s="2" t="s">
        <v>361</v>
      </c>
      <c r="G823" s="2" t="s">
        <v>129</v>
      </c>
      <c r="H823" s="6" t="s">
        <v>124</v>
      </c>
      <c r="I823" s="4" t="s">
        <v>125</v>
      </c>
    </row>
    <row r="824" spans="1:9" x14ac:dyDescent="0.2">
      <c r="A824" s="8">
        <v>821</v>
      </c>
      <c r="B824" s="4" t="s">
        <v>400</v>
      </c>
      <c r="C824" s="4" t="s">
        <v>795</v>
      </c>
      <c r="D824" s="4" t="s">
        <v>84</v>
      </c>
      <c r="E824" s="8" t="s">
        <v>123</v>
      </c>
      <c r="F824" s="2" t="s">
        <v>361</v>
      </c>
      <c r="G824" s="2" t="s">
        <v>129</v>
      </c>
      <c r="H824" s="6" t="s">
        <v>124</v>
      </c>
      <c r="I824" s="4" t="s">
        <v>362</v>
      </c>
    </row>
    <row r="825" spans="1:9" x14ac:dyDescent="0.2">
      <c r="A825" s="8">
        <v>822</v>
      </c>
      <c r="B825" s="4" t="s">
        <v>170</v>
      </c>
      <c r="C825" s="4" t="s">
        <v>191</v>
      </c>
      <c r="D825" s="4" t="s">
        <v>267</v>
      </c>
      <c r="E825" s="8" t="s">
        <v>123</v>
      </c>
      <c r="F825" s="2" t="s">
        <v>361</v>
      </c>
      <c r="G825" s="2" t="s">
        <v>129</v>
      </c>
      <c r="H825" s="6" t="s">
        <v>124</v>
      </c>
      <c r="I825" s="4" t="s">
        <v>125</v>
      </c>
    </row>
    <row r="826" spans="1:9" x14ac:dyDescent="0.2">
      <c r="A826" s="8">
        <v>823</v>
      </c>
      <c r="B826" s="4" t="s">
        <v>564</v>
      </c>
      <c r="C826" s="4" t="s">
        <v>191</v>
      </c>
      <c r="D826" s="4" t="s">
        <v>267</v>
      </c>
      <c r="E826" s="8" t="s">
        <v>123</v>
      </c>
      <c r="F826" s="2" t="s">
        <v>361</v>
      </c>
      <c r="G826" s="2" t="s">
        <v>129</v>
      </c>
      <c r="H826" s="6" t="s">
        <v>124</v>
      </c>
      <c r="I826" s="4" t="s">
        <v>125</v>
      </c>
    </row>
    <row r="827" spans="1:9" x14ac:dyDescent="0.2">
      <c r="A827" s="8">
        <v>824</v>
      </c>
      <c r="B827" s="4" t="s">
        <v>796</v>
      </c>
      <c r="C827" s="4" t="s">
        <v>191</v>
      </c>
      <c r="D827" s="4" t="s">
        <v>74</v>
      </c>
      <c r="E827" s="8" t="s">
        <v>123</v>
      </c>
      <c r="F827" s="2" t="s">
        <v>361</v>
      </c>
      <c r="G827" s="2" t="s">
        <v>129</v>
      </c>
      <c r="H827" s="6" t="s">
        <v>124</v>
      </c>
      <c r="I827" s="4" t="s">
        <v>362</v>
      </c>
    </row>
    <row r="828" spans="1:9" x14ac:dyDescent="0.2">
      <c r="A828" s="8">
        <v>825</v>
      </c>
      <c r="B828" s="4" t="s">
        <v>365</v>
      </c>
      <c r="C828" s="4" t="s">
        <v>797</v>
      </c>
      <c r="D828" s="4" t="s">
        <v>599</v>
      </c>
      <c r="E828" s="8" t="s">
        <v>123</v>
      </c>
      <c r="F828" s="2" t="s">
        <v>361</v>
      </c>
      <c r="G828" s="2" t="s">
        <v>129</v>
      </c>
      <c r="H828" s="6" t="s">
        <v>124</v>
      </c>
      <c r="I828" s="4" t="s">
        <v>362</v>
      </c>
    </row>
    <row r="829" spans="1:9" x14ac:dyDescent="0.2">
      <c r="A829" s="8">
        <v>826</v>
      </c>
      <c r="B829" s="4" t="s">
        <v>798</v>
      </c>
      <c r="C829" s="4" t="s">
        <v>799</v>
      </c>
      <c r="D829" s="4" t="s">
        <v>96</v>
      </c>
      <c r="E829" s="8" t="s">
        <v>123</v>
      </c>
      <c r="F829" s="2" t="s">
        <v>361</v>
      </c>
      <c r="G829" s="2" t="s">
        <v>129</v>
      </c>
      <c r="H829" s="6" t="s">
        <v>124</v>
      </c>
      <c r="I829" s="4" t="s">
        <v>125</v>
      </c>
    </row>
    <row r="830" spans="1:9" x14ac:dyDescent="0.2">
      <c r="A830" s="8">
        <v>827</v>
      </c>
      <c r="B830" s="4" t="s">
        <v>800</v>
      </c>
      <c r="C830" s="4" t="s">
        <v>801</v>
      </c>
      <c r="D830" s="4" t="s">
        <v>193</v>
      </c>
      <c r="E830" s="8" t="s">
        <v>123</v>
      </c>
      <c r="F830" s="2" t="s">
        <v>361</v>
      </c>
      <c r="G830" s="2" t="s">
        <v>129</v>
      </c>
      <c r="H830" s="6" t="s">
        <v>124</v>
      </c>
      <c r="I830" s="4" t="s">
        <v>125</v>
      </c>
    </row>
    <row r="831" spans="1:9" x14ac:dyDescent="0.2">
      <c r="A831" s="8">
        <v>828</v>
      </c>
      <c r="B831" s="4" t="s">
        <v>802</v>
      </c>
      <c r="C831" s="4" t="s">
        <v>801</v>
      </c>
      <c r="D831" s="4" t="s">
        <v>104</v>
      </c>
      <c r="E831" s="8" t="s">
        <v>123</v>
      </c>
      <c r="F831" s="2" t="s">
        <v>361</v>
      </c>
      <c r="G831" s="2" t="s">
        <v>129</v>
      </c>
      <c r="H831" s="6" t="s">
        <v>124</v>
      </c>
      <c r="I831" s="4" t="s">
        <v>125</v>
      </c>
    </row>
    <row r="832" spans="1:9" x14ac:dyDescent="0.2">
      <c r="A832" s="8">
        <v>829</v>
      </c>
      <c r="B832" s="4" t="s">
        <v>326</v>
      </c>
      <c r="C832" s="4" t="s">
        <v>171</v>
      </c>
      <c r="D832" s="4" t="s">
        <v>244</v>
      </c>
      <c r="E832" s="8" t="s">
        <v>123</v>
      </c>
      <c r="F832" s="2" t="s">
        <v>361</v>
      </c>
      <c r="G832" s="2" t="s">
        <v>129</v>
      </c>
      <c r="H832" s="6" t="s">
        <v>124</v>
      </c>
      <c r="I832" s="4" t="s">
        <v>362</v>
      </c>
    </row>
    <row r="833" spans="1:9" x14ac:dyDescent="0.2">
      <c r="A833" s="8">
        <v>830</v>
      </c>
      <c r="B833" s="4" t="s">
        <v>498</v>
      </c>
      <c r="C833" s="4" t="s">
        <v>171</v>
      </c>
      <c r="D833" s="4" t="s">
        <v>521</v>
      </c>
      <c r="E833" s="8" t="s">
        <v>123</v>
      </c>
      <c r="F833" s="2" t="s">
        <v>361</v>
      </c>
      <c r="G833" s="2" t="s">
        <v>129</v>
      </c>
      <c r="H833" s="6" t="s">
        <v>124</v>
      </c>
      <c r="I833" s="4" t="s">
        <v>362</v>
      </c>
    </row>
    <row r="834" spans="1:9" x14ac:dyDescent="0.2">
      <c r="A834" s="8">
        <v>831</v>
      </c>
      <c r="B834" s="4" t="s">
        <v>366</v>
      </c>
      <c r="C834" s="4" t="s">
        <v>369</v>
      </c>
      <c r="D834" s="4" t="s">
        <v>189</v>
      </c>
      <c r="E834" s="8" t="s">
        <v>123</v>
      </c>
      <c r="F834" s="2" t="s">
        <v>361</v>
      </c>
      <c r="G834" s="2" t="s">
        <v>129</v>
      </c>
      <c r="H834" s="6" t="s">
        <v>124</v>
      </c>
      <c r="I834" s="4" t="s">
        <v>125</v>
      </c>
    </row>
    <row r="835" spans="1:9" x14ac:dyDescent="0.2">
      <c r="A835" s="8">
        <v>832</v>
      </c>
      <c r="B835" s="4" t="s">
        <v>610</v>
      </c>
      <c r="C835" s="4" t="s">
        <v>369</v>
      </c>
      <c r="D835" s="4" t="s">
        <v>134</v>
      </c>
      <c r="E835" s="8" t="s">
        <v>123</v>
      </c>
      <c r="F835" s="2" t="s">
        <v>361</v>
      </c>
      <c r="G835" s="2" t="s">
        <v>129</v>
      </c>
      <c r="H835" s="6" t="s">
        <v>124</v>
      </c>
      <c r="I835" s="4" t="s">
        <v>125</v>
      </c>
    </row>
    <row r="836" spans="1:9" x14ac:dyDescent="0.2">
      <c r="A836" s="8">
        <v>833</v>
      </c>
      <c r="B836" s="4" t="s">
        <v>80</v>
      </c>
      <c r="C836" s="4" t="s">
        <v>369</v>
      </c>
      <c r="D836" s="4" t="s">
        <v>134</v>
      </c>
      <c r="E836" s="8" t="s">
        <v>123</v>
      </c>
      <c r="F836" s="2" t="s">
        <v>361</v>
      </c>
      <c r="G836" s="2" t="s">
        <v>129</v>
      </c>
      <c r="H836" s="6" t="s">
        <v>124</v>
      </c>
      <c r="I836" s="4" t="s">
        <v>125</v>
      </c>
    </row>
    <row r="837" spans="1:9" x14ac:dyDescent="0.2">
      <c r="A837" s="8">
        <v>834</v>
      </c>
      <c r="B837" s="4" t="s">
        <v>412</v>
      </c>
      <c r="C837" s="4" t="s">
        <v>369</v>
      </c>
      <c r="D837" s="4" t="s">
        <v>134</v>
      </c>
      <c r="E837" s="8" t="s">
        <v>123</v>
      </c>
      <c r="F837" s="2" t="s">
        <v>361</v>
      </c>
      <c r="G837" s="2" t="s">
        <v>129</v>
      </c>
      <c r="H837" s="6" t="s">
        <v>124</v>
      </c>
      <c r="I837" s="4" t="s">
        <v>125</v>
      </c>
    </row>
    <row r="838" spans="1:9" x14ac:dyDescent="0.2">
      <c r="A838" s="8">
        <v>835</v>
      </c>
      <c r="B838" s="4" t="s">
        <v>352</v>
      </c>
      <c r="C838" s="4" t="s">
        <v>369</v>
      </c>
      <c r="D838" s="4" t="s">
        <v>803</v>
      </c>
      <c r="E838" s="8" t="s">
        <v>123</v>
      </c>
      <c r="F838" s="2" t="s">
        <v>361</v>
      </c>
      <c r="G838" s="2" t="s">
        <v>129</v>
      </c>
      <c r="H838" s="6" t="s">
        <v>124</v>
      </c>
      <c r="I838" s="4" t="s">
        <v>125</v>
      </c>
    </row>
    <row r="839" spans="1:9" x14ac:dyDescent="0.2">
      <c r="A839" s="8">
        <v>836</v>
      </c>
      <c r="B839" s="4" t="s">
        <v>252</v>
      </c>
      <c r="C839" s="4" t="s">
        <v>369</v>
      </c>
      <c r="D839" s="4" t="s">
        <v>130</v>
      </c>
      <c r="E839" s="8" t="s">
        <v>123</v>
      </c>
      <c r="F839" s="2" t="s">
        <v>361</v>
      </c>
      <c r="G839" s="2" t="s">
        <v>129</v>
      </c>
      <c r="H839" s="6" t="s">
        <v>124</v>
      </c>
      <c r="I839" s="4" t="s">
        <v>362</v>
      </c>
    </row>
    <row r="840" spans="1:9" x14ac:dyDescent="0.2">
      <c r="A840" s="8">
        <v>837</v>
      </c>
      <c r="B840" s="4" t="s">
        <v>365</v>
      </c>
      <c r="C840" s="4" t="s">
        <v>369</v>
      </c>
      <c r="D840" s="4" t="s">
        <v>310</v>
      </c>
      <c r="E840" s="8" t="s">
        <v>123</v>
      </c>
      <c r="F840" s="2" t="s">
        <v>361</v>
      </c>
      <c r="G840" s="2" t="s">
        <v>129</v>
      </c>
      <c r="H840" s="6" t="s">
        <v>124</v>
      </c>
      <c r="I840" s="4" t="s">
        <v>362</v>
      </c>
    </row>
    <row r="841" spans="1:9" x14ac:dyDescent="0.2">
      <c r="A841" s="8">
        <v>838</v>
      </c>
      <c r="B841" s="4" t="s">
        <v>368</v>
      </c>
      <c r="C841" s="4" t="s">
        <v>369</v>
      </c>
      <c r="D841" s="4" t="s">
        <v>310</v>
      </c>
      <c r="E841" s="8" t="s">
        <v>123</v>
      </c>
      <c r="F841" s="2" t="s">
        <v>361</v>
      </c>
      <c r="G841" s="2" t="s">
        <v>129</v>
      </c>
      <c r="H841" s="6" t="s">
        <v>124</v>
      </c>
      <c r="I841" s="4" t="s">
        <v>125</v>
      </c>
    </row>
    <row r="842" spans="1:9" x14ac:dyDescent="0.2">
      <c r="A842" s="8">
        <v>839</v>
      </c>
      <c r="B842" s="4" t="s">
        <v>96</v>
      </c>
      <c r="C842" s="4" t="s">
        <v>369</v>
      </c>
      <c r="D842" s="4" t="s">
        <v>233</v>
      </c>
      <c r="E842" s="8" t="s">
        <v>123</v>
      </c>
      <c r="F842" s="2" t="s">
        <v>361</v>
      </c>
      <c r="G842" s="2" t="s">
        <v>129</v>
      </c>
      <c r="H842" s="6" t="s">
        <v>124</v>
      </c>
      <c r="I842" s="4" t="s">
        <v>125</v>
      </c>
    </row>
    <row r="843" spans="1:9" x14ac:dyDescent="0.2">
      <c r="A843" s="8">
        <v>840</v>
      </c>
      <c r="B843" s="4" t="s">
        <v>804</v>
      </c>
      <c r="C843" s="4" t="s">
        <v>369</v>
      </c>
      <c r="D843" s="4" t="s">
        <v>233</v>
      </c>
      <c r="E843" s="8" t="s">
        <v>123</v>
      </c>
      <c r="F843" s="2" t="s">
        <v>361</v>
      </c>
      <c r="G843" s="2" t="s">
        <v>129</v>
      </c>
      <c r="H843" s="6" t="s">
        <v>124</v>
      </c>
      <c r="I843" s="4" t="s">
        <v>125</v>
      </c>
    </row>
    <row r="844" spans="1:9" x14ac:dyDescent="0.2">
      <c r="A844" s="8">
        <v>841</v>
      </c>
      <c r="B844" s="4" t="s">
        <v>510</v>
      </c>
      <c r="C844" s="4" t="s">
        <v>369</v>
      </c>
      <c r="D844" s="4" t="s">
        <v>302</v>
      </c>
      <c r="E844" s="8" t="s">
        <v>123</v>
      </c>
      <c r="F844" s="2" t="s">
        <v>361</v>
      </c>
      <c r="G844" s="2" t="s">
        <v>129</v>
      </c>
      <c r="H844" s="6" t="s">
        <v>124</v>
      </c>
      <c r="I844" s="4" t="s">
        <v>125</v>
      </c>
    </row>
    <row r="845" spans="1:9" x14ac:dyDescent="0.2">
      <c r="A845" s="8">
        <v>842</v>
      </c>
      <c r="B845" s="4" t="s">
        <v>115</v>
      </c>
      <c r="C845" s="4" t="s">
        <v>369</v>
      </c>
      <c r="D845" s="4" t="s">
        <v>302</v>
      </c>
      <c r="E845" s="8" t="s">
        <v>123</v>
      </c>
      <c r="F845" s="2" t="s">
        <v>361</v>
      </c>
      <c r="G845" s="2" t="s">
        <v>129</v>
      </c>
      <c r="H845" s="6" t="s">
        <v>124</v>
      </c>
      <c r="I845" s="4" t="s">
        <v>362</v>
      </c>
    </row>
    <row r="846" spans="1:9" x14ac:dyDescent="0.2">
      <c r="A846" s="8">
        <v>843</v>
      </c>
      <c r="B846" s="4" t="s">
        <v>503</v>
      </c>
      <c r="C846" s="4" t="s">
        <v>369</v>
      </c>
      <c r="D846" s="4" t="s">
        <v>101</v>
      </c>
      <c r="E846" s="8" t="s">
        <v>123</v>
      </c>
      <c r="F846" s="2" t="s">
        <v>361</v>
      </c>
      <c r="G846" s="2" t="s">
        <v>129</v>
      </c>
      <c r="H846" s="6" t="s">
        <v>124</v>
      </c>
      <c r="I846" s="4" t="s">
        <v>125</v>
      </c>
    </row>
    <row r="847" spans="1:9" x14ac:dyDescent="0.2">
      <c r="A847" s="8">
        <v>844</v>
      </c>
      <c r="B847" s="4" t="s">
        <v>230</v>
      </c>
      <c r="C847" s="4" t="s">
        <v>369</v>
      </c>
      <c r="D847" s="4" t="s">
        <v>454</v>
      </c>
      <c r="E847" s="8" t="s">
        <v>123</v>
      </c>
      <c r="F847" s="2" t="s">
        <v>361</v>
      </c>
      <c r="G847" s="2" t="s">
        <v>129</v>
      </c>
      <c r="H847" s="6" t="s">
        <v>124</v>
      </c>
      <c r="I847" s="4" t="s">
        <v>125</v>
      </c>
    </row>
    <row r="848" spans="1:9" x14ac:dyDescent="0.2">
      <c r="A848" s="8">
        <v>845</v>
      </c>
      <c r="B848" s="4" t="s">
        <v>389</v>
      </c>
      <c r="C848" s="4" t="s">
        <v>632</v>
      </c>
      <c r="D848" s="4" t="s">
        <v>437</v>
      </c>
      <c r="E848" s="8" t="s">
        <v>123</v>
      </c>
      <c r="F848" s="2" t="s">
        <v>361</v>
      </c>
      <c r="G848" s="2" t="s">
        <v>129</v>
      </c>
      <c r="H848" s="6" t="s">
        <v>124</v>
      </c>
      <c r="I848" s="4" t="s">
        <v>125</v>
      </c>
    </row>
    <row r="849" spans="1:9" x14ac:dyDescent="0.2">
      <c r="A849" s="8">
        <v>846</v>
      </c>
      <c r="B849" s="4" t="s">
        <v>500</v>
      </c>
      <c r="C849" s="4" t="s">
        <v>632</v>
      </c>
      <c r="D849" s="4" t="s">
        <v>193</v>
      </c>
      <c r="E849" s="8" t="s">
        <v>123</v>
      </c>
      <c r="F849" s="2" t="s">
        <v>361</v>
      </c>
      <c r="G849" s="2" t="s">
        <v>129</v>
      </c>
      <c r="H849" s="6" t="s">
        <v>124</v>
      </c>
      <c r="I849" s="4" t="s">
        <v>362</v>
      </c>
    </row>
    <row r="850" spans="1:9" x14ac:dyDescent="0.2">
      <c r="A850" s="8">
        <v>847</v>
      </c>
      <c r="B850" s="4" t="s">
        <v>805</v>
      </c>
      <c r="C850" s="4" t="s">
        <v>632</v>
      </c>
      <c r="D850" s="4" t="s">
        <v>329</v>
      </c>
      <c r="E850" s="8" t="s">
        <v>123</v>
      </c>
      <c r="F850" s="2" t="s">
        <v>361</v>
      </c>
      <c r="G850" s="2" t="s">
        <v>129</v>
      </c>
      <c r="H850" s="6" t="s">
        <v>124</v>
      </c>
      <c r="I850" s="4" t="s">
        <v>125</v>
      </c>
    </row>
    <row r="851" spans="1:9" x14ac:dyDescent="0.2">
      <c r="A851" s="8">
        <v>848</v>
      </c>
      <c r="B851" s="4" t="s">
        <v>206</v>
      </c>
      <c r="C851" s="4" t="s">
        <v>310</v>
      </c>
      <c r="D851" s="4" t="s">
        <v>134</v>
      </c>
      <c r="E851" s="8" t="s">
        <v>123</v>
      </c>
      <c r="F851" s="2" t="s">
        <v>361</v>
      </c>
      <c r="G851" s="2" t="s">
        <v>129</v>
      </c>
      <c r="H851" s="6" t="s">
        <v>124</v>
      </c>
      <c r="I851" s="4" t="s">
        <v>362</v>
      </c>
    </row>
    <row r="852" spans="1:9" x14ac:dyDescent="0.2">
      <c r="A852" s="8">
        <v>849</v>
      </c>
      <c r="B852" s="4" t="s">
        <v>293</v>
      </c>
      <c r="C852" s="4" t="s">
        <v>310</v>
      </c>
      <c r="D852" s="4" t="s">
        <v>134</v>
      </c>
      <c r="E852" s="8" t="s">
        <v>123</v>
      </c>
      <c r="F852" s="2" t="s">
        <v>361</v>
      </c>
      <c r="G852" s="2" t="s">
        <v>129</v>
      </c>
      <c r="H852" s="6" t="s">
        <v>124</v>
      </c>
      <c r="I852" s="4" t="s">
        <v>125</v>
      </c>
    </row>
    <row r="853" spans="1:9" x14ac:dyDescent="0.2">
      <c r="A853" s="8">
        <v>850</v>
      </c>
      <c r="B853" s="4" t="s">
        <v>90</v>
      </c>
      <c r="C853" s="4" t="s">
        <v>310</v>
      </c>
      <c r="D853" s="4" t="s">
        <v>134</v>
      </c>
      <c r="E853" s="8" t="s">
        <v>123</v>
      </c>
      <c r="F853" s="2" t="s">
        <v>361</v>
      </c>
      <c r="G853" s="2" t="s">
        <v>129</v>
      </c>
      <c r="H853" s="6" t="s">
        <v>124</v>
      </c>
      <c r="I853" s="4" t="s">
        <v>125</v>
      </c>
    </row>
    <row r="854" spans="1:9" x14ac:dyDescent="0.2">
      <c r="A854" s="8">
        <v>851</v>
      </c>
      <c r="B854" s="4" t="s">
        <v>403</v>
      </c>
      <c r="C854" s="4" t="s">
        <v>310</v>
      </c>
      <c r="D854" s="4" t="s">
        <v>247</v>
      </c>
      <c r="E854" s="8" t="s">
        <v>123</v>
      </c>
      <c r="F854" s="2" t="s">
        <v>361</v>
      </c>
      <c r="G854" s="2" t="s">
        <v>129</v>
      </c>
      <c r="H854" s="6" t="s">
        <v>124</v>
      </c>
      <c r="I854" s="4" t="s">
        <v>125</v>
      </c>
    </row>
    <row r="855" spans="1:9" x14ac:dyDescent="0.2">
      <c r="A855" s="8">
        <v>852</v>
      </c>
      <c r="B855" s="4" t="s">
        <v>738</v>
      </c>
      <c r="C855" s="4" t="s">
        <v>310</v>
      </c>
      <c r="D855" s="4" t="s">
        <v>193</v>
      </c>
      <c r="E855" s="8" t="s">
        <v>123</v>
      </c>
      <c r="F855" s="2" t="s">
        <v>361</v>
      </c>
      <c r="G855" s="2" t="s">
        <v>129</v>
      </c>
      <c r="H855" s="6" t="s">
        <v>124</v>
      </c>
      <c r="I855" s="4" t="s">
        <v>362</v>
      </c>
    </row>
    <row r="856" spans="1:9" x14ac:dyDescent="0.2">
      <c r="A856" s="8">
        <v>853</v>
      </c>
      <c r="B856" s="4" t="s">
        <v>96</v>
      </c>
      <c r="C856" s="4" t="s">
        <v>310</v>
      </c>
      <c r="D856" s="4" t="s">
        <v>245</v>
      </c>
      <c r="E856" s="8" t="s">
        <v>123</v>
      </c>
      <c r="F856" s="2" t="s">
        <v>361</v>
      </c>
      <c r="G856" s="2" t="s">
        <v>129</v>
      </c>
      <c r="H856" s="6" t="s">
        <v>124</v>
      </c>
      <c r="I856" s="4" t="s">
        <v>125</v>
      </c>
    </row>
    <row r="857" spans="1:9" x14ac:dyDescent="0.2">
      <c r="A857" s="8">
        <v>854</v>
      </c>
      <c r="B857" s="4" t="s">
        <v>283</v>
      </c>
      <c r="C857" s="4" t="s">
        <v>310</v>
      </c>
      <c r="D857" s="4" t="s">
        <v>470</v>
      </c>
      <c r="E857" s="8" t="s">
        <v>123</v>
      </c>
      <c r="F857" s="2" t="s">
        <v>361</v>
      </c>
      <c r="G857" s="2" t="s">
        <v>129</v>
      </c>
      <c r="H857" s="6" t="s">
        <v>124</v>
      </c>
      <c r="I857" s="4" t="s">
        <v>362</v>
      </c>
    </row>
    <row r="858" spans="1:9" x14ac:dyDescent="0.2">
      <c r="A858" s="8">
        <v>855</v>
      </c>
      <c r="B858" s="4" t="s">
        <v>806</v>
      </c>
      <c r="C858" s="4" t="s">
        <v>310</v>
      </c>
      <c r="D858" s="4" t="s">
        <v>369</v>
      </c>
      <c r="E858" s="8" t="s">
        <v>123</v>
      </c>
      <c r="F858" s="2" t="s">
        <v>361</v>
      </c>
      <c r="G858" s="2" t="s">
        <v>129</v>
      </c>
      <c r="H858" s="6" t="s">
        <v>124</v>
      </c>
      <c r="I858" s="4" t="s">
        <v>362</v>
      </c>
    </row>
    <row r="859" spans="1:9" x14ac:dyDescent="0.2">
      <c r="A859" s="8">
        <v>856</v>
      </c>
      <c r="B859" s="4" t="s">
        <v>403</v>
      </c>
      <c r="C859" s="4" t="s">
        <v>310</v>
      </c>
      <c r="D859" s="4" t="s">
        <v>369</v>
      </c>
      <c r="E859" s="8" t="s">
        <v>123</v>
      </c>
      <c r="F859" s="2" t="s">
        <v>361</v>
      </c>
      <c r="G859" s="2" t="s">
        <v>129</v>
      </c>
      <c r="H859" s="6" t="s">
        <v>124</v>
      </c>
      <c r="I859" s="4" t="s">
        <v>125</v>
      </c>
    </row>
    <row r="860" spans="1:9" x14ac:dyDescent="0.2">
      <c r="A860" s="8">
        <v>857</v>
      </c>
      <c r="B860" s="4" t="s">
        <v>807</v>
      </c>
      <c r="C860" s="4" t="s">
        <v>310</v>
      </c>
      <c r="D860" s="4" t="s">
        <v>310</v>
      </c>
      <c r="E860" s="8" t="s">
        <v>123</v>
      </c>
      <c r="F860" s="2" t="s">
        <v>361</v>
      </c>
      <c r="G860" s="2" t="s">
        <v>129</v>
      </c>
      <c r="H860" s="6" t="s">
        <v>124</v>
      </c>
      <c r="I860" s="4" t="s">
        <v>125</v>
      </c>
    </row>
    <row r="861" spans="1:9" x14ac:dyDescent="0.2">
      <c r="A861" s="8">
        <v>858</v>
      </c>
      <c r="B861" s="4" t="s">
        <v>366</v>
      </c>
      <c r="C861" s="4" t="s">
        <v>310</v>
      </c>
      <c r="D861" s="4" t="s">
        <v>233</v>
      </c>
      <c r="E861" s="8" t="s">
        <v>123</v>
      </c>
      <c r="F861" s="2" t="s">
        <v>361</v>
      </c>
      <c r="G861" s="2" t="s">
        <v>129</v>
      </c>
      <c r="H861" s="6" t="s">
        <v>124</v>
      </c>
      <c r="I861" s="4" t="s">
        <v>125</v>
      </c>
    </row>
    <row r="862" spans="1:9" x14ac:dyDescent="0.2">
      <c r="A862" s="8">
        <v>859</v>
      </c>
      <c r="B862" s="4" t="s">
        <v>151</v>
      </c>
      <c r="C862" s="4" t="s">
        <v>310</v>
      </c>
      <c r="D862" s="4" t="s">
        <v>186</v>
      </c>
      <c r="E862" s="8" t="s">
        <v>123</v>
      </c>
      <c r="F862" s="2" t="s">
        <v>361</v>
      </c>
      <c r="G862" s="2" t="s">
        <v>129</v>
      </c>
      <c r="H862" s="6" t="s">
        <v>124</v>
      </c>
      <c r="I862" s="4" t="s">
        <v>125</v>
      </c>
    </row>
    <row r="863" spans="1:9" x14ac:dyDescent="0.2">
      <c r="A863" s="8">
        <v>860</v>
      </c>
      <c r="B863" s="4" t="s">
        <v>411</v>
      </c>
      <c r="C863" s="4" t="s">
        <v>310</v>
      </c>
      <c r="D863" s="4" t="s">
        <v>186</v>
      </c>
      <c r="E863" s="8" t="s">
        <v>123</v>
      </c>
      <c r="F863" s="2" t="s">
        <v>361</v>
      </c>
      <c r="G863" s="2" t="s">
        <v>129</v>
      </c>
      <c r="H863" s="6" t="s">
        <v>124</v>
      </c>
      <c r="I863" s="4" t="s">
        <v>362</v>
      </c>
    </row>
    <row r="864" spans="1:9" x14ac:dyDescent="0.2">
      <c r="A864" s="8">
        <v>861</v>
      </c>
      <c r="B864" s="4" t="s">
        <v>96</v>
      </c>
      <c r="C864" s="4" t="s">
        <v>310</v>
      </c>
      <c r="D864" s="4" t="s">
        <v>329</v>
      </c>
      <c r="E864" s="8" t="s">
        <v>123</v>
      </c>
      <c r="F864" s="2" t="s">
        <v>361</v>
      </c>
      <c r="G864" s="2" t="s">
        <v>129</v>
      </c>
      <c r="H864" s="6" t="s">
        <v>124</v>
      </c>
      <c r="I864" s="4" t="s">
        <v>125</v>
      </c>
    </row>
    <row r="865" spans="1:9" x14ac:dyDescent="0.2">
      <c r="A865" s="8">
        <v>862</v>
      </c>
      <c r="B865" s="4" t="s">
        <v>571</v>
      </c>
      <c r="C865" s="4" t="s">
        <v>310</v>
      </c>
      <c r="D865" s="4" t="s">
        <v>329</v>
      </c>
      <c r="E865" s="8" t="s">
        <v>123</v>
      </c>
      <c r="F865" s="2" t="s">
        <v>361</v>
      </c>
      <c r="G865" s="2" t="s">
        <v>129</v>
      </c>
      <c r="H865" s="6" t="s">
        <v>124</v>
      </c>
      <c r="I865" s="4" t="s">
        <v>125</v>
      </c>
    </row>
    <row r="866" spans="1:9" x14ac:dyDescent="0.2">
      <c r="A866" s="8">
        <v>863</v>
      </c>
      <c r="B866" s="4" t="s">
        <v>808</v>
      </c>
      <c r="C866" s="4" t="s">
        <v>310</v>
      </c>
      <c r="D866" s="4" t="s">
        <v>327</v>
      </c>
      <c r="E866" s="8" t="s">
        <v>123</v>
      </c>
      <c r="F866" s="2" t="s">
        <v>361</v>
      </c>
      <c r="G866" s="2" t="s">
        <v>129</v>
      </c>
      <c r="H866" s="6" t="s">
        <v>124</v>
      </c>
      <c r="I866" s="4" t="s">
        <v>125</v>
      </c>
    </row>
    <row r="867" spans="1:9" x14ac:dyDescent="0.2">
      <c r="A867" s="8">
        <v>864</v>
      </c>
      <c r="B867" s="4" t="s">
        <v>809</v>
      </c>
      <c r="C867" s="4" t="s">
        <v>310</v>
      </c>
      <c r="D867" s="4" t="s">
        <v>218</v>
      </c>
      <c r="E867" s="8" t="s">
        <v>123</v>
      </c>
      <c r="F867" s="2" t="s">
        <v>361</v>
      </c>
      <c r="G867" s="2" t="s">
        <v>129</v>
      </c>
      <c r="H867" s="6" t="s">
        <v>124</v>
      </c>
      <c r="I867" s="4" t="s">
        <v>125</v>
      </c>
    </row>
    <row r="868" spans="1:9" x14ac:dyDescent="0.2">
      <c r="A868" s="8">
        <v>865</v>
      </c>
      <c r="B868" s="4" t="s">
        <v>501</v>
      </c>
      <c r="C868" s="4" t="s">
        <v>310</v>
      </c>
      <c r="D868" s="4" t="s">
        <v>810</v>
      </c>
      <c r="E868" s="8" t="s">
        <v>123</v>
      </c>
      <c r="F868" s="2" t="s">
        <v>361</v>
      </c>
      <c r="G868" s="2" t="s">
        <v>129</v>
      </c>
      <c r="H868" s="6" t="s">
        <v>124</v>
      </c>
      <c r="I868" s="4" t="s">
        <v>125</v>
      </c>
    </row>
    <row r="869" spans="1:9" x14ac:dyDescent="0.2">
      <c r="A869" s="8">
        <v>866</v>
      </c>
      <c r="B869" s="4" t="s">
        <v>811</v>
      </c>
      <c r="C869" s="4" t="s">
        <v>684</v>
      </c>
      <c r="D869" s="4" t="s">
        <v>104</v>
      </c>
      <c r="E869" s="8" t="s">
        <v>123</v>
      </c>
      <c r="F869" s="2" t="s">
        <v>361</v>
      </c>
      <c r="G869" s="2" t="s">
        <v>129</v>
      </c>
      <c r="H869" s="6" t="s">
        <v>124</v>
      </c>
      <c r="I869" s="4" t="s">
        <v>125</v>
      </c>
    </row>
    <row r="870" spans="1:9" x14ac:dyDescent="0.2">
      <c r="A870" s="8">
        <v>867</v>
      </c>
      <c r="B870" s="4" t="s">
        <v>252</v>
      </c>
      <c r="C870" s="4" t="s">
        <v>684</v>
      </c>
      <c r="D870" s="4" t="s">
        <v>106</v>
      </c>
      <c r="E870" s="8" t="s">
        <v>123</v>
      </c>
      <c r="F870" s="2" t="s">
        <v>361</v>
      </c>
      <c r="G870" s="2" t="s">
        <v>129</v>
      </c>
      <c r="H870" s="6" t="s">
        <v>124</v>
      </c>
      <c r="I870" s="4" t="s">
        <v>362</v>
      </c>
    </row>
    <row r="871" spans="1:9" x14ac:dyDescent="0.2">
      <c r="A871" s="8">
        <v>868</v>
      </c>
      <c r="B871" s="4" t="s">
        <v>104</v>
      </c>
      <c r="C871" s="4" t="s">
        <v>812</v>
      </c>
      <c r="D871" s="4" t="s">
        <v>347</v>
      </c>
      <c r="E871" s="8" t="s">
        <v>123</v>
      </c>
      <c r="F871" s="2" t="s">
        <v>361</v>
      </c>
      <c r="G871" s="2" t="s">
        <v>129</v>
      </c>
      <c r="H871" s="6" t="s">
        <v>124</v>
      </c>
      <c r="I871" s="4" t="s">
        <v>362</v>
      </c>
    </row>
    <row r="872" spans="1:9" x14ac:dyDescent="0.2">
      <c r="A872" s="8">
        <v>869</v>
      </c>
      <c r="B872" s="4" t="s">
        <v>813</v>
      </c>
      <c r="C872" s="4" t="s">
        <v>812</v>
      </c>
      <c r="D872" s="4" t="s">
        <v>84</v>
      </c>
      <c r="E872" s="8" t="s">
        <v>123</v>
      </c>
      <c r="F872" s="2" t="s">
        <v>361</v>
      </c>
      <c r="G872" s="2" t="s">
        <v>129</v>
      </c>
      <c r="H872" s="6" t="s">
        <v>124</v>
      </c>
      <c r="I872" s="4" t="s">
        <v>125</v>
      </c>
    </row>
    <row r="873" spans="1:9" x14ac:dyDescent="0.2">
      <c r="A873" s="8">
        <v>870</v>
      </c>
      <c r="B873" s="4" t="s">
        <v>115</v>
      </c>
      <c r="C873" s="4" t="s">
        <v>812</v>
      </c>
      <c r="D873" s="4" t="s">
        <v>814</v>
      </c>
      <c r="E873" s="8" t="s">
        <v>123</v>
      </c>
      <c r="F873" s="2" t="s">
        <v>361</v>
      </c>
      <c r="G873" s="2" t="s">
        <v>129</v>
      </c>
      <c r="H873" s="6" t="s">
        <v>124</v>
      </c>
      <c r="I873" s="4" t="s">
        <v>362</v>
      </c>
    </row>
    <row r="874" spans="1:9" x14ac:dyDescent="0.2">
      <c r="A874" s="8">
        <v>871</v>
      </c>
      <c r="B874" s="4" t="s">
        <v>105</v>
      </c>
      <c r="C874" s="4" t="s">
        <v>81</v>
      </c>
      <c r="D874" s="4" t="s">
        <v>161</v>
      </c>
      <c r="E874" s="8" t="s">
        <v>123</v>
      </c>
      <c r="F874" s="2" t="s">
        <v>361</v>
      </c>
      <c r="G874" s="2" t="s">
        <v>129</v>
      </c>
      <c r="H874" s="6" t="s">
        <v>124</v>
      </c>
      <c r="I874" s="4" t="s">
        <v>125</v>
      </c>
    </row>
    <row r="875" spans="1:9" x14ac:dyDescent="0.2">
      <c r="A875" s="8">
        <v>872</v>
      </c>
      <c r="B875" s="4" t="s">
        <v>815</v>
      </c>
      <c r="C875" s="4" t="s">
        <v>81</v>
      </c>
      <c r="D875" s="4" t="s">
        <v>161</v>
      </c>
      <c r="E875" s="8" t="s">
        <v>123</v>
      </c>
      <c r="F875" s="2" t="s">
        <v>361</v>
      </c>
      <c r="G875" s="2" t="s">
        <v>129</v>
      </c>
      <c r="H875" s="6" t="s">
        <v>124</v>
      </c>
      <c r="I875" s="4" t="s">
        <v>362</v>
      </c>
    </row>
    <row r="876" spans="1:9" x14ac:dyDescent="0.2">
      <c r="A876" s="8">
        <v>873</v>
      </c>
      <c r="B876" s="4" t="s">
        <v>368</v>
      </c>
      <c r="C876" s="4" t="s">
        <v>81</v>
      </c>
      <c r="D876" s="4" t="s">
        <v>518</v>
      </c>
      <c r="E876" s="8" t="s">
        <v>123</v>
      </c>
      <c r="F876" s="2" t="s">
        <v>361</v>
      </c>
      <c r="G876" s="2" t="s">
        <v>129</v>
      </c>
      <c r="H876" s="6" t="s">
        <v>124</v>
      </c>
      <c r="I876" s="4" t="s">
        <v>125</v>
      </c>
    </row>
    <row r="877" spans="1:9" x14ac:dyDescent="0.2">
      <c r="A877" s="8">
        <v>874</v>
      </c>
      <c r="B877" s="4" t="s">
        <v>816</v>
      </c>
      <c r="C877" s="4" t="s">
        <v>81</v>
      </c>
      <c r="D877" s="4" t="s">
        <v>254</v>
      </c>
      <c r="E877" s="8" t="s">
        <v>123</v>
      </c>
      <c r="F877" s="2" t="s">
        <v>361</v>
      </c>
      <c r="G877" s="2" t="s">
        <v>129</v>
      </c>
      <c r="H877" s="6" t="s">
        <v>124</v>
      </c>
      <c r="I877" s="4" t="s">
        <v>362</v>
      </c>
    </row>
    <row r="878" spans="1:9" x14ac:dyDescent="0.2">
      <c r="A878" s="8">
        <v>875</v>
      </c>
      <c r="B878" s="4" t="s">
        <v>640</v>
      </c>
      <c r="C878" s="4" t="s">
        <v>81</v>
      </c>
      <c r="D878" s="4" t="s">
        <v>186</v>
      </c>
      <c r="E878" s="8" t="s">
        <v>123</v>
      </c>
      <c r="F878" s="2" t="s">
        <v>361</v>
      </c>
      <c r="G878" s="2" t="s">
        <v>129</v>
      </c>
      <c r="H878" s="6" t="s">
        <v>124</v>
      </c>
      <c r="I878" s="4" t="s">
        <v>362</v>
      </c>
    </row>
    <row r="879" spans="1:9" x14ac:dyDescent="0.2">
      <c r="A879" s="8">
        <v>876</v>
      </c>
      <c r="B879" s="4" t="s">
        <v>170</v>
      </c>
      <c r="C879" s="4" t="s">
        <v>81</v>
      </c>
      <c r="D879" s="4" t="s">
        <v>378</v>
      </c>
      <c r="E879" s="8" t="s">
        <v>123</v>
      </c>
      <c r="F879" s="2" t="s">
        <v>361</v>
      </c>
      <c r="G879" s="2" t="s">
        <v>129</v>
      </c>
      <c r="H879" s="6" t="s">
        <v>124</v>
      </c>
      <c r="I879" s="4" t="s">
        <v>125</v>
      </c>
    </row>
    <row r="880" spans="1:9" x14ac:dyDescent="0.2">
      <c r="A880" s="8">
        <v>877</v>
      </c>
      <c r="B880" s="4" t="s">
        <v>398</v>
      </c>
      <c r="C880" s="4" t="s">
        <v>81</v>
      </c>
      <c r="D880" s="4" t="s">
        <v>378</v>
      </c>
      <c r="E880" s="8" t="s">
        <v>123</v>
      </c>
      <c r="F880" s="2" t="s">
        <v>361</v>
      </c>
      <c r="G880" s="2" t="s">
        <v>129</v>
      </c>
      <c r="H880" s="6" t="s">
        <v>124</v>
      </c>
      <c r="I880" s="4" t="s">
        <v>362</v>
      </c>
    </row>
    <row r="881" spans="1:9" x14ac:dyDescent="0.2">
      <c r="A881" s="8">
        <v>878</v>
      </c>
      <c r="B881" s="4" t="s">
        <v>427</v>
      </c>
      <c r="C881" s="4" t="s">
        <v>81</v>
      </c>
      <c r="D881" s="4" t="s">
        <v>702</v>
      </c>
      <c r="E881" s="8" t="s">
        <v>123</v>
      </c>
      <c r="F881" s="2" t="s">
        <v>361</v>
      </c>
      <c r="G881" s="2" t="s">
        <v>129</v>
      </c>
      <c r="H881" s="6" t="s">
        <v>124</v>
      </c>
      <c r="I881" s="4" t="s">
        <v>362</v>
      </c>
    </row>
    <row r="882" spans="1:9" x14ac:dyDescent="0.2">
      <c r="A882" s="8">
        <v>879</v>
      </c>
      <c r="B882" s="4" t="s">
        <v>192</v>
      </c>
      <c r="C882" s="4" t="s">
        <v>81</v>
      </c>
      <c r="D882" s="4" t="s">
        <v>702</v>
      </c>
      <c r="E882" s="8" t="s">
        <v>123</v>
      </c>
      <c r="F882" s="2" t="s">
        <v>361</v>
      </c>
      <c r="G882" s="2" t="s">
        <v>129</v>
      </c>
      <c r="H882" s="6" t="s">
        <v>124</v>
      </c>
      <c r="I882" s="4" t="s">
        <v>362</v>
      </c>
    </row>
    <row r="883" spans="1:9" x14ac:dyDescent="0.2">
      <c r="A883" s="8">
        <v>880</v>
      </c>
      <c r="B883" s="4" t="s">
        <v>398</v>
      </c>
      <c r="C883" s="4" t="s">
        <v>81</v>
      </c>
      <c r="D883" s="4" t="s">
        <v>190</v>
      </c>
      <c r="E883" s="8" t="s">
        <v>123</v>
      </c>
      <c r="F883" s="2" t="s">
        <v>361</v>
      </c>
      <c r="G883" s="2" t="s">
        <v>129</v>
      </c>
      <c r="H883" s="6" t="s">
        <v>124</v>
      </c>
      <c r="I883" s="4" t="s">
        <v>362</v>
      </c>
    </row>
    <row r="884" spans="1:9" x14ac:dyDescent="0.2">
      <c r="A884" s="8">
        <v>881</v>
      </c>
      <c r="B884" s="4" t="s">
        <v>151</v>
      </c>
      <c r="C884" s="4" t="s">
        <v>81</v>
      </c>
      <c r="D884" s="4" t="s">
        <v>106</v>
      </c>
      <c r="E884" s="8" t="s">
        <v>123</v>
      </c>
      <c r="F884" s="2" t="s">
        <v>361</v>
      </c>
      <c r="G884" s="2" t="s">
        <v>129</v>
      </c>
      <c r="H884" s="6" t="s">
        <v>124</v>
      </c>
      <c r="I884" s="4" t="s">
        <v>125</v>
      </c>
    </row>
    <row r="885" spans="1:9" x14ac:dyDescent="0.2">
      <c r="A885" s="8">
        <v>882</v>
      </c>
      <c r="B885" s="4" t="s">
        <v>817</v>
      </c>
      <c r="C885" s="4" t="s">
        <v>81</v>
      </c>
      <c r="D885" s="4" t="s">
        <v>106</v>
      </c>
      <c r="E885" s="8" t="s">
        <v>123</v>
      </c>
      <c r="F885" s="2" t="s">
        <v>361</v>
      </c>
      <c r="G885" s="2" t="s">
        <v>129</v>
      </c>
      <c r="H885" s="6" t="s">
        <v>124</v>
      </c>
      <c r="I885" s="4" t="s">
        <v>125</v>
      </c>
    </row>
    <row r="886" spans="1:9" x14ac:dyDescent="0.2">
      <c r="A886" s="8">
        <v>883</v>
      </c>
      <c r="B886" s="4" t="s">
        <v>412</v>
      </c>
      <c r="C886" s="4" t="s">
        <v>81</v>
      </c>
      <c r="D886" s="4" t="s">
        <v>108</v>
      </c>
      <c r="E886" s="8" t="s">
        <v>123</v>
      </c>
      <c r="F886" s="2" t="s">
        <v>361</v>
      </c>
      <c r="G886" s="2" t="s">
        <v>129</v>
      </c>
      <c r="H886" s="6" t="s">
        <v>124</v>
      </c>
      <c r="I886" s="4" t="s">
        <v>125</v>
      </c>
    </row>
    <row r="887" spans="1:9" x14ac:dyDescent="0.2">
      <c r="A887" s="8">
        <v>884</v>
      </c>
      <c r="B887" s="4" t="s">
        <v>96</v>
      </c>
      <c r="C887" s="4" t="s">
        <v>818</v>
      </c>
      <c r="D887" s="4" t="s">
        <v>819</v>
      </c>
      <c r="E887" s="8" t="s">
        <v>123</v>
      </c>
      <c r="F887" s="2" t="s">
        <v>361</v>
      </c>
      <c r="G887" s="2" t="s">
        <v>129</v>
      </c>
      <c r="H887" s="6" t="s">
        <v>124</v>
      </c>
      <c r="I887" s="4" t="s">
        <v>125</v>
      </c>
    </row>
    <row r="888" spans="1:9" x14ac:dyDescent="0.2">
      <c r="A888" s="8">
        <v>885</v>
      </c>
      <c r="B888" s="4"/>
      <c r="C888" s="4" t="s">
        <v>291</v>
      </c>
      <c r="D888" s="4" t="s">
        <v>96</v>
      </c>
      <c r="E888" s="8" t="s">
        <v>123</v>
      </c>
      <c r="F888" s="2" t="s">
        <v>361</v>
      </c>
      <c r="G888" s="2" t="s">
        <v>129</v>
      </c>
      <c r="H888" s="6" t="s">
        <v>124</v>
      </c>
      <c r="I888" s="4" t="s">
        <v>125</v>
      </c>
    </row>
    <row r="889" spans="1:9" x14ac:dyDescent="0.2">
      <c r="A889" s="8">
        <v>886</v>
      </c>
      <c r="B889" s="4" t="s">
        <v>500</v>
      </c>
      <c r="C889" s="4" t="s">
        <v>291</v>
      </c>
      <c r="D889" s="4" t="s">
        <v>133</v>
      </c>
      <c r="E889" s="8" t="s">
        <v>123</v>
      </c>
      <c r="F889" s="2" t="s">
        <v>361</v>
      </c>
      <c r="G889" s="2" t="s">
        <v>129</v>
      </c>
      <c r="H889" s="6" t="s">
        <v>124</v>
      </c>
      <c r="I889" s="4" t="s">
        <v>362</v>
      </c>
    </row>
    <row r="890" spans="1:9" x14ac:dyDescent="0.2">
      <c r="A890" s="8">
        <v>887</v>
      </c>
      <c r="B890" s="4" t="s">
        <v>820</v>
      </c>
      <c r="C890" s="4" t="s">
        <v>254</v>
      </c>
      <c r="D890" s="4" t="s">
        <v>79</v>
      </c>
      <c r="E890" s="8" t="s">
        <v>123</v>
      </c>
      <c r="F890" s="2" t="s">
        <v>361</v>
      </c>
      <c r="G890" s="2" t="s">
        <v>129</v>
      </c>
      <c r="H890" s="6" t="s">
        <v>124</v>
      </c>
      <c r="I890" s="4" t="s">
        <v>125</v>
      </c>
    </row>
    <row r="891" spans="1:9" x14ac:dyDescent="0.2">
      <c r="A891" s="8">
        <v>888</v>
      </c>
      <c r="B891" s="4" t="s">
        <v>400</v>
      </c>
      <c r="C891" s="4" t="s">
        <v>254</v>
      </c>
      <c r="D891" s="4" t="s">
        <v>378</v>
      </c>
      <c r="E891" s="8" t="s">
        <v>123</v>
      </c>
      <c r="F891" s="2" t="s">
        <v>361</v>
      </c>
      <c r="G891" s="2" t="s">
        <v>129</v>
      </c>
      <c r="H891" s="6" t="s">
        <v>124</v>
      </c>
      <c r="I891" s="4" t="s">
        <v>362</v>
      </c>
    </row>
    <row r="892" spans="1:9" x14ac:dyDescent="0.2">
      <c r="A892" s="8">
        <v>889</v>
      </c>
      <c r="B892" s="4" t="s">
        <v>192</v>
      </c>
      <c r="C892" s="4" t="s">
        <v>254</v>
      </c>
      <c r="D892" s="4" t="s">
        <v>378</v>
      </c>
      <c r="E892" s="8" t="s">
        <v>123</v>
      </c>
      <c r="F892" s="2" t="s">
        <v>361</v>
      </c>
      <c r="G892" s="2" t="s">
        <v>129</v>
      </c>
      <c r="H892" s="6" t="s">
        <v>124</v>
      </c>
      <c r="I892" s="4" t="s">
        <v>362</v>
      </c>
    </row>
    <row r="893" spans="1:9" x14ac:dyDescent="0.2">
      <c r="A893" s="8">
        <v>890</v>
      </c>
      <c r="B893" s="4" t="s">
        <v>375</v>
      </c>
      <c r="C893" s="4" t="s">
        <v>254</v>
      </c>
      <c r="D893" s="4" t="s">
        <v>139</v>
      </c>
      <c r="E893" s="8" t="s">
        <v>123</v>
      </c>
      <c r="F893" s="2" t="s">
        <v>361</v>
      </c>
      <c r="G893" s="2" t="s">
        <v>129</v>
      </c>
      <c r="H893" s="6" t="s">
        <v>124</v>
      </c>
      <c r="I893" s="4" t="s">
        <v>362</v>
      </c>
    </row>
    <row r="894" spans="1:9" x14ac:dyDescent="0.2">
      <c r="A894" s="8">
        <v>891</v>
      </c>
      <c r="B894" s="4" t="s">
        <v>655</v>
      </c>
      <c r="C894" s="4" t="s">
        <v>254</v>
      </c>
      <c r="D894" s="4" t="s">
        <v>139</v>
      </c>
      <c r="E894" s="8" t="s">
        <v>123</v>
      </c>
      <c r="F894" s="2" t="s">
        <v>361</v>
      </c>
      <c r="G894" s="2" t="s">
        <v>129</v>
      </c>
      <c r="H894" s="6" t="s">
        <v>124</v>
      </c>
      <c r="I894" s="4" t="s">
        <v>125</v>
      </c>
    </row>
    <row r="895" spans="1:9" x14ac:dyDescent="0.2">
      <c r="A895" s="8">
        <v>892</v>
      </c>
      <c r="B895" s="4" t="s">
        <v>816</v>
      </c>
      <c r="C895" s="4" t="s">
        <v>254</v>
      </c>
      <c r="D895" s="4" t="s">
        <v>770</v>
      </c>
      <c r="E895" s="8" t="s">
        <v>123</v>
      </c>
      <c r="F895" s="2" t="s">
        <v>361</v>
      </c>
      <c r="G895" s="2" t="s">
        <v>129</v>
      </c>
      <c r="H895" s="6" t="s">
        <v>124</v>
      </c>
      <c r="I895" s="4" t="s">
        <v>362</v>
      </c>
    </row>
    <row r="896" spans="1:9" x14ac:dyDescent="0.2">
      <c r="A896" s="8">
        <v>893</v>
      </c>
      <c r="B896" s="4" t="s">
        <v>389</v>
      </c>
      <c r="C896" s="4" t="s">
        <v>254</v>
      </c>
      <c r="D896" s="4" t="s">
        <v>257</v>
      </c>
      <c r="E896" s="8" t="s">
        <v>123</v>
      </c>
      <c r="F896" s="2" t="s">
        <v>361</v>
      </c>
      <c r="G896" s="2" t="s">
        <v>129</v>
      </c>
      <c r="H896" s="6" t="s">
        <v>124</v>
      </c>
      <c r="I896" s="4" t="s">
        <v>125</v>
      </c>
    </row>
    <row r="897" spans="1:9" x14ac:dyDescent="0.2">
      <c r="A897" s="8">
        <v>894</v>
      </c>
      <c r="B897" s="4" t="s">
        <v>821</v>
      </c>
      <c r="C897" s="4" t="s">
        <v>822</v>
      </c>
      <c r="D897" s="4" t="s">
        <v>823</v>
      </c>
      <c r="E897" s="8" t="s">
        <v>123</v>
      </c>
      <c r="F897" s="2" t="s">
        <v>361</v>
      </c>
      <c r="G897" s="2" t="s">
        <v>129</v>
      </c>
      <c r="H897" s="6" t="s">
        <v>124</v>
      </c>
      <c r="I897" s="4" t="s">
        <v>125</v>
      </c>
    </row>
    <row r="898" spans="1:9" x14ac:dyDescent="0.2">
      <c r="A898" s="8">
        <v>895</v>
      </c>
      <c r="B898" s="4" t="s">
        <v>486</v>
      </c>
      <c r="C898" s="4" t="s">
        <v>824</v>
      </c>
      <c r="D898" s="4" t="s">
        <v>148</v>
      </c>
      <c r="E898" s="8" t="s">
        <v>123</v>
      </c>
      <c r="F898" s="2" t="s">
        <v>361</v>
      </c>
      <c r="G898" s="2" t="s">
        <v>129</v>
      </c>
      <c r="H898" s="6" t="s">
        <v>124</v>
      </c>
      <c r="I898" s="4" t="s">
        <v>125</v>
      </c>
    </row>
    <row r="899" spans="1:9" x14ac:dyDescent="0.2">
      <c r="A899" s="8">
        <v>896</v>
      </c>
      <c r="B899" s="4" t="s">
        <v>825</v>
      </c>
      <c r="C899" s="4" t="s">
        <v>62</v>
      </c>
      <c r="D899" s="4" t="s">
        <v>461</v>
      </c>
      <c r="E899" s="8" t="s">
        <v>123</v>
      </c>
      <c r="F899" s="2" t="s">
        <v>361</v>
      </c>
      <c r="G899" s="2" t="s">
        <v>129</v>
      </c>
      <c r="H899" s="6" t="s">
        <v>124</v>
      </c>
      <c r="I899" s="4" t="s">
        <v>125</v>
      </c>
    </row>
    <row r="900" spans="1:9" x14ac:dyDescent="0.2">
      <c r="A900" s="8">
        <v>897</v>
      </c>
      <c r="B900" s="4" t="s">
        <v>425</v>
      </c>
      <c r="C900" s="4" t="s">
        <v>62</v>
      </c>
      <c r="D900" s="4" t="s">
        <v>461</v>
      </c>
      <c r="E900" s="8" t="s">
        <v>123</v>
      </c>
      <c r="F900" s="2" t="s">
        <v>361</v>
      </c>
      <c r="G900" s="2" t="s">
        <v>129</v>
      </c>
      <c r="H900" s="6" t="s">
        <v>124</v>
      </c>
      <c r="I900" s="4" t="s">
        <v>362</v>
      </c>
    </row>
    <row r="901" spans="1:9" x14ac:dyDescent="0.2">
      <c r="A901" s="8">
        <v>898</v>
      </c>
      <c r="B901" s="4" t="s">
        <v>826</v>
      </c>
      <c r="C901" s="4" t="s">
        <v>62</v>
      </c>
      <c r="D901" s="4" t="s">
        <v>162</v>
      </c>
      <c r="E901" s="8" t="s">
        <v>123</v>
      </c>
      <c r="F901" s="2" t="s">
        <v>361</v>
      </c>
      <c r="G901" s="2" t="s">
        <v>129</v>
      </c>
      <c r="H901" s="6" t="s">
        <v>124</v>
      </c>
      <c r="I901" s="4" t="s">
        <v>125</v>
      </c>
    </row>
    <row r="902" spans="1:9" x14ac:dyDescent="0.2">
      <c r="A902" s="8">
        <v>899</v>
      </c>
      <c r="B902" s="4" t="s">
        <v>663</v>
      </c>
      <c r="C902" s="4" t="s">
        <v>62</v>
      </c>
      <c r="D902" s="4" t="s">
        <v>101</v>
      </c>
      <c r="E902" s="8" t="s">
        <v>123</v>
      </c>
      <c r="F902" s="2" t="s">
        <v>361</v>
      </c>
      <c r="G902" s="2" t="s">
        <v>129</v>
      </c>
      <c r="H902" s="6" t="s">
        <v>124</v>
      </c>
      <c r="I902" s="4" t="s">
        <v>125</v>
      </c>
    </row>
    <row r="903" spans="1:9" x14ac:dyDescent="0.2">
      <c r="A903" s="8">
        <v>900</v>
      </c>
      <c r="B903" s="4" t="s">
        <v>375</v>
      </c>
      <c r="C903" s="4" t="s">
        <v>62</v>
      </c>
      <c r="D903" s="4" t="s">
        <v>106</v>
      </c>
      <c r="E903" s="8" t="s">
        <v>123</v>
      </c>
      <c r="F903" s="2" t="s">
        <v>361</v>
      </c>
      <c r="G903" s="2" t="s">
        <v>129</v>
      </c>
      <c r="H903" s="6" t="s">
        <v>124</v>
      </c>
      <c r="I903" s="4" t="s">
        <v>362</v>
      </c>
    </row>
    <row r="904" spans="1:9" x14ac:dyDescent="0.2">
      <c r="A904" s="8">
        <v>901</v>
      </c>
      <c r="B904" s="4" t="s">
        <v>380</v>
      </c>
      <c r="C904" s="4" t="s">
        <v>62</v>
      </c>
      <c r="D904" s="4" t="s">
        <v>106</v>
      </c>
      <c r="E904" s="8" t="s">
        <v>123</v>
      </c>
      <c r="F904" s="2" t="s">
        <v>361</v>
      </c>
      <c r="G904" s="2" t="s">
        <v>129</v>
      </c>
      <c r="H904" s="6" t="s">
        <v>124</v>
      </c>
      <c r="I904" s="4" t="s">
        <v>125</v>
      </c>
    </row>
    <row r="905" spans="1:9" x14ac:dyDescent="0.2">
      <c r="A905" s="8">
        <v>902</v>
      </c>
      <c r="B905" s="4" t="s">
        <v>399</v>
      </c>
      <c r="C905" s="4" t="s">
        <v>62</v>
      </c>
      <c r="D905" s="4" t="s">
        <v>106</v>
      </c>
      <c r="E905" s="8" t="s">
        <v>123</v>
      </c>
      <c r="F905" s="2" t="s">
        <v>361</v>
      </c>
      <c r="G905" s="2" t="s">
        <v>129</v>
      </c>
      <c r="H905" s="6" t="s">
        <v>124</v>
      </c>
      <c r="I905" s="4" t="s">
        <v>362</v>
      </c>
    </row>
    <row r="906" spans="1:9" x14ac:dyDescent="0.2">
      <c r="A906" s="8">
        <v>903</v>
      </c>
      <c r="B906" s="4" t="s">
        <v>436</v>
      </c>
      <c r="C906" s="4" t="s">
        <v>62</v>
      </c>
      <c r="D906" s="4" t="s">
        <v>218</v>
      </c>
      <c r="E906" s="8" t="s">
        <v>123</v>
      </c>
      <c r="F906" s="2" t="s">
        <v>361</v>
      </c>
      <c r="G906" s="2" t="s">
        <v>129</v>
      </c>
      <c r="H906" s="6" t="s">
        <v>124</v>
      </c>
      <c r="I906" s="4" t="s">
        <v>362</v>
      </c>
    </row>
    <row r="907" spans="1:9" x14ac:dyDescent="0.2">
      <c r="A907" s="8">
        <v>904</v>
      </c>
      <c r="B907" s="4" t="s">
        <v>192</v>
      </c>
      <c r="C907" s="4" t="s">
        <v>827</v>
      </c>
      <c r="D907" s="4" t="s">
        <v>84</v>
      </c>
      <c r="E907" s="8" t="s">
        <v>123</v>
      </c>
      <c r="F907" s="2" t="s">
        <v>361</v>
      </c>
      <c r="G907" s="2" t="s">
        <v>129</v>
      </c>
      <c r="H907" s="6" t="s">
        <v>124</v>
      </c>
      <c r="I907" s="4" t="s">
        <v>362</v>
      </c>
    </row>
    <row r="908" spans="1:9" x14ac:dyDescent="0.2">
      <c r="A908" s="8">
        <v>905</v>
      </c>
      <c r="B908" s="4" t="s">
        <v>417</v>
      </c>
      <c r="C908" s="4" t="s">
        <v>827</v>
      </c>
      <c r="D908" s="4" t="s">
        <v>828</v>
      </c>
      <c r="E908" s="8" t="s">
        <v>123</v>
      </c>
      <c r="F908" s="2" t="s">
        <v>361</v>
      </c>
      <c r="G908" s="2" t="s">
        <v>129</v>
      </c>
      <c r="H908" s="6" t="s">
        <v>124</v>
      </c>
      <c r="I908" s="4" t="s">
        <v>362</v>
      </c>
    </row>
    <row r="909" spans="1:9" x14ac:dyDescent="0.2">
      <c r="A909" s="8">
        <v>906</v>
      </c>
      <c r="B909" s="4" t="s">
        <v>371</v>
      </c>
      <c r="C909" s="4" t="s">
        <v>829</v>
      </c>
      <c r="D909" s="4" t="s">
        <v>195</v>
      </c>
      <c r="E909" s="8" t="s">
        <v>123</v>
      </c>
      <c r="F909" s="2" t="s">
        <v>361</v>
      </c>
      <c r="G909" s="2" t="s">
        <v>129</v>
      </c>
      <c r="H909" s="6" t="s">
        <v>124</v>
      </c>
      <c r="I909" s="4" t="s">
        <v>125</v>
      </c>
    </row>
    <row r="910" spans="1:9" x14ac:dyDescent="0.2">
      <c r="A910" s="8">
        <v>907</v>
      </c>
      <c r="B910" s="4" t="s">
        <v>482</v>
      </c>
      <c r="C910" s="4" t="s">
        <v>830</v>
      </c>
      <c r="D910" s="4" t="s">
        <v>233</v>
      </c>
      <c r="E910" s="8" t="s">
        <v>123</v>
      </c>
      <c r="F910" s="2" t="s">
        <v>361</v>
      </c>
      <c r="G910" s="2" t="s">
        <v>129</v>
      </c>
      <c r="H910" s="6" t="s">
        <v>124</v>
      </c>
      <c r="I910" s="4" t="s">
        <v>362</v>
      </c>
    </row>
    <row r="911" spans="1:9" x14ac:dyDescent="0.2">
      <c r="A911" s="8">
        <v>908</v>
      </c>
      <c r="B911" s="4" t="s">
        <v>80</v>
      </c>
      <c r="C911" s="4" t="s">
        <v>830</v>
      </c>
      <c r="D911" s="4" t="s">
        <v>133</v>
      </c>
      <c r="E911" s="8" t="s">
        <v>123</v>
      </c>
      <c r="F911" s="2" t="s">
        <v>361</v>
      </c>
      <c r="G911" s="2" t="s">
        <v>129</v>
      </c>
      <c r="H911" s="6" t="s">
        <v>124</v>
      </c>
      <c r="I911" s="4" t="s">
        <v>125</v>
      </c>
    </row>
    <row r="912" spans="1:9" x14ac:dyDescent="0.2">
      <c r="A912" s="8">
        <v>909</v>
      </c>
      <c r="B912" s="4" t="s">
        <v>399</v>
      </c>
      <c r="C912" s="4" t="s">
        <v>143</v>
      </c>
      <c r="D912" s="4" t="s">
        <v>678</v>
      </c>
      <c r="E912" s="8" t="s">
        <v>123</v>
      </c>
      <c r="F912" s="2" t="s">
        <v>361</v>
      </c>
      <c r="G912" s="2" t="s">
        <v>129</v>
      </c>
      <c r="H912" s="6" t="s">
        <v>124</v>
      </c>
      <c r="I912" s="4" t="s">
        <v>362</v>
      </c>
    </row>
    <row r="913" spans="1:9" x14ac:dyDescent="0.2">
      <c r="A913" s="8">
        <v>910</v>
      </c>
      <c r="B913" s="4" t="s">
        <v>504</v>
      </c>
      <c r="C913" s="4" t="s">
        <v>143</v>
      </c>
      <c r="D913" s="4" t="s">
        <v>310</v>
      </c>
      <c r="E913" s="8" t="s">
        <v>123</v>
      </c>
      <c r="F913" s="2" t="s">
        <v>361</v>
      </c>
      <c r="G913" s="2" t="s">
        <v>129</v>
      </c>
      <c r="H913" s="6" t="s">
        <v>124</v>
      </c>
      <c r="I913" s="4" t="s">
        <v>125</v>
      </c>
    </row>
    <row r="914" spans="1:9" x14ac:dyDescent="0.2">
      <c r="A914" s="8">
        <v>911</v>
      </c>
      <c r="B914" s="4" t="s">
        <v>679</v>
      </c>
      <c r="C914" s="4" t="s">
        <v>143</v>
      </c>
      <c r="D914" s="4" t="s">
        <v>310</v>
      </c>
      <c r="E914" s="8" t="s">
        <v>123</v>
      </c>
      <c r="F914" s="2" t="s">
        <v>361</v>
      </c>
      <c r="G914" s="2" t="s">
        <v>129</v>
      </c>
      <c r="H914" s="6" t="s">
        <v>124</v>
      </c>
      <c r="I914" s="4" t="s">
        <v>125</v>
      </c>
    </row>
    <row r="915" spans="1:9" x14ac:dyDescent="0.2">
      <c r="A915" s="8">
        <v>912</v>
      </c>
      <c r="B915" s="4" t="s">
        <v>96</v>
      </c>
      <c r="C915" s="4" t="s">
        <v>143</v>
      </c>
      <c r="D915" s="4" t="s">
        <v>310</v>
      </c>
      <c r="E915" s="8" t="s">
        <v>123</v>
      </c>
      <c r="F915" s="2" t="s">
        <v>361</v>
      </c>
      <c r="G915" s="2" t="s">
        <v>129</v>
      </c>
      <c r="H915" s="6" t="s">
        <v>124</v>
      </c>
      <c r="I915" s="4" t="s">
        <v>125</v>
      </c>
    </row>
    <row r="916" spans="1:9" x14ac:dyDescent="0.2">
      <c r="A916" s="8">
        <v>913</v>
      </c>
      <c r="B916" s="4" t="s">
        <v>831</v>
      </c>
      <c r="C916" s="4" t="s">
        <v>143</v>
      </c>
      <c r="D916" s="4" t="s">
        <v>310</v>
      </c>
      <c r="E916" s="8" t="s">
        <v>123</v>
      </c>
      <c r="F916" s="2" t="s">
        <v>361</v>
      </c>
      <c r="G916" s="2" t="s">
        <v>129</v>
      </c>
      <c r="H916" s="6" t="s">
        <v>124</v>
      </c>
      <c r="I916" s="4" t="s">
        <v>125</v>
      </c>
    </row>
    <row r="917" spans="1:9" x14ac:dyDescent="0.2">
      <c r="A917" s="8">
        <v>914</v>
      </c>
      <c r="B917" s="4" t="s">
        <v>75</v>
      </c>
      <c r="C917" s="4" t="s">
        <v>143</v>
      </c>
      <c r="D917" s="4" t="s">
        <v>310</v>
      </c>
      <c r="E917" s="8" t="s">
        <v>123</v>
      </c>
      <c r="F917" s="2" t="s">
        <v>361</v>
      </c>
      <c r="G917" s="2" t="s">
        <v>129</v>
      </c>
      <c r="H917" s="6" t="s">
        <v>124</v>
      </c>
      <c r="I917" s="4" t="s">
        <v>125</v>
      </c>
    </row>
    <row r="918" spans="1:9" x14ac:dyDescent="0.2">
      <c r="A918" s="8">
        <v>915</v>
      </c>
      <c r="B918" s="4" t="s">
        <v>366</v>
      </c>
      <c r="C918" s="4" t="s">
        <v>143</v>
      </c>
      <c r="D918" s="4" t="s">
        <v>445</v>
      </c>
      <c r="E918" s="8" t="s">
        <v>123</v>
      </c>
      <c r="F918" s="2" t="s">
        <v>361</v>
      </c>
      <c r="G918" s="2" t="s">
        <v>129</v>
      </c>
      <c r="H918" s="6" t="s">
        <v>124</v>
      </c>
      <c r="I918" s="4" t="s">
        <v>125</v>
      </c>
    </row>
    <row r="919" spans="1:9" x14ac:dyDescent="0.2">
      <c r="A919" s="8">
        <v>916</v>
      </c>
      <c r="B919" s="4" t="s">
        <v>366</v>
      </c>
      <c r="C919" s="4" t="s">
        <v>143</v>
      </c>
      <c r="D919" s="4" t="s">
        <v>445</v>
      </c>
      <c r="E919" s="8" t="s">
        <v>123</v>
      </c>
      <c r="F919" s="2" t="s">
        <v>361</v>
      </c>
      <c r="G919" s="2" t="s">
        <v>129</v>
      </c>
      <c r="H919" s="6" t="s">
        <v>124</v>
      </c>
      <c r="I919" s="4" t="s">
        <v>125</v>
      </c>
    </row>
    <row r="920" spans="1:9" x14ac:dyDescent="0.2">
      <c r="A920" s="8">
        <v>917</v>
      </c>
      <c r="B920" s="4" t="s">
        <v>436</v>
      </c>
      <c r="C920" s="4" t="s">
        <v>143</v>
      </c>
      <c r="D920" s="4" t="s">
        <v>445</v>
      </c>
      <c r="E920" s="8" t="s">
        <v>123</v>
      </c>
      <c r="F920" s="2" t="s">
        <v>361</v>
      </c>
      <c r="G920" s="2" t="s">
        <v>129</v>
      </c>
      <c r="H920" s="6" t="s">
        <v>124</v>
      </c>
      <c r="I920" s="4" t="s">
        <v>362</v>
      </c>
    </row>
    <row r="921" spans="1:9" x14ac:dyDescent="0.2">
      <c r="A921" s="8">
        <v>918</v>
      </c>
      <c r="B921" s="4" t="s">
        <v>589</v>
      </c>
      <c r="C921" s="4" t="s">
        <v>143</v>
      </c>
      <c r="D921" s="4" t="s">
        <v>445</v>
      </c>
      <c r="E921" s="8" t="s">
        <v>123</v>
      </c>
      <c r="F921" s="2" t="s">
        <v>361</v>
      </c>
      <c r="G921" s="2" t="s">
        <v>129</v>
      </c>
      <c r="H921" s="6" t="s">
        <v>124</v>
      </c>
      <c r="I921" s="4" t="s">
        <v>125</v>
      </c>
    </row>
    <row r="922" spans="1:9" x14ac:dyDescent="0.2">
      <c r="A922" s="8">
        <v>919</v>
      </c>
      <c r="B922" s="4" t="s">
        <v>832</v>
      </c>
      <c r="C922" s="4" t="s">
        <v>143</v>
      </c>
      <c r="D922" s="4" t="s">
        <v>84</v>
      </c>
      <c r="E922" s="8" t="s">
        <v>123</v>
      </c>
      <c r="F922" s="2" t="s">
        <v>361</v>
      </c>
      <c r="G922" s="2" t="s">
        <v>129</v>
      </c>
      <c r="H922" s="6" t="s">
        <v>124</v>
      </c>
      <c r="I922" s="4" t="s">
        <v>125</v>
      </c>
    </row>
    <row r="923" spans="1:9" x14ac:dyDescent="0.2">
      <c r="A923" s="8">
        <v>920</v>
      </c>
      <c r="B923" s="4" t="s">
        <v>90</v>
      </c>
      <c r="C923" s="4" t="s">
        <v>143</v>
      </c>
      <c r="D923" s="4" t="s">
        <v>84</v>
      </c>
      <c r="E923" s="8" t="s">
        <v>123</v>
      </c>
      <c r="F923" s="2" t="s">
        <v>361</v>
      </c>
      <c r="G923" s="2" t="s">
        <v>129</v>
      </c>
      <c r="H923" s="6" t="s">
        <v>124</v>
      </c>
      <c r="I923" s="4" t="s">
        <v>125</v>
      </c>
    </row>
    <row r="924" spans="1:9" x14ac:dyDescent="0.2">
      <c r="A924" s="8">
        <v>921</v>
      </c>
      <c r="B924" s="4" t="s">
        <v>412</v>
      </c>
      <c r="C924" s="4" t="s">
        <v>143</v>
      </c>
      <c r="D924" s="4" t="s">
        <v>84</v>
      </c>
      <c r="E924" s="8" t="s">
        <v>123</v>
      </c>
      <c r="F924" s="2" t="s">
        <v>361</v>
      </c>
      <c r="G924" s="2" t="s">
        <v>129</v>
      </c>
      <c r="H924" s="6" t="s">
        <v>124</v>
      </c>
      <c r="I924" s="4" t="s">
        <v>125</v>
      </c>
    </row>
    <row r="925" spans="1:9" x14ac:dyDescent="0.2">
      <c r="A925" s="8">
        <v>922</v>
      </c>
      <c r="B925" s="4" t="s">
        <v>368</v>
      </c>
      <c r="C925" s="4" t="s">
        <v>143</v>
      </c>
      <c r="D925" s="4" t="s">
        <v>64</v>
      </c>
      <c r="E925" s="8" t="s">
        <v>123</v>
      </c>
      <c r="F925" s="2" t="s">
        <v>361</v>
      </c>
      <c r="G925" s="2" t="s">
        <v>129</v>
      </c>
      <c r="H925" s="6" t="s">
        <v>124</v>
      </c>
      <c r="I925" s="4" t="s">
        <v>125</v>
      </c>
    </row>
    <row r="926" spans="1:9" x14ac:dyDescent="0.2">
      <c r="A926" s="8">
        <v>923</v>
      </c>
      <c r="B926" s="4" t="s">
        <v>115</v>
      </c>
      <c r="C926" s="4" t="s">
        <v>143</v>
      </c>
      <c r="D926" s="4" t="s">
        <v>99</v>
      </c>
      <c r="E926" s="8" t="s">
        <v>123</v>
      </c>
      <c r="F926" s="2" t="s">
        <v>361</v>
      </c>
      <c r="G926" s="2" t="s">
        <v>129</v>
      </c>
      <c r="H926" s="6" t="s">
        <v>124</v>
      </c>
      <c r="I926" s="4" t="s">
        <v>362</v>
      </c>
    </row>
    <row r="927" spans="1:9" x14ac:dyDescent="0.2">
      <c r="A927" s="8">
        <v>924</v>
      </c>
      <c r="B927" s="4" t="s">
        <v>335</v>
      </c>
      <c r="C927" s="4" t="s">
        <v>143</v>
      </c>
      <c r="D927" s="4" t="s">
        <v>99</v>
      </c>
      <c r="E927" s="8" t="s">
        <v>123</v>
      </c>
      <c r="F927" s="2" t="s">
        <v>361</v>
      </c>
      <c r="G927" s="2" t="s">
        <v>129</v>
      </c>
      <c r="H927" s="6" t="s">
        <v>124</v>
      </c>
      <c r="I927" s="4" t="s">
        <v>362</v>
      </c>
    </row>
    <row r="928" spans="1:9" x14ac:dyDescent="0.2">
      <c r="A928" s="8">
        <v>925</v>
      </c>
      <c r="B928" s="4" t="s">
        <v>325</v>
      </c>
      <c r="C928" s="4" t="s">
        <v>143</v>
      </c>
      <c r="D928" s="4" t="s">
        <v>257</v>
      </c>
      <c r="E928" s="8" t="s">
        <v>123</v>
      </c>
      <c r="F928" s="2" t="s">
        <v>361</v>
      </c>
      <c r="G928" s="2" t="s">
        <v>129</v>
      </c>
      <c r="H928" s="6" t="s">
        <v>124</v>
      </c>
      <c r="I928" s="4" t="s">
        <v>125</v>
      </c>
    </row>
    <row r="929" spans="1:9" x14ac:dyDescent="0.2">
      <c r="A929" s="8">
        <v>926</v>
      </c>
      <c r="B929" s="4" t="s">
        <v>833</v>
      </c>
      <c r="C929" s="4" t="s">
        <v>143</v>
      </c>
      <c r="D929" s="4" t="s">
        <v>257</v>
      </c>
      <c r="E929" s="8" t="s">
        <v>123</v>
      </c>
      <c r="F929" s="2" t="s">
        <v>361</v>
      </c>
      <c r="G929" s="2" t="s">
        <v>129</v>
      </c>
      <c r="H929" s="6" t="s">
        <v>124</v>
      </c>
      <c r="I929" s="4" t="s">
        <v>125</v>
      </c>
    </row>
    <row r="930" spans="1:9" x14ac:dyDescent="0.2">
      <c r="A930" s="8">
        <v>927</v>
      </c>
      <c r="B930" s="4" t="s">
        <v>111</v>
      </c>
      <c r="C930" s="4" t="s">
        <v>143</v>
      </c>
      <c r="D930" s="4" t="s">
        <v>104</v>
      </c>
      <c r="E930" s="8" t="s">
        <v>123</v>
      </c>
      <c r="F930" s="2" t="s">
        <v>361</v>
      </c>
      <c r="G930" s="2" t="s">
        <v>129</v>
      </c>
      <c r="H930" s="6" t="s">
        <v>124</v>
      </c>
      <c r="I930" s="4" t="s">
        <v>125</v>
      </c>
    </row>
    <row r="931" spans="1:9" x14ac:dyDescent="0.2">
      <c r="A931" s="8">
        <v>928</v>
      </c>
      <c r="B931" s="4" t="s">
        <v>834</v>
      </c>
      <c r="C931" s="4" t="s">
        <v>143</v>
      </c>
      <c r="D931" s="4" t="s">
        <v>104</v>
      </c>
      <c r="E931" s="8" t="s">
        <v>123</v>
      </c>
      <c r="F931" s="2" t="s">
        <v>361</v>
      </c>
      <c r="G931" s="2" t="s">
        <v>129</v>
      </c>
      <c r="H931" s="6" t="s">
        <v>124</v>
      </c>
      <c r="I931" s="4" t="s">
        <v>362</v>
      </c>
    </row>
    <row r="932" spans="1:9" x14ac:dyDescent="0.2">
      <c r="A932" s="8">
        <v>929</v>
      </c>
      <c r="B932" s="4" t="s">
        <v>368</v>
      </c>
      <c r="C932" s="4" t="s">
        <v>143</v>
      </c>
      <c r="D932" s="4" t="s">
        <v>198</v>
      </c>
      <c r="E932" s="8" t="s">
        <v>123</v>
      </c>
      <c r="F932" s="2" t="s">
        <v>361</v>
      </c>
      <c r="G932" s="2" t="s">
        <v>129</v>
      </c>
      <c r="H932" s="6" t="s">
        <v>124</v>
      </c>
      <c r="I932" s="4" t="s">
        <v>125</v>
      </c>
    </row>
    <row r="933" spans="1:9" x14ac:dyDescent="0.2">
      <c r="A933" s="8">
        <v>930</v>
      </c>
      <c r="B933" s="4" t="s">
        <v>204</v>
      </c>
      <c r="C933" s="4" t="s">
        <v>143</v>
      </c>
      <c r="D933" s="4" t="s">
        <v>120</v>
      </c>
      <c r="E933" s="8" t="s">
        <v>123</v>
      </c>
      <c r="F933" s="2" t="s">
        <v>361</v>
      </c>
      <c r="G933" s="2" t="s">
        <v>129</v>
      </c>
      <c r="H933" s="6" t="s">
        <v>124</v>
      </c>
      <c r="I933" s="4" t="s">
        <v>362</v>
      </c>
    </row>
    <row r="934" spans="1:9" x14ac:dyDescent="0.2">
      <c r="A934" s="8">
        <v>931</v>
      </c>
      <c r="B934" s="4" t="s">
        <v>495</v>
      </c>
      <c r="C934" s="4" t="s">
        <v>143</v>
      </c>
      <c r="D934" s="4" t="s">
        <v>120</v>
      </c>
      <c r="E934" s="8" t="s">
        <v>123</v>
      </c>
      <c r="F934" s="2" t="s">
        <v>361</v>
      </c>
      <c r="G934" s="2" t="s">
        <v>129</v>
      </c>
      <c r="H934" s="6" t="s">
        <v>124</v>
      </c>
      <c r="I934" s="4" t="s">
        <v>125</v>
      </c>
    </row>
    <row r="935" spans="1:9" x14ac:dyDescent="0.2">
      <c r="A935" s="8">
        <v>932</v>
      </c>
      <c r="B935" s="4" t="s">
        <v>835</v>
      </c>
      <c r="C935" s="4" t="s">
        <v>143</v>
      </c>
      <c r="D935" s="4" t="s">
        <v>120</v>
      </c>
      <c r="E935" s="8" t="s">
        <v>123</v>
      </c>
      <c r="F935" s="2" t="s">
        <v>361</v>
      </c>
      <c r="G935" s="2" t="s">
        <v>129</v>
      </c>
      <c r="H935" s="6" t="s">
        <v>124</v>
      </c>
      <c r="I935" s="4" t="s">
        <v>125</v>
      </c>
    </row>
    <row r="936" spans="1:9" x14ac:dyDescent="0.2">
      <c r="A936" s="8">
        <v>933</v>
      </c>
      <c r="B936" s="4" t="s">
        <v>255</v>
      </c>
      <c r="C936" s="4" t="s">
        <v>143</v>
      </c>
      <c r="D936" s="4" t="s">
        <v>120</v>
      </c>
      <c r="E936" s="8" t="s">
        <v>123</v>
      </c>
      <c r="F936" s="2" t="s">
        <v>361</v>
      </c>
      <c r="G936" s="2" t="s">
        <v>129</v>
      </c>
      <c r="H936" s="6" t="s">
        <v>124</v>
      </c>
      <c r="I936" s="4" t="s">
        <v>362</v>
      </c>
    </row>
    <row r="937" spans="1:9" x14ac:dyDescent="0.2">
      <c r="A937" s="8">
        <v>934</v>
      </c>
      <c r="B937" s="4" t="s">
        <v>418</v>
      </c>
      <c r="C937" s="4" t="s">
        <v>271</v>
      </c>
      <c r="D937" s="4" t="s">
        <v>357</v>
      </c>
      <c r="E937" s="8" t="s">
        <v>123</v>
      </c>
      <c r="F937" s="2" t="s">
        <v>361</v>
      </c>
      <c r="G937" s="2" t="s">
        <v>129</v>
      </c>
      <c r="H937" s="6" t="s">
        <v>124</v>
      </c>
      <c r="I937" s="4" t="s">
        <v>125</v>
      </c>
    </row>
    <row r="938" spans="1:9" x14ac:dyDescent="0.2">
      <c r="A938" s="8">
        <v>935</v>
      </c>
      <c r="B938" s="4" t="s">
        <v>836</v>
      </c>
      <c r="C938" s="4" t="s">
        <v>271</v>
      </c>
      <c r="D938" s="4" t="s">
        <v>77</v>
      </c>
      <c r="E938" s="8" t="s">
        <v>123</v>
      </c>
      <c r="F938" s="2" t="s">
        <v>361</v>
      </c>
      <c r="G938" s="2" t="s">
        <v>129</v>
      </c>
      <c r="H938" s="6" t="s">
        <v>124</v>
      </c>
      <c r="I938" s="4" t="s">
        <v>125</v>
      </c>
    </row>
    <row r="939" spans="1:9" x14ac:dyDescent="0.2">
      <c r="A939" s="8">
        <v>936</v>
      </c>
      <c r="B939" s="4" t="s">
        <v>552</v>
      </c>
      <c r="C939" s="4" t="s">
        <v>271</v>
      </c>
      <c r="D939" s="4" t="s">
        <v>209</v>
      </c>
      <c r="E939" s="8" t="s">
        <v>123</v>
      </c>
      <c r="F939" s="2" t="s">
        <v>361</v>
      </c>
      <c r="G939" s="2" t="s">
        <v>129</v>
      </c>
      <c r="H939" s="6" t="s">
        <v>124</v>
      </c>
      <c r="I939" s="4" t="s">
        <v>125</v>
      </c>
    </row>
    <row r="940" spans="1:9" x14ac:dyDescent="0.2">
      <c r="A940" s="8">
        <v>937</v>
      </c>
      <c r="B940" s="4" t="s">
        <v>453</v>
      </c>
      <c r="C940" s="4" t="s">
        <v>445</v>
      </c>
      <c r="D940" s="4" t="s">
        <v>272</v>
      </c>
      <c r="E940" s="8" t="s">
        <v>123</v>
      </c>
      <c r="F940" s="2" t="s">
        <v>361</v>
      </c>
      <c r="G940" s="2" t="s">
        <v>129</v>
      </c>
      <c r="H940" s="6" t="s">
        <v>124</v>
      </c>
      <c r="I940" s="4" t="s">
        <v>125</v>
      </c>
    </row>
    <row r="941" spans="1:9" x14ac:dyDescent="0.2">
      <c r="A941" s="8">
        <v>938</v>
      </c>
      <c r="B941" s="4" t="s">
        <v>192</v>
      </c>
      <c r="C941" s="4" t="s">
        <v>445</v>
      </c>
      <c r="D941" s="4" t="s">
        <v>272</v>
      </c>
      <c r="E941" s="8" t="s">
        <v>123</v>
      </c>
      <c r="F941" s="2" t="s">
        <v>361</v>
      </c>
      <c r="G941" s="2" t="s">
        <v>129</v>
      </c>
      <c r="H941" s="6" t="s">
        <v>124</v>
      </c>
      <c r="I941" s="4" t="s">
        <v>362</v>
      </c>
    </row>
    <row r="942" spans="1:9" x14ac:dyDescent="0.2">
      <c r="A942" s="8">
        <v>939</v>
      </c>
      <c r="B942" s="4" t="s">
        <v>489</v>
      </c>
      <c r="C942" s="4" t="s">
        <v>445</v>
      </c>
      <c r="D942" s="4" t="s">
        <v>345</v>
      </c>
      <c r="E942" s="8" t="s">
        <v>123</v>
      </c>
      <c r="F942" s="2" t="s">
        <v>361</v>
      </c>
      <c r="G942" s="2" t="s">
        <v>129</v>
      </c>
      <c r="H942" s="6" t="s">
        <v>124</v>
      </c>
      <c r="I942" s="4" t="s">
        <v>362</v>
      </c>
    </row>
    <row r="943" spans="1:9" x14ac:dyDescent="0.2">
      <c r="A943" s="8">
        <v>940</v>
      </c>
      <c r="B943" s="4" t="s">
        <v>837</v>
      </c>
      <c r="C943" s="4" t="s">
        <v>838</v>
      </c>
      <c r="D943" s="4" t="s">
        <v>292</v>
      </c>
      <c r="E943" s="8" t="s">
        <v>123</v>
      </c>
      <c r="F943" s="2" t="s">
        <v>361</v>
      </c>
      <c r="G943" s="2" t="s">
        <v>129</v>
      </c>
      <c r="H943" s="6" t="s">
        <v>124</v>
      </c>
      <c r="I943" s="4" t="s">
        <v>125</v>
      </c>
    </row>
    <row r="944" spans="1:9" x14ac:dyDescent="0.2">
      <c r="A944" s="8">
        <v>941</v>
      </c>
      <c r="B944" s="4" t="s">
        <v>510</v>
      </c>
      <c r="C944" s="4" t="s">
        <v>119</v>
      </c>
      <c r="D944" s="4" t="s">
        <v>232</v>
      </c>
      <c r="E944" s="8" t="s">
        <v>123</v>
      </c>
      <c r="F944" s="2" t="s">
        <v>361</v>
      </c>
      <c r="G944" s="2" t="s">
        <v>129</v>
      </c>
      <c r="H944" s="6" t="s">
        <v>124</v>
      </c>
      <c r="I944" s="4" t="s">
        <v>125</v>
      </c>
    </row>
    <row r="945" spans="1:9" x14ac:dyDescent="0.2">
      <c r="A945" s="8">
        <v>942</v>
      </c>
      <c r="B945" s="4" t="s">
        <v>839</v>
      </c>
      <c r="C945" s="4" t="s">
        <v>119</v>
      </c>
      <c r="D945" s="4" t="s">
        <v>232</v>
      </c>
      <c r="E945" s="8" t="s">
        <v>123</v>
      </c>
      <c r="F945" s="2" t="s">
        <v>361</v>
      </c>
      <c r="G945" s="2" t="s">
        <v>129</v>
      </c>
      <c r="H945" s="6" t="s">
        <v>124</v>
      </c>
      <c r="I945" s="4" t="s">
        <v>125</v>
      </c>
    </row>
    <row r="946" spans="1:9" x14ac:dyDescent="0.2">
      <c r="A946" s="8">
        <v>943</v>
      </c>
      <c r="B946" s="4" t="s">
        <v>503</v>
      </c>
      <c r="C946" s="4" t="s">
        <v>119</v>
      </c>
      <c r="D946" s="4" t="s">
        <v>232</v>
      </c>
      <c r="E946" s="8" t="s">
        <v>123</v>
      </c>
      <c r="F946" s="2" t="s">
        <v>361</v>
      </c>
      <c r="G946" s="2" t="s">
        <v>129</v>
      </c>
      <c r="H946" s="6" t="s">
        <v>124</v>
      </c>
      <c r="I946" s="4" t="s">
        <v>125</v>
      </c>
    </row>
    <row r="947" spans="1:9" x14ac:dyDescent="0.2">
      <c r="A947" s="8">
        <v>944</v>
      </c>
      <c r="B947" s="4" t="s">
        <v>809</v>
      </c>
      <c r="C947" s="4" t="s">
        <v>119</v>
      </c>
      <c r="D947" s="4" t="s">
        <v>232</v>
      </c>
      <c r="E947" s="8" t="s">
        <v>123</v>
      </c>
      <c r="F947" s="2" t="s">
        <v>361</v>
      </c>
      <c r="G947" s="2" t="s">
        <v>129</v>
      </c>
      <c r="H947" s="6" t="s">
        <v>124</v>
      </c>
      <c r="I947" s="4" t="s">
        <v>125</v>
      </c>
    </row>
    <row r="948" spans="1:9" x14ac:dyDescent="0.2">
      <c r="A948" s="8">
        <v>945</v>
      </c>
      <c r="B948" s="4" t="s">
        <v>634</v>
      </c>
      <c r="C948" s="4" t="s">
        <v>119</v>
      </c>
      <c r="D948" s="4" t="s">
        <v>232</v>
      </c>
      <c r="E948" s="8" t="s">
        <v>123</v>
      </c>
      <c r="F948" s="2" t="s">
        <v>361</v>
      </c>
      <c r="G948" s="2" t="s">
        <v>129</v>
      </c>
      <c r="H948" s="6" t="s">
        <v>124</v>
      </c>
      <c r="I948" s="4" t="s">
        <v>125</v>
      </c>
    </row>
    <row r="949" spans="1:9" x14ac:dyDescent="0.2">
      <c r="A949" s="8">
        <v>946</v>
      </c>
      <c r="B949" s="4" t="s">
        <v>840</v>
      </c>
      <c r="C949" s="4" t="s">
        <v>84</v>
      </c>
      <c r="D949" s="4" t="s">
        <v>450</v>
      </c>
      <c r="E949" s="8" t="s">
        <v>123</v>
      </c>
      <c r="F949" s="2" t="s">
        <v>361</v>
      </c>
      <c r="G949" s="2" t="s">
        <v>129</v>
      </c>
      <c r="H949" s="6" t="s">
        <v>124</v>
      </c>
      <c r="I949" s="4" t="s">
        <v>125</v>
      </c>
    </row>
    <row r="950" spans="1:9" x14ac:dyDescent="0.2">
      <c r="A950" s="8">
        <v>947</v>
      </c>
      <c r="B950" s="4"/>
      <c r="C950" s="4" t="s">
        <v>84</v>
      </c>
      <c r="D950" s="4" t="s">
        <v>398</v>
      </c>
      <c r="E950" s="8" t="s">
        <v>123</v>
      </c>
      <c r="F950" s="2" t="s">
        <v>361</v>
      </c>
      <c r="G950" s="2" t="s">
        <v>129</v>
      </c>
      <c r="H950" s="6" t="s">
        <v>124</v>
      </c>
      <c r="I950" s="4" t="s">
        <v>362</v>
      </c>
    </row>
    <row r="951" spans="1:9" x14ac:dyDescent="0.2">
      <c r="A951" s="8">
        <v>948</v>
      </c>
      <c r="B951" s="4" t="s">
        <v>841</v>
      </c>
      <c r="C951" s="4" t="s">
        <v>84</v>
      </c>
      <c r="D951" s="4" t="s">
        <v>96</v>
      </c>
      <c r="E951" s="8" t="s">
        <v>123</v>
      </c>
      <c r="F951" s="2" t="s">
        <v>361</v>
      </c>
      <c r="G951" s="2" t="s">
        <v>129</v>
      </c>
      <c r="H951" s="6" t="s">
        <v>124</v>
      </c>
      <c r="I951" s="4" t="s">
        <v>125</v>
      </c>
    </row>
    <row r="952" spans="1:9" x14ac:dyDescent="0.2">
      <c r="A952" s="8">
        <v>949</v>
      </c>
      <c r="B952" s="4" t="s">
        <v>841</v>
      </c>
      <c r="C952" s="4" t="s">
        <v>84</v>
      </c>
      <c r="D952" s="4" t="s">
        <v>96</v>
      </c>
      <c r="E952" s="8" t="s">
        <v>123</v>
      </c>
      <c r="F952" s="2" t="s">
        <v>361</v>
      </c>
      <c r="G952" s="2" t="s">
        <v>129</v>
      </c>
      <c r="H952" s="6" t="s">
        <v>124</v>
      </c>
      <c r="I952" s="4" t="s">
        <v>125</v>
      </c>
    </row>
    <row r="953" spans="1:9" x14ac:dyDescent="0.2">
      <c r="A953" s="8">
        <v>950</v>
      </c>
      <c r="B953" s="4" t="s">
        <v>383</v>
      </c>
      <c r="C953" s="4" t="s">
        <v>84</v>
      </c>
      <c r="D953" s="4" t="s">
        <v>169</v>
      </c>
      <c r="E953" s="8" t="s">
        <v>123</v>
      </c>
      <c r="F953" s="2" t="s">
        <v>361</v>
      </c>
      <c r="G953" s="2" t="s">
        <v>129</v>
      </c>
      <c r="H953" s="6" t="s">
        <v>124</v>
      </c>
      <c r="I953" s="4" t="s">
        <v>362</v>
      </c>
    </row>
    <row r="954" spans="1:9" x14ac:dyDescent="0.2">
      <c r="A954" s="8">
        <v>951</v>
      </c>
      <c r="B954" s="4" t="s">
        <v>136</v>
      </c>
      <c r="C954" s="4" t="s">
        <v>84</v>
      </c>
      <c r="D954" s="4" t="s">
        <v>226</v>
      </c>
      <c r="E954" s="8" t="s">
        <v>123</v>
      </c>
      <c r="F954" s="2" t="s">
        <v>361</v>
      </c>
      <c r="G954" s="2" t="s">
        <v>129</v>
      </c>
      <c r="H954" s="6" t="s">
        <v>124</v>
      </c>
      <c r="I954" s="4" t="s">
        <v>125</v>
      </c>
    </row>
    <row r="955" spans="1:9" x14ac:dyDescent="0.2">
      <c r="A955" s="8">
        <v>952</v>
      </c>
      <c r="B955" s="4" t="s">
        <v>569</v>
      </c>
      <c r="C955" s="4" t="s">
        <v>84</v>
      </c>
      <c r="D955" s="4" t="s">
        <v>226</v>
      </c>
      <c r="E955" s="8" t="s">
        <v>123</v>
      </c>
      <c r="F955" s="2" t="s">
        <v>361</v>
      </c>
      <c r="G955" s="2" t="s">
        <v>129</v>
      </c>
      <c r="H955" s="6" t="s">
        <v>124</v>
      </c>
      <c r="I955" s="4" t="s">
        <v>125</v>
      </c>
    </row>
    <row r="956" spans="1:9" x14ac:dyDescent="0.2">
      <c r="A956" s="8">
        <v>953</v>
      </c>
      <c r="B956" s="4" t="s">
        <v>178</v>
      </c>
      <c r="C956" s="4" t="s">
        <v>84</v>
      </c>
      <c r="D956" s="4" t="s">
        <v>267</v>
      </c>
      <c r="E956" s="8" t="s">
        <v>123</v>
      </c>
      <c r="F956" s="2" t="s">
        <v>361</v>
      </c>
      <c r="G956" s="2" t="s">
        <v>129</v>
      </c>
      <c r="H956" s="6" t="s">
        <v>124</v>
      </c>
      <c r="I956" s="4" t="s">
        <v>362</v>
      </c>
    </row>
    <row r="957" spans="1:9" x14ac:dyDescent="0.2">
      <c r="A957" s="8">
        <v>954</v>
      </c>
      <c r="B957" s="4" t="s">
        <v>842</v>
      </c>
      <c r="C957" s="4" t="s">
        <v>84</v>
      </c>
      <c r="D957" s="4" t="s">
        <v>267</v>
      </c>
      <c r="E957" s="8" t="s">
        <v>123</v>
      </c>
      <c r="F957" s="2" t="s">
        <v>361</v>
      </c>
      <c r="G957" s="2" t="s">
        <v>129</v>
      </c>
      <c r="H957" s="6" t="s">
        <v>124</v>
      </c>
      <c r="I957" s="4" t="s">
        <v>362</v>
      </c>
    </row>
    <row r="958" spans="1:9" x14ac:dyDescent="0.2">
      <c r="A958" s="8">
        <v>955</v>
      </c>
      <c r="B958" s="4" t="s">
        <v>843</v>
      </c>
      <c r="C958" s="4" t="s">
        <v>84</v>
      </c>
      <c r="D958" s="4" t="s">
        <v>507</v>
      </c>
      <c r="E958" s="8" t="s">
        <v>123</v>
      </c>
      <c r="F958" s="2" t="s">
        <v>361</v>
      </c>
      <c r="G958" s="2" t="s">
        <v>129</v>
      </c>
      <c r="H958" s="6" t="s">
        <v>124</v>
      </c>
      <c r="I958" s="4" t="s">
        <v>362</v>
      </c>
    </row>
    <row r="959" spans="1:9" x14ac:dyDescent="0.2">
      <c r="A959" s="8">
        <v>956</v>
      </c>
      <c r="B959" s="4" t="s">
        <v>844</v>
      </c>
      <c r="C959" s="4" t="s">
        <v>84</v>
      </c>
      <c r="D959" s="4" t="s">
        <v>507</v>
      </c>
      <c r="E959" s="8" t="s">
        <v>123</v>
      </c>
      <c r="F959" s="2" t="s">
        <v>361</v>
      </c>
      <c r="G959" s="2" t="s">
        <v>129</v>
      </c>
      <c r="H959" s="6" t="s">
        <v>124</v>
      </c>
      <c r="I959" s="4" t="s">
        <v>125</v>
      </c>
    </row>
    <row r="960" spans="1:9" x14ac:dyDescent="0.2">
      <c r="A960" s="8">
        <v>957</v>
      </c>
      <c r="B960" s="4" t="s">
        <v>417</v>
      </c>
      <c r="C960" s="4" t="s">
        <v>84</v>
      </c>
      <c r="D960" s="4" t="s">
        <v>441</v>
      </c>
      <c r="E960" s="8" t="s">
        <v>123</v>
      </c>
      <c r="F960" s="2" t="s">
        <v>361</v>
      </c>
      <c r="G960" s="2" t="s">
        <v>129</v>
      </c>
      <c r="H960" s="6" t="s">
        <v>124</v>
      </c>
      <c r="I960" s="4" t="s">
        <v>362</v>
      </c>
    </row>
    <row r="961" spans="1:9" x14ac:dyDescent="0.2">
      <c r="A961" s="8">
        <v>958</v>
      </c>
      <c r="B961" s="4" t="s">
        <v>467</v>
      </c>
      <c r="C961" s="4" t="s">
        <v>84</v>
      </c>
      <c r="D961" s="4" t="s">
        <v>441</v>
      </c>
      <c r="E961" s="8" t="s">
        <v>123</v>
      </c>
      <c r="F961" s="2" t="s">
        <v>361</v>
      </c>
      <c r="G961" s="2" t="s">
        <v>129</v>
      </c>
      <c r="H961" s="6" t="s">
        <v>124</v>
      </c>
      <c r="I961" s="4" t="s">
        <v>362</v>
      </c>
    </row>
    <row r="962" spans="1:9" x14ac:dyDescent="0.2">
      <c r="A962" s="8">
        <v>959</v>
      </c>
      <c r="B962" s="4" t="s">
        <v>80</v>
      </c>
      <c r="C962" s="4" t="s">
        <v>84</v>
      </c>
      <c r="D962" s="4" t="s">
        <v>529</v>
      </c>
      <c r="E962" s="8" t="s">
        <v>123</v>
      </c>
      <c r="F962" s="2" t="s">
        <v>361</v>
      </c>
      <c r="G962" s="2" t="s">
        <v>129</v>
      </c>
      <c r="H962" s="6" t="s">
        <v>124</v>
      </c>
      <c r="I962" s="4" t="s">
        <v>125</v>
      </c>
    </row>
    <row r="963" spans="1:9" x14ac:dyDescent="0.2">
      <c r="A963" s="8">
        <v>960</v>
      </c>
      <c r="B963" s="4" t="s">
        <v>204</v>
      </c>
      <c r="C963" s="4" t="s">
        <v>84</v>
      </c>
      <c r="D963" s="4" t="s">
        <v>542</v>
      </c>
      <c r="E963" s="8" t="s">
        <v>123</v>
      </c>
      <c r="F963" s="2" t="s">
        <v>361</v>
      </c>
      <c r="G963" s="2" t="s">
        <v>129</v>
      </c>
      <c r="H963" s="6" t="s">
        <v>124</v>
      </c>
      <c r="I963" s="4" t="s">
        <v>362</v>
      </c>
    </row>
    <row r="964" spans="1:9" x14ac:dyDescent="0.2">
      <c r="A964" s="8">
        <v>961</v>
      </c>
      <c r="B964" s="4" t="s">
        <v>230</v>
      </c>
      <c r="C964" s="4" t="s">
        <v>84</v>
      </c>
      <c r="D964" s="4" t="s">
        <v>547</v>
      </c>
      <c r="E964" s="8" t="s">
        <v>123</v>
      </c>
      <c r="F964" s="2" t="s">
        <v>361</v>
      </c>
      <c r="G964" s="2" t="s">
        <v>129</v>
      </c>
      <c r="H964" s="6" t="s">
        <v>124</v>
      </c>
      <c r="I964" s="4" t="s">
        <v>230</v>
      </c>
    </row>
    <row r="965" spans="1:9" x14ac:dyDescent="0.2">
      <c r="A965" s="8">
        <v>962</v>
      </c>
      <c r="B965" s="4" t="s">
        <v>333</v>
      </c>
      <c r="C965" s="4" t="s">
        <v>84</v>
      </c>
      <c r="D965" s="4" t="s">
        <v>258</v>
      </c>
      <c r="E965" s="8" t="s">
        <v>123</v>
      </c>
      <c r="F965" s="2" t="s">
        <v>361</v>
      </c>
      <c r="G965" s="2" t="s">
        <v>129</v>
      </c>
      <c r="H965" s="6" t="s">
        <v>124</v>
      </c>
      <c r="I965" s="4" t="s">
        <v>125</v>
      </c>
    </row>
    <row r="966" spans="1:9" x14ac:dyDescent="0.2">
      <c r="A966" s="8">
        <v>963</v>
      </c>
      <c r="B966" s="4" t="s">
        <v>252</v>
      </c>
      <c r="C966" s="4" t="s">
        <v>84</v>
      </c>
      <c r="D966" s="4" t="s">
        <v>297</v>
      </c>
      <c r="E966" s="8" t="s">
        <v>123</v>
      </c>
      <c r="F966" s="2" t="s">
        <v>361</v>
      </c>
      <c r="G966" s="2" t="s">
        <v>129</v>
      </c>
      <c r="H966" s="6" t="s">
        <v>124</v>
      </c>
      <c r="I966" s="4" t="s">
        <v>362</v>
      </c>
    </row>
    <row r="967" spans="1:9" x14ac:dyDescent="0.2">
      <c r="A967" s="8">
        <v>964</v>
      </c>
      <c r="B967" s="4" t="s">
        <v>845</v>
      </c>
      <c r="C967" s="4" t="s">
        <v>84</v>
      </c>
      <c r="D967" s="4" t="s">
        <v>444</v>
      </c>
      <c r="E967" s="8" t="s">
        <v>123</v>
      </c>
      <c r="F967" s="2" t="s">
        <v>361</v>
      </c>
      <c r="G967" s="2" t="s">
        <v>129</v>
      </c>
      <c r="H967" s="6" t="s">
        <v>124</v>
      </c>
      <c r="I967" s="4" t="s">
        <v>125</v>
      </c>
    </row>
    <row r="968" spans="1:9" x14ac:dyDescent="0.2">
      <c r="A968" s="8">
        <v>965</v>
      </c>
      <c r="B968" s="4" t="s">
        <v>375</v>
      </c>
      <c r="C968" s="4" t="s">
        <v>84</v>
      </c>
      <c r="D968" s="4" t="s">
        <v>678</v>
      </c>
      <c r="E968" s="8" t="s">
        <v>123</v>
      </c>
      <c r="F968" s="2" t="s">
        <v>361</v>
      </c>
      <c r="G968" s="2" t="s">
        <v>129</v>
      </c>
      <c r="H968" s="6" t="s">
        <v>124</v>
      </c>
      <c r="I968" s="4" t="s">
        <v>362</v>
      </c>
    </row>
    <row r="969" spans="1:9" x14ac:dyDescent="0.2">
      <c r="A969" s="8">
        <v>966</v>
      </c>
      <c r="B969" s="4" t="s">
        <v>846</v>
      </c>
      <c r="C969" s="4" t="s">
        <v>84</v>
      </c>
      <c r="D969" s="4" t="s">
        <v>676</v>
      </c>
      <c r="E969" s="8" t="s">
        <v>123</v>
      </c>
      <c r="F969" s="2" t="s">
        <v>361</v>
      </c>
      <c r="G969" s="2" t="s">
        <v>129</v>
      </c>
      <c r="H969" s="6" t="s">
        <v>124</v>
      </c>
      <c r="I969" s="4" t="s">
        <v>362</v>
      </c>
    </row>
    <row r="970" spans="1:9" x14ac:dyDescent="0.2">
      <c r="A970" s="8">
        <v>967</v>
      </c>
      <c r="B970" s="4" t="s">
        <v>442</v>
      </c>
      <c r="C970" s="4" t="s">
        <v>84</v>
      </c>
      <c r="D970" s="4" t="s">
        <v>491</v>
      </c>
      <c r="E970" s="8" t="s">
        <v>123</v>
      </c>
      <c r="F970" s="2" t="s">
        <v>361</v>
      </c>
      <c r="G970" s="2" t="s">
        <v>129</v>
      </c>
      <c r="H970" s="6" t="s">
        <v>124</v>
      </c>
      <c r="I970" s="4" t="s">
        <v>125</v>
      </c>
    </row>
    <row r="971" spans="1:9" x14ac:dyDescent="0.2">
      <c r="A971" s="8">
        <v>968</v>
      </c>
      <c r="B971" s="4" t="s">
        <v>847</v>
      </c>
      <c r="C971" s="4" t="s">
        <v>84</v>
      </c>
      <c r="D971" s="4" t="s">
        <v>273</v>
      </c>
      <c r="E971" s="8" t="s">
        <v>123</v>
      </c>
      <c r="F971" s="2" t="s">
        <v>361</v>
      </c>
      <c r="G971" s="2" t="s">
        <v>129</v>
      </c>
      <c r="H971" s="6" t="s">
        <v>124</v>
      </c>
      <c r="I971" s="4" t="s">
        <v>125</v>
      </c>
    </row>
    <row r="972" spans="1:9" x14ac:dyDescent="0.2">
      <c r="A972" s="8">
        <v>969</v>
      </c>
      <c r="B972" s="4" t="s">
        <v>848</v>
      </c>
      <c r="C972" s="4" t="s">
        <v>84</v>
      </c>
      <c r="D972" s="4" t="s">
        <v>152</v>
      </c>
      <c r="E972" s="8" t="s">
        <v>123</v>
      </c>
      <c r="F972" s="2" t="s">
        <v>361</v>
      </c>
      <c r="G972" s="2" t="s">
        <v>129</v>
      </c>
      <c r="H972" s="6" t="s">
        <v>124</v>
      </c>
      <c r="I972" s="4" t="s">
        <v>362</v>
      </c>
    </row>
    <row r="973" spans="1:9" x14ac:dyDescent="0.2">
      <c r="A973" s="8">
        <v>970</v>
      </c>
      <c r="B973" s="4" t="s">
        <v>414</v>
      </c>
      <c r="C973" s="4" t="s">
        <v>84</v>
      </c>
      <c r="D973" s="4" t="s">
        <v>193</v>
      </c>
      <c r="E973" s="8" t="s">
        <v>123</v>
      </c>
      <c r="F973" s="2" t="s">
        <v>361</v>
      </c>
      <c r="G973" s="2" t="s">
        <v>129</v>
      </c>
      <c r="H973" s="6" t="s">
        <v>124</v>
      </c>
      <c r="I973" s="4" t="s">
        <v>362</v>
      </c>
    </row>
    <row r="974" spans="1:9" x14ac:dyDescent="0.2">
      <c r="A974" s="8">
        <v>971</v>
      </c>
      <c r="B974" s="4" t="s">
        <v>206</v>
      </c>
      <c r="C974" s="4" t="s">
        <v>84</v>
      </c>
      <c r="D974" s="4" t="s">
        <v>193</v>
      </c>
      <c r="E974" s="8" t="s">
        <v>123</v>
      </c>
      <c r="F974" s="2" t="s">
        <v>361</v>
      </c>
      <c r="G974" s="2" t="s">
        <v>129</v>
      </c>
      <c r="H974" s="6" t="s">
        <v>124</v>
      </c>
      <c r="I974" s="4" t="s">
        <v>362</v>
      </c>
    </row>
    <row r="975" spans="1:9" x14ac:dyDescent="0.2">
      <c r="A975" s="8">
        <v>972</v>
      </c>
      <c r="B975" s="4" t="s">
        <v>565</v>
      </c>
      <c r="C975" s="4" t="s">
        <v>84</v>
      </c>
      <c r="D975" s="4" t="s">
        <v>193</v>
      </c>
      <c r="E975" s="8" t="s">
        <v>123</v>
      </c>
      <c r="F975" s="2" t="s">
        <v>361</v>
      </c>
      <c r="G975" s="2" t="s">
        <v>129</v>
      </c>
      <c r="H975" s="6" t="s">
        <v>124</v>
      </c>
      <c r="I975" s="4" t="s">
        <v>125</v>
      </c>
    </row>
    <row r="976" spans="1:9" x14ac:dyDescent="0.2">
      <c r="A976" s="8">
        <v>973</v>
      </c>
      <c r="B976" s="4" t="s">
        <v>61</v>
      </c>
      <c r="C976" s="4" t="s">
        <v>84</v>
      </c>
      <c r="D976" s="4" t="s">
        <v>193</v>
      </c>
      <c r="E976" s="8" t="s">
        <v>123</v>
      </c>
      <c r="F976" s="2" t="s">
        <v>361</v>
      </c>
      <c r="G976" s="2" t="s">
        <v>129</v>
      </c>
      <c r="H976" s="6" t="s">
        <v>124</v>
      </c>
      <c r="I976" s="4" t="s">
        <v>125</v>
      </c>
    </row>
    <row r="977" spans="1:9" x14ac:dyDescent="0.2">
      <c r="A977" s="8">
        <v>974</v>
      </c>
      <c r="B977" s="4" t="s">
        <v>157</v>
      </c>
      <c r="C977" s="4" t="s">
        <v>84</v>
      </c>
      <c r="D977" s="4" t="s">
        <v>193</v>
      </c>
      <c r="E977" s="8" t="s">
        <v>123</v>
      </c>
      <c r="F977" s="2" t="s">
        <v>361</v>
      </c>
      <c r="G977" s="2" t="s">
        <v>129</v>
      </c>
      <c r="H977" s="6" t="s">
        <v>124</v>
      </c>
      <c r="I977" s="4" t="s">
        <v>125</v>
      </c>
    </row>
    <row r="978" spans="1:9" x14ac:dyDescent="0.2">
      <c r="A978" s="8">
        <v>975</v>
      </c>
      <c r="B978" s="4" t="s">
        <v>192</v>
      </c>
      <c r="C978" s="4" t="s">
        <v>84</v>
      </c>
      <c r="D978" s="4" t="s">
        <v>245</v>
      </c>
      <c r="E978" s="8" t="s">
        <v>123</v>
      </c>
      <c r="F978" s="2" t="s">
        <v>361</v>
      </c>
      <c r="G978" s="2" t="s">
        <v>129</v>
      </c>
      <c r="H978" s="6" t="s">
        <v>124</v>
      </c>
      <c r="I978" s="4" t="s">
        <v>362</v>
      </c>
    </row>
    <row r="979" spans="1:9" x14ac:dyDescent="0.2">
      <c r="A979" s="8">
        <v>976</v>
      </c>
      <c r="B979" s="4" t="s">
        <v>699</v>
      </c>
      <c r="C979" s="4" t="s">
        <v>84</v>
      </c>
      <c r="D979" s="4" t="s">
        <v>763</v>
      </c>
      <c r="E979" s="8" t="s">
        <v>123</v>
      </c>
      <c r="F979" s="2" t="s">
        <v>361</v>
      </c>
      <c r="G979" s="2" t="s">
        <v>129</v>
      </c>
      <c r="H979" s="6" t="s">
        <v>124</v>
      </c>
      <c r="I979" s="4" t="s">
        <v>125</v>
      </c>
    </row>
    <row r="980" spans="1:9" x14ac:dyDescent="0.2">
      <c r="A980" s="8">
        <v>977</v>
      </c>
      <c r="B980" s="4" t="s">
        <v>60</v>
      </c>
      <c r="C980" s="4" t="s">
        <v>84</v>
      </c>
      <c r="D980" s="4" t="s">
        <v>763</v>
      </c>
      <c r="E980" s="8" t="s">
        <v>123</v>
      </c>
      <c r="F980" s="2" t="s">
        <v>361</v>
      </c>
      <c r="G980" s="2" t="s">
        <v>129</v>
      </c>
      <c r="H980" s="6" t="s">
        <v>124</v>
      </c>
      <c r="I980" s="4" t="s">
        <v>125</v>
      </c>
    </row>
    <row r="981" spans="1:9" x14ac:dyDescent="0.2">
      <c r="A981" s="8">
        <v>978</v>
      </c>
      <c r="B981" s="4" t="s">
        <v>849</v>
      </c>
      <c r="C981" s="4" t="s">
        <v>84</v>
      </c>
      <c r="D981" s="4" t="s">
        <v>62</v>
      </c>
      <c r="E981" s="8" t="s">
        <v>123</v>
      </c>
      <c r="F981" s="2" t="s">
        <v>361</v>
      </c>
      <c r="G981" s="2" t="s">
        <v>129</v>
      </c>
      <c r="H981" s="6" t="s">
        <v>124</v>
      </c>
      <c r="I981" s="4" t="s">
        <v>125</v>
      </c>
    </row>
    <row r="982" spans="1:9" x14ac:dyDescent="0.2">
      <c r="A982" s="8">
        <v>979</v>
      </c>
      <c r="B982" s="4" t="s">
        <v>432</v>
      </c>
      <c r="C982" s="4" t="s">
        <v>84</v>
      </c>
      <c r="D982" s="4" t="s">
        <v>143</v>
      </c>
      <c r="E982" s="8" t="s">
        <v>123</v>
      </c>
      <c r="F982" s="2" t="s">
        <v>361</v>
      </c>
      <c r="G982" s="2" t="s">
        <v>129</v>
      </c>
      <c r="H982" s="6" t="s">
        <v>124</v>
      </c>
      <c r="I982" s="4" t="s">
        <v>362</v>
      </c>
    </row>
    <row r="983" spans="1:9" x14ac:dyDescent="0.2">
      <c r="A983" s="8">
        <v>980</v>
      </c>
      <c r="B983" s="4" t="s">
        <v>365</v>
      </c>
      <c r="C983" s="4" t="s">
        <v>84</v>
      </c>
      <c r="D983" s="4" t="s">
        <v>143</v>
      </c>
      <c r="E983" s="8" t="s">
        <v>123</v>
      </c>
      <c r="F983" s="2" t="s">
        <v>361</v>
      </c>
      <c r="G983" s="2" t="s">
        <v>129</v>
      </c>
      <c r="H983" s="6" t="s">
        <v>124</v>
      </c>
      <c r="I983" s="4" t="s">
        <v>362</v>
      </c>
    </row>
    <row r="984" spans="1:9" x14ac:dyDescent="0.2">
      <c r="A984" s="8">
        <v>981</v>
      </c>
      <c r="B984" s="4" t="s">
        <v>519</v>
      </c>
      <c r="C984" s="4" t="s">
        <v>84</v>
      </c>
      <c r="D984" s="4" t="s">
        <v>84</v>
      </c>
      <c r="E984" s="8" t="s">
        <v>123</v>
      </c>
      <c r="F984" s="2" t="s">
        <v>361</v>
      </c>
      <c r="G984" s="2" t="s">
        <v>129</v>
      </c>
      <c r="H984" s="6" t="s">
        <v>124</v>
      </c>
      <c r="I984" s="4" t="s">
        <v>125</v>
      </c>
    </row>
    <row r="985" spans="1:9" x14ac:dyDescent="0.2">
      <c r="A985" s="8">
        <v>982</v>
      </c>
      <c r="B985" s="4" t="s">
        <v>850</v>
      </c>
      <c r="C985" s="4" t="s">
        <v>84</v>
      </c>
      <c r="D985" s="4" t="s">
        <v>84</v>
      </c>
      <c r="E985" s="8" t="s">
        <v>123</v>
      </c>
      <c r="F985" s="2" t="s">
        <v>361</v>
      </c>
      <c r="G985" s="2" t="s">
        <v>129</v>
      </c>
      <c r="H985" s="6" t="s">
        <v>124</v>
      </c>
      <c r="I985" s="4" t="s">
        <v>362</v>
      </c>
    </row>
    <row r="986" spans="1:9" x14ac:dyDescent="0.2">
      <c r="A986" s="8">
        <v>983</v>
      </c>
      <c r="B986" s="4" t="s">
        <v>851</v>
      </c>
      <c r="C986" s="4" t="s">
        <v>84</v>
      </c>
      <c r="D986" s="4" t="s">
        <v>84</v>
      </c>
      <c r="E986" s="8" t="s">
        <v>123</v>
      </c>
      <c r="F986" s="2" t="s">
        <v>361</v>
      </c>
      <c r="G986" s="2" t="s">
        <v>129</v>
      </c>
      <c r="H986" s="6" t="s">
        <v>124</v>
      </c>
      <c r="I986" s="4" t="s">
        <v>125</v>
      </c>
    </row>
    <row r="987" spans="1:9" x14ac:dyDescent="0.2">
      <c r="A987" s="8">
        <v>984</v>
      </c>
      <c r="B987" s="4" t="s">
        <v>398</v>
      </c>
      <c r="C987" s="4" t="s">
        <v>84</v>
      </c>
      <c r="D987" s="4" t="s">
        <v>84</v>
      </c>
      <c r="E987" s="8" t="s">
        <v>123</v>
      </c>
      <c r="F987" s="2" t="s">
        <v>361</v>
      </c>
      <c r="G987" s="2" t="s">
        <v>129</v>
      </c>
      <c r="H987" s="6" t="s">
        <v>124</v>
      </c>
      <c r="I987" s="4" t="s">
        <v>362</v>
      </c>
    </row>
    <row r="988" spans="1:9" x14ac:dyDescent="0.2">
      <c r="A988" s="8">
        <v>985</v>
      </c>
      <c r="B988" s="4" t="s">
        <v>564</v>
      </c>
      <c r="C988" s="4" t="s">
        <v>84</v>
      </c>
      <c r="D988" s="4" t="s">
        <v>84</v>
      </c>
      <c r="E988" s="8" t="s">
        <v>123</v>
      </c>
      <c r="F988" s="2" t="s">
        <v>361</v>
      </c>
      <c r="G988" s="2" t="s">
        <v>129</v>
      </c>
      <c r="H988" s="6" t="s">
        <v>124</v>
      </c>
      <c r="I988" s="4" t="s">
        <v>125</v>
      </c>
    </row>
    <row r="989" spans="1:9" x14ac:dyDescent="0.2">
      <c r="A989" s="8">
        <v>986</v>
      </c>
      <c r="B989" s="4" t="s">
        <v>640</v>
      </c>
      <c r="C989" s="4" t="s">
        <v>84</v>
      </c>
      <c r="D989" s="4" t="s">
        <v>84</v>
      </c>
      <c r="E989" s="8" t="s">
        <v>123</v>
      </c>
      <c r="F989" s="2" t="s">
        <v>361</v>
      </c>
      <c r="G989" s="2" t="s">
        <v>129</v>
      </c>
      <c r="H989" s="6" t="s">
        <v>124</v>
      </c>
      <c r="I989" s="4" t="s">
        <v>362</v>
      </c>
    </row>
    <row r="990" spans="1:9" x14ac:dyDescent="0.2">
      <c r="A990" s="8">
        <v>987</v>
      </c>
      <c r="B990" s="4" t="s">
        <v>206</v>
      </c>
      <c r="C990" s="4" t="s">
        <v>84</v>
      </c>
      <c r="D990" s="4" t="s">
        <v>300</v>
      </c>
      <c r="E990" s="8" t="s">
        <v>123</v>
      </c>
      <c r="F990" s="2" t="s">
        <v>361</v>
      </c>
      <c r="G990" s="2" t="s">
        <v>129</v>
      </c>
      <c r="H990" s="6" t="s">
        <v>124</v>
      </c>
      <c r="I990" s="4" t="s">
        <v>362</v>
      </c>
    </row>
    <row r="991" spans="1:9" x14ac:dyDescent="0.2">
      <c r="A991" s="8">
        <v>988</v>
      </c>
      <c r="B991" s="4" t="s">
        <v>326</v>
      </c>
      <c r="C991" s="4" t="s">
        <v>84</v>
      </c>
      <c r="D991" s="4" t="s">
        <v>300</v>
      </c>
      <c r="E991" s="8" t="s">
        <v>123</v>
      </c>
      <c r="F991" s="2" t="s">
        <v>361</v>
      </c>
      <c r="G991" s="2" t="s">
        <v>129</v>
      </c>
      <c r="H991" s="6" t="s">
        <v>124</v>
      </c>
      <c r="I991" s="4" t="s">
        <v>362</v>
      </c>
    </row>
    <row r="992" spans="1:9" x14ac:dyDescent="0.2">
      <c r="A992" s="8">
        <v>989</v>
      </c>
      <c r="B992" s="4" t="s">
        <v>192</v>
      </c>
      <c r="C992" s="4" t="s">
        <v>84</v>
      </c>
      <c r="D992" s="4" t="s">
        <v>300</v>
      </c>
      <c r="E992" s="8" t="s">
        <v>123</v>
      </c>
      <c r="F992" s="2" t="s">
        <v>361</v>
      </c>
      <c r="G992" s="2" t="s">
        <v>129</v>
      </c>
      <c r="H992" s="6" t="s">
        <v>124</v>
      </c>
      <c r="I992" s="4" t="s">
        <v>362</v>
      </c>
    </row>
    <row r="993" spans="1:9" x14ac:dyDescent="0.2">
      <c r="A993" s="8">
        <v>990</v>
      </c>
      <c r="B993" s="4" t="s">
        <v>640</v>
      </c>
      <c r="C993" s="4" t="s">
        <v>84</v>
      </c>
      <c r="D993" s="4" t="s">
        <v>279</v>
      </c>
      <c r="E993" s="8" t="s">
        <v>123</v>
      </c>
      <c r="F993" s="2" t="s">
        <v>361</v>
      </c>
      <c r="G993" s="2" t="s">
        <v>129</v>
      </c>
      <c r="H993" s="6" t="s">
        <v>124</v>
      </c>
      <c r="I993" s="4" t="s">
        <v>362</v>
      </c>
    </row>
    <row r="994" spans="1:9" x14ac:dyDescent="0.2">
      <c r="A994" s="8">
        <v>991</v>
      </c>
      <c r="B994" s="4" t="s">
        <v>80</v>
      </c>
      <c r="C994" s="4" t="s">
        <v>84</v>
      </c>
      <c r="D994" s="4" t="s">
        <v>89</v>
      </c>
      <c r="E994" s="8" t="s">
        <v>123</v>
      </c>
      <c r="F994" s="2" t="s">
        <v>361</v>
      </c>
      <c r="G994" s="2" t="s">
        <v>129</v>
      </c>
      <c r="H994" s="6" t="s">
        <v>124</v>
      </c>
      <c r="I994" s="4" t="s">
        <v>60</v>
      </c>
    </row>
    <row r="995" spans="1:9" x14ac:dyDescent="0.2">
      <c r="A995" s="8">
        <v>992</v>
      </c>
      <c r="B995" s="4" t="s">
        <v>326</v>
      </c>
      <c r="C995" s="4" t="s">
        <v>84</v>
      </c>
      <c r="D995" s="4" t="s">
        <v>852</v>
      </c>
      <c r="E995" s="8" t="s">
        <v>123</v>
      </c>
      <c r="F995" s="2" t="s">
        <v>361</v>
      </c>
      <c r="G995" s="2" t="s">
        <v>129</v>
      </c>
      <c r="H995" s="6" t="s">
        <v>124</v>
      </c>
      <c r="I995" s="4" t="s">
        <v>125</v>
      </c>
    </row>
    <row r="996" spans="1:9" x14ac:dyDescent="0.2">
      <c r="A996" s="8">
        <v>993</v>
      </c>
      <c r="B996" s="4" t="s">
        <v>478</v>
      </c>
      <c r="C996" s="4" t="s">
        <v>84</v>
      </c>
      <c r="D996" s="4" t="s">
        <v>64</v>
      </c>
      <c r="E996" s="8" t="s">
        <v>123</v>
      </c>
      <c r="F996" s="2" t="s">
        <v>361</v>
      </c>
      <c r="G996" s="2" t="s">
        <v>129</v>
      </c>
      <c r="H996" s="6" t="s">
        <v>124</v>
      </c>
      <c r="I996" s="4" t="s">
        <v>362</v>
      </c>
    </row>
    <row r="997" spans="1:9" x14ac:dyDescent="0.2">
      <c r="A997" s="8">
        <v>994</v>
      </c>
      <c r="B997" s="4" t="s">
        <v>465</v>
      </c>
      <c r="C997" s="4" t="s">
        <v>84</v>
      </c>
      <c r="D997" s="4" t="s">
        <v>233</v>
      </c>
      <c r="E997" s="8" t="s">
        <v>123</v>
      </c>
      <c r="F997" s="2" t="s">
        <v>361</v>
      </c>
      <c r="G997" s="2" t="s">
        <v>129</v>
      </c>
      <c r="H997" s="6" t="s">
        <v>124</v>
      </c>
      <c r="I997" s="4" t="s">
        <v>362</v>
      </c>
    </row>
    <row r="998" spans="1:9" x14ac:dyDescent="0.2">
      <c r="A998" s="8">
        <v>995</v>
      </c>
      <c r="B998" s="4" t="s">
        <v>640</v>
      </c>
      <c r="C998" s="4" t="s">
        <v>84</v>
      </c>
      <c r="D998" s="4" t="s">
        <v>233</v>
      </c>
      <c r="E998" s="8" t="s">
        <v>123</v>
      </c>
      <c r="F998" s="2" t="s">
        <v>361</v>
      </c>
      <c r="G998" s="2" t="s">
        <v>129</v>
      </c>
      <c r="H998" s="6" t="s">
        <v>124</v>
      </c>
      <c r="I998" s="4" t="s">
        <v>362</v>
      </c>
    </row>
    <row r="999" spans="1:9" x14ac:dyDescent="0.2">
      <c r="A999" s="8">
        <v>996</v>
      </c>
      <c r="B999" s="4" t="s">
        <v>409</v>
      </c>
      <c r="C999" s="4" t="s">
        <v>84</v>
      </c>
      <c r="D999" s="4" t="s">
        <v>233</v>
      </c>
      <c r="E999" s="8" t="s">
        <v>123</v>
      </c>
      <c r="F999" s="2" t="s">
        <v>361</v>
      </c>
      <c r="G999" s="2" t="s">
        <v>129</v>
      </c>
      <c r="H999" s="6" t="s">
        <v>124</v>
      </c>
      <c r="I999" s="4" t="s">
        <v>362</v>
      </c>
    </row>
    <row r="1000" spans="1:9" x14ac:dyDescent="0.2">
      <c r="A1000" s="8">
        <v>997</v>
      </c>
      <c r="B1000" s="4"/>
      <c r="C1000" s="4" t="s">
        <v>84</v>
      </c>
      <c r="D1000" s="4" t="s">
        <v>403</v>
      </c>
      <c r="E1000" s="8" t="s">
        <v>123</v>
      </c>
      <c r="F1000" s="2" t="s">
        <v>361</v>
      </c>
      <c r="G1000" s="2" t="s">
        <v>129</v>
      </c>
      <c r="H1000" s="6" t="s">
        <v>124</v>
      </c>
      <c r="I1000" s="4" t="s">
        <v>125</v>
      </c>
    </row>
    <row r="1001" spans="1:9" x14ac:dyDescent="0.2">
      <c r="A1001" s="8">
        <v>998</v>
      </c>
      <c r="B1001" s="4" t="s">
        <v>582</v>
      </c>
      <c r="C1001" s="4" t="s">
        <v>84</v>
      </c>
      <c r="D1001" s="4" t="s">
        <v>751</v>
      </c>
      <c r="E1001" s="8" t="s">
        <v>123</v>
      </c>
      <c r="F1001" s="2" t="s">
        <v>361</v>
      </c>
      <c r="G1001" s="2" t="s">
        <v>129</v>
      </c>
      <c r="H1001" s="6" t="s">
        <v>124</v>
      </c>
      <c r="I1001" s="4" t="s">
        <v>125</v>
      </c>
    </row>
    <row r="1002" spans="1:9" x14ac:dyDescent="0.2">
      <c r="A1002" s="8">
        <v>999</v>
      </c>
      <c r="B1002" s="4" t="s">
        <v>381</v>
      </c>
      <c r="C1002" s="4" t="s">
        <v>84</v>
      </c>
      <c r="D1002" s="4" t="s">
        <v>751</v>
      </c>
      <c r="E1002" s="8" t="s">
        <v>123</v>
      </c>
      <c r="F1002" s="2" t="s">
        <v>361</v>
      </c>
      <c r="G1002" s="2" t="s">
        <v>129</v>
      </c>
      <c r="H1002" s="6" t="s">
        <v>124</v>
      </c>
      <c r="I1002" s="4" t="s">
        <v>125</v>
      </c>
    </row>
    <row r="1003" spans="1:9" x14ac:dyDescent="0.2">
      <c r="A1003" s="8">
        <v>1000</v>
      </c>
      <c r="B1003" s="4" t="s">
        <v>426</v>
      </c>
      <c r="C1003" s="4" t="s">
        <v>84</v>
      </c>
      <c r="D1003" s="4" t="s">
        <v>133</v>
      </c>
      <c r="E1003" s="8" t="s">
        <v>123</v>
      </c>
      <c r="F1003" s="2" t="s">
        <v>361</v>
      </c>
      <c r="G1003" s="2" t="s">
        <v>129</v>
      </c>
      <c r="H1003" s="6" t="s">
        <v>124</v>
      </c>
      <c r="I1003" s="4" t="s">
        <v>362</v>
      </c>
    </row>
    <row r="1004" spans="1:9" x14ac:dyDescent="0.2">
      <c r="A1004" s="8">
        <v>1001</v>
      </c>
      <c r="B1004" s="4" t="s">
        <v>80</v>
      </c>
      <c r="C1004" s="4" t="s">
        <v>84</v>
      </c>
      <c r="D1004" s="4" t="s">
        <v>133</v>
      </c>
      <c r="E1004" s="8" t="s">
        <v>123</v>
      </c>
      <c r="F1004" s="2" t="s">
        <v>361</v>
      </c>
      <c r="G1004" s="2" t="s">
        <v>129</v>
      </c>
      <c r="H1004" s="6" t="s">
        <v>124</v>
      </c>
      <c r="I1004" s="4" t="s">
        <v>125</v>
      </c>
    </row>
    <row r="1005" spans="1:9" x14ac:dyDescent="0.2">
      <c r="A1005" s="8">
        <v>1002</v>
      </c>
      <c r="B1005" s="4" t="s">
        <v>96</v>
      </c>
      <c r="C1005" s="4" t="s">
        <v>84</v>
      </c>
      <c r="D1005" s="4" t="s">
        <v>133</v>
      </c>
      <c r="E1005" s="8" t="s">
        <v>123</v>
      </c>
      <c r="F1005" s="2" t="s">
        <v>361</v>
      </c>
      <c r="G1005" s="2" t="s">
        <v>129</v>
      </c>
      <c r="H1005" s="6" t="s">
        <v>124</v>
      </c>
      <c r="I1005" s="4" t="s">
        <v>125</v>
      </c>
    </row>
    <row r="1006" spans="1:9" x14ac:dyDescent="0.2">
      <c r="A1006" s="8">
        <v>1003</v>
      </c>
      <c r="B1006" s="4" t="s">
        <v>380</v>
      </c>
      <c r="C1006" s="4" t="s">
        <v>84</v>
      </c>
      <c r="D1006" s="4" t="s">
        <v>133</v>
      </c>
      <c r="E1006" s="8" t="s">
        <v>123</v>
      </c>
      <c r="F1006" s="2" t="s">
        <v>361</v>
      </c>
      <c r="G1006" s="2" t="s">
        <v>129</v>
      </c>
      <c r="H1006" s="6" t="s">
        <v>124</v>
      </c>
      <c r="I1006" s="4" t="s">
        <v>125</v>
      </c>
    </row>
    <row r="1007" spans="1:9" x14ac:dyDescent="0.2">
      <c r="A1007" s="8">
        <v>1004</v>
      </c>
      <c r="B1007" s="4" t="s">
        <v>853</v>
      </c>
      <c r="C1007" s="4" t="s">
        <v>84</v>
      </c>
      <c r="D1007" s="4" t="s">
        <v>316</v>
      </c>
      <c r="E1007" s="8" t="s">
        <v>123</v>
      </c>
      <c r="F1007" s="2" t="s">
        <v>361</v>
      </c>
      <c r="G1007" s="2" t="s">
        <v>129</v>
      </c>
      <c r="H1007" s="6" t="s">
        <v>124</v>
      </c>
      <c r="I1007" s="4" t="s">
        <v>125</v>
      </c>
    </row>
    <row r="1008" spans="1:9" x14ac:dyDescent="0.2">
      <c r="A1008" s="8">
        <v>1005</v>
      </c>
      <c r="B1008" s="4" t="s">
        <v>854</v>
      </c>
      <c r="C1008" s="4" t="s">
        <v>84</v>
      </c>
      <c r="D1008" s="4" t="s">
        <v>288</v>
      </c>
      <c r="E1008" s="8" t="s">
        <v>123</v>
      </c>
      <c r="F1008" s="2" t="s">
        <v>361</v>
      </c>
      <c r="G1008" s="2" t="s">
        <v>129</v>
      </c>
      <c r="H1008" s="6" t="s">
        <v>124</v>
      </c>
      <c r="I1008" s="4" t="s">
        <v>362</v>
      </c>
    </row>
    <row r="1009" spans="1:9" x14ac:dyDescent="0.2">
      <c r="A1009" s="8">
        <v>1006</v>
      </c>
      <c r="B1009" s="4" t="s">
        <v>399</v>
      </c>
      <c r="C1009" s="4" t="s">
        <v>84</v>
      </c>
      <c r="D1009" s="4" t="s">
        <v>288</v>
      </c>
      <c r="E1009" s="8" t="s">
        <v>123</v>
      </c>
      <c r="F1009" s="2" t="s">
        <v>361</v>
      </c>
      <c r="G1009" s="2" t="s">
        <v>129</v>
      </c>
      <c r="H1009" s="6" t="s">
        <v>124</v>
      </c>
      <c r="I1009" s="4" t="s">
        <v>362</v>
      </c>
    </row>
    <row r="1010" spans="1:9" x14ac:dyDescent="0.2">
      <c r="A1010" s="8">
        <v>1007</v>
      </c>
      <c r="B1010" s="4" t="s">
        <v>855</v>
      </c>
      <c r="C1010" s="4" t="s">
        <v>84</v>
      </c>
      <c r="D1010" s="4" t="s">
        <v>149</v>
      </c>
      <c r="E1010" s="8" t="s">
        <v>123</v>
      </c>
      <c r="F1010" s="2" t="s">
        <v>361</v>
      </c>
      <c r="G1010" s="2" t="s">
        <v>129</v>
      </c>
      <c r="H1010" s="6" t="s">
        <v>124</v>
      </c>
      <c r="I1010" s="4" t="s">
        <v>125</v>
      </c>
    </row>
    <row r="1011" spans="1:9" x14ac:dyDescent="0.2">
      <c r="A1011" s="8">
        <v>1008</v>
      </c>
      <c r="B1011" s="4" t="s">
        <v>610</v>
      </c>
      <c r="C1011" s="4" t="s">
        <v>84</v>
      </c>
      <c r="D1011" s="4" t="s">
        <v>227</v>
      </c>
      <c r="E1011" s="8" t="s">
        <v>123</v>
      </c>
      <c r="F1011" s="2" t="s">
        <v>361</v>
      </c>
      <c r="G1011" s="2" t="s">
        <v>129</v>
      </c>
      <c r="H1011" s="6" t="s">
        <v>124</v>
      </c>
      <c r="I1011" s="4" t="s">
        <v>125</v>
      </c>
    </row>
    <row r="1012" spans="1:9" x14ac:dyDescent="0.2">
      <c r="A1012" s="8">
        <v>1009</v>
      </c>
      <c r="B1012" s="4" t="s">
        <v>252</v>
      </c>
      <c r="C1012" s="4" t="s">
        <v>84</v>
      </c>
      <c r="D1012" s="4" t="s">
        <v>856</v>
      </c>
      <c r="E1012" s="8" t="s">
        <v>123</v>
      </c>
      <c r="F1012" s="2" t="s">
        <v>361</v>
      </c>
      <c r="G1012" s="2" t="s">
        <v>129</v>
      </c>
      <c r="H1012" s="6" t="s">
        <v>124</v>
      </c>
      <c r="I1012" s="4" t="s">
        <v>362</v>
      </c>
    </row>
    <row r="1013" spans="1:9" x14ac:dyDescent="0.2">
      <c r="A1013" s="8">
        <v>1010</v>
      </c>
      <c r="B1013" s="4" t="s">
        <v>375</v>
      </c>
      <c r="C1013" s="4" t="s">
        <v>84</v>
      </c>
      <c r="D1013" s="4" t="s">
        <v>257</v>
      </c>
      <c r="E1013" s="8" t="s">
        <v>123</v>
      </c>
      <c r="F1013" s="2" t="s">
        <v>361</v>
      </c>
      <c r="G1013" s="2" t="s">
        <v>129</v>
      </c>
      <c r="H1013" s="6" t="s">
        <v>124</v>
      </c>
      <c r="I1013" s="4" t="s">
        <v>362</v>
      </c>
    </row>
    <row r="1014" spans="1:9" x14ac:dyDescent="0.2">
      <c r="A1014" s="8">
        <v>1011</v>
      </c>
      <c r="B1014" s="4" t="s">
        <v>417</v>
      </c>
      <c r="C1014" s="4" t="s">
        <v>84</v>
      </c>
      <c r="D1014" s="4" t="s">
        <v>257</v>
      </c>
      <c r="E1014" s="8" t="s">
        <v>123</v>
      </c>
      <c r="F1014" s="2" t="s">
        <v>361</v>
      </c>
      <c r="G1014" s="2" t="s">
        <v>129</v>
      </c>
      <c r="H1014" s="6" t="s">
        <v>124</v>
      </c>
      <c r="I1014" s="4" t="s">
        <v>362</v>
      </c>
    </row>
    <row r="1015" spans="1:9" x14ac:dyDescent="0.2">
      <c r="A1015" s="8">
        <v>1012</v>
      </c>
      <c r="B1015" s="4" t="s">
        <v>417</v>
      </c>
      <c r="C1015" s="4" t="s">
        <v>84</v>
      </c>
      <c r="D1015" s="4" t="s">
        <v>257</v>
      </c>
      <c r="E1015" s="8" t="s">
        <v>123</v>
      </c>
      <c r="F1015" s="2" t="s">
        <v>361</v>
      </c>
      <c r="G1015" s="2" t="s">
        <v>129</v>
      </c>
      <c r="H1015" s="6" t="s">
        <v>124</v>
      </c>
      <c r="I1015" s="4" t="s">
        <v>362</v>
      </c>
    </row>
    <row r="1016" spans="1:9" x14ac:dyDescent="0.2">
      <c r="A1016" s="8">
        <v>1013</v>
      </c>
      <c r="B1016" s="4" t="s">
        <v>80</v>
      </c>
      <c r="C1016" s="4" t="s">
        <v>84</v>
      </c>
      <c r="D1016" s="4" t="s">
        <v>257</v>
      </c>
      <c r="E1016" s="8" t="s">
        <v>123</v>
      </c>
      <c r="F1016" s="2" t="s">
        <v>361</v>
      </c>
      <c r="G1016" s="2" t="s">
        <v>129</v>
      </c>
      <c r="H1016" s="6" t="s">
        <v>124</v>
      </c>
      <c r="I1016" s="4" t="s">
        <v>125</v>
      </c>
    </row>
    <row r="1017" spans="1:9" x14ac:dyDescent="0.2">
      <c r="A1017" s="8">
        <v>1014</v>
      </c>
      <c r="B1017" s="4" t="s">
        <v>836</v>
      </c>
      <c r="C1017" s="4" t="s">
        <v>84</v>
      </c>
      <c r="D1017" s="4" t="s">
        <v>257</v>
      </c>
      <c r="E1017" s="8" t="s">
        <v>123</v>
      </c>
      <c r="F1017" s="2" t="s">
        <v>361</v>
      </c>
      <c r="G1017" s="2" t="s">
        <v>129</v>
      </c>
      <c r="H1017" s="6" t="s">
        <v>124</v>
      </c>
      <c r="I1017" s="4" t="s">
        <v>125</v>
      </c>
    </row>
    <row r="1018" spans="1:9" x14ac:dyDescent="0.2">
      <c r="A1018" s="8">
        <v>1015</v>
      </c>
      <c r="B1018" s="4" t="s">
        <v>857</v>
      </c>
      <c r="C1018" s="4" t="s">
        <v>84</v>
      </c>
      <c r="D1018" s="4" t="s">
        <v>858</v>
      </c>
      <c r="E1018" s="8" t="s">
        <v>123</v>
      </c>
      <c r="F1018" s="2" t="s">
        <v>361</v>
      </c>
      <c r="G1018" s="2" t="s">
        <v>129</v>
      </c>
      <c r="H1018" s="6" t="s">
        <v>124</v>
      </c>
      <c r="I1018" s="4" t="s">
        <v>362</v>
      </c>
    </row>
    <row r="1019" spans="1:9" x14ac:dyDescent="0.2">
      <c r="A1019" s="8">
        <v>1016</v>
      </c>
      <c r="B1019" s="4" t="s">
        <v>326</v>
      </c>
      <c r="C1019" s="4" t="s">
        <v>84</v>
      </c>
      <c r="D1019" s="4" t="s">
        <v>618</v>
      </c>
      <c r="E1019" s="8" t="s">
        <v>123</v>
      </c>
      <c r="F1019" s="2" t="s">
        <v>361</v>
      </c>
      <c r="G1019" s="2" t="s">
        <v>129</v>
      </c>
      <c r="H1019" s="6" t="s">
        <v>124</v>
      </c>
      <c r="I1019" s="4" t="s">
        <v>362</v>
      </c>
    </row>
    <row r="1020" spans="1:9" x14ac:dyDescent="0.2">
      <c r="A1020" s="8">
        <v>1017</v>
      </c>
      <c r="B1020" s="4" t="s">
        <v>364</v>
      </c>
      <c r="C1020" s="4" t="s">
        <v>84</v>
      </c>
      <c r="D1020" s="4" t="s">
        <v>618</v>
      </c>
      <c r="E1020" s="8" t="s">
        <v>123</v>
      </c>
      <c r="F1020" s="2" t="s">
        <v>361</v>
      </c>
      <c r="G1020" s="2" t="s">
        <v>129</v>
      </c>
      <c r="H1020" s="6" t="s">
        <v>124</v>
      </c>
      <c r="I1020" s="4" t="s">
        <v>125</v>
      </c>
    </row>
    <row r="1021" spans="1:9" x14ac:dyDescent="0.2">
      <c r="A1021" s="8">
        <v>1018</v>
      </c>
      <c r="B1021" s="4" t="s">
        <v>556</v>
      </c>
      <c r="C1021" s="4" t="s">
        <v>84</v>
      </c>
      <c r="D1021" s="4" t="s">
        <v>618</v>
      </c>
      <c r="E1021" s="8" t="s">
        <v>123</v>
      </c>
      <c r="F1021" s="2" t="s">
        <v>361</v>
      </c>
      <c r="G1021" s="2" t="s">
        <v>129</v>
      </c>
      <c r="H1021" s="6" t="s">
        <v>124</v>
      </c>
      <c r="I1021" s="4" t="s">
        <v>125</v>
      </c>
    </row>
    <row r="1022" spans="1:9" x14ac:dyDescent="0.2">
      <c r="A1022" s="8">
        <v>1019</v>
      </c>
      <c r="B1022" s="4" t="s">
        <v>859</v>
      </c>
      <c r="C1022" s="4" t="s">
        <v>84</v>
      </c>
      <c r="D1022" s="4" t="s">
        <v>101</v>
      </c>
      <c r="E1022" s="8" t="s">
        <v>123</v>
      </c>
      <c r="F1022" s="2" t="s">
        <v>361</v>
      </c>
      <c r="G1022" s="2" t="s">
        <v>129</v>
      </c>
      <c r="H1022" s="6" t="s">
        <v>124</v>
      </c>
      <c r="I1022" s="4" t="s">
        <v>362</v>
      </c>
    </row>
    <row r="1023" spans="1:9" x14ac:dyDescent="0.2">
      <c r="A1023" s="8">
        <v>1020</v>
      </c>
      <c r="B1023" s="4" t="s">
        <v>860</v>
      </c>
      <c r="C1023" s="4" t="s">
        <v>84</v>
      </c>
      <c r="D1023" s="4" t="s">
        <v>101</v>
      </c>
      <c r="E1023" s="8" t="s">
        <v>123</v>
      </c>
      <c r="F1023" s="2" t="s">
        <v>361</v>
      </c>
      <c r="G1023" s="2" t="s">
        <v>129</v>
      </c>
      <c r="H1023" s="6" t="s">
        <v>124</v>
      </c>
      <c r="I1023" s="4" t="s">
        <v>362</v>
      </c>
    </row>
    <row r="1024" spans="1:9" x14ac:dyDescent="0.2">
      <c r="A1024" s="8">
        <v>1021</v>
      </c>
      <c r="B1024" s="4" t="s">
        <v>861</v>
      </c>
      <c r="C1024" s="4" t="s">
        <v>84</v>
      </c>
      <c r="D1024" s="4" t="s">
        <v>163</v>
      </c>
      <c r="E1024" s="8" t="s">
        <v>123</v>
      </c>
      <c r="F1024" s="2" t="s">
        <v>361</v>
      </c>
      <c r="G1024" s="2" t="s">
        <v>129</v>
      </c>
      <c r="H1024" s="6" t="s">
        <v>124</v>
      </c>
      <c r="I1024" s="4" t="s">
        <v>125</v>
      </c>
    </row>
    <row r="1025" spans="1:9" x14ac:dyDescent="0.2">
      <c r="A1025" s="8">
        <v>1022</v>
      </c>
      <c r="B1025" s="4" t="s">
        <v>862</v>
      </c>
      <c r="C1025" s="4" t="s">
        <v>84</v>
      </c>
      <c r="D1025" s="4" t="s">
        <v>167</v>
      </c>
      <c r="E1025" s="8" t="s">
        <v>123</v>
      </c>
      <c r="F1025" s="2" t="s">
        <v>361</v>
      </c>
      <c r="G1025" s="2" t="s">
        <v>129</v>
      </c>
      <c r="H1025" s="6" t="s">
        <v>124</v>
      </c>
      <c r="I1025" s="4" t="s">
        <v>125</v>
      </c>
    </row>
    <row r="1026" spans="1:9" x14ac:dyDescent="0.2">
      <c r="A1026" s="8">
        <v>1023</v>
      </c>
      <c r="B1026" s="4" t="s">
        <v>224</v>
      </c>
      <c r="C1026" s="4" t="s">
        <v>84</v>
      </c>
      <c r="D1026" s="4" t="s">
        <v>106</v>
      </c>
      <c r="E1026" s="8" t="s">
        <v>123</v>
      </c>
      <c r="F1026" s="2" t="s">
        <v>361</v>
      </c>
      <c r="G1026" s="2" t="s">
        <v>129</v>
      </c>
      <c r="H1026" s="6" t="s">
        <v>124</v>
      </c>
      <c r="I1026" s="4" t="s">
        <v>125</v>
      </c>
    </row>
    <row r="1027" spans="1:9" x14ac:dyDescent="0.2">
      <c r="A1027" s="8">
        <v>1024</v>
      </c>
      <c r="B1027" s="4" t="s">
        <v>115</v>
      </c>
      <c r="C1027" s="4" t="s">
        <v>84</v>
      </c>
      <c r="D1027" s="4" t="s">
        <v>106</v>
      </c>
      <c r="E1027" s="8" t="s">
        <v>123</v>
      </c>
      <c r="F1027" s="2" t="s">
        <v>361</v>
      </c>
      <c r="G1027" s="2" t="s">
        <v>129</v>
      </c>
      <c r="H1027" s="6" t="s">
        <v>124</v>
      </c>
      <c r="I1027" s="4" t="s">
        <v>362</v>
      </c>
    </row>
    <row r="1028" spans="1:9" x14ac:dyDescent="0.2">
      <c r="A1028" s="8">
        <v>1025</v>
      </c>
      <c r="B1028" s="4" t="s">
        <v>473</v>
      </c>
      <c r="C1028" s="4" t="s">
        <v>84</v>
      </c>
      <c r="D1028" s="4" t="s">
        <v>106</v>
      </c>
      <c r="E1028" s="8" t="s">
        <v>123</v>
      </c>
      <c r="F1028" s="2" t="s">
        <v>361</v>
      </c>
      <c r="G1028" s="2" t="s">
        <v>129</v>
      </c>
      <c r="H1028" s="6" t="s">
        <v>124</v>
      </c>
      <c r="I1028" s="4" t="s">
        <v>362</v>
      </c>
    </row>
    <row r="1029" spans="1:9" x14ac:dyDescent="0.2">
      <c r="A1029" s="8">
        <v>1026</v>
      </c>
      <c r="B1029" s="4" t="s">
        <v>192</v>
      </c>
      <c r="C1029" s="4" t="s">
        <v>84</v>
      </c>
      <c r="D1029" s="4" t="s">
        <v>106</v>
      </c>
      <c r="E1029" s="8" t="s">
        <v>123</v>
      </c>
      <c r="F1029" s="2" t="s">
        <v>361</v>
      </c>
      <c r="G1029" s="2" t="s">
        <v>129</v>
      </c>
      <c r="H1029" s="6" t="s">
        <v>124</v>
      </c>
      <c r="I1029" s="4" t="s">
        <v>362</v>
      </c>
    </row>
    <row r="1030" spans="1:9" x14ac:dyDescent="0.2">
      <c r="A1030" s="8">
        <v>1027</v>
      </c>
      <c r="B1030" s="4" t="s">
        <v>80</v>
      </c>
      <c r="C1030" s="4" t="s">
        <v>84</v>
      </c>
      <c r="D1030" s="4" t="s">
        <v>106</v>
      </c>
      <c r="E1030" s="8" t="s">
        <v>123</v>
      </c>
      <c r="F1030" s="2" t="s">
        <v>361</v>
      </c>
      <c r="G1030" s="2" t="s">
        <v>129</v>
      </c>
      <c r="H1030" s="6" t="s">
        <v>124</v>
      </c>
      <c r="I1030" s="4" t="s">
        <v>125</v>
      </c>
    </row>
    <row r="1031" spans="1:9" x14ac:dyDescent="0.2">
      <c r="A1031" s="8">
        <v>1028</v>
      </c>
      <c r="B1031" s="4" t="s">
        <v>471</v>
      </c>
      <c r="C1031" s="4" t="s">
        <v>84</v>
      </c>
      <c r="D1031" s="4" t="s">
        <v>106</v>
      </c>
      <c r="E1031" s="8" t="s">
        <v>123</v>
      </c>
      <c r="F1031" s="2" t="s">
        <v>361</v>
      </c>
      <c r="G1031" s="2" t="s">
        <v>129</v>
      </c>
      <c r="H1031" s="6" t="s">
        <v>124</v>
      </c>
      <c r="I1031" s="4" t="s">
        <v>157</v>
      </c>
    </row>
    <row r="1032" spans="1:9" x14ac:dyDescent="0.2">
      <c r="A1032" s="8">
        <v>1029</v>
      </c>
      <c r="B1032" s="4" t="s">
        <v>552</v>
      </c>
      <c r="C1032" s="4" t="s">
        <v>84</v>
      </c>
      <c r="D1032" s="4" t="s">
        <v>260</v>
      </c>
      <c r="E1032" s="8" t="s">
        <v>123</v>
      </c>
      <c r="F1032" s="2" t="s">
        <v>361</v>
      </c>
      <c r="G1032" s="2" t="s">
        <v>129</v>
      </c>
      <c r="H1032" s="6" t="s">
        <v>124</v>
      </c>
      <c r="I1032" s="4" t="s">
        <v>125</v>
      </c>
    </row>
    <row r="1033" spans="1:9" x14ac:dyDescent="0.2">
      <c r="A1033" s="8">
        <v>1030</v>
      </c>
      <c r="B1033" s="4" t="s">
        <v>380</v>
      </c>
      <c r="C1033" s="4" t="s">
        <v>84</v>
      </c>
      <c r="D1033" s="4" t="s">
        <v>455</v>
      </c>
      <c r="E1033" s="8" t="s">
        <v>123</v>
      </c>
      <c r="F1033" s="2" t="s">
        <v>361</v>
      </c>
      <c r="G1033" s="2" t="s">
        <v>129</v>
      </c>
      <c r="H1033" s="6" t="s">
        <v>124</v>
      </c>
      <c r="I1033" s="4" t="s">
        <v>125</v>
      </c>
    </row>
    <row r="1034" spans="1:9" x14ac:dyDescent="0.2">
      <c r="A1034" s="8">
        <v>1031</v>
      </c>
      <c r="B1034" s="4" t="s">
        <v>496</v>
      </c>
      <c r="C1034" s="4" t="s">
        <v>84</v>
      </c>
      <c r="D1034" s="4" t="s">
        <v>363</v>
      </c>
      <c r="E1034" s="8" t="s">
        <v>123</v>
      </c>
      <c r="F1034" s="2" t="s">
        <v>361</v>
      </c>
      <c r="G1034" s="2" t="s">
        <v>129</v>
      </c>
      <c r="H1034" s="6" t="s">
        <v>124</v>
      </c>
      <c r="I1034" s="4" t="s">
        <v>362</v>
      </c>
    </row>
    <row r="1035" spans="1:9" x14ac:dyDescent="0.2">
      <c r="A1035" s="8">
        <v>1032</v>
      </c>
      <c r="B1035" s="4" t="s">
        <v>383</v>
      </c>
      <c r="C1035" s="4" t="s">
        <v>84</v>
      </c>
      <c r="D1035" s="4" t="s">
        <v>198</v>
      </c>
      <c r="E1035" s="8" t="s">
        <v>123</v>
      </c>
      <c r="F1035" s="2" t="s">
        <v>361</v>
      </c>
      <c r="G1035" s="2" t="s">
        <v>129</v>
      </c>
      <c r="H1035" s="6" t="s">
        <v>124</v>
      </c>
      <c r="I1035" s="4" t="s">
        <v>362</v>
      </c>
    </row>
    <row r="1036" spans="1:9" x14ac:dyDescent="0.2">
      <c r="A1036" s="8">
        <v>1033</v>
      </c>
      <c r="B1036" s="4" t="s">
        <v>398</v>
      </c>
      <c r="C1036" s="4" t="s">
        <v>84</v>
      </c>
      <c r="D1036" s="4" t="s">
        <v>292</v>
      </c>
      <c r="E1036" s="8" t="s">
        <v>123</v>
      </c>
      <c r="F1036" s="2" t="s">
        <v>361</v>
      </c>
      <c r="G1036" s="2" t="s">
        <v>129</v>
      </c>
      <c r="H1036" s="6" t="s">
        <v>124</v>
      </c>
      <c r="I1036" s="4" t="s">
        <v>362</v>
      </c>
    </row>
    <row r="1037" spans="1:9" x14ac:dyDescent="0.2">
      <c r="A1037" s="8">
        <v>1034</v>
      </c>
      <c r="B1037" s="4" t="s">
        <v>552</v>
      </c>
      <c r="C1037" s="4" t="s">
        <v>84</v>
      </c>
      <c r="D1037" s="4" t="s">
        <v>196</v>
      </c>
      <c r="E1037" s="8" t="s">
        <v>123</v>
      </c>
      <c r="F1037" s="2" t="s">
        <v>361</v>
      </c>
      <c r="G1037" s="2" t="s">
        <v>129</v>
      </c>
      <c r="H1037" s="6" t="s">
        <v>124</v>
      </c>
      <c r="I1037" s="4" t="s">
        <v>125</v>
      </c>
    </row>
    <row r="1038" spans="1:9" x14ac:dyDescent="0.2">
      <c r="A1038" s="8">
        <v>1035</v>
      </c>
      <c r="B1038" s="4" t="s">
        <v>96</v>
      </c>
      <c r="C1038" s="4" t="s">
        <v>84</v>
      </c>
      <c r="D1038" s="4" t="s">
        <v>196</v>
      </c>
      <c r="E1038" s="8" t="s">
        <v>123</v>
      </c>
      <c r="F1038" s="2" t="s">
        <v>361</v>
      </c>
      <c r="G1038" s="2" t="s">
        <v>129</v>
      </c>
      <c r="H1038" s="6" t="s">
        <v>124</v>
      </c>
      <c r="I1038" s="4" t="s">
        <v>125</v>
      </c>
    </row>
    <row r="1039" spans="1:9" x14ac:dyDescent="0.2">
      <c r="A1039" s="8">
        <v>1036</v>
      </c>
      <c r="B1039" s="4" t="s">
        <v>619</v>
      </c>
      <c r="C1039" s="4" t="s">
        <v>84</v>
      </c>
      <c r="D1039" s="4" t="s">
        <v>218</v>
      </c>
      <c r="E1039" s="8" t="s">
        <v>123</v>
      </c>
      <c r="F1039" s="2" t="s">
        <v>361</v>
      </c>
      <c r="G1039" s="2" t="s">
        <v>129</v>
      </c>
      <c r="H1039" s="6" t="s">
        <v>124</v>
      </c>
      <c r="I1039" s="4" t="s">
        <v>362</v>
      </c>
    </row>
    <row r="1040" spans="1:9" x14ac:dyDescent="0.2">
      <c r="A1040" s="8">
        <v>1037</v>
      </c>
      <c r="B1040" s="4" t="s">
        <v>170</v>
      </c>
      <c r="C1040" s="4" t="s">
        <v>84</v>
      </c>
      <c r="D1040" s="4" t="s">
        <v>218</v>
      </c>
      <c r="E1040" s="8" t="s">
        <v>123</v>
      </c>
      <c r="F1040" s="2" t="s">
        <v>361</v>
      </c>
      <c r="G1040" s="2" t="s">
        <v>129</v>
      </c>
      <c r="H1040" s="6" t="s">
        <v>124</v>
      </c>
      <c r="I1040" s="4" t="s">
        <v>125</v>
      </c>
    </row>
    <row r="1041" spans="1:9" x14ac:dyDescent="0.2">
      <c r="A1041" s="8">
        <v>1038</v>
      </c>
      <c r="B1041" s="4" t="s">
        <v>398</v>
      </c>
      <c r="C1041" s="4" t="s">
        <v>84</v>
      </c>
      <c r="D1041" s="4" t="s">
        <v>218</v>
      </c>
      <c r="E1041" s="8" t="s">
        <v>123</v>
      </c>
      <c r="F1041" s="2" t="s">
        <v>361</v>
      </c>
      <c r="G1041" s="2" t="s">
        <v>129</v>
      </c>
      <c r="H1041" s="6" t="s">
        <v>124</v>
      </c>
      <c r="I1041" s="4" t="s">
        <v>362</v>
      </c>
    </row>
    <row r="1042" spans="1:9" x14ac:dyDescent="0.2">
      <c r="A1042" s="8">
        <v>1039</v>
      </c>
      <c r="B1042" s="4" t="s">
        <v>863</v>
      </c>
      <c r="C1042" s="4" t="s">
        <v>84</v>
      </c>
      <c r="D1042" s="4" t="s">
        <v>218</v>
      </c>
      <c r="E1042" s="8" t="s">
        <v>123</v>
      </c>
      <c r="F1042" s="2" t="s">
        <v>361</v>
      </c>
      <c r="G1042" s="2" t="s">
        <v>129</v>
      </c>
      <c r="H1042" s="6" t="s">
        <v>124</v>
      </c>
      <c r="I1042" s="4" t="s">
        <v>125</v>
      </c>
    </row>
    <row r="1043" spans="1:9" x14ac:dyDescent="0.2">
      <c r="A1043" s="8">
        <v>1040</v>
      </c>
      <c r="B1043" s="4" t="s">
        <v>96</v>
      </c>
      <c r="C1043" s="4" t="s">
        <v>84</v>
      </c>
      <c r="D1043" s="4" t="s">
        <v>218</v>
      </c>
      <c r="E1043" s="8" t="s">
        <v>123</v>
      </c>
      <c r="F1043" s="2" t="s">
        <v>361</v>
      </c>
      <c r="G1043" s="2" t="s">
        <v>129</v>
      </c>
      <c r="H1043" s="6" t="s">
        <v>124</v>
      </c>
      <c r="I1043" s="4" t="s">
        <v>125</v>
      </c>
    </row>
    <row r="1044" spans="1:9" x14ac:dyDescent="0.2">
      <c r="A1044" s="8">
        <v>1041</v>
      </c>
      <c r="B1044" s="4" t="s">
        <v>436</v>
      </c>
      <c r="C1044" s="4" t="s">
        <v>84</v>
      </c>
      <c r="D1044" s="4" t="s">
        <v>218</v>
      </c>
      <c r="E1044" s="8" t="s">
        <v>123</v>
      </c>
      <c r="F1044" s="2" t="s">
        <v>361</v>
      </c>
      <c r="G1044" s="2" t="s">
        <v>129</v>
      </c>
      <c r="H1044" s="6" t="s">
        <v>124</v>
      </c>
      <c r="I1044" s="4" t="s">
        <v>362</v>
      </c>
    </row>
    <row r="1045" spans="1:9" x14ac:dyDescent="0.2">
      <c r="A1045" s="8">
        <v>1042</v>
      </c>
      <c r="B1045" s="4" t="s">
        <v>192</v>
      </c>
      <c r="C1045" s="4" t="s">
        <v>84</v>
      </c>
      <c r="D1045" s="4" t="s">
        <v>456</v>
      </c>
      <c r="E1045" s="8" t="s">
        <v>123</v>
      </c>
      <c r="F1045" s="2" t="s">
        <v>361</v>
      </c>
      <c r="G1045" s="2" t="s">
        <v>129</v>
      </c>
      <c r="H1045" s="6" t="s">
        <v>124</v>
      </c>
      <c r="I1045" s="4" t="s">
        <v>362</v>
      </c>
    </row>
    <row r="1046" spans="1:9" x14ac:dyDescent="0.2">
      <c r="A1046" s="8">
        <v>1043</v>
      </c>
      <c r="B1046" s="4" t="s">
        <v>501</v>
      </c>
      <c r="C1046" s="4" t="s">
        <v>84</v>
      </c>
      <c r="D1046" s="4" t="s">
        <v>328</v>
      </c>
      <c r="E1046" s="8" t="s">
        <v>123</v>
      </c>
      <c r="F1046" s="2" t="s">
        <v>361</v>
      </c>
      <c r="G1046" s="2" t="s">
        <v>129</v>
      </c>
      <c r="H1046" s="6" t="s">
        <v>124</v>
      </c>
      <c r="I1046" s="4" t="s">
        <v>125</v>
      </c>
    </row>
    <row r="1047" spans="1:9" x14ac:dyDescent="0.2">
      <c r="A1047" s="8">
        <v>1044</v>
      </c>
      <c r="B1047" s="4" t="s">
        <v>807</v>
      </c>
      <c r="C1047" s="4" t="s">
        <v>84</v>
      </c>
      <c r="D1047" s="4" t="s">
        <v>129</v>
      </c>
      <c r="E1047" s="8" t="s">
        <v>123</v>
      </c>
      <c r="F1047" s="2" t="s">
        <v>361</v>
      </c>
      <c r="G1047" s="2" t="s">
        <v>129</v>
      </c>
      <c r="H1047" s="6" t="s">
        <v>124</v>
      </c>
      <c r="I1047" s="4" t="s">
        <v>125</v>
      </c>
    </row>
    <row r="1048" spans="1:9" x14ac:dyDescent="0.2">
      <c r="A1048" s="8">
        <v>1045</v>
      </c>
      <c r="B1048" s="4" t="s">
        <v>488</v>
      </c>
      <c r="C1048" s="4" t="s">
        <v>84</v>
      </c>
      <c r="D1048" s="4" t="s">
        <v>864</v>
      </c>
      <c r="E1048" s="8" t="s">
        <v>123</v>
      </c>
      <c r="F1048" s="2" t="s">
        <v>361</v>
      </c>
      <c r="G1048" s="2" t="s">
        <v>129</v>
      </c>
      <c r="H1048" s="6" t="s">
        <v>124</v>
      </c>
      <c r="I1048" s="4" t="s">
        <v>96</v>
      </c>
    </row>
    <row r="1049" spans="1:9" x14ac:dyDescent="0.2">
      <c r="A1049" s="8">
        <v>1046</v>
      </c>
      <c r="B1049" s="4" t="s">
        <v>400</v>
      </c>
      <c r="C1049" s="4" t="s">
        <v>300</v>
      </c>
      <c r="D1049" s="4" t="s">
        <v>251</v>
      </c>
      <c r="E1049" s="8" t="s">
        <v>123</v>
      </c>
      <c r="F1049" s="2" t="s">
        <v>361</v>
      </c>
      <c r="G1049" s="2" t="s">
        <v>129</v>
      </c>
      <c r="H1049" s="6" t="s">
        <v>124</v>
      </c>
      <c r="I1049" s="4" t="s">
        <v>283</v>
      </c>
    </row>
    <row r="1050" spans="1:9" x14ac:dyDescent="0.2">
      <c r="A1050" s="8">
        <v>1047</v>
      </c>
      <c r="B1050" s="4" t="s">
        <v>412</v>
      </c>
      <c r="C1050" s="4" t="s">
        <v>300</v>
      </c>
      <c r="D1050" s="4" t="s">
        <v>251</v>
      </c>
      <c r="E1050" s="8" t="s">
        <v>123</v>
      </c>
      <c r="F1050" s="2" t="s">
        <v>361</v>
      </c>
      <c r="G1050" s="2" t="s">
        <v>129</v>
      </c>
      <c r="H1050" s="6" t="s">
        <v>124</v>
      </c>
      <c r="I1050" s="4" t="s">
        <v>125</v>
      </c>
    </row>
    <row r="1051" spans="1:9" x14ac:dyDescent="0.2">
      <c r="A1051" s="8">
        <v>1048</v>
      </c>
      <c r="B1051" s="4" t="s">
        <v>412</v>
      </c>
      <c r="C1051" s="4" t="s">
        <v>300</v>
      </c>
      <c r="D1051" s="4" t="s">
        <v>560</v>
      </c>
      <c r="E1051" s="8" t="s">
        <v>123</v>
      </c>
      <c r="F1051" s="2" t="s">
        <v>361</v>
      </c>
      <c r="G1051" s="2" t="s">
        <v>129</v>
      </c>
      <c r="H1051" s="6" t="s">
        <v>124</v>
      </c>
      <c r="I1051" s="4" t="s">
        <v>125</v>
      </c>
    </row>
    <row r="1052" spans="1:9" x14ac:dyDescent="0.2">
      <c r="A1052" s="8">
        <v>1049</v>
      </c>
      <c r="B1052" s="4" t="s">
        <v>865</v>
      </c>
      <c r="C1052" s="4" t="s">
        <v>300</v>
      </c>
      <c r="D1052" s="4" t="s">
        <v>444</v>
      </c>
      <c r="E1052" s="8" t="s">
        <v>123</v>
      </c>
      <c r="F1052" s="2" t="s">
        <v>361</v>
      </c>
      <c r="G1052" s="2" t="s">
        <v>129</v>
      </c>
      <c r="H1052" s="6" t="s">
        <v>124</v>
      </c>
      <c r="I1052" s="4" t="s">
        <v>125</v>
      </c>
    </row>
    <row r="1053" spans="1:9" x14ac:dyDescent="0.2">
      <c r="A1053" s="8">
        <v>1050</v>
      </c>
      <c r="B1053" s="4" t="s">
        <v>866</v>
      </c>
      <c r="C1053" s="4" t="s">
        <v>300</v>
      </c>
      <c r="D1053" s="4" t="s">
        <v>680</v>
      </c>
      <c r="E1053" s="8" t="s">
        <v>123</v>
      </c>
      <c r="F1053" s="2" t="s">
        <v>361</v>
      </c>
      <c r="G1053" s="2" t="s">
        <v>129</v>
      </c>
      <c r="H1053" s="6" t="s">
        <v>124</v>
      </c>
      <c r="I1053" s="4" t="s">
        <v>362</v>
      </c>
    </row>
    <row r="1054" spans="1:9" x14ac:dyDescent="0.2">
      <c r="A1054" s="8">
        <v>1051</v>
      </c>
      <c r="B1054" s="4" t="s">
        <v>151</v>
      </c>
      <c r="C1054" s="4" t="s">
        <v>300</v>
      </c>
      <c r="D1054" s="4" t="s">
        <v>244</v>
      </c>
      <c r="E1054" s="8" t="s">
        <v>123</v>
      </c>
      <c r="F1054" s="2" t="s">
        <v>361</v>
      </c>
      <c r="G1054" s="2" t="s">
        <v>129</v>
      </c>
      <c r="H1054" s="6" t="s">
        <v>124</v>
      </c>
      <c r="I1054" s="4" t="s">
        <v>125</v>
      </c>
    </row>
    <row r="1055" spans="1:9" x14ac:dyDescent="0.2">
      <c r="A1055" s="8">
        <v>1052</v>
      </c>
      <c r="B1055" s="4" t="s">
        <v>414</v>
      </c>
      <c r="C1055" s="4" t="s">
        <v>300</v>
      </c>
      <c r="D1055" s="4" t="s">
        <v>769</v>
      </c>
      <c r="E1055" s="8" t="s">
        <v>123</v>
      </c>
      <c r="F1055" s="2" t="s">
        <v>361</v>
      </c>
      <c r="G1055" s="2" t="s">
        <v>129</v>
      </c>
      <c r="H1055" s="6" t="s">
        <v>124</v>
      </c>
      <c r="I1055" s="4" t="s">
        <v>362</v>
      </c>
    </row>
    <row r="1056" spans="1:9" x14ac:dyDescent="0.2">
      <c r="A1056" s="8">
        <v>1053</v>
      </c>
      <c r="B1056" s="4" t="s">
        <v>224</v>
      </c>
      <c r="C1056" s="4" t="s">
        <v>300</v>
      </c>
      <c r="D1056" s="4" t="s">
        <v>84</v>
      </c>
      <c r="E1056" s="8" t="s">
        <v>123</v>
      </c>
      <c r="F1056" s="2" t="s">
        <v>361</v>
      </c>
      <c r="G1056" s="2" t="s">
        <v>129</v>
      </c>
      <c r="H1056" s="6" t="s">
        <v>124</v>
      </c>
      <c r="I1056" s="4" t="s">
        <v>125</v>
      </c>
    </row>
    <row r="1057" spans="1:9" x14ac:dyDescent="0.2">
      <c r="A1057" s="8">
        <v>1054</v>
      </c>
      <c r="B1057" s="4" t="s">
        <v>335</v>
      </c>
      <c r="C1057" s="4" t="s">
        <v>300</v>
      </c>
      <c r="D1057" s="4" t="s">
        <v>84</v>
      </c>
      <c r="E1057" s="8" t="s">
        <v>123</v>
      </c>
      <c r="F1057" s="2" t="s">
        <v>361</v>
      </c>
      <c r="G1057" s="2" t="s">
        <v>129</v>
      </c>
      <c r="H1057" s="6" t="s">
        <v>124</v>
      </c>
      <c r="I1057" s="4" t="s">
        <v>362</v>
      </c>
    </row>
    <row r="1058" spans="1:9" x14ac:dyDescent="0.2">
      <c r="A1058" s="8">
        <v>1055</v>
      </c>
      <c r="B1058" s="4" t="s">
        <v>366</v>
      </c>
      <c r="C1058" s="4" t="s">
        <v>300</v>
      </c>
      <c r="D1058" s="4" t="s">
        <v>84</v>
      </c>
      <c r="E1058" s="8" t="s">
        <v>123</v>
      </c>
      <c r="F1058" s="2" t="s">
        <v>361</v>
      </c>
      <c r="G1058" s="2" t="s">
        <v>129</v>
      </c>
      <c r="H1058" s="6" t="s">
        <v>124</v>
      </c>
      <c r="I1058" s="4" t="s">
        <v>125</v>
      </c>
    </row>
    <row r="1059" spans="1:9" x14ac:dyDescent="0.2">
      <c r="A1059" s="8">
        <v>1056</v>
      </c>
      <c r="B1059" s="4" t="s">
        <v>371</v>
      </c>
      <c r="C1059" s="4" t="s">
        <v>300</v>
      </c>
      <c r="D1059" s="4" t="s">
        <v>84</v>
      </c>
      <c r="E1059" s="8" t="s">
        <v>123</v>
      </c>
      <c r="F1059" s="2" t="s">
        <v>361</v>
      </c>
      <c r="G1059" s="2" t="s">
        <v>129</v>
      </c>
      <c r="H1059" s="6" t="s">
        <v>124</v>
      </c>
      <c r="I1059" s="4" t="s">
        <v>125</v>
      </c>
    </row>
    <row r="1060" spans="1:9" x14ac:dyDescent="0.2">
      <c r="A1060" s="8">
        <v>1057</v>
      </c>
      <c r="B1060" s="4" t="s">
        <v>668</v>
      </c>
      <c r="C1060" s="4" t="s">
        <v>300</v>
      </c>
      <c r="D1060" s="4" t="s">
        <v>89</v>
      </c>
      <c r="E1060" s="8" t="s">
        <v>123</v>
      </c>
      <c r="F1060" s="2" t="s">
        <v>361</v>
      </c>
      <c r="G1060" s="2" t="s">
        <v>129</v>
      </c>
      <c r="H1060" s="6" t="s">
        <v>124</v>
      </c>
      <c r="I1060" s="4" t="s">
        <v>125</v>
      </c>
    </row>
    <row r="1061" spans="1:9" x14ac:dyDescent="0.2">
      <c r="A1061" s="8">
        <v>1058</v>
      </c>
      <c r="B1061" s="4" t="s">
        <v>552</v>
      </c>
      <c r="C1061" s="4" t="s">
        <v>300</v>
      </c>
      <c r="D1061" s="4" t="s">
        <v>187</v>
      </c>
      <c r="E1061" s="8" t="s">
        <v>123</v>
      </c>
      <c r="F1061" s="2" t="s">
        <v>361</v>
      </c>
      <c r="G1061" s="2" t="s">
        <v>129</v>
      </c>
      <c r="H1061" s="6" t="s">
        <v>124</v>
      </c>
      <c r="I1061" s="4" t="s">
        <v>125</v>
      </c>
    </row>
    <row r="1062" spans="1:9" x14ac:dyDescent="0.2">
      <c r="A1062" s="8">
        <v>1059</v>
      </c>
      <c r="B1062" s="4" t="s">
        <v>468</v>
      </c>
      <c r="C1062" s="4" t="s">
        <v>300</v>
      </c>
      <c r="D1062" s="4" t="s">
        <v>187</v>
      </c>
      <c r="E1062" s="8" t="s">
        <v>123</v>
      </c>
      <c r="F1062" s="2" t="s">
        <v>361</v>
      </c>
      <c r="G1062" s="2" t="s">
        <v>129</v>
      </c>
      <c r="H1062" s="6" t="s">
        <v>124</v>
      </c>
      <c r="I1062" s="4" t="s">
        <v>125</v>
      </c>
    </row>
    <row r="1063" spans="1:9" x14ac:dyDescent="0.2">
      <c r="A1063" s="8">
        <v>1060</v>
      </c>
      <c r="B1063" s="4" t="s">
        <v>447</v>
      </c>
      <c r="C1063" s="4" t="s">
        <v>300</v>
      </c>
      <c r="D1063" s="4" t="s">
        <v>187</v>
      </c>
      <c r="E1063" s="8" t="s">
        <v>123</v>
      </c>
      <c r="F1063" s="2" t="s">
        <v>361</v>
      </c>
      <c r="G1063" s="2" t="s">
        <v>129</v>
      </c>
      <c r="H1063" s="6" t="s">
        <v>124</v>
      </c>
      <c r="I1063" s="4" t="s">
        <v>125</v>
      </c>
    </row>
    <row r="1064" spans="1:9" x14ac:dyDescent="0.2">
      <c r="A1064" s="8">
        <v>1061</v>
      </c>
      <c r="B1064" s="4" t="s">
        <v>398</v>
      </c>
      <c r="C1064" s="4" t="s">
        <v>300</v>
      </c>
      <c r="D1064" s="4" t="s">
        <v>233</v>
      </c>
      <c r="E1064" s="8" t="s">
        <v>123</v>
      </c>
      <c r="F1064" s="2" t="s">
        <v>361</v>
      </c>
      <c r="G1064" s="2" t="s">
        <v>129</v>
      </c>
      <c r="H1064" s="6" t="s">
        <v>124</v>
      </c>
      <c r="I1064" s="4" t="s">
        <v>362</v>
      </c>
    </row>
    <row r="1065" spans="1:9" x14ac:dyDescent="0.2">
      <c r="A1065" s="8">
        <v>1062</v>
      </c>
      <c r="B1065" s="4" t="s">
        <v>427</v>
      </c>
      <c r="C1065" s="4" t="s">
        <v>300</v>
      </c>
      <c r="D1065" s="4" t="s">
        <v>572</v>
      </c>
      <c r="E1065" s="8" t="s">
        <v>123</v>
      </c>
      <c r="F1065" s="2" t="s">
        <v>361</v>
      </c>
      <c r="G1065" s="2" t="s">
        <v>129</v>
      </c>
      <c r="H1065" s="6" t="s">
        <v>124</v>
      </c>
      <c r="I1065" s="4" t="s">
        <v>362</v>
      </c>
    </row>
    <row r="1066" spans="1:9" x14ac:dyDescent="0.2">
      <c r="A1066" s="8">
        <v>1063</v>
      </c>
      <c r="B1066" s="4" t="s">
        <v>633</v>
      </c>
      <c r="C1066" s="4" t="s">
        <v>300</v>
      </c>
      <c r="D1066" s="4" t="s">
        <v>133</v>
      </c>
      <c r="E1066" s="8" t="s">
        <v>123</v>
      </c>
      <c r="F1066" s="2" t="s">
        <v>361</v>
      </c>
      <c r="G1066" s="2" t="s">
        <v>129</v>
      </c>
      <c r="H1066" s="6" t="s">
        <v>124</v>
      </c>
      <c r="I1066" s="4" t="s">
        <v>125</v>
      </c>
    </row>
    <row r="1067" spans="1:9" x14ac:dyDescent="0.2">
      <c r="A1067" s="8">
        <v>1064</v>
      </c>
      <c r="B1067" s="4" t="s">
        <v>510</v>
      </c>
      <c r="C1067" s="4" t="s">
        <v>300</v>
      </c>
      <c r="D1067" s="4" t="s">
        <v>770</v>
      </c>
      <c r="E1067" s="8" t="s">
        <v>123</v>
      </c>
      <c r="F1067" s="2" t="s">
        <v>361</v>
      </c>
      <c r="G1067" s="2" t="s">
        <v>129</v>
      </c>
      <c r="H1067" s="6" t="s">
        <v>124</v>
      </c>
      <c r="I1067" s="4" t="s">
        <v>125</v>
      </c>
    </row>
    <row r="1068" spans="1:9" x14ac:dyDescent="0.2">
      <c r="A1068" s="8">
        <v>1065</v>
      </c>
      <c r="B1068" s="4" t="s">
        <v>111</v>
      </c>
      <c r="C1068" s="4" t="s">
        <v>300</v>
      </c>
      <c r="D1068" s="4" t="s">
        <v>376</v>
      </c>
      <c r="E1068" s="8" t="s">
        <v>123</v>
      </c>
      <c r="F1068" s="2" t="s">
        <v>361</v>
      </c>
      <c r="G1068" s="2" t="s">
        <v>129</v>
      </c>
      <c r="H1068" s="6" t="s">
        <v>124</v>
      </c>
      <c r="I1068" s="4" t="s">
        <v>125</v>
      </c>
    </row>
    <row r="1069" spans="1:9" x14ac:dyDescent="0.2">
      <c r="A1069" s="8">
        <v>1066</v>
      </c>
      <c r="B1069" s="4" t="s">
        <v>383</v>
      </c>
      <c r="C1069" s="4" t="s">
        <v>300</v>
      </c>
      <c r="D1069" s="4" t="s">
        <v>101</v>
      </c>
      <c r="E1069" s="8" t="s">
        <v>123</v>
      </c>
      <c r="F1069" s="2" t="s">
        <v>361</v>
      </c>
      <c r="G1069" s="2" t="s">
        <v>129</v>
      </c>
      <c r="H1069" s="6" t="s">
        <v>124</v>
      </c>
      <c r="I1069" s="4" t="s">
        <v>362</v>
      </c>
    </row>
    <row r="1070" spans="1:9" x14ac:dyDescent="0.2">
      <c r="A1070" s="8">
        <v>1067</v>
      </c>
      <c r="B1070" s="4" t="s">
        <v>610</v>
      </c>
      <c r="C1070" s="4" t="s">
        <v>300</v>
      </c>
      <c r="D1070" s="4" t="s">
        <v>167</v>
      </c>
      <c r="E1070" s="8" t="s">
        <v>123</v>
      </c>
      <c r="F1070" s="2" t="s">
        <v>361</v>
      </c>
      <c r="G1070" s="2" t="s">
        <v>129</v>
      </c>
      <c r="H1070" s="6" t="s">
        <v>124</v>
      </c>
      <c r="I1070" s="4" t="s">
        <v>125</v>
      </c>
    </row>
    <row r="1071" spans="1:9" x14ac:dyDescent="0.2">
      <c r="A1071" s="8">
        <v>1068</v>
      </c>
      <c r="B1071" s="4" t="s">
        <v>633</v>
      </c>
      <c r="C1071" s="4" t="s">
        <v>300</v>
      </c>
      <c r="D1071" s="4" t="s">
        <v>200</v>
      </c>
      <c r="E1071" s="8" t="s">
        <v>123</v>
      </c>
      <c r="F1071" s="2" t="s">
        <v>361</v>
      </c>
      <c r="G1071" s="2" t="s">
        <v>129</v>
      </c>
      <c r="H1071" s="6" t="s">
        <v>124</v>
      </c>
      <c r="I1071" s="4" t="s">
        <v>125</v>
      </c>
    </row>
    <row r="1072" spans="1:9" x14ac:dyDescent="0.2">
      <c r="A1072" s="8">
        <v>1069</v>
      </c>
      <c r="B1072" s="4" t="s">
        <v>389</v>
      </c>
      <c r="C1072" s="4" t="s">
        <v>300</v>
      </c>
      <c r="D1072" s="4" t="s">
        <v>260</v>
      </c>
      <c r="E1072" s="8" t="s">
        <v>123</v>
      </c>
      <c r="F1072" s="2" t="s">
        <v>361</v>
      </c>
      <c r="G1072" s="2" t="s">
        <v>129</v>
      </c>
      <c r="H1072" s="6" t="s">
        <v>124</v>
      </c>
      <c r="I1072" s="4" t="s">
        <v>125</v>
      </c>
    </row>
    <row r="1073" spans="1:9" x14ac:dyDescent="0.2">
      <c r="A1073" s="8">
        <v>1070</v>
      </c>
      <c r="B1073" s="4" t="s">
        <v>436</v>
      </c>
      <c r="C1073" s="4" t="s">
        <v>300</v>
      </c>
      <c r="D1073" s="4" t="s">
        <v>260</v>
      </c>
      <c r="E1073" s="8" t="s">
        <v>123</v>
      </c>
      <c r="F1073" s="2" t="s">
        <v>361</v>
      </c>
      <c r="G1073" s="2" t="s">
        <v>129</v>
      </c>
      <c r="H1073" s="6" t="s">
        <v>124</v>
      </c>
      <c r="I1073" s="4" t="s">
        <v>362</v>
      </c>
    </row>
    <row r="1074" spans="1:9" x14ac:dyDescent="0.2">
      <c r="A1074" s="8">
        <v>1071</v>
      </c>
      <c r="B1074" s="4" t="s">
        <v>619</v>
      </c>
      <c r="C1074" s="4" t="s">
        <v>300</v>
      </c>
      <c r="D1074" s="4" t="s">
        <v>345</v>
      </c>
      <c r="E1074" s="8" t="s">
        <v>123</v>
      </c>
      <c r="F1074" s="2" t="s">
        <v>361</v>
      </c>
      <c r="G1074" s="2" t="s">
        <v>129</v>
      </c>
      <c r="H1074" s="6" t="s">
        <v>124</v>
      </c>
      <c r="I1074" s="4" t="s">
        <v>362</v>
      </c>
    </row>
    <row r="1075" spans="1:9" x14ac:dyDescent="0.2">
      <c r="A1075" s="8">
        <v>1072</v>
      </c>
      <c r="B1075" s="4" t="s">
        <v>75</v>
      </c>
      <c r="C1075" s="4" t="s">
        <v>300</v>
      </c>
      <c r="D1075" s="4" t="s">
        <v>345</v>
      </c>
      <c r="E1075" s="8" t="s">
        <v>123</v>
      </c>
      <c r="F1075" s="2" t="s">
        <v>361</v>
      </c>
      <c r="G1075" s="2" t="s">
        <v>129</v>
      </c>
      <c r="H1075" s="6" t="s">
        <v>124</v>
      </c>
      <c r="I1075" s="4" t="s">
        <v>125</v>
      </c>
    </row>
    <row r="1076" spans="1:9" x14ac:dyDescent="0.2">
      <c r="A1076" s="8">
        <v>1073</v>
      </c>
      <c r="B1076" s="4" t="s">
        <v>867</v>
      </c>
      <c r="C1076" s="4" t="s">
        <v>300</v>
      </c>
      <c r="D1076" s="4" t="s">
        <v>327</v>
      </c>
      <c r="E1076" s="8" t="s">
        <v>123</v>
      </c>
      <c r="F1076" s="2" t="s">
        <v>361</v>
      </c>
      <c r="G1076" s="2" t="s">
        <v>129</v>
      </c>
      <c r="H1076" s="6" t="s">
        <v>124</v>
      </c>
      <c r="I1076" s="4" t="s">
        <v>125</v>
      </c>
    </row>
    <row r="1077" spans="1:9" x14ac:dyDescent="0.2">
      <c r="A1077" s="8">
        <v>1074</v>
      </c>
      <c r="B1077" s="4" t="s">
        <v>502</v>
      </c>
      <c r="C1077" s="4" t="s">
        <v>300</v>
      </c>
      <c r="D1077" s="4" t="s">
        <v>327</v>
      </c>
      <c r="E1077" s="8" t="s">
        <v>123</v>
      </c>
      <c r="F1077" s="2" t="s">
        <v>361</v>
      </c>
      <c r="G1077" s="2" t="s">
        <v>129</v>
      </c>
      <c r="H1077" s="6" t="s">
        <v>124</v>
      </c>
      <c r="I1077" s="4" t="s">
        <v>125</v>
      </c>
    </row>
    <row r="1078" spans="1:9" x14ac:dyDescent="0.2">
      <c r="A1078" s="8">
        <v>1075</v>
      </c>
      <c r="B1078" s="4" t="s">
        <v>868</v>
      </c>
      <c r="C1078" s="4" t="s">
        <v>300</v>
      </c>
      <c r="D1078" s="4" t="s">
        <v>327</v>
      </c>
      <c r="E1078" s="8" t="s">
        <v>123</v>
      </c>
      <c r="F1078" s="2" t="s">
        <v>361</v>
      </c>
      <c r="G1078" s="2" t="s">
        <v>129</v>
      </c>
      <c r="H1078" s="6" t="s">
        <v>124</v>
      </c>
      <c r="I1078" s="4" t="s">
        <v>125</v>
      </c>
    </row>
    <row r="1079" spans="1:9" x14ac:dyDescent="0.2">
      <c r="A1079" s="8">
        <v>1076</v>
      </c>
      <c r="B1079" s="4" t="s">
        <v>741</v>
      </c>
      <c r="C1079" s="4" t="s">
        <v>300</v>
      </c>
      <c r="D1079" s="4" t="s">
        <v>327</v>
      </c>
      <c r="E1079" s="8" t="s">
        <v>123</v>
      </c>
      <c r="F1079" s="2" t="s">
        <v>361</v>
      </c>
      <c r="G1079" s="2" t="s">
        <v>129</v>
      </c>
      <c r="H1079" s="6" t="s">
        <v>124</v>
      </c>
      <c r="I1079" s="4" t="s">
        <v>125</v>
      </c>
    </row>
    <row r="1080" spans="1:9" x14ac:dyDescent="0.2">
      <c r="A1080" s="8">
        <v>1077</v>
      </c>
      <c r="B1080" s="4" t="s">
        <v>499</v>
      </c>
      <c r="C1080" s="4" t="s">
        <v>300</v>
      </c>
      <c r="D1080" s="4" t="s">
        <v>218</v>
      </c>
      <c r="E1080" s="8" t="s">
        <v>123</v>
      </c>
      <c r="F1080" s="2" t="s">
        <v>361</v>
      </c>
      <c r="G1080" s="2" t="s">
        <v>129</v>
      </c>
      <c r="H1080" s="6" t="s">
        <v>124</v>
      </c>
      <c r="I1080" s="4" t="s">
        <v>362</v>
      </c>
    </row>
    <row r="1081" spans="1:9" x14ac:dyDescent="0.2">
      <c r="A1081" s="8">
        <v>1078</v>
      </c>
      <c r="B1081" s="4" t="s">
        <v>178</v>
      </c>
      <c r="C1081" s="4" t="s">
        <v>300</v>
      </c>
      <c r="D1081" s="4" t="s">
        <v>218</v>
      </c>
      <c r="E1081" s="8" t="s">
        <v>123</v>
      </c>
      <c r="F1081" s="2" t="s">
        <v>361</v>
      </c>
      <c r="G1081" s="2" t="s">
        <v>129</v>
      </c>
      <c r="H1081" s="6" t="s">
        <v>124</v>
      </c>
      <c r="I1081" s="4" t="s">
        <v>362</v>
      </c>
    </row>
    <row r="1082" spans="1:9" x14ac:dyDescent="0.2">
      <c r="A1082" s="8">
        <v>1079</v>
      </c>
      <c r="B1082" s="4" t="s">
        <v>224</v>
      </c>
      <c r="C1082" s="4" t="s">
        <v>300</v>
      </c>
      <c r="D1082" s="4" t="s">
        <v>218</v>
      </c>
      <c r="E1082" s="8" t="s">
        <v>123</v>
      </c>
      <c r="F1082" s="2" t="s">
        <v>361</v>
      </c>
      <c r="G1082" s="2" t="s">
        <v>129</v>
      </c>
      <c r="H1082" s="6" t="s">
        <v>124</v>
      </c>
      <c r="I1082" s="4" t="s">
        <v>125</v>
      </c>
    </row>
    <row r="1083" spans="1:9" x14ac:dyDescent="0.2">
      <c r="A1083" s="8">
        <v>1080</v>
      </c>
      <c r="B1083" s="4" t="s">
        <v>115</v>
      </c>
      <c r="C1083" s="4" t="s">
        <v>300</v>
      </c>
      <c r="D1083" s="4" t="s">
        <v>218</v>
      </c>
      <c r="E1083" s="8" t="s">
        <v>123</v>
      </c>
      <c r="F1083" s="2" t="s">
        <v>361</v>
      </c>
      <c r="G1083" s="2" t="s">
        <v>129</v>
      </c>
      <c r="H1083" s="6" t="s">
        <v>124</v>
      </c>
      <c r="I1083" s="4" t="s">
        <v>362</v>
      </c>
    </row>
    <row r="1084" spans="1:9" x14ac:dyDescent="0.2">
      <c r="A1084" s="8">
        <v>1081</v>
      </c>
      <c r="B1084" s="4" t="s">
        <v>409</v>
      </c>
      <c r="C1084" s="4" t="s">
        <v>300</v>
      </c>
      <c r="D1084" s="4" t="s">
        <v>456</v>
      </c>
      <c r="E1084" s="8" t="s">
        <v>123</v>
      </c>
      <c r="F1084" s="2" t="s">
        <v>361</v>
      </c>
      <c r="G1084" s="2" t="s">
        <v>129</v>
      </c>
      <c r="H1084" s="6" t="s">
        <v>124</v>
      </c>
      <c r="I1084" s="4" t="s">
        <v>362</v>
      </c>
    </row>
    <row r="1085" spans="1:9" x14ac:dyDescent="0.2">
      <c r="A1085" s="8">
        <v>1082</v>
      </c>
      <c r="B1085" s="4" t="s">
        <v>517</v>
      </c>
      <c r="C1085" s="4" t="s">
        <v>358</v>
      </c>
      <c r="D1085" s="4" t="s">
        <v>313</v>
      </c>
      <c r="E1085" s="8" t="s">
        <v>123</v>
      </c>
      <c r="F1085" s="2" t="s">
        <v>361</v>
      </c>
      <c r="G1085" s="2" t="s">
        <v>129</v>
      </c>
      <c r="H1085" s="6" t="s">
        <v>124</v>
      </c>
      <c r="I1085" s="4" t="s">
        <v>125</v>
      </c>
    </row>
    <row r="1086" spans="1:9" x14ac:dyDescent="0.2">
      <c r="A1086" s="8">
        <v>1083</v>
      </c>
      <c r="B1086" s="4" t="s">
        <v>80</v>
      </c>
      <c r="C1086" s="4" t="s">
        <v>358</v>
      </c>
      <c r="D1086" s="4" t="s">
        <v>313</v>
      </c>
      <c r="E1086" s="8" t="s">
        <v>123</v>
      </c>
      <c r="F1086" s="2" t="s">
        <v>361</v>
      </c>
      <c r="G1086" s="2" t="s">
        <v>129</v>
      </c>
      <c r="H1086" s="6" t="s">
        <v>124</v>
      </c>
      <c r="I1086" s="4" t="s">
        <v>125</v>
      </c>
    </row>
    <row r="1087" spans="1:9" x14ac:dyDescent="0.2">
      <c r="A1087" s="8">
        <v>1084</v>
      </c>
      <c r="B1087" s="4" t="s">
        <v>569</v>
      </c>
      <c r="C1087" s="4" t="s">
        <v>358</v>
      </c>
      <c r="D1087" s="4" t="s">
        <v>313</v>
      </c>
      <c r="E1087" s="8" t="s">
        <v>123</v>
      </c>
      <c r="F1087" s="2" t="s">
        <v>361</v>
      </c>
      <c r="G1087" s="2" t="s">
        <v>129</v>
      </c>
      <c r="H1087" s="6" t="s">
        <v>124</v>
      </c>
      <c r="I1087" s="4" t="s">
        <v>125</v>
      </c>
    </row>
    <row r="1088" spans="1:9" x14ac:dyDescent="0.2">
      <c r="A1088" s="8">
        <v>1085</v>
      </c>
      <c r="B1088" s="4" t="s">
        <v>365</v>
      </c>
      <c r="C1088" s="4" t="s">
        <v>358</v>
      </c>
      <c r="D1088" s="4" t="s">
        <v>313</v>
      </c>
      <c r="E1088" s="8" t="s">
        <v>123</v>
      </c>
      <c r="F1088" s="2" t="s">
        <v>361</v>
      </c>
      <c r="G1088" s="2" t="s">
        <v>129</v>
      </c>
      <c r="H1088" s="6" t="s">
        <v>124</v>
      </c>
      <c r="I1088" s="4" t="s">
        <v>362</v>
      </c>
    </row>
    <row r="1089" spans="1:9" x14ac:dyDescent="0.2">
      <c r="A1089" s="8">
        <v>1086</v>
      </c>
      <c r="B1089" s="4" t="s">
        <v>469</v>
      </c>
      <c r="C1089" s="4" t="s">
        <v>358</v>
      </c>
      <c r="D1089" s="4" t="s">
        <v>529</v>
      </c>
      <c r="E1089" s="8" t="s">
        <v>123</v>
      </c>
      <c r="F1089" s="2" t="s">
        <v>361</v>
      </c>
      <c r="G1089" s="2" t="s">
        <v>129</v>
      </c>
      <c r="H1089" s="6" t="s">
        <v>124</v>
      </c>
      <c r="I1089" s="4" t="s">
        <v>125</v>
      </c>
    </row>
    <row r="1090" spans="1:9" x14ac:dyDescent="0.2">
      <c r="A1090" s="8">
        <v>1087</v>
      </c>
      <c r="B1090" s="4" t="s">
        <v>366</v>
      </c>
      <c r="C1090" s="4" t="s">
        <v>358</v>
      </c>
      <c r="D1090" s="4" t="s">
        <v>257</v>
      </c>
      <c r="E1090" s="8" t="s">
        <v>123</v>
      </c>
      <c r="F1090" s="2" t="s">
        <v>361</v>
      </c>
      <c r="G1090" s="2" t="s">
        <v>129</v>
      </c>
      <c r="H1090" s="6" t="s">
        <v>124</v>
      </c>
      <c r="I1090" s="4" t="s">
        <v>125</v>
      </c>
    </row>
    <row r="1091" spans="1:9" x14ac:dyDescent="0.2">
      <c r="A1091" s="8">
        <v>1088</v>
      </c>
      <c r="B1091" s="4" t="s">
        <v>80</v>
      </c>
      <c r="C1091" s="4" t="s">
        <v>358</v>
      </c>
      <c r="D1091" s="4" t="s">
        <v>257</v>
      </c>
      <c r="E1091" s="8" t="s">
        <v>123</v>
      </c>
      <c r="F1091" s="2" t="s">
        <v>361</v>
      </c>
      <c r="G1091" s="2" t="s">
        <v>129</v>
      </c>
      <c r="H1091" s="6" t="s">
        <v>124</v>
      </c>
      <c r="I1091" s="4" t="s">
        <v>125</v>
      </c>
    </row>
    <row r="1092" spans="1:9" x14ac:dyDescent="0.2">
      <c r="A1092" s="8">
        <v>1089</v>
      </c>
      <c r="B1092" s="4" t="s">
        <v>192</v>
      </c>
      <c r="C1092" s="4" t="s">
        <v>358</v>
      </c>
      <c r="D1092" s="4" t="s">
        <v>363</v>
      </c>
      <c r="E1092" s="8" t="s">
        <v>123</v>
      </c>
      <c r="F1092" s="2" t="s">
        <v>361</v>
      </c>
      <c r="G1092" s="2" t="s">
        <v>129</v>
      </c>
      <c r="H1092" s="6" t="s">
        <v>124</v>
      </c>
      <c r="I1092" s="4" t="s">
        <v>362</v>
      </c>
    </row>
    <row r="1093" spans="1:9" x14ac:dyDescent="0.2">
      <c r="A1093" s="8">
        <v>1090</v>
      </c>
      <c r="B1093" s="4" t="s">
        <v>365</v>
      </c>
      <c r="C1093" s="4" t="s">
        <v>358</v>
      </c>
      <c r="D1093" s="4" t="s">
        <v>363</v>
      </c>
      <c r="E1093" s="8" t="s">
        <v>123</v>
      </c>
      <c r="F1093" s="2" t="s">
        <v>361</v>
      </c>
      <c r="G1093" s="2" t="s">
        <v>129</v>
      </c>
      <c r="H1093" s="6" t="s">
        <v>124</v>
      </c>
      <c r="I1093" s="4" t="s">
        <v>362</v>
      </c>
    </row>
    <row r="1094" spans="1:9" x14ac:dyDescent="0.2">
      <c r="A1094" s="8">
        <v>1091</v>
      </c>
      <c r="B1094" s="4" t="s">
        <v>170</v>
      </c>
      <c r="C1094" s="4" t="s">
        <v>358</v>
      </c>
      <c r="D1094" s="4" t="s">
        <v>869</v>
      </c>
      <c r="E1094" s="8" t="s">
        <v>123</v>
      </c>
      <c r="F1094" s="2" t="s">
        <v>361</v>
      </c>
      <c r="G1094" s="2" t="s">
        <v>129</v>
      </c>
      <c r="H1094" s="6" t="s">
        <v>124</v>
      </c>
      <c r="I1094" s="4" t="s">
        <v>125</v>
      </c>
    </row>
    <row r="1095" spans="1:9" x14ac:dyDescent="0.2">
      <c r="A1095" s="8">
        <v>1092</v>
      </c>
      <c r="B1095" s="4" t="s">
        <v>326</v>
      </c>
      <c r="C1095" s="4" t="s">
        <v>870</v>
      </c>
      <c r="D1095" s="4" t="s">
        <v>106</v>
      </c>
      <c r="E1095" s="8" t="s">
        <v>123</v>
      </c>
      <c r="F1095" s="2" t="s">
        <v>361</v>
      </c>
      <c r="G1095" s="2" t="s">
        <v>129</v>
      </c>
      <c r="H1095" s="6" t="s">
        <v>124</v>
      </c>
      <c r="I1095" s="4" t="s">
        <v>362</v>
      </c>
    </row>
    <row r="1096" spans="1:9" x14ac:dyDescent="0.2">
      <c r="A1096" s="8">
        <v>1093</v>
      </c>
      <c r="B1096" s="4" t="s">
        <v>368</v>
      </c>
      <c r="C1096" s="4" t="s">
        <v>870</v>
      </c>
      <c r="D1096" s="4"/>
      <c r="E1096" s="8" t="s">
        <v>123</v>
      </c>
      <c r="F1096" s="2" t="s">
        <v>361</v>
      </c>
      <c r="G1096" s="2" t="s">
        <v>129</v>
      </c>
      <c r="H1096" s="6" t="s">
        <v>124</v>
      </c>
      <c r="I1096" s="4" t="s">
        <v>125</v>
      </c>
    </row>
    <row r="1097" spans="1:9" x14ac:dyDescent="0.2">
      <c r="A1097" s="8">
        <v>1094</v>
      </c>
      <c r="B1097" s="4" t="s">
        <v>356</v>
      </c>
      <c r="C1097" s="4" t="s">
        <v>871</v>
      </c>
      <c r="D1097" s="4" t="s">
        <v>190</v>
      </c>
      <c r="E1097" s="8" t="s">
        <v>123</v>
      </c>
      <c r="F1097" s="2" t="s">
        <v>361</v>
      </c>
      <c r="G1097" s="2" t="s">
        <v>129</v>
      </c>
      <c r="H1097" s="6" t="s">
        <v>124</v>
      </c>
      <c r="I1097" s="4" t="s">
        <v>125</v>
      </c>
    </row>
    <row r="1098" spans="1:9" x14ac:dyDescent="0.2">
      <c r="A1098" s="8">
        <v>1095</v>
      </c>
      <c r="B1098" s="4" t="s">
        <v>556</v>
      </c>
      <c r="C1098" s="4" t="s">
        <v>279</v>
      </c>
      <c r="D1098" s="4" t="s">
        <v>324</v>
      </c>
      <c r="E1098" s="8" t="s">
        <v>123</v>
      </c>
      <c r="F1098" s="2" t="s">
        <v>361</v>
      </c>
      <c r="G1098" s="2" t="s">
        <v>129</v>
      </c>
      <c r="H1098" s="6" t="s">
        <v>124</v>
      </c>
      <c r="I1098" s="4" t="s">
        <v>125</v>
      </c>
    </row>
    <row r="1099" spans="1:9" x14ac:dyDescent="0.2">
      <c r="A1099" s="8">
        <v>1096</v>
      </c>
      <c r="B1099" s="4" t="s">
        <v>115</v>
      </c>
      <c r="C1099" s="4" t="s">
        <v>279</v>
      </c>
      <c r="D1099" s="4" t="s">
        <v>143</v>
      </c>
      <c r="E1099" s="8" t="s">
        <v>123</v>
      </c>
      <c r="F1099" s="2" t="s">
        <v>361</v>
      </c>
      <c r="G1099" s="2" t="s">
        <v>129</v>
      </c>
      <c r="H1099" s="6" t="s">
        <v>124</v>
      </c>
      <c r="I1099" s="4" t="s">
        <v>362</v>
      </c>
    </row>
    <row r="1100" spans="1:9" x14ac:dyDescent="0.2">
      <c r="A1100" s="8">
        <v>1097</v>
      </c>
      <c r="B1100" s="4" t="s">
        <v>136</v>
      </c>
      <c r="C1100" s="4" t="s">
        <v>279</v>
      </c>
      <c r="D1100" s="4" t="s">
        <v>300</v>
      </c>
      <c r="E1100" s="8" t="s">
        <v>123</v>
      </c>
      <c r="F1100" s="2" t="s">
        <v>361</v>
      </c>
      <c r="G1100" s="2" t="s">
        <v>129</v>
      </c>
      <c r="H1100" s="6" t="s">
        <v>124</v>
      </c>
      <c r="I1100" s="4" t="s">
        <v>125</v>
      </c>
    </row>
    <row r="1101" spans="1:9" x14ac:dyDescent="0.2">
      <c r="A1101" s="8">
        <v>1098</v>
      </c>
      <c r="B1101" s="4" t="s">
        <v>400</v>
      </c>
      <c r="C1101" s="4" t="s">
        <v>279</v>
      </c>
      <c r="D1101" s="4" t="s">
        <v>872</v>
      </c>
      <c r="E1101" s="8" t="s">
        <v>123</v>
      </c>
      <c r="F1101" s="2" t="s">
        <v>361</v>
      </c>
      <c r="G1101" s="2" t="s">
        <v>129</v>
      </c>
      <c r="H1101" s="6" t="s">
        <v>124</v>
      </c>
      <c r="I1101" s="4" t="s">
        <v>362</v>
      </c>
    </row>
    <row r="1102" spans="1:9" x14ac:dyDescent="0.2">
      <c r="A1102" s="8">
        <v>1099</v>
      </c>
      <c r="B1102" s="4" t="s">
        <v>561</v>
      </c>
      <c r="C1102" s="4" t="s">
        <v>279</v>
      </c>
      <c r="D1102" s="4" t="s">
        <v>148</v>
      </c>
      <c r="E1102" s="8" t="s">
        <v>123</v>
      </c>
      <c r="F1102" s="2" t="s">
        <v>361</v>
      </c>
      <c r="G1102" s="2" t="s">
        <v>129</v>
      </c>
      <c r="H1102" s="6" t="s">
        <v>124</v>
      </c>
      <c r="I1102" s="4" t="s">
        <v>362</v>
      </c>
    </row>
    <row r="1103" spans="1:9" x14ac:dyDescent="0.2">
      <c r="A1103" s="8">
        <v>1100</v>
      </c>
      <c r="B1103" s="4" t="s">
        <v>192</v>
      </c>
      <c r="C1103" s="4" t="s">
        <v>279</v>
      </c>
      <c r="D1103" s="4" t="s">
        <v>873</v>
      </c>
      <c r="E1103" s="8" t="s">
        <v>123</v>
      </c>
      <c r="F1103" s="2" t="s">
        <v>361</v>
      </c>
      <c r="G1103" s="2" t="s">
        <v>129</v>
      </c>
      <c r="H1103" s="6" t="s">
        <v>124</v>
      </c>
      <c r="I1103" s="4" t="s">
        <v>362</v>
      </c>
    </row>
    <row r="1104" spans="1:9" x14ac:dyDescent="0.2">
      <c r="A1104" s="8">
        <v>1101</v>
      </c>
      <c r="B1104" s="4" t="s">
        <v>478</v>
      </c>
      <c r="C1104" s="4" t="s">
        <v>282</v>
      </c>
      <c r="D1104" s="4" t="s">
        <v>428</v>
      </c>
      <c r="E1104" s="8" t="s">
        <v>123</v>
      </c>
      <c r="F1104" s="2" t="s">
        <v>361</v>
      </c>
      <c r="G1104" s="2" t="s">
        <v>129</v>
      </c>
      <c r="H1104" s="6" t="s">
        <v>124</v>
      </c>
      <c r="I1104" s="4" t="s">
        <v>362</v>
      </c>
    </row>
    <row r="1105" spans="1:9" x14ac:dyDescent="0.2">
      <c r="A1105" s="8">
        <v>1102</v>
      </c>
      <c r="B1105" s="4" t="s">
        <v>366</v>
      </c>
      <c r="C1105" s="4" t="s">
        <v>282</v>
      </c>
      <c r="D1105" s="4" t="s">
        <v>428</v>
      </c>
      <c r="E1105" s="8" t="s">
        <v>123</v>
      </c>
      <c r="F1105" s="2" t="s">
        <v>361</v>
      </c>
      <c r="G1105" s="2" t="s">
        <v>129</v>
      </c>
      <c r="H1105" s="6" t="s">
        <v>124</v>
      </c>
      <c r="I1105" s="4" t="s">
        <v>125</v>
      </c>
    </row>
    <row r="1106" spans="1:9" x14ac:dyDescent="0.2">
      <c r="A1106" s="8">
        <v>1103</v>
      </c>
      <c r="B1106" s="4" t="s">
        <v>705</v>
      </c>
      <c r="C1106" s="4" t="s">
        <v>282</v>
      </c>
      <c r="D1106" s="4" t="s">
        <v>678</v>
      </c>
      <c r="E1106" s="8" t="s">
        <v>123</v>
      </c>
      <c r="F1106" s="2" t="s">
        <v>361</v>
      </c>
      <c r="G1106" s="2" t="s">
        <v>129</v>
      </c>
      <c r="H1106" s="6" t="s">
        <v>124</v>
      </c>
      <c r="I1106" s="4" t="s">
        <v>125</v>
      </c>
    </row>
    <row r="1107" spans="1:9" x14ac:dyDescent="0.2">
      <c r="A1107" s="8">
        <v>1104</v>
      </c>
      <c r="B1107" s="4" t="s">
        <v>399</v>
      </c>
      <c r="C1107" s="4" t="s">
        <v>282</v>
      </c>
      <c r="D1107" s="4" t="s">
        <v>678</v>
      </c>
      <c r="E1107" s="8" t="s">
        <v>123</v>
      </c>
      <c r="F1107" s="2" t="s">
        <v>361</v>
      </c>
      <c r="G1107" s="2" t="s">
        <v>129</v>
      </c>
      <c r="H1107" s="6" t="s">
        <v>124</v>
      </c>
      <c r="I1107" s="4" t="s">
        <v>362</v>
      </c>
    </row>
    <row r="1108" spans="1:9" x14ac:dyDescent="0.2">
      <c r="A1108" s="8">
        <v>1105</v>
      </c>
      <c r="B1108" s="4" t="s">
        <v>214</v>
      </c>
      <c r="C1108" s="4" t="s">
        <v>282</v>
      </c>
      <c r="D1108" s="4" t="s">
        <v>187</v>
      </c>
      <c r="E1108" s="8" t="s">
        <v>123</v>
      </c>
      <c r="F1108" s="2" t="s">
        <v>361</v>
      </c>
      <c r="G1108" s="2" t="s">
        <v>129</v>
      </c>
      <c r="H1108" s="6" t="s">
        <v>124</v>
      </c>
      <c r="I1108" s="4" t="s">
        <v>125</v>
      </c>
    </row>
    <row r="1109" spans="1:9" x14ac:dyDescent="0.2">
      <c r="A1109" s="8">
        <v>1106</v>
      </c>
      <c r="B1109" s="4" t="s">
        <v>402</v>
      </c>
      <c r="C1109" s="4" t="s">
        <v>282</v>
      </c>
      <c r="D1109" s="4" t="s">
        <v>168</v>
      </c>
      <c r="E1109" s="8" t="s">
        <v>123</v>
      </c>
      <c r="F1109" s="2" t="s">
        <v>361</v>
      </c>
      <c r="G1109" s="2" t="s">
        <v>129</v>
      </c>
      <c r="H1109" s="6" t="s">
        <v>124</v>
      </c>
      <c r="I1109" s="4" t="s">
        <v>362</v>
      </c>
    </row>
    <row r="1110" spans="1:9" x14ac:dyDescent="0.2">
      <c r="A1110" s="8">
        <v>1107</v>
      </c>
      <c r="B1110" s="4" t="s">
        <v>398</v>
      </c>
      <c r="C1110" s="4" t="s">
        <v>89</v>
      </c>
      <c r="D1110" s="4" t="s">
        <v>251</v>
      </c>
      <c r="E1110" s="8" t="s">
        <v>123</v>
      </c>
      <c r="F1110" s="2" t="s">
        <v>361</v>
      </c>
      <c r="G1110" s="2" t="s">
        <v>129</v>
      </c>
      <c r="H1110" s="6" t="s">
        <v>124</v>
      </c>
      <c r="I1110" s="4" t="s">
        <v>362</v>
      </c>
    </row>
    <row r="1111" spans="1:9" x14ac:dyDescent="0.2">
      <c r="A1111" s="8">
        <v>1108</v>
      </c>
      <c r="B1111" s="4" t="s">
        <v>400</v>
      </c>
      <c r="C1111" s="4" t="s">
        <v>89</v>
      </c>
      <c r="D1111" s="4" t="s">
        <v>874</v>
      </c>
      <c r="E1111" s="8" t="s">
        <v>123</v>
      </c>
      <c r="F1111" s="2" t="s">
        <v>361</v>
      </c>
      <c r="G1111" s="2" t="s">
        <v>129</v>
      </c>
      <c r="H1111" s="6" t="s">
        <v>124</v>
      </c>
      <c r="I1111" s="4" t="s">
        <v>362</v>
      </c>
    </row>
    <row r="1112" spans="1:9" x14ac:dyDescent="0.2">
      <c r="A1112" s="8">
        <v>1109</v>
      </c>
      <c r="B1112" s="4" t="s">
        <v>412</v>
      </c>
      <c r="C1112" s="4" t="s">
        <v>89</v>
      </c>
      <c r="D1112" s="4" t="s">
        <v>479</v>
      </c>
      <c r="E1112" s="8" t="s">
        <v>123</v>
      </c>
      <c r="F1112" s="2" t="s">
        <v>361</v>
      </c>
      <c r="G1112" s="2" t="s">
        <v>129</v>
      </c>
      <c r="H1112" s="6" t="s">
        <v>124</v>
      </c>
      <c r="I1112" s="4" t="s">
        <v>125</v>
      </c>
    </row>
    <row r="1113" spans="1:9" x14ac:dyDescent="0.2">
      <c r="A1113" s="8">
        <v>1110</v>
      </c>
      <c r="B1113" s="4" t="s">
        <v>875</v>
      </c>
      <c r="C1113" s="4" t="s">
        <v>89</v>
      </c>
      <c r="D1113" s="4" t="s">
        <v>195</v>
      </c>
      <c r="E1113" s="8" t="s">
        <v>123</v>
      </c>
      <c r="F1113" s="2" t="s">
        <v>361</v>
      </c>
      <c r="G1113" s="2" t="s">
        <v>129</v>
      </c>
      <c r="H1113" s="6" t="s">
        <v>124</v>
      </c>
      <c r="I1113" s="4" t="s">
        <v>125</v>
      </c>
    </row>
    <row r="1114" spans="1:9" x14ac:dyDescent="0.2">
      <c r="A1114" s="8">
        <v>1111</v>
      </c>
      <c r="B1114" s="4" t="s">
        <v>411</v>
      </c>
      <c r="C1114" s="4" t="s">
        <v>89</v>
      </c>
      <c r="D1114" s="4" t="s">
        <v>812</v>
      </c>
      <c r="E1114" s="8" t="s">
        <v>123</v>
      </c>
      <c r="F1114" s="2" t="s">
        <v>361</v>
      </c>
      <c r="G1114" s="2" t="s">
        <v>129</v>
      </c>
      <c r="H1114" s="6" t="s">
        <v>124</v>
      </c>
      <c r="I1114" s="4" t="s">
        <v>362</v>
      </c>
    </row>
    <row r="1115" spans="1:9" x14ac:dyDescent="0.2">
      <c r="A1115" s="8">
        <v>1112</v>
      </c>
      <c r="B1115" s="4" t="s">
        <v>400</v>
      </c>
      <c r="C1115" s="4" t="s">
        <v>89</v>
      </c>
      <c r="D1115" s="4" t="s">
        <v>162</v>
      </c>
      <c r="E1115" s="8" t="s">
        <v>123</v>
      </c>
      <c r="F1115" s="2" t="s">
        <v>361</v>
      </c>
      <c r="G1115" s="2" t="s">
        <v>129</v>
      </c>
      <c r="H1115" s="6" t="s">
        <v>124</v>
      </c>
      <c r="I1115" s="4" t="s">
        <v>362</v>
      </c>
    </row>
    <row r="1116" spans="1:9" x14ac:dyDescent="0.2">
      <c r="A1116" s="8">
        <v>1113</v>
      </c>
      <c r="B1116" s="4" t="s">
        <v>726</v>
      </c>
      <c r="C1116" s="4" t="s">
        <v>89</v>
      </c>
      <c r="D1116" s="4" t="s">
        <v>162</v>
      </c>
      <c r="E1116" s="8" t="s">
        <v>123</v>
      </c>
      <c r="F1116" s="2" t="s">
        <v>361</v>
      </c>
      <c r="G1116" s="2" t="s">
        <v>129</v>
      </c>
      <c r="H1116" s="6" t="s">
        <v>124</v>
      </c>
      <c r="I1116" s="4" t="s">
        <v>362</v>
      </c>
    </row>
    <row r="1117" spans="1:9" x14ac:dyDescent="0.2">
      <c r="A1117" s="8">
        <v>1114</v>
      </c>
      <c r="B1117" s="4" t="s">
        <v>405</v>
      </c>
      <c r="C1117" s="4" t="s">
        <v>89</v>
      </c>
      <c r="D1117" s="4" t="s">
        <v>162</v>
      </c>
      <c r="E1117" s="8" t="s">
        <v>123</v>
      </c>
      <c r="F1117" s="2" t="s">
        <v>361</v>
      </c>
      <c r="G1117" s="2" t="s">
        <v>129</v>
      </c>
      <c r="H1117" s="6" t="s">
        <v>124</v>
      </c>
      <c r="I1117" s="4" t="s">
        <v>125</v>
      </c>
    </row>
    <row r="1118" spans="1:9" x14ac:dyDescent="0.2">
      <c r="A1118" s="8">
        <v>1115</v>
      </c>
      <c r="B1118" s="4" t="s">
        <v>508</v>
      </c>
      <c r="C1118" s="4" t="s">
        <v>89</v>
      </c>
      <c r="D1118" s="4" t="s">
        <v>302</v>
      </c>
      <c r="E1118" s="8" t="s">
        <v>123</v>
      </c>
      <c r="F1118" s="2" t="s">
        <v>361</v>
      </c>
      <c r="G1118" s="2" t="s">
        <v>129</v>
      </c>
      <c r="H1118" s="6" t="s">
        <v>124</v>
      </c>
      <c r="I1118" s="4" t="s">
        <v>125</v>
      </c>
    </row>
    <row r="1119" spans="1:9" x14ac:dyDescent="0.2">
      <c r="A1119" s="8">
        <v>1116</v>
      </c>
      <c r="B1119" s="4" t="s">
        <v>876</v>
      </c>
      <c r="C1119" s="4" t="s">
        <v>89</v>
      </c>
      <c r="D1119" s="4" t="s">
        <v>302</v>
      </c>
      <c r="E1119" s="8" t="s">
        <v>123</v>
      </c>
      <c r="F1119" s="2" t="s">
        <v>361</v>
      </c>
      <c r="G1119" s="2" t="s">
        <v>129</v>
      </c>
      <c r="H1119" s="6" t="s">
        <v>124</v>
      </c>
      <c r="I1119" s="4" t="s">
        <v>362</v>
      </c>
    </row>
    <row r="1120" spans="1:9" x14ac:dyDescent="0.2">
      <c r="A1120" s="8">
        <v>1117</v>
      </c>
      <c r="B1120" s="4" t="s">
        <v>603</v>
      </c>
      <c r="C1120" s="4" t="s">
        <v>89</v>
      </c>
      <c r="D1120" s="4" t="s">
        <v>302</v>
      </c>
      <c r="E1120" s="8" t="s">
        <v>123</v>
      </c>
      <c r="F1120" s="2" t="s">
        <v>361</v>
      </c>
      <c r="G1120" s="2" t="s">
        <v>129</v>
      </c>
      <c r="H1120" s="6" t="s">
        <v>124</v>
      </c>
      <c r="I1120" s="4" t="s">
        <v>125</v>
      </c>
    </row>
    <row r="1121" spans="1:9" x14ac:dyDescent="0.2">
      <c r="A1121" s="8">
        <v>1118</v>
      </c>
      <c r="B1121" s="4" t="s">
        <v>399</v>
      </c>
      <c r="C1121" s="4" t="s">
        <v>89</v>
      </c>
      <c r="D1121" s="4" t="s">
        <v>302</v>
      </c>
      <c r="E1121" s="8" t="s">
        <v>123</v>
      </c>
      <c r="F1121" s="2" t="s">
        <v>361</v>
      </c>
      <c r="G1121" s="2" t="s">
        <v>129</v>
      </c>
      <c r="H1121" s="6" t="s">
        <v>124</v>
      </c>
      <c r="I1121" s="4" t="s">
        <v>362</v>
      </c>
    </row>
    <row r="1122" spans="1:9" x14ac:dyDescent="0.2">
      <c r="A1122" s="8">
        <v>1119</v>
      </c>
      <c r="B1122" s="4" t="s">
        <v>634</v>
      </c>
      <c r="C1122" s="4" t="s">
        <v>89</v>
      </c>
      <c r="D1122" s="4" t="s">
        <v>302</v>
      </c>
      <c r="E1122" s="8" t="s">
        <v>123</v>
      </c>
      <c r="F1122" s="2" t="s">
        <v>361</v>
      </c>
      <c r="G1122" s="2" t="s">
        <v>129</v>
      </c>
      <c r="H1122" s="6" t="s">
        <v>124</v>
      </c>
      <c r="I1122" s="4" t="s">
        <v>362</v>
      </c>
    </row>
    <row r="1123" spans="1:9" x14ac:dyDescent="0.2">
      <c r="A1123" s="8">
        <v>1120</v>
      </c>
      <c r="B1123" s="4" t="s">
        <v>877</v>
      </c>
      <c r="C1123" s="4" t="s">
        <v>89</v>
      </c>
      <c r="D1123" s="4" t="s">
        <v>101</v>
      </c>
      <c r="E1123" s="8" t="s">
        <v>123</v>
      </c>
      <c r="F1123" s="2" t="s">
        <v>361</v>
      </c>
      <c r="G1123" s="2" t="s">
        <v>129</v>
      </c>
      <c r="H1123" s="6" t="s">
        <v>124</v>
      </c>
      <c r="I1123" s="4" t="s">
        <v>125</v>
      </c>
    </row>
    <row r="1124" spans="1:9" x14ac:dyDescent="0.2">
      <c r="A1124" s="8">
        <v>1121</v>
      </c>
      <c r="B1124" s="4" t="s">
        <v>192</v>
      </c>
      <c r="C1124" s="4" t="s">
        <v>89</v>
      </c>
      <c r="D1124" s="4" t="s">
        <v>878</v>
      </c>
      <c r="E1124" s="8" t="s">
        <v>123</v>
      </c>
      <c r="F1124" s="2" t="s">
        <v>361</v>
      </c>
      <c r="G1124" s="2" t="s">
        <v>129</v>
      </c>
      <c r="H1124" s="6" t="s">
        <v>124</v>
      </c>
      <c r="I1124" s="4" t="s">
        <v>362</v>
      </c>
    </row>
    <row r="1125" spans="1:9" x14ac:dyDescent="0.2">
      <c r="A1125" s="8">
        <v>1122</v>
      </c>
      <c r="B1125" s="4" t="s">
        <v>399</v>
      </c>
      <c r="C1125" s="4" t="s">
        <v>89</v>
      </c>
      <c r="D1125" s="4" t="s">
        <v>878</v>
      </c>
      <c r="E1125" s="8" t="s">
        <v>123</v>
      </c>
      <c r="F1125" s="2" t="s">
        <v>361</v>
      </c>
      <c r="G1125" s="2" t="s">
        <v>129</v>
      </c>
      <c r="H1125" s="6" t="s">
        <v>124</v>
      </c>
      <c r="I1125" s="4" t="s">
        <v>362</v>
      </c>
    </row>
    <row r="1126" spans="1:9" x14ac:dyDescent="0.2">
      <c r="A1126" s="8">
        <v>1123</v>
      </c>
      <c r="B1126" s="4" t="s">
        <v>365</v>
      </c>
      <c r="C1126" s="4" t="s">
        <v>89</v>
      </c>
      <c r="D1126" s="4" t="s">
        <v>104</v>
      </c>
      <c r="E1126" s="8" t="s">
        <v>123</v>
      </c>
      <c r="F1126" s="2" t="s">
        <v>361</v>
      </c>
      <c r="G1126" s="2" t="s">
        <v>129</v>
      </c>
      <c r="H1126" s="6" t="s">
        <v>124</v>
      </c>
      <c r="I1126" s="4" t="s">
        <v>362</v>
      </c>
    </row>
    <row r="1127" spans="1:9" x14ac:dyDescent="0.2">
      <c r="A1127" s="8">
        <v>1124</v>
      </c>
      <c r="B1127" s="4" t="s">
        <v>879</v>
      </c>
      <c r="C1127" s="4" t="s">
        <v>89</v>
      </c>
      <c r="D1127" s="4" t="s">
        <v>106</v>
      </c>
      <c r="E1127" s="8" t="s">
        <v>123</v>
      </c>
      <c r="F1127" s="2" t="s">
        <v>361</v>
      </c>
      <c r="G1127" s="2" t="s">
        <v>129</v>
      </c>
      <c r="H1127" s="6" t="s">
        <v>124</v>
      </c>
      <c r="I1127" s="4" t="s">
        <v>362</v>
      </c>
    </row>
    <row r="1128" spans="1:9" x14ac:dyDescent="0.2">
      <c r="A1128" s="8">
        <v>1125</v>
      </c>
      <c r="B1128" s="4" t="s">
        <v>403</v>
      </c>
      <c r="C1128" s="4" t="s">
        <v>89</v>
      </c>
      <c r="D1128" s="4" t="s">
        <v>533</v>
      </c>
      <c r="E1128" s="8" t="s">
        <v>123</v>
      </c>
      <c r="F1128" s="2" t="s">
        <v>361</v>
      </c>
      <c r="G1128" s="2" t="s">
        <v>129</v>
      </c>
      <c r="H1128" s="6" t="s">
        <v>124</v>
      </c>
      <c r="I1128" s="4" t="s">
        <v>125</v>
      </c>
    </row>
    <row r="1129" spans="1:9" x14ac:dyDescent="0.2">
      <c r="A1129" s="8">
        <v>1126</v>
      </c>
      <c r="B1129" s="4" t="s">
        <v>400</v>
      </c>
      <c r="C1129" s="4" t="s">
        <v>89</v>
      </c>
      <c r="D1129" s="4" t="s">
        <v>697</v>
      </c>
      <c r="E1129" s="8" t="s">
        <v>123</v>
      </c>
      <c r="F1129" s="2" t="s">
        <v>361</v>
      </c>
      <c r="G1129" s="2" t="s">
        <v>129</v>
      </c>
      <c r="H1129" s="6" t="s">
        <v>124</v>
      </c>
      <c r="I1129" s="4" t="s">
        <v>362</v>
      </c>
    </row>
    <row r="1130" spans="1:9" x14ac:dyDescent="0.2">
      <c r="A1130" s="8">
        <v>1127</v>
      </c>
      <c r="B1130" s="4" t="s">
        <v>379</v>
      </c>
      <c r="C1130" s="4" t="s">
        <v>852</v>
      </c>
      <c r="D1130" s="4" t="s">
        <v>310</v>
      </c>
      <c r="E1130" s="8" t="s">
        <v>123</v>
      </c>
      <c r="F1130" s="2" t="s">
        <v>361</v>
      </c>
      <c r="G1130" s="2" t="s">
        <v>129</v>
      </c>
      <c r="H1130" s="6" t="s">
        <v>124</v>
      </c>
      <c r="I1130" s="4" t="s">
        <v>125</v>
      </c>
    </row>
    <row r="1131" spans="1:9" x14ac:dyDescent="0.2">
      <c r="A1131" s="8">
        <v>1128</v>
      </c>
      <c r="B1131" s="4" t="s">
        <v>66</v>
      </c>
      <c r="C1131" s="4" t="s">
        <v>880</v>
      </c>
      <c r="D1131" s="4" t="s">
        <v>751</v>
      </c>
      <c r="E1131" s="8" t="s">
        <v>123</v>
      </c>
      <c r="F1131" s="2" t="s">
        <v>361</v>
      </c>
      <c r="G1131" s="2" t="s">
        <v>129</v>
      </c>
      <c r="H1131" s="6" t="s">
        <v>124</v>
      </c>
      <c r="I1131" s="4" t="s">
        <v>125</v>
      </c>
    </row>
    <row r="1132" spans="1:9" x14ac:dyDescent="0.2">
      <c r="A1132" s="8">
        <v>1129</v>
      </c>
      <c r="B1132" s="4" t="s">
        <v>178</v>
      </c>
      <c r="C1132" s="4" t="s">
        <v>881</v>
      </c>
      <c r="D1132" s="4" t="s">
        <v>143</v>
      </c>
      <c r="E1132" s="8" t="s">
        <v>123</v>
      </c>
      <c r="F1132" s="2" t="s">
        <v>361</v>
      </c>
      <c r="G1132" s="2" t="s">
        <v>129</v>
      </c>
      <c r="H1132" s="6" t="s">
        <v>124</v>
      </c>
      <c r="I1132" s="4" t="s">
        <v>362</v>
      </c>
    </row>
    <row r="1133" spans="1:9" x14ac:dyDescent="0.2">
      <c r="A1133" s="8">
        <v>1130</v>
      </c>
      <c r="B1133" s="4" t="s">
        <v>469</v>
      </c>
      <c r="C1133" s="4" t="s">
        <v>881</v>
      </c>
      <c r="D1133" s="4" t="s">
        <v>190</v>
      </c>
      <c r="E1133" s="8" t="s">
        <v>123</v>
      </c>
      <c r="F1133" s="2" t="s">
        <v>361</v>
      </c>
      <c r="G1133" s="2" t="s">
        <v>129</v>
      </c>
      <c r="H1133" s="6" t="s">
        <v>124</v>
      </c>
      <c r="I1133" s="4" t="s">
        <v>125</v>
      </c>
    </row>
    <row r="1134" spans="1:9" x14ac:dyDescent="0.2">
      <c r="A1134" s="8">
        <v>1131</v>
      </c>
      <c r="B1134" s="4" t="s">
        <v>365</v>
      </c>
      <c r="C1134" s="4" t="s">
        <v>64</v>
      </c>
      <c r="D1134" s="4"/>
      <c r="E1134" s="8" t="s">
        <v>123</v>
      </c>
      <c r="F1134" s="2" t="s">
        <v>361</v>
      </c>
      <c r="G1134" s="2" t="s">
        <v>129</v>
      </c>
      <c r="H1134" s="6" t="s">
        <v>124</v>
      </c>
      <c r="I1134" s="4" t="s">
        <v>362</v>
      </c>
    </row>
    <row r="1135" spans="1:9" x14ac:dyDescent="0.2">
      <c r="A1135" s="8">
        <v>1132</v>
      </c>
      <c r="B1135" s="4" t="s">
        <v>414</v>
      </c>
      <c r="C1135" s="4" t="s">
        <v>64</v>
      </c>
      <c r="D1135" s="4" t="s">
        <v>882</v>
      </c>
      <c r="E1135" s="8" t="s">
        <v>123</v>
      </c>
      <c r="F1135" s="2" t="s">
        <v>361</v>
      </c>
      <c r="G1135" s="2" t="s">
        <v>129</v>
      </c>
      <c r="H1135" s="6" t="s">
        <v>124</v>
      </c>
      <c r="I1135" s="4" t="s">
        <v>362</v>
      </c>
    </row>
    <row r="1136" spans="1:9" x14ac:dyDescent="0.2">
      <c r="A1136" s="8">
        <v>1133</v>
      </c>
      <c r="B1136" s="4" t="s">
        <v>883</v>
      </c>
      <c r="C1136" s="4" t="s">
        <v>64</v>
      </c>
      <c r="D1136" s="4" t="s">
        <v>267</v>
      </c>
      <c r="E1136" s="8" t="s">
        <v>123</v>
      </c>
      <c r="F1136" s="2" t="s">
        <v>361</v>
      </c>
      <c r="G1136" s="2" t="s">
        <v>129</v>
      </c>
      <c r="H1136" s="6" t="s">
        <v>124</v>
      </c>
      <c r="I1136" s="4" t="s">
        <v>125</v>
      </c>
    </row>
    <row r="1137" spans="1:9" x14ac:dyDescent="0.2">
      <c r="A1137" s="8">
        <v>1134</v>
      </c>
      <c r="B1137" s="4" t="s">
        <v>61</v>
      </c>
      <c r="C1137" s="4" t="s">
        <v>64</v>
      </c>
      <c r="D1137" s="4" t="s">
        <v>238</v>
      </c>
      <c r="E1137" s="8" t="s">
        <v>123</v>
      </c>
      <c r="F1137" s="2" t="s">
        <v>361</v>
      </c>
      <c r="G1137" s="2" t="s">
        <v>129</v>
      </c>
      <c r="H1137" s="6" t="s">
        <v>124</v>
      </c>
      <c r="I1137" s="4" t="s">
        <v>125</v>
      </c>
    </row>
    <row r="1138" spans="1:9" x14ac:dyDescent="0.2">
      <c r="A1138" s="8">
        <v>1135</v>
      </c>
      <c r="B1138" s="4" t="s">
        <v>699</v>
      </c>
      <c r="C1138" s="4" t="s">
        <v>64</v>
      </c>
      <c r="D1138" s="4" t="s">
        <v>189</v>
      </c>
      <c r="E1138" s="8" t="s">
        <v>123</v>
      </c>
      <c r="F1138" s="2" t="s">
        <v>361</v>
      </c>
      <c r="G1138" s="2" t="s">
        <v>129</v>
      </c>
      <c r="H1138" s="6" t="s">
        <v>124</v>
      </c>
      <c r="I1138" s="4" t="s">
        <v>125</v>
      </c>
    </row>
    <row r="1139" spans="1:9" x14ac:dyDescent="0.2">
      <c r="A1139" s="8">
        <v>1136</v>
      </c>
      <c r="B1139" s="4" t="s">
        <v>884</v>
      </c>
      <c r="C1139" s="4" t="s">
        <v>64</v>
      </c>
      <c r="D1139" s="4"/>
      <c r="E1139" s="8" t="s">
        <v>123</v>
      </c>
      <c r="F1139" s="2" t="s">
        <v>361</v>
      </c>
      <c r="G1139" s="2" t="s">
        <v>129</v>
      </c>
      <c r="H1139" s="6" t="s">
        <v>124</v>
      </c>
      <c r="I1139" s="4" t="s">
        <v>125</v>
      </c>
    </row>
    <row r="1140" spans="1:9" x14ac:dyDescent="0.2">
      <c r="A1140" s="8">
        <v>1137</v>
      </c>
      <c r="B1140" s="4" t="s">
        <v>398</v>
      </c>
      <c r="C1140" s="4" t="s">
        <v>64</v>
      </c>
      <c r="D1140" s="4" t="s">
        <v>646</v>
      </c>
      <c r="E1140" s="8" t="s">
        <v>123</v>
      </c>
      <c r="F1140" s="2" t="s">
        <v>361</v>
      </c>
      <c r="G1140" s="2" t="s">
        <v>129</v>
      </c>
      <c r="H1140" s="6" t="s">
        <v>124</v>
      </c>
      <c r="I1140" s="4" t="s">
        <v>362</v>
      </c>
    </row>
    <row r="1141" spans="1:9" x14ac:dyDescent="0.2">
      <c r="A1141" s="8">
        <v>1138</v>
      </c>
      <c r="B1141" s="4" t="s">
        <v>115</v>
      </c>
      <c r="C1141" s="4" t="s">
        <v>64</v>
      </c>
      <c r="D1141" s="4" t="s">
        <v>676</v>
      </c>
      <c r="E1141" s="8" t="s">
        <v>123</v>
      </c>
      <c r="F1141" s="2" t="s">
        <v>361</v>
      </c>
      <c r="G1141" s="2" t="s">
        <v>129</v>
      </c>
      <c r="H1141" s="6" t="s">
        <v>124</v>
      </c>
      <c r="I1141" s="4" t="s">
        <v>362</v>
      </c>
    </row>
    <row r="1142" spans="1:9" x14ac:dyDescent="0.2">
      <c r="A1142" s="8">
        <v>1139</v>
      </c>
      <c r="B1142" s="4" t="s">
        <v>718</v>
      </c>
      <c r="C1142" s="4" t="s">
        <v>64</v>
      </c>
      <c r="D1142" s="4" t="s">
        <v>885</v>
      </c>
      <c r="E1142" s="8" t="s">
        <v>123</v>
      </c>
      <c r="F1142" s="2" t="s">
        <v>361</v>
      </c>
      <c r="G1142" s="2" t="s">
        <v>129</v>
      </c>
      <c r="H1142" s="6" t="s">
        <v>124</v>
      </c>
      <c r="I1142" s="4" t="s">
        <v>125</v>
      </c>
    </row>
    <row r="1143" spans="1:9" x14ac:dyDescent="0.2">
      <c r="A1143" s="8">
        <v>1140</v>
      </c>
      <c r="B1143" s="4" t="s">
        <v>170</v>
      </c>
      <c r="C1143" s="4" t="s">
        <v>64</v>
      </c>
      <c r="D1143" s="4" t="s">
        <v>74</v>
      </c>
      <c r="E1143" s="8" t="s">
        <v>123</v>
      </c>
      <c r="F1143" s="2" t="s">
        <v>361</v>
      </c>
      <c r="G1143" s="2" t="s">
        <v>129</v>
      </c>
      <c r="H1143" s="6" t="s">
        <v>124</v>
      </c>
      <c r="I1143" s="4" t="s">
        <v>125</v>
      </c>
    </row>
    <row r="1144" spans="1:9" x14ac:dyDescent="0.2">
      <c r="A1144" s="8">
        <v>1141</v>
      </c>
      <c r="B1144" s="4" t="s">
        <v>383</v>
      </c>
      <c r="C1144" s="4" t="s">
        <v>64</v>
      </c>
      <c r="D1144" s="4" t="s">
        <v>74</v>
      </c>
      <c r="E1144" s="8" t="s">
        <v>123</v>
      </c>
      <c r="F1144" s="2" t="s">
        <v>361</v>
      </c>
      <c r="G1144" s="2" t="s">
        <v>129</v>
      </c>
      <c r="H1144" s="6" t="s">
        <v>124</v>
      </c>
      <c r="I1144" s="4" t="s">
        <v>362</v>
      </c>
    </row>
    <row r="1145" spans="1:9" x14ac:dyDescent="0.2">
      <c r="A1145" s="8">
        <v>1142</v>
      </c>
      <c r="B1145" s="4" t="s">
        <v>726</v>
      </c>
      <c r="C1145" s="4" t="s">
        <v>64</v>
      </c>
      <c r="D1145" s="4" t="s">
        <v>77</v>
      </c>
      <c r="E1145" s="8" t="s">
        <v>123</v>
      </c>
      <c r="F1145" s="2" t="s">
        <v>361</v>
      </c>
      <c r="G1145" s="2" t="s">
        <v>129</v>
      </c>
      <c r="H1145" s="6" t="s">
        <v>124</v>
      </c>
      <c r="I1145" s="4" t="s">
        <v>362</v>
      </c>
    </row>
    <row r="1146" spans="1:9" x14ac:dyDescent="0.2">
      <c r="A1146" s="8">
        <v>1143</v>
      </c>
      <c r="B1146" s="4" t="s">
        <v>426</v>
      </c>
      <c r="C1146" s="4" t="s">
        <v>64</v>
      </c>
      <c r="D1146" s="4" t="s">
        <v>143</v>
      </c>
      <c r="E1146" s="8" t="s">
        <v>123</v>
      </c>
      <c r="F1146" s="2" t="s">
        <v>361</v>
      </c>
      <c r="G1146" s="2" t="s">
        <v>129</v>
      </c>
      <c r="H1146" s="6" t="s">
        <v>124</v>
      </c>
      <c r="I1146" s="4" t="s">
        <v>362</v>
      </c>
    </row>
    <row r="1147" spans="1:9" x14ac:dyDescent="0.2">
      <c r="A1147" s="8">
        <v>1144</v>
      </c>
      <c r="B1147" s="4" t="s">
        <v>80</v>
      </c>
      <c r="C1147" s="4" t="s">
        <v>64</v>
      </c>
      <c r="D1147" s="4" t="s">
        <v>84</v>
      </c>
      <c r="E1147" s="8" t="s">
        <v>123</v>
      </c>
      <c r="F1147" s="2" t="s">
        <v>361</v>
      </c>
      <c r="G1147" s="2" t="s">
        <v>129</v>
      </c>
      <c r="H1147" s="6" t="s">
        <v>124</v>
      </c>
      <c r="I1147" s="4" t="s">
        <v>125</v>
      </c>
    </row>
    <row r="1148" spans="1:9" x14ac:dyDescent="0.2">
      <c r="A1148" s="8">
        <v>1145</v>
      </c>
      <c r="B1148" s="4" t="s">
        <v>886</v>
      </c>
      <c r="C1148" s="4" t="s">
        <v>64</v>
      </c>
      <c r="D1148" s="4" t="s">
        <v>89</v>
      </c>
      <c r="E1148" s="8" t="s">
        <v>123</v>
      </c>
      <c r="F1148" s="2" t="s">
        <v>361</v>
      </c>
      <c r="G1148" s="2" t="s">
        <v>129</v>
      </c>
      <c r="H1148" s="6" t="s">
        <v>124</v>
      </c>
      <c r="I1148" s="4" t="s">
        <v>362</v>
      </c>
    </row>
    <row r="1149" spans="1:9" x14ac:dyDescent="0.2">
      <c r="A1149" s="8">
        <v>1146</v>
      </c>
      <c r="B1149" s="4" t="s">
        <v>412</v>
      </c>
      <c r="C1149" s="4" t="s">
        <v>64</v>
      </c>
      <c r="D1149" s="4" t="s">
        <v>64</v>
      </c>
      <c r="E1149" s="8" t="s">
        <v>123</v>
      </c>
      <c r="F1149" s="2" t="s">
        <v>361</v>
      </c>
      <c r="G1149" s="2" t="s">
        <v>129</v>
      </c>
      <c r="H1149" s="6" t="s">
        <v>124</v>
      </c>
      <c r="I1149" s="4" t="s">
        <v>125</v>
      </c>
    </row>
    <row r="1150" spans="1:9" x14ac:dyDescent="0.2">
      <c r="A1150" s="8">
        <v>1147</v>
      </c>
      <c r="B1150" s="4" t="s">
        <v>384</v>
      </c>
      <c r="C1150" s="4" t="s">
        <v>64</v>
      </c>
      <c r="D1150" s="4" t="s">
        <v>162</v>
      </c>
      <c r="E1150" s="8" t="s">
        <v>123</v>
      </c>
      <c r="F1150" s="2" t="s">
        <v>361</v>
      </c>
      <c r="G1150" s="2" t="s">
        <v>129</v>
      </c>
      <c r="H1150" s="6" t="s">
        <v>124</v>
      </c>
      <c r="I1150" s="4" t="s">
        <v>362</v>
      </c>
    </row>
    <row r="1151" spans="1:9" x14ac:dyDescent="0.2">
      <c r="A1151" s="8">
        <v>1148</v>
      </c>
      <c r="B1151" s="4" t="s">
        <v>768</v>
      </c>
      <c r="C1151" s="4" t="s">
        <v>64</v>
      </c>
      <c r="D1151" s="4" t="s">
        <v>162</v>
      </c>
      <c r="E1151" s="8" t="s">
        <v>123</v>
      </c>
      <c r="F1151" s="2" t="s">
        <v>361</v>
      </c>
      <c r="G1151" s="2" t="s">
        <v>129</v>
      </c>
      <c r="H1151" s="6" t="s">
        <v>124</v>
      </c>
      <c r="I1151" s="4" t="s">
        <v>125</v>
      </c>
    </row>
    <row r="1152" spans="1:9" x14ac:dyDescent="0.2">
      <c r="A1152" s="8">
        <v>1149</v>
      </c>
      <c r="B1152" s="4" t="s">
        <v>471</v>
      </c>
      <c r="C1152" s="4" t="s">
        <v>64</v>
      </c>
      <c r="D1152" s="4" t="s">
        <v>162</v>
      </c>
      <c r="E1152" s="8" t="s">
        <v>123</v>
      </c>
      <c r="F1152" s="2" t="s">
        <v>361</v>
      </c>
      <c r="G1152" s="2" t="s">
        <v>129</v>
      </c>
      <c r="H1152" s="6" t="s">
        <v>124</v>
      </c>
      <c r="I1152" s="4" t="s">
        <v>125</v>
      </c>
    </row>
    <row r="1153" spans="1:9" x14ac:dyDescent="0.2">
      <c r="A1153" s="8">
        <v>1150</v>
      </c>
      <c r="B1153" s="4" t="s">
        <v>446</v>
      </c>
      <c r="C1153" s="4" t="s">
        <v>64</v>
      </c>
      <c r="D1153" s="4" t="s">
        <v>887</v>
      </c>
      <c r="E1153" s="8" t="s">
        <v>123</v>
      </c>
      <c r="F1153" s="2" t="s">
        <v>361</v>
      </c>
      <c r="G1153" s="2" t="s">
        <v>129</v>
      </c>
      <c r="H1153" s="6" t="s">
        <v>124</v>
      </c>
      <c r="I1153" s="4" t="s">
        <v>125</v>
      </c>
    </row>
    <row r="1154" spans="1:9" x14ac:dyDescent="0.2">
      <c r="A1154" s="8">
        <v>1151</v>
      </c>
      <c r="B1154" s="4" t="s">
        <v>157</v>
      </c>
      <c r="C1154" s="4" t="s">
        <v>64</v>
      </c>
      <c r="D1154" s="4" t="s">
        <v>887</v>
      </c>
      <c r="E1154" s="8" t="s">
        <v>123</v>
      </c>
      <c r="F1154" s="2" t="s">
        <v>361</v>
      </c>
      <c r="G1154" s="2" t="s">
        <v>129</v>
      </c>
      <c r="H1154" s="6" t="s">
        <v>124</v>
      </c>
      <c r="I1154" s="4" t="s">
        <v>125</v>
      </c>
    </row>
    <row r="1155" spans="1:9" x14ac:dyDescent="0.2">
      <c r="A1155" s="8">
        <v>1152</v>
      </c>
      <c r="B1155" s="4" t="s">
        <v>452</v>
      </c>
      <c r="C1155" s="4" t="s">
        <v>64</v>
      </c>
      <c r="D1155" s="4" t="s">
        <v>823</v>
      </c>
      <c r="E1155" s="8" t="s">
        <v>123</v>
      </c>
      <c r="F1155" s="2" t="s">
        <v>361</v>
      </c>
      <c r="G1155" s="2" t="s">
        <v>129</v>
      </c>
      <c r="H1155" s="6" t="s">
        <v>124</v>
      </c>
      <c r="I1155" s="4" t="s">
        <v>362</v>
      </c>
    </row>
    <row r="1156" spans="1:9" x14ac:dyDescent="0.2">
      <c r="A1156" s="8">
        <v>1153</v>
      </c>
      <c r="B1156" s="4" t="s">
        <v>436</v>
      </c>
      <c r="C1156" s="4" t="s">
        <v>64</v>
      </c>
      <c r="D1156" s="4" t="s">
        <v>316</v>
      </c>
      <c r="E1156" s="8" t="s">
        <v>123</v>
      </c>
      <c r="F1156" s="2" t="s">
        <v>361</v>
      </c>
      <c r="G1156" s="2" t="s">
        <v>129</v>
      </c>
      <c r="H1156" s="6" t="s">
        <v>124</v>
      </c>
      <c r="I1156" s="4" t="s">
        <v>362</v>
      </c>
    </row>
    <row r="1157" spans="1:9" x14ac:dyDescent="0.2">
      <c r="A1157" s="8">
        <v>1154</v>
      </c>
      <c r="B1157" s="4" t="s">
        <v>796</v>
      </c>
      <c r="C1157" s="4" t="s">
        <v>64</v>
      </c>
      <c r="D1157" s="4" t="s">
        <v>888</v>
      </c>
      <c r="E1157" s="8" t="s">
        <v>123</v>
      </c>
      <c r="F1157" s="2" t="s">
        <v>361</v>
      </c>
      <c r="G1157" s="2" t="s">
        <v>129</v>
      </c>
      <c r="H1157" s="6" t="s">
        <v>124</v>
      </c>
      <c r="I1157" s="4" t="s">
        <v>362</v>
      </c>
    </row>
    <row r="1158" spans="1:9" x14ac:dyDescent="0.2">
      <c r="A1158" s="8">
        <v>1155</v>
      </c>
      <c r="B1158" s="4" t="s">
        <v>889</v>
      </c>
      <c r="C1158" s="4" t="s">
        <v>64</v>
      </c>
      <c r="D1158" s="4" t="s">
        <v>289</v>
      </c>
      <c r="E1158" s="8" t="s">
        <v>123</v>
      </c>
      <c r="F1158" s="2" t="s">
        <v>361</v>
      </c>
      <c r="G1158" s="2" t="s">
        <v>129</v>
      </c>
      <c r="H1158" s="6" t="s">
        <v>124</v>
      </c>
      <c r="I1158" s="4" t="s">
        <v>362</v>
      </c>
    </row>
    <row r="1159" spans="1:9" x14ac:dyDescent="0.2">
      <c r="A1159" s="8">
        <v>1156</v>
      </c>
      <c r="B1159" s="4" t="s">
        <v>469</v>
      </c>
      <c r="C1159" s="4" t="s">
        <v>64</v>
      </c>
      <c r="D1159" s="4" t="s">
        <v>288</v>
      </c>
      <c r="E1159" s="8" t="s">
        <v>123</v>
      </c>
      <c r="F1159" s="2" t="s">
        <v>361</v>
      </c>
      <c r="G1159" s="2" t="s">
        <v>129</v>
      </c>
      <c r="H1159" s="6" t="s">
        <v>124</v>
      </c>
      <c r="I1159" s="4" t="s">
        <v>125</v>
      </c>
    </row>
    <row r="1160" spans="1:9" x14ac:dyDescent="0.2">
      <c r="A1160" s="8">
        <v>1157</v>
      </c>
      <c r="B1160" s="4" t="s">
        <v>383</v>
      </c>
      <c r="C1160" s="4" t="s">
        <v>64</v>
      </c>
      <c r="D1160" s="4" t="s">
        <v>288</v>
      </c>
      <c r="E1160" s="8" t="s">
        <v>123</v>
      </c>
      <c r="F1160" s="2" t="s">
        <v>361</v>
      </c>
      <c r="G1160" s="2" t="s">
        <v>129</v>
      </c>
      <c r="H1160" s="6" t="s">
        <v>124</v>
      </c>
      <c r="I1160" s="4" t="s">
        <v>362</v>
      </c>
    </row>
    <row r="1161" spans="1:9" x14ac:dyDescent="0.2">
      <c r="A1161" s="8">
        <v>1158</v>
      </c>
      <c r="B1161" s="4" t="s">
        <v>398</v>
      </c>
      <c r="C1161" s="4" t="s">
        <v>64</v>
      </c>
      <c r="D1161" s="4" t="s">
        <v>890</v>
      </c>
      <c r="E1161" s="8" t="s">
        <v>123</v>
      </c>
      <c r="F1161" s="2" t="s">
        <v>361</v>
      </c>
      <c r="G1161" s="2" t="s">
        <v>129</v>
      </c>
      <c r="H1161" s="6" t="s">
        <v>124</v>
      </c>
      <c r="I1161" s="4" t="s">
        <v>362</v>
      </c>
    </row>
    <row r="1162" spans="1:9" x14ac:dyDescent="0.2">
      <c r="A1162" s="8">
        <v>1159</v>
      </c>
      <c r="B1162" s="4" t="s">
        <v>891</v>
      </c>
      <c r="C1162" s="4" t="s">
        <v>64</v>
      </c>
      <c r="D1162" s="4" t="s">
        <v>163</v>
      </c>
      <c r="E1162" s="8" t="s">
        <v>123</v>
      </c>
      <c r="F1162" s="2" t="s">
        <v>361</v>
      </c>
      <c r="G1162" s="2" t="s">
        <v>129</v>
      </c>
      <c r="H1162" s="6" t="s">
        <v>124</v>
      </c>
      <c r="I1162" s="4" t="s">
        <v>125</v>
      </c>
    </row>
    <row r="1163" spans="1:9" x14ac:dyDescent="0.2">
      <c r="A1163" s="8">
        <v>1160</v>
      </c>
      <c r="B1163" s="4" t="s">
        <v>400</v>
      </c>
      <c r="C1163" s="4" t="s">
        <v>64</v>
      </c>
      <c r="D1163" s="4" t="s">
        <v>163</v>
      </c>
      <c r="E1163" s="8" t="s">
        <v>123</v>
      </c>
      <c r="F1163" s="2" t="s">
        <v>361</v>
      </c>
      <c r="G1163" s="2" t="s">
        <v>129</v>
      </c>
      <c r="H1163" s="6" t="s">
        <v>124</v>
      </c>
      <c r="I1163" s="4" t="s">
        <v>362</v>
      </c>
    </row>
    <row r="1164" spans="1:9" x14ac:dyDescent="0.2">
      <c r="A1164" s="8">
        <v>1161</v>
      </c>
      <c r="B1164" s="4" t="s">
        <v>892</v>
      </c>
      <c r="C1164" s="4" t="s">
        <v>64</v>
      </c>
      <c r="D1164" s="4" t="s">
        <v>104</v>
      </c>
      <c r="E1164" s="8" t="s">
        <v>123</v>
      </c>
      <c r="F1164" s="2" t="s">
        <v>361</v>
      </c>
      <c r="G1164" s="2" t="s">
        <v>129</v>
      </c>
      <c r="H1164" s="6" t="s">
        <v>124</v>
      </c>
      <c r="I1164" s="4" t="s">
        <v>125</v>
      </c>
    </row>
    <row r="1165" spans="1:9" x14ac:dyDescent="0.2">
      <c r="A1165" s="8">
        <v>1162</v>
      </c>
      <c r="B1165" s="4" t="s">
        <v>893</v>
      </c>
      <c r="C1165" s="4" t="s">
        <v>64</v>
      </c>
      <c r="D1165" s="4" t="s">
        <v>106</v>
      </c>
      <c r="E1165" s="8" t="s">
        <v>123</v>
      </c>
      <c r="F1165" s="2" t="s">
        <v>361</v>
      </c>
      <c r="G1165" s="2" t="s">
        <v>129</v>
      </c>
      <c r="H1165" s="6" t="s">
        <v>124</v>
      </c>
      <c r="I1165" s="4" t="s">
        <v>125</v>
      </c>
    </row>
    <row r="1166" spans="1:9" x14ac:dyDescent="0.2">
      <c r="A1166" s="8">
        <v>1163</v>
      </c>
      <c r="B1166" s="4" t="s">
        <v>894</v>
      </c>
      <c r="C1166" s="4" t="s">
        <v>64</v>
      </c>
      <c r="D1166" s="4" t="s">
        <v>345</v>
      </c>
      <c r="E1166" s="8" t="s">
        <v>123</v>
      </c>
      <c r="F1166" s="2" t="s">
        <v>361</v>
      </c>
      <c r="G1166" s="2" t="s">
        <v>129</v>
      </c>
      <c r="H1166" s="6" t="s">
        <v>124</v>
      </c>
      <c r="I1166" s="4" t="s">
        <v>125</v>
      </c>
    </row>
    <row r="1167" spans="1:9" x14ac:dyDescent="0.2">
      <c r="A1167" s="8">
        <v>1164</v>
      </c>
      <c r="B1167" s="4" t="s">
        <v>96</v>
      </c>
      <c r="C1167" s="4" t="s">
        <v>64</v>
      </c>
      <c r="D1167" s="4" t="s">
        <v>697</v>
      </c>
      <c r="E1167" s="8" t="s">
        <v>123</v>
      </c>
      <c r="F1167" s="2" t="s">
        <v>361</v>
      </c>
      <c r="G1167" s="2" t="s">
        <v>129</v>
      </c>
      <c r="H1167" s="6" t="s">
        <v>124</v>
      </c>
      <c r="I1167" s="4" t="s">
        <v>125</v>
      </c>
    </row>
    <row r="1168" spans="1:9" x14ac:dyDescent="0.2">
      <c r="A1168" s="8">
        <v>1165</v>
      </c>
      <c r="B1168" s="4" t="s">
        <v>895</v>
      </c>
      <c r="C1168" s="4" t="s">
        <v>64</v>
      </c>
      <c r="D1168" s="4" t="s">
        <v>198</v>
      </c>
      <c r="E1168" s="8" t="s">
        <v>123</v>
      </c>
      <c r="F1168" s="2" t="s">
        <v>361</v>
      </c>
      <c r="G1168" s="2" t="s">
        <v>129</v>
      </c>
      <c r="H1168" s="6" t="s">
        <v>124</v>
      </c>
      <c r="I1168" s="4" t="s">
        <v>362</v>
      </c>
    </row>
    <row r="1169" spans="1:9" x14ac:dyDescent="0.2">
      <c r="A1169" s="8">
        <v>1166</v>
      </c>
      <c r="B1169" s="4" t="s">
        <v>658</v>
      </c>
      <c r="C1169" s="4" t="s">
        <v>64</v>
      </c>
      <c r="D1169" s="4" t="s">
        <v>198</v>
      </c>
      <c r="E1169" s="8" t="s">
        <v>123</v>
      </c>
      <c r="F1169" s="2" t="s">
        <v>361</v>
      </c>
      <c r="G1169" s="2" t="s">
        <v>129</v>
      </c>
      <c r="H1169" s="6" t="s">
        <v>124</v>
      </c>
      <c r="I1169" s="4" t="s">
        <v>125</v>
      </c>
    </row>
    <row r="1170" spans="1:9" x14ac:dyDescent="0.2">
      <c r="A1170" s="8">
        <v>1167</v>
      </c>
      <c r="B1170" s="4" t="s">
        <v>90</v>
      </c>
      <c r="C1170" s="4" t="s">
        <v>64</v>
      </c>
      <c r="D1170" s="4" t="s">
        <v>896</v>
      </c>
      <c r="E1170" s="8" t="s">
        <v>123</v>
      </c>
      <c r="F1170" s="2" t="s">
        <v>361</v>
      </c>
      <c r="G1170" s="2" t="s">
        <v>129</v>
      </c>
      <c r="H1170" s="6" t="s">
        <v>124</v>
      </c>
      <c r="I1170" s="4" t="s">
        <v>125</v>
      </c>
    </row>
    <row r="1171" spans="1:9" x14ac:dyDescent="0.2">
      <c r="A1171" s="8">
        <v>1168</v>
      </c>
      <c r="B1171" s="4" t="s">
        <v>412</v>
      </c>
      <c r="C1171" s="4" t="s">
        <v>64</v>
      </c>
      <c r="D1171" s="4" t="s">
        <v>896</v>
      </c>
      <c r="E1171" s="8" t="s">
        <v>123</v>
      </c>
      <c r="F1171" s="2" t="s">
        <v>361</v>
      </c>
      <c r="G1171" s="2" t="s">
        <v>129</v>
      </c>
      <c r="H1171" s="6" t="s">
        <v>124</v>
      </c>
      <c r="I1171" s="4" t="s">
        <v>125</v>
      </c>
    </row>
    <row r="1172" spans="1:9" x14ac:dyDescent="0.2">
      <c r="A1172" s="8">
        <v>1169</v>
      </c>
      <c r="B1172" s="4" t="s">
        <v>482</v>
      </c>
      <c r="C1172" s="4" t="s">
        <v>64</v>
      </c>
      <c r="D1172" s="4" t="s">
        <v>322</v>
      </c>
      <c r="E1172" s="8" t="s">
        <v>123</v>
      </c>
      <c r="F1172" s="2" t="s">
        <v>361</v>
      </c>
      <c r="G1172" s="2" t="s">
        <v>129</v>
      </c>
      <c r="H1172" s="6" t="s">
        <v>124</v>
      </c>
      <c r="I1172" s="4" t="s">
        <v>398</v>
      </c>
    </row>
    <row r="1173" spans="1:9" x14ac:dyDescent="0.2">
      <c r="A1173" s="8">
        <v>1170</v>
      </c>
      <c r="B1173" s="4" t="s">
        <v>501</v>
      </c>
      <c r="C1173" s="4" t="s">
        <v>64</v>
      </c>
      <c r="D1173" s="4" t="s">
        <v>196</v>
      </c>
      <c r="E1173" s="8" t="s">
        <v>123</v>
      </c>
      <c r="F1173" s="2" t="s">
        <v>361</v>
      </c>
      <c r="G1173" s="2" t="s">
        <v>129</v>
      </c>
      <c r="H1173" s="6" t="s">
        <v>124</v>
      </c>
      <c r="I1173" s="4" t="s">
        <v>125</v>
      </c>
    </row>
    <row r="1174" spans="1:9" x14ac:dyDescent="0.2">
      <c r="A1174" s="8">
        <v>1171</v>
      </c>
      <c r="B1174" s="4" t="s">
        <v>710</v>
      </c>
      <c r="C1174" s="4" t="s">
        <v>64</v>
      </c>
      <c r="D1174" s="4" t="s">
        <v>897</v>
      </c>
      <c r="E1174" s="8" t="s">
        <v>123</v>
      </c>
      <c r="F1174" s="2" t="s">
        <v>361</v>
      </c>
      <c r="G1174" s="2" t="s">
        <v>129</v>
      </c>
      <c r="H1174" s="6" t="s">
        <v>124</v>
      </c>
      <c r="I1174" s="4" t="s">
        <v>125</v>
      </c>
    </row>
    <row r="1175" spans="1:9" x14ac:dyDescent="0.2">
      <c r="A1175" s="8">
        <v>1172</v>
      </c>
      <c r="B1175" s="4" t="s">
        <v>398</v>
      </c>
      <c r="C1175" s="4" t="s">
        <v>64</v>
      </c>
      <c r="D1175" s="4" t="s">
        <v>898</v>
      </c>
      <c r="E1175" s="8" t="s">
        <v>123</v>
      </c>
      <c r="F1175" s="2" t="s">
        <v>361</v>
      </c>
      <c r="G1175" s="2" t="s">
        <v>129</v>
      </c>
      <c r="H1175" s="6" t="s">
        <v>124</v>
      </c>
      <c r="I1175" s="4" t="s">
        <v>362</v>
      </c>
    </row>
    <row r="1176" spans="1:9" x14ac:dyDescent="0.2">
      <c r="A1176" s="8">
        <v>1173</v>
      </c>
      <c r="B1176" s="4" t="s">
        <v>380</v>
      </c>
      <c r="C1176" s="4" t="s">
        <v>872</v>
      </c>
      <c r="D1176" s="4" t="s">
        <v>108</v>
      </c>
      <c r="E1176" s="8" t="s">
        <v>123</v>
      </c>
      <c r="F1176" s="2" t="s">
        <v>361</v>
      </c>
      <c r="G1176" s="2" t="s">
        <v>129</v>
      </c>
      <c r="H1176" s="6" t="s">
        <v>124</v>
      </c>
      <c r="I1176" s="4" t="s">
        <v>125</v>
      </c>
    </row>
    <row r="1177" spans="1:9" x14ac:dyDescent="0.2">
      <c r="A1177" s="8">
        <v>1174</v>
      </c>
      <c r="B1177" s="4" t="s">
        <v>104</v>
      </c>
      <c r="C1177" s="4" t="s">
        <v>872</v>
      </c>
      <c r="D1177" s="4" t="s">
        <v>108</v>
      </c>
      <c r="E1177" s="8" t="s">
        <v>123</v>
      </c>
      <c r="F1177" s="2" t="s">
        <v>361</v>
      </c>
      <c r="G1177" s="2" t="s">
        <v>129</v>
      </c>
      <c r="H1177" s="6" t="s">
        <v>124</v>
      </c>
      <c r="I1177" s="4" t="s">
        <v>362</v>
      </c>
    </row>
    <row r="1178" spans="1:9" x14ac:dyDescent="0.2">
      <c r="A1178" s="8">
        <v>1175</v>
      </c>
      <c r="B1178" s="4" t="s">
        <v>326</v>
      </c>
      <c r="C1178" s="4" t="s">
        <v>720</v>
      </c>
      <c r="D1178" s="4" t="s">
        <v>717</v>
      </c>
      <c r="E1178" s="8" t="s">
        <v>123</v>
      </c>
      <c r="F1178" s="2" t="s">
        <v>361</v>
      </c>
      <c r="G1178" s="2" t="s">
        <v>129</v>
      </c>
      <c r="H1178" s="6" t="s">
        <v>124</v>
      </c>
      <c r="I1178" s="4" t="s">
        <v>362</v>
      </c>
    </row>
    <row r="1179" spans="1:9" x14ac:dyDescent="0.2">
      <c r="A1179" s="8">
        <v>1176</v>
      </c>
      <c r="B1179" s="4" t="s">
        <v>80</v>
      </c>
      <c r="C1179" s="4" t="s">
        <v>720</v>
      </c>
      <c r="D1179" s="4" t="s">
        <v>632</v>
      </c>
      <c r="E1179" s="8" t="s">
        <v>123</v>
      </c>
      <c r="F1179" s="2" t="s">
        <v>361</v>
      </c>
      <c r="G1179" s="2" t="s">
        <v>129</v>
      </c>
      <c r="H1179" s="6" t="s">
        <v>124</v>
      </c>
      <c r="I1179" s="4" t="s">
        <v>125</v>
      </c>
    </row>
    <row r="1180" spans="1:9" x14ac:dyDescent="0.2">
      <c r="A1180" s="8">
        <v>1177</v>
      </c>
      <c r="B1180" s="4" t="s">
        <v>713</v>
      </c>
      <c r="C1180" s="4" t="s">
        <v>511</v>
      </c>
      <c r="D1180" s="4" t="s">
        <v>133</v>
      </c>
      <c r="E1180" s="8" t="s">
        <v>123</v>
      </c>
      <c r="F1180" s="2" t="s">
        <v>361</v>
      </c>
      <c r="G1180" s="2" t="s">
        <v>129</v>
      </c>
      <c r="H1180" s="6" t="s">
        <v>124</v>
      </c>
      <c r="I1180" s="4" t="s">
        <v>125</v>
      </c>
    </row>
    <row r="1181" spans="1:9" x14ac:dyDescent="0.2">
      <c r="A1181" s="8">
        <v>1178</v>
      </c>
      <c r="B1181" s="4" t="s">
        <v>899</v>
      </c>
      <c r="C1181" s="4" t="s">
        <v>511</v>
      </c>
      <c r="D1181" s="4" t="s">
        <v>900</v>
      </c>
      <c r="E1181" s="8" t="s">
        <v>123</v>
      </c>
      <c r="F1181" s="2" t="s">
        <v>361</v>
      </c>
      <c r="G1181" s="2" t="s">
        <v>129</v>
      </c>
      <c r="H1181" s="6" t="s">
        <v>124</v>
      </c>
      <c r="I1181" s="4" t="s">
        <v>125</v>
      </c>
    </row>
    <row r="1182" spans="1:9" x14ac:dyDescent="0.2">
      <c r="A1182" s="8">
        <v>1179</v>
      </c>
      <c r="B1182" s="4" t="s">
        <v>901</v>
      </c>
      <c r="C1182" s="4" t="s">
        <v>902</v>
      </c>
      <c r="D1182" s="4" t="s">
        <v>62</v>
      </c>
      <c r="E1182" s="8" t="s">
        <v>123</v>
      </c>
      <c r="F1182" s="2" t="s">
        <v>361</v>
      </c>
      <c r="G1182" s="2" t="s">
        <v>129</v>
      </c>
      <c r="H1182" s="6" t="s">
        <v>124</v>
      </c>
      <c r="I1182" s="4" t="s">
        <v>362</v>
      </c>
    </row>
    <row r="1183" spans="1:9" x14ac:dyDescent="0.2">
      <c r="A1183" s="8">
        <v>1180</v>
      </c>
      <c r="B1183" s="4" t="s">
        <v>224</v>
      </c>
      <c r="C1183" s="4" t="s">
        <v>144</v>
      </c>
      <c r="D1183" s="4" t="s">
        <v>240</v>
      </c>
      <c r="E1183" s="8" t="s">
        <v>123</v>
      </c>
      <c r="F1183" s="2" t="s">
        <v>361</v>
      </c>
      <c r="G1183" s="2" t="s">
        <v>129</v>
      </c>
      <c r="H1183" s="6" t="s">
        <v>124</v>
      </c>
      <c r="I1183" s="4" t="s">
        <v>125</v>
      </c>
    </row>
    <row r="1184" spans="1:9" x14ac:dyDescent="0.2">
      <c r="A1184" s="8">
        <v>1181</v>
      </c>
      <c r="B1184" s="4" t="s">
        <v>115</v>
      </c>
      <c r="C1184" s="4" t="s">
        <v>144</v>
      </c>
      <c r="D1184" s="4" t="s">
        <v>240</v>
      </c>
      <c r="E1184" s="8" t="s">
        <v>123</v>
      </c>
      <c r="F1184" s="2" t="s">
        <v>361</v>
      </c>
      <c r="G1184" s="2" t="s">
        <v>129</v>
      </c>
      <c r="H1184" s="6" t="s">
        <v>124</v>
      </c>
      <c r="I1184" s="4" t="s">
        <v>362</v>
      </c>
    </row>
    <row r="1185" spans="1:9" x14ac:dyDescent="0.2">
      <c r="A1185" s="8">
        <v>1182</v>
      </c>
      <c r="B1185" s="4" t="s">
        <v>794</v>
      </c>
      <c r="C1185" s="4" t="s">
        <v>144</v>
      </c>
      <c r="D1185" s="4" t="s">
        <v>240</v>
      </c>
      <c r="E1185" s="8" t="s">
        <v>123</v>
      </c>
      <c r="F1185" s="2" t="s">
        <v>361</v>
      </c>
      <c r="G1185" s="2" t="s">
        <v>129</v>
      </c>
      <c r="H1185" s="6" t="s">
        <v>124</v>
      </c>
      <c r="I1185" s="4" t="s">
        <v>362</v>
      </c>
    </row>
    <row r="1186" spans="1:9" x14ac:dyDescent="0.2">
      <c r="A1186" s="8">
        <v>1183</v>
      </c>
      <c r="B1186" s="4" t="s">
        <v>192</v>
      </c>
      <c r="C1186" s="4" t="s">
        <v>144</v>
      </c>
      <c r="D1186" s="4" t="s">
        <v>240</v>
      </c>
      <c r="E1186" s="8" t="s">
        <v>123</v>
      </c>
      <c r="F1186" s="2" t="s">
        <v>361</v>
      </c>
      <c r="G1186" s="2" t="s">
        <v>129</v>
      </c>
      <c r="H1186" s="6" t="s">
        <v>124</v>
      </c>
      <c r="I1186" s="4" t="s">
        <v>362</v>
      </c>
    </row>
    <row r="1187" spans="1:9" x14ac:dyDescent="0.2">
      <c r="A1187" s="8">
        <v>1184</v>
      </c>
      <c r="B1187" s="4" t="s">
        <v>607</v>
      </c>
      <c r="C1187" s="4" t="s">
        <v>144</v>
      </c>
      <c r="D1187" s="4" t="s">
        <v>437</v>
      </c>
      <c r="E1187" s="8" t="s">
        <v>123</v>
      </c>
      <c r="F1187" s="2" t="s">
        <v>361</v>
      </c>
      <c r="G1187" s="2" t="s">
        <v>129</v>
      </c>
      <c r="H1187" s="6" t="s">
        <v>124</v>
      </c>
      <c r="I1187" s="4" t="s">
        <v>125</v>
      </c>
    </row>
    <row r="1188" spans="1:9" x14ac:dyDescent="0.2">
      <c r="A1188" s="8">
        <v>1185</v>
      </c>
      <c r="B1188" s="4" t="s">
        <v>115</v>
      </c>
      <c r="C1188" s="4" t="s">
        <v>144</v>
      </c>
      <c r="D1188" s="4"/>
      <c r="E1188" s="8" t="s">
        <v>123</v>
      </c>
      <c r="F1188" s="2" t="s">
        <v>361</v>
      </c>
      <c r="G1188" s="2" t="s">
        <v>129</v>
      </c>
      <c r="H1188" s="6" t="s">
        <v>124</v>
      </c>
      <c r="I1188" s="4" t="s">
        <v>362</v>
      </c>
    </row>
    <row r="1189" spans="1:9" x14ac:dyDescent="0.2">
      <c r="A1189" s="8">
        <v>1186</v>
      </c>
      <c r="B1189" s="4" t="s">
        <v>903</v>
      </c>
      <c r="C1189" s="4" t="s">
        <v>144</v>
      </c>
      <c r="D1189" s="4" t="s">
        <v>904</v>
      </c>
      <c r="E1189" s="8" t="s">
        <v>123</v>
      </c>
      <c r="F1189" s="2" t="s">
        <v>361</v>
      </c>
      <c r="G1189" s="2" t="s">
        <v>129</v>
      </c>
      <c r="H1189" s="6" t="s">
        <v>124</v>
      </c>
      <c r="I1189" s="4" t="s">
        <v>362</v>
      </c>
    </row>
    <row r="1190" spans="1:9" x14ac:dyDescent="0.2">
      <c r="A1190" s="8">
        <v>1187</v>
      </c>
      <c r="B1190" s="4" t="s">
        <v>768</v>
      </c>
      <c r="C1190" s="4" t="s">
        <v>144</v>
      </c>
      <c r="D1190" s="4" t="s">
        <v>905</v>
      </c>
      <c r="E1190" s="8" t="s">
        <v>123</v>
      </c>
      <c r="F1190" s="2" t="s">
        <v>361</v>
      </c>
      <c r="G1190" s="2" t="s">
        <v>129</v>
      </c>
      <c r="H1190" s="6" t="s">
        <v>124</v>
      </c>
      <c r="I1190" s="4" t="s">
        <v>125</v>
      </c>
    </row>
    <row r="1191" spans="1:9" x14ac:dyDescent="0.2">
      <c r="A1191" s="8">
        <v>1188</v>
      </c>
      <c r="B1191" s="4" t="s">
        <v>906</v>
      </c>
      <c r="C1191" s="4" t="s">
        <v>144</v>
      </c>
      <c r="D1191" s="4" t="s">
        <v>907</v>
      </c>
      <c r="E1191" s="8" t="s">
        <v>123</v>
      </c>
      <c r="F1191" s="2" t="s">
        <v>361</v>
      </c>
      <c r="G1191" s="2" t="s">
        <v>129</v>
      </c>
      <c r="H1191" s="6" t="s">
        <v>124</v>
      </c>
      <c r="I1191" s="4" t="s">
        <v>362</v>
      </c>
    </row>
    <row r="1192" spans="1:9" x14ac:dyDescent="0.2">
      <c r="A1192" s="8">
        <v>1189</v>
      </c>
      <c r="B1192" s="4" t="s">
        <v>414</v>
      </c>
      <c r="C1192" s="4" t="s">
        <v>144</v>
      </c>
      <c r="D1192" s="4" t="s">
        <v>908</v>
      </c>
      <c r="E1192" s="8" t="s">
        <v>123</v>
      </c>
      <c r="F1192" s="2" t="s">
        <v>361</v>
      </c>
      <c r="G1192" s="2" t="s">
        <v>129</v>
      </c>
      <c r="H1192" s="6" t="s">
        <v>124</v>
      </c>
      <c r="I1192" s="4" t="s">
        <v>362</v>
      </c>
    </row>
    <row r="1193" spans="1:9" x14ac:dyDescent="0.2">
      <c r="A1193" s="8">
        <v>1190</v>
      </c>
      <c r="B1193" s="4" t="s">
        <v>170</v>
      </c>
      <c r="C1193" s="4" t="s">
        <v>144</v>
      </c>
      <c r="D1193" s="4" t="s">
        <v>345</v>
      </c>
      <c r="E1193" s="8" t="s">
        <v>123</v>
      </c>
      <c r="F1193" s="2" t="s">
        <v>361</v>
      </c>
      <c r="G1193" s="2" t="s">
        <v>129</v>
      </c>
      <c r="H1193" s="6" t="s">
        <v>124</v>
      </c>
      <c r="I1193" s="4" t="s">
        <v>125</v>
      </c>
    </row>
    <row r="1194" spans="1:9" x14ac:dyDescent="0.2">
      <c r="A1194" s="8">
        <v>1191</v>
      </c>
      <c r="B1194" s="4" t="s">
        <v>612</v>
      </c>
      <c r="C1194" s="4" t="s">
        <v>131</v>
      </c>
      <c r="D1194" s="4" t="s">
        <v>84</v>
      </c>
      <c r="E1194" s="8" t="s">
        <v>123</v>
      </c>
      <c r="F1194" s="2" t="s">
        <v>361</v>
      </c>
      <c r="G1194" s="2" t="s">
        <v>129</v>
      </c>
      <c r="H1194" s="6" t="s">
        <v>124</v>
      </c>
      <c r="I1194" s="4" t="s">
        <v>125</v>
      </c>
    </row>
    <row r="1195" spans="1:9" x14ac:dyDescent="0.2">
      <c r="A1195" s="8">
        <v>1192</v>
      </c>
      <c r="B1195" s="4" t="s">
        <v>662</v>
      </c>
      <c r="C1195" s="4" t="s">
        <v>187</v>
      </c>
      <c r="D1195" s="4" t="s">
        <v>251</v>
      </c>
      <c r="E1195" s="8" t="s">
        <v>123</v>
      </c>
      <c r="F1195" s="2" t="s">
        <v>361</v>
      </c>
      <c r="G1195" s="2" t="s">
        <v>129</v>
      </c>
      <c r="H1195" s="6" t="s">
        <v>124</v>
      </c>
      <c r="I1195" s="4" t="s">
        <v>362</v>
      </c>
    </row>
    <row r="1196" spans="1:9" x14ac:dyDescent="0.2">
      <c r="A1196" s="8">
        <v>1193</v>
      </c>
      <c r="B1196" s="4" t="s">
        <v>406</v>
      </c>
      <c r="C1196" s="4" t="s">
        <v>187</v>
      </c>
      <c r="D1196" s="4" t="s">
        <v>251</v>
      </c>
      <c r="E1196" s="8" t="s">
        <v>123</v>
      </c>
      <c r="F1196" s="2" t="s">
        <v>361</v>
      </c>
      <c r="G1196" s="2" t="s">
        <v>129</v>
      </c>
      <c r="H1196" s="6" t="s">
        <v>124</v>
      </c>
      <c r="I1196" s="4" t="s">
        <v>125</v>
      </c>
    </row>
    <row r="1197" spans="1:9" x14ac:dyDescent="0.2">
      <c r="A1197" s="8">
        <v>1194</v>
      </c>
      <c r="B1197" s="4" t="s">
        <v>366</v>
      </c>
      <c r="C1197" s="4" t="s">
        <v>187</v>
      </c>
      <c r="D1197" s="4" t="s">
        <v>235</v>
      </c>
      <c r="E1197" s="8" t="s">
        <v>123</v>
      </c>
      <c r="F1197" s="2" t="s">
        <v>361</v>
      </c>
      <c r="G1197" s="2" t="s">
        <v>129</v>
      </c>
      <c r="H1197" s="6" t="s">
        <v>124</v>
      </c>
      <c r="I1197" s="4" t="s">
        <v>125</v>
      </c>
    </row>
    <row r="1198" spans="1:9" x14ac:dyDescent="0.2">
      <c r="A1198" s="8">
        <v>1195</v>
      </c>
      <c r="B1198" s="4" t="s">
        <v>619</v>
      </c>
      <c r="C1198" s="4" t="s">
        <v>187</v>
      </c>
      <c r="D1198" s="4" t="s">
        <v>267</v>
      </c>
      <c r="E1198" s="8" t="s">
        <v>123</v>
      </c>
      <c r="F1198" s="2" t="s">
        <v>361</v>
      </c>
      <c r="G1198" s="2" t="s">
        <v>129</v>
      </c>
      <c r="H1198" s="6" t="s">
        <v>124</v>
      </c>
      <c r="I1198" s="4" t="s">
        <v>362</v>
      </c>
    </row>
    <row r="1199" spans="1:9" x14ac:dyDescent="0.2">
      <c r="A1199" s="8">
        <v>1196</v>
      </c>
      <c r="B1199" s="4" t="s">
        <v>400</v>
      </c>
      <c r="C1199" s="4" t="s">
        <v>187</v>
      </c>
      <c r="D1199" s="4" t="s">
        <v>267</v>
      </c>
      <c r="E1199" s="8" t="s">
        <v>123</v>
      </c>
      <c r="F1199" s="2" t="s">
        <v>361</v>
      </c>
      <c r="G1199" s="2" t="s">
        <v>129</v>
      </c>
      <c r="H1199" s="6" t="s">
        <v>124</v>
      </c>
      <c r="I1199" s="4" t="s">
        <v>362</v>
      </c>
    </row>
    <row r="1200" spans="1:9" x14ac:dyDescent="0.2">
      <c r="A1200" s="8">
        <v>1197</v>
      </c>
      <c r="B1200" s="4" t="s">
        <v>909</v>
      </c>
      <c r="C1200" s="4" t="s">
        <v>187</v>
      </c>
      <c r="D1200" s="4" t="s">
        <v>267</v>
      </c>
      <c r="E1200" s="8" t="s">
        <v>123</v>
      </c>
      <c r="F1200" s="2" t="s">
        <v>361</v>
      </c>
      <c r="G1200" s="2" t="s">
        <v>129</v>
      </c>
      <c r="H1200" s="6" t="s">
        <v>124</v>
      </c>
      <c r="I1200" s="4" t="s">
        <v>125</v>
      </c>
    </row>
    <row r="1201" spans="1:9" x14ac:dyDescent="0.2">
      <c r="A1201" s="8">
        <v>1198</v>
      </c>
      <c r="B1201" s="4" t="s">
        <v>910</v>
      </c>
      <c r="C1201" s="4" t="s">
        <v>187</v>
      </c>
      <c r="D1201" s="4" t="s">
        <v>536</v>
      </c>
      <c r="E1201" s="8" t="s">
        <v>123</v>
      </c>
      <c r="F1201" s="2" t="s">
        <v>361</v>
      </c>
      <c r="G1201" s="2" t="s">
        <v>129</v>
      </c>
      <c r="H1201" s="6" t="s">
        <v>124</v>
      </c>
      <c r="I1201" s="4" t="s">
        <v>125</v>
      </c>
    </row>
    <row r="1202" spans="1:9" x14ac:dyDescent="0.2">
      <c r="A1202" s="8">
        <v>1199</v>
      </c>
      <c r="B1202" s="4" t="s">
        <v>224</v>
      </c>
      <c r="C1202" s="4" t="s">
        <v>187</v>
      </c>
      <c r="D1202" s="4" t="s">
        <v>152</v>
      </c>
      <c r="E1202" s="8" t="s">
        <v>123</v>
      </c>
      <c r="F1202" s="2" t="s">
        <v>361</v>
      </c>
      <c r="G1202" s="2" t="s">
        <v>129</v>
      </c>
      <c r="H1202" s="6" t="s">
        <v>124</v>
      </c>
      <c r="I1202" s="4" t="s">
        <v>125</v>
      </c>
    </row>
    <row r="1203" spans="1:9" x14ac:dyDescent="0.2">
      <c r="A1203" s="8">
        <v>1200</v>
      </c>
      <c r="B1203" s="4" t="s">
        <v>398</v>
      </c>
      <c r="C1203" s="4" t="s">
        <v>187</v>
      </c>
      <c r="D1203" s="4" t="s">
        <v>152</v>
      </c>
      <c r="E1203" s="8" t="s">
        <v>123</v>
      </c>
      <c r="F1203" s="2" t="s">
        <v>361</v>
      </c>
      <c r="G1203" s="2" t="s">
        <v>129</v>
      </c>
      <c r="H1203" s="6" t="s">
        <v>124</v>
      </c>
      <c r="I1203" s="4" t="s">
        <v>362</v>
      </c>
    </row>
    <row r="1204" spans="1:9" x14ac:dyDescent="0.2">
      <c r="A1204" s="8">
        <v>1201</v>
      </c>
      <c r="B1204" s="4" t="s">
        <v>409</v>
      </c>
      <c r="C1204" s="4" t="s">
        <v>187</v>
      </c>
      <c r="D1204" s="4" t="s">
        <v>152</v>
      </c>
      <c r="E1204" s="8" t="s">
        <v>123</v>
      </c>
      <c r="F1204" s="2" t="s">
        <v>361</v>
      </c>
      <c r="G1204" s="2" t="s">
        <v>129</v>
      </c>
      <c r="H1204" s="6" t="s">
        <v>124</v>
      </c>
      <c r="I1204" s="4" t="s">
        <v>362</v>
      </c>
    </row>
    <row r="1205" spans="1:9" x14ac:dyDescent="0.2">
      <c r="A1205" s="8">
        <v>1202</v>
      </c>
      <c r="B1205" s="4" t="s">
        <v>383</v>
      </c>
      <c r="C1205" s="4" t="s">
        <v>187</v>
      </c>
      <c r="D1205" s="4" t="s">
        <v>152</v>
      </c>
      <c r="E1205" s="8" t="s">
        <v>123</v>
      </c>
      <c r="F1205" s="2" t="s">
        <v>361</v>
      </c>
      <c r="G1205" s="2" t="s">
        <v>129</v>
      </c>
      <c r="H1205" s="6" t="s">
        <v>124</v>
      </c>
      <c r="I1205" s="4" t="s">
        <v>362</v>
      </c>
    </row>
    <row r="1206" spans="1:9" x14ac:dyDescent="0.2">
      <c r="A1206" s="8">
        <v>1203</v>
      </c>
      <c r="B1206" s="4" t="s">
        <v>371</v>
      </c>
      <c r="C1206" s="4" t="s">
        <v>187</v>
      </c>
      <c r="D1206" s="4" t="s">
        <v>152</v>
      </c>
      <c r="E1206" s="8" t="s">
        <v>123</v>
      </c>
      <c r="F1206" s="2" t="s">
        <v>361</v>
      </c>
      <c r="G1206" s="2" t="s">
        <v>129</v>
      </c>
      <c r="H1206" s="6" t="s">
        <v>124</v>
      </c>
      <c r="I1206" s="4" t="s">
        <v>125</v>
      </c>
    </row>
    <row r="1207" spans="1:9" x14ac:dyDescent="0.2">
      <c r="A1207" s="8">
        <v>1204</v>
      </c>
      <c r="B1207" s="4" t="s">
        <v>911</v>
      </c>
      <c r="C1207" s="4" t="s">
        <v>187</v>
      </c>
      <c r="D1207" s="4" t="s">
        <v>130</v>
      </c>
      <c r="E1207" s="8" t="s">
        <v>123</v>
      </c>
      <c r="F1207" s="2" t="s">
        <v>361</v>
      </c>
      <c r="G1207" s="2" t="s">
        <v>129</v>
      </c>
      <c r="H1207" s="6" t="s">
        <v>124</v>
      </c>
      <c r="I1207" s="4" t="s">
        <v>125</v>
      </c>
    </row>
    <row r="1208" spans="1:9" x14ac:dyDescent="0.2">
      <c r="A1208" s="8">
        <v>1205</v>
      </c>
      <c r="B1208" s="4" t="s">
        <v>471</v>
      </c>
      <c r="C1208" s="4" t="s">
        <v>187</v>
      </c>
      <c r="D1208" s="4" t="s">
        <v>300</v>
      </c>
      <c r="E1208" s="8" t="s">
        <v>123</v>
      </c>
      <c r="F1208" s="2" t="s">
        <v>361</v>
      </c>
      <c r="G1208" s="2" t="s">
        <v>129</v>
      </c>
      <c r="H1208" s="6" t="s">
        <v>124</v>
      </c>
      <c r="I1208" s="4" t="s">
        <v>125</v>
      </c>
    </row>
    <row r="1209" spans="1:9" x14ac:dyDescent="0.2">
      <c r="A1209" s="8">
        <v>1206</v>
      </c>
      <c r="B1209" s="4" t="s">
        <v>503</v>
      </c>
      <c r="C1209" s="4" t="s">
        <v>187</v>
      </c>
      <c r="D1209" s="4" t="s">
        <v>282</v>
      </c>
      <c r="E1209" s="8" t="s">
        <v>123</v>
      </c>
      <c r="F1209" s="2" t="s">
        <v>361</v>
      </c>
      <c r="G1209" s="2" t="s">
        <v>129</v>
      </c>
      <c r="H1209" s="6" t="s">
        <v>124</v>
      </c>
      <c r="I1209" s="4" t="s">
        <v>125</v>
      </c>
    </row>
    <row r="1210" spans="1:9" x14ac:dyDescent="0.2">
      <c r="A1210" s="8">
        <v>1207</v>
      </c>
      <c r="B1210" s="4" t="s">
        <v>214</v>
      </c>
      <c r="C1210" s="4" t="s">
        <v>187</v>
      </c>
      <c r="D1210" s="4" t="s">
        <v>233</v>
      </c>
      <c r="E1210" s="8" t="s">
        <v>123</v>
      </c>
      <c r="F1210" s="2" t="s">
        <v>361</v>
      </c>
      <c r="G1210" s="2" t="s">
        <v>129</v>
      </c>
      <c r="H1210" s="6" t="s">
        <v>124</v>
      </c>
      <c r="I1210" s="4" t="s">
        <v>125</v>
      </c>
    </row>
    <row r="1211" spans="1:9" x14ac:dyDescent="0.2">
      <c r="A1211" s="8">
        <v>1208</v>
      </c>
      <c r="B1211" s="4" t="s">
        <v>912</v>
      </c>
      <c r="C1211" s="4" t="s">
        <v>187</v>
      </c>
      <c r="D1211" s="4" t="s">
        <v>233</v>
      </c>
      <c r="E1211" s="8" t="s">
        <v>123</v>
      </c>
      <c r="F1211" s="2" t="s">
        <v>361</v>
      </c>
      <c r="G1211" s="2" t="s">
        <v>129</v>
      </c>
      <c r="H1211" s="6" t="s">
        <v>124</v>
      </c>
      <c r="I1211" s="4" t="s">
        <v>362</v>
      </c>
    </row>
    <row r="1212" spans="1:9" x14ac:dyDescent="0.2">
      <c r="A1212" s="8">
        <v>1209</v>
      </c>
      <c r="B1212" s="4" t="s">
        <v>633</v>
      </c>
      <c r="C1212" s="4" t="s">
        <v>187</v>
      </c>
      <c r="D1212" s="4" t="s">
        <v>232</v>
      </c>
      <c r="E1212" s="8" t="s">
        <v>123</v>
      </c>
      <c r="F1212" s="2" t="s">
        <v>361</v>
      </c>
      <c r="G1212" s="2" t="s">
        <v>129</v>
      </c>
      <c r="H1212" s="6" t="s">
        <v>124</v>
      </c>
      <c r="I1212" s="4" t="s">
        <v>125</v>
      </c>
    </row>
    <row r="1213" spans="1:9" x14ac:dyDescent="0.2">
      <c r="A1213" s="8">
        <v>1210</v>
      </c>
      <c r="B1213" s="4" t="s">
        <v>192</v>
      </c>
      <c r="C1213" s="4" t="s">
        <v>187</v>
      </c>
      <c r="D1213" s="4" t="s">
        <v>162</v>
      </c>
      <c r="E1213" s="8" t="s">
        <v>123</v>
      </c>
      <c r="F1213" s="2" t="s">
        <v>361</v>
      </c>
      <c r="G1213" s="2" t="s">
        <v>129</v>
      </c>
      <c r="H1213" s="6" t="s">
        <v>124</v>
      </c>
      <c r="I1213" s="4" t="s">
        <v>362</v>
      </c>
    </row>
    <row r="1214" spans="1:9" x14ac:dyDescent="0.2">
      <c r="A1214" s="8">
        <v>1211</v>
      </c>
      <c r="B1214" s="4" t="s">
        <v>913</v>
      </c>
      <c r="C1214" s="4" t="s">
        <v>187</v>
      </c>
      <c r="D1214" s="4" t="s">
        <v>449</v>
      </c>
      <c r="E1214" s="8" t="s">
        <v>123</v>
      </c>
      <c r="F1214" s="2" t="s">
        <v>361</v>
      </c>
      <c r="G1214" s="2" t="s">
        <v>129</v>
      </c>
      <c r="H1214" s="6" t="s">
        <v>124</v>
      </c>
      <c r="I1214" s="4" t="s">
        <v>362</v>
      </c>
    </row>
    <row r="1215" spans="1:9" x14ac:dyDescent="0.2">
      <c r="A1215" s="8">
        <v>1212</v>
      </c>
      <c r="B1215" s="4" t="s">
        <v>482</v>
      </c>
      <c r="C1215" s="4" t="s">
        <v>187</v>
      </c>
      <c r="D1215" s="4" t="s">
        <v>449</v>
      </c>
      <c r="E1215" s="8" t="s">
        <v>123</v>
      </c>
      <c r="F1215" s="2" t="s">
        <v>361</v>
      </c>
      <c r="G1215" s="2" t="s">
        <v>129</v>
      </c>
      <c r="H1215" s="6" t="s">
        <v>124</v>
      </c>
      <c r="I1215" s="4" t="s">
        <v>362</v>
      </c>
    </row>
    <row r="1216" spans="1:9" x14ac:dyDescent="0.2">
      <c r="A1216" s="8">
        <v>1213</v>
      </c>
      <c r="B1216" s="4" t="s">
        <v>96</v>
      </c>
      <c r="C1216" s="4" t="s">
        <v>187</v>
      </c>
      <c r="D1216" s="4" t="s">
        <v>449</v>
      </c>
      <c r="E1216" s="8" t="s">
        <v>123</v>
      </c>
      <c r="F1216" s="2" t="s">
        <v>361</v>
      </c>
      <c r="G1216" s="2" t="s">
        <v>129</v>
      </c>
      <c r="H1216" s="6" t="s">
        <v>124</v>
      </c>
      <c r="I1216" s="4" t="s">
        <v>125</v>
      </c>
    </row>
    <row r="1217" spans="1:9" x14ac:dyDescent="0.2">
      <c r="A1217" s="8">
        <v>1214</v>
      </c>
      <c r="B1217" s="4" t="s">
        <v>96</v>
      </c>
      <c r="C1217" s="4" t="s">
        <v>187</v>
      </c>
      <c r="D1217" s="4" t="s">
        <v>133</v>
      </c>
      <c r="E1217" s="8" t="s">
        <v>123</v>
      </c>
      <c r="F1217" s="2" t="s">
        <v>361</v>
      </c>
      <c r="G1217" s="2" t="s">
        <v>129</v>
      </c>
      <c r="H1217" s="6" t="s">
        <v>124</v>
      </c>
      <c r="I1217" s="4" t="s">
        <v>125</v>
      </c>
    </row>
    <row r="1218" spans="1:9" x14ac:dyDescent="0.2">
      <c r="A1218" s="8">
        <v>1215</v>
      </c>
      <c r="B1218" s="4" t="s">
        <v>914</v>
      </c>
      <c r="C1218" s="4" t="s">
        <v>187</v>
      </c>
      <c r="D1218" s="4" t="s">
        <v>106</v>
      </c>
      <c r="E1218" s="8" t="s">
        <v>123</v>
      </c>
      <c r="F1218" s="2" t="s">
        <v>361</v>
      </c>
      <c r="G1218" s="2" t="s">
        <v>129</v>
      </c>
      <c r="H1218" s="6" t="s">
        <v>124</v>
      </c>
      <c r="I1218" s="4" t="s">
        <v>125</v>
      </c>
    </row>
    <row r="1219" spans="1:9" x14ac:dyDescent="0.2">
      <c r="A1219" s="8">
        <v>1216</v>
      </c>
      <c r="B1219" s="4" t="s">
        <v>478</v>
      </c>
      <c r="C1219" s="4" t="s">
        <v>187</v>
      </c>
      <c r="D1219" s="4" t="s">
        <v>106</v>
      </c>
      <c r="E1219" s="8" t="s">
        <v>123</v>
      </c>
      <c r="F1219" s="2" t="s">
        <v>361</v>
      </c>
      <c r="G1219" s="2" t="s">
        <v>129</v>
      </c>
      <c r="H1219" s="6" t="s">
        <v>124</v>
      </c>
      <c r="I1219" s="4" t="s">
        <v>362</v>
      </c>
    </row>
    <row r="1220" spans="1:9" x14ac:dyDescent="0.2">
      <c r="A1220" s="8">
        <v>1217</v>
      </c>
      <c r="B1220" s="4" t="s">
        <v>915</v>
      </c>
      <c r="C1220" s="4" t="s">
        <v>187</v>
      </c>
      <c r="D1220" s="4" t="s">
        <v>106</v>
      </c>
      <c r="E1220" s="8" t="s">
        <v>123</v>
      </c>
      <c r="F1220" s="2" t="s">
        <v>361</v>
      </c>
      <c r="G1220" s="2" t="s">
        <v>129</v>
      </c>
      <c r="H1220" s="6" t="s">
        <v>124</v>
      </c>
      <c r="I1220" s="4" t="s">
        <v>362</v>
      </c>
    </row>
    <row r="1221" spans="1:9" x14ac:dyDescent="0.2">
      <c r="A1221" s="8">
        <v>1218</v>
      </c>
      <c r="B1221" s="4" t="s">
        <v>436</v>
      </c>
      <c r="C1221" s="4" t="s">
        <v>187</v>
      </c>
      <c r="D1221" s="4" t="s">
        <v>106</v>
      </c>
      <c r="E1221" s="8" t="s">
        <v>123</v>
      </c>
      <c r="F1221" s="2" t="s">
        <v>361</v>
      </c>
      <c r="G1221" s="2" t="s">
        <v>129</v>
      </c>
      <c r="H1221" s="6" t="s">
        <v>124</v>
      </c>
      <c r="I1221" s="4" t="s">
        <v>362</v>
      </c>
    </row>
    <row r="1222" spans="1:9" x14ac:dyDescent="0.2">
      <c r="A1222" s="8">
        <v>1219</v>
      </c>
      <c r="B1222" s="4" t="s">
        <v>411</v>
      </c>
      <c r="C1222" s="4" t="s">
        <v>187</v>
      </c>
      <c r="D1222" s="4" t="s">
        <v>106</v>
      </c>
      <c r="E1222" s="8" t="s">
        <v>123</v>
      </c>
      <c r="F1222" s="2" t="s">
        <v>361</v>
      </c>
      <c r="G1222" s="2" t="s">
        <v>129</v>
      </c>
      <c r="H1222" s="6" t="s">
        <v>124</v>
      </c>
      <c r="I1222" s="4" t="s">
        <v>362</v>
      </c>
    </row>
    <row r="1223" spans="1:9" x14ac:dyDescent="0.2">
      <c r="A1223" s="8">
        <v>1220</v>
      </c>
      <c r="B1223" s="4" t="s">
        <v>192</v>
      </c>
      <c r="C1223" s="4" t="s">
        <v>187</v>
      </c>
      <c r="D1223" s="4" t="s">
        <v>327</v>
      </c>
      <c r="E1223" s="8" t="s">
        <v>123</v>
      </c>
      <c r="F1223" s="2" t="s">
        <v>361</v>
      </c>
      <c r="G1223" s="2" t="s">
        <v>129</v>
      </c>
      <c r="H1223" s="6" t="s">
        <v>124</v>
      </c>
      <c r="I1223" s="4" t="s">
        <v>362</v>
      </c>
    </row>
    <row r="1224" spans="1:9" x14ac:dyDescent="0.2">
      <c r="A1224" s="8">
        <v>1221</v>
      </c>
      <c r="B1224" s="4" t="s">
        <v>916</v>
      </c>
      <c r="C1224" s="4" t="s">
        <v>187</v>
      </c>
      <c r="D1224" s="4" t="s">
        <v>327</v>
      </c>
      <c r="E1224" s="8" t="s">
        <v>123</v>
      </c>
      <c r="F1224" s="2" t="s">
        <v>361</v>
      </c>
      <c r="G1224" s="2" t="s">
        <v>129</v>
      </c>
      <c r="H1224" s="6" t="s">
        <v>124</v>
      </c>
      <c r="I1224" s="4" t="s">
        <v>362</v>
      </c>
    </row>
    <row r="1225" spans="1:9" x14ac:dyDescent="0.2">
      <c r="A1225" s="8">
        <v>1222</v>
      </c>
      <c r="B1225" s="4" t="s">
        <v>917</v>
      </c>
      <c r="C1225" s="4" t="s">
        <v>187</v>
      </c>
      <c r="D1225" s="4" t="s">
        <v>322</v>
      </c>
      <c r="E1225" s="8" t="s">
        <v>123</v>
      </c>
      <c r="F1225" s="2" t="s">
        <v>361</v>
      </c>
      <c r="G1225" s="2" t="s">
        <v>129</v>
      </c>
      <c r="H1225" s="6" t="s">
        <v>124</v>
      </c>
      <c r="I1225" s="4" t="s">
        <v>362</v>
      </c>
    </row>
    <row r="1226" spans="1:9" x14ac:dyDescent="0.2">
      <c r="A1226" s="8">
        <v>1223</v>
      </c>
      <c r="B1226" s="4" t="s">
        <v>151</v>
      </c>
      <c r="C1226" s="4" t="s">
        <v>187</v>
      </c>
      <c r="D1226" s="4" t="s">
        <v>322</v>
      </c>
      <c r="E1226" s="8" t="s">
        <v>123</v>
      </c>
      <c r="F1226" s="2" t="s">
        <v>361</v>
      </c>
      <c r="G1226" s="2" t="s">
        <v>129</v>
      </c>
      <c r="H1226" s="6" t="s">
        <v>124</v>
      </c>
      <c r="I1226" s="4" t="s">
        <v>125</v>
      </c>
    </row>
    <row r="1227" spans="1:9" x14ac:dyDescent="0.2">
      <c r="A1227" s="8">
        <v>1224</v>
      </c>
      <c r="B1227" s="4" t="s">
        <v>384</v>
      </c>
      <c r="C1227" s="4" t="s">
        <v>187</v>
      </c>
      <c r="D1227" s="4" t="s">
        <v>322</v>
      </c>
      <c r="E1227" s="8" t="s">
        <v>123</v>
      </c>
      <c r="F1227" s="2" t="s">
        <v>361</v>
      </c>
      <c r="G1227" s="2" t="s">
        <v>129</v>
      </c>
      <c r="H1227" s="6" t="s">
        <v>124</v>
      </c>
      <c r="I1227" s="4" t="s">
        <v>362</v>
      </c>
    </row>
    <row r="1228" spans="1:9" x14ac:dyDescent="0.2">
      <c r="A1228" s="8">
        <v>1225</v>
      </c>
      <c r="B1228" s="4" t="s">
        <v>290</v>
      </c>
      <c r="C1228" s="4" t="s">
        <v>187</v>
      </c>
      <c r="D1228" s="4" t="s">
        <v>218</v>
      </c>
      <c r="E1228" s="8" t="s">
        <v>123</v>
      </c>
      <c r="F1228" s="2" t="s">
        <v>361</v>
      </c>
      <c r="G1228" s="2" t="s">
        <v>129</v>
      </c>
      <c r="H1228" s="6" t="s">
        <v>124</v>
      </c>
      <c r="I1228" s="4" t="s">
        <v>125</v>
      </c>
    </row>
    <row r="1229" spans="1:9" x14ac:dyDescent="0.2">
      <c r="A1229" s="8">
        <v>1226</v>
      </c>
      <c r="B1229" s="4" t="s">
        <v>918</v>
      </c>
      <c r="C1229" s="4" t="s">
        <v>228</v>
      </c>
      <c r="D1229" s="4" t="s">
        <v>386</v>
      </c>
      <c r="E1229" s="8" t="s">
        <v>123</v>
      </c>
      <c r="F1229" s="2" t="s">
        <v>361</v>
      </c>
      <c r="G1229" s="2" t="s">
        <v>129</v>
      </c>
      <c r="H1229" s="6" t="s">
        <v>124</v>
      </c>
      <c r="I1229" s="4" t="s">
        <v>125</v>
      </c>
    </row>
    <row r="1230" spans="1:9" x14ac:dyDescent="0.2">
      <c r="A1230" s="8">
        <v>1227</v>
      </c>
      <c r="B1230" s="4" t="s">
        <v>569</v>
      </c>
      <c r="C1230" s="4" t="s">
        <v>228</v>
      </c>
      <c r="D1230" s="4" t="s">
        <v>386</v>
      </c>
      <c r="E1230" s="8" t="s">
        <v>123</v>
      </c>
      <c r="F1230" s="2" t="s">
        <v>361</v>
      </c>
      <c r="G1230" s="2" t="s">
        <v>129</v>
      </c>
      <c r="H1230" s="6" t="s">
        <v>124</v>
      </c>
      <c r="I1230" s="4" t="s">
        <v>125</v>
      </c>
    </row>
    <row r="1231" spans="1:9" x14ac:dyDescent="0.2">
      <c r="A1231" s="8">
        <v>1228</v>
      </c>
      <c r="B1231" s="4" t="s">
        <v>919</v>
      </c>
      <c r="C1231" s="4" t="s">
        <v>228</v>
      </c>
      <c r="D1231" s="4" t="s">
        <v>920</v>
      </c>
      <c r="E1231" s="8" t="s">
        <v>123</v>
      </c>
      <c r="F1231" s="2" t="s">
        <v>361</v>
      </c>
      <c r="G1231" s="2" t="s">
        <v>129</v>
      </c>
      <c r="H1231" s="6" t="s">
        <v>124</v>
      </c>
      <c r="I1231" s="4" t="s">
        <v>362</v>
      </c>
    </row>
    <row r="1232" spans="1:9" x14ac:dyDescent="0.2">
      <c r="A1232" s="8">
        <v>1229</v>
      </c>
      <c r="B1232" s="4" t="s">
        <v>921</v>
      </c>
      <c r="C1232" s="4" t="s">
        <v>228</v>
      </c>
      <c r="D1232" s="4" t="s">
        <v>84</v>
      </c>
      <c r="E1232" s="8" t="s">
        <v>123</v>
      </c>
      <c r="F1232" s="2" t="s">
        <v>361</v>
      </c>
      <c r="G1232" s="2" t="s">
        <v>129</v>
      </c>
      <c r="H1232" s="6" t="s">
        <v>124</v>
      </c>
      <c r="I1232" s="4" t="s">
        <v>125</v>
      </c>
    </row>
    <row r="1233" spans="1:9" x14ac:dyDescent="0.2">
      <c r="A1233" s="8">
        <v>1230</v>
      </c>
      <c r="B1233" s="4" t="s">
        <v>619</v>
      </c>
      <c r="C1233" s="4" t="s">
        <v>228</v>
      </c>
      <c r="D1233" s="4" t="s">
        <v>722</v>
      </c>
      <c r="E1233" s="8" t="s">
        <v>123</v>
      </c>
      <c r="F1233" s="2" t="s">
        <v>361</v>
      </c>
      <c r="G1233" s="2" t="s">
        <v>129</v>
      </c>
      <c r="H1233" s="6" t="s">
        <v>124</v>
      </c>
      <c r="I1233" s="4" t="s">
        <v>362</v>
      </c>
    </row>
    <row r="1234" spans="1:9" x14ac:dyDescent="0.2">
      <c r="A1234" s="8">
        <v>1231</v>
      </c>
      <c r="B1234" s="4" t="s">
        <v>877</v>
      </c>
      <c r="C1234" s="4" t="s">
        <v>228</v>
      </c>
      <c r="D1234" s="4" t="s">
        <v>922</v>
      </c>
      <c r="E1234" s="8" t="s">
        <v>123</v>
      </c>
      <c r="F1234" s="2" t="s">
        <v>361</v>
      </c>
      <c r="G1234" s="2" t="s">
        <v>129</v>
      </c>
      <c r="H1234" s="6" t="s">
        <v>124</v>
      </c>
      <c r="I1234" s="4" t="s">
        <v>125</v>
      </c>
    </row>
    <row r="1235" spans="1:9" x14ac:dyDescent="0.2">
      <c r="A1235" s="8">
        <v>1232</v>
      </c>
      <c r="B1235" s="4" t="s">
        <v>96</v>
      </c>
      <c r="C1235" s="4" t="s">
        <v>923</v>
      </c>
      <c r="D1235" s="4" t="s">
        <v>924</v>
      </c>
      <c r="E1235" s="8" t="s">
        <v>123</v>
      </c>
      <c r="F1235" s="2" t="s">
        <v>361</v>
      </c>
      <c r="G1235" s="2" t="s">
        <v>129</v>
      </c>
      <c r="H1235" s="6" t="s">
        <v>124</v>
      </c>
      <c r="I1235" s="4" t="s">
        <v>125</v>
      </c>
    </row>
    <row r="1236" spans="1:9" x14ac:dyDescent="0.2">
      <c r="A1236" s="8">
        <v>1233</v>
      </c>
      <c r="B1236" s="4" t="s">
        <v>616</v>
      </c>
      <c r="C1236" s="4" t="s">
        <v>67</v>
      </c>
      <c r="D1236" s="4" t="s">
        <v>790</v>
      </c>
      <c r="E1236" s="8" t="s">
        <v>123</v>
      </c>
      <c r="F1236" s="2" t="s">
        <v>361</v>
      </c>
      <c r="G1236" s="2" t="s">
        <v>129</v>
      </c>
      <c r="H1236" s="6" t="s">
        <v>124</v>
      </c>
      <c r="I1236" s="4" t="s">
        <v>125</v>
      </c>
    </row>
    <row r="1237" spans="1:9" x14ac:dyDescent="0.2">
      <c r="A1237" s="8">
        <v>1234</v>
      </c>
      <c r="B1237" s="4" t="s">
        <v>136</v>
      </c>
      <c r="C1237" s="4" t="s">
        <v>233</v>
      </c>
      <c r="D1237" s="4" t="s">
        <v>226</v>
      </c>
      <c r="E1237" s="8" t="s">
        <v>123</v>
      </c>
      <c r="F1237" s="2" t="s">
        <v>361</v>
      </c>
      <c r="G1237" s="2" t="s">
        <v>129</v>
      </c>
      <c r="H1237" s="6" t="s">
        <v>124</v>
      </c>
      <c r="I1237" s="4" t="s">
        <v>125</v>
      </c>
    </row>
    <row r="1238" spans="1:9" x14ac:dyDescent="0.2">
      <c r="A1238" s="8">
        <v>1235</v>
      </c>
      <c r="B1238" s="4" t="s">
        <v>283</v>
      </c>
      <c r="C1238" s="4" t="s">
        <v>233</v>
      </c>
      <c r="D1238" s="4" t="s">
        <v>226</v>
      </c>
      <c r="E1238" s="8" t="s">
        <v>123</v>
      </c>
      <c r="F1238" s="2" t="s">
        <v>361</v>
      </c>
      <c r="G1238" s="2" t="s">
        <v>129</v>
      </c>
      <c r="H1238" s="6" t="s">
        <v>124</v>
      </c>
      <c r="I1238" s="4" t="s">
        <v>362</v>
      </c>
    </row>
    <row r="1239" spans="1:9" x14ac:dyDescent="0.2">
      <c r="A1239" s="8">
        <v>1236</v>
      </c>
      <c r="B1239" s="4" t="s">
        <v>561</v>
      </c>
      <c r="C1239" s="4" t="s">
        <v>233</v>
      </c>
      <c r="D1239" s="4" t="s">
        <v>226</v>
      </c>
      <c r="E1239" s="8" t="s">
        <v>123</v>
      </c>
      <c r="F1239" s="2" t="s">
        <v>361</v>
      </c>
      <c r="G1239" s="2" t="s">
        <v>129</v>
      </c>
      <c r="H1239" s="6" t="s">
        <v>124</v>
      </c>
      <c r="I1239" s="4" t="s">
        <v>362</v>
      </c>
    </row>
    <row r="1240" spans="1:9" x14ac:dyDescent="0.2">
      <c r="A1240" s="8">
        <v>1237</v>
      </c>
      <c r="B1240" s="4" t="s">
        <v>658</v>
      </c>
      <c r="C1240" s="4" t="s">
        <v>233</v>
      </c>
      <c r="D1240" s="4" t="s">
        <v>925</v>
      </c>
      <c r="E1240" s="8" t="s">
        <v>123</v>
      </c>
      <c r="F1240" s="2" t="s">
        <v>361</v>
      </c>
      <c r="G1240" s="2" t="s">
        <v>129</v>
      </c>
      <c r="H1240" s="6" t="s">
        <v>124</v>
      </c>
      <c r="I1240" s="4" t="s">
        <v>125</v>
      </c>
    </row>
    <row r="1241" spans="1:9" x14ac:dyDescent="0.2">
      <c r="A1241" s="8">
        <v>1238</v>
      </c>
      <c r="B1241" s="4" t="s">
        <v>436</v>
      </c>
      <c r="C1241" s="4" t="s">
        <v>233</v>
      </c>
      <c r="D1241" s="4" t="s">
        <v>189</v>
      </c>
      <c r="E1241" s="8" t="s">
        <v>123</v>
      </c>
      <c r="F1241" s="2" t="s">
        <v>361</v>
      </c>
      <c r="G1241" s="2" t="s">
        <v>129</v>
      </c>
      <c r="H1241" s="6" t="s">
        <v>124</v>
      </c>
      <c r="I1241" s="4" t="s">
        <v>362</v>
      </c>
    </row>
    <row r="1242" spans="1:9" x14ac:dyDescent="0.2">
      <c r="A1242" s="8">
        <v>1239</v>
      </c>
      <c r="B1242" s="4" t="s">
        <v>577</v>
      </c>
      <c r="C1242" s="4" t="s">
        <v>233</v>
      </c>
      <c r="D1242" s="4" t="s">
        <v>437</v>
      </c>
      <c r="E1242" s="8" t="s">
        <v>123</v>
      </c>
      <c r="F1242" s="2" t="s">
        <v>361</v>
      </c>
      <c r="G1242" s="2" t="s">
        <v>129</v>
      </c>
      <c r="H1242" s="6" t="s">
        <v>124</v>
      </c>
      <c r="I1242" s="4" t="s">
        <v>362</v>
      </c>
    </row>
    <row r="1243" spans="1:9" x14ac:dyDescent="0.2">
      <c r="A1243" s="8">
        <v>1240</v>
      </c>
      <c r="B1243" s="4" t="s">
        <v>926</v>
      </c>
      <c r="C1243" s="4" t="s">
        <v>233</v>
      </c>
      <c r="D1243" s="4" t="s">
        <v>437</v>
      </c>
      <c r="E1243" s="8" t="s">
        <v>123</v>
      </c>
      <c r="F1243" s="2" t="s">
        <v>361</v>
      </c>
      <c r="G1243" s="2" t="s">
        <v>129</v>
      </c>
      <c r="H1243" s="6" t="s">
        <v>124</v>
      </c>
      <c r="I1243" s="4" t="s">
        <v>362</v>
      </c>
    </row>
    <row r="1244" spans="1:9" x14ac:dyDescent="0.2">
      <c r="A1244" s="8">
        <v>1241</v>
      </c>
      <c r="B1244" s="4" t="s">
        <v>157</v>
      </c>
      <c r="C1244" s="4" t="s">
        <v>233</v>
      </c>
      <c r="D1244" s="4" t="s">
        <v>437</v>
      </c>
      <c r="E1244" s="8" t="s">
        <v>123</v>
      </c>
      <c r="F1244" s="2" t="s">
        <v>361</v>
      </c>
      <c r="G1244" s="2" t="s">
        <v>129</v>
      </c>
      <c r="H1244" s="6" t="s">
        <v>124</v>
      </c>
      <c r="I1244" s="4" t="s">
        <v>125</v>
      </c>
    </row>
    <row r="1245" spans="1:9" x14ac:dyDescent="0.2">
      <c r="A1245" s="8">
        <v>1242</v>
      </c>
      <c r="B1245" s="4" t="s">
        <v>192</v>
      </c>
      <c r="C1245" s="4" t="s">
        <v>233</v>
      </c>
      <c r="D1245" s="4" t="s">
        <v>313</v>
      </c>
      <c r="E1245" s="8" t="s">
        <v>123</v>
      </c>
      <c r="F1245" s="2" t="s">
        <v>361</v>
      </c>
      <c r="G1245" s="2" t="s">
        <v>129</v>
      </c>
      <c r="H1245" s="6" t="s">
        <v>124</v>
      </c>
      <c r="I1245" s="4" t="s">
        <v>362</v>
      </c>
    </row>
    <row r="1246" spans="1:9" x14ac:dyDescent="0.2">
      <c r="A1246" s="8">
        <v>1243</v>
      </c>
      <c r="B1246" s="4" t="s">
        <v>425</v>
      </c>
      <c r="C1246" s="4" t="s">
        <v>233</v>
      </c>
      <c r="D1246" s="4" t="s">
        <v>313</v>
      </c>
      <c r="E1246" s="8" t="s">
        <v>123</v>
      </c>
      <c r="F1246" s="2" t="s">
        <v>361</v>
      </c>
      <c r="G1246" s="2" t="s">
        <v>129</v>
      </c>
      <c r="H1246" s="6" t="s">
        <v>124</v>
      </c>
      <c r="I1246" s="4" t="s">
        <v>362</v>
      </c>
    </row>
    <row r="1247" spans="1:9" x14ac:dyDescent="0.2">
      <c r="A1247" s="8">
        <v>1244</v>
      </c>
      <c r="B1247" s="4" t="s">
        <v>640</v>
      </c>
      <c r="C1247" s="4" t="s">
        <v>233</v>
      </c>
      <c r="D1247" s="4" t="s">
        <v>134</v>
      </c>
      <c r="E1247" s="8" t="s">
        <v>123</v>
      </c>
      <c r="F1247" s="2" t="s">
        <v>361</v>
      </c>
      <c r="G1247" s="2" t="s">
        <v>129</v>
      </c>
      <c r="H1247" s="6" t="s">
        <v>124</v>
      </c>
      <c r="I1247" s="4" t="s">
        <v>362</v>
      </c>
    </row>
    <row r="1248" spans="1:9" x14ac:dyDescent="0.2">
      <c r="A1248" s="8">
        <v>1245</v>
      </c>
      <c r="B1248" s="4" t="s">
        <v>510</v>
      </c>
      <c r="C1248" s="4" t="s">
        <v>233</v>
      </c>
      <c r="D1248" s="4" t="s">
        <v>161</v>
      </c>
      <c r="E1248" s="8" t="s">
        <v>123</v>
      </c>
      <c r="F1248" s="2" t="s">
        <v>361</v>
      </c>
      <c r="G1248" s="2" t="s">
        <v>129</v>
      </c>
      <c r="H1248" s="6" t="s">
        <v>124</v>
      </c>
      <c r="I1248" s="4" t="s">
        <v>125</v>
      </c>
    </row>
    <row r="1249" spans="1:9" x14ac:dyDescent="0.2">
      <c r="A1249" s="8">
        <v>1246</v>
      </c>
      <c r="B1249" s="4" t="s">
        <v>366</v>
      </c>
      <c r="C1249" s="4" t="s">
        <v>233</v>
      </c>
      <c r="D1249" s="4" t="s">
        <v>670</v>
      </c>
      <c r="E1249" s="8" t="s">
        <v>123</v>
      </c>
      <c r="F1249" s="2" t="s">
        <v>361</v>
      </c>
      <c r="G1249" s="2" t="s">
        <v>129</v>
      </c>
      <c r="H1249" s="6" t="s">
        <v>124</v>
      </c>
      <c r="I1249" s="4" t="s">
        <v>125</v>
      </c>
    </row>
    <row r="1250" spans="1:9" x14ac:dyDescent="0.2">
      <c r="A1250" s="8">
        <v>1247</v>
      </c>
      <c r="B1250" s="4" t="s">
        <v>379</v>
      </c>
      <c r="C1250" s="4" t="s">
        <v>233</v>
      </c>
      <c r="D1250" s="4" t="s">
        <v>670</v>
      </c>
      <c r="E1250" s="8" t="s">
        <v>123</v>
      </c>
      <c r="F1250" s="2" t="s">
        <v>361</v>
      </c>
      <c r="G1250" s="2" t="s">
        <v>129</v>
      </c>
      <c r="H1250" s="6" t="s">
        <v>124</v>
      </c>
      <c r="I1250" s="4" t="s">
        <v>125</v>
      </c>
    </row>
    <row r="1251" spans="1:9" x14ac:dyDescent="0.2">
      <c r="A1251" s="8">
        <v>1248</v>
      </c>
      <c r="B1251" s="4" t="s">
        <v>503</v>
      </c>
      <c r="C1251" s="4" t="s">
        <v>233</v>
      </c>
      <c r="D1251" s="4" t="s">
        <v>670</v>
      </c>
      <c r="E1251" s="8" t="s">
        <v>123</v>
      </c>
      <c r="F1251" s="2" t="s">
        <v>361</v>
      </c>
      <c r="G1251" s="2" t="s">
        <v>129</v>
      </c>
      <c r="H1251" s="6" t="s">
        <v>124</v>
      </c>
      <c r="I1251" s="4" t="s">
        <v>125</v>
      </c>
    </row>
    <row r="1252" spans="1:9" x14ac:dyDescent="0.2">
      <c r="A1252" s="8">
        <v>1249</v>
      </c>
      <c r="B1252" s="4" t="s">
        <v>540</v>
      </c>
      <c r="C1252" s="4" t="s">
        <v>233</v>
      </c>
      <c r="D1252" s="4" t="s">
        <v>927</v>
      </c>
      <c r="E1252" s="8" t="s">
        <v>123</v>
      </c>
      <c r="F1252" s="2" t="s">
        <v>361</v>
      </c>
      <c r="G1252" s="2" t="s">
        <v>129</v>
      </c>
      <c r="H1252" s="6" t="s">
        <v>124</v>
      </c>
      <c r="I1252" s="4" t="s">
        <v>362</v>
      </c>
    </row>
    <row r="1253" spans="1:9" x14ac:dyDescent="0.2">
      <c r="A1253" s="8">
        <v>1250</v>
      </c>
      <c r="B1253" s="4" t="s">
        <v>606</v>
      </c>
      <c r="C1253" s="4" t="s">
        <v>233</v>
      </c>
      <c r="D1253" s="4" t="s">
        <v>229</v>
      </c>
      <c r="E1253" s="8" t="s">
        <v>123</v>
      </c>
      <c r="F1253" s="2" t="s">
        <v>361</v>
      </c>
      <c r="G1253" s="2" t="s">
        <v>129</v>
      </c>
      <c r="H1253" s="6" t="s">
        <v>124</v>
      </c>
      <c r="I1253" s="4" t="s">
        <v>125</v>
      </c>
    </row>
    <row r="1254" spans="1:9" x14ac:dyDescent="0.2">
      <c r="A1254" s="8">
        <v>1251</v>
      </c>
      <c r="B1254" s="4" t="s">
        <v>283</v>
      </c>
      <c r="C1254" s="4" t="s">
        <v>233</v>
      </c>
      <c r="D1254" s="4" t="s">
        <v>273</v>
      </c>
      <c r="E1254" s="8" t="s">
        <v>123</v>
      </c>
      <c r="F1254" s="2" t="s">
        <v>361</v>
      </c>
      <c r="G1254" s="2" t="s">
        <v>129</v>
      </c>
      <c r="H1254" s="6" t="s">
        <v>124</v>
      </c>
      <c r="I1254" s="4" t="s">
        <v>362</v>
      </c>
    </row>
    <row r="1255" spans="1:9" x14ac:dyDescent="0.2">
      <c r="A1255" s="8">
        <v>1252</v>
      </c>
      <c r="B1255" s="4" t="s">
        <v>283</v>
      </c>
      <c r="C1255" s="4" t="s">
        <v>233</v>
      </c>
      <c r="D1255" s="4" t="s">
        <v>247</v>
      </c>
      <c r="E1255" s="8" t="s">
        <v>123</v>
      </c>
      <c r="F1255" s="2" t="s">
        <v>361</v>
      </c>
      <c r="G1255" s="2" t="s">
        <v>129</v>
      </c>
      <c r="H1255" s="6" t="s">
        <v>124</v>
      </c>
      <c r="I1255" s="4" t="s">
        <v>362</v>
      </c>
    </row>
    <row r="1256" spans="1:9" x14ac:dyDescent="0.2">
      <c r="A1256" s="8">
        <v>1253</v>
      </c>
      <c r="B1256" s="4" t="s">
        <v>928</v>
      </c>
      <c r="C1256" s="4" t="s">
        <v>233</v>
      </c>
      <c r="D1256" s="4" t="s">
        <v>77</v>
      </c>
      <c r="E1256" s="8" t="s">
        <v>123</v>
      </c>
      <c r="F1256" s="2" t="s">
        <v>361</v>
      </c>
      <c r="G1256" s="2" t="s">
        <v>129</v>
      </c>
      <c r="H1256" s="6" t="s">
        <v>124</v>
      </c>
      <c r="I1256" s="4" t="s">
        <v>125</v>
      </c>
    </row>
    <row r="1257" spans="1:9" x14ac:dyDescent="0.2">
      <c r="A1257" s="8">
        <v>1254</v>
      </c>
      <c r="B1257" s="4" t="s">
        <v>224</v>
      </c>
      <c r="C1257" s="4" t="s">
        <v>233</v>
      </c>
      <c r="D1257" s="4" t="s">
        <v>775</v>
      </c>
      <c r="E1257" s="8" t="s">
        <v>123</v>
      </c>
      <c r="F1257" s="2" t="s">
        <v>361</v>
      </c>
      <c r="G1257" s="2" t="s">
        <v>129</v>
      </c>
      <c r="H1257" s="6" t="s">
        <v>124</v>
      </c>
      <c r="I1257" s="4" t="s">
        <v>125</v>
      </c>
    </row>
    <row r="1258" spans="1:9" x14ac:dyDescent="0.2">
      <c r="A1258" s="8">
        <v>1255</v>
      </c>
      <c r="B1258" s="4" t="s">
        <v>115</v>
      </c>
      <c r="C1258" s="4" t="s">
        <v>233</v>
      </c>
      <c r="D1258" s="4" t="s">
        <v>775</v>
      </c>
      <c r="E1258" s="8" t="s">
        <v>123</v>
      </c>
      <c r="F1258" s="2" t="s">
        <v>361</v>
      </c>
      <c r="G1258" s="2" t="s">
        <v>129</v>
      </c>
      <c r="H1258" s="6" t="s">
        <v>124</v>
      </c>
      <c r="I1258" s="4" t="s">
        <v>362</v>
      </c>
    </row>
    <row r="1259" spans="1:9" x14ac:dyDescent="0.2">
      <c r="A1259" s="8">
        <v>1256</v>
      </c>
      <c r="B1259" s="4" t="s">
        <v>409</v>
      </c>
      <c r="C1259" s="4" t="s">
        <v>233</v>
      </c>
      <c r="D1259" s="4" t="s">
        <v>775</v>
      </c>
      <c r="E1259" s="8" t="s">
        <v>123</v>
      </c>
      <c r="F1259" s="2" t="s">
        <v>361</v>
      </c>
      <c r="G1259" s="2" t="s">
        <v>129</v>
      </c>
      <c r="H1259" s="6" t="s">
        <v>124</v>
      </c>
      <c r="I1259" s="4" t="s">
        <v>362</v>
      </c>
    </row>
    <row r="1260" spans="1:9" x14ac:dyDescent="0.2">
      <c r="A1260" s="8">
        <v>1257</v>
      </c>
      <c r="B1260" s="4" t="s">
        <v>90</v>
      </c>
      <c r="C1260" s="4" t="s">
        <v>233</v>
      </c>
      <c r="D1260" s="4" t="s">
        <v>929</v>
      </c>
      <c r="E1260" s="8" t="s">
        <v>123</v>
      </c>
      <c r="F1260" s="2" t="s">
        <v>361</v>
      </c>
      <c r="G1260" s="2" t="s">
        <v>129</v>
      </c>
      <c r="H1260" s="6" t="s">
        <v>124</v>
      </c>
      <c r="I1260" s="4" t="s">
        <v>125</v>
      </c>
    </row>
    <row r="1261" spans="1:9" x14ac:dyDescent="0.2">
      <c r="A1261" s="8">
        <v>1258</v>
      </c>
      <c r="B1261" s="4" t="s">
        <v>930</v>
      </c>
      <c r="C1261" s="4" t="s">
        <v>233</v>
      </c>
      <c r="D1261" s="4" t="s">
        <v>931</v>
      </c>
      <c r="E1261" s="8" t="s">
        <v>123</v>
      </c>
      <c r="F1261" s="2" t="s">
        <v>361</v>
      </c>
      <c r="G1261" s="2" t="s">
        <v>129</v>
      </c>
      <c r="H1261" s="6" t="s">
        <v>124</v>
      </c>
      <c r="I1261" s="4" t="s">
        <v>125</v>
      </c>
    </row>
    <row r="1262" spans="1:9" x14ac:dyDescent="0.2">
      <c r="A1262" s="8">
        <v>1259</v>
      </c>
      <c r="B1262" s="4" t="s">
        <v>932</v>
      </c>
      <c r="C1262" s="4" t="s">
        <v>233</v>
      </c>
      <c r="D1262" s="4" t="s">
        <v>79</v>
      </c>
      <c r="E1262" s="8" t="s">
        <v>123</v>
      </c>
      <c r="F1262" s="2" t="s">
        <v>361</v>
      </c>
      <c r="G1262" s="2" t="s">
        <v>129</v>
      </c>
      <c r="H1262" s="6" t="s">
        <v>124</v>
      </c>
      <c r="I1262" s="4" t="s">
        <v>125</v>
      </c>
    </row>
    <row r="1263" spans="1:9" x14ac:dyDescent="0.2">
      <c r="A1263" s="8">
        <v>1260</v>
      </c>
      <c r="B1263" s="4" t="s">
        <v>645</v>
      </c>
      <c r="C1263" s="4" t="s">
        <v>233</v>
      </c>
      <c r="D1263" s="4" t="s">
        <v>254</v>
      </c>
      <c r="E1263" s="8" t="s">
        <v>123</v>
      </c>
      <c r="F1263" s="2" t="s">
        <v>361</v>
      </c>
      <c r="G1263" s="2" t="s">
        <v>129</v>
      </c>
      <c r="H1263" s="6" t="s">
        <v>124</v>
      </c>
      <c r="I1263" s="4" t="s">
        <v>362</v>
      </c>
    </row>
    <row r="1264" spans="1:9" x14ac:dyDescent="0.2">
      <c r="A1264" s="8">
        <v>1261</v>
      </c>
      <c r="B1264" s="4" t="s">
        <v>933</v>
      </c>
      <c r="C1264" s="4" t="s">
        <v>233</v>
      </c>
      <c r="D1264" s="4" t="s">
        <v>830</v>
      </c>
      <c r="E1264" s="8" t="s">
        <v>123</v>
      </c>
      <c r="F1264" s="2" t="s">
        <v>361</v>
      </c>
      <c r="G1264" s="2" t="s">
        <v>129</v>
      </c>
      <c r="H1264" s="6" t="s">
        <v>124</v>
      </c>
      <c r="I1264" s="4" t="s">
        <v>362</v>
      </c>
    </row>
    <row r="1265" spans="1:9" x14ac:dyDescent="0.2">
      <c r="A1265" s="8">
        <v>1262</v>
      </c>
      <c r="B1265" s="4" t="s">
        <v>934</v>
      </c>
      <c r="C1265" s="4" t="s">
        <v>233</v>
      </c>
      <c r="D1265" s="4" t="s">
        <v>143</v>
      </c>
      <c r="E1265" s="8" t="s">
        <v>123</v>
      </c>
      <c r="F1265" s="2" t="s">
        <v>361</v>
      </c>
      <c r="G1265" s="2" t="s">
        <v>129</v>
      </c>
      <c r="H1265" s="6" t="s">
        <v>124</v>
      </c>
      <c r="I1265" s="4" t="s">
        <v>125</v>
      </c>
    </row>
    <row r="1266" spans="1:9" x14ac:dyDescent="0.2">
      <c r="A1266" s="8">
        <v>1263</v>
      </c>
      <c r="B1266" s="4" t="s">
        <v>935</v>
      </c>
      <c r="C1266" s="4" t="s">
        <v>233</v>
      </c>
      <c r="D1266" s="4" t="s">
        <v>84</v>
      </c>
      <c r="E1266" s="8" t="s">
        <v>123</v>
      </c>
      <c r="F1266" s="2" t="s">
        <v>361</v>
      </c>
      <c r="G1266" s="2" t="s">
        <v>129</v>
      </c>
      <c r="H1266" s="6" t="s">
        <v>124</v>
      </c>
      <c r="I1266" s="4" t="s">
        <v>125</v>
      </c>
    </row>
    <row r="1267" spans="1:9" x14ac:dyDescent="0.2">
      <c r="A1267" s="8">
        <v>1264</v>
      </c>
      <c r="B1267" s="4" t="s">
        <v>366</v>
      </c>
      <c r="C1267" s="4" t="s">
        <v>233</v>
      </c>
      <c r="D1267" s="4" t="s">
        <v>84</v>
      </c>
      <c r="E1267" s="8" t="s">
        <v>123</v>
      </c>
      <c r="F1267" s="2" t="s">
        <v>361</v>
      </c>
      <c r="G1267" s="2" t="s">
        <v>129</v>
      </c>
      <c r="H1267" s="6" t="s">
        <v>124</v>
      </c>
      <c r="I1267" s="4" t="s">
        <v>125</v>
      </c>
    </row>
    <row r="1268" spans="1:9" x14ac:dyDescent="0.2">
      <c r="A1268" s="8">
        <v>1265</v>
      </c>
      <c r="B1268" s="4" t="s">
        <v>403</v>
      </c>
      <c r="C1268" s="4" t="s">
        <v>233</v>
      </c>
      <c r="D1268" s="4" t="s">
        <v>84</v>
      </c>
      <c r="E1268" s="8" t="s">
        <v>123</v>
      </c>
      <c r="F1268" s="2" t="s">
        <v>361</v>
      </c>
      <c r="G1268" s="2" t="s">
        <v>129</v>
      </c>
      <c r="H1268" s="6" t="s">
        <v>124</v>
      </c>
      <c r="I1268" s="4" t="s">
        <v>125</v>
      </c>
    </row>
    <row r="1269" spans="1:9" x14ac:dyDescent="0.2">
      <c r="A1269" s="8">
        <v>1266</v>
      </c>
      <c r="B1269" s="4" t="s">
        <v>398</v>
      </c>
      <c r="C1269" s="4" t="s">
        <v>233</v>
      </c>
      <c r="D1269" s="4" t="s">
        <v>84</v>
      </c>
      <c r="E1269" s="8" t="s">
        <v>123</v>
      </c>
      <c r="F1269" s="2" t="s">
        <v>361</v>
      </c>
      <c r="G1269" s="2" t="s">
        <v>129</v>
      </c>
      <c r="H1269" s="6" t="s">
        <v>124</v>
      </c>
      <c r="I1269" s="4" t="s">
        <v>362</v>
      </c>
    </row>
    <row r="1270" spans="1:9" x14ac:dyDescent="0.2">
      <c r="A1270" s="8">
        <v>1267</v>
      </c>
      <c r="B1270" s="4" t="s">
        <v>556</v>
      </c>
      <c r="C1270" s="4" t="s">
        <v>233</v>
      </c>
      <c r="D1270" s="4" t="s">
        <v>84</v>
      </c>
      <c r="E1270" s="8" t="s">
        <v>123</v>
      </c>
      <c r="F1270" s="2" t="s">
        <v>361</v>
      </c>
      <c r="G1270" s="2" t="s">
        <v>129</v>
      </c>
      <c r="H1270" s="6" t="s">
        <v>124</v>
      </c>
      <c r="I1270" s="4" t="s">
        <v>125</v>
      </c>
    </row>
    <row r="1271" spans="1:9" x14ac:dyDescent="0.2">
      <c r="A1271" s="8">
        <v>1268</v>
      </c>
      <c r="B1271" s="4" t="s">
        <v>375</v>
      </c>
      <c r="C1271" s="4" t="s">
        <v>233</v>
      </c>
      <c r="D1271" s="4" t="s">
        <v>300</v>
      </c>
      <c r="E1271" s="8" t="s">
        <v>123</v>
      </c>
      <c r="F1271" s="2" t="s">
        <v>361</v>
      </c>
      <c r="G1271" s="2" t="s">
        <v>129</v>
      </c>
      <c r="H1271" s="6" t="s">
        <v>124</v>
      </c>
      <c r="I1271" s="4" t="s">
        <v>362</v>
      </c>
    </row>
    <row r="1272" spans="1:9" x14ac:dyDescent="0.2">
      <c r="A1272" s="8">
        <v>1269</v>
      </c>
      <c r="B1272" s="4" t="s">
        <v>381</v>
      </c>
      <c r="C1272" s="4" t="s">
        <v>233</v>
      </c>
      <c r="D1272" s="4" t="s">
        <v>89</v>
      </c>
      <c r="E1272" s="8" t="s">
        <v>123</v>
      </c>
      <c r="F1272" s="2" t="s">
        <v>361</v>
      </c>
      <c r="G1272" s="2" t="s">
        <v>129</v>
      </c>
      <c r="H1272" s="6" t="s">
        <v>124</v>
      </c>
      <c r="I1272" s="4" t="s">
        <v>125</v>
      </c>
    </row>
    <row r="1273" spans="1:9" x14ac:dyDescent="0.2">
      <c r="A1273" s="8">
        <v>1270</v>
      </c>
      <c r="B1273" s="4" t="s">
        <v>488</v>
      </c>
      <c r="C1273" s="4" t="s">
        <v>233</v>
      </c>
      <c r="D1273" s="4" t="s">
        <v>902</v>
      </c>
      <c r="E1273" s="8" t="s">
        <v>123</v>
      </c>
      <c r="F1273" s="2" t="s">
        <v>361</v>
      </c>
      <c r="G1273" s="2" t="s">
        <v>129</v>
      </c>
      <c r="H1273" s="6" t="s">
        <v>124</v>
      </c>
      <c r="I1273" s="4" t="s">
        <v>125</v>
      </c>
    </row>
    <row r="1274" spans="1:9" x14ac:dyDescent="0.2">
      <c r="A1274" s="8">
        <v>1271</v>
      </c>
      <c r="B1274" s="4" t="s">
        <v>552</v>
      </c>
      <c r="C1274" s="4" t="s">
        <v>233</v>
      </c>
      <c r="D1274" s="4" t="s">
        <v>233</v>
      </c>
      <c r="E1274" s="8" t="s">
        <v>123</v>
      </c>
      <c r="F1274" s="2" t="s">
        <v>361</v>
      </c>
      <c r="G1274" s="2" t="s">
        <v>129</v>
      </c>
      <c r="H1274" s="6" t="s">
        <v>124</v>
      </c>
      <c r="I1274" s="4" t="s">
        <v>125</v>
      </c>
    </row>
    <row r="1275" spans="1:9" x14ac:dyDescent="0.2">
      <c r="A1275" s="8">
        <v>1272</v>
      </c>
      <c r="B1275" s="4" t="s">
        <v>502</v>
      </c>
      <c r="C1275" s="4" t="s">
        <v>233</v>
      </c>
      <c r="D1275" s="4" t="s">
        <v>233</v>
      </c>
      <c r="E1275" s="8" t="s">
        <v>123</v>
      </c>
      <c r="F1275" s="2" t="s">
        <v>361</v>
      </c>
      <c r="G1275" s="2" t="s">
        <v>129</v>
      </c>
      <c r="H1275" s="6" t="s">
        <v>124</v>
      </c>
      <c r="I1275" s="4" t="s">
        <v>125</v>
      </c>
    </row>
    <row r="1276" spans="1:9" x14ac:dyDescent="0.2">
      <c r="A1276" s="8">
        <v>1273</v>
      </c>
      <c r="B1276" s="4" t="s">
        <v>60</v>
      </c>
      <c r="C1276" s="4" t="s">
        <v>233</v>
      </c>
      <c r="D1276" s="4" t="s">
        <v>233</v>
      </c>
      <c r="E1276" s="8" t="s">
        <v>123</v>
      </c>
      <c r="F1276" s="2" t="s">
        <v>361</v>
      </c>
      <c r="G1276" s="2" t="s">
        <v>129</v>
      </c>
      <c r="H1276" s="6" t="s">
        <v>124</v>
      </c>
      <c r="I1276" s="4" t="s">
        <v>125</v>
      </c>
    </row>
    <row r="1277" spans="1:9" x14ac:dyDescent="0.2">
      <c r="A1277" s="8">
        <v>1274</v>
      </c>
      <c r="B1277" s="4" t="s">
        <v>916</v>
      </c>
      <c r="C1277" s="4" t="s">
        <v>233</v>
      </c>
      <c r="D1277" s="4" t="s">
        <v>233</v>
      </c>
      <c r="E1277" s="8" t="s">
        <v>123</v>
      </c>
      <c r="F1277" s="2" t="s">
        <v>361</v>
      </c>
      <c r="G1277" s="2" t="s">
        <v>129</v>
      </c>
      <c r="H1277" s="6" t="s">
        <v>124</v>
      </c>
      <c r="I1277" s="4" t="s">
        <v>125</v>
      </c>
    </row>
    <row r="1278" spans="1:9" x14ac:dyDescent="0.2">
      <c r="A1278" s="8">
        <v>1275</v>
      </c>
      <c r="B1278" s="4" t="s">
        <v>96</v>
      </c>
      <c r="C1278" s="4" t="s">
        <v>233</v>
      </c>
      <c r="D1278" s="4" t="s">
        <v>233</v>
      </c>
      <c r="E1278" s="8" t="s">
        <v>123</v>
      </c>
      <c r="F1278" s="2" t="s">
        <v>361</v>
      </c>
      <c r="G1278" s="2" t="s">
        <v>129</v>
      </c>
      <c r="H1278" s="6" t="s">
        <v>124</v>
      </c>
      <c r="I1278" s="4" t="s">
        <v>125</v>
      </c>
    </row>
    <row r="1279" spans="1:9" x14ac:dyDescent="0.2">
      <c r="A1279" s="8">
        <v>1276</v>
      </c>
      <c r="B1279" s="4" t="s">
        <v>654</v>
      </c>
      <c r="C1279" s="4" t="s">
        <v>233</v>
      </c>
      <c r="D1279" s="4" t="s">
        <v>233</v>
      </c>
      <c r="E1279" s="8" t="s">
        <v>123</v>
      </c>
      <c r="F1279" s="2" t="s">
        <v>361</v>
      </c>
      <c r="G1279" s="2" t="s">
        <v>129</v>
      </c>
      <c r="H1279" s="6" t="s">
        <v>124</v>
      </c>
      <c r="I1279" s="4" t="s">
        <v>362</v>
      </c>
    </row>
    <row r="1280" spans="1:9" x14ac:dyDescent="0.2">
      <c r="A1280" s="8">
        <v>1277</v>
      </c>
      <c r="B1280" s="4" t="s">
        <v>726</v>
      </c>
      <c r="C1280" s="4" t="s">
        <v>233</v>
      </c>
      <c r="D1280" s="4"/>
      <c r="E1280" s="8" t="s">
        <v>123</v>
      </c>
      <c r="F1280" s="2" t="s">
        <v>361</v>
      </c>
      <c r="G1280" s="2" t="s">
        <v>129</v>
      </c>
      <c r="H1280" s="6" t="s">
        <v>124</v>
      </c>
      <c r="I1280" s="4" t="s">
        <v>362</v>
      </c>
    </row>
    <row r="1281" spans="1:9" x14ac:dyDescent="0.2">
      <c r="A1281" s="8">
        <v>1278</v>
      </c>
      <c r="B1281" s="4" t="s">
        <v>210</v>
      </c>
      <c r="C1281" s="4" t="s">
        <v>233</v>
      </c>
      <c r="D1281" s="4" t="s">
        <v>192</v>
      </c>
      <c r="E1281" s="8" t="s">
        <v>123</v>
      </c>
      <c r="F1281" s="2" t="s">
        <v>361</v>
      </c>
      <c r="G1281" s="2" t="s">
        <v>129</v>
      </c>
      <c r="H1281" s="6" t="s">
        <v>124</v>
      </c>
      <c r="I1281" s="4" t="s">
        <v>125</v>
      </c>
    </row>
    <row r="1282" spans="1:9" x14ac:dyDescent="0.2">
      <c r="A1282" s="8">
        <v>1279</v>
      </c>
      <c r="B1282" s="4" t="s">
        <v>96</v>
      </c>
      <c r="C1282" s="4" t="s">
        <v>233</v>
      </c>
      <c r="D1282" s="4" t="s">
        <v>232</v>
      </c>
      <c r="E1282" s="8" t="s">
        <v>123</v>
      </c>
      <c r="F1282" s="2" t="s">
        <v>361</v>
      </c>
      <c r="G1282" s="2" t="s">
        <v>129</v>
      </c>
      <c r="H1282" s="6" t="s">
        <v>124</v>
      </c>
      <c r="I1282" s="4" t="s">
        <v>125</v>
      </c>
    </row>
    <row r="1283" spans="1:9" x14ac:dyDescent="0.2">
      <c r="A1283" s="8">
        <v>1280</v>
      </c>
      <c r="B1283" s="4" t="s">
        <v>115</v>
      </c>
      <c r="C1283" s="4" t="s">
        <v>233</v>
      </c>
      <c r="D1283" s="4" t="s">
        <v>162</v>
      </c>
      <c r="E1283" s="8" t="s">
        <v>123</v>
      </c>
      <c r="F1283" s="2" t="s">
        <v>361</v>
      </c>
      <c r="G1283" s="2" t="s">
        <v>129</v>
      </c>
      <c r="H1283" s="6" t="s">
        <v>124</v>
      </c>
      <c r="I1283" s="4" t="s">
        <v>362</v>
      </c>
    </row>
    <row r="1284" spans="1:9" x14ac:dyDescent="0.2">
      <c r="A1284" s="8">
        <v>1281</v>
      </c>
      <c r="B1284" s="4" t="s">
        <v>192</v>
      </c>
      <c r="C1284" s="4" t="s">
        <v>233</v>
      </c>
      <c r="D1284" s="4" t="s">
        <v>162</v>
      </c>
      <c r="E1284" s="8" t="s">
        <v>123</v>
      </c>
      <c r="F1284" s="2" t="s">
        <v>361</v>
      </c>
      <c r="G1284" s="2" t="s">
        <v>129</v>
      </c>
      <c r="H1284" s="6" t="s">
        <v>124</v>
      </c>
      <c r="I1284" s="4" t="s">
        <v>362</v>
      </c>
    </row>
    <row r="1285" spans="1:9" x14ac:dyDescent="0.2">
      <c r="A1285" s="8">
        <v>1282</v>
      </c>
      <c r="B1285" s="4" t="s">
        <v>192</v>
      </c>
      <c r="C1285" s="4" t="s">
        <v>233</v>
      </c>
      <c r="D1285" s="4" t="s">
        <v>162</v>
      </c>
      <c r="E1285" s="8" t="s">
        <v>123</v>
      </c>
      <c r="F1285" s="2" t="s">
        <v>361</v>
      </c>
      <c r="G1285" s="2" t="s">
        <v>129</v>
      </c>
      <c r="H1285" s="6" t="s">
        <v>124</v>
      </c>
      <c r="I1285" s="4" t="s">
        <v>362</v>
      </c>
    </row>
    <row r="1286" spans="1:9" x14ac:dyDescent="0.2">
      <c r="A1286" s="8">
        <v>1283</v>
      </c>
      <c r="B1286" s="4" t="s">
        <v>710</v>
      </c>
      <c r="C1286" s="4" t="s">
        <v>233</v>
      </c>
      <c r="D1286" s="4" t="s">
        <v>162</v>
      </c>
      <c r="E1286" s="8" t="s">
        <v>123</v>
      </c>
      <c r="F1286" s="2" t="s">
        <v>361</v>
      </c>
      <c r="G1286" s="2" t="s">
        <v>129</v>
      </c>
      <c r="H1286" s="6" t="s">
        <v>124</v>
      </c>
      <c r="I1286" s="4" t="s">
        <v>362</v>
      </c>
    </row>
    <row r="1287" spans="1:9" x14ac:dyDescent="0.2">
      <c r="A1287" s="8">
        <v>1284</v>
      </c>
      <c r="B1287" s="4" t="s">
        <v>556</v>
      </c>
      <c r="C1287" s="4" t="s">
        <v>233</v>
      </c>
      <c r="D1287" s="4" t="s">
        <v>162</v>
      </c>
      <c r="E1287" s="8" t="s">
        <v>123</v>
      </c>
      <c r="F1287" s="2" t="s">
        <v>361</v>
      </c>
      <c r="G1287" s="2" t="s">
        <v>129</v>
      </c>
      <c r="H1287" s="6" t="s">
        <v>124</v>
      </c>
      <c r="I1287" s="4" t="s">
        <v>125</v>
      </c>
    </row>
    <row r="1288" spans="1:9" x14ac:dyDescent="0.2">
      <c r="A1288" s="8">
        <v>1285</v>
      </c>
      <c r="B1288" s="4" t="s">
        <v>436</v>
      </c>
      <c r="C1288" s="4" t="s">
        <v>233</v>
      </c>
      <c r="D1288" s="4" t="s">
        <v>162</v>
      </c>
      <c r="E1288" s="8" t="s">
        <v>123</v>
      </c>
      <c r="F1288" s="2" t="s">
        <v>361</v>
      </c>
      <c r="G1288" s="2" t="s">
        <v>129</v>
      </c>
      <c r="H1288" s="6" t="s">
        <v>124</v>
      </c>
      <c r="I1288" s="4" t="s">
        <v>362</v>
      </c>
    </row>
    <row r="1289" spans="1:9" x14ac:dyDescent="0.2">
      <c r="A1289" s="8">
        <v>1286</v>
      </c>
      <c r="B1289" s="4" t="s">
        <v>230</v>
      </c>
      <c r="C1289" s="4" t="s">
        <v>233</v>
      </c>
      <c r="D1289" s="4" t="s">
        <v>162</v>
      </c>
      <c r="E1289" s="8" t="s">
        <v>123</v>
      </c>
      <c r="F1289" s="2" t="s">
        <v>361</v>
      </c>
      <c r="G1289" s="2" t="s">
        <v>129</v>
      </c>
      <c r="H1289" s="6" t="s">
        <v>124</v>
      </c>
      <c r="I1289" s="4" t="s">
        <v>125</v>
      </c>
    </row>
    <row r="1290" spans="1:9" x14ac:dyDescent="0.2">
      <c r="A1290" s="8">
        <v>1287</v>
      </c>
      <c r="B1290" s="4" t="s">
        <v>886</v>
      </c>
      <c r="C1290" s="4" t="s">
        <v>233</v>
      </c>
      <c r="D1290" s="4" t="s">
        <v>936</v>
      </c>
      <c r="E1290" s="8" t="s">
        <v>123</v>
      </c>
      <c r="F1290" s="2" t="s">
        <v>361</v>
      </c>
      <c r="G1290" s="2" t="s">
        <v>129</v>
      </c>
      <c r="H1290" s="6" t="s">
        <v>124</v>
      </c>
      <c r="I1290" s="4" t="s">
        <v>362</v>
      </c>
    </row>
    <row r="1291" spans="1:9" x14ac:dyDescent="0.2">
      <c r="A1291" s="8">
        <v>1288</v>
      </c>
      <c r="B1291" s="4" t="s">
        <v>90</v>
      </c>
      <c r="C1291" s="4" t="s">
        <v>233</v>
      </c>
      <c r="D1291" s="4" t="s">
        <v>139</v>
      </c>
      <c r="E1291" s="8" t="s">
        <v>123</v>
      </c>
      <c r="F1291" s="2" t="s">
        <v>361</v>
      </c>
      <c r="G1291" s="2" t="s">
        <v>129</v>
      </c>
      <c r="H1291" s="6" t="s">
        <v>124</v>
      </c>
      <c r="I1291" s="4" t="s">
        <v>125</v>
      </c>
    </row>
    <row r="1292" spans="1:9" x14ac:dyDescent="0.2">
      <c r="A1292" s="8">
        <v>1289</v>
      </c>
      <c r="B1292" s="4" t="s">
        <v>937</v>
      </c>
      <c r="C1292" s="4" t="s">
        <v>233</v>
      </c>
      <c r="D1292" s="4" t="s">
        <v>207</v>
      </c>
      <c r="E1292" s="8" t="s">
        <v>123</v>
      </c>
      <c r="F1292" s="2" t="s">
        <v>361</v>
      </c>
      <c r="G1292" s="2" t="s">
        <v>129</v>
      </c>
      <c r="H1292" s="6" t="s">
        <v>124</v>
      </c>
      <c r="I1292" s="4" t="s">
        <v>125</v>
      </c>
    </row>
    <row r="1293" spans="1:9" x14ac:dyDescent="0.2">
      <c r="A1293" s="8">
        <v>1290</v>
      </c>
      <c r="B1293" s="4" t="s">
        <v>234</v>
      </c>
      <c r="C1293" s="4" t="s">
        <v>233</v>
      </c>
      <c r="D1293" s="4" t="s">
        <v>764</v>
      </c>
      <c r="E1293" s="8" t="s">
        <v>123</v>
      </c>
      <c r="F1293" s="2" t="s">
        <v>361</v>
      </c>
      <c r="G1293" s="2" t="s">
        <v>129</v>
      </c>
      <c r="H1293" s="6" t="s">
        <v>124</v>
      </c>
      <c r="I1293" s="4" t="s">
        <v>362</v>
      </c>
    </row>
    <row r="1294" spans="1:9" x14ac:dyDescent="0.2">
      <c r="A1294" s="8">
        <v>1291</v>
      </c>
      <c r="B1294" s="4" t="s">
        <v>75</v>
      </c>
      <c r="C1294" s="4" t="s">
        <v>233</v>
      </c>
      <c r="D1294" s="4" t="s">
        <v>702</v>
      </c>
      <c r="E1294" s="8" t="s">
        <v>123</v>
      </c>
      <c r="F1294" s="2" t="s">
        <v>361</v>
      </c>
      <c r="G1294" s="2" t="s">
        <v>129</v>
      </c>
      <c r="H1294" s="6" t="s">
        <v>124</v>
      </c>
      <c r="I1294" s="4" t="s">
        <v>125</v>
      </c>
    </row>
    <row r="1295" spans="1:9" x14ac:dyDescent="0.2">
      <c r="A1295" s="8">
        <v>1292</v>
      </c>
      <c r="B1295" s="4" t="s">
        <v>619</v>
      </c>
      <c r="C1295" s="4" t="s">
        <v>233</v>
      </c>
      <c r="D1295" s="4" t="s">
        <v>148</v>
      </c>
      <c r="E1295" s="8" t="s">
        <v>123</v>
      </c>
      <c r="F1295" s="2" t="s">
        <v>361</v>
      </c>
      <c r="G1295" s="2" t="s">
        <v>129</v>
      </c>
      <c r="H1295" s="6" t="s">
        <v>124</v>
      </c>
      <c r="I1295" s="4" t="s">
        <v>362</v>
      </c>
    </row>
    <row r="1296" spans="1:9" x14ac:dyDescent="0.2">
      <c r="A1296" s="8">
        <v>1293</v>
      </c>
      <c r="B1296" s="4" t="s">
        <v>400</v>
      </c>
      <c r="C1296" s="4" t="s">
        <v>233</v>
      </c>
      <c r="D1296" s="4" t="s">
        <v>148</v>
      </c>
      <c r="E1296" s="8" t="s">
        <v>123</v>
      </c>
      <c r="F1296" s="2" t="s">
        <v>361</v>
      </c>
      <c r="G1296" s="2" t="s">
        <v>129</v>
      </c>
      <c r="H1296" s="6" t="s">
        <v>124</v>
      </c>
      <c r="I1296" s="4" t="s">
        <v>362</v>
      </c>
    </row>
    <row r="1297" spans="1:9" x14ac:dyDescent="0.2">
      <c r="A1297" s="8">
        <v>1294</v>
      </c>
      <c r="B1297" s="4" t="s">
        <v>726</v>
      </c>
      <c r="C1297" s="4" t="s">
        <v>233</v>
      </c>
      <c r="D1297" s="4" t="s">
        <v>148</v>
      </c>
      <c r="E1297" s="8" t="s">
        <v>123</v>
      </c>
      <c r="F1297" s="2" t="s">
        <v>361</v>
      </c>
      <c r="G1297" s="2" t="s">
        <v>129</v>
      </c>
      <c r="H1297" s="6" t="s">
        <v>124</v>
      </c>
      <c r="I1297" s="4" t="s">
        <v>362</v>
      </c>
    </row>
    <row r="1298" spans="1:9" x14ac:dyDescent="0.2">
      <c r="A1298" s="8">
        <v>1295</v>
      </c>
      <c r="B1298" s="4" t="s">
        <v>443</v>
      </c>
      <c r="C1298" s="4" t="s">
        <v>233</v>
      </c>
      <c r="D1298" s="4" t="s">
        <v>148</v>
      </c>
      <c r="E1298" s="8" t="s">
        <v>123</v>
      </c>
      <c r="F1298" s="2" t="s">
        <v>361</v>
      </c>
      <c r="G1298" s="2" t="s">
        <v>129</v>
      </c>
      <c r="H1298" s="6" t="s">
        <v>124</v>
      </c>
      <c r="I1298" s="4" t="s">
        <v>125</v>
      </c>
    </row>
    <row r="1299" spans="1:9" x14ac:dyDescent="0.2">
      <c r="A1299" s="8">
        <v>1296</v>
      </c>
      <c r="B1299" s="4" t="s">
        <v>400</v>
      </c>
      <c r="C1299" s="4" t="s">
        <v>233</v>
      </c>
      <c r="D1299" s="4" t="s">
        <v>770</v>
      </c>
      <c r="E1299" s="8" t="s">
        <v>123</v>
      </c>
      <c r="F1299" s="2" t="s">
        <v>361</v>
      </c>
      <c r="G1299" s="2" t="s">
        <v>129</v>
      </c>
      <c r="H1299" s="6" t="s">
        <v>124</v>
      </c>
      <c r="I1299" s="4" t="s">
        <v>362</v>
      </c>
    </row>
    <row r="1300" spans="1:9" x14ac:dyDescent="0.2">
      <c r="A1300" s="8">
        <v>1297</v>
      </c>
      <c r="B1300" s="4" t="s">
        <v>476</v>
      </c>
      <c r="C1300" s="4" t="s">
        <v>233</v>
      </c>
      <c r="D1300" s="4" t="s">
        <v>101</v>
      </c>
      <c r="E1300" s="8" t="s">
        <v>123</v>
      </c>
      <c r="F1300" s="2" t="s">
        <v>361</v>
      </c>
      <c r="G1300" s="2" t="s">
        <v>129</v>
      </c>
      <c r="H1300" s="6" t="s">
        <v>124</v>
      </c>
      <c r="I1300" s="4" t="s">
        <v>125</v>
      </c>
    </row>
    <row r="1301" spans="1:9" x14ac:dyDescent="0.2">
      <c r="A1301" s="8">
        <v>1298</v>
      </c>
      <c r="B1301" s="4" t="s">
        <v>75</v>
      </c>
      <c r="C1301" s="4" t="s">
        <v>233</v>
      </c>
      <c r="D1301" s="4" t="s">
        <v>104</v>
      </c>
      <c r="E1301" s="8" t="s">
        <v>123</v>
      </c>
      <c r="F1301" s="2" t="s">
        <v>361</v>
      </c>
      <c r="G1301" s="2" t="s">
        <v>129</v>
      </c>
      <c r="H1301" s="6" t="s">
        <v>124</v>
      </c>
      <c r="I1301" s="4" t="s">
        <v>125</v>
      </c>
    </row>
    <row r="1302" spans="1:9" x14ac:dyDescent="0.2">
      <c r="A1302" s="8">
        <v>1299</v>
      </c>
      <c r="B1302" s="4" t="s">
        <v>938</v>
      </c>
      <c r="C1302" s="4" t="s">
        <v>233</v>
      </c>
      <c r="D1302" s="4" t="s">
        <v>106</v>
      </c>
      <c r="E1302" s="8" t="s">
        <v>123</v>
      </c>
      <c r="F1302" s="2" t="s">
        <v>361</v>
      </c>
      <c r="G1302" s="2" t="s">
        <v>129</v>
      </c>
      <c r="H1302" s="6" t="s">
        <v>124</v>
      </c>
      <c r="I1302" s="4" t="s">
        <v>125</v>
      </c>
    </row>
    <row r="1303" spans="1:9" x14ac:dyDescent="0.2">
      <c r="A1303" s="8">
        <v>1300</v>
      </c>
      <c r="B1303" s="4" t="s">
        <v>170</v>
      </c>
      <c r="C1303" s="4" t="s">
        <v>233</v>
      </c>
      <c r="D1303" s="4" t="s">
        <v>106</v>
      </c>
      <c r="E1303" s="8" t="s">
        <v>123</v>
      </c>
      <c r="F1303" s="2" t="s">
        <v>361</v>
      </c>
      <c r="G1303" s="2" t="s">
        <v>129</v>
      </c>
      <c r="H1303" s="6" t="s">
        <v>124</v>
      </c>
      <c r="I1303" s="4" t="s">
        <v>125</v>
      </c>
    </row>
    <row r="1304" spans="1:9" x14ac:dyDescent="0.2">
      <c r="A1304" s="8">
        <v>1301</v>
      </c>
      <c r="B1304" s="4" t="s">
        <v>939</v>
      </c>
      <c r="C1304" s="4" t="s">
        <v>233</v>
      </c>
      <c r="D1304" s="4" t="s">
        <v>106</v>
      </c>
      <c r="E1304" s="8" t="s">
        <v>123</v>
      </c>
      <c r="F1304" s="2" t="s">
        <v>361</v>
      </c>
      <c r="G1304" s="2" t="s">
        <v>129</v>
      </c>
      <c r="H1304" s="6" t="s">
        <v>124</v>
      </c>
      <c r="I1304" s="4" t="s">
        <v>362</v>
      </c>
    </row>
    <row r="1305" spans="1:9" x14ac:dyDescent="0.2">
      <c r="A1305" s="8">
        <v>1302</v>
      </c>
      <c r="B1305" s="4" t="s">
        <v>894</v>
      </c>
      <c r="C1305" s="4" t="s">
        <v>233</v>
      </c>
      <c r="D1305" s="4" t="s">
        <v>106</v>
      </c>
      <c r="E1305" s="8" t="s">
        <v>123</v>
      </c>
      <c r="F1305" s="2" t="s">
        <v>361</v>
      </c>
      <c r="G1305" s="2" t="s">
        <v>129</v>
      </c>
      <c r="H1305" s="6" t="s">
        <v>124</v>
      </c>
      <c r="I1305" s="4" t="s">
        <v>125</v>
      </c>
    </row>
    <row r="1306" spans="1:9" x14ac:dyDescent="0.2">
      <c r="A1306" s="8">
        <v>1303</v>
      </c>
      <c r="B1306" s="4" t="s">
        <v>383</v>
      </c>
      <c r="C1306" s="4" t="s">
        <v>233</v>
      </c>
      <c r="D1306" s="4" t="s">
        <v>106</v>
      </c>
      <c r="E1306" s="8" t="s">
        <v>123</v>
      </c>
      <c r="F1306" s="2" t="s">
        <v>361</v>
      </c>
      <c r="G1306" s="2" t="s">
        <v>129</v>
      </c>
      <c r="H1306" s="6" t="s">
        <v>124</v>
      </c>
      <c r="I1306" s="4" t="s">
        <v>362</v>
      </c>
    </row>
    <row r="1307" spans="1:9" x14ac:dyDescent="0.2">
      <c r="A1307" s="8">
        <v>1304</v>
      </c>
      <c r="B1307" s="4" t="s">
        <v>798</v>
      </c>
      <c r="C1307" s="4" t="s">
        <v>233</v>
      </c>
      <c r="D1307" s="4"/>
      <c r="E1307" s="8" t="s">
        <v>123</v>
      </c>
      <c r="F1307" s="2" t="s">
        <v>361</v>
      </c>
      <c r="G1307" s="2" t="s">
        <v>129</v>
      </c>
      <c r="H1307" s="6" t="s">
        <v>124</v>
      </c>
      <c r="I1307" s="4" t="s">
        <v>125</v>
      </c>
    </row>
    <row r="1308" spans="1:9" x14ac:dyDescent="0.2">
      <c r="A1308" s="8">
        <v>1305</v>
      </c>
      <c r="B1308" s="4" t="s">
        <v>940</v>
      </c>
      <c r="C1308" s="4" t="s">
        <v>233</v>
      </c>
      <c r="D1308" s="4" t="s">
        <v>345</v>
      </c>
      <c r="E1308" s="8" t="s">
        <v>123</v>
      </c>
      <c r="F1308" s="2" t="s">
        <v>361</v>
      </c>
      <c r="G1308" s="2" t="s">
        <v>129</v>
      </c>
      <c r="H1308" s="6" t="s">
        <v>124</v>
      </c>
      <c r="I1308" s="4" t="s">
        <v>362</v>
      </c>
    </row>
    <row r="1309" spans="1:9" x14ac:dyDescent="0.2">
      <c r="A1309" s="8">
        <v>1306</v>
      </c>
      <c r="B1309" s="4" t="s">
        <v>370</v>
      </c>
      <c r="C1309" s="4" t="s">
        <v>233</v>
      </c>
      <c r="D1309" s="4" t="s">
        <v>108</v>
      </c>
      <c r="E1309" s="8" t="s">
        <v>123</v>
      </c>
      <c r="F1309" s="2" t="s">
        <v>361</v>
      </c>
      <c r="G1309" s="2" t="s">
        <v>129</v>
      </c>
      <c r="H1309" s="6" t="s">
        <v>124</v>
      </c>
      <c r="I1309" s="4" t="s">
        <v>125</v>
      </c>
    </row>
    <row r="1310" spans="1:9" x14ac:dyDescent="0.2">
      <c r="A1310" s="8">
        <v>1307</v>
      </c>
      <c r="B1310" s="4" t="s">
        <v>645</v>
      </c>
      <c r="C1310" s="4" t="s">
        <v>233</v>
      </c>
      <c r="D1310" s="4" t="s">
        <v>108</v>
      </c>
      <c r="E1310" s="8" t="s">
        <v>123</v>
      </c>
      <c r="F1310" s="2" t="s">
        <v>361</v>
      </c>
      <c r="G1310" s="2" t="s">
        <v>129</v>
      </c>
      <c r="H1310" s="6" t="s">
        <v>124</v>
      </c>
      <c r="I1310" s="4" t="s">
        <v>362</v>
      </c>
    </row>
    <row r="1311" spans="1:9" x14ac:dyDescent="0.2">
      <c r="A1311" s="8">
        <v>1308</v>
      </c>
      <c r="B1311" s="4" t="s">
        <v>941</v>
      </c>
      <c r="C1311" s="4" t="s">
        <v>233</v>
      </c>
      <c r="D1311" s="4" t="s">
        <v>108</v>
      </c>
      <c r="E1311" s="8" t="s">
        <v>123</v>
      </c>
      <c r="F1311" s="2" t="s">
        <v>361</v>
      </c>
      <c r="G1311" s="2" t="s">
        <v>129</v>
      </c>
      <c r="H1311" s="6" t="s">
        <v>124</v>
      </c>
      <c r="I1311" s="4" t="s">
        <v>125</v>
      </c>
    </row>
    <row r="1312" spans="1:9" x14ac:dyDescent="0.2">
      <c r="A1312" s="8">
        <v>1309</v>
      </c>
      <c r="B1312" s="4" t="s">
        <v>942</v>
      </c>
      <c r="C1312" s="4" t="s">
        <v>233</v>
      </c>
      <c r="D1312" s="4" t="s">
        <v>108</v>
      </c>
      <c r="E1312" s="8" t="s">
        <v>123</v>
      </c>
      <c r="F1312" s="2" t="s">
        <v>361</v>
      </c>
      <c r="G1312" s="2" t="s">
        <v>129</v>
      </c>
      <c r="H1312" s="6" t="s">
        <v>124</v>
      </c>
      <c r="I1312" s="4" t="s">
        <v>125</v>
      </c>
    </row>
    <row r="1313" spans="1:9" x14ac:dyDescent="0.2">
      <c r="A1313" s="8">
        <v>1310</v>
      </c>
      <c r="B1313" s="4" t="s">
        <v>283</v>
      </c>
      <c r="C1313" s="4" t="s">
        <v>233</v>
      </c>
      <c r="D1313" s="4" t="s">
        <v>108</v>
      </c>
      <c r="E1313" s="8" t="s">
        <v>123</v>
      </c>
      <c r="F1313" s="2" t="s">
        <v>361</v>
      </c>
      <c r="G1313" s="2" t="s">
        <v>129</v>
      </c>
      <c r="H1313" s="6" t="s">
        <v>124</v>
      </c>
      <c r="I1313" s="4" t="s">
        <v>362</v>
      </c>
    </row>
    <row r="1314" spans="1:9" x14ac:dyDescent="0.2">
      <c r="A1314" s="8">
        <v>1311</v>
      </c>
      <c r="B1314" s="4" t="s">
        <v>469</v>
      </c>
      <c r="C1314" s="4" t="s">
        <v>233</v>
      </c>
      <c r="D1314" s="4" t="s">
        <v>108</v>
      </c>
      <c r="E1314" s="8" t="s">
        <v>123</v>
      </c>
      <c r="F1314" s="2" t="s">
        <v>361</v>
      </c>
      <c r="G1314" s="2" t="s">
        <v>129</v>
      </c>
      <c r="H1314" s="6" t="s">
        <v>124</v>
      </c>
      <c r="I1314" s="4" t="s">
        <v>125</v>
      </c>
    </row>
    <row r="1315" spans="1:9" x14ac:dyDescent="0.2">
      <c r="A1315" s="8">
        <v>1312</v>
      </c>
      <c r="B1315" s="4" t="s">
        <v>658</v>
      </c>
      <c r="C1315" s="4" t="s">
        <v>233</v>
      </c>
      <c r="D1315" s="4" t="s">
        <v>782</v>
      </c>
      <c r="E1315" s="8" t="s">
        <v>123</v>
      </c>
      <c r="F1315" s="2" t="s">
        <v>361</v>
      </c>
      <c r="G1315" s="2" t="s">
        <v>129</v>
      </c>
      <c r="H1315" s="6" t="s">
        <v>124</v>
      </c>
      <c r="I1315" s="4" t="s">
        <v>125</v>
      </c>
    </row>
    <row r="1316" spans="1:9" x14ac:dyDescent="0.2">
      <c r="A1316" s="8">
        <v>1313</v>
      </c>
      <c r="B1316" s="4" t="s">
        <v>943</v>
      </c>
      <c r="C1316" s="4" t="s">
        <v>233</v>
      </c>
      <c r="D1316" s="4" t="s">
        <v>782</v>
      </c>
      <c r="E1316" s="8" t="s">
        <v>123</v>
      </c>
      <c r="F1316" s="2" t="s">
        <v>361</v>
      </c>
      <c r="G1316" s="2" t="s">
        <v>129</v>
      </c>
      <c r="H1316" s="6" t="s">
        <v>124</v>
      </c>
      <c r="I1316" s="4" t="s">
        <v>362</v>
      </c>
    </row>
    <row r="1317" spans="1:9" x14ac:dyDescent="0.2">
      <c r="A1317" s="8">
        <v>1314</v>
      </c>
      <c r="B1317" s="4" t="s">
        <v>409</v>
      </c>
      <c r="C1317" s="4" t="s">
        <v>233</v>
      </c>
      <c r="D1317" s="4" t="s">
        <v>782</v>
      </c>
      <c r="E1317" s="8" t="s">
        <v>123</v>
      </c>
      <c r="F1317" s="2" t="s">
        <v>361</v>
      </c>
      <c r="G1317" s="2" t="s">
        <v>129</v>
      </c>
      <c r="H1317" s="6" t="s">
        <v>124</v>
      </c>
      <c r="I1317" s="4" t="s">
        <v>362</v>
      </c>
    </row>
    <row r="1318" spans="1:9" x14ac:dyDescent="0.2">
      <c r="A1318" s="8">
        <v>1315</v>
      </c>
      <c r="B1318" s="4" t="s">
        <v>115</v>
      </c>
      <c r="C1318" s="4" t="s">
        <v>233</v>
      </c>
      <c r="D1318" s="4" t="s">
        <v>533</v>
      </c>
      <c r="E1318" s="8" t="s">
        <v>123</v>
      </c>
      <c r="F1318" s="2" t="s">
        <v>361</v>
      </c>
      <c r="G1318" s="2" t="s">
        <v>129</v>
      </c>
      <c r="H1318" s="6" t="s">
        <v>124</v>
      </c>
      <c r="I1318" s="4" t="s">
        <v>362</v>
      </c>
    </row>
    <row r="1319" spans="1:9" x14ac:dyDescent="0.2">
      <c r="A1319" s="8">
        <v>1316</v>
      </c>
      <c r="B1319" s="4" t="s">
        <v>633</v>
      </c>
      <c r="C1319" s="4" t="s">
        <v>233</v>
      </c>
      <c r="D1319" s="4" t="s">
        <v>944</v>
      </c>
      <c r="E1319" s="8" t="s">
        <v>123</v>
      </c>
      <c r="F1319" s="2" t="s">
        <v>361</v>
      </c>
      <c r="G1319" s="2" t="s">
        <v>129</v>
      </c>
      <c r="H1319" s="6" t="s">
        <v>124</v>
      </c>
      <c r="I1319" s="4" t="s">
        <v>125</v>
      </c>
    </row>
    <row r="1320" spans="1:9" x14ac:dyDescent="0.2">
      <c r="A1320" s="8">
        <v>1317</v>
      </c>
      <c r="B1320" s="4" t="s">
        <v>625</v>
      </c>
      <c r="C1320" s="4" t="s">
        <v>233</v>
      </c>
      <c r="D1320" s="4" t="s">
        <v>697</v>
      </c>
      <c r="E1320" s="8" t="s">
        <v>123</v>
      </c>
      <c r="F1320" s="2" t="s">
        <v>361</v>
      </c>
      <c r="G1320" s="2" t="s">
        <v>129</v>
      </c>
      <c r="H1320" s="6" t="s">
        <v>124</v>
      </c>
      <c r="I1320" s="4" t="s">
        <v>362</v>
      </c>
    </row>
    <row r="1321" spans="1:9" x14ac:dyDescent="0.2">
      <c r="A1321" s="8">
        <v>1318</v>
      </c>
      <c r="B1321" s="4" t="s">
        <v>738</v>
      </c>
      <c r="C1321" s="4" t="s">
        <v>233</v>
      </c>
      <c r="D1321" s="4" t="s">
        <v>697</v>
      </c>
      <c r="E1321" s="8" t="s">
        <v>123</v>
      </c>
      <c r="F1321" s="2" t="s">
        <v>361</v>
      </c>
      <c r="G1321" s="2" t="s">
        <v>129</v>
      </c>
      <c r="H1321" s="6" t="s">
        <v>124</v>
      </c>
      <c r="I1321" s="4" t="s">
        <v>362</v>
      </c>
    </row>
    <row r="1322" spans="1:9" x14ac:dyDescent="0.2">
      <c r="A1322" s="8">
        <v>1319</v>
      </c>
      <c r="B1322" s="4" t="s">
        <v>945</v>
      </c>
      <c r="C1322" s="4" t="s">
        <v>233</v>
      </c>
      <c r="D1322" s="4" t="s">
        <v>697</v>
      </c>
      <c r="E1322" s="8" t="s">
        <v>123</v>
      </c>
      <c r="F1322" s="2" t="s">
        <v>361</v>
      </c>
      <c r="G1322" s="2" t="s">
        <v>129</v>
      </c>
      <c r="H1322" s="6" t="s">
        <v>124</v>
      </c>
      <c r="I1322" s="4" t="s">
        <v>125</v>
      </c>
    </row>
    <row r="1323" spans="1:9" x14ac:dyDescent="0.2">
      <c r="A1323" s="8">
        <v>1320</v>
      </c>
      <c r="B1323" s="4" t="s">
        <v>532</v>
      </c>
      <c r="C1323" s="4" t="s">
        <v>233</v>
      </c>
      <c r="D1323" s="4" t="s">
        <v>946</v>
      </c>
      <c r="E1323" s="8" t="s">
        <v>123</v>
      </c>
      <c r="F1323" s="2" t="s">
        <v>361</v>
      </c>
      <c r="G1323" s="2" t="s">
        <v>129</v>
      </c>
      <c r="H1323" s="6" t="s">
        <v>124</v>
      </c>
      <c r="I1323" s="4" t="s">
        <v>362</v>
      </c>
    </row>
    <row r="1324" spans="1:9" x14ac:dyDescent="0.2">
      <c r="A1324" s="8">
        <v>1321</v>
      </c>
      <c r="B1324" s="4" t="s">
        <v>947</v>
      </c>
      <c r="C1324" s="4" t="s">
        <v>233</v>
      </c>
      <c r="D1324" s="4" t="s">
        <v>174</v>
      </c>
      <c r="E1324" s="8" t="s">
        <v>123</v>
      </c>
      <c r="F1324" s="2" t="s">
        <v>361</v>
      </c>
      <c r="G1324" s="2" t="s">
        <v>129</v>
      </c>
      <c r="H1324" s="6" t="s">
        <v>124</v>
      </c>
      <c r="I1324" s="4" t="s">
        <v>125</v>
      </c>
    </row>
    <row r="1325" spans="1:9" x14ac:dyDescent="0.2">
      <c r="A1325" s="8">
        <v>1322</v>
      </c>
      <c r="B1325" s="4" t="s">
        <v>469</v>
      </c>
      <c r="C1325" s="4" t="s">
        <v>233</v>
      </c>
      <c r="D1325" s="4" t="s">
        <v>174</v>
      </c>
      <c r="E1325" s="8" t="s">
        <v>123</v>
      </c>
      <c r="F1325" s="2" t="s">
        <v>361</v>
      </c>
      <c r="G1325" s="2" t="s">
        <v>129</v>
      </c>
      <c r="H1325" s="6" t="s">
        <v>124</v>
      </c>
      <c r="I1325" s="4" t="s">
        <v>125</v>
      </c>
    </row>
    <row r="1326" spans="1:9" x14ac:dyDescent="0.2">
      <c r="A1326" s="8">
        <v>1323</v>
      </c>
      <c r="B1326" s="4" t="s">
        <v>403</v>
      </c>
      <c r="C1326" s="4" t="s">
        <v>233</v>
      </c>
      <c r="D1326" s="4" t="s">
        <v>196</v>
      </c>
      <c r="E1326" s="8" t="s">
        <v>123</v>
      </c>
      <c r="F1326" s="2" t="s">
        <v>361</v>
      </c>
      <c r="G1326" s="2" t="s">
        <v>129</v>
      </c>
      <c r="H1326" s="6" t="s">
        <v>124</v>
      </c>
      <c r="I1326" s="4" t="s">
        <v>125</v>
      </c>
    </row>
    <row r="1327" spans="1:9" x14ac:dyDescent="0.2">
      <c r="A1327" s="8">
        <v>1324</v>
      </c>
      <c r="B1327" s="4" t="s">
        <v>425</v>
      </c>
      <c r="C1327" s="4" t="s">
        <v>233</v>
      </c>
      <c r="D1327" s="4" t="s">
        <v>196</v>
      </c>
      <c r="E1327" s="8" t="s">
        <v>123</v>
      </c>
      <c r="F1327" s="2" t="s">
        <v>361</v>
      </c>
      <c r="G1327" s="2" t="s">
        <v>129</v>
      </c>
      <c r="H1327" s="6" t="s">
        <v>124</v>
      </c>
      <c r="I1327" s="4" t="s">
        <v>362</v>
      </c>
    </row>
    <row r="1328" spans="1:9" x14ac:dyDescent="0.2">
      <c r="A1328" s="8">
        <v>1325</v>
      </c>
      <c r="B1328" s="4" t="s">
        <v>948</v>
      </c>
      <c r="C1328" s="4" t="s">
        <v>233</v>
      </c>
      <c r="D1328" s="4" t="s">
        <v>218</v>
      </c>
      <c r="E1328" s="8" t="s">
        <v>123</v>
      </c>
      <c r="F1328" s="2" t="s">
        <v>361</v>
      </c>
      <c r="G1328" s="2" t="s">
        <v>129</v>
      </c>
      <c r="H1328" s="6" t="s">
        <v>124</v>
      </c>
      <c r="I1328" s="4" t="s">
        <v>125</v>
      </c>
    </row>
    <row r="1329" spans="1:9" x14ac:dyDescent="0.2">
      <c r="A1329" s="8">
        <v>1326</v>
      </c>
      <c r="B1329" s="4" t="s">
        <v>368</v>
      </c>
      <c r="C1329" s="4" t="s">
        <v>233</v>
      </c>
      <c r="D1329" s="4" t="s">
        <v>218</v>
      </c>
      <c r="E1329" s="8" t="s">
        <v>123</v>
      </c>
      <c r="F1329" s="2" t="s">
        <v>361</v>
      </c>
      <c r="G1329" s="2" t="s">
        <v>129</v>
      </c>
      <c r="H1329" s="6" t="s">
        <v>124</v>
      </c>
      <c r="I1329" s="4" t="s">
        <v>125</v>
      </c>
    </row>
    <row r="1330" spans="1:9" x14ac:dyDescent="0.2">
      <c r="A1330" s="8">
        <v>1327</v>
      </c>
      <c r="B1330" s="4" t="s">
        <v>68</v>
      </c>
      <c r="C1330" s="4" t="s">
        <v>233</v>
      </c>
      <c r="D1330" s="4" t="s">
        <v>456</v>
      </c>
      <c r="E1330" s="8" t="s">
        <v>123</v>
      </c>
      <c r="F1330" s="2" t="s">
        <v>361</v>
      </c>
      <c r="G1330" s="2" t="s">
        <v>129</v>
      </c>
      <c r="H1330" s="6" t="s">
        <v>124</v>
      </c>
      <c r="I1330" s="4" t="s">
        <v>125</v>
      </c>
    </row>
    <row r="1331" spans="1:9" x14ac:dyDescent="0.2">
      <c r="A1331" s="8">
        <v>1328</v>
      </c>
      <c r="B1331" s="4" t="s">
        <v>398</v>
      </c>
      <c r="C1331" s="4" t="s">
        <v>233</v>
      </c>
      <c r="D1331" s="4" t="s">
        <v>217</v>
      </c>
      <c r="E1331" s="8" t="s">
        <v>123</v>
      </c>
      <c r="F1331" s="2" t="s">
        <v>361</v>
      </c>
      <c r="G1331" s="2" t="s">
        <v>129</v>
      </c>
      <c r="H1331" s="6" t="s">
        <v>124</v>
      </c>
      <c r="I1331" s="4" t="s">
        <v>362</v>
      </c>
    </row>
    <row r="1332" spans="1:9" x14ac:dyDescent="0.2">
      <c r="A1332" s="8">
        <v>1329</v>
      </c>
      <c r="B1332" s="4" t="s">
        <v>949</v>
      </c>
      <c r="C1332" s="4" t="s">
        <v>233</v>
      </c>
      <c r="D1332" s="4" t="s">
        <v>217</v>
      </c>
      <c r="E1332" s="8" t="s">
        <v>123</v>
      </c>
      <c r="F1332" s="2" t="s">
        <v>361</v>
      </c>
      <c r="G1332" s="2" t="s">
        <v>129</v>
      </c>
      <c r="H1332" s="6" t="s">
        <v>124</v>
      </c>
      <c r="I1332" s="4" t="s">
        <v>125</v>
      </c>
    </row>
    <row r="1333" spans="1:9" x14ac:dyDescent="0.2">
      <c r="A1333" s="8">
        <v>1330</v>
      </c>
      <c r="B1333" s="4" t="s">
        <v>115</v>
      </c>
      <c r="C1333" s="4" t="s">
        <v>430</v>
      </c>
      <c r="D1333" s="4" t="s">
        <v>437</v>
      </c>
      <c r="E1333" s="8" t="s">
        <v>123</v>
      </c>
      <c r="F1333" s="2" t="s">
        <v>361</v>
      </c>
      <c r="G1333" s="2" t="s">
        <v>129</v>
      </c>
      <c r="H1333" s="6" t="s">
        <v>124</v>
      </c>
      <c r="I1333" s="4" t="s">
        <v>362</v>
      </c>
    </row>
    <row r="1334" spans="1:9" x14ac:dyDescent="0.2">
      <c r="A1334" s="8">
        <v>1331</v>
      </c>
      <c r="B1334" s="4" t="s">
        <v>488</v>
      </c>
      <c r="C1334" s="4" t="s">
        <v>430</v>
      </c>
      <c r="D1334" s="4" t="s">
        <v>313</v>
      </c>
      <c r="E1334" s="8" t="s">
        <v>123</v>
      </c>
      <c r="F1334" s="2" t="s">
        <v>361</v>
      </c>
      <c r="G1334" s="2" t="s">
        <v>129</v>
      </c>
      <c r="H1334" s="6" t="s">
        <v>124</v>
      </c>
      <c r="I1334" s="4" t="s">
        <v>125</v>
      </c>
    </row>
    <row r="1335" spans="1:9" x14ac:dyDescent="0.2">
      <c r="A1335" s="8">
        <v>1332</v>
      </c>
      <c r="B1335" s="4" t="s">
        <v>891</v>
      </c>
      <c r="C1335" s="4" t="s">
        <v>430</v>
      </c>
      <c r="D1335" s="4" t="s">
        <v>626</v>
      </c>
      <c r="E1335" s="8" t="s">
        <v>123</v>
      </c>
      <c r="F1335" s="2" t="s">
        <v>361</v>
      </c>
      <c r="G1335" s="2" t="s">
        <v>129</v>
      </c>
      <c r="H1335" s="6" t="s">
        <v>124</v>
      </c>
      <c r="I1335" s="4" t="s">
        <v>125</v>
      </c>
    </row>
    <row r="1336" spans="1:9" x14ac:dyDescent="0.2">
      <c r="A1336" s="8">
        <v>1333</v>
      </c>
      <c r="B1336" s="4" t="s">
        <v>664</v>
      </c>
      <c r="C1336" s="4" t="s">
        <v>430</v>
      </c>
      <c r="D1336" s="4" t="s">
        <v>626</v>
      </c>
      <c r="E1336" s="8" t="s">
        <v>123</v>
      </c>
      <c r="F1336" s="2" t="s">
        <v>361</v>
      </c>
      <c r="G1336" s="2" t="s">
        <v>129</v>
      </c>
      <c r="H1336" s="6" t="s">
        <v>124</v>
      </c>
      <c r="I1336" s="4" t="s">
        <v>125</v>
      </c>
    </row>
    <row r="1337" spans="1:9" x14ac:dyDescent="0.2">
      <c r="A1337" s="8">
        <v>1334</v>
      </c>
      <c r="B1337" s="4" t="s">
        <v>706</v>
      </c>
      <c r="C1337" s="4" t="s">
        <v>430</v>
      </c>
      <c r="D1337" s="4" t="s">
        <v>626</v>
      </c>
      <c r="E1337" s="8" t="s">
        <v>123</v>
      </c>
      <c r="F1337" s="2" t="s">
        <v>361</v>
      </c>
      <c r="G1337" s="2" t="s">
        <v>129</v>
      </c>
      <c r="H1337" s="6" t="s">
        <v>124</v>
      </c>
      <c r="I1337" s="4" t="s">
        <v>362</v>
      </c>
    </row>
    <row r="1338" spans="1:9" x14ac:dyDescent="0.2">
      <c r="A1338" s="8">
        <v>1335</v>
      </c>
      <c r="B1338" s="4" t="s">
        <v>633</v>
      </c>
      <c r="C1338" s="4" t="s">
        <v>430</v>
      </c>
      <c r="D1338" s="4" t="s">
        <v>626</v>
      </c>
      <c r="E1338" s="8" t="s">
        <v>123</v>
      </c>
      <c r="F1338" s="2" t="s">
        <v>361</v>
      </c>
      <c r="G1338" s="2" t="s">
        <v>129</v>
      </c>
      <c r="H1338" s="6" t="s">
        <v>124</v>
      </c>
      <c r="I1338" s="4" t="s">
        <v>125</v>
      </c>
    </row>
    <row r="1339" spans="1:9" x14ac:dyDescent="0.2">
      <c r="A1339" s="8">
        <v>1336</v>
      </c>
      <c r="B1339" s="4" t="s">
        <v>192</v>
      </c>
      <c r="C1339" s="4" t="s">
        <v>430</v>
      </c>
      <c r="D1339" s="4" t="s">
        <v>237</v>
      </c>
      <c r="E1339" s="8" t="s">
        <v>123</v>
      </c>
      <c r="F1339" s="2" t="s">
        <v>361</v>
      </c>
      <c r="G1339" s="2" t="s">
        <v>129</v>
      </c>
      <c r="H1339" s="6" t="s">
        <v>124</v>
      </c>
      <c r="I1339" s="4" t="s">
        <v>362</v>
      </c>
    </row>
    <row r="1340" spans="1:9" x14ac:dyDescent="0.2">
      <c r="A1340" s="8">
        <v>1337</v>
      </c>
      <c r="B1340" s="4" t="s">
        <v>418</v>
      </c>
      <c r="C1340" s="4" t="s">
        <v>430</v>
      </c>
      <c r="D1340" s="4" t="s">
        <v>818</v>
      </c>
      <c r="E1340" s="8" t="s">
        <v>123</v>
      </c>
      <c r="F1340" s="2" t="s">
        <v>361</v>
      </c>
      <c r="G1340" s="2" t="s">
        <v>129</v>
      </c>
      <c r="H1340" s="6" t="s">
        <v>124</v>
      </c>
      <c r="I1340" s="4" t="s">
        <v>125</v>
      </c>
    </row>
    <row r="1341" spans="1:9" x14ac:dyDescent="0.2">
      <c r="A1341" s="8">
        <v>1338</v>
      </c>
      <c r="B1341" s="4" t="s">
        <v>111</v>
      </c>
      <c r="C1341" s="4" t="s">
        <v>430</v>
      </c>
      <c r="D1341" s="4" t="s">
        <v>84</v>
      </c>
      <c r="E1341" s="8" t="s">
        <v>123</v>
      </c>
      <c r="F1341" s="2" t="s">
        <v>361</v>
      </c>
      <c r="G1341" s="2" t="s">
        <v>129</v>
      </c>
      <c r="H1341" s="6" t="s">
        <v>124</v>
      </c>
      <c r="I1341" s="4" t="s">
        <v>125</v>
      </c>
    </row>
    <row r="1342" spans="1:9" x14ac:dyDescent="0.2">
      <c r="A1342" s="8">
        <v>1339</v>
      </c>
      <c r="B1342" s="4" t="s">
        <v>325</v>
      </c>
      <c r="C1342" s="4" t="s">
        <v>430</v>
      </c>
      <c r="D1342" s="4" t="s">
        <v>84</v>
      </c>
      <c r="E1342" s="8" t="s">
        <v>123</v>
      </c>
      <c r="F1342" s="2" t="s">
        <v>361</v>
      </c>
      <c r="G1342" s="2" t="s">
        <v>129</v>
      </c>
      <c r="H1342" s="6" t="s">
        <v>124</v>
      </c>
      <c r="I1342" s="4" t="s">
        <v>125</v>
      </c>
    </row>
    <row r="1343" spans="1:9" x14ac:dyDescent="0.2">
      <c r="A1343" s="8">
        <v>1340</v>
      </c>
      <c r="B1343" s="4" t="s">
        <v>506</v>
      </c>
      <c r="C1343" s="4" t="s">
        <v>430</v>
      </c>
      <c r="D1343" s="4" t="s">
        <v>84</v>
      </c>
      <c r="E1343" s="8" t="s">
        <v>123</v>
      </c>
      <c r="F1343" s="2" t="s">
        <v>361</v>
      </c>
      <c r="G1343" s="2" t="s">
        <v>129</v>
      </c>
      <c r="H1343" s="6" t="s">
        <v>124</v>
      </c>
      <c r="I1343" s="4" t="s">
        <v>125</v>
      </c>
    </row>
    <row r="1344" spans="1:9" x14ac:dyDescent="0.2">
      <c r="A1344" s="8">
        <v>1341</v>
      </c>
      <c r="B1344" s="4" t="s">
        <v>465</v>
      </c>
      <c r="C1344" s="4" t="s">
        <v>430</v>
      </c>
      <c r="D1344" s="4" t="s">
        <v>84</v>
      </c>
      <c r="E1344" s="8" t="s">
        <v>123</v>
      </c>
      <c r="F1344" s="2" t="s">
        <v>361</v>
      </c>
      <c r="G1344" s="2" t="s">
        <v>129</v>
      </c>
      <c r="H1344" s="6" t="s">
        <v>124</v>
      </c>
      <c r="I1344" s="4" t="s">
        <v>362</v>
      </c>
    </row>
    <row r="1345" spans="1:9" x14ac:dyDescent="0.2">
      <c r="A1345" s="8">
        <v>1342</v>
      </c>
      <c r="B1345" s="4" t="s">
        <v>312</v>
      </c>
      <c r="C1345" s="4" t="s">
        <v>430</v>
      </c>
      <c r="D1345" s="4" t="s">
        <v>84</v>
      </c>
      <c r="E1345" s="8" t="s">
        <v>123</v>
      </c>
      <c r="F1345" s="2" t="s">
        <v>361</v>
      </c>
      <c r="G1345" s="2" t="s">
        <v>129</v>
      </c>
      <c r="H1345" s="6" t="s">
        <v>124</v>
      </c>
      <c r="I1345" s="4" t="s">
        <v>362</v>
      </c>
    </row>
    <row r="1346" spans="1:9" x14ac:dyDescent="0.2">
      <c r="A1346" s="8">
        <v>1343</v>
      </c>
      <c r="B1346" s="4" t="s">
        <v>75</v>
      </c>
      <c r="C1346" s="4" t="s">
        <v>430</v>
      </c>
      <c r="D1346" s="4" t="s">
        <v>84</v>
      </c>
      <c r="E1346" s="8" t="s">
        <v>123</v>
      </c>
      <c r="F1346" s="2" t="s">
        <v>361</v>
      </c>
      <c r="G1346" s="2" t="s">
        <v>129</v>
      </c>
      <c r="H1346" s="6" t="s">
        <v>124</v>
      </c>
      <c r="I1346" s="4" t="s">
        <v>125</v>
      </c>
    </row>
    <row r="1347" spans="1:9" x14ac:dyDescent="0.2">
      <c r="A1347" s="8">
        <v>1344</v>
      </c>
      <c r="B1347" s="4" t="s">
        <v>75</v>
      </c>
      <c r="C1347" s="4" t="s">
        <v>430</v>
      </c>
      <c r="D1347" s="4" t="s">
        <v>84</v>
      </c>
      <c r="E1347" s="8" t="s">
        <v>123</v>
      </c>
      <c r="F1347" s="2" t="s">
        <v>361</v>
      </c>
      <c r="G1347" s="2" t="s">
        <v>129</v>
      </c>
      <c r="H1347" s="6" t="s">
        <v>124</v>
      </c>
      <c r="I1347" s="4" t="s">
        <v>125</v>
      </c>
    </row>
    <row r="1348" spans="1:9" x14ac:dyDescent="0.2">
      <c r="A1348" s="8">
        <v>1345</v>
      </c>
      <c r="B1348" s="4" t="s">
        <v>548</v>
      </c>
      <c r="C1348" s="4" t="s">
        <v>430</v>
      </c>
      <c r="D1348" s="4" t="s">
        <v>162</v>
      </c>
      <c r="E1348" s="8" t="s">
        <v>123</v>
      </c>
      <c r="F1348" s="2" t="s">
        <v>361</v>
      </c>
      <c r="G1348" s="2" t="s">
        <v>129</v>
      </c>
      <c r="H1348" s="6" t="s">
        <v>124</v>
      </c>
      <c r="I1348" s="4" t="s">
        <v>362</v>
      </c>
    </row>
    <row r="1349" spans="1:9" x14ac:dyDescent="0.2">
      <c r="A1349" s="8">
        <v>1346</v>
      </c>
      <c r="B1349" s="4" t="s">
        <v>950</v>
      </c>
      <c r="C1349" s="4" t="s">
        <v>430</v>
      </c>
      <c r="D1349" s="4" t="s">
        <v>133</v>
      </c>
      <c r="E1349" s="8" t="s">
        <v>123</v>
      </c>
      <c r="F1349" s="2" t="s">
        <v>361</v>
      </c>
      <c r="G1349" s="2" t="s">
        <v>129</v>
      </c>
      <c r="H1349" s="6" t="s">
        <v>124</v>
      </c>
      <c r="I1349" s="4" t="s">
        <v>125</v>
      </c>
    </row>
    <row r="1350" spans="1:9" x14ac:dyDescent="0.2">
      <c r="A1350" s="8">
        <v>1347</v>
      </c>
      <c r="B1350" s="4" t="s">
        <v>255</v>
      </c>
      <c r="C1350" s="4" t="s">
        <v>430</v>
      </c>
      <c r="D1350" s="4" t="s">
        <v>133</v>
      </c>
      <c r="E1350" s="8" t="s">
        <v>123</v>
      </c>
      <c r="F1350" s="2" t="s">
        <v>361</v>
      </c>
      <c r="G1350" s="2" t="s">
        <v>129</v>
      </c>
      <c r="H1350" s="6" t="s">
        <v>124</v>
      </c>
      <c r="I1350" s="4" t="s">
        <v>362</v>
      </c>
    </row>
    <row r="1351" spans="1:9" x14ac:dyDescent="0.2">
      <c r="A1351" s="8">
        <v>1348</v>
      </c>
      <c r="B1351" s="4" t="s">
        <v>951</v>
      </c>
      <c r="C1351" s="4" t="s">
        <v>430</v>
      </c>
      <c r="D1351" s="4" t="s">
        <v>139</v>
      </c>
      <c r="E1351" s="8" t="s">
        <v>123</v>
      </c>
      <c r="F1351" s="2" t="s">
        <v>361</v>
      </c>
      <c r="G1351" s="2" t="s">
        <v>129</v>
      </c>
      <c r="H1351" s="6" t="s">
        <v>124</v>
      </c>
      <c r="I1351" s="4" t="s">
        <v>362</v>
      </c>
    </row>
    <row r="1352" spans="1:9" x14ac:dyDescent="0.2">
      <c r="A1352" s="8">
        <v>1349</v>
      </c>
      <c r="B1352" s="4" t="s">
        <v>192</v>
      </c>
      <c r="C1352" s="4" t="s">
        <v>430</v>
      </c>
      <c r="D1352" s="4" t="s">
        <v>149</v>
      </c>
      <c r="E1352" s="8" t="s">
        <v>123</v>
      </c>
      <c r="F1352" s="2" t="s">
        <v>361</v>
      </c>
      <c r="G1352" s="2" t="s">
        <v>129</v>
      </c>
      <c r="H1352" s="6" t="s">
        <v>124</v>
      </c>
      <c r="I1352" s="4" t="s">
        <v>362</v>
      </c>
    </row>
    <row r="1353" spans="1:9" x14ac:dyDescent="0.2">
      <c r="A1353" s="8">
        <v>1350</v>
      </c>
      <c r="B1353" s="4" t="s">
        <v>96</v>
      </c>
      <c r="C1353" s="4" t="s">
        <v>430</v>
      </c>
      <c r="D1353" s="4" t="s">
        <v>182</v>
      </c>
      <c r="E1353" s="8" t="s">
        <v>123</v>
      </c>
      <c r="F1353" s="2" t="s">
        <v>361</v>
      </c>
      <c r="G1353" s="2" t="s">
        <v>129</v>
      </c>
      <c r="H1353" s="6" t="s">
        <v>124</v>
      </c>
      <c r="I1353" s="4" t="s">
        <v>125</v>
      </c>
    </row>
    <row r="1354" spans="1:9" x14ac:dyDescent="0.2">
      <c r="A1354" s="8">
        <v>1351</v>
      </c>
      <c r="B1354" s="4" t="s">
        <v>417</v>
      </c>
      <c r="C1354" s="4" t="s">
        <v>430</v>
      </c>
      <c r="D1354" s="4" t="s">
        <v>292</v>
      </c>
      <c r="E1354" s="8" t="s">
        <v>123</v>
      </c>
      <c r="F1354" s="2" t="s">
        <v>361</v>
      </c>
      <c r="G1354" s="2" t="s">
        <v>129</v>
      </c>
      <c r="H1354" s="6" t="s">
        <v>124</v>
      </c>
      <c r="I1354" s="4" t="s">
        <v>125</v>
      </c>
    </row>
    <row r="1355" spans="1:9" x14ac:dyDescent="0.2">
      <c r="A1355" s="8">
        <v>1352</v>
      </c>
      <c r="B1355" s="4" t="s">
        <v>855</v>
      </c>
      <c r="C1355" s="4" t="s">
        <v>952</v>
      </c>
      <c r="D1355" s="4" t="s">
        <v>430</v>
      </c>
      <c r="E1355" s="8" t="s">
        <v>123</v>
      </c>
      <c r="F1355" s="2" t="s">
        <v>361</v>
      </c>
      <c r="G1355" s="2" t="s">
        <v>129</v>
      </c>
      <c r="H1355" s="6" t="s">
        <v>124</v>
      </c>
      <c r="I1355" s="4" t="s">
        <v>125</v>
      </c>
    </row>
    <row r="1356" spans="1:9" x14ac:dyDescent="0.2">
      <c r="A1356" s="8">
        <v>1353</v>
      </c>
      <c r="B1356" s="4" t="s">
        <v>478</v>
      </c>
      <c r="C1356" s="4" t="s">
        <v>952</v>
      </c>
      <c r="D1356" s="4" t="s">
        <v>101</v>
      </c>
      <c r="E1356" s="8" t="s">
        <v>123</v>
      </c>
      <c r="F1356" s="2" t="s">
        <v>361</v>
      </c>
      <c r="G1356" s="2" t="s">
        <v>129</v>
      </c>
      <c r="H1356" s="6" t="s">
        <v>124</v>
      </c>
      <c r="I1356" s="4" t="s">
        <v>362</v>
      </c>
    </row>
    <row r="1357" spans="1:9" x14ac:dyDescent="0.2">
      <c r="A1357" s="8">
        <v>1354</v>
      </c>
      <c r="B1357" s="4" t="s">
        <v>482</v>
      </c>
      <c r="C1357" s="4" t="s">
        <v>953</v>
      </c>
      <c r="D1357" s="4" t="s">
        <v>84</v>
      </c>
      <c r="E1357" s="8" t="s">
        <v>123</v>
      </c>
      <c r="F1357" s="2" t="s">
        <v>361</v>
      </c>
      <c r="G1357" s="2" t="s">
        <v>129</v>
      </c>
      <c r="H1357" s="6" t="s">
        <v>124</v>
      </c>
      <c r="I1357" s="4" t="s">
        <v>362</v>
      </c>
    </row>
    <row r="1358" spans="1:9" x14ac:dyDescent="0.2">
      <c r="A1358" s="8">
        <v>1355</v>
      </c>
      <c r="B1358" s="4" t="s">
        <v>488</v>
      </c>
      <c r="C1358" s="4" t="s">
        <v>953</v>
      </c>
      <c r="D1358" s="4" t="s">
        <v>292</v>
      </c>
      <c r="E1358" s="8" t="s">
        <v>123</v>
      </c>
      <c r="F1358" s="2" t="s">
        <v>361</v>
      </c>
      <c r="G1358" s="2" t="s">
        <v>129</v>
      </c>
      <c r="H1358" s="6" t="s">
        <v>124</v>
      </c>
      <c r="I1358" s="4" t="s">
        <v>125</v>
      </c>
    </row>
    <row r="1359" spans="1:9" x14ac:dyDescent="0.2">
      <c r="A1359" s="8">
        <v>1356</v>
      </c>
      <c r="B1359" s="4" t="s">
        <v>371</v>
      </c>
      <c r="C1359" s="4" t="s">
        <v>953</v>
      </c>
      <c r="D1359" s="4" t="s">
        <v>292</v>
      </c>
      <c r="E1359" s="8" t="s">
        <v>123</v>
      </c>
      <c r="F1359" s="2" t="s">
        <v>361</v>
      </c>
      <c r="G1359" s="2" t="s">
        <v>129</v>
      </c>
      <c r="H1359" s="6" t="s">
        <v>124</v>
      </c>
      <c r="I1359" s="4" t="s">
        <v>125</v>
      </c>
    </row>
    <row r="1360" spans="1:9" x14ac:dyDescent="0.2">
      <c r="A1360" s="8">
        <v>1357</v>
      </c>
      <c r="B1360" s="4" t="s">
        <v>60</v>
      </c>
      <c r="C1360" s="4" t="s">
        <v>530</v>
      </c>
      <c r="D1360" s="4" t="s">
        <v>359</v>
      </c>
      <c r="E1360" s="8" t="s">
        <v>123</v>
      </c>
      <c r="F1360" s="2" t="s">
        <v>361</v>
      </c>
      <c r="G1360" s="2" t="s">
        <v>129</v>
      </c>
      <c r="H1360" s="6" t="s">
        <v>124</v>
      </c>
      <c r="I1360" s="4" t="s">
        <v>125</v>
      </c>
    </row>
    <row r="1361" spans="1:9" x14ac:dyDescent="0.2">
      <c r="A1361" s="8">
        <v>1358</v>
      </c>
      <c r="B1361" s="4" t="s">
        <v>498</v>
      </c>
      <c r="C1361" s="4" t="s">
        <v>954</v>
      </c>
      <c r="D1361" s="4" t="s">
        <v>197</v>
      </c>
      <c r="E1361" s="8" t="s">
        <v>123</v>
      </c>
      <c r="F1361" s="2" t="s">
        <v>361</v>
      </c>
      <c r="G1361" s="2" t="s">
        <v>129</v>
      </c>
      <c r="H1361" s="6" t="s">
        <v>124</v>
      </c>
      <c r="I1361" s="4" t="s">
        <v>362</v>
      </c>
    </row>
    <row r="1362" spans="1:9" x14ac:dyDescent="0.2">
      <c r="A1362" s="8">
        <v>1359</v>
      </c>
      <c r="B1362" s="4" t="s">
        <v>587</v>
      </c>
      <c r="C1362" s="4" t="s">
        <v>243</v>
      </c>
      <c r="D1362" s="4" t="s">
        <v>695</v>
      </c>
      <c r="E1362" s="8" t="s">
        <v>123</v>
      </c>
      <c r="F1362" s="2" t="s">
        <v>361</v>
      </c>
      <c r="G1362" s="2" t="s">
        <v>129</v>
      </c>
      <c r="H1362" s="6" t="s">
        <v>124</v>
      </c>
      <c r="I1362" s="4" t="s">
        <v>362</v>
      </c>
    </row>
    <row r="1363" spans="1:9" x14ac:dyDescent="0.2">
      <c r="A1363" s="8">
        <v>1360</v>
      </c>
      <c r="B1363" s="4" t="s">
        <v>111</v>
      </c>
      <c r="C1363" s="4" t="s">
        <v>243</v>
      </c>
      <c r="D1363" s="4" t="s">
        <v>779</v>
      </c>
      <c r="E1363" s="8" t="s">
        <v>123</v>
      </c>
      <c r="F1363" s="2" t="s">
        <v>361</v>
      </c>
      <c r="G1363" s="2" t="s">
        <v>129</v>
      </c>
      <c r="H1363" s="6" t="s">
        <v>124</v>
      </c>
      <c r="I1363" s="4" t="s">
        <v>125</v>
      </c>
    </row>
    <row r="1364" spans="1:9" x14ac:dyDescent="0.2">
      <c r="A1364" s="8">
        <v>1361</v>
      </c>
      <c r="B1364" s="4" t="s">
        <v>335</v>
      </c>
      <c r="C1364" s="4" t="s">
        <v>955</v>
      </c>
      <c r="D1364" s="4"/>
      <c r="E1364" s="8" t="s">
        <v>123</v>
      </c>
      <c r="F1364" s="2" t="s">
        <v>361</v>
      </c>
      <c r="G1364" s="2" t="s">
        <v>129</v>
      </c>
      <c r="H1364" s="6" t="s">
        <v>124</v>
      </c>
      <c r="I1364" s="4" t="s">
        <v>362</v>
      </c>
    </row>
    <row r="1365" spans="1:9" x14ac:dyDescent="0.2">
      <c r="A1365" s="8">
        <v>1362</v>
      </c>
      <c r="B1365" s="4" t="s">
        <v>325</v>
      </c>
      <c r="C1365" s="4" t="s">
        <v>955</v>
      </c>
      <c r="D1365" s="4" t="s">
        <v>161</v>
      </c>
      <c r="E1365" s="8" t="s">
        <v>123</v>
      </c>
      <c r="F1365" s="2" t="s">
        <v>361</v>
      </c>
      <c r="G1365" s="2" t="s">
        <v>129</v>
      </c>
      <c r="H1365" s="6" t="s">
        <v>124</v>
      </c>
      <c r="I1365" s="4" t="s">
        <v>125</v>
      </c>
    </row>
    <row r="1366" spans="1:9" x14ac:dyDescent="0.2">
      <c r="A1366" s="8">
        <v>1363</v>
      </c>
      <c r="B1366" s="4" t="s">
        <v>956</v>
      </c>
      <c r="C1366" s="4" t="s">
        <v>955</v>
      </c>
      <c r="D1366" s="4" t="s">
        <v>198</v>
      </c>
      <c r="E1366" s="8" t="s">
        <v>123</v>
      </c>
      <c r="F1366" s="2" t="s">
        <v>361</v>
      </c>
      <c r="G1366" s="2" t="s">
        <v>129</v>
      </c>
      <c r="H1366" s="6" t="s">
        <v>124</v>
      </c>
      <c r="I1366" s="4" t="s">
        <v>125</v>
      </c>
    </row>
    <row r="1367" spans="1:9" x14ac:dyDescent="0.2">
      <c r="A1367" s="8">
        <v>1364</v>
      </c>
      <c r="B1367" s="4" t="s">
        <v>957</v>
      </c>
      <c r="C1367" s="4" t="s">
        <v>958</v>
      </c>
      <c r="D1367" s="4" t="s">
        <v>533</v>
      </c>
      <c r="E1367" s="8" t="s">
        <v>123</v>
      </c>
      <c r="F1367" s="2" t="s">
        <v>361</v>
      </c>
      <c r="G1367" s="2" t="s">
        <v>129</v>
      </c>
      <c r="H1367" s="6" t="s">
        <v>124</v>
      </c>
      <c r="I1367" s="4" t="s">
        <v>125</v>
      </c>
    </row>
    <row r="1368" spans="1:9" x14ac:dyDescent="0.2">
      <c r="A1368" s="8">
        <v>1365</v>
      </c>
      <c r="B1368" s="4" t="s">
        <v>398</v>
      </c>
      <c r="C1368" s="4" t="s">
        <v>958</v>
      </c>
      <c r="D1368" s="4" t="s">
        <v>198</v>
      </c>
      <c r="E1368" s="8" t="s">
        <v>123</v>
      </c>
      <c r="F1368" s="2" t="s">
        <v>361</v>
      </c>
      <c r="G1368" s="2" t="s">
        <v>129</v>
      </c>
      <c r="H1368" s="6" t="s">
        <v>124</v>
      </c>
      <c r="I1368" s="4" t="s">
        <v>362</v>
      </c>
    </row>
    <row r="1369" spans="1:9" x14ac:dyDescent="0.2">
      <c r="A1369" s="8">
        <v>1366</v>
      </c>
      <c r="B1369" s="4" t="s">
        <v>170</v>
      </c>
      <c r="C1369" s="4" t="s">
        <v>959</v>
      </c>
      <c r="D1369" s="4" t="s">
        <v>84</v>
      </c>
      <c r="E1369" s="8" t="s">
        <v>123</v>
      </c>
      <c r="F1369" s="2" t="s">
        <v>361</v>
      </c>
      <c r="G1369" s="2" t="s">
        <v>129</v>
      </c>
      <c r="H1369" s="6" t="s">
        <v>124</v>
      </c>
      <c r="I1369" s="4" t="s">
        <v>125</v>
      </c>
    </row>
    <row r="1370" spans="1:9" x14ac:dyDescent="0.2">
      <c r="A1370" s="8">
        <v>1367</v>
      </c>
      <c r="B1370" s="4" t="s">
        <v>436</v>
      </c>
      <c r="C1370" s="4" t="s">
        <v>959</v>
      </c>
      <c r="D1370" s="4" t="s">
        <v>198</v>
      </c>
      <c r="E1370" s="8" t="s">
        <v>123</v>
      </c>
      <c r="F1370" s="2" t="s">
        <v>361</v>
      </c>
      <c r="G1370" s="2" t="s">
        <v>129</v>
      </c>
      <c r="H1370" s="6" t="s">
        <v>124</v>
      </c>
      <c r="I1370" s="4" t="s">
        <v>362</v>
      </c>
    </row>
    <row r="1371" spans="1:9" x14ac:dyDescent="0.2">
      <c r="A1371" s="8">
        <v>1368</v>
      </c>
      <c r="B1371" s="4" t="s">
        <v>537</v>
      </c>
      <c r="C1371" s="4" t="s">
        <v>960</v>
      </c>
      <c r="D1371" s="4" t="s">
        <v>961</v>
      </c>
      <c r="E1371" s="8" t="s">
        <v>123</v>
      </c>
      <c r="F1371" s="2" t="s">
        <v>361</v>
      </c>
      <c r="G1371" s="2" t="s">
        <v>129</v>
      </c>
      <c r="H1371" s="6" t="s">
        <v>124</v>
      </c>
      <c r="I1371" s="4" t="s">
        <v>362</v>
      </c>
    </row>
    <row r="1372" spans="1:9" x14ac:dyDescent="0.2">
      <c r="A1372" s="8">
        <v>1369</v>
      </c>
      <c r="B1372" s="4" t="s">
        <v>962</v>
      </c>
      <c r="C1372" s="4" t="s">
        <v>963</v>
      </c>
      <c r="D1372" s="4" t="s">
        <v>964</v>
      </c>
      <c r="E1372" s="8" t="s">
        <v>123</v>
      </c>
      <c r="F1372" s="2" t="s">
        <v>361</v>
      </c>
      <c r="G1372" s="2" t="s">
        <v>129</v>
      </c>
      <c r="H1372" s="6" t="s">
        <v>124</v>
      </c>
      <c r="I1372" s="4" t="s">
        <v>362</v>
      </c>
    </row>
    <row r="1373" spans="1:9" x14ac:dyDescent="0.2">
      <c r="A1373" s="8">
        <v>1370</v>
      </c>
      <c r="B1373" s="4" t="s">
        <v>965</v>
      </c>
      <c r="C1373" s="4" t="s">
        <v>966</v>
      </c>
      <c r="D1373" s="4" t="s">
        <v>900</v>
      </c>
      <c r="E1373" s="8" t="s">
        <v>123</v>
      </c>
      <c r="F1373" s="2" t="s">
        <v>361</v>
      </c>
      <c r="G1373" s="2" t="s">
        <v>129</v>
      </c>
      <c r="H1373" s="6" t="s">
        <v>124</v>
      </c>
      <c r="I1373" s="4" t="s">
        <v>362</v>
      </c>
    </row>
    <row r="1374" spans="1:9" x14ac:dyDescent="0.2">
      <c r="A1374" s="8">
        <v>1371</v>
      </c>
      <c r="B1374" s="4" t="s">
        <v>409</v>
      </c>
      <c r="C1374" s="4" t="s">
        <v>186</v>
      </c>
      <c r="D1374" s="4" t="s">
        <v>251</v>
      </c>
      <c r="E1374" s="8" t="s">
        <v>123</v>
      </c>
      <c r="F1374" s="2" t="s">
        <v>361</v>
      </c>
      <c r="G1374" s="2" t="s">
        <v>129</v>
      </c>
      <c r="H1374" s="6" t="s">
        <v>124</v>
      </c>
      <c r="I1374" s="4" t="s">
        <v>362</v>
      </c>
    </row>
    <row r="1375" spans="1:9" x14ac:dyDescent="0.2">
      <c r="A1375" s="8">
        <v>1372</v>
      </c>
      <c r="B1375" s="4" t="s">
        <v>967</v>
      </c>
      <c r="C1375" s="4" t="s">
        <v>186</v>
      </c>
      <c r="D1375" s="4" t="s">
        <v>238</v>
      </c>
      <c r="E1375" s="8" t="s">
        <v>123</v>
      </c>
      <c r="F1375" s="2" t="s">
        <v>361</v>
      </c>
      <c r="G1375" s="2" t="s">
        <v>129</v>
      </c>
      <c r="H1375" s="6" t="s">
        <v>124</v>
      </c>
      <c r="I1375" s="4" t="s">
        <v>362</v>
      </c>
    </row>
    <row r="1376" spans="1:9" x14ac:dyDescent="0.2">
      <c r="A1376" s="8">
        <v>1373</v>
      </c>
      <c r="B1376" s="4" t="s">
        <v>498</v>
      </c>
      <c r="C1376" s="4" t="s">
        <v>186</v>
      </c>
      <c r="D1376" s="4" t="s">
        <v>238</v>
      </c>
      <c r="E1376" s="8" t="s">
        <v>123</v>
      </c>
      <c r="F1376" s="2" t="s">
        <v>361</v>
      </c>
      <c r="G1376" s="2" t="s">
        <v>129</v>
      </c>
      <c r="H1376" s="6" t="s">
        <v>124</v>
      </c>
      <c r="I1376" s="4" t="s">
        <v>362</v>
      </c>
    </row>
    <row r="1377" spans="1:9" x14ac:dyDescent="0.2">
      <c r="A1377" s="8">
        <v>1374</v>
      </c>
      <c r="B1377" s="4" t="s">
        <v>497</v>
      </c>
      <c r="C1377" s="4" t="s">
        <v>186</v>
      </c>
      <c r="D1377" s="4" t="s">
        <v>238</v>
      </c>
      <c r="E1377" s="8" t="s">
        <v>123</v>
      </c>
      <c r="F1377" s="2" t="s">
        <v>361</v>
      </c>
      <c r="G1377" s="2" t="s">
        <v>129</v>
      </c>
      <c r="H1377" s="6" t="s">
        <v>124</v>
      </c>
      <c r="I1377" s="4" t="s">
        <v>125</v>
      </c>
    </row>
    <row r="1378" spans="1:9" x14ac:dyDescent="0.2">
      <c r="A1378" s="8">
        <v>1375</v>
      </c>
      <c r="B1378" s="4" t="s">
        <v>75</v>
      </c>
      <c r="C1378" s="4" t="s">
        <v>186</v>
      </c>
      <c r="D1378" s="4" t="s">
        <v>238</v>
      </c>
      <c r="E1378" s="8" t="s">
        <v>123</v>
      </c>
      <c r="F1378" s="2" t="s">
        <v>361</v>
      </c>
      <c r="G1378" s="2" t="s">
        <v>129</v>
      </c>
      <c r="H1378" s="6" t="s">
        <v>124</v>
      </c>
      <c r="I1378" s="4" t="s">
        <v>125</v>
      </c>
    </row>
    <row r="1379" spans="1:9" x14ac:dyDescent="0.2">
      <c r="A1379" s="8">
        <v>1376</v>
      </c>
      <c r="B1379" s="4" t="s">
        <v>366</v>
      </c>
      <c r="C1379" s="4" t="s">
        <v>186</v>
      </c>
      <c r="D1379" s="4" t="s">
        <v>134</v>
      </c>
      <c r="E1379" s="8" t="s">
        <v>123</v>
      </c>
      <c r="F1379" s="2" t="s">
        <v>361</v>
      </c>
      <c r="G1379" s="2" t="s">
        <v>129</v>
      </c>
      <c r="H1379" s="6" t="s">
        <v>124</v>
      </c>
      <c r="I1379" s="4" t="s">
        <v>125</v>
      </c>
    </row>
    <row r="1380" spans="1:9" x14ac:dyDescent="0.2">
      <c r="A1380" s="8">
        <v>1377</v>
      </c>
      <c r="B1380" s="4" t="s">
        <v>383</v>
      </c>
      <c r="C1380" s="4" t="s">
        <v>186</v>
      </c>
      <c r="D1380" s="4" t="s">
        <v>430</v>
      </c>
      <c r="E1380" s="8" t="s">
        <v>123</v>
      </c>
      <c r="F1380" s="2" t="s">
        <v>361</v>
      </c>
      <c r="G1380" s="2" t="s">
        <v>129</v>
      </c>
      <c r="H1380" s="6" t="s">
        <v>124</v>
      </c>
      <c r="I1380" s="4" t="s">
        <v>362</v>
      </c>
    </row>
    <row r="1381" spans="1:9" x14ac:dyDescent="0.2">
      <c r="A1381" s="8">
        <v>1378</v>
      </c>
      <c r="B1381" s="4" t="s">
        <v>968</v>
      </c>
      <c r="C1381" s="4" t="s">
        <v>186</v>
      </c>
      <c r="D1381" s="4"/>
      <c r="E1381" s="8" t="s">
        <v>123</v>
      </c>
      <c r="F1381" s="2" t="s">
        <v>361</v>
      </c>
      <c r="G1381" s="2" t="s">
        <v>129</v>
      </c>
      <c r="H1381" s="6" t="s">
        <v>124</v>
      </c>
      <c r="I1381" s="4" t="s">
        <v>362</v>
      </c>
    </row>
    <row r="1382" spans="1:9" x14ac:dyDescent="0.2">
      <c r="A1382" s="8">
        <v>1379</v>
      </c>
      <c r="B1382" s="4" t="s">
        <v>366</v>
      </c>
      <c r="C1382" s="4" t="s">
        <v>186</v>
      </c>
      <c r="D1382" s="4" t="s">
        <v>104</v>
      </c>
      <c r="E1382" s="8" t="s">
        <v>123</v>
      </c>
      <c r="F1382" s="2" t="s">
        <v>361</v>
      </c>
      <c r="G1382" s="2" t="s">
        <v>129</v>
      </c>
      <c r="H1382" s="6" t="s">
        <v>124</v>
      </c>
      <c r="I1382" s="4" t="s">
        <v>125</v>
      </c>
    </row>
    <row r="1383" spans="1:9" x14ac:dyDescent="0.2">
      <c r="A1383" s="8">
        <v>1380</v>
      </c>
      <c r="B1383" s="4" t="s">
        <v>969</v>
      </c>
      <c r="C1383" s="4" t="s">
        <v>186</v>
      </c>
      <c r="D1383" s="4" t="s">
        <v>198</v>
      </c>
      <c r="E1383" s="8" t="s">
        <v>123</v>
      </c>
      <c r="F1383" s="2" t="s">
        <v>361</v>
      </c>
      <c r="G1383" s="2" t="s">
        <v>129</v>
      </c>
      <c r="H1383" s="6" t="s">
        <v>124</v>
      </c>
      <c r="I1383" s="4" t="s">
        <v>362</v>
      </c>
    </row>
    <row r="1384" spans="1:9" x14ac:dyDescent="0.2">
      <c r="A1384" s="8">
        <v>1381</v>
      </c>
      <c r="B1384" s="4" t="s">
        <v>414</v>
      </c>
      <c r="C1384" s="4" t="s">
        <v>186</v>
      </c>
      <c r="D1384" s="4" t="s">
        <v>196</v>
      </c>
      <c r="E1384" s="8" t="s">
        <v>123</v>
      </c>
      <c r="F1384" s="2" t="s">
        <v>361</v>
      </c>
      <c r="G1384" s="2" t="s">
        <v>129</v>
      </c>
      <c r="H1384" s="6" t="s">
        <v>124</v>
      </c>
      <c r="I1384" s="4" t="s">
        <v>362</v>
      </c>
    </row>
    <row r="1385" spans="1:9" x14ac:dyDescent="0.2">
      <c r="A1385" s="8">
        <v>1382</v>
      </c>
      <c r="B1385" s="4" t="s">
        <v>418</v>
      </c>
      <c r="C1385" s="4" t="s">
        <v>186</v>
      </c>
      <c r="D1385" s="4" t="s">
        <v>970</v>
      </c>
      <c r="E1385" s="8" t="s">
        <v>123</v>
      </c>
      <c r="F1385" s="2" t="s">
        <v>361</v>
      </c>
      <c r="G1385" s="2" t="s">
        <v>129</v>
      </c>
      <c r="H1385" s="6" t="s">
        <v>124</v>
      </c>
      <c r="I1385" s="4" t="s">
        <v>125</v>
      </c>
    </row>
    <row r="1386" spans="1:9" x14ac:dyDescent="0.2">
      <c r="A1386" s="8">
        <v>1383</v>
      </c>
      <c r="B1386" s="4" t="s">
        <v>658</v>
      </c>
      <c r="C1386" s="4" t="s">
        <v>256</v>
      </c>
      <c r="D1386" s="4" t="s">
        <v>251</v>
      </c>
      <c r="E1386" s="8" t="s">
        <v>123</v>
      </c>
      <c r="F1386" s="2" t="s">
        <v>361</v>
      </c>
      <c r="G1386" s="2" t="s">
        <v>129</v>
      </c>
      <c r="H1386" s="6" t="s">
        <v>124</v>
      </c>
      <c r="I1386" s="4" t="s">
        <v>125</v>
      </c>
    </row>
    <row r="1387" spans="1:9" x14ac:dyDescent="0.2">
      <c r="A1387" s="8">
        <v>1384</v>
      </c>
      <c r="B1387" s="4" t="s">
        <v>224</v>
      </c>
      <c r="C1387" s="4" t="s">
        <v>256</v>
      </c>
      <c r="D1387" s="4" t="s">
        <v>263</v>
      </c>
      <c r="E1387" s="8" t="s">
        <v>123</v>
      </c>
      <c r="F1387" s="2" t="s">
        <v>361</v>
      </c>
      <c r="G1387" s="2" t="s">
        <v>129</v>
      </c>
      <c r="H1387" s="6" t="s">
        <v>124</v>
      </c>
      <c r="I1387" s="4" t="s">
        <v>125</v>
      </c>
    </row>
    <row r="1388" spans="1:9" x14ac:dyDescent="0.2">
      <c r="A1388" s="8">
        <v>1385</v>
      </c>
      <c r="B1388" s="4" t="s">
        <v>403</v>
      </c>
      <c r="C1388" s="4" t="s">
        <v>256</v>
      </c>
      <c r="D1388" s="4" t="s">
        <v>676</v>
      </c>
      <c r="E1388" s="8" t="s">
        <v>123</v>
      </c>
      <c r="F1388" s="2" t="s">
        <v>361</v>
      </c>
      <c r="G1388" s="2" t="s">
        <v>129</v>
      </c>
      <c r="H1388" s="6" t="s">
        <v>124</v>
      </c>
      <c r="I1388" s="4" t="s">
        <v>125</v>
      </c>
    </row>
    <row r="1389" spans="1:9" x14ac:dyDescent="0.2">
      <c r="A1389" s="8">
        <v>1386</v>
      </c>
      <c r="B1389" s="4" t="s">
        <v>96</v>
      </c>
      <c r="C1389" s="4" t="s">
        <v>256</v>
      </c>
      <c r="D1389" s="4" t="s">
        <v>233</v>
      </c>
      <c r="E1389" s="8" t="s">
        <v>123</v>
      </c>
      <c r="F1389" s="2" t="s">
        <v>361</v>
      </c>
      <c r="G1389" s="2" t="s">
        <v>129</v>
      </c>
      <c r="H1389" s="6" t="s">
        <v>124</v>
      </c>
      <c r="I1389" s="4" t="s">
        <v>125</v>
      </c>
    </row>
    <row r="1390" spans="1:9" x14ac:dyDescent="0.2">
      <c r="A1390" s="8">
        <v>1387</v>
      </c>
      <c r="B1390" s="4" t="s">
        <v>192</v>
      </c>
      <c r="C1390" s="4" t="s">
        <v>256</v>
      </c>
      <c r="D1390" s="4" t="s">
        <v>345</v>
      </c>
      <c r="E1390" s="8" t="s">
        <v>123</v>
      </c>
      <c r="F1390" s="2" t="s">
        <v>361</v>
      </c>
      <c r="G1390" s="2" t="s">
        <v>129</v>
      </c>
      <c r="H1390" s="6" t="s">
        <v>124</v>
      </c>
      <c r="I1390" s="4" t="s">
        <v>362</v>
      </c>
    </row>
    <row r="1391" spans="1:9" x14ac:dyDescent="0.2">
      <c r="A1391" s="8">
        <v>1388</v>
      </c>
      <c r="B1391" s="4" t="s">
        <v>414</v>
      </c>
      <c r="C1391" s="4" t="s">
        <v>374</v>
      </c>
      <c r="D1391" s="4" t="s">
        <v>727</v>
      </c>
      <c r="E1391" s="8" t="s">
        <v>123</v>
      </c>
      <c r="F1391" s="2" t="s">
        <v>361</v>
      </c>
      <c r="G1391" s="2" t="s">
        <v>129</v>
      </c>
      <c r="H1391" s="6" t="s">
        <v>124</v>
      </c>
      <c r="I1391" s="4" t="s">
        <v>362</v>
      </c>
    </row>
    <row r="1392" spans="1:9" x14ac:dyDescent="0.2">
      <c r="A1392" s="8">
        <v>1389</v>
      </c>
      <c r="B1392" s="4" t="s">
        <v>412</v>
      </c>
      <c r="C1392" s="4" t="s">
        <v>374</v>
      </c>
      <c r="D1392" s="4" t="s">
        <v>727</v>
      </c>
      <c r="E1392" s="8" t="s">
        <v>123</v>
      </c>
      <c r="F1392" s="2" t="s">
        <v>361</v>
      </c>
      <c r="G1392" s="2" t="s">
        <v>129</v>
      </c>
      <c r="H1392" s="6" t="s">
        <v>124</v>
      </c>
      <c r="I1392" s="4" t="s">
        <v>125</v>
      </c>
    </row>
    <row r="1393" spans="1:9" x14ac:dyDescent="0.2">
      <c r="A1393" s="8">
        <v>1390</v>
      </c>
      <c r="B1393" s="4" t="s">
        <v>60</v>
      </c>
      <c r="C1393" s="4" t="s">
        <v>232</v>
      </c>
      <c r="D1393" s="4" t="s">
        <v>251</v>
      </c>
      <c r="E1393" s="8" t="s">
        <v>123</v>
      </c>
      <c r="F1393" s="2" t="s">
        <v>361</v>
      </c>
      <c r="G1393" s="2" t="s">
        <v>129</v>
      </c>
      <c r="H1393" s="6" t="s">
        <v>124</v>
      </c>
      <c r="I1393" s="4" t="s">
        <v>125</v>
      </c>
    </row>
    <row r="1394" spans="1:9" x14ac:dyDescent="0.2">
      <c r="A1394" s="8">
        <v>1391</v>
      </c>
      <c r="B1394" s="4" t="s">
        <v>66</v>
      </c>
      <c r="C1394" s="4" t="s">
        <v>232</v>
      </c>
      <c r="D1394" s="4" t="s">
        <v>621</v>
      </c>
      <c r="E1394" s="8" t="s">
        <v>123</v>
      </c>
      <c r="F1394" s="2" t="s">
        <v>361</v>
      </c>
      <c r="G1394" s="2" t="s">
        <v>129</v>
      </c>
      <c r="H1394" s="6" t="s">
        <v>124</v>
      </c>
      <c r="I1394" s="4" t="s">
        <v>125</v>
      </c>
    </row>
    <row r="1395" spans="1:9" x14ac:dyDescent="0.2">
      <c r="A1395" s="8">
        <v>1392</v>
      </c>
      <c r="B1395" s="4" t="s">
        <v>383</v>
      </c>
      <c r="C1395" s="4" t="s">
        <v>232</v>
      </c>
      <c r="D1395" s="4" t="s">
        <v>597</v>
      </c>
      <c r="E1395" s="8" t="s">
        <v>123</v>
      </c>
      <c r="F1395" s="2" t="s">
        <v>361</v>
      </c>
      <c r="G1395" s="2" t="s">
        <v>129</v>
      </c>
      <c r="H1395" s="6" t="s">
        <v>124</v>
      </c>
      <c r="I1395" s="4" t="s">
        <v>362</v>
      </c>
    </row>
    <row r="1396" spans="1:9" x14ac:dyDescent="0.2">
      <c r="A1396" s="8">
        <v>1393</v>
      </c>
      <c r="B1396" s="4" t="s">
        <v>283</v>
      </c>
      <c r="C1396" s="4" t="s">
        <v>232</v>
      </c>
      <c r="D1396" s="4" t="s">
        <v>84</v>
      </c>
      <c r="E1396" s="8" t="s">
        <v>123</v>
      </c>
      <c r="F1396" s="2" t="s">
        <v>361</v>
      </c>
      <c r="G1396" s="2" t="s">
        <v>129</v>
      </c>
      <c r="H1396" s="6" t="s">
        <v>124</v>
      </c>
      <c r="I1396" s="4" t="s">
        <v>362</v>
      </c>
    </row>
    <row r="1397" spans="1:9" x14ac:dyDescent="0.2">
      <c r="A1397" s="8">
        <v>1394</v>
      </c>
      <c r="B1397" s="4" t="s">
        <v>400</v>
      </c>
      <c r="C1397" s="4" t="s">
        <v>232</v>
      </c>
      <c r="D1397" s="4" t="s">
        <v>228</v>
      </c>
      <c r="E1397" s="8" t="s">
        <v>123</v>
      </c>
      <c r="F1397" s="2" t="s">
        <v>361</v>
      </c>
      <c r="G1397" s="2" t="s">
        <v>129</v>
      </c>
      <c r="H1397" s="6" t="s">
        <v>124</v>
      </c>
      <c r="I1397" s="4" t="s">
        <v>362</v>
      </c>
    </row>
    <row r="1398" spans="1:9" x14ac:dyDescent="0.2">
      <c r="A1398" s="8">
        <v>1395</v>
      </c>
      <c r="B1398" s="4" t="s">
        <v>821</v>
      </c>
      <c r="C1398" s="4" t="s">
        <v>232</v>
      </c>
      <c r="D1398" s="4" t="s">
        <v>228</v>
      </c>
      <c r="E1398" s="8" t="s">
        <v>123</v>
      </c>
      <c r="F1398" s="2" t="s">
        <v>361</v>
      </c>
      <c r="G1398" s="2" t="s">
        <v>129</v>
      </c>
      <c r="H1398" s="6" t="s">
        <v>124</v>
      </c>
      <c r="I1398" s="4" t="s">
        <v>125</v>
      </c>
    </row>
    <row r="1399" spans="1:9" x14ac:dyDescent="0.2">
      <c r="A1399" s="8">
        <v>1396</v>
      </c>
      <c r="B1399" s="4" t="s">
        <v>252</v>
      </c>
      <c r="C1399" s="4" t="s">
        <v>232</v>
      </c>
      <c r="D1399" s="4" t="s">
        <v>228</v>
      </c>
      <c r="E1399" s="8" t="s">
        <v>123</v>
      </c>
      <c r="F1399" s="2" t="s">
        <v>361</v>
      </c>
      <c r="G1399" s="2" t="s">
        <v>129</v>
      </c>
      <c r="H1399" s="6" t="s">
        <v>124</v>
      </c>
      <c r="I1399" s="4" t="s">
        <v>362</v>
      </c>
    </row>
    <row r="1400" spans="1:9" x14ac:dyDescent="0.2">
      <c r="A1400" s="8">
        <v>1397</v>
      </c>
      <c r="B1400" s="4" t="s">
        <v>478</v>
      </c>
      <c r="C1400" s="4" t="s">
        <v>232</v>
      </c>
      <c r="D1400" s="4" t="s">
        <v>953</v>
      </c>
      <c r="E1400" s="8" t="s">
        <v>123</v>
      </c>
      <c r="F1400" s="2" t="s">
        <v>361</v>
      </c>
      <c r="G1400" s="2" t="s">
        <v>129</v>
      </c>
      <c r="H1400" s="6" t="s">
        <v>124</v>
      </c>
      <c r="I1400" s="4" t="s">
        <v>125</v>
      </c>
    </row>
    <row r="1401" spans="1:9" x14ac:dyDescent="0.2">
      <c r="A1401" s="8">
        <v>1398</v>
      </c>
      <c r="B1401" s="4" t="s">
        <v>252</v>
      </c>
      <c r="C1401" s="4" t="s">
        <v>232</v>
      </c>
      <c r="D1401" s="4" t="s">
        <v>953</v>
      </c>
      <c r="E1401" s="8" t="s">
        <v>123</v>
      </c>
      <c r="F1401" s="2" t="s">
        <v>361</v>
      </c>
      <c r="G1401" s="2" t="s">
        <v>129</v>
      </c>
      <c r="H1401" s="6" t="s">
        <v>124</v>
      </c>
      <c r="I1401" s="4" t="s">
        <v>125</v>
      </c>
    </row>
    <row r="1402" spans="1:9" x14ac:dyDescent="0.2">
      <c r="A1402" s="8">
        <v>1399</v>
      </c>
      <c r="B1402" s="4" t="s">
        <v>381</v>
      </c>
      <c r="C1402" s="4" t="s">
        <v>232</v>
      </c>
      <c r="D1402" s="4" t="s">
        <v>953</v>
      </c>
      <c r="E1402" s="8" t="s">
        <v>123</v>
      </c>
      <c r="F1402" s="2" t="s">
        <v>361</v>
      </c>
      <c r="G1402" s="2" t="s">
        <v>129</v>
      </c>
      <c r="H1402" s="6" t="s">
        <v>124</v>
      </c>
      <c r="I1402" s="4" t="s">
        <v>362</v>
      </c>
    </row>
    <row r="1403" spans="1:9" x14ac:dyDescent="0.2">
      <c r="A1403" s="8">
        <v>1400</v>
      </c>
      <c r="B1403" s="4" t="s">
        <v>971</v>
      </c>
      <c r="C1403" s="4" t="s">
        <v>232</v>
      </c>
      <c r="D1403" s="4" t="s">
        <v>972</v>
      </c>
      <c r="E1403" s="8" t="s">
        <v>123</v>
      </c>
      <c r="F1403" s="2" t="s">
        <v>361</v>
      </c>
      <c r="G1403" s="2" t="s">
        <v>129</v>
      </c>
      <c r="H1403" s="6" t="s">
        <v>124</v>
      </c>
      <c r="I1403" s="4" t="s">
        <v>125</v>
      </c>
    </row>
    <row r="1404" spans="1:9" x14ac:dyDescent="0.2">
      <c r="A1404" s="8">
        <v>1401</v>
      </c>
      <c r="B1404" s="4" t="s">
        <v>973</v>
      </c>
      <c r="C1404" s="4" t="s">
        <v>232</v>
      </c>
      <c r="D1404" s="4" t="s">
        <v>528</v>
      </c>
      <c r="E1404" s="8" t="s">
        <v>123</v>
      </c>
      <c r="F1404" s="2" t="s">
        <v>361</v>
      </c>
      <c r="G1404" s="2" t="s">
        <v>129</v>
      </c>
      <c r="H1404" s="6" t="s">
        <v>124</v>
      </c>
      <c r="I1404" s="4" t="s">
        <v>125</v>
      </c>
    </row>
    <row r="1405" spans="1:9" x14ac:dyDescent="0.2">
      <c r="A1405" s="8">
        <v>1402</v>
      </c>
      <c r="B1405" s="4" t="s">
        <v>383</v>
      </c>
      <c r="C1405" s="4" t="s">
        <v>232</v>
      </c>
      <c r="D1405" s="4" t="s">
        <v>209</v>
      </c>
      <c r="E1405" s="8" t="s">
        <v>123</v>
      </c>
      <c r="F1405" s="2" t="s">
        <v>361</v>
      </c>
      <c r="G1405" s="2" t="s">
        <v>129</v>
      </c>
      <c r="H1405" s="6" t="s">
        <v>124</v>
      </c>
      <c r="I1405" s="4" t="s">
        <v>362</v>
      </c>
    </row>
    <row r="1406" spans="1:9" x14ac:dyDescent="0.2">
      <c r="A1406" s="8">
        <v>1403</v>
      </c>
      <c r="B1406" s="4" t="s">
        <v>170</v>
      </c>
      <c r="C1406" s="4" t="s">
        <v>232</v>
      </c>
      <c r="D1406" s="4" t="s">
        <v>974</v>
      </c>
      <c r="E1406" s="8" t="s">
        <v>123</v>
      </c>
      <c r="F1406" s="2" t="s">
        <v>361</v>
      </c>
      <c r="G1406" s="2" t="s">
        <v>129</v>
      </c>
      <c r="H1406" s="6" t="s">
        <v>124</v>
      </c>
      <c r="I1406" s="4" t="s">
        <v>125</v>
      </c>
    </row>
    <row r="1407" spans="1:9" x14ac:dyDescent="0.2">
      <c r="A1407" s="8">
        <v>1404</v>
      </c>
      <c r="B1407" s="4" t="s">
        <v>569</v>
      </c>
      <c r="C1407" s="4" t="s">
        <v>232</v>
      </c>
      <c r="D1407" s="4" t="s">
        <v>974</v>
      </c>
      <c r="E1407" s="8" t="s">
        <v>123</v>
      </c>
      <c r="F1407" s="2" t="s">
        <v>361</v>
      </c>
      <c r="G1407" s="2" t="s">
        <v>129</v>
      </c>
      <c r="H1407" s="6" t="s">
        <v>124</v>
      </c>
      <c r="I1407" s="4" t="s">
        <v>125</v>
      </c>
    </row>
    <row r="1408" spans="1:9" x14ac:dyDescent="0.2">
      <c r="A1408" s="8">
        <v>1405</v>
      </c>
      <c r="B1408" s="4" t="s">
        <v>346</v>
      </c>
      <c r="C1408" s="4" t="s">
        <v>232</v>
      </c>
      <c r="D1408" s="4" t="s">
        <v>770</v>
      </c>
      <c r="E1408" s="8" t="s">
        <v>123</v>
      </c>
      <c r="F1408" s="2" t="s">
        <v>361</v>
      </c>
      <c r="G1408" s="2" t="s">
        <v>129</v>
      </c>
      <c r="H1408" s="6" t="s">
        <v>124</v>
      </c>
      <c r="I1408" s="4" t="s">
        <v>125</v>
      </c>
    </row>
    <row r="1409" spans="1:9" x14ac:dyDescent="0.2">
      <c r="A1409" s="8">
        <v>1406</v>
      </c>
      <c r="B1409" s="4" t="s">
        <v>975</v>
      </c>
      <c r="C1409" s="4" t="s">
        <v>976</v>
      </c>
      <c r="D1409" s="4" t="s">
        <v>430</v>
      </c>
      <c r="E1409" s="8" t="s">
        <v>123</v>
      </c>
      <c r="F1409" s="2" t="s">
        <v>361</v>
      </c>
      <c r="G1409" s="2" t="s">
        <v>129</v>
      </c>
      <c r="H1409" s="6" t="s">
        <v>124</v>
      </c>
      <c r="I1409" s="4" t="s">
        <v>362</v>
      </c>
    </row>
    <row r="1410" spans="1:9" x14ac:dyDescent="0.2">
      <c r="A1410" s="8">
        <v>1407</v>
      </c>
      <c r="B1410" s="4" t="s">
        <v>977</v>
      </c>
      <c r="C1410" s="4" t="s">
        <v>978</v>
      </c>
      <c r="D1410" s="4" t="s">
        <v>89</v>
      </c>
      <c r="E1410" s="8" t="s">
        <v>123</v>
      </c>
      <c r="F1410" s="2" t="s">
        <v>361</v>
      </c>
      <c r="G1410" s="2" t="s">
        <v>129</v>
      </c>
      <c r="H1410" s="6" t="s">
        <v>124</v>
      </c>
      <c r="I1410" s="4" t="s">
        <v>125</v>
      </c>
    </row>
    <row r="1411" spans="1:9" x14ac:dyDescent="0.2">
      <c r="A1411" s="8">
        <v>1408</v>
      </c>
      <c r="B1411" s="4" t="s">
        <v>488</v>
      </c>
      <c r="C1411" s="4" t="s">
        <v>416</v>
      </c>
      <c r="D1411" s="4" t="s">
        <v>731</v>
      </c>
      <c r="E1411" s="8" t="s">
        <v>123</v>
      </c>
      <c r="F1411" s="2" t="s">
        <v>361</v>
      </c>
      <c r="G1411" s="2" t="s">
        <v>129</v>
      </c>
      <c r="H1411" s="6" t="s">
        <v>124</v>
      </c>
      <c r="I1411" s="4" t="s">
        <v>362</v>
      </c>
    </row>
    <row r="1412" spans="1:9" x14ac:dyDescent="0.2">
      <c r="A1412" s="8">
        <v>1409</v>
      </c>
      <c r="B1412" s="4" t="s">
        <v>713</v>
      </c>
      <c r="C1412" s="4" t="s">
        <v>416</v>
      </c>
      <c r="D1412" s="4" t="s">
        <v>173</v>
      </c>
      <c r="E1412" s="8" t="s">
        <v>123</v>
      </c>
      <c r="F1412" s="2" t="s">
        <v>361</v>
      </c>
      <c r="G1412" s="2" t="s">
        <v>129</v>
      </c>
      <c r="H1412" s="6" t="s">
        <v>124</v>
      </c>
      <c r="I1412" s="4" t="s">
        <v>125</v>
      </c>
    </row>
    <row r="1413" spans="1:9" x14ac:dyDescent="0.2">
      <c r="A1413" s="8">
        <v>1410</v>
      </c>
      <c r="B1413" s="4" t="s">
        <v>587</v>
      </c>
      <c r="C1413" s="4" t="s">
        <v>416</v>
      </c>
      <c r="D1413" s="4" t="s">
        <v>310</v>
      </c>
      <c r="E1413" s="8" t="s">
        <v>123</v>
      </c>
      <c r="F1413" s="2" t="s">
        <v>361</v>
      </c>
      <c r="G1413" s="2" t="s">
        <v>129</v>
      </c>
      <c r="H1413" s="6" t="s">
        <v>124</v>
      </c>
      <c r="I1413" s="4" t="s">
        <v>125</v>
      </c>
    </row>
    <row r="1414" spans="1:9" x14ac:dyDescent="0.2">
      <c r="A1414" s="8">
        <v>1411</v>
      </c>
      <c r="B1414" s="4" t="s">
        <v>467</v>
      </c>
      <c r="C1414" s="4" t="s">
        <v>416</v>
      </c>
      <c r="D1414" s="4" t="s">
        <v>84</v>
      </c>
      <c r="E1414" s="8" t="s">
        <v>123</v>
      </c>
      <c r="F1414" s="2" t="s">
        <v>361</v>
      </c>
      <c r="G1414" s="2" t="s">
        <v>129</v>
      </c>
      <c r="H1414" s="6" t="s">
        <v>124</v>
      </c>
      <c r="I1414" s="4" t="s">
        <v>362</v>
      </c>
    </row>
    <row r="1415" spans="1:9" x14ac:dyDescent="0.2">
      <c r="A1415" s="8">
        <v>1412</v>
      </c>
      <c r="B1415" s="4" t="s">
        <v>497</v>
      </c>
      <c r="C1415" s="4" t="s">
        <v>416</v>
      </c>
      <c r="D1415" s="4" t="s">
        <v>979</v>
      </c>
      <c r="E1415" s="8" t="s">
        <v>123</v>
      </c>
      <c r="F1415" s="2" t="s">
        <v>361</v>
      </c>
      <c r="G1415" s="2" t="s">
        <v>129</v>
      </c>
      <c r="H1415" s="6" t="s">
        <v>124</v>
      </c>
      <c r="I1415" s="4" t="s">
        <v>125</v>
      </c>
    </row>
    <row r="1416" spans="1:9" x14ac:dyDescent="0.2">
      <c r="A1416" s="8">
        <v>1413</v>
      </c>
      <c r="B1416" s="4" t="s">
        <v>326</v>
      </c>
      <c r="C1416" s="4" t="s">
        <v>722</v>
      </c>
      <c r="D1416" s="4" t="s">
        <v>461</v>
      </c>
      <c r="E1416" s="8" t="s">
        <v>123</v>
      </c>
      <c r="F1416" s="2" t="s">
        <v>361</v>
      </c>
      <c r="G1416" s="2" t="s">
        <v>129</v>
      </c>
      <c r="H1416" s="6" t="s">
        <v>124</v>
      </c>
      <c r="I1416" s="4" t="s">
        <v>362</v>
      </c>
    </row>
    <row r="1417" spans="1:9" x14ac:dyDescent="0.2">
      <c r="A1417" s="8">
        <v>1414</v>
      </c>
      <c r="B1417" s="4" t="s">
        <v>862</v>
      </c>
      <c r="C1417" s="4" t="s">
        <v>722</v>
      </c>
      <c r="D1417" s="4" t="s">
        <v>461</v>
      </c>
      <c r="E1417" s="8" t="s">
        <v>123</v>
      </c>
      <c r="F1417" s="2" t="s">
        <v>361</v>
      </c>
      <c r="G1417" s="2" t="s">
        <v>129</v>
      </c>
      <c r="H1417" s="6" t="s">
        <v>124</v>
      </c>
      <c r="I1417" s="4" t="s">
        <v>125</v>
      </c>
    </row>
    <row r="1418" spans="1:9" x14ac:dyDescent="0.2">
      <c r="A1418" s="8">
        <v>1415</v>
      </c>
      <c r="B1418" s="4" t="s">
        <v>506</v>
      </c>
      <c r="C1418" s="4" t="s">
        <v>722</v>
      </c>
      <c r="D1418" s="4" t="s">
        <v>193</v>
      </c>
      <c r="E1418" s="8" t="s">
        <v>123</v>
      </c>
      <c r="F1418" s="2" t="s">
        <v>361</v>
      </c>
      <c r="G1418" s="2" t="s">
        <v>129</v>
      </c>
      <c r="H1418" s="6" t="s">
        <v>124</v>
      </c>
      <c r="I1418" s="4" t="s">
        <v>125</v>
      </c>
    </row>
    <row r="1419" spans="1:9" x14ac:dyDescent="0.2">
      <c r="A1419" s="8">
        <v>1416</v>
      </c>
      <c r="B1419" s="4" t="s">
        <v>60</v>
      </c>
      <c r="C1419" s="4" t="s">
        <v>722</v>
      </c>
      <c r="D1419" s="4" t="s">
        <v>193</v>
      </c>
      <c r="E1419" s="8" t="s">
        <v>123</v>
      </c>
      <c r="F1419" s="2" t="s">
        <v>361</v>
      </c>
      <c r="G1419" s="2" t="s">
        <v>129</v>
      </c>
      <c r="H1419" s="6" t="s">
        <v>124</v>
      </c>
      <c r="I1419" s="4" t="s">
        <v>125</v>
      </c>
    </row>
    <row r="1420" spans="1:9" x14ac:dyDescent="0.2">
      <c r="A1420" s="8">
        <v>1417</v>
      </c>
      <c r="B1420" s="4" t="s">
        <v>486</v>
      </c>
      <c r="C1420" s="4" t="s">
        <v>722</v>
      </c>
      <c r="D1420" s="4" t="s">
        <v>193</v>
      </c>
      <c r="E1420" s="8" t="s">
        <v>123</v>
      </c>
      <c r="F1420" s="2" t="s">
        <v>361</v>
      </c>
      <c r="G1420" s="2" t="s">
        <v>129</v>
      </c>
      <c r="H1420" s="6" t="s">
        <v>124</v>
      </c>
      <c r="I1420" s="4" t="s">
        <v>125</v>
      </c>
    </row>
    <row r="1421" spans="1:9" x14ac:dyDescent="0.2">
      <c r="A1421" s="8">
        <v>1418</v>
      </c>
      <c r="B1421" s="4" t="s">
        <v>980</v>
      </c>
      <c r="C1421" s="4" t="s">
        <v>722</v>
      </c>
      <c r="D1421" s="4" t="s">
        <v>300</v>
      </c>
      <c r="E1421" s="8" t="s">
        <v>123</v>
      </c>
      <c r="F1421" s="2" t="s">
        <v>361</v>
      </c>
      <c r="G1421" s="2" t="s">
        <v>129</v>
      </c>
      <c r="H1421" s="6" t="s">
        <v>124</v>
      </c>
      <c r="I1421" s="4" t="s">
        <v>125</v>
      </c>
    </row>
    <row r="1422" spans="1:9" x14ac:dyDescent="0.2">
      <c r="A1422" s="8">
        <v>1419</v>
      </c>
      <c r="B1422" s="4" t="s">
        <v>981</v>
      </c>
      <c r="C1422" s="4" t="s">
        <v>722</v>
      </c>
      <c r="D1422" s="4" t="s">
        <v>456</v>
      </c>
      <c r="E1422" s="8" t="s">
        <v>123</v>
      </c>
      <c r="F1422" s="2" t="s">
        <v>361</v>
      </c>
      <c r="G1422" s="2" t="s">
        <v>129</v>
      </c>
      <c r="H1422" s="6" t="s">
        <v>124</v>
      </c>
      <c r="I1422" s="4" t="s">
        <v>125</v>
      </c>
    </row>
    <row r="1423" spans="1:9" x14ac:dyDescent="0.2">
      <c r="A1423" s="8">
        <v>1420</v>
      </c>
      <c r="B1423" s="4" t="s">
        <v>982</v>
      </c>
      <c r="C1423" s="4" t="s">
        <v>983</v>
      </c>
      <c r="D1423" s="4" t="s">
        <v>226</v>
      </c>
      <c r="E1423" s="8" t="s">
        <v>123</v>
      </c>
      <c r="F1423" s="2" t="s">
        <v>361</v>
      </c>
      <c r="G1423" s="2" t="s">
        <v>129</v>
      </c>
      <c r="H1423" s="6" t="s">
        <v>124</v>
      </c>
      <c r="I1423" s="4" t="s">
        <v>362</v>
      </c>
    </row>
    <row r="1424" spans="1:9" x14ac:dyDescent="0.2">
      <c r="A1424" s="8">
        <v>1421</v>
      </c>
      <c r="B1424" s="4" t="s">
        <v>379</v>
      </c>
      <c r="C1424" s="4" t="s">
        <v>983</v>
      </c>
      <c r="D1424" s="4" t="s">
        <v>358</v>
      </c>
      <c r="E1424" s="8" t="s">
        <v>123</v>
      </c>
      <c r="F1424" s="2" t="s">
        <v>361</v>
      </c>
      <c r="G1424" s="2" t="s">
        <v>129</v>
      </c>
      <c r="H1424" s="6" t="s">
        <v>124</v>
      </c>
      <c r="I1424" s="4" t="s">
        <v>125</v>
      </c>
    </row>
    <row r="1425" spans="1:9" x14ac:dyDescent="0.2">
      <c r="A1425" s="8">
        <v>1422</v>
      </c>
      <c r="B1425" s="4" t="s">
        <v>984</v>
      </c>
      <c r="C1425" s="4" t="s">
        <v>983</v>
      </c>
      <c r="D1425" s="4" t="s">
        <v>358</v>
      </c>
      <c r="E1425" s="8" t="s">
        <v>123</v>
      </c>
      <c r="F1425" s="2" t="s">
        <v>361</v>
      </c>
      <c r="G1425" s="2" t="s">
        <v>129</v>
      </c>
      <c r="H1425" s="6" t="s">
        <v>124</v>
      </c>
      <c r="I1425" s="4" t="s">
        <v>362</v>
      </c>
    </row>
    <row r="1426" spans="1:9" x14ac:dyDescent="0.2">
      <c r="A1426" s="8">
        <v>1423</v>
      </c>
      <c r="B1426" s="4" t="s">
        <v>335</v>
      </c>
      <c r="C1426" s="4" t="s">
        <v>711</v>
      </c>
      <c r="D1426" s="4" t="s">
        <v>876</v>
      </c>
      <c r="E1426" s="8" t="s">
        <v>123</v>
      </c>
      <c r="F1426" s="2" t="s">
        <v>361</v>
      </c>
      <c r="G1426" s="2" t="s">
        <v>129</v>
      </c>
      <c r="H1426" s="6" t="s">
        <v>124</v>
      </c>
      <c r="I1426" s="4" t="s">
        <v>362</v>
      </c>
    </row>
    <row r="1427" spans="1:9" x14ac:dyDescent="0.2">
      <c r="A1427" s="8">
        <v>1424</v>
      </c>
      <c r="B1427" s="4" t="s">
        <v>985</v>
      </c>
      <c r="C1427" s="4" t="s">
        <v>183</v>
      </c>
      <c r="D1427" s="4" t="s">
        <v>64</v>
      </c>
      <c r="E1427" s="8" t="s">
        <v>123</v>
      </c>
      <c r="F1427" s="2" t="s">
        <v>361</v>
      </c>
      <c r="G1427" s="2" t="s">
        <v>129</v>
      </c>
      <c r="H1427" s="6" t="s">
        <v>124</v>
      </c>
      <c r="I1427" s="4" t="s">
        <v>125</v>
      </c>
    </row>
    <row r="1428" spans="1:9" x14ac:dyDescent="0.2">
      <c r="A1428" s="8">
        <v>1425</v>
      </c>
      <c r="B1428" s="4" t="s">
        <v>425</v>
      </c>
      <c r="C1428" s="4" t="s">
        <v>162</v>
      </c>
      <c r="D1428" s="4" t="s">
        <v>251</v>
      </c>
      <c r="E1428" s="8" t="s">
        <v>123</v>
      </c>
      <c r="F1428" s="2" t="s">
        <v>361</v>
      </c>
      <c r="G1428" s="2" t="s">
        <v>129</v>
      </c>
      <c r="H1428" s="6" t="s">
        <v>124</v>
      </c>
      <c r="I1428" s="4" t="s">
        <v>362</v>
      </c>
    </row>
    <row r="1429" spans="1:9" x14ac:dyDescent="0.2">
      <c r="A1429" s="8">
        <v>1426</v>
      </c>
      <c r="B1429" s="4" t="s">
        <v>210</v>
      </c>
      <c r="C1429" s="4" t="s">
        <v>162</v>
      </c>
      <c r="D1429" s="4" t="s">
        <v>267</v>
      </c>
      <c r="E1429" s="8" t="s">
        <v>123</v>
      </c>
      <c r="F1429" s="2" t="s">
        <v>361</v>
      </c>
      <c r="G1429" s="2" t="s">
        <v>129</v>
      </c>
      <c r="H1429" s="6" t="s">
        <v>124</v>
      </c>
      <c r="I1429" s="4" t="s">
        <v>125</v>
      </c>
    </row>
    <row r="1430" spans="1:9" x14ac:dyDescent="0.2">
      <c r="A1430" s="8">
        <v>1427</v>
      </c>
      <c r="B1430" s="4" t="s">
        <v>96</v>
      </c>
      <c r="C1430" s="4" t="s">
        <v>162</v>
      </c>
      <c r="D1430" s="4" t="s">
        <v>267</v>
      </c>
      <c r="E1430" s="8" t="s">
        <v>123</v>
      </c>
      <c r="F1430" s="2" t="s">
        <v>361</v>
      </c>
      <c r="G1430" s="2" t="s">
        <v>129</v>
      </c>
      <c r="H1430" s="6" t="s">
        <v>124</v>
      </c>
      <c r="I1430" s="4" t="s">
        <v>125</v>
      </c>
    </row>
    <row r="1431" spans="1:9" x14ac:dyDescent="0.2">
      <c r="A1431" s="8">
        <v>1428</v>
      </c>
      <c r="B1431" s="4" t="s">
        <v>234</v>
      </c>
      <c r="C1431" s="4" t="s">
        <v>162</v>
      </c>
      <c r="D1431" s="4" t="s">
        <v>986</v>
      </c>
      <c r="E1431" s="8" t="s">
        <v>123</v>
      </c>
      <c r="F1431" s="2" t="s">
        <v>361</v>
      </c>
      <c r="G1431" s="2" t="s">
        <v>129</v>
      </c>
      <c r="H1431" s="6" t="s">
        <v>124</v>
      </c>
      <c r="I1431" s="4" t="s">
        <v>362</v>
      </c>
    </row>
    <row r="1432" spans="1:9" x14ac:dyDescent="0.2">
      <c r="A1432" s="8">
        <v>1429</v>
      </c>
      <c r="B1432" s="4" t="s">
        <v>789</v>
      </c>
      <c r="C1432" s="4" t="s">
        <v>162</v>
      </c>
      <c r="D1432" s="4" t="s">
        <v>986</v>
      </c>
      <c r="E1432" s="8" t="s">
        <v>123</v>
      </c>
      <c r="F1432" s="2" t="s">
        <v>361</v>
      </c>
      <c r="G1432" s="2" t="s">
        <v>129</v>
      </c>
      <c r="H1432" s="6" t="s">
        <v>124</v>
      </c>
      <c r="I1432" s="4" t="s">
        <v>125</v>
      </c>
    </row>
    <row r="1433" spans="1:9" x14ac:dyDescent="0.2">
      <c r="A1433" s="8">
        <v>1430</v>
      </c>
      <c r="B1433" s="4" t="s">
        <v>412</v>
      </c>
      <c r="C1433" s="4" t="s">
        <v>162</v>
      </c>
      <c r="D1433" s="4" t="s">
        <v>986</v>
      </c>
      <c r="E1433" s="8" t="s">
        <v>123</v>
      </c>
      <c r="F1433" s="2" t="s">
        <v>361</v>
      </c>
      <c r="G1433" s="2" t="s">
        <v>129</v>
      </c>
      <c r="H1433" s="6" t="s">
        <v>124</v>
      </c>
      <c r="I1433" s="4" t="s">
        <v>125</v>
      </c>
    </row>
    <row r="1434" spans="1:9" x14ac:dyDescent="0.2">
      <c r="A1434" s="8">
        <v>1431</v>
      </c>
      <c r="B1434" s="4" t="s">
        <v>600</v>
      </c>
      <c r="C1434" s="4" t="s">
        <v>162</v>
      </c>
      <c r="D1434" s="4" t="s">
        <v>440</v>
      </c>
      <c r="E1434" s="8" t="s">
        <v>123</v>
      </c>
      <c r="F1434" s="2" t="s">
        <v>361</v>
      </c>
      <c r="G1434" s="2" t="s">
        <v>129</v>
      </c>
      <c r="H1434" s="6" t="s">
        <v>124</v>
      </c>
      <c r="I1434" s="4" t="s">
        <v>362</v>
      </c>
    </row>
    <row r="1435" spans="1:9" x14ac:dyDescent="0.2">
      <c r="A1435" s="8">
        <v>1432</v>
      </c>
      <c r="B1435" s="4" t="s">
        <v>987</v>
      </c>
      <c r="C1435" s="4" t="s">
        <v>162</v>
      </c>
      <c r="D1435" s="4" t="s">
        <v>529</v>
      </c>
      <c r="E1435" s="8" t="s">
        <v>123</v>
      </c>
      <c r="F1435" s="2" t="s">
        <v>361</v>
      </c>
      <c r="G1435" s="2" t="s">
        <v>129</v>
      </c>
      <c r="H1435" s="6" t="s">
        <v>124</v>
      </c>
      <c r="I1435" s="4" t="s">
        <v>362</v>
      </c>
    </row>
    <row r="1436" spans="1:9" x14ac:dyDescent="0.2">
      <c r="A1436" s="8">
        <v>1433</v>
      </c>
      <c r="B1436" s="4" t="s">
        <v>192</v>
      </c>
      <c r="C1436" s="4" t="s">
        <v>162</v>
      </c>
      <c r="D1436" s="4" t="s">
        <v>324</v>
      </c>
      <c r="E1436" s="8" t="s">
        <v>123</v>
      </c>
      <c r="F1436" s="2" t="s">
        <v>361</v>
      </c>
      <c r="G1436" s="2" t="s">
        <v>129</v>
      </c>
      <c r="H1436" s="6" t="s">
        <v>124</v>
      </c>
      <c r="I1436" s="4" t="s">
        <v>362</v>
      </c>
    </row>
    <row r="1437" spans="1:9" x14ac:dyDescent="0.2">
      <c r="A1437" s="8">
        <v>1434</v>
      </c>
      <c r="B1437" s="4" t="s">
        <v>631</v>
      </c>
      <c r="C1437" s="4" t="s">
        <v>162</v>
      </c>
      <c r="D1437" s="4" t="s">
        <v>324</v>
      </c>
      <c r="E1437" s="8" t="s">
        <v>123</v>
      </c>
      <c r="F1437" s="2" t="s">
        <v>361</v>
      </c>
      <c r="G1437" s="2" t="s">
        <v>129</v>
      </c>
      <c r="H1437" s="6" t="s">
        <v>124</v>
      </c>
      <c r="I1437" s="4" t="s">
        <v>125</v>
      </c>
    </row>
    <row r="1438" spans="1:9" x14ac:dyDescent="0.2">
      <c r="A1438" s="8">
        <v>1435</v>
      </c>
      <c r="B1438" s="4" t="s">
        <v>252</v>
      </c>
      <c r="C1438" s="4" t="s">
        <v>162</v>
      </c>
      <c r="D1438" s="4" t="s">
        <v>161</v>
      </c>
      <c r="E1438" s="8" t="s">
        <v>123</v>
      </c>
      <c r="F1438" s="2" t="s">
        <v>361</v>
      </c>
      <c r="G1438" s="2" t="s">
        <v>129</v>
      </c>
      <c r="H1438" s="6" t="s">
        <v>124</v>
      </c>
      <c r="I1438" s="4" t="s">
        <v>362</v>
      </c>
    </row>
    <row r="1439" spans="1:9" x14ac:dyDescent="0.2">
      <c r="A1439" s="8">
        <v>1436</v>
      </c>
      <c r="B1439" s="4" t="s">
        <v>988</v>
      </c>
      <c r="C1439" s="4" t="s">
        <v>162</v>
      </c>
      <c r="D1439" s="4" t="s">
        <v>286</v>
      </c>
      <c r="E1439" s="8" t="s">
        <v>123</v>
      </c>
      <c r="F1439" s="2" t="s">
        <v>361</v>
      </c>
      <c r="G1439" s="2" t="s">
        <v>129</v>
      </c>
      <c r="H1439" s="6" t="s">
        <v>124</v>
      </c>
      <c r="I1439" s="4" t="s">
        <v>362</v>
      </c>
    </row>
    <row r="1440" spans="1:9" x14ac:dyDescent="0.2">
      <c r="A1440" s="8">
        <v>1437</v>
      </c>
      <c r="B1440" s="4" t="s">
        <v>400</v>
      </c>
      <c r="C1440" s="4" t="s">
        <v>162</v>
      </c>
      <c r="D1440" s="4" t="s">
        <v>152</v>
      </c>
      <c r="E1440" s="8" t="s">
        <v>123</v>
      </c>
      <c r="F1440" s="2" t="s">
        <v>361</v>
      </c>
      <c r="G1440" s="2" t="s">
        <v>129</v>
      </c>
      <c r="H1440" s="6" t="s">
        <v>124</v>
      </c>
      <c r="I1440" s="4" t="s">
        <v>362</v>
      </c>
    </row>
    <row r="1441" spans="1:9" x14ac:dyDescent="0.2">
      <c r="A1441" s="8">
        <v>1438</v>
      </c>
      <c r="B1441" s="4" t="s">
        <v>815</v>
      </c>
      <c r="C1441" s="4" t="s">
        <v>162</v>
      </c>
      <c r="D1441" s="4" t="s">
        <v>193</v>
      </c>
      <c r="E1441" s="8" t="s">
        <v>123</v>
      </c>
      <c r="F1441" s="2" t="s">
        <v>361</v>
      </c>
      <c r="G1441" s="2" t="s">
        <v>129</v>
      </c>
      <c r="H1441" s="6" t="s">
        <v>124</v>
      </c>
      <c r="I1441" s="4" t="s">
        <v>362</v>
      </c>
    </row>
    <row r="1442" spans="1:9" x14ac:dyDescent="0.2">
      <c r="A1442" s="8">
        <v>1439</v>
      </c>
      <c r="B1442" s="4" t="s">
        <v>427</v>
      </c>
      <c r="C1442" s="4" t="s">
        <v>162</v>
      </c>
      <c r="D1442" s="4" t="s">
        <v>518</v>
      </c>
      <c r="E1442" s="8" t="s">
        <v>123</v>
      </c>
      <c r="F1442" s="2" t="s">
        <v>361</v>
      </c>
      <c r="G1442" s="2" t="s">
        <v>129</v>
      </c>
      <c r="H1442" s="6" t="s">
        <v>124</v>
      </c>
      <c r="I1442" s="4" t="s">
        <v>362</v>
      </c>
    </row>
    <row r="1443" spans="1:9" x14ac:dyDescent="0.2">
      <c r="A1443" s="8">
        <v>1440</v>
      </c>
      <c r="B1443" s="4" t="s">
        <v>403</v>
      </c>
      <c r="C1443" s="4" t="s">
        <v>162</v>
      </c>
      <c r="D1443" s="4" t="s">
        <v>518</v>
      </c>
      <c r="E1443" s="8" t="s">
        <v>123</v>
      </c>
      <c r="F1443" s="2" t="s">
        <v>361</v>
      </c>
      <c r="G1443" s="2" t="s">
        <v>129</v>
      </c>
      <c r="H1443" s="6" t="s">
        <v>124</v>
      </c>
      <c r="I1443" s="4" t="s">
        <v>125</v>
      </c>
    </row>
    <row r="1444" spans="1:9" x14ac:dyDescent="0.2">
      <c r="A1444" s="8">
        <v>1441</v>
      </c>
      <c r="B1444" s="4" t="s">
        <v>147</v>
      </c>
      <c r="C1444" s="4" t="s">
        <v>162</v>
      </c>
      <c r="D1444" s="4" t="s">
        <v>518</v>
      </c>
      <c r="E1444" s="8" t="s">
        <v>123</v>
      </c>
      <c r="F1444" s="2" t="s">
        <v>361</v>
      </c>
      <c r="G1444" s="2" t="s">
        <v>129</v>
      </c>
      <c r="H1444" s="6" t="s">
        <v>124</v>
      </c>
      <c r="I1444" s="4" t="s">
        <v>125</v>
      </c>
    </row>
    <row r="1445" spans="1:9" x14ac:dyDescent="0.2">
      <c r="A1445" s="8">
        <v>1442</v>
      </c>
      <c r="B1445" s="4" t="s">
        <v>503</v>
      </c>
      <c r="C1445" s="4" t="s">
        <v>162</v>
      </c>
      <c r="D1445" s="4" t="s">
        <v>74</v>
      </c>
      <c r="E1445" s="8" t="s">
        <v>123</v>
      </c>
      <c r="F1445" s="2" t="s">
        <v>361</v>
      </c>
      <c r="G1445" s="2" t="s">
        <v>129</v>
      </c>
      <c r="H1445" s="6" t="s">
        <v>124</v>
      </c>
      <c r="I1445" s="4" t="s">
        <v>125</v>
      </c>
    </row>
    <row r="1446" spans="1:9" x14ac:dyDescent="0.2">
      <c r="A1446" s="8">
        <v>1443</v>
      </c>
      <c r="B1446" s="4" t="s">
        <v>989</v>
      </c>
      <c r="C1446" s="4" t="s">
        <v>162</v>
      </c>
      <c r="D1446" s="4"/>
      <c r="E1446" s="8" t="s">
        <v>123</v>
      </c>
      <c r="F1446" s="2" t="s">
        <v>361</v>
      </c>
      <c r="G1446" s="2" t="s">
        <v>129</v>
      </c>
      <c r="H1446" s="6" t="s">
        <v>124</v>
      </c>
      <c r="I1446" s="4" t="s">
        <v>125</v>
      </c>
    </row>
    <row r="1447" spans="1:9" x14ac:dyDescent="0.2">
      <c r="A1447" s="8">
        <v>1444</v>
      </c>
      <c r="B1447" s="4" t="s">
        <v>115</v>
      </c>
      <c r="C1447" s="4" t="s">
        <v>162</v>
      </c>
      <c r="D1447" s="4"/>
      <c r="E1447" s="8" t="s">
        <v>123</v>
      </c>
      <c r="F1447" s="2" t="s">
        <v>361</v>
      </c>
      <c r="G1447" s="2" t="s">
        <v>129</v>
      </c>
      <c r="H1447" s="6" t="s">
        <v>124</v>
      </c>
      <c r="I1447" s="4" t="s">
        <v>362</v>
      </c>
    </row>
    <row r="1448" spans="1:9" x14ac:dyDescent="0.2">
      <c r="A1448" s="8">
        <v>1445</v>
      </c>
      <c r="B1448" s="4" t="s">
        <v>661</v>
      </c>
      <c r="C1448" s="4" t="s">
        <v>162</v>
      </c>
      <c r="D1448" s="4" t="s">
        <v>84</v>
      </c>
      <c r="E1448" s="8" t="s">
        <v>123</v>
      </c>
      <c r="F1448" s="2" t="s">
        <v>361</v>
      </c>
      <c r="G1448" s="2" t="s">
        <v>129</v>
      </c>
      <c r="H1448" s="6" t="s">
        <v>124</v>
      </c>
      <c r="I1448" s="4" t="s">
        <v>362</v>
      </c>
    </row>
    <row r="1449" spans="1:9" x14ac:dyDescent="0.2">
      <c r="A1449" s="8">
        <v>1446</v>
      </c>
      <c r="B1449" s="4" t="s">
        <v>990</v>
      </c>
      <c r="C1449" s="4" t="s">
        <v>162</v>
      </c>
      <c r="D1449" s="4" t="s">
        <v>84</v>
      </c>
      <c r="E1449" s="8" t="s">
        <v>123</v>
      </c>
      <c r="F1449" s="2" t="s">
        <v>361</v>
      </c>
      <c r="G1449" s="2" t="s">
        <v>129</v>
      </c>
      <c r="H1449" s="6" t="s">
        <v>124</v>
      </c>
      <c r="I1449" s="4" t="s">
        <v>362</v>
      </c>
    </row>
    <row r="1450" spans="1:9" x14ac:dyDescent="0.2">
      <c r="A1450" s="8">
        <v>1447</v>
      </c>
      <c r="B1450" s="4" t="s">
        <v>744</v>
      </c>
      <c r="C1450" s="4" t="s">
        <v>162</v>
      </c>
      <c r="D1450" s="4" t="s">
        <v>84</v>
      </c>
      <c r="E1450" s="8" t="s">
        <v>123</v>
      </c>
      <c r="F1450" s="2" t="s">
        <v>361</v>
      </c>
      <c r="G1450" s="2" t="s">
        <v>129</v>
      </c>
      <c r="H1450" s="6" t="s">
        <v>124</v>
      </c>
      <c r="I1450" s="4" t="s">
        <v>362</v>
      </c>
    </row>
    <row r="1451" spans="1:9" x14ac:dyDescent="0.2">
      <c r="A1451" s="8">
        <v>1448</v>
      </c>
      <c r="B1451" s="4" t="s">
        <v>417</v>
      </c>
      <c r="C1451" s="4" t="s">
        <v>162</v>
      </c>
      <c r="D1451" s="4" t="s">
        <v>84</v>
      </c>
      <c r="E1451" s="8" t="s">
        <v>123</v>
      </c>
      <c r="F1451" s="2" t="s">
        <v>361</v>
      </c>
      <c r="G1451" s="2" t="s">
        <v>129</v>
      </c>
      <c r="H1451" s="6" t="s">
        <v>124</v>
      </c>
      <c r="I1451" s="4" t="s">
        <v>362</v>
      </c>
    </row>
    <row r="1452" spans="1:9" x14ac:dyDescent="0.2">
      <c r="A1452" s="8">
        <v>1449</v>
      </c>
      <c r="B1452" s="4" t="s">
        <v>96</v>
      </c>
      <c r="C1452" s="4" t="s">
        <v>162</v>
      </c>
      <c r="D1452" s="4" t="s">
        <v>84</v>
      </c>
      <c r="E1452" s="8" t="s">
        <v>123</v>
      </c>
      <c r="F1452" s="2" t="s">
        <v>361</v>
      </c>
      <c r="G1452" s="2" t="s">
        <v>129</v>
      </c>
      <c r="H1452" s="6" t="s">
        <v>124</v>
      </c>
      <c r="I1452" s="4" t="s">
        <v>125</v>
      </c>
    </row>
    <row r="1453" spans="1:9" x14ac:dyDescent="0.2">
      <c r="A1453" s="8">
        <v>1450</v>
      </c>
      <c r="B1453" s="4" t="s">
        <v>436</v>
      </c>
      <c r="C1453" s="4" t="s">
        <v>162</v>
      </c>
      <c r="D1453" s="4" t="s">
        <v>84</v>
      </c>
      <c r="E1453" s="8" t="s">
        <v>123</v>
      </c>
      <c r="F1453" s="2" t="s">
        <v>361</v>
      </c>
      <c r="G1453" s="2" t="s">
        <v>129</v>
      </c>
      <c r="H1453" s="6" t="s">
        <v>124</v>
      </c>
      <c r="I1453" s="4" t="s">
        <v>362</v>
      </c>
    </row>
    <row r="1454" spans="1:9" x14ac:dyDescent="0.2">
      <c r="A1454" s="8">
        <v>1451</v>
      </c>
      <c r="B1454" s="4" t="s">
        <v>991</v>
      </c>
      <c r="C1454" s="4" t="s">
        <v>162</v>
      </c>
      <c r="D1454" s="4" t="s">
        <v>84</v>
      </c>
      <c r="E1454" s="8" t="s">
        <v>123</v>
      </c>
      <c r="F1454" s="2" t="s">
        <v>361</v>
      </c>
      <c r="G1454" s="2" t="s">
        <v>129</v>
      </c>
      <c r="H1454" s="6" t="s">
        <v>124</v>
      </c>
      <c r="I1454" s="4" t="s">
        <v>362</v>
      </c>
    </row>
    <row r="1455" spans="1:9" x14ac:dyDescent="0.2">
      <c r="A1455" s="8">
        <v>1452</v>
      </c>
      <c r="B1455" s="4" t="s">
        <v>381</v>
      </c>
      <c r="C1455" s="4" t="s">
        <v>162</v>
      </c>
      <c r="D1455" s="4" t="s">
        <v>233</v>
      </c>
      <c r="E1455" s="8" t="s">
        <v>123</v>
      </c>
      <c r="F1455" s="2" t="s">
        <v>361</v>
      </c>
      <c r="G1455" s="2" t="s">
        <v>129</v>
      </c>
      <c r="H1455" s="6" t="s">
        <v>124</v>
      </c>
      <c r="I1455" s="4" t="s">
        <v>125</v>
      </c>
    </row>
    <row r="1456" spans="1:9" x14ac:dyDescent="0.2">
      <c r="A1456" s="8">
        <v>1453</v>
      </c>
      <c r="B1456" s="4" t="s">
        <v>564</v>
      </c>
      <c r="C1456" s="4" t="s">
        <v>162</v>
      </c>
      <c r="D1456" s="4" t="s">
        <v>233</v>
      </c>
      <c r="E1456" s="8" t="s">
        <v>123</v>
      </c>
      <c r="F1456" s="2" t="s">
        <v>361</v>
      </c>
      <c r="G1456" s="2" t="s">
        <v>129</v>
      </c>
      <c r="H1456" s="6" t="s">
        <v>124</v>
      </c>
      <c r="I1456" s="4" t="s">
        <v>125</v>
      </c>
    </row>
    <row r="1457" spans="1:9" x14ac:dyDescent="0.2">
      <c r="A1457" s="8">
        <v>1454</v>
      </c>
      <c r="B1457" s="4" t="s">
        <v>513</v>
      </c>
      <c r="C1457" s="4" t="s">
        <v>162</v>
      </c>
      <c r="D1457" s="4" t="s">
        <v>233</v>
      </c>
      <c r="E1457" s="8" t="s">
        <v>123</v>
      </c>
      <c r="F1457" s="2" t="s">
        <v>361</v>
      </c>
      <c r="G1457" s="2" t="s">
        <v>129</v>
      </c>
      <c r="H1457" s="6" t="s">
        <v>124</v>
      </c>
      <c r="I1457" s="4" t="s">
        <v>125</v>
      </c>
    </row>
    <row r="1458" spans="1:9" x14ac:dyDescent="0.2">
      <c r="A1458" s="8">
        <v>1455</v>
      </c>
      <c r="B1458" s="4" t="s">
        <v>438</v>
      </c>
      <c r="C1458" s="4" t="s">
        <v>162</v>
      </c>
      <c r="D1458" s="4" t="s">
        <v>133</v>
      </c>
      <c r="E1458" s="8" t="s">
        <v>123</v>
      </c>
      <c r="F1458" s="2" t="s">
        <v>361</v>
      </c>
      <c r="G1458" s="2" t="s">
        <v>129</v>
      </c>
      <c r="H1458" s="6" t="s">
        <v>124</v>
      </c>
      <c r="I1458" s="4" t="s">
        <v>125</v>
      </c>
    </row>
    <row r="1459" spans="1:9" x14ac:dyDescent="0.2">
      <c r="A1459" s="8">
        <v>1456</v>
      </c>
      <c r="B1459" s="4" t="s">
        <v>400</v>
      </c>
      <c r="C1459" s="4" t="s">
        <v>162</v>
      </c>
      <c r="D1459" s="4" t="s">
        <v>133</v>
      </c>
      <c r="E1459" s="8" t="s">
        <v>123</v>
      </c>
      <c r="F1459" s="2" t="s">
        <v>361</v>
      </c>
      <c r="G1459" s="2" t="s">
        <v>129</v>
      </c>
      <c r="H1459" s="6" t="s">
        <v>124</v>
      </c>
      <c r="I1459" s="4" t="s">
        <v>362</v>
      </c>
    </row>
    <row r="1460" spans="1:9" x14ac:dyDescent="0.2">
      <c r="A1460" s="8">
        <v>1457</v>
      </c>
      <c r="B1460" s="4" t="s">
        <v>633</v>
      </c>
      <c r="C1460" s="4" t="s">
        <v>162</v>
      </c>
      <c r="D1460" s="4" t="s">
        <v>779</v>
      </c>
      <c r="E1460" s="8" t="s">
        <v>123</v>
      </c>
      <c r="F1460" s="2" t="s">
        <v>361</v>
      </c>
      <c r="G1460" s="2" t="s">
        <v>129</v>
      </c>
      <c r="H1460" s="6" t="s">
        <v>124</v>
      </c>
      <c r="I1460" s="4" t="s">
        <v>125</v>
      </c>
    </row>
    <row r="1461" spans="1:9" x14ac:dyDescent="0.2">
      <c r="A1461" s="8">
        <v>1458</v>
      </c>
      <c r="B1461" s="4" t="s">
        <v>412</v>
      </c>
      <c r="C1461" s="4" t="s">
        <v>162</v>
      </c>
      <c r="D1461" s="4" t="s">
        <v>779</v>
      </c>
      <c r="E1461" s="8" t="s">
        <v>123</v>
      </c>
      <c r="F1461" s="2" t="s">
        <v>361</v>
      </c>
      <c r="G1461" s="2" t="s">
        <v>129</v>
      </c>
      <c r="H1461" s="6" t="s">
        <v>124</v>
      </c>
      <c r="I1461" s="4" t="s">
        <v>125</v>
      </c>
    </row>
    <row r="1462" spans="1:9" x14ac:dyDescent="0.2">
      <c r="A1462" s="8">
        <v>1459</v>
      </c>
      <c r="B1462" s="4" t="s">
        <v>192</v>
      </c>
      <c r="C1462" s="4" t="s">
        <v>162</v>
      </c>
      <c r="D1462" s="4" t="s">
        <v>257</v>
      </c>
      <c r="E1462" s="8" t="s">
        <v>123</v>
      </c>
      <c r="F1462" s="2" t="s">
        <v>361</v>
      </c>
      <c r="G1462" s="2" t="s">
        <v>129</v>
      </c>
      <c r="H1462" s="6" t="s">
        <v>124</v>
      </c>
      <c r="I1462" s="4" t="s">
        <v>362</v>
      </c>
    </row>
    <row r="1463" spans="1:9" x14ac:dyDescent="0.2">
      <c r="A1463" s="8">
        <v>1460</v>
      </c>
      <c r="B1463" s="4" t="s">
        <v>417</v>
      </c>
      <c r="C1463" s="4" t="s">
        <v>162</v>
      </c>
      <c r="D1463" s="4" t="s">
        <v>257</v>
      </c>
      <c r="E1463" s="8" t="s">
        <v>123</v>
      </c>
      <c r="F1463" s="2" t="s">
        <v>361</v>
      </c>
      <c r="G1463" s="2" t="s">
        <v>129</v>
      </c>
      <c r="H1463" s="6" t="s">
        <v>124</v>
      </c>
      <c r="I1463" s="4" t="s">
        <v>362</v>
      </c>
    </row>
    <row r="1464" spans="1:9" x14ac:dyDescent="0.2">
      <c r="A1464" s="8">
        <v>1461</v>
      </c>
      <c r="B1464" s="4" t="s">
        <v>497</v>
      </c>
      <c r="C1464" s="4" t="s">
        <v>162</v>
      </c>
      <c r="D1464" s="4" t="s">
        <v>257</v>
      </c>
      <c r="E1464" s="8" t="s">
        <v>123</v>
      </c>
      <c r="F1464" s="2" t="s">
        <v>361</v>
      </c>
      <c r="G1464" s="2" t="s">
        <v>129</v>
      </c>
      <c r="H1464" s="6" t="s">
        <v>124</v>
      </c>
      <c r="I1464" s="4" t="s">
        <v>125</v>
      </c>
    </row>
    <row r="1465" spans="1:9" x14ac:dyDescent="0.2">
      <c r="A1465" s="8">
        <v>1462</v>
      </c>
      <c r="B1465" s="4" t="s">
        <v>399</v>
      </c>
      <c r="C1465" s="4" t="s">
        <v>162</v>
      </c>
      <c r="D1465" s="4" t="s">
        <v>257</v>
      </c>
      <c r="E1465" s="8" t="s">
        <v>123</v>
      </c>
      <c r="F1465" s="2" t="s">
        <v>361</v>
      </c>
      <c r="G1465" s="2" t="s">
        <v>129</v>
      </c>
      <c r="H1465" s="6" t="s">
        <v>124</v>
      </c>
      <c r="I1465" s="4" t="s">
        <v>362</v>
      </c>
    </row>
    <row r="1466" spans="1:9" x14ac:dyDescent="0.2">
      <c r="A1466" s="8">
        <v>1463</v>
      </c>
      <c r="B1466" s="4" t="s">
        <v>412</v>
      </c>
      <c r="C1466" s="4" t="s">
        <v>162</v>
      </c>
      <c r="D1466" s="4" t="s">
        <v>257</v>
      </c>
      <c r="E1466" s="8" t="s">
        <v>123</v>
      </c>
      <c r="F1466" s="2" t="s">
        <v>361</v>
      </c>
      <c r="G1466" s="2" t="s">
        <v>129</v>
      </c>
      <c r="H1466" s="6" t="s">
        <v>124</v>
      </c>
      <c r="I1466" s="4" t="s">
        <v>125</v>
      </c>
    </row>
    <row r="1467" spans="1:9" x14ac:dyDescent="0.2">
      <c r="A1467" s="8">
        <v>1464</v>
      </c>
      <c r="B1467" s="4" t="s">
        <v>383</v>
      </c>
      <c r="C1467" s="4" t="s">
        <v>162</v>
      </c>
      <c r="D1467" s="4" t="s">
        <v>257</v>
      </c>
      <c r="E1467" s="8" t="s">
        <v>123</v>
      </c>
      <c r="F1467" s="2" t="s">
        <v>361</v>
      </c>
      <c r="G1467" s="2" t="s">
        <v>129</v>
      </c>
      <c r="H1467" s="6" t="s">
        <v>124</v>
      </c>
      <c r="I1467" s="4" t="s">
        <v>362</v>
      </c>
    </row>
    <row r="1468" spans="1:9" x14ac:dyDescent="0.2">
      <c r="A1468" s="8">
        <v>1465</v>
      </c>
      <c r="B1468" s="4" t="s">
        <v>499</v>
      </c>
      <c r="C1468" s="4" t="s">
        <v>162</v>
      </c>
      <c r="D1468" s="4" t="s">
        <v>101</v>
      </c>
      <c r="E1468" s="8" t="s">
        <v>123</v>
      </c>
      <c r="F1468" s="2" t="s">
        <v>361</v>
      </c>
      <c r="G1468" s="2" t="s">
        <v>129</v>
      </c>
      <c r="H1468" s="6" t="s">
        <v>124</v>
      </c>
      <c r="I1468" s="4" t="s">
        <v>362</v>
      </c>
    </row>
    <row r="1469" spans="1:9" x14ac:dyDescent="0.2">
      <c r="A1469" s="8">
        <v>1466</v>
      </c>
      <c r="B1469" s="4" t="s">
        <v>398</v>
      </c>
      <c r="C1469" s="4" t="s">
        <v>162</v>
      </c>
      <c r="D1469" s="4" t="s">
        <v>101</v>
      </c>
      <c r="E1469" s="8" t="s">
        <v>123</v>
      </c>
      <c r="F1469" s="2" t="s">
        <v>361</v>
      </c>
      <c r="G1469" s="2" t="s">
        <v>129</v>
      </c>
      <c r="H1469" s="6" t="s">
        <v>124</v>
      </c>
      <c r="I1469" s="4" t="s">
        <v>362</v>
      </c>
    </row>
    <row r="1470" spans="1:9" x14ac:dyDescent="0.2">
      <c r="A1470" s="8">
        <v>1467</v>
      </c>
      <c r="B1470" s="4" t="s">
        <v>60</v>
      </c>
      <c r="C1470" s="4" t="s">
        <v>162</v>
      </c>
      <c r="D1470" s="4" t="s">
        <v>687</v>
      </c>
      <c r="E1470" s="8" t="s">
        <v>123</v>
      </c>
      <c r="F1470" s="2" t="s">
        <v>361</v>
      </c>
      <c r="G1470" s="2" t="s">
        <v>129</v>
      </c>
      <c r="H1470" s="6" t="s">
        <v>124</v>
      </c>
      <c r="I1470" s="4" t="s">
        <v>125</v>
      </c>
    </row>
    <row r="1471" spans="1:9" x14ac:dyDescent="0.2">
      <c r="A1471" s="8">
        <v>1468</v>
      </c>
      <c r="B1471" s="4" t="s">
        <v>136</v>
      </c>
      <c r="C1471" s="4" t="s">
        <v>162</v>
      </c>
      <c r="D1471" s="4" t="s">
        <v>198</v>
      </c>
      <c r="E1471" s="8" t="s">
        <v>123</v>
      </c>
      <c r="F1471" s="2" t="s">
        <v>361</v>
      </c>
      <c r="G1471" s="2" t="s">
        <v>129</v>
      </c>
      <c r="H1471" s="6" t="s">
        <v>124</v>
      </c>
      <c r="I1471" s="4" t="s">
        <v>125</v>
      </c>
    </row>
    <row r="1472" spans="1:9" x14ac:dyDescent="0.2">
      <c r="A1472" s="8">
        <v>1469</v>
      </c>
      <c r="B1472" s="4" t="s">
        <v>96</v>
      </c>
      <c r="C1472" s="4" t="s">
        <v>162</v>
      </c>
      <c r="D1472" s="4" t="s">
        <v>198</v>
      </c>
      <c r="E1472" s="8" t="s">
        <v>123</v>
      </c>
      <c r="F1472" s="2" t="s">
        <v>361</v>
      </c>
      <c r="G1472" s="2" t="s">
        <v>129</v>
      </c>
      <c r="H1472" s="6" t="s">
        <v>124</v>
      </c>
      <c r="I1472" s="4" t="s">
        <v>125</v>
      </c>
    </row>
    <row r="1473" spans="1:9" x14ac:dyDescent="0.2">
      <c r="A1473" s="8">
        <v>1470</v>
      </c>
      <c r="B1473" s="4" t="s">
        <v>170</v>
      </c>
      <c r="C1473" s="4" t="s">
        <v>162</v>
      </c>
      <c r="D1473" s="4" t="s">
        <v>218</v>
      </c>
      <c r="E1473" s="8" t="s">
        <v>123</v>
      </c>
      <c r="F1473" s="2" t="s">
        <v>361</v>
      </c>
      <c r="G1473" s="2" t="s">
        <v>129</v>
      </c>
      <c r="H1473" s="6" t="s">
        <v>124</v>
      </c>
      <c r="I1473" s="4" t="s">
        <v>125</v>
      </c>
    </row>
    <row r="1474" spans="1:9" x14ac:dyDescent="0.2">
      <c r="A1474" s="8">
        <v>1471</v>
      </c>
      <c r="B1474" s="4" t="s">
        <v>481</v>
      </c>
      <c r="C1474" s="4" t="s">
        <v>162</v>
      </c>
      <c r="D1474" s="4" t="s">
        <v>218</v>
      </c>
      <c r="E1474" s="8" t="s">
        <v>123</v>
      </c>
      <c r="F1474" s="2" t="s">
        <v>361</v>
      </c>
      <c r="G1474" s="2" t="s">
        <v>129</v>
      </c>
      <c r="H1474" s="6" t="s">
        <v>124</v>
      </c>
      <c r="I1474" s="4" t="s">
        <v>125</v>
      </c>
    </row>
    <row r="1475" spans="1:9" x14ac:dyDescent="0.2">
      <c r="A1475" s="8">
        <v>1472</v>
      </c>
      <c r="B1475" s="4" t="s">
        <v>283</v>
      </c>
      <c r="C1475" s="4" t="s">
        <v>162</v>
      </c>
      <c r="D1475" s="4" t="s">
        <v>218</v>
      </c>
      <c r="E1475" s="8" t="s">
        <v>123</v>
      </c>
      <c r="F1475" s="2" t="s">
        <v>361</v>
      </c>
      <c r="G1475" s="2" t="s">
        <v>129</v>
      </c>
      <c r="H1475" s="6" t="s">
        <v>124</v>
      </c>
      <c r="I1475" s="4" t="s">
        <v>362</v>
      </c>
    </row>
    <row r="1476" spans="1:9" x14ac:dyDescent="0.2">
      <c r="A1476" s="8">
        <v>1473</v>
      </c>
      <c r="B1476" s="4" t="s">
        <v>587</v>
      </c>
      <c r="C1476" s="4" t="s">
        <v>162</v>
      </c>
      <c r="D1476" s="4" t="s">
        <v>218</v>
      </c>
      <c r="E1476" s="8" t="s">
        <v>123</v>
      </c>
      <c r="F1476" s="2" t="s">
        <v>361</v>
      </c>
      <c r="G1476" s="2" t="s">
        <v>129</v>
      </c>
      <c r="H1476" s="6" t="s">
        <v>124</v>
      </c>
      <c r="I1476" s="4" t="s">
        <v>362</v>
      </c>
    </row>
    <row r="1477" spans="1:9" x14ac:dyDescent="0.2">
      <c r="A1477" s="8">
        <v>1474</v>
      </c>
      <c r="B1477" s="4" t="s">
        <v>398</v>
      </c>
      <c r="C1477" s="4" t="s">
        <v>162</v>
      </c>
      <c r="D1477" s="4" t="s">
        <v>218</v>
      </c>
      <c r="E1477" s="8" t="s">
        <v>123</v>
      </c>
      <c r="F1477" s="2" t="s">
        <v>361</v>
      </c>
      <c r="G1477" s="2" t="s">
        <v>129</v>
      </c>
      <c r="H1477" s="6" t="s">
        <v>124</v>
      </c>
      <c r="I1477" s="4" t="s">
        <v>362</v>
      </c>
    </row>
    <row r="1478" spans="1:9" x14ac:dyDescent="0.2">
      <c r="A1478" s="8">
        <v>1475</v>
      </c>
      <c r="B1478" s="4" t="s">
        <v>839</v>
      </c>
      <c r="C1478" s="4" t="s">
        <v>162</v>
      </c>
      <c r="D1478" s="4" t="s">
        <v>218</v>
      </c>
      <c r="E1478" s="8" t="s">
        <v>123</v>
      </c>
      <c r="F1478" s="2" t="s">
        <v>361</v>
      </c>
      <c r="G1478" s="2" t="s">
        <v>129</v>
      </c>
      <c r="H1478" s="6" t="s">
        <v>124</v>
      </c>
      <c r="I1478" s="4" t="s">
        <v>125</v>
      </c>
    </row>
    <row r="1479" spans="1:9" x14ac:dyDescent="0.2">
      <c r="A1479" s="8">
        <v>1476</v>
      </c>
      <c r="B1479" s="4" t="s">
        <v>516</v>
      </c>
      <c r="C1479" s="4" t="s">
        <v>162</v>
      </c>
      <c r="D1479" s="4" t="s">
        <v>218</v>
      </c>
      <c r="E1479" s="8" t="s">
        <v>123</v>
      </c>
      <c r="F1479" s="2" t="s">
        <v>361</v>
      </c>
      <c r="G1479" s="2" t="s">
        <v>129</v>
      </c>
      <c r="H1479" s="6" t="s">
        <v>124</v>
      </c>
      <c r="I1479" s="4" t="s">
        <v>362</v>
      </c>
    </row>
    <row r="1480" spans="1:9" x14ac:dyDescent="0.2">
      <c r="A1480" s="8">
        <v>1477</v>
      </c>
      <c r="B1480" s="4" t="s">
        <v>726</v>
      </c>
      <c r="C1480" s="4" t="s">
        <v>162</v>
      </c>
      <c r="D1480" s="4" t="s">
        <v>456</v>
      </c>
      <c r="E1480" s="8" t="s">
        <v>123</v>
      </c>
      <c r="F1480" s="2" t="s">
        <v>361</v>
      </c>
      <c r="G1480" s="2" t="s">
        <v>129</v>
      </c>
      <c r="H1480" s="6" t="s">
        <v>124</v>
      </c>
      <c r="I1480" s="4" t="s">
        <v>362</v>
      </c>
    </row>
    <row r="1481" spans="1:9" x14ac:dyDescent="0.2">
      <c r="A1481" s="8">
        <v>1478</v>
      </c>
      <c r="B1481" s="4" t="s">
        <v>663</v>
      </c>
      <c r="C1481" s="4" t="s">
        <v>162</v>
      </c>
      <c r="D1481" s="4" t="s">
        <v>110</v>
      </c>
      <c r="E1481" s="8" t="s">
        <v>123</v>
      </c>
      <c r="F1481" s="2" t="s">
        <v>361</v>
      </c>
      <c r="G1481" s="2" t="s">
        <v>129</v>
      </c>
      <c r="H1481" s="6" t="s">
        <v>124</v>
      </c>
      <c r="I1481" s="4" t="s">
        <v>125</v>
      </c>
    </row>
    <row r="1482" spans="1:9" x14ac:dyDescent="0.2">
      <c r="A1482" s="8">
        <v>1479</v>
      </c>
      <c r="B1482" s="4" t="s">
        <v>438</v>
      </c>
      <c r="C1482" s="4" t="s">
        <v>992</v>
      </c>
      <c r="D1482" s="4" t="s">
        <v>328</v>
      </c>
      <c r="E1482" s="8" t="s">
        <v>123</v>
      </c>
      <c r="F1482" s="2" t="s">
        <v>361</v>
      </c>
      <c r="G1482" s="2" t="s">
        <v>129</v>
      </c>
      <c r="H1482" s="6" t="s">
        <v>124</v>
      </c>
      <c r="I1482" s="4" t="s">
        <v>125</v>
      </c>
    </row>
    <row r="1483" spans="1:9" x14ac:dyDescent="0.2">
      <c r="A1483" s="8">
        <v>1480</v>
      </c>
      <c r="B1483" s="4" t="s">
        <v>993</v>
      </c>
      <c r="C1483" s="4" t="s">
        <v>994</v>
      </c>
      <c r="D1483" s="4" t="s">
        <v>304</v>
      </c>
      <c r="E1483" s="8" t="s">
        <v>123</v>
      </c>
      <c r="F1483" s="2" t="s">
        <v>361</v>
      </c>
      <c r="G1483" s="2" t="s">
        <v>129</v>
      </c>
      <c r="H1483" s="6" t="s">
        <v>124</v>
      </c>
      <c r="I1483" s="4" t="s">
        <v>125</v>
      </c>
    </row>
    <row r="1484" spans="1:9" x14ac:dyDescent="0.2">
      <c r="A1484" s="8">
        <v>1481</v>
      </c>
      <c r="B1484" s="4" t="s">
        <v>136</v>
      </c>
      <c r="C1484" s="4" t="s">
        <v>994</v>
      </c>
      <c r="D1484" s="4" t="s">
        <v>328</v>
      </c>
      <c r="E1484" s="8" t="s">
        <v>123</v>
      </c>
      <c r="F1484" s="2" t="s">
        <v>361</v>
      </c>
      <c r="G1484" s="2" t="s">
        <v>129</v>
      </c>
      <c r="H1484" s="6" t="s">
        <v>124</v>
      </c>
      <c r="I1484" s="4" t="s">
        <v>125</v>
      </c>
    </row>
    <row r="1485" spans="1:9" x14ac:dyDescent="0.2">
      <c r="A1485" s="8">
        <v>1482</v>
      </c>
      <c r="B1485" s="4" t="s">
        <v>471</v>
      </c>
      <c r="C1485" s="4" t="s">
        <v>994</v>
      </c>
      <c r="D1485" s="4" t="s">
        <v>328</v>
      </c>
      <c r="E1485" s="8" t="s">
        <v>123</v>
      </c>
      <c r="F1485" s="2" t="s">
        <v>361</v>
      </c>
      <c r="G1485" s="2" t="s">
        <v>129</v>
      </c>
      <c r="H1485" s="6" t="s">
        <v>124</v>
      </c>
      <c r="I1485" s="4" t="s">
        <v>125</v>
      </c>
    </row>
    <row r="1486" spans="1:9" x14ac:dyDescent="0.2">
      <c r="A1486" s="8">
        <v>1483</v>
      </c>
      <c r="B1486" s="4" t="s">
        <v>556</v>
      </c>
      <c r="C1486" s="4" t="s">
        <v>994</v>
      </c>
      <c r="D1486" s="4" t="s">
        <v>328</v>
      </c>
      <c r="E1486" s="8" t="s">
        <v>123</v>
      </c>
      <c r="F1486" s="2" t="s">
        <v>361</v>
      </c>
      <c r="G1486" s="2" t="s">
        <v>129</v>
      </c>
      <c r="H1486" s="6" t="s">
        <v>124</v>
      </c>
      <c r="I1486" s="4" t="s">
        <v>125</v>
      </c>
    </row>
    <row r="1487" spans="1:9" x14ac:dyDescent="0.2">
      <c r="A1487" s="8">
        <v>1484</v>
      </c>
      <c r="B1487" s="4" t="s">
        <v>610</v>
      </c>
      <c r="C1487" s="4" t="s">
        <v>887</v>
      </c>
      <c r="D1487" s="4" t="s">
        <v>220</v>
      </c>
      <c r="E1487" s="8" t="s">
        <v>123</v>
      </c>
      <c r="F1487" s="2" t="s">
        <v>361</v>
      </c>
      <c r="G1487" s="2" t="s">
        <v>129</v>
      </c>
      <c r="H1487" s="6" t="s">
        <v>124</v>
      </c>
      <c r="I1487" s="4" t="s">
        <v>125</v>
      </c>
    </row>
    <row r="1488" spans="1:9" x14ac:dyDescent="0.2">
      <c r="A1488" s="8">
        <v>1485</v>
      </c>
      <c r="B1488" s="4" t="s">
        <v>995</v>
      </c>
      <c r="C1488" s="4" t="s">
        <v>887</v>
      </c>
      <c r="D1488" s="4" t="s">
        <v>887</v>
      </c>
      <c r="E1488" s="8" t="s">
        <v>123</v>
      </c>
      <c r="F1488" s="2" t="s">
        <v>361</v>
      </c>
      <c r="G1488" s="2" t="s">
        <v>129</v>
      </c>
      <c r="H1488" s="6" t="s">
        <v>124</v>
      </c>
      <c r="I1488" s="4" t="s">
        <v>362</v>
      </c>
    </row>
    <row r="1489" spans="1:9" x14ac:dyDescent="0.2">
      <c r="A1489" s="8">
        <v>1486</v>
      </c>
      <c r="B1489" s="4" t="s">
        <v>96</v>
      </c>
      <c r="C1489" s="4" t="s">
        <v>823</v>
      </c>
      <c r="D1489" s="4" t="s">
        <v>187</v>
      </c>
      <c r="E1489" s="8" t="s">
        <v>123</v>
      </c>
      <c r="F1489" s="2" t="s">
        <v>361</v>
      </c>
      <c r="G1489" s="2" t="s">
        <v>129</v>
      </c>
      <c r="H1489" s="6" t="s">
        <v>124</v>
      </c>
      <c r="I1489" s="4" t="s">
        <v>125</v>
      </c>
    </row>
    <row r="1490" spans="1:9" x14ac:dyDescent="0.2">
      <c r="A1490" s="8">
        <v>1487</v>
      </c>
      <c r="B1490" s="4" t="s">
        <v>80</v>
      </c>
      <c r="C1490" s="4" t="s">
        <v>823</v>
      </c>
      <c r="D1490" s="4" t="s">
        <v>190</v>
      </c>
      <c r="E1490" s="8" t="s">
        <v>123</v>
      </c>
      <c r="F1490" s="2" t="s">
        <v>361</v>
      </c>
      <c r="G1490" s="2" t="s">
        <v>129</v>
      </c>
      <c r="H1490" s="6" t="s">
        <v>124</v>
      </c>
      <c r="I1490" s="4" t="s">
        <v>125</v>
      </c>
    </row>
    <row r="1491" spans="1:9" x14ac:dyDescent="0.2">
      <c r="A1491" s="8">
        <v>1488</v>
      </c>
      <c r="B1491" s="4" t="s">
        <v>570</v>
      </c>
      <c r="C1491" s="4" t="s">
        <v>823</v>
      </c>
      <c r="D1491" s="4" t="s">
        <v>190</v>
      </c>
      <c r="E1491" s="8" t="s">
        <v>123</v>
      </c>
      <c r="F1491" s="2" t="s">
        <v>361</v>
      </c>
      <c r="G1491" s="2" t="s">
        <v>129</v>
      </c>
      <c r="H1491" s="6" t="s">
        <v>124</v>
      </c>
      <c r="I1491" s="4" t="s">
        <v>125</v>
      </c>
    </row>
    <row r="1492" spans="1:9" x14ac:dyDescent="0.2">
      <c r="A1492" s="8">
        <v>1489</v>
      </c>
      <c r="B1492" s="4" t="s">
        <v>996</v>
      </c>
      <c r="C1492" s="4" t="s">
        <v>823</v>
      </c>
      <c r="D1492" s="4" t="s">
        <v>217</v>
      </c>
      <c r="E1492" s="8" t="s">
        <v>123</v>
      </c>
      <c r="F1492" s="2" t="s">
        <v>361</v>
      </c>
      <c r="G1492" s="2" t="s">
        <v>129</v>
      </c>
      <c r="H1492" s="6" t="s">
        <v>124</v>
      </c>
      <c r="I1492" s="4" t="s">
        <v>362</v>
      </c>
    </row>
    <row r="1493" spans="1:9" x14ac:dyDescent="0.2">
      <c r="A1493" s="8">
        <v>1490</v>
      </c>
      <c r="B1493" s="4" t="s">
        <v>335</v>
      </c>
      <c r="C1493" s="4" t="s">
        <v>823</v>
      </c>
      <c r="D1493" s="4" t="s">
        <v>217</v>
      </c>
      <c r="E1493" s="8" t="s">
        <v>123</v>
      </c>
      <c r="F1493" s="2" t="s">
        <v>361</v>
      </c>
      <c r="G1493" s="2" t="s">
        <v>129</v>
      </c>
      <c r="H1493" s="6" t="s">
        <v>124</v>
      </c>
      <c r="I1493" s="4" t="s">
        <v>362</v>
      </c>
    </row>
    <row r="1494" spans="1:9" x14ac:dyDescent="0.2">
      <c r="A1494" s="8">
        <v>1491</v>
      </c>
      <c r="B1494" s="4" t="s">
        <v>192</v>
      </c>
      <c r="C1494" s="4" t="s">
        <v>997</v>
      </c>
      <c r="D1494" s="4" t="s">
        <v>492</v>
      </c>
      <c r="E1494" s="8" t="s">
        <v>123</v>
      </c>
      <c r="F1494" s="2" t="s">
        <v>361</v>
      </c>
      <c r="G1494" s="2" t="s">
        <v>129</v>
      </c>
      <c r="H1494" s="6" t="s">
        <v>124</v>
      </c>
      <c r="I1494" s="4" t="s">
        <v>362</v>
      </c>
    </row>
    <row r="1495" spans="1:9" x14ac:dyDescent="0.2">
      <c r="A1495" s="8">
        <v>1492</v>
      </c>
      <c r="B1495" s="4" t="s">
        <v>68</v>
      </c>
      <c r="C1495" s="4" t="s">
        <v>997</v>
      </c>
      <c r="D1495" s="4" t="s">
        <v>64</v>
      </c>
      <c r="E1495" s="8" t="s">
        <v>123</v>
      </c>
      <c r="F1495" s="2" t="s">
        <v>361</v>
      </c>
      <c r="G1495" s="2" t="s">
        <v>129</v>
      </c>
      <c r="H1495" s="6" t="s">
        <v>124</v>
      </c>
      <c r="I1495" s="4" t="s">
        <v>125</v>
      </c>
    </row>
    <row r="1496" spans="1:9" x14ac:dyDescent="0.2">
      <c r="A1496" s="8">
        <v>1493</v>
      </c>
      <c r="B1496" s="4" t="s">
        <v>432</v>
      </c>
      <c r="C1496" s="4" t="s">
        <v>998</v>
      </c>
      <c r="D1496" s="4" t="s">
        <v>84</v>
      </c>
      <c r="E1496" s="8" t="s">
        <v>123</v>
      </c>
      <c r="F1496" s="2" t="s">
        <v>361</v>
      </c>
      <c r="G1496" s="2" t="s">
        <v>129</v>
      </c>
      <c r="H1496" s="6" t="s">
        <v>124</v>
      </c>
      <c r="I1496" s="4" t="s">
        <v>362</v>
      </c>
    </row>
    <row r="1497" spans="1:9" x14ac:dyDescent="0.2">
      <c r="A1497" s="8">
        <v>1494</v>
      </c>
      <c r="B1497" s="4" t="s">
        <v>999</v>
      </c>
      <c r="C1497" s="4" t="s">
        <v>998</v>
      </c>
      <c r="D1497" s="4" t="s">
        <v>1000</v>
      </c>
      <c r="E1497" s="8" t="s">
        <v>123</v>
      </c>
      <c r="F1497" s="2" t="s">
        <v>361</v>
      </c>
      <c r="G1497" s="2" t="s">
        <v>129</v>
      </c>
      <c r="H1497" s="6" t="s">
        <v>124</v>
      </c>
      <c r="I1497" s="4" t="s">
        <v>362</v>
      </c>
    </row>
    <row r="1498" spans="1:9" x14ac:dyDescent="0.2">
      <c r="A1498" s="8">
        <v>1495</v>
      </c>
      <c r="B1498" s="4" t="s">
        <v>706</v>
      </c>
      <c r="C1498" s="4" t="s">
        <v>998</v>
      </c>
      <c r="D1498" s="4" t="s">
        <v>622</v>
      </c>
      <c r="E1498" s="8" t="s">
        <v>123</v>
      </c>
      <c r="F1498" s="2" t="s">
        <v>361</v>
      </c>
      <c r="G1498" s="2" t="s">
        <v>129</v>
      </c>
      <c r="H1498" s="6" t="s">
        <v>124</v>
      </c>
      <c r="I1498" s="4" t="s">
        <v>362</v>
      </c>
    </row>
    <row r="1499" spans="1:9" x14ac:dyDescent="0.2">
      <c r="A1499" s="8">
        <v>1496</v>
      </c>
      <c r="B1499" s="4" t="s">
        <v>398</v>
      </c>
      <c r="C1499" s="4" t="s">
        <v>1001</v>
      </c>
      <c r="D1499" s="4" t="s">
        <v>1000</v>
      </c>
      <c r="E1499" s="8" t="s">
        <v>123</v>
      </c>
      <c r="F1499" s="2" t="s">
        <v>361</v>
      </c>
      <c r="G1499" s="2" t="s">
        <v>129</v>
      </c>
      <c r="H1499" s="6" t="s">
        <v>124</v>
      </c>
      <c r="I1499" s="4" t="s">
        <v>362</v>
      </c>
    </row>
    <row r="1500" spans="1:9" x14ac:dyDescent="0.2">
      <c r="A1500" s="8">
        <v>1497</v>
      </c>
      <c r="B1500" s="4" t="s">
        <v>610</v>
      </c>
      <c r="C1500" s="4" t="s">
        <v>1001</v>
      </c>
      <c r="D1500" s="4" t="s">
        <v>622</v>
      </c>
      <c r="E1500" s="8" t="s">
        <v>123</v>
      </c>
      <c r="F1500" s="2" t="s">
        <v>361</v>
      </c>
      <c r="G1500" s="2" t="s">
        <v>129</v>
      </c>
      <c r="H1500" s="6" t="s">
        <v>124</v>
      </c>
      <c r="I1500" s="4" t="s">
        <v>125</v>
      </c>
    </row>
    <row r="1501" spans="1:9" x14ac:dyDescent="0.2">
      <c r="A1501" s="8">
        <v>1498</v>
      </c>
      <c r="B1501" s="4" t="s">
        <v>115</v>
      </c>
      <c r="C1501" s="4" t="s">
        <v>246</v>
      </c>
      <c r="D1501" s="4" t="s">
        <v>155</v>
      </c>
      <c r="E1501" s="8" t="s">
        <v>123</v>
      </c>
      <c r="F1501" s="2" t="s">
        <v>361</v>
      </c>
      <c r="G1501" s="2" t="s">
        <v>129</v>
      </c>
      <c r="H1501" s="6" t="s">
        <v>124</v>
      </c>
      <c r="I1501" s="4" t="s">
        <v>125</v>
      </c>
    </row>
    <row r="1502" spans="1:9" x14ac:dyDescent="0.2">
      <c r="A1502" s="8">
        <v>1499</v>
      </c>
      <c r="B1502" s="4" t="s">
        <v>629</v>
      </c>
      <c r="C1502" s="4" t="s">
        <v>246</v>
      </c>
      <c r="D1502" s="4" t="s">
        <v>1002</v>
      </c>
      <c r="E1502" s="8" t="s">
        <v>123</v>
      </c>
      <c r="F1502" s="2" t="s">
        <v>361</v>
      </c>
      <c r="G1502" s="2" t="s">
        <v>129</v>
      </c>
      <c r="H1502" s="6" t="s">
        <v>124</v>
      </c>
      <c r="I1502" s="4" t="s">
        <v>125</v>
      </c>
    </row>
    <row r="1503" spans="1:9" x14ac:dyDescent="0.2">
      <c r="A1503" s="8">
        <v>1500</v>
      </c>
      <c r="B1503" s="4" t="s">
        <v>835</v>
      </c>
      <c r="C1503" s="4" t="s">
        <v>246</v>
      </c>
      <c r="D1503" s="4" t="s">
        <v>302</v>
      </c>
      <c r="E1503" s="8" t="s">
        <v>123</v>
      </c>
      <c r="F1503" s="2" t="s">
        <v>361</v>
      </c>
      <c r="G1503" s="2" t="s">
        <v>129</v>
      </c>
      <c r="H1503" s="6" t="s">
        <v>124</v>
      </c>
      <c r="I1503" s="4" t="s">
        <v>125</v>
      </c>
    </row>
    <row r="1504" spans="1:9" x14ac:dyDescent="0.2">
      <c r="A1504" s="8">
        <v>1501</v>
      </c>
      <c r="B1504" s="4" t="s">
        <v>383</v>
      </c>
      <c r="C1504" s="4" t="s">
        <v>246</v>
      </c>
      <c r="D1504" s="4" t="s">
        <v>302</v>
      </c>
      <c r="E1504" s="8" t="s">
        <v>123</v>
      </c>
      <c r="F1504" s="2" t="s">
        <v>361</v>
      </c>
      <c r="G1504" s="2" t="s">
        <v>129</v>
      </c>
      <c r="H1504" s="6" t="s">
        <v>124</v>
      </c>
      <c r="I1504" s="4" t="s">
        <v>362</v>
      </c>
    </row>
    <row r="1505" spans="1:9" x14ac:dyDescent="0.2">
      <c r="A1505" s="8">
        <v>1502</v>
      </c>
      <c r="B1505" s="4" t="s">
        <v>379</v>
      </c>
      <c r="C1505" s="4" t="s">
        <v>1003</v>
      </c>
      <c r="D1505" s="4" t="s">
        <v>233</v>
      </c>
      <c r="E1505" s="8" t="s">
        <v>123</v>
      </c>
      <c r="F1505" s="2" t="s">
        <v>361</v>
      </c>
      <c r="G1505" s="2" t="s">
        <v>129</v>
      </c>
      <c r="H1505" s="6" t="s">
        <v>124</v>
      </c>
      <c r="I1505" s="4" t="s">
        <v>125</v>
      </c>
    </row>
    <row r="1506" spans="1:9" x14ac:dyDescent="0.2">
      <c r="A1506" s="8">
        <v>1503</v>
      </c>
      <c r="B1506" s="4" t="s">
        <v>930</v>
      </c>
      <c r="C1506" s="4" t="s">
        <v>1003</v>
      </c>
      <c r="D1506" s="4" t="s">
        <v>233</v>
      </c>
      <c r="E1506" s="8" t="s">
        <v>123</v>
      </c>
      <c r="F1506" s="2" t="s">
        <v>361</v>
      </c>
      <c r="G1506" s="2" t="s">
        <v>129</v>
      </c>
      <c r="H1506" s="6" t="s">
        <v>124</v>
      </c>
      <c r="I1506" s="4" t="s">
        <v>125</v>
      </c>
    </row>
    <row r="1507" spans="1:9" x14ac:dyDescent="0.2">
      <c r="A1507" s="8">
        <v>1504</v>
      </c>
      <c r="B1507" s="4" t="s">
        <v>468</v>
      </c>
      <c r="C1507" s="4" t="s">
        <v>1003</v>
      </c>
      <c r="D1507" s="4" t="s">
        <v>209</v>
      </c>
      <c r="E1507" s="8" t="s">
        <v>123</v>
      </c>
      <c r="F1507" s="2" t="s">
        <v>361</v>
      </c>
      <c r="G1507" s="2" t="s">
        <v>129</v>
      </c>
      <c r="H1507" s="6" t="s">
        <v>124</v>
      </c>
      <c r="I1507" s="4" t="s">
        <v>125</v>
      </c>
    </row>
    <row r="1508" spans="1:9" x14ac:dyDescent="0.2">
      <c r="A1508" s="8">
        <v>1505</v>
      </c>
      <c r="B1508" s="4" t="s">
        <v>111</v>
      </c>
      <c r="C1508" s="4" t="s">
        <v>1003</v>
      </c>
      <c r="D1508" s="4" t="s">
        <v>1004</v>
      </c>
      <c r="E1508" s="8" t="s">
        <v>123</v>
      </c>
      <c r="F1508" s="2" t="s">
        <v>361</v>
      </c>
      <c r="G1508" s="2" t="s">
        <v>129</v>
      </c>
      <c r="H1508" s="6" t="s">
        <v>124</v>
      </c>
      <c r="I1508" s="4" t="s">
        <v>125</v>
      </c>
    </row>
    <row r="1509" spans="1:9" x14ac:dyDescent="0.2">
      <c r="A1509" s="8">
        <v>1506</v>
      </c>
      <c r="B1509" s="4" t="s">
        <v>96</v>
      </c>
      <c r="C1509" s="4" t="s">
        <v>1005</v>
      </c>
      <c r="D1509" s="4" t="s">
        <v>1006</v>
      </c>
      <c r="E1509" s="8" t="s">
        <v>123</v>
      </c>
      <c r="F1509" s="2" t="s">
        <v>361</v>
      </c>
      <c r="G1509" s="2" t="s">
        <v>129</v>
      </c>
      <c r="H1509" s="6" t="s">
        <v>124</v>
      </c>
      <c r="I1509" s="4" t="s">
        <v>125</v>
      </c>
    </row>
    <row r="1510" spans="1:9" x14ac:dyDescent="0.2">
      <c r="A1510" s="8">
        <v>1507</v>
      </c>
      <c r="B1510" s="4" t="s">
        <v>1007</v>
      </c>
      <c r="C1510" s="4" t="s">
        <v>1005</v>
      </c>
      <c r="D1510" s="4" t="s">
        <v>198</v>
      </c>
      <c r="E1510" s="8" t="s">
        <v>123</v>
      </c>
      <c r="F1510" s="2" t="s">
        <v>361</v>
      </c>
      <c r="G1510" s="2" t="s">
        <v>129</v>
      </c>
      <c r="H1510" s="6" t="s">
        <v>124</v>
      </c>
      <c r="I1510" s="4" t="s">
        <v>362</v>
      </c>
    </row>
    <row r="1511" spans="1:9" x14ac:dyDescent="0.2">
      <c r="A1511" s="8">
        <v>1508</v>
      </c>
      <c r="B1511" s="4" t="s">
        <v>1008</v>
      </c>
      <c r="C1511" s="4" t="s">
        <v>91</v>
      </c>
      <c r="D1511" s="4" t="s">
        <v>304</v>
      </c>
      <c r="E1511" s="8" t="s">
        <v>123</v>
      </c>
      <c r="F1511" s="2" t="s">
        <v>361</v>
      </c>
      <c r="G1511" s="2" t="s">
        <v>129</v>
      </c>
      <c r="H1511" s="6" t="s">
        <v>124</v>
      </c>
      <c r="I1511" s="4" t="s">
        <v>362</v>
      </c>
    </row>
    <row r="1512" spans="1:9" x14ac:dyDescent="0.2">
      <c r="A1512" s="8">
        <v>1509</v>
      </c>
      <c r="B1512" s="4" t="s">
        <v>1009</v>
      </c>
      <c r="C1512" s="4" t="s">
        <v>91</v>
      </c>
      <c r="D1512" s="4" t="s">
        <v>785</v>
      </c>
      <c r="E1512" s="8" t="s">
        <v>123</v>
      </c>
      <c r="F1512" s="2" t="s">
        <v>361</v>
      </c>
      <c r="G1512" s="2" t="s">
        <v>129</v>
      </c>
      <c r="H1512" s="6" t="s">
        <v>124</v>
      </c>
      <c r="I1512" s="4" t="s">
        <v>125</v>
      </c>
    </row>
    <row r="1513" spans="1:9" x14ac:dyDescent="0.2">
      <c r="A1513" s="8">
        <v>1510</v>
      </c>
      <c r="B1513" s="4" t="s">
        <v>164</v>
      </c>
      <c r="C1513" s="4" t="s">
        <v>91</v>
      </c>
      <c r="D1513" s="4" t="s">
        <v>1010</v>
      </c>
      <c r="E1513" s="8" t="s">
        <v>123</v>
      </c>
      <c r="F1513" s="2" t="s">
        <v>361</v>
      </c>
      <c r="G1513" s="2" t="s">
        <v>129</v>
      </c>
      <c r="H1513" s="6" t="s">
        <v>124</v>
      </c>
      <c r="I1513" s="4" t="s">
        <v>125</v>
      </c>
    </row>
    <row r="1514" spans="1:9" x14ac:dyDescent="0.2">
      <c r="A1514" s="8">
        <v>1511</v>
      </c>
      <c r="B1514" s="4" t="s">
        <v>494</v>
      </c>
      <c r="C1514" s="4" t="s">
        <v>277</v>
      </c>
      <c r="D1514" s="4" t="s">
        <v>101</v>
      </c>
      <c r="E1514" s="8" t="s">
        <v>123</v>
      </c>
      <c r="F1514" s="2" t="s">
        <v>361</v>
      </c>
      <c r="G1514" s="2" t="s">
        <v>129</v>
      </c>
      <c r="H1514" s="6" t="s">
        <v>124</v>
      </c>
      <c r="I1514" s="4" t="s">
        <v>125</v>
      </c>
    </row>
    <row r="1515" spans="1:9" x14ac:dyDescent="0.2">
      <c r="A1515" s="8">
        <v>1512</v>
      </c>
      <c r="B1515" s="4" t="s">
        <v>221</v>
      </c>
      <c r="C1515" s="4" t="s">
        <v>277</v>
      </c>
      <c r="D1515" s="4" t="s">
        <v>101</v>
      </c>
      <c r="E1515" s="8" t="s">
        <v>123</v>
      </c>
      <c r="F1515" s="2" t="s">
        <v>361</v>
      </c>
      <c r="G1515" s="2" t="s">
        <v>129</v>
      </c>
      <c r="H1515" s="6" t="s">
        <v>124</v>
      </c>
      <c r="I1515" s="4" t="s">
        <v>362</v>
      </c>
    </row>
    <row r="1516" spans="1:9" x14ac:dyDescent="0.2">
      <c r="A1516" s="8">
        <v>1513</v>
      </c>
      <c r="B1516" s="4" t="s">
        <v>115</v>
      </c>
      <c r="C1516" s="4" t="s">
        <v>277</v>
      </c>
      <c r="D1516" s="4" t="s">
        <v>104</v>
      </c>
      <c r="E1516" s="8" t="s">
        <v>123</v>
      </c>
      <c r="F1516" s="2" t="s">
        <v>361</v>
      </c>
      <c r="G1516" s="2" t="s">
        <v>129</v>
      </c>
      <c r="H1516" s="6" t="s">
        <v>124</v>
      </c>
      <c r="I1516" s="4" t="s">
        <v>362</v>
      </c>
    </row>
    <row r="1517" spans="1:9" x14ac:dyDescent="0.2">
      <c r="A1517" s="8">
        <v>1514</v>
      </c>
      <c r="B1517" s="4" t="s">
        <v>603</v>
      </c>
      <c r="C1517" s="4" t="s">
        <v>277</v>
      </c>
      <c r="D1517" s="4" t="s">
        <v>104</v>
      </c>
      <c r="E1517" s="8" t="s">
        <v>123</v>
      </c>
      <c r="F1517" s="2" t="s">
        <v>361</v>
      </c>
      <c r="G1517" s="2" t="s">
        <v>129</v>
      </c>
      <c r="H1517" s="6" t="s">
        <v>124</v>
      </c>
      <c r="I1517" s="4" t="s">
        <v>362</v>
      </c>
    </row>
    <row r="1518" spans="1:9" x14ac:dyDescent="0.2">
      <c r="A1518" s="8">
        <v>1515</v>
      </c>
      <c r="B1518" s="4" t="s">
        <v>893</v>
      </c>
      <c r="C1518" s="4" t="s">
        <v>277</v>
      </c>
      <c r="D1518" s="4" t="s">
        <v>108</v>
      </c>
      <c r="E1518" s="8" t="s">
        <v>123</v>
      </c>
      <c r="F1518" s="2" t="s">
        <v>361</v>
      </c>
      <c r="G1518" s="2" t="s">
        <v>129</v>
      </c>
      <c r="H1518" s="6" t="s">
        <v>124</v>
      </c>
      <c r="I1518" s="4" t="s">
        <v>125</v>
      </c>
    </row>
    <row r="1519" spans="1:9" x14ac:dyDescent="0.2">
      <c r="A1519" s="8">
        <v>1516</v>
      </c>
      <c r="B1519" s="4" t="s">
        <v>476</v>
      </c>
      <c r="C1519" s="4" t="s">
        <v>277</v>
      </c>
      <c r="D1519" s="4" t="s">
        <v>108</v>
      </c>
      <c r="E1519" s="8" t="s">
        <v>123</v>
      </c>
      <c r="F1519" s="2" t="s">
        <v>361</v>
      </c>
      <c r="G1519" s="2" t="s">
        <v>129</v>
      </c>
      <c r="H1519" s="6" t="s">
        <v>124</v>
      </c>
      <c r="I1519" s="4" t="s">
        <v>125</v>
      </c>
    </row>
    <row r="1520" spans="1:9" x14ac:dyDescent="0.2">
      <c r="A1520" s="8">
        <v>1517</v>
      </c>
      <c r="B1520" s="4" t="s">
        <v>405</v>
      </c>
      <c r="C1520" s="4" t="s">
        <v>277</v>
      </c>
      <c r="D1520" s="4" t="s">
        <v>108</v>
      </c>
      <c r="E1520" s="8" t="s">
        <v>123</v>
      </c>
      <c r="F1520" s="2" t="s">
        <v>361</v>
      </c>
      <c r="G1520" s="2" t="s">
        <v>129</v>
      </c>
      <c r="H1520" s="6" t="s">
        <v>124</v>
      </c>
      <c r="I1520" s="4" t="s">
        <v>125</v>
      </c>
    </row>
    <row r="1521" spans="1:9" x14ac:dyDescent="0.2">
      <c r="A1521" s="8">
        <v>1518</v>
      </c>
      <c r="B1521" s="4" t="s">
        <v>96</v>
      </c>
      <c r="C1521" s="4" t="s">
        <v>1011</v>
      </c>
      <c r="D1521" s="4" t="s">
        <v>310</v>
      </c>
      <c r="E1521" s="8" t="s">
        <v>123</v>
      </c>
      <c r="F1521" s="2" t="s">
        <v>361</v>
      </c>
      <c r="G1521" s="2" t="s">
        <v>129</v>
      </c>
      <c r="H1521" s="6" t="s">
        <v>124</v>
      </c>
      <c r="I1521" s="4" t="s">
        <v>125</v>
      </c>
    </row>
    <row r="1522" spans="1:9" x14ac:dyDescent="0.2">
      <c r="A1522" s="8">
        <v>1519</v>
      </c>
      <c r="B1522" s="4" t="s">
        <v>192</v>
      </c>
      <c r="C1522" s="4" t="s">
        <v>449</v>
      </c>
      <c r="D1522" s="4" t="s">
        <v>267</v>
      </c>
      <c r="E1522" s="8" t="s">
        <v>123</v>
      </c>
      <c r="F1522" s="2" t="s">
        <v>361</v>
      </c>
      <c r="G1522" s="2" t="s">
        <v>129</v>
      </c>
      <c r="H1522" s="6" t="s">
        <v>124</v>
      </c>
      <c r="I1522" s="4" t="s">
        <v>362</v>
      </c>
    </row>
    <row r="1523" spans="1:9" x14ac:dyDescent="0.2">
      <c r="A1523" s="8">
        <v>1520</v>
      </c>
      <c r="B1523" s="4" t="s">
        <v>933</v>
      </c>
      <c r="C1523" s="4" t="s">
        <v>449</v>
      </c>
      <c r="D1523" s="4" t="s">
        <v>313</v>
      </c>
      <c r="E1523" s="8" t="s">
        <v>123</v>
      </c>
      <c r="F1523" s="2" t="s">
        <v>361</v>
      </c>
      <c r="G1523" s="2" t="s">
        <v>129</v>
      </c>
      <c r="H1523" s="6" t="s">
        <v>124</v>
      </c>
      <c r="I1523" s="4" t="s">
        <v>362</v>
      </c>
    </row>
    <row r="1524" spans="1:9" x14ac:dyDescent="0.2">
      <c r="A1524" s="8">
        <v>1521</v>
      </c>
      <c r="B1524" s="4" t="s">
        <v>221</v>
      </c>
      <c r="C1524" s="4" t="s">
        <v>449</v>
      </c>
      <c r="D1524" s="4" t="s">
        <v>245</v>
      </c>
      <c r="E1524" s="8" t="s">
        <v>123</v>
      </c>
      <c r="F1524" s="2" t="s">
        <v>361</v>
      </c>
      <c r="G1524" s="2" t="s">
        <v>129</v>
      </c>
      <c r="H1524" s="6" t="s">
        <v>124</v>
      </c>
      <c r="I1524" s="4" t="s">
        <v>125</v>
      </c>
    </row>
    <row r="1525" spans="1:9" x14ac:dyDescent="0.2">
      <c r="A1525" s="8">
        <v>1522</v>
      </c>
      <c r="B1525" s="4" t="s">
        <v>510</v>
      </c>
      <c r="C1525" s="4" t="s">
        <v>449</v>
      </c>
      <c r="D1525" s="4" t="s">
        <v>190</v>
      </c>
      <c r="E1525" s="8" t="s">
        <v>123</v>
      </c>
      <c r="F1525" s="2" t="s">
        <v>361</v>
      </c>
      <c r="G1525" s="2" t="s">
        <v>129</v>
      </c>
      <c r="H1525" s="6" t="s">
        <v>124</v>
      </c>
      <c r="I1525" s="4" t="s">
        <v>125</v>
      </c>
    </row>
    <row r="1526" spans="1:9" x14ac:dyDescent="0.2">
      <c r="A1526" s="8">
        <v>1523</v>
      </c>
      <c r="B1526" s="4" t="s">
        <v>606</v>
      </c>
      <c r="C1526" s="4" t="s">
        <v>449</v>
      </c>
      <c r="D1526" s="4" t="s">
        <v>190</v>
      </c>
      <c r="E1526" s="8" t="s">
        <v>123</v>
      </c>
      <c r="F1526" s="2" t="s">
        <v>361</v>
      </c>
      <c r="G1526" s="2" t="s">
        <v>129</v>
      </c>
      <c r="H1526" s="6" t="s">
        <v>124</v>
      </c>
      <c r="I1526" s="4" t="s">
        <v>125</v>
      </c>
    </row>
    <row r="1527" spans="1:9" x14ac:dyDescent="0.2">
      <c r="A1527" s="8">
        <v>1524</v>
      </c>
      <c r="B1527" s="4" t="s">
        <v>463</v>
      </c>
      <c r="C1527" s="4" t="s">
        <v>1012</v>
      </c>
      <c r="D1527" s="4" t="s">
        <v>152</v>
      </c>
      <c r="E1527" s="8" t="s">
        <v>123</v>
      </c>
      <c r="F1527" s="2" t="s">
        <v>361</v>
      </c>
      <c r="G1527" s="2" t="s">
        <v>129</v>
      </c>
      <c r="H1527" s="6" t="s">
        <v>124</v>
      </c>
      <c r="I1527" s="4" t="s">
        <v>362</v>
      </c>
    </row>
    <row r="1528" spans="1:9" x14ac:dyDescent="0.2">
      <c r="A1528" s="8">
        <v>1525</v>
      </c>
      <c r="B1528" s="4" t="s">
        <v>612</v>
      </c>
      <c r="C1528" s="4" t="s">
        <v>93</v>
      </c>
      <c r="D1528" s="4" t="s">
        <v>626</v>
      </c>
      <c r="E1528" s="8" t="s">
        <v>123</v>
      </c>
      <c r="F1528" s="2" t="s">
        <v>361</v>
      </c>
      <c r="G1528" s="2" t="s">
        <v>129</v>
      </c>
      <c r="H1528" s="6" t="s">
        <v>124</v>
      </c>
      <c r="I1528" s="4" t="s">
        <v>362</v>
      </c>
    </row>
    <row r="1529" spans="1:9" x14ac:dyDescent="0.2">
      <c r="A1529" s="8">
        <v>1526</v>
      </c>
      <c r="B1529" s="4" t="s">
        <v>1013</v>
      </c>
      <c r="C1529" s="4" t="s">
        <v>93</v>
      </c>
      <c r="D1529" s="4" t="s">
        <v>93</v>
      </c>
      <c r="E1529" s="8" t="s">
        <v>123</v>
      </c>
      <c r="F1529" s="2" t="s">
        <v>361</v>
      </c>
      <c r="G1529" s="2" t="s">
        <v>129</v>
      </c>
      <c r="H1529" s="6" t="s">
        <v>124</v>
      </c>
      <c r="I1529" s="4" t="s">
        <v>125</v>
      </c>
    </row>
    <row r="1530" spans="1:9" x14ac:dyDescent="0.2">
      <c r="A1530" s="8">
        <v>1527</v>
      </c>
      <c r="B1530" s="4" t="s">
        <v>151</v>
      </c>
      <c r="C1530" s="4" t="s">
        <v>93</v>
      </c>
      <c r="D1530" s="4" t="s">
        <v>179</v>
      </c>
      <c r="E1530" s="8" t="s">
        <v>123</v>
      </c>
      <c r="F1530" s="2" t="s">
        <v>361</v>
      </c>
      <c r="G1530" s="2" t="s">
        <v>129</v>
      </c>
      <c r="H1530" s="6" t="s">
        <v>124</v>
      </c>
      <c r="I1530" s="4" t="s">
        <v>125</v>
      </c>
    </row>
    <row r="1531" spans="1:9" x14ac:dyDescent="0.2">
      <c r="A1531" s="8">
        <v>1528</v>
      </c>
      <c r="B1531" s="4" t="s">
        <v>575</v>
      </c>
      <c r="C1531" s="4" t="s">
        <v>93</v>
      </c>
      <c r="D1531" s="4" t="s">
        <v>108</v>
      </c>
      <c r="E1531" s="8" t="s">
        <v>123</v>
      </c>
      <c r="F1531" s="2" t="s">
        <v>361</v>
      </c>
      <c r="G1531" s="2" t="s">
        <v>129</v>
      </c>
      <c r="H1531" s="6" t="s">
        <v>124</v>
      </c>
      <c r="I1531" s="4" t="s">
        <v>125</v>
      </c>
    </row>
    <row r="1532" spans="1:9" x14ac:dyDescent="0.2">
      <c r="A1532" s="8">
        <v>1529</v>
      </c>
      <c r="B1532" s="4" t="s">
        <v>569</v>
      </c>
      <c r="C1532" s="4" t="s">
        <v>93</v>
      </c>
      <c r="D1532" s="4" t="s">
        <v>108</v>
      </c>
      <c r="E1532" s="8" t="s">
        <v>123</v>
      </c>
      <c r="F1532" s="2" t="s">
        <v>361</v>
      </c>
      <c r="G1532" s="2" t="s">
        <v>129</v>
      </c>
      <c r="H1532" s="6" t="s">
        <v>124</v>
      </c>
      <c r="I1532" s="4" t="s">
        <v>125</v>
      </c>
    </row>
    <row r="1533" spans="1:9" x14ac:dyDescent="0.2">
      <c r="A1533" s="8">
        <v>1530</v>
      </c>
      <c r="B1533" s="4" t="s">
        <v>96</v>
      </c>
      <c r="C1533" s="4" t="s">
        <v>751</v>
      </c>
      <c r="D1533" s="4" t="s">
        <v>271</v>
      </c>
      <c r="E1533" s="8" t="s">
        <v>123</v>
      </c>
      <c r="F1533" s="2" t="s">
        <v>361</v>
      </c>
      <c r="G1533" s="2" t="s">
        <v>129</v>
      </c>
      <c r="H1533" s="6" t="s">
        <v>124</v>
      </c>
      <c r="I1533" s="4" t="s">
        <v>125</v>
      </c>
    </row>
    <row r="1534" spans="1:9" x14ac:dyDescent="0.2">
      <c r="A1534" s="8">
        <v>1531</v>
      </c>
      <c r="B1534" s="4" t="s">
        <v>400</v>
      </c>
      <c r="C1534" s="4" t="s">
        <v>723</v>
      </c>
      <c r="D1534" s="4" t="s">
        <v>163</v>
      </c>
      <c r="E1534" s="8" t="s">
        <v>123</v>
      </c>
      <c r="F1534" s="2" t="s">
        <v>361</v>
      </c>
      <c r="G1534" s="2" t="s">
        <v>129</v>
      </c>
      <c r="H1534" s="6" t="s">
        <v>124</v>
      </c>
      <c r="I1534" s="4" t="s">
        <v>283</v>
      </c>
    </row>
    <row r="1535" spans="1:9" x14ac:dyDescent="0.2">
      <c r="A1535" s="8">
        <v>1532</v>
      </c>
      <c r="B1535" s="4" t="s">
        <v>417</v>
      </c>
      <c r="C1535" s="4" t="s">
        <v>723</v>
      </c>
      <c r="D1535" s="4" t="s">
        <v>163</v>
      </c>
      <c r="E1535" s="8" t="s">
        <v>123</v>
      </c>
      <c r="F1535" s="2" t="s">
        <v>361</v>
      </c>
      <c r="G1535" s="2" t="s">
        <v>129</v>
      </c>
      <c r="H1535" s="6" t="s">
        <v>124</v>
      </c>
      <c r="I1535" s="4" t="s">
        <v>362</v>
      </c>
    </row>
    <row r="1536" spans="1:9" x14ac:dyDescent="0.2">
      <c r="A1536" s="8">
        <v>1533</v>
      </c>
      <c r="B1536" s="4" t="s">
        <v>1014</v>
      </c>
      <c r="C1536" s="4" t="s">
        <v>723</v>
      </c>
      <c r="D1536" s="4" t="s">
        <v>163</v>
      </c>
      <c r="E1536" s="8" t="s">
        <v>123</v>
      </c>
      <c r="F1536" s="2" t="s">
        <v>361</v>
      </c>
      <c r="G1536" s="2" t="s">
        <v>129</v>
      </c>
      <c r="H1536" s="6" t="s">
        <v>124</v>
      </c>
      <c r="I1536" s="4" t="s">
        <v>125</v>
      </c>
    </row>
    <row r="1537" spans="1:9" x14ac:dyDescent="0.2">
      <c r="A1537" s="8">
        <v>1534</v>
      </c>
      <c r="B1537" s="4" t="s">
        <v>432</v>
      </c>
      <c r="C1537" s="4" t="s">
        <v>723</v>
      </c>
      <c r="D1537" s="4" t="s">
        <v>108</v>
      </c>
      <c r="E1537" s="8" t="s">
        <v>123</v>
      </c>
      <c r="F1537" s="2" t="s">
        <v>361</v>
      </c>
      <c r="G1537" s="2" t="s">
        <v>129</v>
      </c>
      <c r="H1537" s="6" t="s">
        <v>124</v>
      </c>
      <c r="I1537" s="4" t="s">
        <v>362</v>
      </c>
    </row>
    <row r="1538" spans="1:9" x14ac:dyDescent="0.2">
      <c r="A1538" s="8">
        <v>1535</v>
      </c>
      <c r="B1538" s="4" t="s">
        <v>381</v>
      </c>
      <c r="C1538" s="4" t="s">
        <v>723</v>
      </c>
      <c r="D1538" s="4" t="s">
        <v>108</v>
      </c>
      <c r="E1538" s="8" t="s">
        <v>123</v>
      </c>
      <c r="F1538" s="2" t="s">
        <v>361</v>
      </c>
      <c r="G1538" s="2" t="s">
        <v>129</v>
      </c>
      <c r="H1538" s="6" t="s">
        <v>124</v>
      </c>
      <c r="I1538" s="4" t="s">
        <v>125</v>
      </c>
    </row>
    <row r="1539" spans="1:9" x14ac:dyDescent="0.2">
      <c r="A1539" s="8">
        <v>1536</v>
      </c>
      <c r="B1539" s="4" t="s">
        <v>115</v>
      </c>
      <c r="C1539" s="4" t="s">
        <v>723</v>
      </c>
      <c r="D1539" s="4" t="s">
        <v>174</v>
      </c>
      <c r="E1539" s="8" t="s">
        <v>123</v>
      </c>
      <c r="F1539" s="2" t="s">
        <v>361</v>
      </c>
      <c r="G1539" s="2" t="s">
        <v>129</v>
      </c>
      <c r="H1539" s="6" t="s">
        <v>124</v>
      </c>
      <c r="I1539" s="4" t="s">
        <v>362</v>
      </c>
    </row>
    <row r="1540" spans="1:9" x14ac:dyDescent="0.2">
      <c r="A1540" s="8">
        <v>1537</v>
      </c>
      <c r="B1540" s="4" t="s">
        <v>839</v>
      </c>
      <c r="C1540" s="4" t="s">
        <v>723</v>
      </c>
      <c r="D1540" s="4" t="s">
        <v>174</v>
      </c>
      <c r="E1540" s="8" t="s">
        <v>123</v>
      </c>
      <c r="F1540" s="2" t="s">
        <v>361</v>
      </c>
      <c r="G1540" s="2" t="s">
        <v>129</v>
      </c>
      <c r="H1540" s="6" t="s">
        <v>124</v>
      </c>
      <c r="I1540" s="4" t="s">
        <v>125</v>
      </c>
    </row>
    <row r="1541" spans="1:9" x14ac:dyDescent="0.2">
      <c r="A1541" s="8">
        <v>1538</v>
      </c>
      <c r="B1541" s="4" t="s">
        <v>427</v>
      </c>
      <c r="C1541" s="4" t="s">
        <v>723</v>
      </c>
      <c r="D1541" s="4" t="s">
        <v>129</v>
      </c>
      <c r="E1541" s="8" t="s">
        <v>123</v>
      </c>
      <c r="F1541" s="2" t="s">
        <v>361</v>
      </c>
      <c r="G1541" s="2" t="s">
        <v>129</v>
      </c>
      <c r="H1541" s="6" t="s">
        <v>124</v>
      </c>
      <c r="I1541" s="4" t="s">
        <v>362</v>
      </c>
    </row>
    <row r="1542" spans="1:9" x14ac:dyDescent="0.2">
      <c r="A1542" s="8">
        <v>1539</v>
      </c>
      <c r="B1542" s="4" t="s">
        <v>844</v>
      </c>
      <c r="C1542" s="4" t="s">
        <v>723</v>
      </c>
      <c r="D1542" s="4" t="s">
        <v>129</v>
      </c>
      <c r="E1542" s="8" t="s">
        <v>123</v>
      </c>
      <c r="F1542" s="2" t="s">
        <v>361</v>
      </c>
      <c r="G1542" s="2" t="s">
        <v>129</v>
      </c>
      <c r="H1542" s="6" t="s">
        <v>124</v>
      </c>
      <c r="I1542" s="4" t="s">
        <v>362</v>
      </c>
    </row>
    <row r="1543" spans="1:9" x14ac:dyDescent="0.2">
      <c r="A1543" s="8">
        <v>1540</v>
      </c>
      <c r="B1543" s="4" t="s">
        <v>564</v>
      </c>
      <c r="C1543" s="4" t="s">
        <v>723</v>
      </c>
      <c r="D1543" s="4" t="s">
        <v>129</v>
      </c>
      <c r="E1543" s="8" t="s">
        <v>123</v>
      </c>
      <c r="F1543" s="2" t="s">
        <v>361</v>
      </c>
      <c r="G1543" s="2" t="s">
        <v>129</v>
      </c>
      <c r="H1543" s="6" t="s">
        <v>124</v>
      </c>
      <c r="I1543" s="4" t="s">
        <v>125</v>
      </c>
    </row>
    <row r="1544" spans="1:9" x14ac:dyDescent="0.2">
      <c r="A1544" s="8">
        <v>1541</v>
      </c>
      <c r="B1544" s="4" t="s">
        <v>585</v>
      </c>
      <c r="C1544" s="4" t="s">
        <v>1015</v>
      </c>
      <c r="D1544" s="4" t="s">
        <v>167</v>
      </c>
      <c r="E1544" s="8" t="s">
        <v>123</v>
      </c>
      <c r="F1544" s="2" t="s">
        <v>361</v>
      </c>
      <c r="G1544" s="2" t="s">
        <v>129</v>
      </c>
      <c r="H1544" s="6" t="s">
        <v>124</v>
      </c>
      <c r="I1544" s="4" t="s">
        <v>362</v>
      </c>
    </row>
    <row r="1545" spans="1:9" x14ac:dyDescent="0.2">
      <c r="A1545" s="8">
        <v>1542</v>
      </c>
      <c r="B1545" s="4" t="s">
        <v>417</v>
      </c>
      <c r="C1545" s="4" t="s">
        <v>1016</v>
      </c>
      <c r="D1545" s="4" t="s">
        <v>547</v>
      </c>
      <c r="E1545" s="8" t="s">
        <v>123</v>
      </c>
      <c r="F1545" s="2" t="s">
        <v>361</v>
      </c>
      <c r="G1545" s="2" t="s">
        <v>129</v>
      </c>
      <c r="H1545" s="6" t="s">
        <v>124</v>
      </c>
      <c r="I1545" s="4" t="s">
        <v>362</v>
      </c>
    </row>
    <row r="1546" spans="1:9" x14ac:dyDescent="0.2">
      <c r="A1546" s="8">
        <v>1543</v>
      </c>
      <c r="B1546" s="4" t="s">
        <v>718</v>
      </c>
      <c r="C1546" s="4" t="s">
        <v>905</v>
      </c>
      <c r="D1546" s="4" t="s">
        <v>313</v>
      </c>
      <c r="E1546" s="8" t="s">
        <v>123</v>
      </c>
      <c r="F1546" s="2" t="s">
        <v>361</v>
      </c>
      <c r="G1546" s="2" t="s">
        <v>129</v>
      </c>
      <c r="H1546" s="6" t="s">
        <v>124</v>
      </c>
      <c r="I1546" s="4" t="s">
        <v>125</v>
      </c>
    </row>
    <row r="1547" spans="1:9" x14ac:dyDescent="0.2">
      <c r="A1547" s="8">
        <v>1544</v>
      </c>
      <c r="B1547" s="4" t="s">
        <v>230</v>
      </c>
      <c r="C1547" s="4" t="s">
        <v>905</v>
      </c>
      <c r="D1547" s="4" t="s">
        <v>341</v>
      </c>
      <c r="E1547" s="8" t="s">
        <v>123</v>
      </c>
      <c r="F1547" s="2" t="s">
        <v>361</v>
      </c>
      <c r="G1547" s="2" t="s">
        <v>129</v>
      </c>
      <c r="H1547" s="6" t="s">
        <v>124</v>
      </c>
      <c r="I1547" s="4" t="s">
        <v>125</v>
      </c>
    </row>
    <row r="1548" spans="1:9" x14ac:dyDescent="0.2">
      <c r="A1548" s="8">
        <v>1545</v>
      </c>
      <c r="B1548" s="4" t="s">
        <v>409</v>
      </c>
      <c r="C1548" s="4" t="s">
        <v>905</v>
      </c>
      <c r="D1548" s="4" t="s">
        <v>1017</v>
      </c>
      <c r="E1548" s="8" t="s">
        <v>123</v>
      </c>
      <c r="F1548" s="2" t="s">
        <v>361</v>
      </c>
      <c r="G1548" s="2" t="s">
        <v>129</v>
      </c>
      <c r="H1548" s="6" t="s">
        <v>124</v>
      </c>
      <c r="I1548" s="4" t="s">
        <v>362</v>
      </c>
    </row>
    <row r="1549" spans="1:9" x14ac:dyDescent="0.2">
      <c r="A1549" s="8">
        <v>1546</v>
      </c>
      <c r="B1549" s="4" t="s">
        <v>353</v>
      </c>
      <c r="C1549" s="4" t="s">
        <v>1018</v>
      </c>
      <c r="D1549" s="4" t="s">
        <v>492</v>
      </c>
      <c r="E1549" s="8" t="s">
        <v>123</v>
      </c>
      <c r="F1549" s="2" t="s">
        <v>361</v>
      </c>
      <c r="G1549" s="2" t="s">
        <v>129</v>
      </c>
      <c r="H1549" s="6" t="s">
        <v>124</v>
      </c>
      <c r="I1549" s="4" t="s">
        <v>362</v>
      </c>
    </row>
    <row r="1550" spans="1:9" x14ac:dyDescent="0.2">
      <c r="A1550" s="8">
        <v>1547</v>
      </c>
      <c r="B1550" s="4" t="s">
        <v>781</v>
      </c>
      <c r="C1550" s="4" t="s">
        <v>306</v>
      </c>
      <c r="D1550" s="4" t="s">
        <v>104</v>
      </c>
      <c r="E1550" s="8" t="s">
        <v>123</v>
      </c>
      <c r="F1550" s="2" t="s">
        <v>361</v>
      </c>
      <c r="G1550" s="2" t="s">
        <v>129</v>
      </c>
      <c r="H1550" s="6" t="s">
        <v>124</v>
      </c>
      <c r="I1550" s="4" t="s">
        <v>125</v>
      </c>
    </row>
    <row r="1551" spans="1:9" x14ac:dyDescent="0.2">
      <c r="A1551" s="8">
        <v>1548</v>
      </c>
      <c r="B1551" s="4" t="s">
        <v>402</v>
      </c>
      <c r="C1551" s="4" t="s">
        <v>306</v>
      </c>
      <c r="D1551" s="4" t="s">
        <v>104</v>
      </c>
      <c r="E1551" s="8" t="s">
        <v>123</v>
      </c>
      <c r="F1551" s="2" t="s">
        <v>361</v>
      </c>
      <c r="G1551" s="2" t="s">
        <v>129</v>
      </c>
      <c r="H1551" s="6" t="s">
        <v>124</v>
      </c>
      <c r="I1551" s="4" t="s">
        <v>362</v>
      </c>
    </row>
    <row r="1552" spans="1:9" x14ac:dyDescent="0.2">
      <c r="A1552" s="8">
        <v>1549</v>
      </c>
      <c r="B1552" s="4" t="s">
        <v>563</v>
      </c>
      <c r="C1552" s="4" t="s">
        <v>528</v>
      </c>
      <c r="D1552" s="4" t="s">
        <v>357</v>
      </c>
      <c r="E1552" s="8" t="s">
        <v>123</v>
      </c>
      <c r="F1552" s="2" t="s">
        <v>361</v>
      </c>
      <c r="G1552" s="2" t="s">
        <v>129</v>
      </c>
      <c r="H1552" s="6" t="s">
        <v>124</v>
      </c>
      <c r="I1552" s="4" t="s">
        <v>125</v>
      </c>
    </row>
    <row r="1553" spans="1:9" x14ac:dyDescent="0.2">
      <c r="A1553" s="8">
        <v>1550</v>
      </c>
      <c r="B1553" s="4" t="s">
        <v>383</v>
      </c>
      <c r="C1553" s="4" t="s">
        <v>528</v>
      </c>
      <c r="D1553" s="4" t="s">
        <v>684</v>
      </c>
      <c r="E1553" s="8" t="s">
        <v>123</v>
      </c>
      <c r="F1553" s="2" t="s">
        <v>361</v>
      </c>
      <c r="G1553" s="2" t="s">
        <v>129</v>
      </c>
      <c r="H1553" s="6" t="s">
        <v>124</v>
      </c>
      <c r="I1553" s="4" t="s">
        <v>362</v>
      </c>
    </row>
    <row r="1554" spans="1:9" x14ac:dyDescent="0.2">
      <c r="A1554" s="8">
        <v>1551</v>
      </c>
      <c r="B1554" s="4" t="s">
        <v>398</v>
      </c>
      <c r="C1554" s="4" t="s">
        <v>528</v>
      </c>
      <c r="D1554" s="4" t="s">
        <v>162</v>
      </c>
      <c r="E1554" s="8" t="s">
        <v>123</v>
      </c>
      <c r="F1554" s="2" t="s">
        <v>361</v>
      </c>
      <c r="G1554" s="2" t="s">
        <v>129</v>
      </c>
      <c r="H1554" s="6" t="s">
        <v>124</v>
      </c>
      <c r="I1554" s="4" t="s">
        <v>362</v>
      </c>
    </row>
    <row r="1555" spans="1:9" x14ac:dyDescent="0.2">
      <c r="A1555" s="8">
        <v>1552</v>
      </c>
      <c r="B1555" s="4" t="s">
        <v>1019</v>
      </c>
      <c r="C1555" s="4" t="s">
        <v>528</v>
      </c>
      <c r="D1555" s="4" t="s">
        <v>209</v>
      </c>
      <c r="E1555" s="8" t="s">
        <v>123</v>
      </c>
      <c r="F1555" s="2" t="s">
        <v>361</v>
      </c>
      <c r="G1555" s="2" t="s">
        <v>129</v>
      </c>
      <c r="H1555" s="6" t="s">
        <v>124</v>
      </c>
      <c r="I1555" s="4" t="s">
        <v>362</v>
      </c>
    </row>
    <row r="1556" spans="1:9" x14ac:dyDescent="0.2">
      <c r="A1556" s="8">
        <v>1553</v>
      </c>
      <c r="B1556" s="4" t="s">
        <v>365</v>
      </c>
      <c r="C1556" s="4" t="s">
        <v>528</v>
      </c>
      <c r="D1556" s="4" t="s">
        <v>209</v>
      </c>
      <c r="E1556" s="8" t="s">
        <v>123</v>
      </c>
      <c r="F1556" s="2" t="s">
        <v>361</v>
      </c>
      <c r="G1556" s="2" t="s">
        <v>129</v>
      </c>
      <c r="H1556" s="6" t="s">
        <v>124</v>
      </c>
      <c r="I1556" s="4" t="s">
        <v>362</v>
      </c>
    </row>
    <row r="1557" spans="1:9" x14ac:dyDescent="0.2">
      <c r="A1557" s="8">
        <v>1554</v>
      </c>
      <c r="B1557" s="4" t="s">
        <v>519</v>
      </c>
      <c r="C1557" s="4" t="s">
        <v>528</v>
      </c>
      <c r="D1557" s="4" t="s">
        <v>106</v>
      </c>
      <c r="E1557" s="8" t="s">
        <v>123</v>
      </c>
      <c r="F1557" s="2" t="s">
        <v>361</v>
      </c>
      <c r="G1557" s="2" t="s">
        <v>129</v>
      </c>
      <c r="H1557" s="6" t="s">
        <v>124</v>
      </c>
      <c r="I1557" s="4" t="s">
        <v>519</v>
      </c>
    </row>
    <row r="1558" spans="1:9" x14ac:dyDescent="0.2">
      <c r="A1558" s="8">
        <v>1555</v>
      </c>
      <c r="B1558" s="4" t="s">
        <v>826</v>
      </c>
      <c r="C1558" s="4" t="s">
        <v>528</v>
      </c>
      <c r="D1558" s="4" t="s">
        <v>260</v>
      </c>
      <c r="E1558" s="8" t="s">
        <v>123</v>
      </c>
      <c r="F1558" s="2" t="s">
        <v>361</v>
      </c>
      <c r="G1558" s="2" t="s">
        <v>129</v>
      </c>
      <c r="H1558" s="6" t="s">
        <v>124</v>
      </c>
      <c r="I1558" s="4" t="s">
        <v>125</v>
      </c>
    </row>
    <row r="1559" spans="1:9" x14ac:dyDescent="0.2">
      <c r="A1559" s="8">
        <v>1556</v>
      </c>
      <c r="B1559" s="4" t="s">
        <v>230</v>
      </c>
      <c r="C1559" s="4" t="s">
        <v>528</v>
      </c>
      <c r="D1559" s="4" t="s">
        <v>1020</v>
      </c>
      <c r="E1559" s="8" t="s">
        <v>123</v>
      </c>
      <c r="F1559" s="2" t="s">
        <v>361</v>
      </c>
      <c r="G1559" s="2" t="s">
        <v>129</v>
      </c>
      <c r="H1559" s="6" t="s">
        <v>124</v>
      </c>
      <c r="I1559" s="4" t="s">
        <v>125</v>
      </c>
    </row>
    <row r="1560" spans="1:9" x14ac:dyDescent="0.2">
      <c r="A1560" s="8">
        <v>1557</v>
      </c>
      <c r="B1560" s="4" t="s">
        <v>911</v>
      </c>
      <c r="C1560" s="4" t="s">
        <v>1021</v>
      </c>
      <c r="D1560" s="4" t="s">
        <v>232</v>
      </c>
      <c r="E1560" s="8" t="s">
        <v>123</v>
      </c>
      <c r="F1560" s="2" t="s">
        <v>361</v>
      </c>
      <c r="G1560" s="2" t="s">
        <v>129</v>
      </c>
      <c r="H1560" s="6" t="s">
        <v>124</v>
      </c>
      <c r="I1560" s="4" t="s">
        <v>125</v>
      </c>
    </row>
    <row r="1561" spans="1:9" x14ac:dyDescent="0.2">
      <c r="A1561" s="8">
        <v>1558</v>
      </c>
      <c r="B1561" s="4" t="s">
        <v>96</v>
      </c>
      <c r="C1561" s="4" t="s">
        <v>1021</v>
      </c>
      <c r="D1561" s="4" t="s">
        <v>1022</v>
      </c>
      <c r="E1561" s="8" t="s">
        <v>123</v>
      </c>
      <c r="F1561" s="2" t="s">
        <v>361</v>
      </c>
      <c r="G1561" s="2" t="s">
        <v>129</v>
      </c>
      <c r="H1561" s="6" t="s">
        <v>124</v>
      </c>
      <c r="I1561" s="4" t="s">
        <v>125</v>
      </c>
    </row>
    <row r="1562" spans="1:9" x14ac:dyDescent="0.2">
      <c r="A1562" s="8">
        <v>1559</v>
      </c>
      <c r="B1562" s="4" t="s">
        <v>1023</v>
      </c>
      <c r="C1562" s="4" t="s">
        <v>1021</v>
      </c>
      <c r="D1562" s="4" t="s">
        <v>322</v>
      </c>
      <c r="E1562" s="8" t="s">
        <v>123</v>
      </c>
      <c r="F1562" s="2" t="s">
        <v>361</v>
      </c>
      <c r="G1562" s="2" t="s">
        <v>129</v>
      </c>
      <c r="H1562" s="6" t="s">
        <v>124</v>
      </c>
      <c r="I1562" s="4" t="s">
        <v>362</v>
      </c>
    </row>
    <row r="1563" spans="1:9" x14ac:dyDescent="0.2">
      <c r="A1563" s="8">
        <v>1560</v>
      </c>
      <c r="B1563" s="4" t="s">
        <v>1024</v>
      </c>
      <c r="C1563" s="4" t="s">
        <v>133</v>
      </c>
      <c r="D1563" s="4" t="s">
        <v>294</v>
      </c>
      <c r="E1563" s="8" t="s">
        <v>123</v>
      </c>
      <c r="F1563" s="2" t="s">
        <v>361</v>
      </c>
      <c r="G1563" s="2" t="s">
        <v>129</v>
      </c>
      <c r="H1563" s="6" t="s">
        <v>124</v>
      </c>
      <c r="I1563" s="4" t="s">
        <v>362</v>
      </c>
    </row>
    <row r="1564" spans="1:9" x14ac:dyDescent="0.2">
      <c r="A1564" s="8">
        <v>1561</v>
      </c>
      <c r="B1564" s="4" t="s">
        <v>625</v>
      </c>
      <c r="C1564" s="4" t="s">
        <v>133</v>
      </c>
      <c r="D1564" s="4" t="s">
        <v>294</v>
      </c>
      <c r="E1564" s="8" t="s">
        <v>123</v>
      </c>
      <c r="F1564" s="2" t="s">
        <v>361</v>
      </c>
      <c r="G1564" s="2" t="s">
        <v>129</v>
      </c>
      <c r="H1564" s="6" t="s">
        <v>124</v>
      </c>
      <c r="I1564" s="4" t="s">
        <v>362</v>
      </c>
    </row>
    <row r="1565" spans="1:9" x14ac:dyDescent="0.2">
      <c r="A1565" s="8">
        <v>1562</v>
      </c>
      <c r="B1565" s="4" t="s">
        <v>738</v>
      </c>
      <c r="C1565" s="4" t="s">
        <v>133</v>
      </c>
      <c r="D1565" s="4" t="s">
        <v>507</v>
      </c>
      <c r="E1565" s="8" t="s">
        <v>123</v>
      </c>
      <c r="F1565" s="2" t="s">
        <v>361</v>
      </c>
      <c r="G1565" s="2" t="s">
        <v>129</v>
      </c>
      <c r="H1565" s="6" t="s">
        <v>124</v>
      </c>
      <c r="I1565" s="4" t="s">
        <v>362</v>
      </c>
    </row>
    <row r="1566" spans="1:9" x14ac:dyDescent="0.2">
      <c r="A1566" s="8">
        <v>1563</v>
      </c>
      <c r="B1566" s="4" t="s">
        <v>368</v>
      </c>
      <c r="C1566" s="4" t="s">
        <v>133</v>
      </c>
      <c r="D1566" s="4" t="s">
        <v>460</v>
      </c>
      <c r="E1566" s="8" t="s">
        <v>123</v>
      </c>
      <c r="F1566" s="2" t="s">
        <v>361</v>
      </c>
      <c r="G1566" s="2" t="s">
        <v>129</v>
      </c>
      <c r="H1566" s="6" t="s">
        <v>124</v>
      </c>
      <c r="I1566" s="4" t="s">
        <v>125</v>
      </c>
    </row>
    <row r="1567" spans="1:9" x14ac:dyDescent="0.2">
      <c r="A1567" s="8">
        <v>1564</v>
      </c>
      <c r="B1567" s="4" t="s">
        <v>381</v>
      </c>
      <c r="C1567" s="4" t="s">
        <v>133</v>
      </c>
      <c r="D1567" s="4" t="s">
        <v>134</v>
      </c>
      <c r="E1567" s="8" t="s">
        <v>123</v>
      </c>
      <c r="F1567" s="2" t="s">
        <v>361</v>
      </c>
      <c r="G1567" s="2" t="s">
        <v>129</v>
      </c>
      <c r="H1567" s="6" t="s">
        <v>124</v>
      </c>
      <c r="I1567" s="4" t="s">
        <v>125</v>
      </c>
    </row>
    <row r="1568" spans="1:9" x14ac:dyDescent="0.2">
      <c r="A1568" s="8">
        <v>1565</v>
      </c>
      <c r="B1568" s="4" t="s">
        <v>438</v>
      </c>
      <c r="C1568" s="4" t="s">
        <v>133</v>
      </c>
      <c r="D1568" s="4" t="s">
        <v>599</v>
      </c>
      <c r="E1568" s="8" t="s">
        <v>123</v>
      </c>
      <c r="F1568" s="2" t="s">
        <v>361</v>
      </c>
      <c r="G1568" s="2" t="s">
        <v>129</v>
      </c>
      <c r="H1568" s="6" t="s">
        <v>124</v>
      </c>
      <c r="I1568" s="4" t="s">
        <v>125</v>
      </c>
    </row>
    <row r="1569" spans="1:9" x14ac:dyDescent="0.2">
      <c r="A1569" s="8">
        <v>1566</v>
      </c>
      <c r="B1569" s="4" t="s">
        <v>784</v>
      </c>
      <c r="C1569" s="4" t="s">
        <v>133</v>
      </c>
      <c r="D1569" s="4" t="s">
        <v>599</v>
      </c>
      <c r="E1569" s="8" t="s">
        <v>123</v>
      </c>
      <c r="F1569" s="2" t="s">
        <v>361</v>
      </c>
      <c r="G1569" s="2" t="s">
        <v>129</v>
      </c>
      <c r="H1569" s="6" t="s">
        <v>124</v>
      </c>
      <c r="I1569" s="4" t="s">
        <v>362</v>
      </c>
    </row>
    <row r="1570" spans="1:9" x14ac:dyDescent="0.2">
      <c r="A1570" s="8">
        <v>1567</v>
      </c>
      <c r="B1570" s="4" t="s">
        <v>61</v>
      </c>
      <c r="C1570" s="4" t="s">
        <v>133</v>
      </c>
      <c r="D1570" s="4" t="s">
        <v>130</v>
      </c>
      <c r="E1570" s="8" t="s">
        <v>123</v>
      </c>
      <c r="F1570" s="2" t="s">
        <v>361</v>
      </c>
      <c r="G1570" s="2" t="s">
        <v>129</v>
      </c>
      <c r="H1570" s="6" t="s">
        <v>124</v>
      </c>
      <c r="I1570" s="4" t="s">
        <v>125</v>
      </c>
    </row>
    <row r="1571" spans="1:9" x14ac:dyDescent="0.2">
      <c r="A1571" s="8">
        <v>1568</v>
      </c>
      <c r="B1571" s="4" t="s">
        <v>1025</v>
      </c>
      <c r="C1571" s="4" t="s">
        <v>133</v>
      </c>
      <c r="D1571" s="4" t="s">
        <v>518</v>
      </c>
      <c r="E1571" s="8" t="s">
        <v>123</v>
      </c>
      <c r="F1571" s="2" t="s">
        <v>361</v>
      </c>
      <c r="G1571" s="2" t="s">
        <v>129</v>
      </c>
      <c r="H1571" s="6" t="s">
        <v>124</v>
      </c>
      <c r="I1571" s="4" t="s">
        <v>362</v>
      </c>
    </row>
    <row r="1572" spans="1:9" x14ac:dyDescent="0.2">
      <c r="A1572" s="8">
        <v>1569</v>
      </c>
      <c r="B1572" s="4" t="s">
        <v>383</v>
      </c>
      <c r="C1572" s="4" t="s">
        <v>133</v>
      </c>
      <c r="D1572" s="4" t="s">
        <v>62</v>
      </c>
      <c r="E1572" s="8" t="s">
        <v>123</v>
      </c>
      <c r="F1572" s="2" t="s">
        <v>361</v>
      </c>
      <c r="G1572" s="2" t="s">
        <v>129</v>
      </c>
      <c r="H1572" s="6" t="s">
        <v>124</v>
      </c>
      <c r="I1572" s="4" t="s">
        <v>362</v>
      </c>
    </row>
    <row r="1573" spans="1:9" x14ac:dyDescent="0.2">
      <c r="A1573" s="8">
        <v>1570</v>
      </c>
      <c r="B1573" s="4" t="s">
        <v>488</v>
      </c>
      <c r="C1573" s="4" t="s">
        <v>133</v>
      </c>
      <c r="D1573" s="4" t="s">
        <v>84</v>
      </c>
      <c r="E1573" s="8" t="s">
        <v>123</v>
      </c>
      <c r="F1573" s="2" t="s">
        <v>361</v>
      </c>
      <c r="G1573" s="2" t="s">
        <v>129</v>
      </c>
      <c r="H1573" s="6" t="s">
        <v>124</v>
      </c>
      <c r="I1573" s="4" t="s">
        <v>125</v>
      </c>
    </row>
    <row r="1574" spans="1:9" x14ac:dyDescent="0.2">
      <c r="A1574" s="8">
        <v>1571</v>
      </c>
      <c r="B1574" s="4" t="s">
        <v>488</v>
      </c>
      <c r="C1574" s="4" t="s">
        <v>133</v>
      </c>
      <c r="D1574" s="4" t="s">
        <v>84</v>
      </c>
      <c r="E1574" s="8" t="s">
        <v>123</v>
      </c>
      <c r="F1574" s="2" t="s">
        <v>361</v>
      </c>
      <c r="G1574" s="2" t="s">
        <v>129</v>
      </c>
      <c r="H1574" s="6" t="s">
        <v>124</v>
      </c>
      <c r="I1574" s="4" t="s">
        <v>125</v>
      </c>
    </row>
    <row r="1575" spans="1:9" x14ac:dyDescent="0.2">
      <c r="A1575" s="8">
        <v>1572</v>
      </c>
      <c r="B1575" s="4" t="s">
        <v>383</v>
      </c>
      <c r="C1575" s="4" t="s">
        <v>133</v>
      </c>
      <c r="D1575" s="4" t="s">
        <v>84</v>
      </c>
      <c r="E1575" s="8" t="s">
        <v>123</v>
      </c>
      <c r="F1575" s="2" t="s">
        <v>361</v>
      </c>
      <c r="G1575" s="2" t="s">
        <v>129</v>
      </c>
      <c r="H1575" s="6" t="s">
        <v>124</v>
      </c>
      <c r="I1575" s="4" t="s">
        <v>362</v>
      </c>
    </row>
    <row r="1576" spans="1:9" x14ac:dyDescent="0.2">
      <c r="A1576" s="8">
        <v>1573</v>
      </c>
      <c r="B1576" s="4" t="s">
        <v>412</v>
      </c>
      <c r="C1576" s="4" t="s">
        <v>133</v>
      </c>
      <c r="D1576" s="4" t="s">
        <v>358</v>
      </c>
      <c r="E1576" s="8" t="s">
        <v>123</v>
      </c>
      <c r="F1576" s="2" t="s">
        <v>361</v>
      </c>
      <c r="G1576" s="2" t="s">
        <v>129</v>
      </c>
      <c r="H1576" s="6" t="s">
        <v>124</v>
      </c>
      <c r="I1576" s="4" t="s">
        <v>125</v>
      </c>
    </row>
    <row r="1577" spans="1:9" x14ac:dyDescent="0.2">
      <c r="A1577" s="8">
        <v>1574</v>
      </c>
      <c r="B1577" s="4" t="s">
        <v>1026</v>
      </c>
      <c r="C1577" s="4" t="s">
        <v>133</v>
      </c>
      <c r="D1577" s="4" t="s">
        <v>1027</v>
      </c>
      <c r="E1577" s="8" t="s">
        <v>123</v>
      </c>
      <c r="F1577" s="2" t="s">
        <v>361</v>
      </c>
      <c r="G1577" s="2" t="s">
        <v>129</v>
      </c>
      <c r="H1577" s="6" t="s">
        <v>124</v>
      </c>
      <c r="I1577" s="4" t="s">
        <v>125</v>
      </c>
    </row>
    <row r="1578" spans="1:9" x14ac:dyDescent="0.2">
      <c r="A1578" s="8">
        <v>1575</v>
      </c>
      <c r="B1578" s="4" t="s">
        <v>333</v>
      </c>
      <c r="C1578" s="4" t="s">
        <v>133</v>
      </c>
      <c r="D1578" s="4" t="s">
        <v>64</v>
      </c>
      <c r="E1578" s="8" t="s">
        <v>123</v>
      </c>
      <c r="F1578" s="2" t="s">
        <v>361</v>
      </c>
      <c r="G1578" s="2" t="s">
        <v>129</v>
      </c>
      <c r="H1578" s="6" t="s">
        <v>124</v>
      </c>
      <c r="I1578" s="4" t="s">
        <v>125</v>
      </c>
    </row>
    <row r="1579" spans="1:9" x14ac:dyDescent="0.2">
      <c r="A1579" s="8">
        <v>1576</v>
      </c>
      <c r="B1579" s="4" t="s">
        <v>412</v>
      </c>
      <c r="C1579" s="4" t="s">
        <v>133</v>
      </c>
      <c r="D1579" s="4" t="s">
        <v>430</v>
      </c>
      <c r="E1579" s="8" t="s">
        <v>123</v>
      </c>
      <c r="F1579" s="2" t="s">
        <v>361</v>
      </c>
      <c r="G1579" s="2" t="s">
        <v>129</v>
      </c>
      <c r="H1579" s="6" t="s">
        <v>124</v>
      </c>
      <c r="I1579" s="4" t="s">
        <v>125</v>
      </c>
    </row>
    <row r="1580" spans="1:9" x14ac:dyDescent="0.2">
      <c r="A1580" s="8">
        <v>1577</v>
      </c>
      <c r="B1580" s="4" t="s">
        <v>115</v>
      </c>
      <c r="C1580" s="4" t="s">
        <v>133</v>
      </c>
      <c r="D1580" s="4" t="s">
        <v>674</v>
      </c>
      <c r="E1580" s="8" t="s">
        <v>123</v>
      </c>
      <c r="F1580" s="2" t="s">
        <v>361</v>
      </c>
      <c r="G1580" s="2" t="s">
        <v>129</v>
      </c>
      <c r="H1580" s="6" t="s">
        <v>124</v>
      </c>
      <c r="I1580" s="4" t="s">
        <v>362</v>
      </c>
    </row>
    <row r="1581" spans="1:9" x14ac:dyDescent="0.2">
      <c r="A1581" s="8">
        <v>1578</v>
      </c>
      <c r="B1581" s="4" t="s">
        <v>366</v>
      </c>
      <c r="C1581" s="4" t="s">
        <v>133</v>
      </c>
      <c r="D1581" s="4" t="s">
        <v>674</v>
      </c>
      <c r="E1581" s="8" t="s">
        <v>123</v>
      </c>
      <c r="F1581" s="2" t="s">
        <v>361</v>
      </c>
      <c r="G1581" s="2" t="s">
        <v>129</v>
      </c>
      <c r="H1581" s="6" t="s">
        <v>124</v>
      </c>
      <c r="I1581" s="4" t="s">
        <v>125</v>
      </c>
    </row>
    <row r="1582" spans="1:9" x14ac:dyDescent="0.2">
      <c r="A1582" s="8">
        <v>1579</v>
      </c>
      <c r="B1582" s="4" t="s">
        <v>607</v>
      </c>
      <c r="C1582" s="4" t="s">
        <v>133</v>
      </c>
      <c r="D1582" s="4" t="s">
        <v>162</v>
      </c>
      <c r="E1582" s="8" t="s">
        <v>123</v>
      </c>
      <c r="F1582" s="2" t="s">
        <v>361</v>
      </c>
      <c r="G1582" s="2" t="s">
        <v>129</v>
      </c>
      <c r="H1582" s="6" t="s">
        <v>124</v>
      </c>
      <c r="I1582" s="4" t="s">
        <v>125</v>
      </c>
    </row>
    <row r="1583" spans="1:9" x14ac:dyDescent="0.2">
      <c r="A1583" s="8">
        <v>1580</v>
      </c>
      <c r="B1583" s="4" t="s">
        <v>365</v>
      </c>
      <c r="C1583" s="4" t="s">
        <v>133</v>
      </c>
      <c r="D1583" s="4" t="s">
        <v>162</v>
      </c>
      <c r="E1583" s="8" t="s">
        <v>123</v>
      </c>
      <c r="F1583" s="2" t="s">
        <v>361</v>
      </c>
      <c r="G1583" s="2" t="s">
        <v>129</v>
      </c>
      <c r="H1583" s="6" t="s">
        <v>124</v>
      </c>
      <c r="I1583" s="4" t="s">
        <v>362</v>
      </c>
    </row>
    <row r="1584" spans="1:9" x14ac:dyDescent="0.2">
      <c r="A1584" s="8">
        <v>1581</v>
      </c>
      <c r="B1584" s="4" t="s">
        <v>482</v>
      </c>
      <c r="C1584" s="4" t="s">
        <v>133</v>
      </c>
      <c r="D1584" s="4" t="s">
        <v>378</v>
      </c>
      <c r="E1584" s="8" t="s">
        <v>123</v>
      </c>
      <c r="F1584" s="2" t="s">
        <v>361</v>
      </c>
      <c r="G1584" s="2" t="s">
        <v>129</v>
      </c>
      <c r="H1584" s="6" t="s">
        <v>124</v>
      </c>
      <c r="I1584" s="4" t="s">
        <v>362</v>
      </c>
    </row>
    <row r="1585" spans="1:9" x14ac:dyDescent="0.2">
      <c r="A1585" s="8">
        <v>1582</v>
      </c>
      <c r="B1585" s="4" t="s">
        <v>398</v>
      </c>
      <c r="C1585" s="4" t="s">
        <v>133</v>
      </c>
      <c r="D1585" s="4" t="s">
        <v>139</v>
      </c>
      <c r="E1585" s="8" t="s">
        <v>123</v>
      </c>
      <c r="F1585" s="2" t="s">
        <v>361</v>
      </c>
      <c r="G1585" s="2" t="s">
        <v>129</v>
      </c>
      <c r="H1585" s="6" t="s">
        <v>124</v>
      </c>
      <c r="I1585" s="4" t="s">
        <v>362</v>
      </c>
    </row>
    <row r="1586" spans="1:9" x14ac:dyDescent="0.2">
      <c r="A1586" s="8">
        <v>1583</v>
      </c>
      <c r="B1586" s="4" t="s">
        <v>192</v>
      </c>
      <c r="C1586" s="4" t="s">
        <v>133</v>
      </c>
      <c r="D1586" s="4" t="s">
        <v>156</v>
      </c>
      <c r="E1586" s="8" t="s">
        <v>123</v>
      </c>
      <c r="F1586" s="2" t="s">
        <v>361</v>
      </c>
      <c r="G1586" s="2" t="s">
        <v>129</v>
      </c>
      <c r="H1586" s="6" t="s">
        <v>124</v>
      </c>
      <c r="I1586" s="4" t="s">
        <v>362</v>
      </c>
    </row>
    <row r="1587" spans="1:9" x14ac:dyDescent="0.2">
      <c r="A1587" s="8">
        <v>1584</v>
      </c>
      <c r="B1587" s="4" t="s">
        <v>1028</v>
      </c>
      <c r="C1587" s="4" t="s">
        <v>133</v>
      </c>
      <c r="D1587" s="4" t="s">
        <v>354</v>
      </c>
      <c r="E1587" s="8" t="s">
        <v>123</v>
      </c>
      <c r="F1587" s="2" t="s">
        <v>361</v>
      </c>
      <c r="G1587" s="2" t="s">
        <v>129</v>
      </c>
      <c r="H1587" s="6" t="s">
        <v>124</v>
      </c>
      <c r="I1587" s="4" t="s">
        <v>125</v>
      </c>
    </row>
    <row r="1588" spans="1:9" x14ac:dyDescent="0.2">
      <c r="A1588" s="8">
        <v>1585</v>
      </c>
      <c r="B1588" s="4" t="s">
        <v>1029</v>
      </c>
      <c r="C1588" s="4" t="s">
        <v>133</v>
      </c>
      <c r="D1588" s="4" t="s">
        <v>367</v>
      </c>
      <c r="E1588" s="8" t="s">
        <v>123</v>
      </c>
      <c r="F1588" s="2" t="s">
        <v>361</v>
      </c>
      <c r="G1588" s="2" t="s">
        <v>129</v>
      </c>
      <c r="H1588" s="6" t="s">
        <v>124</v>
      </c>
      <c r="I1588" s="4" t="s">
        <v>125</v>
      </c>
    </row>
    <row r="1589" spans="1:9" x14ac:dyDescent="0.2">
      <c r="A1589" s="8">
        <v>1586</v>
      </c>
      <c r="B1589" s="4" t="s">
        <v>333</v>
      </c>
      <c r="C1589" s="4" t="s">
        <v>133</v>
      </c>
      <c r="D1589" s="4" t="s">
        <v>367</v>
      </c>
      <c r="E1589" s="8" t="s">
        <v>123</v>
      </c>
      <c r="F1589" s="2" t="s">
        <v>361</v>
      </c>
      <c r="G1589" s="2" t="s">
        <v>129</v>
      </c>
      <c r="H1589" s="6" t="s">
        <v>124</v>
      </c>
      <c r="I1589" s="4" t="s">
        <v>125</v>
      </c>
    </row>
    <row r="1590" spans="1:9" x14ac:dyDescent="0.2">
      <c r="A1590" s="8">
        <v>1587</v>
      </c>
      <c r="B1590" s="4" t="s">
        <v>192</v>
      </c>
      <c r="C1590" s="4" t="s">
        <v>133</v>
      </c>
      <c r="D1590" s="4" t="s">
        <v>302</v>
      </c>
      <c r="E1590" s="8" t="s">
        <v>123</v>
      </c>
      <c r="F1590" s="2" t="s">
        <v>361</v>
      </c>
      <c r="G1590" s="2" t="s">
        <v>129</v>
      </c>
      <c r="H1590" s="6" t="s">
        <v>124</v>
      </c>
      <c r="I1590" s="4" t="s">
        <v>362</v>
      </c>
    </row>
    <row r="1591" spans="1:9" x14ac:dyDescent="0.2">
      <c r="A1591" s="8">
        <v>1588</v>
      </c>
      <c r="B1591" s="4" t="s">
        <v>1030</v>
      </c>
      <c r="C1591" s="4" t="s">
        <v>133</v>
      </c>
      <c r="D1591" s="4" t="s">
        <v>1031</v>
      </c>
      <c r="E1591" s="8" t="s">
        <v>123</v>
      </c>
      <c r="F1591" s="2" t="s">
        <v>361</v>
      </c>
      <c r="G1591" s="2" t="s">
        <v>129</v>
      </c>
      <c r="H1591" s="6" t="s">
        <v>124</v>
      </c>
      <c r="I1591" s="4" t="s">
        <v>125</v>
      </c>
    </row>
    <row r="1592" spans="1:9" x14ac:dyDescent="0.2">
      <c r="A1592" s="8">
        <v>1589</v>
      </c>
      <c r="B1592" s="4" t="s">
        <v>500</v>
      </c>
      <c r="C1592" s="4" t="s">
        <v>133</v>
      </c>
      <c r="D1592" s="4" t="s">
        <v>376</v>
      </c>
      <c r="E1592" s="8" t="s">
        <v>123</v>
      </c>
      <c r="F1592" s="2" t="s">
        <v>361</v>
      </c>
      <c r="G1592" s="2" t="s">
        <v>129</v>
      </c>
      <c r="H1592" s="6" t="s">
        <v>124</v>
      </c>
      <c r="I1592" s="4" t="s">
        <v>362</v>
      </c>
    </row>
    <row r="1593" spans="1:9" x14ac:dyDescent="0.2">
      <c r="A1593" s="8">
        <v>1590</v>
      </c>
      <c r="B1593" s="4" t="s">
        <v>612</v>
      </c>
      <c r="C1593" s="4" t="s">
        <v>133</v>
      </c>
      <c r="D1593" s="4" t="s">
        <v>376</v>
      </c>
      <c r="E1593" s="8" t="s">
        <v>123</v>
      </c>
      <c r="F1593" s="2" t="s">
        <v>361</v>
      </c>
      <c r="G1593" s="2" t="s">
        <v>129</v>
      </c>
      <c r="H1593" s="6" t="s">
        <v>124</v>
      </c>
      <c r="I1593" s="4" t="s">
        <v>125</v>
      </c>
    </row>
    <row r="1594" spans="1:9" x14ac:dyDescent="0.2">
      <c r="A1594" s="8">
        <v>1591</v>
      </c>
      <c r="B1594" s="4" t="s">
        <v>151</v>
      </c>
      <c r="C1594" s="4" t="s">
        <v>133</v>
      </c>
      <c r="D1594" s="4" t="s">
        <v>257</v>
      </c>
      <c r="E1594" s="8" t="s">
        <v>123</v>
      </c>
      <c r="F1594" s="2" t="s">
        <v>361</v>
      </c>
      <c r="G1594" s="2" t="s">
        <v>129</v>
      </c>
      <c r="H1594" s="6" t="s">
        <v>124</v>
      </c>
      <c r="I1594" s="4" t="s">
        <v>125</v>
      </c>
    </row>
    <row r="1595" spans="1:9" x14ac:dyDescent="0.2">
      <c r="A1595" s="8">
        <v>1592</v>
      </c>
      <c r="B1595" s="4" t="s">
        <v>417</v>
      </c>
      <c r="C1595" s="4" t="s">
        <v>133</v>
      </c>
      <c r="D1595" s="4" t="s">
        <v>257</v>
      </c>
      <c r="E1595" s="8" t="s">
        <v>123</v>
      </c>
      <c r="F1595" s="2" t="s">
        <v>361</v>
      </c>
      <c r="G1595" s="2" t="s">
        <v>129</v>
      </c>
      <c r="H1595" s="6" t="s">
        <v>124</v>
      </c>
      <c r="I1595" s="4" t="s">
        <v>362</v>
      </c>
    </row>
    <row r="1596" spans="1:9" x14ac:dyDescent="0.2">
      <c r="A1596" s="8">
        <v>1593</v>
      </c>
      <c r="B1596" s="4" t="s">
        <v>726</v>
      </c>
      <c r="C1596" s="4" t="s">
        <v>133</v>
      </c>
      <c r="D1596" s="4" t="s">
        <v>101</v>
      </c>
      <c r="E1596" s="8" t="s">
        <v>123</v>
      </c>
      <c r="F1596" s="2" t="s">
        <v>361</v>
      </c>
      <c r="G1596" s="2" t="s">
        <v>129</v>
      </c>
      <c r="H1596" s="6" t="s">
        <v>124</v>
      </c>
      <c r="I1596" s="4" t="s">
        <v>362</v>
      </c>
    </row>
    <row r="1597" spans="1:9" x14ac:dyDescent="0.2">
      <c r="A1597" s="8">
        <v>1594</v>
      </c>
      <c r="B1597" s="4" t="s">
        <v>589</v>
      </c>
      <c r="C1597" s="4" t="s">
        <v>133</v>
      </c>
      <c r="D1597" s="4" t="s">
        <v>101</v>
      </c>
      <c r="E1597" s="8" t="s">
        <v>123</v>
      </c>
      <c r="F1597" s="2" t="s">
        <v>361</v>
      </c>
      <c r="G1597" s="2" t="s">
        <v>129</v>
      </c>
      <c r="H1597" s="6" t="s">
        <v>124</v>
      </c>
      <c r="I1597" s="4" t="s">
        <v>125</v>
      </c>
    </row>
    <row r="1598" spans="1:9" x14ac:dyDescent="0.2">
      <c r="A1598" s="8">
        <v>1595</v>
      </c>
      <c r="B1598" s="4" t="s">
        <v>487</v>
      </c>
      <c r="C1598" s="4" t="s">
        <v>133</v>
      </c>
      <c r="D1598" s="4" t="s">
        <v>104</v>
      </c>
      <c r="E1598" s="8" t="s">
        <v>123</v>
      </c>
      <c r="F1598" s="2" t="s">
        <v>361</v>
      </c>
      <c r="G1598" s="2" t="s">
        <v>129</v>
      </c>
      <c r="H1598" s="6" t="s">
        <v>124</v>
      </c>
      <c r="I1598" s="4" t="s">
        <v>125</v>
      </c>
    </row>
    <row r="1599" spans="1:9" x14ac:dyDescent="0.2">
      <c r="A1599" s="8">
        <v>1596</v>
      </c>
      <c r="B1599" s="4" t="s">
        <v>389</v>
      </c>
      <c r="C1599" s="4" t="s">
        <v>133</v>
      </c>
      <c r="D1599" s="4" t="s">
        <v>190</v>
      </c>
      <c r="E1599" s="8" t="s">
        <v>123</v>
      </c>
      <c r="F1599" s="2" t="s">
        <v>361</v>
      </c>
      <c r="G1599" s="2" t="s">
        <v>129</v>
      </c>
      <c r="H1599" s="6" t="s">
        <v>124</v>
      </c>
      <c r="I1599" s="4" t="s">
        <v>125</v>
      </c>
    </row>
    <row r="1600" spans="1:9" x14ac:dyDescent="0.2">
      <c r="A1600" s="8">
        <v>1597</v>
      </c>
      <c r="B1600" s="4" t="s">
        <v>381</v>
      </c>
      <c r="C1600" s="4" t="s">
        <v>133</v>
      </c>
      <c r="D1600" s="4" t="s">
        <v>190</v>
      </c>
      <c r="E1600" s="8" t="s">
        <v>123</v>
      </c>
      <c r="F1600" s="2" t="s">
        <v>361</v>
      </c>
      <c r="G1600" s="2" t="s">
        <v>129</v>
      </c>
      <c r="H1600" s="6" t="s">
        <v>124</v>
      </c>
      <c r="I1600" s="4" t="s">
        <v>125</v>
      </c>
    </row>
    <row r="1601" spans="1:9" x14ac:dyDescent="0.2">
      <c r="A1601" s="8">
        <v>1598</v>
      </c>
      <c r="B1601" s="4" t="s">
        <v>375</v>
      </c>
      <c r="C1601" s="4" t="s">
        <v>133</v>
      </c>
      <c r="D1601" s="4" t="s">
        <v>106</v>
      </c>
      <c r="E1601" s="8" t="s">
        <v>123</v>
      </c>
      <c r="F1601" s="2" t="s">
        <v>361</v>
      </c>
      <c r="G1601" s="2" t="s">
        <v>129</v>
      </c>
      <c r="H1601" s="6" t="s">
        <v>124</v>
      </c>
      <c r="I1601" s="4" t="s">
        <v>362</v>
      </c>
    </row>
    <row r="1602" spans="1:9" x14ac:dyDescent="0.2">
      <c r="A1602" s="8">
        <v>1599</v>
      </c>
      <c r="B1602" s="4" t="s">
        <v>552</v>
      </c>
      <c r="C1602" s="4" t="s">
        <v>133</v>
      </c>
      <c r="D1602" s="4" t="s">
        <v>106</v>
      </c>
      <c r="E1602" s="8" t="s">
        <v>123</v>
      </c>
      <c r="F1602" s="2" t="s">
        <v>361</v>
      </c>
      <c r="G1602" s="2" t="s">
        <v>129</v>
      </c>
      <c r="H1602" s="6" t="s">
        <v>124</v>
      </c>
      <c r="I1602" s="4" t="s">
        <v>125</v>
      </c>
    </row>
    <row r="1603" spans="1:9" x14ac:dyDescent="0.2">
      <c r="A1603" s="8">
        <v>1600</v>
      </c>
      <c r="B1603" s="4" t="s">
        <v>335</v>
      </c>
      <c r="C1603" s="4" t="s">
        <v>133</v>
      </c>
      <c r="D1603" s="4" t="s">
        <v>106</v>
      </c>
      <c r="E1603" s="8" t="s">
        <v>123</v>
      </c>
      <c r="F1603" s="2" t="s">
        <v>361</v>
      </c>
      <c r="G1603" s="2" t="s">
        <v>129</v>
      </c>
      <c r="H1603" s="6" t="s">
        <v>124</v>
      </c>
      <c r="I1603" s="4" t="s">
        <v>362</v>
      </c>
    </row>
    <row r="1604" spans="1:9" x14ac:dyDescent="0.2">
      <c r="A1604" s="8">
        <v>1601</v>
      </c>
      <c r="B1604" s="4" t="s">
        <v>192</v>
      </c>
      <c r="C1604" s="4" t="s">
        <v>133</v>
      </c>
      <c r="D1604" s="4" t="s">
        <v>106</v>
      </c>
      <c r="E1604" s="8" t="s">
        <v>123</v>
      </c>
      <c r="F1604" s="2" t="s">
        <v>361</v>
      </c>
      <c r="G1604" s="2" t="s">
        <v>129</v>
      </c>
      <c r="H1604" s="6" t="s">
        <v>124</v>
      </c>
      <c r="I1604" s="4" t="s">
        <v>362</v>
      </c>
    </row>
    <row r="1605" spans="1:9" x14ac:dyDescent="0.2">
      <c r="A1605" s="8">
        <v>1602</v>
      </c>
      <c r="B1605" s="4" t="s">
        <v>633</v>
      </c>
      <c r="C1605" s="4" t="s">
        <v>133</v>
      </c>
      <c r="D1605" s="4" t="s">
        <v>106</v>
      </c>
      <c r="E1605" s="8" t="s">
        <v>123</v>
      </c>
      <c r="F1605" s="2" t="s">
        <v>361</v>
      </c>
      <c r="G1605" s="2" t="s">
        <v>129</v>
      </c>
      <c r="H1605" s="6" t="s">
        <v>124</v>
      </c>
      <c r="I1605" s="4" t="s">
        <v>125</v>
      </c>
    </row>
    <row r="1606" spans="1:9" x14ac:dyDescent="0.2">
      <c r="A1606" s="8">
        <v>1603</v>
      </c>
      <c r="B1606" s="4" t="s">
        <v>194</v>
      </c>
      <c r="C1606" s="4" t="s">
        <v>133</v>
      </c>
      <c r="D1606" s="4" t="s">
        <v>260</v>
      </c>
      <c r="E1606" s="8" t="s">
        <v>123</v>
      </c>
      <c r="F1606" s="2" t="s">
        <v>361</v>
      </c>
      <c r="G1606" s="2" t="s">
        <v>129</v>
      </c>
      <c r="H1606" s="6" t="s">
        <v>124</v>
      </c>
      <c r="I1606" s="4" t="s">
        <v>362</v>
      </c>
    </row>
    <row r="1607" spans="1:9" x14ac:dyDescent="0.2">
      <c r="A1607" s="8">
        <v>1604</v>
      </c>
      <c r="B1607" s="4" t="s">
        <v>1032</v>
      </c>
      <c r="C1607" s="4" t="s">
        <v>133</v>
      </c>
      <c r="D1607" s="4" t="s">
        <v>108</v>
      </c>
      <c r="E1607" s="8" t="s">
        <v>123</v>
      </c>
      <c r="F1607" s="2" t="s">
        <v>361</v>
      </c>
      <c r="G1607" s="2" t="s">
        <v>129</v>
      </c>
      <c r="H1607" s="6" t="s">
        <v>124</v>
      </c>
      <c r="I1607" s="4" t="s">
        <v>362</v>
      </c>
    </row>
    <row r="1608" spans="1:9" x14ac:dyDescent="0.2">
      <c r="A1608" s="8">
        <v>1605</v>
      </c>
      <c r="B1608" s="4" t="s">
        <v>80</v>
      </c>
      <c r="C1608" s="4" t="s">
        <v>133</v>
      </c>
      <c r="D1608" s="4" t="s">
        <v>1033</v>
      </c>
      <c r="E1608" s="8" t="s">
        <v>123</v>
      </c>
      <c r="F1608" s="2" t="s">
        <v>361</v>
      </c>
      <c r="G1608" s="2" t="s">
        <v>129</v>
      </c>
      <c r="H1608" s="6" t="s">
        <v>124</v>
      </c>
      <c r="I1608" s="4" t="s">
        <v>125</v>
      </c>
    </row>
    <row r="1609" spans="1:9" x14ac:dyDescent="0.2">
      <c r="A1609" s="8">
        <v>1606</v>
      </c>
      <c r="B1609" s="4" t="s">
        <v>488</v>
      </c>
      <c r="C1609" s="4" t="s">
        <v>133</v>
      </c>
      <c r="D1609" s="4" t="s">
        <v>327</v>
      </c>
      <c r="E1609" s="8" t="s">
        <v>123</v>
      </c>
      <c r="F1609" s="2" t="s">
        <v>361</v>
      </c>
      <c r="G1609" s="2" t="s">
        <v>129</v>
      </c>
      <c r="H1609" s="6" t="s">
        <v>124</v>
      </c>
      <c r="I1609" s="4" t="s">
        <v>125</v>
      </c>
    </row>
    <row r="1610" spans="1:9" x14ac:dyDescent="0.2">
      <c r="A1610" s="8">
        <v>1607</v>
      </c>
      <c r="B1610" s="4" t="s">
        <v>552</v>
      </c>
      <c r="C1610" s="4" t="s">
        <v>133</v>
      </c>
      <c r="D1610" s="4" t="s">
        <v>198</v>
      </c>
      <c r="E1610" s="8" t="s">
        <v>123</v>
      </c>
      <c r="F1610" s="2" t="s">
        <v>361</v>
      </c>
      <c r="G1610" s="2" t="s">
        <v>129</v>
      </c>
      <c r="H1610" s="6" t="s">
        <v>124</v>
      </c>
      <c r="I1610" s="4" t="s">
        <v>125</v>
      </c>
    </row>
    <row r="1611" spans="1:9" x14ac:dyDescent="0.2">
      <c r="A1611" s="8">
        <v>1608</v>
      </c>
      <c r="B1611" s="4" t="s">
        <v>619</v>
      </c>
      <c r="C1611" s="4" t="s">
        <v>133</v>
      </c>
      <c r="D1611" s="4" t="s">
        <v>322</v>
      </c>
      <c r="E1611" s="8" t="s">
        <v>123</v>
      </c>
      <c r="F1611" s="2" t="s">
        <v>361</v>
      </c>
      <c r="G1611" s="2" t="s">
        <v>129</v>
      </c>
      <c r="H1611" s="6" t="s">
        <v>124</v>
      </c>
      <c r="I1611" s="4" t="s">
        <v>362</v>
      </c>
    </row>
    <row r="1612" spans="1:9" x14ac:dyDescent="0.2">
      <c r="A1612" s="8">
        <v>1609</v>
      </c>
      <c r="B1612" s="4" t="s">
        <v>1034</v>
      </c>
      <c r="C1612" s="4" t="s">
        <v>133</v>
      </c>
      <c r="D1612" s="4" t="s">
        <v>303</v>
      </c>
      <c r="E1612" s="8" t="s">
        <v>123</v>
      </c>
      <c r="F1612" s="2" t="s">
        <v>361</v>
      </c>
      <c r="G1612" s="2" t="s">
        <v>129</v>
      </c>
      <c r="H1612" s="6" t="s">
        <v>124</v>
      </c>
      <c r="I1612" s="4" t="s">
        <v>362</v>
      </c>
    </row>
    <row r="1613" spans="1:9" x14ac:dyDescent="0.2">
      <c r="A1613" s="8">
        <v>1610</v>
      </c>
      <c r="B1613" s="4" t="s">
        <v>628</v>
      </c>
      <c r="C1613" s="4" t="s">
        <v>304</v>
      </c>
      <c r="D1613" s="4" t="s">
        <v>1035</v>
      </c>
      <c r="E1613" s="8" t="s">
        <v>123</v>
      </c>
      <c r="F1613" s="2" t="s">
        <v>361</v>
      </c>
      <c r="G1613" s="2" t="s">
        <v>129</v>
      </c>
      <c r="H1613" s="6" t="s">
        <v>124</v>
      </c>
      <c r="I1613" s="4" t="s">
        <v>125</v>
      </c>
    </row>
    <row r="1614" spans="1:9" x14ac:dyDescent="0.2">
      <c r="A1614" s="8">
        <v>1611</v>
      </c>
      <c r="B1614" s="4" t="s">
        <v>192</v>
      </c>
      <c r="C1614" s="4" t="s">
        <v>304</v>
      </c>
      <c r="D1614" s="4" t="s">
        <v>161</v>
      </c>
      <c r="E1614" s="8" t="s">
        <v>123</v>
      </c>
      <c r="F1614" s="2" t="s">
        <v>361</v>
      </c>
      <c r="G1614" s="2" t="s">
        <v>129</v>
      </c>
      <c r="H1614" s="6" t="s">
        <v>124</v>
      </c>
      <c r="I1614" s="4" t="s">
        <v>362</v>
      </c>
    </row>
    <row r="1615" spans="1:9" x14ac:dyDescent="0.2">
      <c r="A1615" s="8">
        <v>1612</v>
      </c>
      <c r="B1615" s="4" t="s">
        <v>634</v>
      </c>
      <c r="C1615" s="4" t="s">
        <v>304</v>
      </c>
      <c r="D1615" s="4" t="s">
        <v>161</v>
      </c>
      <c r="E1615" s="8" t="s">
        <v>123</v>
      </c>
      <c r="F1615" s="2" t="s">
        <v>361</v>
      </c>
      <c r="G1615" s="2" t="s">
        <v>129</v>
      </c>
      <c r="H1615" s="6" t="s">
        <v>124</v>
      </c>
      <c r="I1615" s="4" t="s">
        <v>125</v>
      </c>
    </row>
    <row r="1616" spans="1:9" x14ac:dyDescent="0.2">
      <c r="A1616" s="8">
        <v>1613</v>
      </c>
      <c r="B1616" s="4" t="s">
        <v>115</v>
      </c>
      <c r="C1616" s="4" t="s">
        <v>304</v>
      </c>
      <c r="D1616" s="4" t="s">
        <v>84</v>
      </c>
      <c r="E1616" s="8" t="s">
        <v>123</v>
      </c>
      <c r="F1616" s="2" t="s">
        <v>361</v>
      </c>
      <c r="G1616" s="2" t="s">
        <v>129</v>
      </c>
      <c r="H1616" s="6" t="s">
        <v>124</v>
      </c>
      <c r="I1616" s="4" t="s">
        <v>362</v>
      </c>
    </row>
    <row r="1617" spans="1:9" x14ac:dyDescent="0.2">
      <c r="A1617" s="8">
        <v>1614</v>
      </c>
      <c r="B1617" s="4" t="s">
        <v>809</v>
      </c>
      <c r="C1617" s="4" t="s">
        <v>304</v>
      </c>
      <c r="D1617" s="4" t="s">
        <v>84</v>
      </c>
      <c r="E1617" s="8" t="s">
        <v>123</v>
      </c>
      <c r="F1617" s="2" t="s">
        <v>361</v>
      </c>
      <c r="G1617" s="2" t="s">
        <v>129</v>
      </c>
      <c r="H1617" s="6" t="s">
        <v>124</v>
      </c>
      <c r="I1617" s="4" t="s">
        <v>125</v>
      </c>
    </row>
    <row r="1618" spans="1:9" x14ac:dyDescent="0.2">
      <c r="A1618" s="8">
        <v>1615</v>
      </c>
      <c r="B1618" s="4" t="s">
        <v>654</v>
      </c>
      <c r="C1618" s="4" t="s">
        <v>304</v>
      </c>
      <c r="D1618" s="4" t="s">
        <v>64</v>
      </c>
      <c r="E1618" s="8" t="s">
        <v>123</v>
      </c>
      <c r="F1618" s="2" t="s">
        <v>361</v>
      </c>
      <c r="G1618" s="2" t="s">
        <v>129</v>
      </c>
      <c r="H1618" s="6" t="s">
        <v>124</v>
      </c>
      <c r="I1618" s="4" t="s">
        <v>362</v>
      </c>
    </row>
    <row r="1619" spans="1:9" x14ac:dyDescent="0.2">
      <c r="A1619" s="8">
        <v>1616</v>
      </c>
      <c r="B1619" s="4" t="s">
        <v>552</v>
      </c>
      <c r="C1619" s="4" t="s">
        <v>304</v>
      </c>
      <c r="D1619" s="4" t="s">
        <v>345</v>
      </c>
      <c r="E1619" s="8" t="s">
        <v>123</v>
      </c>
      <c r="F1619" s="2" t="s">
        <v>361</v>
      </c>
      <c r="G1619" s="2" t="s">
        <v>129</v>
      </c>
      <c r="H1619" s="6" t="s">
        <v>124</v>
      </c>
      <c r="I1619" s="4" t="s">
        <v>125</v>
      </c>
    </row>
    <row r="1620" spans="1:9" x14ac:dyDescent="0.2">
      <c r="A1620" s="8">
        <v>1617</v>
      </c>
      <c r="B1620" s="4" t="s">
        <v>368</v>
      </c>
      <c r="C1620" s="4" t="s">
        <v>304</v>
      </c>
      <c r="D1620" s="4" t="s">
        <v>345</v>
      </c>
      <c r="E1620" s="8" t="s">
        <v>123</v>
      </c>
      <c r="F1620" s="2" t="s">
        <v>361</v>
      </c>
      <c r="G1620" s="2" t="s">
        <v>129</v>
      </c>
      <c r="H1620" s="6" t="s">
        <v>124</v>
      </c>
      <c r="I1620" s="4" t="s">
        <v>125</v>
      </c>
    </row>
    <row r="1621" spans="1:9" x14ac:dyDescent="0.2">
      <c r="A1621" s="8">
        <v>1618</v>
      </c>
      <c r="B1621" s="4" t="s">
        <v>151</v>
      </c>
      <c r="C1621" s="4" t="s">
        <v>304</v>
      </c>
      <c r="D1621" s="4" t="s">
        <v>218</v>
      </c>
      <c r="E1621" s="8" t="s">
        <v>123</v>
      </c>
      <c r="F1621" s="2" t="s">
        <v>361</v>
      </c>
      <c r="G1621" s="2" t="s">
        <v>129</v>
      </c>
      <c r="H1621" s="6" t="s">
        <v>124</v>
      </c>
      <c r="I1621" s="4" t="s">
        <v>125</v>
      </c>
    </row>
    <row r="1622" spans="1:9" x14ac:dyDescent="0.2">
      <c r="A1622" s="8">
        <v>1619</v>
      </c>
      <c r="B1622" s="4" t="s">
        <v>438</v>
      </c>
      <c r="C1622" s="4" t="s">
        <v>304</v>
      </c>
      <c r="D1622" s="4" t="s">
        <v>218</v>
      </c>
      <c r="E1622" s="8" t="s">
        <v>123</v>
      </c>
      <c r="F1622" s="2" t="s">
        <v>361</v>
      </c>
      <c r="G1622" s="2" t="s">
        <v>129</v>
      </c>
      <c r="H1622" s="6" t="s">
        <v>124</v>
      </c>
      <c r="I1622" s="4" t="s">
        <v>125</v>
      </c>
    </row>
    <row r="1623" spans="1:9" x14ac:dyDescent="0.2">
      <c r="A1623" s="8">
        <v>1620</v>
      </c>
      <c r="B1623" s="4" t="s">
        <v>1036</v>
      </c>
      <c r="C1623" s="4" t="s">
        <v>304</v>
      </c>
      <c r="D1623" s="4" t="s">
        <v>218</v>
      </c>
      <c r="E1623" s="8" t="s">
        <v>123</v>
      </c>
      <c r="F1623" s="2" t="s">
        <v>361</v>
      </c>
      <c r="G1623" s="2" t="s">
        <v>129</v>
      </c>
      <c r="H1623" s="6" t="s">
        <v>124</v>
      </c>
      <c r="I1623" s="4" t="s">
        <v>362</v>
      </c>
    </row>
    <row r="1624" spans="1:9" x14ac:dyDescent="0.2">
      <c r="A1624" s="8">
        <v>1621</v>
      </c>
      <c r="B1624" s="4" t="s">
        <v>610</v>
      </c>
      <c r="C1624" s="4" t="s">
        <v>268</v>
      </c>
      <c r="D1624" s="4" t="s">
        <v>1037</v>
      </c>
      <c r="E1624" s="8" t="s">
        <v>123</v>
      </c>
      <c r="F1624" s="2" t="s">
        <v>361</v>
      </c>
      <c r="G1624" s="2" t="s">
        <v>129</v>
      </c>
      <c r="H1624" s="6" t="s">
        <v>124</v>
      </c>
      <c r="I1624" s="4" t="s">
        <v>125</v>
      </c>
    </row>
    <row r="1625" spans="1:9" x14ac:dyDescent="0.2">
      <c r="A1625" s="8">
        <v>1622</v>
      </c>
      <c r="B1625" s="4" t="s">
        <v>436</v>
      </c>
      <c r="C1625" s="4" t="s">
        <v>268</v>
      </c>
      <c r="D1625" s="4" t="s">
        <v>233</v>
      </c>
      <c r="E1625" s="8" t="s">
        <v>123</v>
      </c>
      <c r="F1625" s="2" t="s">
        <v>361</v>
      </c>
      <c r="G1625" s="2" t="s">
        <v>129</v>
      </c>
      <c r="H1625" s="6" t="s">
        <v>124</v>
      </c>
      <c r="I1625" s="4" t="s">
        <v>362</v>
      </c>
    </row>
    <row r="1626" spans="1:9" x14ac:dyDescent="0.2">
      <c r="A1626" s="8">
        <v>1623</v>
      </c>
      <c r="B1626" s="4" t="s">
        <v>625</v>
      </c>
      <c r="C1626" s="4" t="s">
        <v>268</v>
      </c>
      <c r="D1626" s="4" t="s">
        <v>330</v>
      </c>
      <c r="E1626" s="8" t="s">
        <v>123</v>
      </c>
      <c r="F1626" s="2" t="s">
        <v>361</v>
      </c>
      <c r="G1626" s="2" t="s">
        <v>129</v>
      </c>
      <c r="H1626" s="6" t="s">
        <v>124</v>
      </c>
      <c r="I1626" s="4" t="s">
        <v>362</v>
      </c>
    </row>
    <row r="1627" spans="1:9" x14ac:dyDescent="0.2">
      <c r="A1627" s="8">
        <v>1624</v>
      </c>
      <c r="B1627" s="4" t="s">
        <v>352</v>
      </c>
      <c r="C1627" s="4" t="s">
        <v>1038</v>
      </c>
      <c r="D1627" s="4" t="s">
        <v>81</v>
      </c>
      <c r="E1627" s="8" t="s">
        <v>123</v>
      </c>
      <c r="F1627" s="2" t="s">
        <v>361</v>
      </c>
      <c r="G1627" s="2" t="s">
        <v>129</v>
      </c>
      <c r="H1627" s="6" t="s">
        <v>124</v>
      </c>
      <c r="I1627" s="4" t="s">
        <v>125</v>
      </c>
    </row>
    <row r="1628" spans="1:9" x14ac:dyDescent="0.2">
      <c r="A1628" s="8">
        <v>1625</v>
      </c>
      <c r="B1628" s="4" t="s">
        <v>398</v>
      </c>
      <c r="C1628" s="4" t="s">
        <v>316</v>
      </c>
      <c r="D1628" s="4"/>
      <c r="E1628" s="8" t="s">
        <v>123</v>
      </c>
      <c r="F1628" s="2" t="s">
        <v>361</v>
      </c>
      <c r="G1628" s="2" t="s">
        <v>129</v>
      </c>
      <c r="H1628" s="6" t="s">
        <v>124</v>
      </c>
      <c r="I1628" s="4" t="s">
        <v>362</v>
      </c>
    </row>
    <row r="1629" spans="1:9" x14ac:dyDescent="0.2">
      <c r="A1629" s="8">
        <v>1626</v>
      </c>
      <c r="B1629" s="4" t="s">
        <v>1039</v>
      </c>
      <c r="C1629" s="4" t="s">
        <v>316</v>
      </c>
      <c r="D1629" s="4"/>
      <c r="E1629" s="8" t="s">
        <v>123</v>
      </c>
      <c r="F1629" s="2" t="s">
        <v>361</v>
      </c>
      <c r="G1629" s="2" t="s">
        <v>129</v>
      </c>
      <c r="H1629" s="6" t="s">
        <v>124</v>
      </c>
      <c r="I1629" s="4" t="s">
        <v>125</v>
      </c>
    </row>
    <row r="1630" spans="1:9" x14ac:dyDescent="0.2">
      <c r="A1630" s="8">
        <v>1627</v>
      </c>
      <c r="B1630" s="4" t="s">
        <v>115</v>
      </c>
      <c r="C1630" s="4" t="s">
        <v>316</v>
      </c>
      <c r="D1630" s="4" t="s">
        <v>267</v>
      </c>
      <c r="E1630" s="8" t="s">
        <v>123</v>
      </c>
      <c r="F1630" s="2" t="s">
        <v>361</v>
      </c>
      <c r="G1630" s="2" t="s">
        <v>129</v>
      </c>
      <c r="H1630" s="6" t="s">
        <v>124</v>
      </c>
      <c r="I1630" s="4" t="s">
        <v>362</v>
      </c>
    </row>
    <row r="1631" spans="1:9" x14ac:dyDescent="0.2">
      <c r="A1631" s="8">
        <v>1628</v>
      </c>
      <c r="B1631" s="4" t="s">
        <v>669</v>
      </c>
      <c r="C1631" s="4" t="s">
        <v>316</v>
      </c>
      <c r="D1631" s="4" t="s">
        <v>267</v>
      </c>
      <c r="E1631" s="8" t="s">
        <v>123</v>
      </c>
      <c r="F1631" s="2" t="s">
        <v>361</v>
      </c>
      <c r="G1631" s="2" t="s">
        <v>129</v>
      </c>
      <c r="H1631" s="6" t="s">
        <v>124</v>
      </c>
      <c r="I1631" s="4" t="s">
        <v>125</v>
      </c>
    </row>
    <row r="1632" spans="1:9" x14ac:dyDescent="0.2">
      <c r="A1632" s="8">
        <v>1629</v>
      </c>
      <c r="B1632" s="4" t="s">
        <v>1040</v>
      </c>
      <c r="C1632" s="4" t="s">
        <v>316</v>
      </c>
      <c r="D1632" s="4" t="s">
        <v>359</v>
      </c>
      <c r="E1632" s="8" t="s">
        <v>123</v>
      </c>
      <c r="F1632" s="2" t="s">
        <v>361</v>
      </c>
      <c r="G1632" s="2" t="s">
        <v>129</v>
      </c>
      <c r="H1632" s="6" t="s">
        <v>124</v>
      </c>
      <c r="I1632" s="4" t="s">
        <v>125</v>
      </c>
    </row>
    <row r="1633" spans="1:9" x14ac:dyDescent="0.2">
      <c r="A1633" s="8">
        <v>1630</v>
      </c>
      <c r="B1633" s="4" t="s">
        <v>987</v>
      </c>
      <c r="C1633" s="4" t="s">
        <v>316</v>
      </c>
      <c r="D1633" s="4" t="s">
        <v>462</v>
      </c>
      <c r="E1633" s="8" t="s">
        <v>123</v>
      </c>
      <c r="F1633" s="2" t="s">
        <v>361</v>
      </c>
      <c r="G1633" s="2" t="s">
        <v>129</v>
      </c>
      <c r="H1633" s="6" t="s">
        <v>124</v>
      </c>
      <c r="I1633" s="4" t="s">
        <v>362</v>
      </c>
    </row>
    <row r="1634" spans="1:9" x14ac:dyDescent="0.2">
      <c r="A1634" s="8">
        <v>1631</v>
      </c>
      <c r="B1634" s="4" t="s">
        <v>619</v>
      </c>
      <c r="C1634" s="4" t="s">
        <v>316</v>
      </c>
      <c r="D1634" s="4" t="s">
        <v>84</v>
      </c>
      <c r="E1634" s="8" t="s">
        <v>123</v>
      </c>
      <c r="F1634" s="2" t="s">
        <v>361</v>
      </c>
      <c r="G1634" s="2" t="s">
        <v>129</v>
      </c>
      <c r="H1634" s="6" t="s">
        <v>124</v>
      </c>
      <c r="I1634" s="4" t="s">
        <v>362</v>
      </c>
    </row>
    <row r="1635" spans="1:9" x14ac:dyDescent="0.2">
      <c r="A1635" s="8">
        <v>1632</v>
      </c>
      <c r="B1635" s="4" t="s">
        <v>170</v>
      </c>
      <c r="C1635" s="4" t="s">
        <v>316</v>
      </c>
      <c r="D1635" s="4" t="s">
        <v>84</v>
      </c>
      <c r="E1635" s="8" t="s">
        <v>123</v>
      </c>
      <c r="F1635" s="2" t="s">
        <v>361</v>
      </c>
      <c r="G1635" s="2" t="s">
        <v>129</v>
      </c>
      <c r="H1635" s="6" t="s">
        <v>124</v>
      </c>
      <c r="I1635" s="4" t="s">
        <v>125</v>
      </c>
    </row>
    <row r="1636" spans="1:9" x14ac:dyDescent="0.2">
      <c r="A1636" s="8">
        <v>1633</v>
      </c>
      <c r="B1636" s="4" t="s">
        <v>543</v>
      </c>
      <c r="C1636" s="4" t="s">
        <v>316</v>
      </c>
      <c r="D1636" s="4" t="s">
        <v>84</v>
      </c>
      <c r="E1636" s="8" t="s">
        <v>123</v>
      </c>
      <c r="F1636" s="2" t="s">
        <v>361</v>
      </c>
      <c r="G1636" s="2" t="s">
        <v>129</v>
      </c>
      <c r="H1636" s="6" t="s">
        <v>124</v>
      </c>
      <c r="I1636" s="4" t="s">
        <v>125</v>
      </c>
    </row>
    <row r="1637" spans="1:9" x14ac:dyDescent="0.2">
      <c r="A1637" s="8">
        <v>1634</v>
      </c>
      <c r="B1637" s="4" t="s">
        <v>1041</v>
      </c>
      <c r="C1637" s="4" t="s">
        <v>316</v>
      </c>
      <c r="D1637" s="4" t="s">
        <v>187</v>
      </c>
      <c r="E1637" s="8" t="s">
        <v>123</v>
      </c>
      <c r="F1637" s="2" t="s">
        <v>361</v>
      </c>
      <c r="G1637" s="2" t="s">
        <v>129</v>
      </c>
      <c r="H1637" s="6" t="s">
        <v>124</v>
      </c>
      <c r="I1637" s="4" t="s">
        <v>362</v>
      </c>
    </row>
    <row r="1638" spans="1:9" x14ac:dyDescent="0.2">
      <c r="A1638" s="8">
        <v>1635</v>
      </c>
      <c r="B1638" s="4" t="s">
        <v>417</v>
      </c>
      <c r="C1638" s="4" t="s">
        <v>316</v>
      </c>
      <c r="D1638" s="4" t="s">
        <v>133</v>
      </c>
      <c r="E1638" s="8" t="s">
        <v>123</v>
      </c>
      <c r="F1638" s="2" t="s">
        <v>361</v>
      </c>
      <c r="G1638" s="2" t="s">
        <v>129</v>
      </c>
      <c r="H1638" s="6" t="s">
        <v>124</v>
      </c>
      <c r="I1638" s="4" t="s">
        <v>362</v>
      </c>
    </row>
    <row r="1639" spans="1:9" x14ac:dyDescent="0.2">
      <c r="A1639" s="8">
        <v>1636</v>
      </c>
      <c r="B1639" s="4" t="s">
        <v>1042</v>
      </c>
      <c r="C1639" s="4" t="s">
        <v>316</v>
      </c>
      <c r="D1639" s="4" t="s">
        <v>1043</v>
      </c>
      <c r="E1639" s="8" t="s">
        <v>123</v>
      </c>
      <c r="F1639" s="2" t="s">
        <v>361</v>
      </c>
      <c r="G1639" s="2" t="s">
        <v>129</v>
      </c>
      <c r="H1639" s="6" t="s">
        <v>124</v>
      </c>
      <c r="I1639" s="4" t="s">
        <v>362</v>
      </c>
    </row>
    <row r="1640" spans="1:9" x14ac:dyDescent="0.2">
      <c r="A1640" s="8">
        <v>1637</v>
      </c>
      <c r="B1640" s="4" t="s">
        <v>555</v>
      </c>
      <c r="C1640" s="4" t="s">
        <v>316</v>
      </c>
      <c r="D1640" s="4" t="s">
        <v>1043</v>
      </c>
      <c r="E1640" s="8" t="s">
        <v>123</v>
      </c>
      <c r="F1640" s="2" t="s">
        <v>361</v>
      </c>
      <c r="G1640" s="2" t="s">
        <v>129</v>
      </c>
      <c r="H1640" s="6" t="s">
        <v>124</v>
      </c>
      <c r="I1640" s="4" t="s">
        <v>362</v>
      </c>
    </row>
    <row r="1641" spans="1:9" x14ac:dyDescent="0.2">
      <c r="A1641" s="8">
        <v>1638</v>
      </c>
      <c r="B1641" s="4" t="s">
        <v>862</v>
      </c>
      <c r="C1641" s="4" t="s">
        <v>316</v>
      </c>
      <c r="D1641" s="4" t="s">
        <v>139</v>
      </c>
      <c r="E1641" s="8" t="s">
        <v>123</v>
      </c>
      <c r="F1641" s="2" t="s">
        <v>361</v>
      </c>
      <c r="G1641" s="2" t="s">
        <v>129</v>
      </c>
      <c r="H1641" s="6" t="s">
        <v>124</v>
      </c>
      <c r="I1641" s="4" t="s">
        <v>125</v>
      </c>
    </row>
    <row r="1642" spans="1:9" x14ac:dyDescent="0.2">
      <c r="A1642" s="8">
        <v>1639</v>
      </c>
      <c r="B1642" s="4" t="s">
        <v>1044</v>
      </c>
      <c r="C1642" s="4" t="s">
        <v>316</v>
      </c>
      <c r="D1642" s="4" t="s">
        <v>139</v>
      </c>
      <c r="E1642" s="8" t="s">
        <v>123</v>
      </c>
      <c r="F1642" s="2" t="s">
        <v>361</v>
      </c>
      <c r="G1642" s="2" t="s">
        <v>129</v>
      </c>
      <c r="H1642" s="6" t="s">
        <v>124</v>
      </c>
      <c r="I1642" s="4" t="s">
        <v>125</v>
      </c>
    </row>
    <row r="1643" spans="1:9" x14ac:dyDescent="0.2">
      <c r="A1643" s="8">
        <v>1640</v>
      </c>
      <c r="B1643" s="4" t="s">
        <v>513</v>
      </c>
      <c r="C1643" s="4" t="s">
        <v>316</v>
      </c>
      <c r="D1643" s="4" t="s">
        <v>139</v>
      </c>
      <c r="E1643" s="8" t="s">
        <v>123</v>
      </c>
      <c r="F1643" s="2" t="s">
        <v>361</v>
      </c>
      <c r="G1643" s="2" t="s">
        <v>129</v>
      </c>
      <c r="H1643" s="6" t="s">
        <v>124</v>
      </c>
      <c r="I1643" s="4" t="s">
        <v>125</v>
      </c>
    </row>
    <row r="1644" spans="1:9" x14ac:dyDescent="0.2">
      <c r="A1644" s="8">
        <v>1641</v>
      </c>
      <c r="B1644" s="4" t="s">
        <v>614</v>
      </c>
      <c r="C1644" s="4" t="s">
        <v>316</v>
      </c>
      <c r="D1644" s="4" t="s">
        <v>227</v>
      </c>
      <c r="E1644" s="8" t="s">
        <v>123</v>
      </c>
      <c r="F1644" s="2" t="s">
        <v>361</v>
      </c>
      <c r="G1644" s="2" t="s">
        <v>129</v>
      </c>
      <c r="H1644" s="6" t="s">
        <v>124</v>
      </c>
      <c r="I1644" s="4" t="s">
        <v>125</v>
      </c>
    </row>
    <row r="1645" spans="1:9" x14ac:dyDescent="0.2">
      <c r="A1645" s="8">
        <v>1642</v>
      </c>
      <c r="B1645" s="4" t="s">
        <v>234</v>
      </c>
      <c r="C1645" s="4" t="s">
        <v>316</v>
      </c>
      <c r="D1645" s="4" t="s">
        <v>1045</v>
      </c>
      <c r="E1645" s="8" t="s">
        <v>123</v>
      </c>
      <c r="F1645" s="2" t="s">
        <v>361</v>
      </c>
      <c r="G1645" s="2" t="s">
        <v>129</v>
      </c>
      <c r="H1645" s="6" t="s">
        <v>124</v>
      </c>
      <c r="I1645" s="4" t="s">
        <v>362</v>
      </c>
    </row>
    <row r="1646" spans="1:9" x14ac:dyDescent="0.2">
      <c r="A1646" s="8">
        <v>1643</v>
      </c>
      <c r="B1646" s="4" t="s">
        <v>894</v>
      </c>
      <c r="C1646" s="4" t="s">
        <v>316</v>
      </c>
      <c r="D1646" s="4" t="s">
        <v>687</v>
      </c>
      <c r="E1646" s="8" t="s">
        <v>123</v>
      </c>
      <c r="F1646" s="2" t="s">
        <v>361</v>
      </c>
      <c r="G1646" s="2" t="s">
        <v>129</v>
      </c>
      <c r="H1646" s="6" t="s">
        <v>124</v>
      </c>
      <c r="I1646" s="4" t="s">
        <v>125</v>
      </c>
    </row>
    <row r="1647" spans="1:9" x14ac:dyDescent="0.2">
      <c r="A1647" s="8">
        <v>1644</v>
      </c>
      <c r="B1647" s="4" t="s">
        <v>383</v>
      </c>
      <c r="C1647" s="4" t="s">
        <v>316</v>
      </c>
      <c r="D1647" s="4" t="s">
        <v>108</v>
      </c>
      <c r="E1647" s="8" t="s">
        <v>123</v>
      </c>
      <c r="F1647" s="2" t="s">
        <v>361</v>
      </c>
      <c r="G1647" s="2" t="s">
        <v>129</v>
      </c>
      <c r="H1647" s="6" t="s">
        <v>124</v>
      </c>
      <c r="I1647" s="4" t="s">
        <v>362</v>
      </c>
    </row>
    <row r="1648" spans="1:9" x14ac:dyDescent="0.2">
      <c r="A1648" s="8">
        <v>1645</v>
      </c>
      <c r="B1648" s="4" t="s">
        <v>75</v>
      </c>
      <c r="C1648" s="4" t="s">
        <v>1043</v>
      </c>
      <c r="D1648" s="4" t="s">
        <v>310</v>
      </c>
      <c r="E1648" s="8" t="s">
        <v>123</v>
      </c>
      <c r="F1648" s="2" t="s">
        <v>361</v>
      </c>
      <c r="G1648" s="2" t="s">
        <v>129</v>
      </c>
      <c r="H1648" s="6" t="s">
        <v>124</v>
      </c>
      <c r="I1648" s="4" t="s">
        <v>125</v>
      </c>
    </row>
    <row r="1649" spans="1:9" x14ac:dyDescent="0.2">
      <c r="A1649" s="8">
        <v>1646</v>
      </c>
      <c r="B1649" s="4" t="s">
        <v>556</v>
      </c>
      <c r="C1649" s="4" t="s">
        <v>1043</v>
      </c>
      <c r="D1649" s="4" t="s">
        <v>310</v>
      </c>
      <c r="E1649" s="8" t="s">
        <v>123</v>
      </c>
      <c r="F1649" s="2" t="s">
        <v>361</v>
      </c>
      <c r="G1649" s="2" t="s">
        <v>129</v>
      </c>
      <c r="H1649" s="6" t="s">
        <v>124</v>
      </c>
      <c r="I1649" s="4" t="s">
        <v>125</v>
      </c>
    </row>
    <row r="1650" spans="1:9" x14ac:dyDescent="0.2">
      <c r="A1650" s="8">
        <v>1647</v>
      </c>
      <c r="B1650" s="4" t="s">
        <v>501</v>
      </c>
      <c r="C1650" s="4" t="s">
        <v>1043</v>
      </c>
      <c r="D1650" s="4" t="s">
        <v>1005</v>
      </c>
      <c r="E1650" s="8" t="s">
        <v>123</v>
      </c>
      <c r="F1650" s="2" t="s">
        <v>361</v>
      </c>
      <c r="G1650" s="2" t="s">
        <v>129</v>
      </c>
      <c r="H1650" s="6" t="s">
        <v>124</v>
      </c>
      <c r="I1650" s="4" t="s">
        <v>125</v>
      </c>
    </row>
    <row r="1651" spans="1:9" x14ac:dyDescent="0.2">
      <c r="A1651" s="8">
        <v>1648</v>
      </c>
      <c r="B1651" s="4" t="s">
        <v>80</v>
      </c>
      <c r="C1651" s="4" t="s">
        <v>378</v>
      </c>
      <c r="D1651" s="4" t="s">
        <v>238</v>
      </c>
      <c r="E1651" s="8" t="s">
        <v>123</v>
      </c>
      <c r="F1651" s="2" t="s">
        <v>361</v>
      </c>
      <c r="G1651" s="2" t="s">
        <v>129</v>
      </c>
      <c r="H1651" s="6" t="s">
        <v>124</v>
      </c>
      <c r="I1651" s="4" t="s">
        <v>125</v>
      </c>
    </row>
    <row r="1652" spans="1:9" x14ac:dyDescent="0.2">
      <c r="A1652" s="8">
        <v>1649</v>
      </c>
      <c r="B1652" s="4" t="s">
        <v>381</v>
      </c>
      <c r="C1652" s="4" t="s">
        <v>378</v>
      </c>
      <c r="D1652" s="4" t="s">
        <v>238</v>
      </c>
      <c r="E1652" s="8" t="s">
        <v>123</v>
      </c>
      <c r="F1652" s="2" t="s">
        <v>361</v>
      </c>
      <c r="G1652" s="2" t="s">
        <v>129</v>
      </c>
      <c r="H1652" s="6" t="s">
        <v>124</v>
      </c>
      <c r="I1652" s="4" t="s">
        <v>125</v>
      </c>
    </row>
    <row r="1653" spans="1:9" x14ac:dyDescent="0.2">
      <c r="A1653" s="8">
        <v>1650</v>
      </c>
      <c r="B1653" s="4" t="s">
        <v>252</v>
      </c>
      <c r="C1653" s="4" t="s">
        <v>378</v>
      </c>
      <c r="D1653" s="4" t="s">
        <v>830</v>
      </c>
      <c r="E1653" s="8" t="s">
        <v>123</v>
      </c>
      <c r="F1653" s="2" t="s">
        <v>361</v>
      </c>
      <c r="G1653" s="2" t="s">
        <v>129</v>
      </c>
      <c r="H1653" s="6" t="s">
        <v>124</v>
      </c>
      <c r="I1653" s="4" t="s">
        <v>362</v>
      </c>
    </row>
    <row r="1654" spans="1:9" x14ac:dyDescent="0.2">
      <c r="A1654" s="8">
        <v>1651</v>
      </c>
      <c r="B1654" s="4" t="s">
        <v>447</v>
      </c>
      <c r="C1654" s="4" t="s">
        <v>378</v>
      </c>
      <c r="D1654" s="4" t="s">
        <v>830</v>
      </c>
      <c r="E1654" s="8" t="s">
        <v>123</v>
      </c>
      <c r="F1654" s="2" t="s">
        <v>361</v>
      </c>
      <c r="G1654" s="2" t="s">
        <v>129</v>
      </c>
      <c r="H1654" s="6" t="s">
        <v>124</v>
      </c>
      <c r="I1654" s="4" t="s">
        <v>125</v>
      </c>
    </row>
    <row r="1655" spans="1:9" x14ac:dyDescent="0.2">
      <c r="A1655" s="8">
        <v>1652</v>
      </c>
      <c r="B1655" s="4" t="s">
        <v>61</v>
      </c>
      <c r="C1655" s="4" t="s">
        <v>378</v>
      </c>
      <c r="D1655" s="4" t="s">
        <v>830</v>
      </c>
      <c r="E1655" s="8" t="s">
        <v>123</v>
      </c>
      <c r="F1655" s="2" t="s">
        <v>361</v>
      </c>
      <c r="G1655" s="2" t="s">
        <v>129</v>
      </c>
      <c r="H1655" s="6" t="s">
        <v>124</v>
      </c>
      <c r="I1655" s="4" t="s">
        <v>125</v>
      </c>
    </row>
    <row r="1656" spans="1:9" x14ac:dyDescent="0.2">
      <c r="A1656" s="8">
        <v>1653</v>
      </c>
      <c r="B1656" s="4" t="s">
        <v>438</v>
      </c>
      <c r="C1656" s="4" t="s">
        <v>378</v>
      </c>
      <c r="D1656" s="4" t="s">
        <v>187</v>
      </c>
      <c r="E1656" s="8" t="s">
        <v>123</v>
      </c>
      <c r="F1656" s="2" t="s">
        <v>361</v>
      </c>
      <c r="G1656" s="2" t="s">
        <v>129</v>
      </c>
      <c r="H1656" s="6" t="s">
        <v>124</v>
      </c>
      <c r="I1656" s="4" t="s">
        <v>125</v>
      </c>
    </row>
    <row r="1657" spans="1:9" x14ac:dyDescent="0.2">
      <c r="A1657" s="8">
        <v>1654</v>
      </c>
      <c r="B1657" s="4" t="s">
        <v>794</v>
      </c>
      <c r="C1657" s="4" t="s">
        <v>378</v>
      </c>
      <c r="D1657" s="4" t="s">
        <v>187</v>
      </c>
      <c r="E1657" s="8" t="s">
        <v>123</v>
      </c>
      <c r="F1657" s="2" t="s">
        <v>361</v>
      </c>
      <c r="G1657" s="2" t="s">
        <v>129</v>
      </c>
      <c r="H1657" s="6" t="s">
        <v>124</v>
      </c>
      <c r="I1657" s="4" t="s">
        <v>362</v>
      </c>
    </row>
    <row r="1658" spans="1:9" x14ac:dyDescent="0.2">
      <c r="A1658" s="8">
        <v>1655</v>
      </c>
      <c r="B1658" s="4" t="s">
        <v>283</v>
      </c>
      <c r="C1658" s="4" t="s">
        <v>378</v>
      </c>
      <c r="D1658" s="4" t="s">
        <v>139</v>
      </c>
      <c r="E1658" s="8" t="s">
        <v>123</v>
      </c>
      <c r="F1658" s="2" t="s">
        <v>361</v>
      </c>
      <c r="G1658" s="2" t="s">
        <v>129</v>
      </c>
      <c r="H1658" s="6" t="s">
        <v>124</v>
      </c>
      <c r="I1658" s="4" t="s">
        <v>362</v>
      </c>
    </row>
    <row r="1659" spans="1:9" x14ac:dyDescent="0.2">
      <c r="A1659" s="8">
        <v>1656</v>
      </c>
      <c r="B1659" s="4" t="s">
        <v>398</v>
      </c>
      <c r="C1659" s="4" t="s">
        <v>378</v>
      </c>
      <c r="D1659" s="4" t="s">
        <v>139</v>
      </c>
      <c r="E1659" s="8" t="s">
        <v>123</v>
      </c>
      <c r="F1659" s="2" t="s">
        <v>361</v>
      </c>
      <c r="G1659" s="2" t="s">
        <v>129</v>
      </c>
      <c r="H1659" s="6" t="s">
        <v>124</v>
      </c>
      <c r="I1659" s="4" t="s">
        <v>362</v>
      </c>
    </row>
    <row r="1660" spans="1:9" x14ac:dyDescent="0.2">
      <c r="A1660" s="8">
        <v>1657</v>
      </c>
      <c r="B1660" s="4" t="s">
        <v>1046</v>
      </c>
      <c r="C1660" s="4" t="s">
        <v>378</v>
      </c>
      <c r="D1660" s="4" t="s">
        <v>1004</v>
      </c>
      <c r="E1660" s="8" t="s">
        <v>123</v>
      </c>
      <c r="F1660" s="2" t="s">
        <v>361</v>
      </c>
      <c r="G1660" s="2" t="s">
        <v>129</v>
      </c>
      <c r="H1660" s="6" t="s">
        <v>124</v>
      </c>
      <c r="I1660" s="4" t="s">
        <v>362</v>
      </c>
    </row>
    <row r="1661" spans="1:9" x14ac:dyDescent="0.2">
      <c r="A1661" s="8">
        <v>1658</v>
      </c>
      <c r="B1661" s="4" t="s">
        <v>398</v>
      </c>
      <c r="C1661" s="4" t="s">
        <v>378</v>
      </c>
      <c r="D1661" s="4" t="s">
        <v>1004</v>
      </c>
      <c r="E1661" s="8" t="s">
        <v>123</v>
      </c>
      <c r="F1661" s="2" t="s">
        <v>361</v>
      </c>
      <c r="G1661" s="2" t="s">
        <v>129</v>
      </c>
      <c r="H1661" s="6" t="s">
        <v>124</v>
      </c>
      <c r="I1661" s="4" t="s">
        <v>362</v>
      </c>
    </row>
    <row r="1662" spans="1:9" x14ac:dyDescent="0.2">
      <c r="A1662" s="8">
        <v>1659</v>
      </c>
      <c r="B1662" s="4" t="s">
        <v>136</v>
      </c>
      <c r="C1662" s="4" t="s">
        <v>378</v>
      </c>
      <c r="D1662" s="4" t="s">
        <v>196</v>
      </c>
      <c r="E1662" s="8" t="s">
        <v>123</v>
      </c>
      <c r="F1662" s="2" t="s">
        <v>361</v>
      </c>
      <c r="G1662" s="2" t="s">
        <v>129</v>
      </c>
      <c r="H1662" s="6" t="s">
        <v>124</v>
      </c>
      <c r="I1662" s="4" t="s">
        <v>125</v>
      </c>
    </row>
    <row r="1663" spans="1:9" x14ac:dyDescent="0.2">
      <c r="A1663" s="8">
        <v>1660</v>
      </c>
      <c r="B1663" s="4" t="s">
        <v>982</v>
      </c>
      <c r="C1663" s="4" t="s">
        <v>378</v>
      </c>
      <c r="D1663" s="4" t="s">
        <v>196</v>
      </c>
      <c r="E1663" s="8" t="s">
        <v>123</v>
      </c>
      <c r="F1663" s="2" t="s">
        <v>361</v>
      </c>
      <c r="G1663" s="2" t="s">
        <v>129</v>
      </c>
      <c r="H1663" s="6" t="s">
        <v>124</v>
      </c>
      <c r="I1663" s="4" t="s">
        <v>362</v>
      </c>
    </row>
    <row r="1664" spans="1:9" x14ac:dyDescent="0.2">
      <c r="A1664" s="8">
        <v>1661</v>
      </c>
      <c r="B1664" s="4" t="s">
        <v>476</v>
      </c>
      <c r="C1664" s="4" t="s">
        <v>270</v>
      </c>
      <c r="D1664" s="4" t="s">
        <v>139</v>
      </c>
      <c r="E1664" s="8" t="s">
        <v>123</v>
      </c>
      <c r="F1664" s="2" t="s">
        <v>361</v>
      </c>
      <c r="G1664" s="2" t="s">
        <v>129</v>
      </c>
      <c r="H1664" s="6" t="s">
        <v>124</v>
      </c>
      <c r="I1664" s="4" t="s">
        <v>125</v>
      </c>
    </row>
    <row r="1665" spans="1:9" x14ac:dyDescent="0.2">
      <c r="A1665" s="8">
        <v>1662</v>
      </c>
      <c r="B1665" s="4" t="s">
        <v>325</v>
      </c>
      <c r="C1665" s="4" t="s">
        <v>139</v>
      </c>
      <c r="D1665" s="4" t="s">
        <v>251</v>
      </c>
      <c r="E1665" s="8" t="s">
        <v>123</v>
      </c>
      <c r="F1665" s="2" t="s">
        <v>361</v>
      </c>
      <c r="G1665" s="2" t="s">
        <v>129</v>
      </c>
      <c r="H1665" s="6" t="s">
        <v>124</v>
      </c>
      <c r="I1665" s="4" t="s">
        <v>125</v>
      </c>
    </row>
    <row r="1666" spans="1:9" x14ac:dyDescent="0.2">
      <c r="A1666" s="8">
        <v>1663</v>
      </c>
      <c r="B1666" s="4" t="s">
        <v>389</v>
      </c>
      <c r="C1666" s="4" t="s">
        <v>139</v>
      </c>
      <c r="D1666" s="4" t="s">
        <v>251</v>
      </c>
      <c r="E1666" s="8" t="s">
        <v>123</v>
      </c>
      <c r="F1666" s="2" t="s">
        <v>361</v>
      </c>
      <c r="G1666" s="2" t="s">
        <v>129</v>
      </c>
      <c r="H1666" s="6" t="s">
        <v>124</v>
      </c>
      <c r="I1666" s="4" t="s">
        <v>125</v>
      </c>
    </row>
    <row r="1667" spans="1:9" x14ac:dyDescent="0.2">
      <c r="A1667" s="8">
        <v>1664</v>
      </c>
      <c r="B1667" s="4" t="s">
        <v>1047</v>
      </c>
      <c r="C1667" s="4" t="s">
        <v>139</v>
      </c>
      <c r="D1667" s="4" t="s">
        <v>251</v>
      </c>
      <c r="E1667" s="8" t="s">
        <v>123</v>
      </c>
      <c r="F1667" s="2" t="s">
        <v>361</v>
      </c>
      <c r="G1667" s="2" t="s">
        <v>129</v>
      </c>
      <c r="H1667" s="6" t="s">
        <v>124</v>
      </c>
      <c r="I1667" s="4" t="s">
        <v>362</v>
      </c>
    </row>
    <row r="1668" spans="1:9" x14ac:dyDescent="0.2">
      <c r="A1668" s="8">
        <v>1665</v>
      </c>
      <c r="B1668" s="4" t="s">
        <v>480</v>
      </c>
      <c r="C1668" s="4" t="s">
        <v>139</v>
      </c>
      <c r="D1668" s="4" t="s">
        <v>251</v>
      </c>
      <c r="E1668" s="8" t="s">
        <v>123</v>
      </c>
      <c r="F1668" s="2" t="s">
        <v>361</v>
      </c>
      <c r="G1668" s="2" t="s">
        <v>129</v>
      </c>
      <c r="H1668" s="6" t="s">
        <v>124</v>
      </c>
      <c r="I1668" s="4" t="s">
        <v>125</v>
      </c>
    </row>
    <row r="1669" spans="1:9" x14ac:dyDescent="0.2">
      <c r="A1669" s="8">
        <v>1666</v>
      </c>
      <c r="B1669" s="4" t="s">
        <v>436</v>
      </c>
      <c r="C1669" s="4" t="s">
        <v>139</v>
      </c>
      <c r="D1669" s="4" t="s">
        <v>189</v>
      </c>
      <c r="E1669" s="8" t="s">
        <v>123</v>
      </c>
      <c r="F1669" s="2" t="s">
        <v>361</v>
      </c>
      <c r="G1669" s="2" t="s">
        <v>129</v>
      </c>
      <c r="H1669" s="6" t="s">
        <v>124</v>
      </c>
      <c r="I1669" s="4" t="s">
        <v>362</v>
      </c>
    </row>
    <row r="1670" spans="1:9" x14ac:dyDescent="0.2">
      <c r="A1670" s="8">
        <v>1667</v>
      </c>
      <c r="B1670" s="4" t="s">
        <v>809</v>
      </c>
      <c r="C1670" s="4" t="s">
        <v>139</v>
      </c>
      <c r="D1670" s="4" t="s">
        <v>647</v>
      </c>
      <c r="E1670" s="8" t="s">
        <v>123</v>
      </c>
      <c r="F1670" s="2" t="s">
        <v>361</v>
      </c>
      <c r="G1670" s="2" t="s">
        <v>129</v>
      </c>
      <c r="H1670" s="6" t="s">
        <v>124</v>
      </c>
      <c r="I1670" s="4" t="s">
        <v>125</v>
      </c>
    </row>
    <row r="1671" spans="1:9" x14ac:dyDescent="0.2">
      <c r="A1671" s="8">
        <v>1668</v>
      </c>
      <c r="B1671" s="4" t="s">
        <v>730</v>
      </c>
      <c r="C1671" s="4" t="s">
        <v>139</v>
      </c>
      <c r="D1671" s="4" t="s">
        <v>74</v>
      </c>
      <c r="E1671" s="8" t="s">
        <v>123</v>
      </c>
      <c r="F1671" s="2" t="s">
        <v>361</v>
      </c>
      <c r="G1671" s="2" t="s">
        <v>129</v>
      </c>
      <c r="H1671" s="6" t="s">
        <v>124</v>
      </c>
      <c r="I1671" s="4" t="s">
        <v>362</v>
      </c>
    </row>
    <row r="1672" spans="1:9" x14ac:dyDescent="0.2">
      <c r="A1672" s="8">
        <v>1669</v>
      </c>
      <c r="B1672" s="4" t="s">
        <v>399</v>
      </c>
      <c r="C1672" s="4" t="s">
        <v>139</v>
      </c>
      <c r="D1672" s="4" t="s">
        <v>793</v>
      </c>
      <c r="E1672" s="8" t="s">
        <v>123</v>
      </c>
      <c r="F1672" s="2" t="s">
        <v>361</v>
      </c>
      <c r="G1672" s="2" t="s">
        <v>129</v>
      </c>
      <c r="H1672" s="6" t="s">
        <v>124</v>
      </c>
      <c r="I1672" s="4" t="s">
        <v>362</v>
      </c>
    </row>
    <row r="1673" spans="1:9" x14ac:dyDescent="0.2">
      <c r="A1673" s="8">
        <v>1670</v>
      </c>
      <c r="B1673" s="4" t="s">
        <v>402</v>
      </c>
      <c r="C1673" s="4" t="s">
        <v>139</v>
      </c>
      <c r="D1673" s="4" t="s">
        <v>300</v>
      </c>
      <c r="E1673" s="8" t="s">
        <v>123</v>
      </c>
      <c r="F1673" s="2" t="s">
        <v>361</v>
      </c>
      <c r="G1673" s="2" t="s">
        <v>129</v>
      </c>
      <c r="H1673" s="6" t="s">
        <v>124</v>
      </c>
      <c r="I1673" s="4" t="s">
        <v>362</v>
      </c>
    </row>
    <row r="1674" spans="1:9" x14ac:dyDescent="0.2">
      <c r="A1674" s="8">
        <v>1671</v>
      </c>
      <c r="B1674" s="4" t="s">
        <v>400</v>
      </c>
      <c r="C1674" s="4" t="s">
        <v>139</v>
      </c>
      <c r="D1674" s="4" t="s">
        <v>162</v>
      </c>
      <c r="E1674" s="8" t="s">
        <v>123</v>
      </c>
      <c r="F1674" s="2" t="s">
        <v>361</v>
      </c>
      <c r="G1674" s="2" t="s">
        <v>129</v>
      </c>
      <c r="H1674" s="6" t="s">
        <v>124</v>
      </c>
      <c r="I1674" s="4" t="s">
        <v>362</v>
      </c>
    </row>
    <row r="1675" spans="1:9" x14ac:dyDescent="0.2">
      <c r="A1675" s="8">
        <v>1672</v>
      </c>
      <c r="B1675" s="4" t="s">
        <v>484</v>
      </c>
      <c r="C1675" s="4" t="s">
        <v>139</v>
      </c>
      <c r="D1675" s="4" t="s">
        <v>162</v>
      </c>
      <c r="E1675" s="8" t="s">
        <v>123</v>
      </c>
      <c r="F1675" s="2" t="s">
        <v>361</v>
      </c>
      <c r="G1675" s="2" t="s">
        <v>129</v>
      </c>
      <c r="H1675" s="6" t="s">
        <v>124</v>
      </c>
      <c r="I1675" s="4" t="s">
        <v>125</v>
      </c>
    </row>
    <row r="1676" spans="1:9" x14ac:dyDescent="0.2">
      <c r="A1676" s="8">
        <v>1673</v>
      </c>
      <c r="B1676" s="4" t="s">
        <v>425</v>
      </c>
      <c r="C1676" s="4" t="s">
        <v>139</v>
      </c>
      <c r="D1676" s="4" t="s">
        <v>162</v>
      </c>
      <c r="E1676" s="8" t="s">
        <v>123</v>
      </c>
      <c r="F1676" s="2" t="s">
        <v>361</v>
      </c>
      <c r="G1676" s="2" t="s">
        <v>129</v>
      </c>
      <c r="H1676" s="6" t="s">
        <v>124</v>
      </c>
      <c r="I1676" s="4" t="s">
        <v>362</v>
      </c>
    </row>
    <row r="1677" spans="1:9" x14ac:dyDescent="0.2">
      <c r="A1677" s="8">
        <v>1674</v>
      </c>
      <c r="B1677" s="4" t="s">
        <v>610</v>
      </c>
      <c r="C1677" s="4" t="s">
        <v>139</v>
      </c>
      <c r="D1677" s="4" t="s">
        <v>101</v>
      </c>
      <c r="E1677" s="8" t="s">
        <v>123</v>
      </c>
      <c r="F1677" s="2" t="s">
        <v>361</v>
      </c>
      <c r="G1677" s="2" t="s">
        <v>129</v>
      </c>
      <c r="H1677" s="6" t="s">
        <v>124</v>
      </c>
      <c r="I1677" s="4" t="s">
        <v>125</v>
      </c>
    </row>
    <row r="1678" spans="1:9" x14ac:dyDescent="0.2">
      <c r="A1678" s="8">
        <v>1675</v>
      </c>
      <c r="B1678" s="4" t="s">
        <v>1048</v>
      </c>
      <c r="C1678" s="4" t="s">
        <v>139</v>
      </c>
      <c r="D1678" s="4" t="s">
        <v>101</v>
      </c>
      <c r="E1678" s="8" t="s">
        <v>123</v>
      </c>
      <c r="F1678" s="2" t="s">
        <v>361</v>
      </c>
      <c r="G1678" s="2" t="s">
        <v>129</v>
      </c>
      <c r="H1678" s="6" t="s">
        <v>124</v>
      </c>
      <c r="I1678" s="4" t="s">
        <v>362</v>
      </c>
    </row>
    <row r="1679" spans="1:9" x14ac:dyDescent="0.2">
      <c r="A1679" s="8">
        <v>1676</v>
      </c>
      <c r="B1679" s="4" t="s">
        <v>366</v>
      </c>
      <c r="C1679" s="4" t="s">
        <v>139</v>
      </c>
      <c r="D1679" s="4" t="s">
        <v>101</v>
      </c>
      <c r="E1679" s="8" t="s">
        <v>123</v>
      </c>
      <c r="F1679" s="2" t="s">
        <v>361</v>
      </c>
      <c r="G1679" s="2" t="s">
        <v>129</v>
      </c>
      <c r="H1679" s="6" t="s">
        <v>124</v>
      </c>
      <c r="I1679" s="4" t="s">
        <v>125</v>
      </c>
    </row>
    <row r="1680" spans="1:9" x14ac:dyDescent="0.2">
      <c r="A1680" s="8">
        <v>1677</v>
      </c>
      <c r="B1680" s="4" t="s">
        <v>381</v>
      </c>
      <c r="C1680" s="4" t="s">
        <v>139</v>
      </c>
      <c r="D1680" s="4" t="s">
        <v>101</v>
      </c>
      <c r="E1680" s="8" t="s">
        <v>123</v>
      </c>
      <c r="F1680" s="2" t="s">
        <v>361</v>
      </c>
      <c r="G1680" s="2" t="s">
        <v>129</v>
      </c>
      <c r="H1680" s="6" t="s">
        <v>124</v>
      </c>
      <c r="I1680" s="4" t="s">
        <v>125</v>
      </c>
    </row>
    <row r="1681" spans="1:9" x14ac:dyDescent="0.2">
      <c r="A1681" s="8">
        <v>1678</v>
      </c>
      <c r="B1681" s="4" t="s">
        <v>412</v>
      </c>
      <c r="C1681" s="4" t="s">
        <v>139</v>
      </c>
      <c r="D1681" s="4" t="s">
        <v>101</v>
      </c>
      <c r="E1681" s="8" t="s">
        <v>123</v>
      </c>
      <c r="F1681" s="2" t="s">
        <v>361</v>
      </c>
      <c r="G1681" s="2" t="s">
        <v>129</v>
      </c>
      <c r="H1681" s="6" t="s">
        <v>124</v>
      </c>
      <c r="I1681" s="4" t="s">
        <v>125</v>
      </c>
    </row>
    <row r="1682" spans="1:9" x14ac:dyDescent="0.2">
      <c r="A1682" s="8">
        <v>1679</v>
      </c>
      <c r="B1682" s="4" t="s">
        <v>389</v>
      </c>
      <c r="C1682" s="4" t="s">
        <v>139</v>
      </c>
      <c r="D1682" s="4" t="s">
        <v>108</v>
      </c>
      <c r="E1682" s="8" t="s">
        <v>123</v>
      </c>
      <c r="F1682" s="2" t="s">
        <v>361</v>
      </c>
      <c r="G1682" s="2" t="s">
        <v>129</v>
      </c>
      <c r="H1682" s="6" t="s">
        <v>124</v>
      </c>
      <c r="I1682" s="4" t="s">
        <v>125</v>
      </c>
    </row>
    <row r="1683" spans="1:9" x14ac:dyDescent="0.2">
      <c r="A1683" s="8">
        <v>1680</v>
      </c>
      <c r="B1683" s="4" t="s">
        <v>930</v>
      </c>
      <c r="C1683" s="4" t="s">
        <v>139</v>
      </c>
      <c r="D1683" s="4" t="s">
        <v>108</v>
      </c>
      <c r="E1683" s="8" t="s">
        <v>123</v>
      </c>
      <c r="F1683" s="2" t="s">
        <v>361</v>
      </c>
      <c r="G1683" s="2" t="s">
        <v>129</v>
      </c>
      <c r="H1683" s="6" t="s">
        <v>124</v>
      </c>
      <c r="I1683" s="4" t="s">
        <v>125</v>
      </c>
    </row>
    <row r="1684" spans="1:9" x14ac:dyDescent="0.2">
      <c r="A1684" s="8">
        <v>1681</v>
      </c>
      <c r="B1684" s="4" t="s">
        <v>364</v>
      </c>
      <c r="C1684" s="4" t="s">
        <v>139</v>
      </c>
      <c r="D1684" s="4" t="s">
        <v>108</v>
      </c>
      <c r="E1684" s="8" t="s">
        <v>123</v>
      </c>
      <c r="F1684" s="2" t="s">
        <v>361</v>
      </c>
      <c r="G1684" s="2" t="s">
        <v>129</v>
      </c>
      <c r="H1684" s="6" t="s">
        <v>124</v>
      </c>
      <c r="I1684" s="4" t="s">
        <v>125</v>
      </c>
    </row>
    <row r="1685" spans="1:9" x14ac:dyDescent="0.2">
      <c r="A1685" s="8">
        <v>1682</v>
      </c>
      <c r="B1685" s="4" t="s">
        <v>402</v>
      </c>
      <c r="C1685" s="4" t="s">
        <v>139</v>
      </c>
      <c r="D1685" s="4" t="s">
        <v>533</v>
      </c>
      <c r="E1685" s="8" t="s">
        <v>123</v>
      </c>
      <c r="F1685" s="2" t="s">
        <v>361</v>
      </c>
      <c r="G1685" s="2" t="s">
        <v>129</v>
      </c>
      <c r="H1685" s="6" t="s">
        <v>124</v>
      </c>
      <c r="I1685" s="4" t="s">
        <v>362</v>
      </c>
    </row>
    <row r="1686" spans="1:9" x14ac:dyDescent="0.2">
      <c r="A1686" s="8">
        <v>1683</v>
      </c>
      <c r="B1686" s="4" t="s">
        <v>1049</v>
      </c>
      <c r="C1686" s="4" t="s">
        <v>139</v>
      </c>
      <c r="D1686" s="4" t="s">
        <v>727</v>
      </c>
      <c r="E1686" s="8" t="s">
        <v>123</v>
      </c>
      <c r="F1686" s="2" t="s">
        <v>361</v>
      </c>
      <c r="G1686" s="2" t="s">
        <v>129</v>
      </c>
      <c r="H1686" s="6" t="s">
        <v>124</v>
      </c>
      <c r="I1686" s="4" t="s">
        <v>125</v>
      </c>
    </row>
    <row r="1687" spans="1:9" x14ac:dyDescent="0.2">
      <c r="A1687" s="8">
        <v>1684</v>
      </c>
      <c r="B1687" s="4" t="s">
        <v>1050</v>
      </c>
      <c r="C1687" s="4" t="s">
        <v>139</v>
      </c>
      <c r="D1687" s="4" t="s">
        <v>555</v>
      </c>
      <c r="E1687" s="8" t="s">
        <v>123</v>
      </c>
      <c r="F1687" s="2" t="s">
        <v>361</v>
      </c>
      <c r="G1687" s="2" t="s">
        <v>129</v>
      </c>
      <c r="H1687" s="6" t="s">
        <v>124</v>
      </c>
      <c r="I1687" s="4" t="s">
        <v>125</v>
      </c>
    </row>
    <row r="1688" spans="1:9" x14ac:dyDescent="0.2">
      <c r="A1688" s="8">
        <v>1685</v>
      </c>
      <c r="B1688" s="4" t="s">
        <v>519</v>
      </c>
      <c r="C1688" s="4" t="s">
        <v>209</v>
      </c>
      <c r="D1688" s="4" t="s">
        <v>1051</v>
      </c>
      <c r="E1688" s="8" t="s">
        <v>123</v>
      </c>
      <c r="F1688" s="2" t="s">
        <v>361</v>
      </c>
      <c r="G1688" s="2" t="s">
        <v>129</v>
      </c>
      <c r="H1688" s="6" t="s">
        <v>124</v>
      </c>
      <c r="I1688" s="4" t="s">
        <v>125</v>
      </c>
    </row>
    <row r="1689" spans="1:9" x14ac:dyDescent="0.2">
      <c r="A1689" s="8">
        <v>1686</v>
      </c>
      <c r="B1689" s="4" t="s">
        <v>617</v>
      </c>
      <c r="C1689" s="4" t="s">
        <v>209</v>
      </c>
      <c r="D1689" s="4" t="s">
        <v>276</v>
      </c>
      <c r="E1689" s="8" t="s">
        <v>123</v>
      </c>
      <c r="F1689" s="2" t="s">
        <v>361</v>
      </c>
      <c r="G1689" s="2" t="s">
        <v>129</v>
      </c>
      <c r="H1689" s="6" t="s">
        <v>124</v>
      </c>
      <c r="I1689" s="4" t="s">
        <v>125</v>
      </c>
    </row>
    <row r="1690" spans="1:9" x14ac:dyDescent="0.2">
      <c r="A1690" s="8">
        <v>1687</v>
      </c>
      <c r="B1690" s="4" t="s">
        <v>784</v>
      </c>
      <c r="C1690" s="4" t="s">
        <v>209</v>
      </c>
      <c r="D1690" s="4" t="s">
        <v>310</v>
      </c>
      <c r="E1690" s="8" t="s">
        <v>123</v>
      </c>
      <c r="F1690" s="2" t="s">
        <v>361</v>
      </c>
      <c r="G1690" s="2" t="s">
        <v>129</v>
      </c>
      <c r="H1690" s="6" t="s">
        <v>124</v>
      </c>
      <c r="I1690" s="4" t="s">
        <v>362</v>
      </c>
    </row>
    <row r="1691" spans="1:9" x14ac:dyDescent="0.2">
      <c r="A1691" s="8">
        <v>1688</v>
      </c>
      <c r="B1691" s="4" t="s">
        <v>326</v>
      </c>
      <c r="C1691" s="4" t="s">
        <v>209</v>
      </c>
      <c r="D1691" s="4" t="s">
        <v>62</v>
      </c>
      <c r="E1691" s="8" t="s">
        <v>123</v>
      </c>
      <c r="F1691" s="2" t="s">
        <v>361</v>
      </c>
      <c r="G1691" s="2" t="s">
        <v>129</v>
      </c>
      <c r="H1691" s="6" t="s">
        <v>124</v>
      </c>
      <c r="I1691" s="4" t="s">
        <v>362</v>
      </c>
    </row>
    <row r="1692" spans="1:9" x14ac:dyDescent="0.2">
      <c r="A1692" s="8">
        <v>1689</v>
      </c>
      <c r="B1692" s="4" t="s">
        <v>499</v>
      </c>
      <c r="C1692" s="4" t="s">
        <v>209</v>
      </c>
      <c r="D1692" s="4" t="s">
        <v>143</v>
      </c>
      <c r="E1692" s="8" t="s">
        <v>123</v>
      </c>
      <c r="F1692" s="2" t="s">
        <v>361</v>
      </c>
      <c r="G1692" s="2" t="s">
        <v>129</v>
      </c>
      <c r="H1692" s="6" t="s">
        <v>124</v>
      </c>
      <c r="I1692" s="4" t="s">
        <v>362</v>
      </c>
    </row>
    <row r="1693" spans="1:9" x14ac:dyDescent="0.2">
      <c r="A1693" s="8">
        <v>1690</v>
      </c>
      <c r="B1693" s="4" t="s">
        <v>502</v>
      </c>
      <c r="C1693" s="4" t="s">
        <v>209</v>
      </c>
      <c r="D1693" s="4" t="s">
        <v>143</v>
      </c>
      <c r="E1693" s="8" t="s">
        <v>123</v>
      </c>
      <c r="F1693" s="2" t="s">
        <v>361</v>
      </c>
      <c r="G1693" s="2" t="s">
        <v>129</v>
      </c>
      <c r="H1693" s="6" t="s">
        <v>124</v>
      </c>
      <c r="I1693" s="4" t="s">
        <v>125</v>
      </c>
    </row>
    <row r="1694" spans="1:9" x14ac:dyDescent="0.2">
      <c r="A1694" s="8">
        <v>1691</v>
      </c>
      <c r="B1694" s="4" t="s">
        <v>806</v>
      </c>
      <c r="C1694" s="4" t="s">
        <v>209</v>
      </c>
      <c r="D1694" s="4" t="s">
        <v>271</v>
      </c>
      <c r="E1694" s="8" t="s">
        <v>123</v>
      </c>
      <c r="F1694" s="2" t="s">
        <v>361</v>
      </c>
      <c r="G1694" s="2" t="s">
        <v>129</v>
      </c>
      <c r="H1694" s="6" t="s">
        <v>124</v>
      </c>
      <c r="I1694" s="4" t="s">
        <v>362</v>
      </c>
    </row>
    <row r="1695" spans="1:9" x14ac:dyDescent="0.2">
      <c r="A1695" s="8">
        <v>1692</v>
      </c>
      <c r="B1695" s="4" t="s">
        <v>741</v>
      </c>
      <c r="C1695" s="4" t="s">
        <v>209</v>
      </c>
      <c r="D1695" s="4" t="s">
        <v>271</v>
      </c>
      <c r="E1695" s="8" t="s">
        <v>123</v>
      </c>
      <c r="F1695" s="2" t="s">
        <v>361</v>
      </c>
      <c r="G1695" s="2" t="s">
        <v>129</v>
      </c>
      <c r="H1695" s="6" t="s">
        <v>124</v>
      </c>
      <c r="I1695" s="4" t="s">
        <v>125</v>
      </c>
    </row>
    <row r="1696" spans="1:9" x14ac:dyDescent="0.2">
      <c r="A1696" s="8">
        <v>1693</v>
      </c>
      <c r="B1696" s="4" t="s">
        <v>206</v>
      </c>
      <c r="C1696" s="4" t="s">
        <v>209</v>
      </c>
      <c r="D1696" s="4" t="s">
        <v>84</v>
      </c>
      <c r="E1696" s="8" t="s">
        <v>123</v>
      </c>
      <c r="F1696" s="2" t="s">
        <v>361</v>
      </c>
      <c r="G1696" s="2" t="s">
        <v>129</v>
      </c>
      <c r="H1696" s="6" t="s">
        <v>124</v>
      </c>
      <c r="I1696" s="4" t="s">
        <v>362</v>
      </c>
    </row>
    <row r="1697" spans="1:9" x14ac:dyDescent="0.2">
      <c r="A1697" s="8">
        <v>1694</v>
      </c>
      <c r="B1697" s="4" t="s">
        <v>111</v>
      </c>
      <c r="C1697" s="4" t="s">
        <v>209</v>
      </c>
      <c r="D1697" s="4" t="s">
        <v>84</v>
      </c>
      <c r="E1697" s="8" t="s">
        <v>123</v>
      </c>
      <c r="F1697" s="2" t="s">
        <v>361</v>
      </c>
      <c r="G1697" s="2" t="s">
        <v>129</v>
      </c>
      <c r="H1697" s="6" t="s">
        <v>124</v>
      </c>
      <c r="I1697" s="4" t="s">
        <v>125</v>
      </c>
    </row>
    <row r="1698" spans="1:9" x14ac:dyDescent="0.2">
      <c r="A1698" s="8">
        <v>1695</v>
      </c>
      <c r="B1698" s="4" t="s">
        <v>1032</v>
      </c>
      <c r="C1698" s="4" t="s">
        <v>209</v>
      </c>
      <c r="D1698" s="4" t="s">
        <v>84</v>
      </c>
      <c r="E1698" s="8" t="s">
        <v>123</v>
      </c>
      <c r="F1698" s="2" t="s">
        <v>361</v>
      </c>
      <c r="G1698" s="2" t="s">
        <v>129</v>
      </c>
      <c r="H1698" s="6" t="s">
        <v>124</v>
      </c>
      <c r="I1698" s="4" t="s">
        <v>362</v>
      </c>
    </row>
    <row r="1699" spans="1:9" x14ac:dyDescent="0.2">
      <c r="A1699" s="8">
        <v>1696</v>
      </c>
      <c r="B1699" s="4" t="s">
        <v>400</v>
      </c>
      <c r="C1699" s="4" t="s">
        <v>209</v>
      </c>
      <c r="D1699" s="4" t="s">
        <v>84</v>
      </c>
      <c r="E1699" s="8" t="s">
        <v>123</v>
      </c>
      <c r="F1699" s="2" t="s">
        <v>361</v>
      </c>
      <c r="G1699" s="2" t="s">
        <v>129</v>
      </c>
      <c r="H1699" s="6" t="s">
        <v>124</v>
      </c>
      <c r="I1699" s="4" t="s">
        <v>362</v>
      </c>
    </row>
    <row r="1700" spans="1:9" x14ac:dyDescent="0.2">
      <c r="A1700" s="8">
        <v>1697</v>
      </c>
      <c r="B1700" s="4" t="s">
        <v>60</v>
      </c>
      <c r="C1700" s="4" t="s">
        <v>209</v>
      </c>
      <c r="D1700" s="4" t="s">
        <v>358</v>
      </c>
      <c r="E1700" s="8" t="s">
        <v>123</v>
      </c>
      <c r="F1700" s="2" t="s">
        <v>361</v>
      </c>
      <c r="G1700" s="2" t="s">
        <v>129</v>
      </c>
      <c r="H1700" s="6" t="s">
        <v>124</v>
      </c>
      <c r="I1700" s="4" t="s">
        <v>125</v>
      </c>
    </row>
    <row r="1701" spans="1:9" x14ac:dyDescent="0.2">
      <c r="A1701" s="8">
        <v>1698</v>
      </c>
      <c r="B1701" s="4" t="s">
        <v>405</v>
      </c>
      <c r="C1701" s="4" t="s">
        <v>209</v>
      </c>
      <c r="D1701" s="4" t="s">
        <v>358</v>
      </c>
      <c r="E1701" s="8" t="s">
        <v>123</v>
      </c>
      <c r="F1701" s="2" t="s">
        <v>361</v>
      </c>
      <c r="G1701" s="2" t="s">
        <v>129</v>
      </c>
      <c r="H1701" s="6" t="s">
        <v>124</v>
      </c>
      <c r="I1701" s="4" t="s">
        <v>125</v>
      </c>
    </row>
    <row r="1702" spans="1:9" x14ac:dyDescent="0.2">
      <c r="A1702" s="8">
        <v>1699</v>
      </c>
      <c r="B1702" s="4" t="s">
        <v>726</v>
      </c>
      <c r="C1702" s="4" t="s">
        <v>209</v>
      </c>
      <c r="D1702" s="4" t="s">
        <v>187</v>
      </c>
      <c r="E1702" s="8" t="s">
        <v>123</v>
      </c>
      <c r="F1702" s="2" t="s">
        <v>361</v>
      </c>
      <c r="G1702" s="2" t="s">
        <v>129</v>
      </c>
      <c r="H1702" s="6" t="s">
        <v>124</v>
      </c>
      <c r="I1702" s="4" t="s">
        <v>362</v>
      </c>
    </row>
    <row r="1703" spans="1:9" x14ac:dyDescent="0.2">
      <c r="A1703" s="8">
        <v>1700</v>
      </c>
      <c r="B1703" s="4" t="s">
        <v>1052</v>
      </c>
      <c r="C1703" s="4" t="s">
        <v>209</v>
      </c>
      <c r="D1703" s="4" t="s">
        <v>1053</v>
      </c>
      <c r="E1703" s="8" t="s">
        <v>123</v>
      </c>
      <c r="F1703" s="2" t="s">
        <v>361</v>
      </c>
      <c r="G1703" s="2" t="s">
        <v>129</v>
      </c>
      <c r="H1703" s="6" t="s">
        <v>124</v>
      </c>
      <c r="I1703" s="4" t="s">
        <v>362</v>
      </c>
    </row>
    <row r="1704" spans="1:9" x14ac:dyDescent="0.2">
      <c r="A1704" s="8">
        <v>1701</v>
      </c>
      <c r="B1704" s="4" t="s">
        <v>1054</v>
      </c>
      <c r="C1704" s="4" t="s">
        <v>209</v>
      </c>
      <c r="D1704" s="4" t="s">
        <v>133</v>
      </c>
      <c r="E1704" s="8" t="s">
        <v>123</v>
      </c>
      <c r="F1704" s="2" t="s">
        <v>361</v>
      </c>
      <c r="G1704" s="2" t="s">
        <v>129</v>
      </c>
      <c r="H1704" s="6" t="s">
        <v>124</v>
      </c>
      <c r="I1704" s="4" t="s">
        <v>125</v>
      </c>
    </row>
    <row r="1705" spans="1:9" x14ac:dyDescent="0.2">
      <c r="A1705" s="8">
        <v>1702</v>
      </c>
      <c r="B1705" s="4" t="s">
        <v>640</v>
      </c>
      <c r="C1705" s="4" t="s">
        <v>209</v>
      </c>
      <c r="D1705" s="4" t="s">
        <v>139</v>
      </c>
      <c r="E1705" s="8" t="s">
        <v>123</v>
      </c>
      <c r="F1705" s="2" t="s">
        <v>361</v>
      </c>
      <c r="G1705" s="2" t="s">
        <v>129</v>
      </c>
      <c r="H1705" s="6" t="s">
        <v>124</v>
      </c>
      <c r="I1705" s="4" t="s">
        <v>362</v>
      </c>
    </row>
    <row r="1706" spans="1:9" x14ac:dyDescent="0.2">
      <c r="A1706" s="8">
        <v>1703</v>
      </c>
      <c r="B1706" s="4" t="s">
        <v>1055</v>
      </c>
      <c r="C1706" s="4" t="s">
        <v>209</v>
      </c>
      <c r="D1706" s="4" t="s">
        <v>785</v>
      </c>
      <c r="E1706" s="8" t="s">
        <v>123</v>
      </c>
      <c r="F1706" s="2" t="s">
        <v>361</v>
      </c>
      <c r="G1706" s="2" t="s">
        <v>129</v>
      </c>
      <c r="H1706" s="6" t="s">
        <v>124</v>
      </c>
      <c r="I1706" s="4" t="s">
        <v>125</v>
      </c>
    </row>
    <row r="1707" spans="1:9" x14ac:dyDescent="0.2">
      <c r="A1707" s="8">
        <v>1704</v>
      </c>
      <c r="B1707" s="4" t="s">
        <v>842</v>
      </c>
      <c r="C1707" s="4" t="s">
        <v>209</v>
      </c>
      <c r="D1707" s="4" t="s">
        <v>785</v>
      </c>
      <c r="E1707" s="8" t="s">
        <v>123</v>
      </c>
      <c r="F1707" s="2" t="s">
        <v>361</v>
      </c>
      <c r="G1707" s="2" t="s">
        <v>129</v>
      </c>
      <c r="H1707" s="6" t="s">
        <v>124</v>
      </c>
      <c r="I1707" s="4" t="s">
        <v>362</v>
      </c>
    </row>
    <row r="1708" spans="1:9" x14ac:dyDescent="0.2">
      <c r="A1708" s="8">
        <v>1705</v>
      </c>
      <c r="B1708" s="4" t="s">
        <v>1056</v>
      </c>
      <c r="C1708" s="4" t="s">
        <v>209</v>
      </c>
      <c r="D1708" s="4" t="s">
        <v>779</v>
      </c>
      <c r="E1708" s="8" t="s">
        <v>123</v>
      </c>
      <c r="F1708" s="2" t="s">
        <v>361</v>
      </c>
      <c r="G1708" s="2" t="s">
        <v>129</v>
      </c>
      <c r="H1708" s="6" t="s">
        <v>124</v>
      </c>
      <c r="I1708" s="4" t="s">
        <v>362</v>
      </c>
    </row>
    <row r="1709" spans="1:9" x14ac:dyDescent="0.2">
      <c r="A1709" s="8">
        <v>1706</v>
      </c>
      <c r="B1709" s="4" t="s">
        <v>506</v>
      </c>
      <c r="C1709" s="4" t="s">
        <v>209</v>
      </c>
      <c r="D1709" s="4" t="s">
        <v>257</v>
      </c>
      <c r="E1709" s="8" t="s">
        <v>123</v>
      </c>
      <c r="F1709" s="2" t="s">
        <v>361</v>
      </c>
      <c r="G1709" s="2" t="s">
        <v>129</v>
      </c>
      <c r="H1709" s="6" t="s">
        <v>124</v>
      </c>
      <c r="I1709" s="4" t="s">
        <v>125</v>
      </c>
    </row>
    <row r="1710" spans="1:9" x14ac:dyDescent="0.2">
      <c r="A1710" s="8">
        <v>1707</v>
      </c>
      <c r="B1710" s="4" t="s">
        <v>418</v>
      </c>
      <c r="C1710" s="4" t="s">
        <v>209</v>
      </c>
      <c r="D1710" s="4" t="s">
        <v>201</v>
      </c>
      <c r="E1710" s="8" t="s">
        <v>123</v>
      </c>
      <c r="F1710" s="2" t="s">
        <v>361</v>
      </c>
      <c r="G1710" s="2" t="s">
        <v>129</v>
      </c>
      <c r="H1710" s="6" t="s">
        <v>124</v>
      </c>
      <c r="I1710" s="4" t="s">
        <v>125</v>
      </c>
    </row>
    <row r="1711" spans="1:9" x14ac:dyDescent="0.2">
      <c r="A1711" s="8">
        <v>1708</v>
      </c>
      <c r="B1711" s="4" t="s">
        <v>607</v>
      </c>
      <c r="C1711" s="4" t="s">
        <v>209</v>
      </c>
      <c r="D1711" s="4" t="s">
        <v>201</v>
      </c>
      <c r="E1711" s="8" t="s">
        <v>123</v>
      </c>
      <c r="F1711" s="2" t="s">
        <v>361</v>
      </c>
      <c r="G1711" s="2" t="s">
        <v>129</v>
      </c>
      <c r="H1711" s="6" t="s">
        <v>124</v>
      </c>
      <c r="I1711" s="4" t="s">
        <v>125</v>
      </c>
    </row>
    <row r="1712" spans="1:9" x14ac:dyDescent="0.2">
      <c r="A1712" s="8">
        <v>1709</v>
      </c>
      <c r="B1712" s="4" t="s">
        <v>582</v>
      </c>
      <c r="C1712" s="4" t="s">
        <v>209</v>
      </c>
      <c r="D1712" s="4" t="s">
        <v>260</v>
      </c>
      <c r="E1712" s="8" t="s">
        <v>123</v>
      </c>
      <c r="F1712" s="2" t="s">
        <v>361</v>
      </c>
      <c r="G1712" s="2" t="s">
        <v>129</v>
      </c>
      <c r="H1712" s="6" t="s">
        <v>124</v>
      </c>
      <c r="I1712" s="4" t="s">
        <v>125</v>
      </c>
    </row>
    <row r="1713" spans="1:9" x14ac:dyDescent="0.2">
      <c r="A1713" s="8">
        <v>1710</v>
      </c>
      <c r="B1713" s="4" t="s">
        <v>537</v>
      </c>
      <c r="C1713" s="4" t="s">
        <v>209</v>
      </c>
      <c r="D1713" s="4" t="s">
        <v>218</v>
      </c>
      <c r="E1713" s="8" t="s">
        <v>123</v>
      </c>
      <c r="F1713" s="2" t="s">
        <v>361</v>
      </c>
      <c r="G1713" s="2" t="s">
        <v>129</v>
      </c>
      <c r="H1713" s="6" t="s">
        <v>124</v>
      </c>
      <c r="I1713" s="4" t="s">
        <v>362</v>
      </c>
    </row>
    <row r="1714" spans="1:9" x14ac:dyDescent="0.2">
      <c r="A1714" s="8">
        <v>1711</v>
      </c>
      <c r="B1714" s="4" t="s">
        <v>192</v>
      </c>
      <c r="C1714" s="4" t="s">
        <v>209</v>
      </c>
      <c r="D1714" s="4" t="s">
        <v>217</v>
      </c>
      <c r="E1714" s="8" t="s">
        <v>123</v>
      </c>
      <c r="F1714" s="2" t="s">
        <v>361</v>
      </c>
      <c r="G1714" s="2" t="s">
        <v>129</v>
      </c>
      <c r="H1714" s="6" t="s">
        <v>124</v>
      </c>
      <c r="I1714" s="4" t="s">
        <v>362</v>
      </c>
    </row>
    <row r="1715" spans="1:9" x14ac:dyDescent="0.2">
      <c r="A1715" s="8">
        <v>1712</v>
      </c>
      <c r="B1715" s="4" t="s">
        <v>1057</v>
      </c>
      <c r="C1715" s="4" t="s">
        <v>1058</v>
      </c>
      <c r="D1715" s="4" t="s">
        <v>106</v>
      </c>
      <c r="E1715" s="8" t="s">
        <v>123</v>
      </c>
      <c r="F1715" s="2" t="s">
        <v>361</v>
      </c>
      <c r="G1715" s="2" t="s">
        <v>129</v>
      </c>
      <c r="H1715" s="6" t="s">
        <v>124</v>
      </c>
      <c r="I1715" s="4" t="s">
        <v>362</v>
      </c>
    </row>
    <row r="1716" spans="1:9" x14ac:dyDescent="0.2">
      <c r="A1716" s="8">
        <v>1713</v>
      </c>
      <c r="B1716" s="4" t="s">
        <v>96</v>
      </c>
      <c r="C1716" s="4" t="s">
        <v>1000</v>
      </c>
      <c r="D1716" s="4" t="s">
        <v>152</v>
      </c>
      <c r="E1716" s="8" t="s">
        <v>123</v>
      </c>
      <c r="F1716" s="2" t="s">
        <v>361</v>
      </c>
      <c r="G1716" s="2" t="s">
        <v>129</v>
      </c>
      <c r="H1716" s="6" t="s">
        <v>124</v>
      </c>
      <c r="I1716" s="4" t="s">
        <v>125</v>
      </c>
    </row>
    <row r="1717" spans="1:9" x14ac:dyDescent="0.2">
      <c r="A1717" s="8">
        <v>1714</v>
      </c>
      <c r="B1717" s="4" t="s">
        <v>1059</v>
      </c>
      <c r="C1717" s="4" t="s">
        <v>622</v>
      </c>
      <c r="D1717" s="4" t="s">
        <v>152</v>
      </c>
      <c r="E1717" s="8" t="s">
        <v>123</v>
      </c>
      <c r="F1717" s="2" t="s">
        <v>361</v>
      </c>
      <c r="G1717" s="2" t="s">
        <v>129</v>
      </c>
      <c r="H1717" s="6" t="s">
        <v>124</v>
      </c>
      <c r="I1717" s="4" t="s">
        <v>362</v>
      </c>
    </row>
    <row r="1718" spans="1:9" x14ac:dyDescent="0.2">
      <c r="A1718" s="8">
        <v>1715</v>
      </c>
      <c r="B1718" s="4" t="s">
        <v>203</v>
      </c>
      <c r="C1718" s="4" t="s">
        <v>622</v>
      </c>
      <c r="D1718" s="4" t="s">
        <v>152</v>
      </c>
      <c r="E1718" s="8" t="s">
        <v>123</v>
      </c>
      <c r="F1718" s="2" t="s">
        <v>361</v>
      </c>
      <c r="G1718" s="2" t="s">
        <v>129</v>
      </c>
      <c r="H1718" s="6" t="s">
        <v>124</v>
      </c>
      <c r="I1718" s="4" t="s">
        <v>125</v>
      </c>
    </row>
    <row r="1719" spans="1:9" x14ac:dyDescent="0.2">
      <c r="A1719" s="8">
        <v>1716</v>
      </c>
      <c r="B1719" s="4" t="s">
        <v>569</v>
      </c>
      <c r="C1719" s="4" t="s">
        <v>622</v>
      </c>
      <c r="D1719" s="4" t="s">
        <v>152</v>
      </c>
      <c r="E1719" s="8" t="s">
        <v>123</v>
      </c>
      <c r="F1719" s="2" t="s">
        <v>361</v>
      </c>
      <c r="G1719" s="2" t="s">
        <v>129</v>
      </c>
      <c r="H1719" s="6" t="s">
        <v>124</v>
      </c>
      <c r="I1719" s="4" t="s">
        <v>125</v>
      </c>
    </row>
    <row r="1720" spans="1:9" x14ac:dyDescent="0.2">
      <c r="A1720" s="8">
        <v>1717</v>
      </c>
      <c r="B1720" s="4" t="s">
        <v>569</v>
      </c>
      <c r="C1720" s="4" t="s">
        <v>622</v>
      </c>
      <c r="D1720" s="4" t="s">
        <v>152</v>
      </c>
      <c r="E1720" s="8" t="s">
        <v>123</v>
      </c>
      <c r="F1720" s="2" t="s">
        <v>361</v>
      </c>
      <c r="G1720" s="2" t="s">
        <v>129</v>
      </c>
      <c r="H1720" s="6" t="s">
        <v>124</v>
      </c>
      <c r="I1720" s="4" t="s">
        <v>125</v>
      </c>
    </row>
    <row r="1721" spans="1:9" x14ac:dyDescent="0.2">
      <c r="A1721" s="8">
        <v>1718</v>
      </c>
      <c r="B1721" s="4" t="s">
        <v>255</v>
      </c>
      <c r="C1721" s="4" t="s">
        <v>622</v>
      </c>
      <c r="D1721" s="4" t="s">
        <v>152</v>
      </c>
      <c r="E1721" s="8" t="s">
        <v>123</v>
      </c>
      <c r="F1721" s="2" t="s">
        <v>361</v>
      </c>
      <c r="G1721" s="2" t="s">
        <v>129</v>
      </c>
      <c r="H1721" s="6" t="s">
        <v>124</v>
      </c>
      <c r="I1721" s="4" t="s">
        <v>362</v>
      </c>
    </row>
    <row r="1722" spans="1:9" x14ac:dyDescent="0.2">
      <c r="A1722" s="8">
        <v>1719</v>
      </c>
      <c r="B1722" s="4" t="s">
        <v>1060</v>
      </c>
      <c r="C1722" s="4" t="s">
        <v>622</v>
      </c>
      <c r="D1722" s="4" t="s">
        <v>152</v>
      </c>
      <c r="E1722" s="8" t="s">
        <v>123</v>
      </c>
      <c r="F1722" s="2" t="s">
        <v>361</v>
      </c>
      <c r="G1722" s="2" t="s">
        <v>129</v>
      </c>
      <c r="H1722" s="6" t="s">
        <v>124</v>
      </c>
      <c r="I1722" s="4" t="s">
        <v>362</v>
      </c>
    </row>
    <row r="1723" spans="1:9" x14ac:dyDescent="0.2">
      <c r="A1723" s="8">
        <v>1720</v>
      </c>
      <c r="B1723" s="4" t="s">
        <v>432</v>
      </c>
      <c r="C1723" s="4" t="s">
        <v>622</v>
      </c>
      <c r="D1723" s="4" t="s">
        <v>84</v>
      </c>
      <c r="E1723" s="8" t="s">
        <v>123</v>
      </c>
      <c r="F1723" s="2" t="s">
        <v>361</v>
      </c>
      <c r="G1723" s="2" t="s">
        <v>129</v>
      </c>
      <c r="H1723" s="6" t="s">
        <v>124</v>
      </c>
      <c r="I1723" s="4" t="s">
        <v>362</v>
      </c>
    </row>
    <row r="1724" spans="1:9" x14ac:dyDescent="0.2">
      <c r="A1724" s="8">
        <v>1721</v>
      </c>
      <c r="B1724" s="4" t="s">
        <v>1061</v>
      </c>
      <c r="C1724" s="4" t="s">
        <v>622</v>
      </c>
      <c r="D1724" s="4" t="s">
        <v>84</v>
      </c>
      <c r="E1724" s="8" t="s">
        <v>123</v>
      </c>
      <c r="F1724" s="2" t="s">
        <v>361</v>
      </c>
      <c r="G1724" s="2" t="s">
        <v>129</v>
      </c>
      <c r="H1724" s="6" t="s">
        <v>124</v>
      </c>
      <c r="I1724" s="4" t="s">
        <v>362</v>
      </c>
    </row>
    <row r="1725" spans="1:9" x14ac:dyDescent="0.2">
      <c r="A1725" s="8">
        <v>1722</v>
      </c>
      <c r="B1725" s="4" t="s">
        <v>719</v>
      </c>
      <c r="C1725" s="4" t="s">
        <v>622</v>
      </c>
      <c r="D1725" s="4" t="s">
        <v>300</v>
      </c>
      <c r="E1725" s="8" t="s">
        <v>123</v>
      </c>
      <c r="F1725" s="2" t="s">
        <v>361</v>
      </c>
      <c r="G1725" s="2" t="s">
        <v>129</v>
      </c>
      <c r="H1725" s="6" t="s">
        <v>124</v>
      </c>
      <c r="I1725" s="4" t="s">
        <v>125</v>
      </c>
    </row>
    <row r="1726" spans="1:9" x14ac:dyDescent="0.2">
      <c r="A1726" s="8">
        <v>1723</v>
      </c>
      <c r="B1726" s="4" t="s">
        <v>402</v>
      </c>
      <c r="C1726" s="4" t="s">
        <v>622</v>
      </c>
      <c r="D1726" s="4" t="s">
        <v>528</v>
      </c>
      <c r="E1726" s="8" t="s">
        <v>123</v>
      </c>
      <c r="F1726" s="2" t="s">
        <v>361</v>
      </c>
      <c r="G1726" s="2" t="s">
        <v>129</v>
      </c>
      <c r="H1726" s="6" t="s">
        <v>124</v>
      </c>
      <c r="I1726" s="4" t="s">
        <v>362</v>
      </c>
    </row>
    <row r="1727" spans="1:9" x14ac:dyDescent="0.2">
      <c r="A1727" s="8">
        <v>1724</v>
      </c>
      <c r="B1727" s="4" t="s">
        <v>1062</v>
      </c>
      <c r="C1727" s="4" t="s">
        <v>622</v>
      </c>
      <c r="D1727" s="4" t="s">
        <v>528</v>
      </c>
      <c r="E1727" s="8" t="s">
        <v>123</v>
      </c>
      <c r="F1727" s="2" t="s">
        <v>361</v>
      </c>
      <c r="G1727" s="2" t="s">
        <v>129</v>
      </c>
      <c r="H1727" s="6" t="s">
        <v>124</v>
      </c>
      <c r="I1727" s="4" t="s">
        <v>125</v>
      </c>
    </row>
    <row r="1728" spans="1:9" x14ac:dyDescent="0.2">
      <c r="A1728" s="8">
        <v>1725</v>
      </c>
      <c r="B1728" s="4" t="s">
        <v>910</v>
      </c>
      <c r="C1728" s="4" t="s">
        <v>622</v>
      </c>
      <c r="D1728" s="4" t="s">
        <v>528</v>
      </c>
      <c r="E1728" s="8" t="s">
        <v>123</v>
      </c>
      <c r="F1728" s="2" t="s">
        <v>361</v>
      </c>
      <c r="G1728" s="2" t="s">
        <v>129</v>
      </c>
      <c r="H1728" s="6" t="s">
        <v>124</v>
      </c>
      <c r="I1728" s="4" t="s">
        <v>125</v>
      </c>
    </row>
    <row r="1729" spans="1:9" x14ac:dyDescent="0.2">
      <c r="A1729" s="8">
        <v>1726</v>
      </c>
      <c r="B1729" s="4" t="s">
        <v>586</v>
      </c>
      <c r="C1729" s="4" t="s">
        <v>622</v>
      </c>
      <c r="D1729" s="4" t="s">
        <v>106</v>
      </c>
      <c r="E1729" s="8" t="s">
        <v>123</v>
      </c>
      <c r="F1729" s="2" t="s">
        <v>361</v>
      </c>
      <c r="G1729" s="2" t="s">
        <v>129</v>
      </c>
      <c r="H1729" s="6" t="s">
        <v>124</v>
      </c>
      <c r="I1729" s="4" t="s">
        <v>125</v>
      </c>
    </row>
    <row r="1730" spans="1:9" x14ac:dyDescent="0.2">
      <c r="A1730" s="8">
        <v>1727</v>
      </c>
      <c r="B1730" s="4" t="s">
        <v>375</v>
      </c>
      <c r="C1730" s="4" t="s">
        <v>622</v>
      </c>
      <c r="D1730" s="4" t="s">
        <v>106</v>
      </c>
      <c r="E1730" s="8" t="s">
        <v>123</v>
      </c>
      <c r="F1730" s="2" t="s">
        <v>361</v>
      </c>
      <c r="G1730" s="2" t="s">
        <v>129</v>
      </c>
      <c r="H1730" s="6" t="s">
        <v>124</v>
      </c>
      <c r="I1730" s="4" t="s">
        <v>362</v>
      </c>
    </row>
    <row r="1731" spans="1:9" x14ac:dyDescent="0.2">
      <c r="A1731" s="8">
        <v>1728</v>
      </c>
      <c r="B1731" s="4" t="s">
        <v>326</v>
      </c>
      <c r="C1731" s="4" t="s">
        <v>622</v>
      </c>
      <c r="D1731" s="4" t="s">
        <v>533</v>
      </c>
      <c r="E1731" s="8" t="s">
        <v>123</v>
      </c>
      <c r="F1731" s="2" t="s">
        <v>361</v>
      </c>
      <c r="G1731" s="2" t="s">
        <v>129</v>
      </c>
      <c r="H1731" s="6" t="s">
        <v>124</v>
      </c>
      <c r="I1731" s="4" t="s">
        <v>362</v>
      </c>
    </row>
    <row r="1732" spans="1:9" x14ac:dyDescent="0.2">
      <c r="A1732" s="8">
        <v>1729</v>
      </c>
      <c r="B1732" s="4" t="s">
        <v>1063</v>
      </c>
      <c r="C1732" s="4" t="s">
        <v>622</v>
      </c>
      <c r="D1732" s="4" t="s">
        <v>1064</v>
      </c>
      <c r="E1732" s="8" t="s">
        <v>123</v>
      </c>
      <c r="F1732" s="2" t="s">
        <v>361</v>
      </c>
      <c r="G1732" s="2" t="s">
        <v>129</v>
      </c>
      <c r="H1732" s="6" t="s">
        <v>124</v>
      </c>
      <c r="I1732" s="4" t="s">
        <v>125</v>
      </c>
    </row>
    <row r="1733" spans="1:9" x14ac:dyDescent="0.2">
      <c r="A1733" s="8">
        <v>1730</v>
      </c>
      <c r="B1733" s="4" t="s">
        <v>508</v>
      </c>
      <c r="C1733" s="4" t="s">
        <v>1065</v>
      </c>
      <c r="D1733" s="4" t="s">
        <v>529</v>
      </c>
      <c r="E1733" s="8" t="s">
        <v>123</v>
      </c>
      <c r="F1733" s="2" t="s">
        <v>361</v>
      </c>
      <c r="G1733" s="2" t="s">
        <v>129</v>
      </c>
      <c r="H1733" s="6" t="s">
        <v>124</v>
      </c>
      <c r="I1733" s="4" t="s">
        <v>125</v>
      </c>
    </row>
    <row r="1734" spans="1:9" x14ac:dyDescent="0.2">
      <c r="A1734" s="8">
        <v>1731</v>
      </c>
      <c r="B1734" s="4" t="s">
        <v>1066</v>
      </c>
      <c r="C1734" s="4" t="s">
        <v>1067</v>
      </c>
      <c r="D1734" s="4" t="s">
        <v>1068</v>
      </c>
      <c r="E1734" s="8" t="s">
        <v>123</v>
      </c>
      <c r="F1734" s="2" t="s">
        <v>361</v>
      </c>
      <c r="G1734" s="2" t="s">
        <v>129</v>
      </c>
      <c r="H1734" s="6" t="s">
        <v>124</v>
      </c>
      <c r="I1734" s="4" t="s">
        <v>125</v>
      </c>
    </row>
    <row r="1735" spans="1:9" x14ac:dyDescent="0.2">
      <c r="A1735" s="8">
        <v>1732</v>
      </c>
      <c r="B1735" s="4" t="s">
        <v>368</v>
      </c>
      <c r="C1735" s="4" t="s">
        <v>1069</v>
      </c>
      <c r="D1735" s="4" t="s">
        <v>104</v>
      </c>
      <c r="E1735" s="8" t="s">
        <v>123</v>
      </c>
      <c r="F1735" s="2" t="s">
        <v>361</v>
      </c>
      <c r="G1735" s="2" t="s">
        <v>129</v>
      </c>
      <c r="H1735" s="6" t="s">
        <v>124</v>
      </c>
      <c r="I1735" s="4" t="s">
        <v>125</v>
      </c>
    </row>
    <row r="1736" spans="1:9" x14ac:dyDescent="0.2">
      <c r="A1736" s="8">
        <v>1733</v>
      </c>
      <c r="B1736" s="4" t="s">
        <v>344</v>
      </c>
      <c r="C1736" s="4" t="s">
        <v>1070</v>
      </c>
      <c r="D1736" s="4" t="s">
        <v>1071</v>
      </c>
      <c r="E1736" s="8" t="s">
        <v>123</v>
      </c>
      <c r="F1736" s="2" t="s">
        <v>361</v>
      </c>
      <c r="G1736" s="2" t="s">
        <v>129</v>
      </c>
      <c r="H1736" s="6" t="s">
        <v>124</v>
      </c>
      <c r="I1736" s="4" t="s">
        <v>362</v>
      </c>
    </row>
    <row r="1737" spans="1:9" x14ac:dyDescent="0.2">
      <c r="A1737" s="8">
        <v>1734</v>
      </c>
      <c r="B1737" s="4" t="s">
        <v>483</v>
      </c>
      <c r="C1737" s="4" t="s">
        <v>1072</v>
      </c>
      <c r="D1737" s="4"/>
      <c r="E1737" s="8" t="s">
        <v>123</v>
      </c>
      <c r="F1737" s="2" t="s">
        <v>361</v>
      </c>
      <c r="G1737" s="2" t="s">
        <v>129</v>
      </c>
      <c r="H1737" s="6" t="s">
        <v>124</v>
      </c>
      <c r="I1737" s="4" t="s">
        <v>125</v>
      </c>
    </row>
    <row r="1738" spans="1:9" x14ac:dyDescent="0.2">
      <c r="A1738" s="8">
        <v>1735</v>
      </c>
      <c r="B1738" s="4" t="s">
        <v>548</v>
      </c>
      <c r="C1738" s="4" t="s">
        <v>785</v>
      </c>
      <c r="D1738" s="4" t="s">
        <v>233</v>
      </c>
      <c r="E1738" s="8" t="s">
        <v>123</v>
      </c>
      <c r="F1738" s="2" t="s">
        <v>361</v>
      </c>
      <c r="G1738" s="2" t="s">
        <v>129</v>
      </c>
      <c r="H1738" s="6" t="s">
        <v>124</v>
      </c>
      <c r="I1738" s="4" t="s">
        <v>362</v>
      </c>
    </row>
    <row r="1739" spans="1:9" x14ac:dyDescent="0.2">
      <c r="A1739" s="8">
        <v>1736</v>
      </c>
      <c r="B1739" s="4" t="s">
        <v>398</v>
      </c>
      <c r="C1739" s="4" t="s">
        <v>785</v>
      </c>
      <c r="D1739" s="4" t="s">
        <v>233</v>
      </c>
      <c r="E1739" s="8" t="s">
        <v>123</v>
      </c>
      <c r="F1739" s="2" t="s">
        <v>361</v>
      </c>
      <c r="G1739" s="2" t="s">
        <v>129</v>
      </c>
      <c r="H1739" s="6" t="s">
        <v>124</v>
      </c>
      <c r="I1739" s="4" t="s">
        <v>362</v>
      </c>
    </row>
    <row r="1740" spans="1:9" x14ac:dyDescent="0.2">
      <c r="A1740" s="8">
        <v>1737</v>
      </c>
      <c r="B1740" s="4" t="s">
        <v>96</v>
      </c>
      <c r="C1740" s="4" t="s">
        <v>785</v>
      </c>
      <c r="D1740" s="4" t="s">
        <v>233</v>
      </c>
      <c r="E1740" s="8" t="s">
        <v>123</v>
      </c>
      <c r="F1740" s="2" t="s">
        <v>361</v>
      </c>
      <c r="G1740" s="2" t="s">
        <v>129</v>
      </c>
      <c r="H1740" s="6" t="s">
        <v>124</v>
      </c>
      <c r="I1740" s="4" t="s">
        <v>125</v>
      </c>
    </row>
    <row r="1741" spans="1:9" x14ac:dyDescent="0.2">
      <c r="A1741" s="8">
        <v>1738</v>
      </c>
      <c r="B1741" s="4" t="s">
        <v>170</v>
      </c>
      <c r="C1741" s="4" t="s">
        <v>259</v>
      </c>
      <c r="D1741" s="4" t="s">
        <v>1073</v>
      </c>
      <c r="E1741" s="8" t="s">
        <v>123</v>
      </c>
      <c r="F1741" s="2" t="s">
        <v>361</v>
      </c>
      <c r="G1741" s="2" t="s">
        <v>129</v>
      </c>
      <c r="H1741" s="6" t="s">
        <v>124</v>
      </c>
      <c r="I1741" s="4" t="s">
        <v>125</v>
      </c>
    </row>
    <row r="1742" spans="1:9" x14ac:dyDescent="0.2">
      <c r="A1742" s="8">
        <v>1739</v>
      </c>
      <c r="B1742" s="4" t="s">
        <v>366</v>
      </c>
      <c r="C1742" s="4" t="s">
        <v>259</v>
      </c>
      <c r="D1742" s="4" t="s">
        <v>84</v>
      </c>
      <c r="E1742" s="8" t="s">
        <v>123</v>
      </c>
      <c r="F1742" s="2" t="s">
        <v>361</v>
      </c>
      <c r="G1742" s="2" t="s">
        <v>129</v>
      </c>
      <c r="H1742" s="6" t="s">
        <v>124</v>
      </c>
      <c r="I1742" s="4" t="s">
        <v>125</v>
      </c>
    </row>
    <row r="1743" spans="1:9" x14ac:dyDescent="0.2">
      <c r="A1743" s="8">
        <v>1740</v>
      </c>
      <c r="B1743" s="4" t="s">
        <v>482</v>
      </c>
      <c r="C1743" s="4" t="s">
        <v>259</v>
      </c>
      <c r="D1743" s="4" t="s">
        <v>64</v>
      </c>
      <c r="E1743" s="8" t="s">
        <v>123</v>
      </c>
      <c r="F1743" s="2" t="s">
        <v>361</v>
      </c>
      <c r="G1743" s="2" t="s">
        <v>129</v>
      </c>
      <c r="H1743" s="6" t="s">
        <v>124</v>
      </c>
      <c r="I1743" s="4" t="s">
        <v>362</v>
      </c>
    </row>
    <row r="1744" spans="1:9" x14ac:dyDescent="0.2">
      <c r="A1744" s="8">
        <v>1741</v>
      </c>
      <c r="B1744" s="4" t="s">
        <v>412</v>
      </c>
      <c r="C1744" s="4" t="s">
        <v>259</v>
      </c>
      <c r="D1744" s="4" t="s">
        <v>302</v>
      </c>
      <c r="E1744" s="8" t="s">
        <v>123</v>
      </c>
      <c r="F1744" s="2" t="s">
        <v>361</v>
      </c>
      <c r="G1744" s="2" t="s">
        <v>129</v>
      </c>
      <c r="H1744" s="6" t="s">
        <v>124</v>
      </c>
      <c r="I1744" s="4" t="s">
        <v>125</v>
      </c>
    </row>
    <row r="1745" spans="1:9" x14ac:dyDescent="0.2">
      <c r="A1745" s="8">
        <v>1742</v>
      </c>
      <c r="B1745" s="4" t="s">
        <v>326</v>
      </c>
      <c r="C1745" s="4" t="s">
        <v>259</v>
      </c>
      <c r="D1745" s="4" t="s">
        <v>163</v>
      </c>
      <c r="E1745" s="8" t="s">
        <v>123</v>
      </c>
      <c r="F1745" s="2" t="s">
        <v>361</v>
      </c>
      <c r="G1745" s="2" t="s">
        <v>129</v>
      </c>
      <c r="H1745" s="6" t="s">
        <v>124</v>
      </c>
      <c r="I1745" s="4" t="s">
        <v>362</v>
      </c>
    </row>
    <row r="1746" spans="1:9" x14ac:dyDescent="0.2">
      <c r="A1746" s="8">
        <v>1743</v>
      </c>
      <c r="B1746" s="4" t="s">
        <v>1074</v>
      </c>
      <c r="C1746" s="4" t="s">
        <v>259</v>
      </c>
      <c r="D1746" s="4" t="s">
        <v>163</v>
      </c>
      <c r="E1746" s="8" t="s">
        <v>123</v>
      </c>
      <c r="F1746" s="2" t="s">
        <v>361</v>
      </c>
      <c r="G1746" s="2" t="s">
        <v>129</v>
      </c>
      <c r="H1746" s="6" t="s">
        <v>124</v>
      </c>
      <c r="I1746" s="4" t="s">
        <v>125</v>
      </c>
    </row>
    <row r="1747" spans="1:9" x14ac:dyDescent="0.2">
      <c r="A1747" s="8">
        <v>1744</v>
      </c>
      <c r="B1747" s="4" t="s">
        <v>409</v>
      </c>
      <c r="C1747" s="4" t="s">
        <v>207</v>
      </c>
      <c r="D1747" s="4" t="s">
        <v>145</v>
      </c>
      <c r="E1747" s="8" t="s">
        <v>123</v>
      </c>
      <c r="F1747" s="2" t="s">
        <v>361</v>
      </c>
      <c r="G1747" s="2" t="s">
        <v>129</v>
      </c>
      <c r="H1747" s="6" t="s">
        <v>124</v>
      </c>
      <c r="I1747" s="4" t="s">
        <v>362</v>
      </c>
    </row>
    <row r="1748" spans="1:9" x14ac:dyDescent="0.2">
      <c r="A1748" s="8">
        <v>1745</v>
      </c>
      <c r="B1748" s="4" t="s">
        <v>467</v>
      </c>
      <c r="C1748" s="4" t="s">
        <v>207</v>
      </c>
      <c r="D1748" s="4" t="s">
        <v>1075</v>
      </c>
      <c r="E1748" s="8" t="s">
        <v>123</v>
      </c>
      <c r="F1748" s="2" t="s">
        <v>361</v>
      </c>
      <c r="G1748" s="2" t="s">
        <v>129</v>
      </c>
      <c r="H1748" s="6" t="s">
        <v>124</v>
      </c>
      <c r="I1748" s="4" t="s">
        <v>362</v>
      </c>
    </row>
    <row r="1749" spans="1:9" x14ac:dyDescent="0.2">
      <c r="A1749" s="8">
        <v>1746</v>
      </c>
      <c r="B1749" s="4" t="s">
        <v>1076</v>
      </c>
      <c r="C1749" s="4" t="s">
        <v>207</v>
      </c>
      <c r="D1749" s="4" t="s">
        <v>641</v>
      </c>
      <c r="E1749" s="8" t="s">
        <v>123</v>
      </c>
      <c r="F1749" s="2" t="s">
        <v>361</v>
      </c>
      <c r="G1749" s="2" t="s">
        <v>129</v>
      </c>
      <c r="H1749" s="6" t="s">
        <v>124</v>
      </c>
      <c r="I1749" s="4" t="s">
        <v>125</v>
      </c>
    </row>
    <row r="1750" spans="1:9" x14ac:dyDescent="0.2">
      <c r="A1750" s="8">
        <v>1747</v>
      </c>
      <c r="B1750" s="4" t="s">
        <v>447</v>
      </c>
      <c r="C1750" s="4" t="s">
        <v>207</v>
      </c>
      <c r="D1750" s="4" t="s">
        <v>641</v>
      </c>
      <c r="E1750" s="8" t="s">
        <v>123</v>
      </c>
      <c r="F1750" s="2" t="s">
        <v>361</v>
      </c>
      <c r="G1750" s="2" t="s">
        <v>129</v>
      </c>
      <c r="H1750" s="6" t="s">
        <v>124</v>
      </c>
      <c r="I1750" s="4" t="s">
        <v>125</v>
      </c>
    </row>
    <row r="1751" spans="1:9" x14ac:dyDescent="0.2">
      <c r="A1751" s="8">
        <v>1748</v>
      </c>
      <c r="B1751" s="4" t="s">
        <v>893</v>
      </c>
      <c r="C1751" s="4" t="s">
        <v>207</v>
      </c>
      <c r="D1751" s="4" t="s">
        <v>1077</v>
      </c>
      <c r="E1751" s="8" t="s">
        <v>123</v>
      </c>
      <c r="F1751" s="2" t="s">
        <v>361</v>
      </c>
      <c r="G1751" s="2" t="s">
        <v>129</v>
      </c>
      <c r="H1751" s="6" t="s">
        <v>124</v>
      </c>
      <c r="I1751" s="4" t="s">
        <v>125</v>
      </c>
    </row>
    <row r="1752" spans="1:9" x14ac:dyDescent="0.2">
      <c r="A1752" s="8">
        <v>1749</v>
      </c>
      <c r="B1752" s="4" t="s">
        <v>662</v>
      </c>
      <c r="C1752" s="4" t="s">
        <v>207</v>
      </c>
      <c r="D1752" s="4" t="s">
        <v>161</v>
      </c>
      <c r="E1752" s="8" t="s">
        <v>123</v>
      </c>
      <c r="F1752" s="2" t="s">
        <v>361</v>
      </c>
      <c r="G1752" s="2" t="s">
        <v>129</v>
      </c>
      <c r="H1752" s="6" t="s">
        <v>124</v>
      </c>
      <c r="I1752" s="4" t="s">
        <v>362</v>
      </c>
    </row>
    <row r="1753" spans="1:9" x14ac:dyDescent="0.2">
      <c r="A1753" s="8">
        <v>1750</v>
      </c>
      <c r="B1753" s="4" t="s">
        <v>365</v>
      </c>
      <c r="C1753" s="4" t="s">
        <v>207</v>
      </c>
      <c r="D1753" s="4" t="s">
        <v>161</v>
      </c>
      <c r="E1753" s="8" t="s">
        <v>123</v>
      </c>
      <c r="F1753" s="2" t="s">
        <v>361</v>
      </c>
      <c r="G1753" s="2" t="s">
        <v>129</v>
      </c>
      <c r="H1753" s="6" t="s">
        <v>124</v>
      </c>
      <c r="I1753" s="4" t="s">
        <v>362</v>
      </c>
    </row>
    <row r="1754" spans="1:9" x14ac:dyDescent="0.2">
      <c r="A1754" s="8">
        <v>1751</v>
      </c>
      <c r="B1754" s="4" t="s">
        <v>513</v>
      </c>
      <c r="C1754" s="4" t="s">
        <v>207</v>
      </c>
      <c r="D1754" s="4" t="s">
        <v>161</v>
      </c>
      <c r="E1754" s="8" t="s">
        <v>123</v>
      </c>
      <c r="F1754" s="2" t="s">
        <v>361</v>
      </c>
      <c r="G1754" s="2" t="s">
        <v>129</v>
      </c>
      <c r="H1754" s="6" t="s">
        <v>124</v>
      </c>
      <c r="I1754" s="4" t="s">
        <v>125</v>
      </c>
    </row>
    <row r="1755" spans="1:9" x14ac:dyDescent="0.2">
      <c r="A1755" s="8">
        <v>1752</v>
      </c>
      <c r="B1755" s="4" t="s">
        <v>513</v>
      </c>
      <c r="C1755" s="4" t="s">
        <v>207</v>
      </c>
      <c r="D1755" s="4" t="s">
        <v>161</v>
      </c>
      <c r="E1755" s="8" t="s">
        <v>123</v>
      </c>
      <c r="F1755" s="2" t="s">
        <v>361</v>
      </c>
      <c r="G1755" s="2" t="s">
        <v>129</v>
      </c>
      <c r="H1755" s="6" t="s">
        <v>124</v>
      </c>
      <c r="I1755" s="4" t="s">
        <v>125</v>
      </c>
    </row>
    <row r="1756" spans="1:9" x14ac:dyDescent="0.2">
      <c r="A1756" s="8">
        <v>1753</v>
      </c>
      <c r="B1756" s="4" t="s">
        <v>658</v>
      </c>
      <c r="C1756" s="4" t="s">
        <v>207</v>
      </c>
      <c r="D1756" s="4" t="s">
        <v>247</v>
      </c>
      <c r="E1756" s="8" t="s">
        <v>123</v>
      </c>
      <c r="F1756" s="2" t="s">
        <v>361</v>
      </c>
      <c r="G1756" s="2" t="s">
        <v>129</v>
      </c>
      <c r="H1756" s="6" t="s">
        <v>124</v>
      </c>
      <c r="I1756" s="4" t="s">
        <v>125</v>
      </c>
    </row>
    <row r="1757" spans="1:9" x14ac:dyDescent="0.2">
      <c r="A1757" s="8">
        <v>1754</v>
      </c>
      <c r="B1757" s="4" t="s">
        <v>1078</v>
      </c>
      <c r="C1757" s="4" t="s">
        <v>207</v>
      </c>
      <c r="D1757" s="4" t="s">
        <v>341</v>
      </c>
      <c r="E1757" s="8" t="s">
        <v>123</v>
      </c>
      <c r="F1757" s="2" t="s">
        <v>361</v>
      </c>
      <c r="G1757" s="2" t="s">
        <v>129</v>
      </c>
      <c r="H1757" s="6" t="s">
        <v>124</v>
      </c>
      <c r="I1757" s="4" t="s">
        <v>125</v>
      </c>
    </row>
    <row r="1758" spans="1:9" x14ac:dyDescent="0.2">
      <c r="A1758" s="8">
        <v>1755</v>
      </c>
      <c r="B1758" s="4" t="s">
        <v>556</v>
      </c>
      <c r="C1758" s="4" t="s">
        <v>207</v>
      </c>
      <c r="D1758" s="4" t="s">
        <v>341</v>
      </c>
      <c r="E1758" s="8" t="s">
        <v>123</v>
      </c>
      <c r="F1758" s="2" t="s">
        <v>361</v>
      </c>
      <c r="G1758" s="2" t="s">
        <v>129</v>
      </c>
      <c r="H1758" s="6" t="s">
        <v>124</v>
      </c>
      <c r="I1758" s="4" t="s">
        <v>125</v>
      </c>
    </row>
    <row r="1759" spans="1:9" x14ac:dyDescent="0.2">
      <c r="A1759" s="8">
        <v>1756</v>
      </c>
      <c r="B1759" s="4" t="s">
        <v>371</v>
      </c>
      <c r="C1759" s="4" t="s">
        <v>207</v>
      </c>
      <c r="D1759" s="4" t="s">
        <v>173</v>
      </c>
      <c r="E1759" s="8" t="s">
        <v>123</v>
      </c>
      <c r="F1759" s="2" t="s">
        <v>361</v>
      </c>
      <c r="G1759" s="2" t="s">
        <v>129</v>
      </c>
      <c r="H1759" s="6" t="s">
        <v>124</v>
      </c>
      <c r="I1759" s="4" t="s">
        <v>125</v>
      </c>
    </row>
    <row r="1760" spans="1:9" x14ac:dyDescent="0.2">
      <c r="A1760" s="8">
        <v>1757</v>
      </c>
      <c r="B1760" s="4" t="s">
        <v>75</v>
      </c>
      <c r="C1760" s="4" t="s">
        <v>207</v>
      </c>
      <c r="D1760" s="4"/>
      <c r="E1760" s="8" t="s">
        <v>123</v>
      </c>
      <c r="F1760" s="2" t="s">
        <v>361</v>
      </c>
      <c r="G1760" s="2" t="s">
        <v>129</v>
      </c>
      <c r="H1760" s="6" t="s">
        <v>124</v>
      </c>
      <c r="I1760" s="4" t="s">
        <v>125</v>
      </c>
    </row>
    <row r="1761" spans="1:9" x14ac:dyDescent="0.2">
      <c r="A1761" s="8">
        <v>1758</v>
      </c>
      <c r="B1761" s="4" t="s">
        <v>192</v>
      </c>
      <c r="C1761" s="4" t="s">
        <v>207</v>
      </c>
      <c r="D1761" s="4" t="s">
        <v>964</v>
      </c>
      <c r="E1761" s="8" t="s">
        <v>123</v>
      </c>
      <c r="F1761" s="2" t="s">
        <v>361</v>
      </c>
      <c r="G1761" s="2" t="s">
        <v>129</v>
      </c>
      <c r="H1761" s="6" t="s">
        <v>124</v>
      </c>
      <c r="I1761" s="4" t="s">
        <v>362</v>
      </c>
    </row>
    <row r="1762" spans="1:9" x14ac:dyDescent="0.2">
      <c r="A1762" s="8">
        <v>1759</v>
      </c>
      <c r="B1762" s="4" t="s">
        <v>234</v>
      </c>
      <c r="C1762" s="4" t="s">
        <v>207</v>
      </c>
      <c r="D1762" s="4" t="s">
        <v>207</v>
      </c>
      <c r="E1762" s="8" t="s">
        <v>123</v>
      </c>
      <c r="F1762" s="2" t="s">
        <v>361</v>
      </c>
      <c r="G1762" s="2" t="s">
        <v>129</v>
      </c>
      <c r="H1762" s="6" t="s">
        <v>124</v>
      </c>
      <c r="I1762" s="4" t="s">
        <v>362</v>
      </c>
    </row>
    <row r="1763" spans="1:9" x14ac:dyDescent="0.2">
      <c r="A1763" s="8">
        <v>1760</v>
      </c>
      <c r="B1763" s="4" t="s">
        <v>80</v>
      </c>
      <c r="C1763" s="4" t="s">
        <v>207</v>
      </c>
      <c r="D1763" s="4" t="s">
        <v>101</v>
      </c>
      <c r="E1763" s="8" t="s">
        <v>123</v>
      </c>
      <c r="F1763" s="2" t="s">
        <v>361</v>
      </c>
      <c r="G1763" s="2" t="s">
        <v>129</v>
      </c>
      <c r="H1763" s="6" t="s">
        <v>124</v>
      </c>
      <c r="I1763" s="4" t="s">
        <v>125</v>
      </c>
    </row>
    <row r="1764" spans="1:9" x14ac:dyDescent="0.2">
      <c r="A1764" s="8">
        <v>1761</v>
      </c>
      <c r="B1764" s="4" t="s">
        <v>436</v>
      </c>
      <c r="C1764" s="4" t="s">
        <v>207</v>
      </c>
      <c r="D1764" s="4" t="s">
        <v>101</v>
      </c>
      <c r="E1764" s="8" t="s">
        <v>123</v>
      </c>
      <c r="F1764" s="2" t="s">
        <v>361</v>
      </c>
      <c r="G1764" s="2" t="s">
        <v>129</v>
      </c>
      <c r="H1764" s="6" t="s">
        <v>124</v>
      </c>
      <c r="I1764" s="4" t="s">
        <v>362</v>
      </c>
    </row>
    <row r="1765" spans="1:9" x14ac:dyDescent="0.2">
      <c r="A1765" s="8">
        <v>1762</v>
      </c>
      <c r="B1765" s="4" t="s">
        <v>732</v>
      </c>
      <c r="C1765" s="4" t="s">
        <v>207</v>
      </c>
      <c r="D1765" s="4" t="s">
        <v>190</v>
      </c>
      <c r="E1765" s="8" t="s">
        <v>123</v>
      </c>
      <c r="F1765" s="2" t="s">
        <v>361</v>
      </c>
      <c r="G1765" s="2" t="s">
        <v>129</v>
      </c>
      <c r="H1765" s="6" t="s">
        <v>124</v>
      </c>
      <c r="I1765" s="4" t="s">
        <v>125</v>
      </c>
    </row>
    <row r="1766" spans="1:9" x14ac:dyDescent="0.2">
      <c r="A1766" s="8">
        <v>1763</v>
      </c>
      <c r="B1766" s="4" t="s">
        <v>192</v>
      </c>
      <c r="C1766" s="4" t="s">
        <v>207</v>
      </c>
      <c r="D1766" s="4" t="s">
        <v>190</v>
      </c>
      <c r="E1766" s="8" t="s">
        <v>123</v>
      </c>
      <c r="F1766" s="2" t="s">
        <v>361</v>
      </c>
      <c r="G1766" s="2" t="s">
        <v>129</v>
      </c>
      <c r="H1766" s="6" t="s">
        <v>124</v>
      </c>
      <c r="I1766" s="4" t="s">
        <v>362</v>
      </c>
    </row>
    <row r="1767" spans="1:9" x14ac:dyDescent="0.2">
      <c r="A1767" s="8">
        <v>1764</v>
      </c>
      <c r="B1767" s="4" t="s">
        <v>1046</v>
      </c>
      <c r="C1767" s="4" t="s">
        <v>207</v>
      </c>
      <c r="D1767" s="4" t="s">
        <v>190</v>
      </c>
      <c r="E1767" s="8" t="s">
        <v>123</v>
      </c>
      <c r="F1767" s="2" t="s">
        <v>361</v>
      </c>
      <c r="G1767" s="2" t="s">
        <v>129</v>
      </c>
      <c r="H1767" s="6" t="s">
        <v>124</v>
      </c>
      <c r="I1767" s="4" t="s">
        <v>362</v>
      </c>
    </row>
    <row r="1768" spans="1:9" x14ac:dyDescent="0.2">
      <c r="A1768" s="8">
        <v>1765</v>
      </c>
      <c r="B1768" s="4" t="s">
        <v>1079</v>
      </c>
      <c r="C1768" s="4" t="s">
        <v>207</v>
      </c>
      <c r="D1768" s="4" t="s">
        <v>201</v>
      </c>
      <c r="E1768" s="8" t="s">
        <v>123</v>
      </c>
      <c r="F1768" s="2" t="s">
        <v>361</v>
      </c>
      <c r="G1768" s="2" t="s">
        <v>129</v>
      </c>
      <c r="H1768" s="6" t="s">
        <v>124</v>
      </c>
      <c r="I1768" s="4" t="s">
        <v>362</v>
      </c>
    </row>
    <row r="1769" spans="1:9" x14ac:dyDescent="0.2">
      <c r="A1769" s="8">
        <v>1766</v>
      </c>
      <c r="B1769" s="4" t="s">
        <v>194</v>
      </c>
      <c r="C1769" s="4" t="s">
        <v>207</v>
      </c>
      <c r="D1769" s="4" t="s">
        <v>260</v>
      </c>
      <c r="E1769" s="8" t="s">
        <v>123</v>
      </c>
      <c r="F1769" s="2" t="s">
        <v>361</v>
      </c>
      <c r="G1769" s="2" t="s">
        <v>129</v>
      </c>
      <c r="H1769" s="6" t="s">
        <v>124</v>
      </c>
      <c r="I1769" s="4" t="s">
        <v>362</v>
      </c>
    </row>
    <row r="1770" spans="1:9" x14ac:dyDescent="0.2">
      <c r="A1770" s="8">
        <v>1767</v>
      </c>
      <c r="B1770" s="4" t="s">
        <v>506</v>
      </c>
      <c r="C1770" s="4" t="s">
        <v>207</v>
      </c>
      <c r="D1770" s="4" t="s">
        <v>198</v>
      </c>
      <c r="E1770" s="8" t="s">
        <v>123</v>
      </c>
      <c r="F1770" s="2" t="s">
        <v>361</v>
      </c>
      <c r="G1770" s="2" t="s">
        <v>129</v>
      </c>
      <c r="H1770" s="6" t="s">
        <v>124</v>
      </c>
      <c r="I1770" s="4" t="s">
        <v>125</v>
      </c>
    </row>
    <row r="1771" spans="1:9" x14ac:dyDescent="0.2">
      <c r="A1771" s="8">
        <v>1768</v>
      </c>
      <c r="B1771" s="4" t="s">
        <v>506</v>
      </c>
      <c r="C1771" s="4" t="s">
        <v>207</v>
      </c>
      <c r="D1771" s="4" t="s">
        <v>322</v>
      </c>
      <c r="E1771" s="8" t="s">
        <v>123</v>
      </c>
      <c r="F1771" s="2" t="s">
        <v>361</v>
      </c>
      <c r="G1771" s="2" t="s">
        <v>129</v>
      </c>
      <c r="H1771" s="6" t="s">
        <v>124</v>
      </c>
      <c r="I1771" s="4" t="s">
        <v>125</v>
      </c>
    </row>
    <row r="1772" spans="1:9" x14ac:dyDescent="0.2">
      <c r="A1772" s="8">
        <v>1769</v>
      </c>
      <c r="B1772" s="4" t="s">
        <v>366</v>
      </c>
      <c r="C1772" s="4" t="s">
        <v>207</v>
      </c>
      <c r="D1772" s="4" t="s">
        <v>322</v>
      </c>
      <c r="E1772" s="8" t="s">
        <v>123</v>
      </c>
      <c r="F1772" s="2" t="s">
        <v>361</v>
      </c>
      <c r="G1772" s="2" t="s">
        <v>129</v>
      </c>
      <c r="H1772" s="6" t="s">
        <v>124</v>
      </c>
      <c r="I1772" s="4" t="s">
        <v>125</v>
      </c>
    </row>
    <row r="1773" spans="1:9" x14ac:dyDescent="0.2">
      <c r="A1773" s="8">
        <v>1770</v>
      </c>
      <c r="B1773" s="4" t="s">
        <v>504</v>
      </c>
      <c r="C1773" s="4" t="s">
        <v>207</v>
      </c>
      <c r="D1773" s="4" t="s">
        <v>900</v>
      </c>
      <c r="E1773" s="8" t="s">
        <v>123</v>
      </c>
      <c r="F1773" s="2" t="s">
        <v>361</v>
      </c>
      <c r="G1773" s="2" t="s">
        <v>129</v>
      </c>
      <c r="H1773" s="6" t="s">
        <v>124</v>
      </c>
      <c r="I1773" s="4" t="s">
        <v>362</v>
      </c>
    </row>
    <row r="1774" spans="1:9" x14ac:dyDescent="0.2">
      <c r="A1774" s="8">
        <v>1771</v>
      </c>
      <c r="B1774" s="4" t="s">
        <v>1080</v>
      </c>
      <c r="C1774" s="4" t="s">
        <v>207</v>
      </c>
      <c r="D1774" s="4" t="s">
        <v>810</v>
      </c>
      <c r="E1774" s="8" t="s">
        <v>123</v>
      </c>
      <c r="F1774" s="2" t="s">
        <v>361</v>
      </c>
      <c r="G1774" s="2" t="s">
        <v>129</v>
      </c>
      <c r="H1774" s="6" t="s">
        <v>124</v>
      </c>
      <c r="I1774" s="4" t="s">
        <v>125</v>
      </c>
    </row>
    <row r="1775" spans="1:9" x14ac:dyDescent="0.2">
      <c r="A1775" s="8">
        <v>1772</v>
      </c>
      <c r="B1775" s="4" t="s">
        <v>807</v>
      </c>
      <c r="C1775" s="4" t="s">
        <v>207</v>
      </c>
      <c r="D1775" s="4" t="s">
        <v>1081</v>
      </c>
      <c r="E1775" s="8" t="s">
        <v>123</v>
      </c>
      <c r="F1775" s="2" t="s">
        <v>361</v>
      </c>
      <c r="G1775" s="2" t="s">
        <v>129</v>
      </c>
      <c r="H1775" s="6" t="s">
        <v>124</v>
      </c>
      <c r="I1775" s="4" t="s">
        <v>125</v>
      </c>
    </row>
    <row r="1776" spans="1:9" x14ac:dyDescent="0.2">
      <c r="A1776" s="8">
        <v>1773</v>
      </c>
      <c r="B1776" s="4" t="s">
        <v>1082</v>
      </c>
      <c r="C1776" s="4" t="s">
        <v>288</v>
      </c>
      <c r="D1776" s="4" t="s">
        <v>441</v>
      </c>
      <c r="E1776" s="8" t="s">
        <v>123</v>
      </c>
      <c r="F1776" s="2" t="s">
        <v>361</v>
      </c>
      <c r="G1776" s="2" t="s">
        <v>129</v>
      </c>
      <c r="H1776" s="6" t="s">
        <v>124</v>
      </c>
      <c r="I1776" s="4" t="s">
        <v>362</v>
      </c>
    </row>
    <row r="1777" spans="1:9" x14ac:dyDescent="0.2">
      <c r="A1777" s="8">
        <v>1774</v>
      </c>
      <c r="B1777" s="4" t="s">
        <v>381</v>
      </c>
      <c r="C1777" s="4" t="s">
        <v>288</v>
      </c>
      <c r="D1777" s="4" t="s">
        <v>357</v>
      </c>
      <c r="E1777" s="8" t="s">
        <v>123</v>
      </c>
      <c r="F1777" s="2" t="s">
        <v>361</v>
      </c>
      <c r="G1777" s="2" t="s">
        <v>129</v>
      </c>
      <c r="H1777" s="6" t="s">
        <v>124</v>
      </c>
      <c r="I1777" s="4" t="s">
        <v>125</v>
      </c>
    </row>
    <row r="1778" spans="1:9" x14ac:dyDescent="0.2">
      <c r="A1778" s="8">
        <v>1775</v>
      </c>
      <c r="B1778" s="4" t="s">
        <v>447</v>
      </c>
      <c r="C1778" s="4" t="s">
        <v>288</v>
      </c>
      <c r="D1778" s="4" t="s">
        <v>357</v>
      </c>
      <c r="E1778" s="8" t="s">
        <v>123</v>
      </c>
      <c r="F1778" s="2" t="s">
        <v>361</v>
      </c>
      <c r="G1778" s="2" t="s">
        <v>129</v>
      </c>
      <c r="H1778" s="6" t="s">
        <v>124</v>
      </c>
      <c r="I1778" s="4" t="s">
        <v>125</v>
      </c>
    </row>
    <row r="1779" spans="1:9" x14ac:dyDescent="0.2">
      <c r="A1779" s="8">
        <v>1776</v>
      </c>
      <c r="B1779" s="4" t="s">
        <v>586</v>
      </c>
      <c r="C1779" s="4" t="s">
        <v>288</v>
      </c>
      <c r="D1779" s="4" t="s">
        <v>297</v>
      </c>
      <c r="E1779" s="8" t="s">
        <v>123</v>
      </c>
      <c r="F1779" s="2" t="s">
        <v>361</v>
      </c>
      <c r="G1779" s="2" t="s">
        <v>129</v>
      </c>
      <c r="H1779" s="6" t="s">
        <v>124</v>
      </c>
      <c r="I1779" s="4" t="s">
        <v>125</v>
      </c>
    </row>
    <row r="1780" spans="1:9" x14ac:dyDescent="0.2">
      <c r="A1780" s="8">
        <v>1777</v>
      </c>
      <c r="B1780" s="4" t="s">
        <v>1083</v>
      </c>
      <c r="C1780" s="4" t="s">
        <v>288</v>
      </c>
      <c r="D1780" s="4" t="s">
        <v>193</v>
      </c>
      <c r="E1780" s="8" t="s">
        <v>123</v>
      </c>
      <c r="F1780" s="2" t="s">
        <v>361</v>
      </c>
      <c r="G1780" s="2" t="s">
        <v>129</v>
      </c>
      <c r="H1780" s="6" t="s">
        <v>124</v>
      </c>
      <c r="I1780" s="4" t="s">
        <v>362</v>
      </c>
    </row>
    <row r="1781" spans="1:9" x14ac:dyDescent="0.2">
      <c r="A1781" s="8">
        <v>1778</v>
      </c>
      <c r="B1781" s="4" t="s">
        <v>381</v>
      </c>
      <c r="C1781" s="4" t="s">
        <v>288</v>
      </c>
      <c r="D1781" s="4" t="s">
        <v>193</v>
      </c>
      <c r="E1781" s="8" t="s">
        <v>123</v>
      </c>
      <c r="F1781" s="2" t="s">
        <v>361</v>
      </c>
      <c r="G1781" s="2" t="s">
        <v>129</v>
      </c>
      <c r="H1781" s="6" t="s">
        <v>124</v>
      </c>
      <c r="I1781" s="4" t="s">
        <v>125</v>
      </c>
    </row>
    <row r="1782" spans="1:9" x14ac:dyDescent="0.2">
      <c r="A1782" s="8">
        <v>1779</v>
      </c>
      <c r="B1782" s="4" t="s">
        <v>252</v>
      </c>
      <c r="C1782" s="4" t="s">
        <v>288</v>
      </c>
      <c r="D1782" s="4" t="s">
        <v>74</v>
      </c>
      <c r="E1782" s="8" t="s">
        <v>123</v>
      </c>
      <c r="F1782" s="2" t="s">
        <v>361</v>
      </c>
      <c r="G1782" s="2" t="s">
        <v>129</v>
      </c>
      <c r="H1782" s="6" t="s">
        <v>124</v>
      </c>
      <c r="I1782" s="4" t="s">
        <v>362</v>
      </c>
    </row>
    <row r="1783" spans="1:9" x14ac:dyDescent="0.2">
      <c r="A1783" s="8">
        <v>1780</v>
      </c>
      <c r="B1783" s="4" t="s">
        <v>383</v>
      </c>
      <c r="C1783" s="4" t="s">
        <v>288</v>
      </c>
      <c r="D1783" s="4" t="s">
        <v>74</v>
      </c>
      <c r="E1783" s="8" t="s">
        <v>123</v>
      </c>
      <c r="F1783" s="2" t="s">
        <v>361</v>
      </c>
      <c r="G1783" s="2" t="s">
        <v>129</v>
      </c>
      <c r="H1783" s="6" t="s">
        <v>124</v>
      </c>
      <c r="I1783" s="4" t="s">
        <v>362</v>
      </c>
    </row>
    <row r="1784" spans="1:9" x14ac:dyDescent="0.2">
      <c r="A1784" s="8">
        <v>1781</v>
      </c>
      <c r="B1784" s="4" t="s">
        <v>436</v>
      </c>
      <c r="C1784" s="4" t="s">
        <v>288</v>
      </c>
      <c r="D1784" s="4" t="s">
        <v>64</v>
      </c>
      <c r="E1784" s="8" t="s">
        <v>123</v>
      </c>
      <c r="F1784" s="2" t="s">
        <v>361</v>
      </c>
      <c r="G1784" s="2" t="s">
        <v>129</v>
      </c>
      <c r="H1784" s="6" t="s">
        <v>124</v>
      </c>
      <c r="I1784" s="4" t="s">
        <v>362</v>
      </c>
    </row>
    <row r="1785" spans="1:9" x14ac:dyDescent="0.2">
      <c r="A1785" s="8">
        <v>1782</v>
      </c>
      <c r="B1785" s="4" t="s">
        <v>411</v>
      </c>
      <c r="C1785" s="4" t="s">
        <v>288</v>
      </c>
      <c r="D1785" s="4" t="s">
        <v>764</v>
      </c>
      <c r="E1785" s="8" t="s">
        <v>123</v>
      </c>
      <c r="F1785" s="2" t="s">
        <v>361</v>
      </c>
      <c r="G1785" s="2" t="s">
        <v>129</v>
      </c>
      <c r="H1785" s="6" t="s">
        <v>124</v>
      </c>
      <c r="I1785" s="4" t="s">
        <v>362</v>
      </c>
    </row>
    <row r="1786" spans="1:9" x14ac:dyDescent="0.2">
      <c r="A1786" s="8">
        <v>1783</v>
      </c>
      <c r="B1786" s="4" t="s">
        <v>498</v>
      </c>
      <c r="C1786" s="4" t="s">
        <v>288</v>
      </c>
      <c r="D1786" s="4" t="s">
        <v>702</v>
      </c>
      <c r="E1786" s="8" t="s">
        <v>123</v>
      </c>
      <c r="F1786" s="2" t="s">
        <v>361</v>
      </c>
      <c r="G1786" s="2" t="s">
        <v>129</v>
      </c>
      <c r="H1786" s="6" t="s">
        <v>124</v>
      </c>
      <c r="I1786" s="4" t="s">
        <v>362</v>
      </c>
    </row>
    <row r="1787" spans="1:9" x14ac:dyDescent="0.2">
      <c r="A1787" s="8">
        <v>1784</v>
      </c>
      <c r="B1787" s="4" t="s">
        <v>406</v>
      </c>
      <c r="C1787" s="4" t="s">
        <v>288</v>
      </c>
      <c r="D1787" s="4" t="s">
        <v>702</v>
      </c>
      <c r="E1787" s="8" t="s">
        <v>123</v>
      </c>
      <c r="F1787" s="2" t="s">
        <v>361</v>
      </c>
      <c r="G1787" s="2" t="s">
        <v>129</v>
      </c>
      <c r="H1787" s="6" t="s">
        <v>124</v>
      </c>
      <c r="I1787" s="4" t="s">
        <v>125</v>
      </c>
    </row>
    <row r="1788" spans="1:9" x14ac:dyDescent="0.2">
      <c r="A1788" s="8">
        <v>1785</v>
      </c>
      <c r="B1788" s="4" t="s">
        <v>398</v>
      </c>
      <c r="C1788" s="4" t="s">
        <v>288</v>
      </c>
      <c r="D1788" s="4" t="s">
        <v>104</v>
      </c>
      <c r="E1788" s="8" t="s">
        <v>123</v>
      </c>
      <c r="F1788" s="2" t="s">
        <v>361</v>
      </c>
      <c r="G1788" s="2" t="s">
        <v>129</v>
      </c>
      <c r="H1788" s="6" t="s">
        <v>124</v>
      </c>
      <c r="I1788" s="4" t="s">
        <v>362</v>
      </c>
    </row>
    <row r="1789" spans="1:9" x14ac:dyDescent="0.2">
      <c r="A1789" s="8">
        <v>1786</v>
      </c>
      <c r="B1789" s="4" t="s">
        <v>418</v>
      </c>
      <c r="C1789" s="4" t="s">
        <v>288</v>
      </c>
      <c r="D1789" s="4" t="s">
        <v>900</v>
      </c>
      <c r="E1789" s="8" t="s">
        <v>123</v>
      </c>
      <c r="F1789" s="2" t="s">
        <v>361</v>
      </c>
      <c r="G1789" s="2" t="s">
        <v>129</v>
      </c>
      <c r="H1789" s="6" t="s">
        <v>124</v>
      </c>
      <c r="I1789" s="4" t="s">
        <v>125</v>
      </c>
    </row>
    <row r="1790" spans="1:9" x14ac:dyDescent="0.2">
      <c r="A1790" s="8">
        <v>1787</v>
      </c>
      <c r="B1790" s="4" t="s">
        <v>252</v>
      </c>
      <c r="C1790" s="4" t="s">
        <v>1084</v>
      </c>
      <c r="D1790" s="4" t="s">
        <v>1085</v>
      </c>
      <c r="E1790" s="8" t="s">
        <v>123</v>
      </c>
      <c r="F1790" s="2" t="s">
        <v>361</v>
      </c>
      <c r="G1790" s="2" t="s">
        <v>129</v>
      </c>
      <c r="H1790" s="6" t="s">
        <v>124</v>
      </c>
      <c r="I1790" s="4" t="s">
        <v>362</v>
      </c>
    </row>
    <row r="1791" spans="1:9" x14ac:dyDescent="0.2">
      <c r="A1791" s="8">
        <v>1788</v>
      </c>
      <c r="B1791" s="4" t="s">
        <v>1086</v>
      </c>
      <c r="C1791" s="4" t="s">
        <v>1087</v>
      </c>
      <c r="D1791" s="4" t="s">
        <v>1088</v>
      </c>
      <c r="E1791" s="8" t="s">
        <v>123</v>
      </c>
      <c r="F1791" s="2" t="s">
        <v>361</v>
      </c>
      <c r="G1791" s="2" t="s">
        <v>129</v>
      </c>
      <c r="H1791" s="6" t="s">
        <v>124</v>
      </c>
      <c r="I1791" s="4" t="s">
        <v>125</v>
      </c>
    </row>
    <row r="1792" spans="1:9" x14ac:dyDescent="0.2">
      <c r="A1792" s="8">
        <v>1789</v>
      </c>
      <c r="B1792" s="4" t="s">
        <v>663</v>
      </c>
      <c r="C1792" s="4" t="s">
        <v>1087</v>
      </c>
      <c r="D1792" s="4" t="s">
        <v>1088</v>
      </c>
      <c r="E1792" s="8" t="s">
        <v>123</v>
      </c>
      <c r="F1792" s="2" t="s">
        <v>361</v>
      </c>
      <c r="G1792" s="2" t="s">
        <v>129</v>
      </c>
      <c r="H1792" s="6" t="s">
        <v>124</v>
      </c>
      <c r="I1792" s="4" t="s">
        <v>125</v>
      </c>
    </row>
    <row r="1793" spans="1:9" x14ac:dyDescent="0.2">
      <c r="A1793" s="8">
        <v>1790</v>
      </c>
      <c r="B1793" s="4" t="s">
        <v>399</v>
      </c>
      <c r="C1793" s="4" t="s">
        <v>974</v>
      </c>
      <c r="D1793" s="4" t="s">
        <v>390</v>
      </c>
      <c r="E1793" s="8" t="s">
        <v>123</v>
      </c>
      <c r="F1793" s="2" t="s">
        <v>361</v>
      </c>
      <c r="G1793" s="2" t="s">
        <v>129</v>
      </c>
      <c r="H1793" s="6" t="s">
        <v>124</v>
      </c>
      <c r="I1793" s="4" t="s">
        <v>362</v>
      </c>
    </row>
    <row r="1794" spans="1:9" x14ac:dyDescent="0.2">
      <c r="A1794" s="8">
        <v>1791</v>
      </c>
      <c r="B1794" s="4" t="s">
        <v>1089</v>
      </c>
      <c r="C1794" s="4" t="s">
        <v>974</v>
      </c>
      <c r="D1794" s="4" t="s">
        <v>454</v>
      </c>
      <c r="E1794" s="8" t="s">
        <v>123</v>
      </c>
      <c r="F1794" s="2" t="s">
        <v>361</v>
      </c>
      <c r="G1794" s="2" t="s">
        <v>129</v>
      </c>
      <c r="H1794" s="6" t="s">
        <v>124</v>
      </c>
      <c r="I1794" s="4" t="s">
        <v>362</v>
      </c>
    </row>
    <row r="1795" spans="1:9" x14ac:dyDescent="0.2">
      <c r="A1795" s="8">
        <v>1792</v>
      </c>
      <c r="B1795" s="4" t="s">
        <v>587</v>
      </c>
      <c r="C1795" s="4" t="s">
        <v>974</v>
      </c>
      <c r="D1795" s="4" t="s">
        <v>454</v>
      </c>
      <c r="E1795" s="8" t="s">
        <v>123</v>
      </c>
      <c r="F1795" s="2" t="s">
        <v>361</v>
      </c>
      <c r="G1795" s="2" t="s">
        <v>129</v>
      </c>
      <c r="H1795" s="6" t="s">
        <v>124</v>
      </c>
      <c r="I1795" s="4" t="s">
        <v>362</v>
      </c>
    </row>
    <row r="1796" spans="1:9" x14ac:dyDescent="0.2">
      <c r="A1796" s="8">
        <v>1793</v>
      </c>
      <c r="B1796" s="4" t="s">
        <v>436</v>
      </c>
      <c r="C1796" s="4" t="s">
        <v>974</v>
      </c>
      <c r="D1796" s="4" t="s">
        <v>454</v>
      </c>
      <c r="E1796" s="8" t="s">
        <v>123</v>
      </c>
      <c r="F1796" s="2" t="s">
        <v>361</v>
      </c>
      <c r="G1796" s="2" t="s">
        <v>129</v>
      </c>
      <c r="H1796" s="6" t="s">
        <v>124</v>
      </c>
      <c r="I1796" s="4" t="s">
        <v>362</v>
      </c>
    </row>
    <row r="1797" spans="1:9" x14ac:dyDescent="0.2">
      <c r="A1797" s="8">
        <v>1794</v>
      </c>
      <c r="B1797" s="4" t="s">
        <v>412</v>
      </c>
      <c r="C1797" s="4" t="s">
        <v>974</v>
      </c>
      <c r="D1797" s="4" t="s">
        <v>454</v>
      </c>
      <c r="E1797" s="8" t="s">
        <v>123</v>
      </c>
      <c r="F1797" s="2" t="s">
        <v>361</v>
      </c>
      <c r="G1797" s="2" t="s">
        <v>129</v>
      </c>
      <c r="H1797" s="6" t="s">
        <v>124</v>
      </c>
      <c r="I1797" s="4" t="s">
        <v>125</v>
      </c>
    </row>
    <row r="1798" spans="1:9" x14ac:dyDescent="0.2">
      <c r="A1798" s="8">
        <v>1795</v>
      </c>
      <c r="B1798" s="4" t="s">
        <v>115</v>
      </c>
      <c r="C1798" s="4" t="s">
        <v>974</v>
      </c>
      <c r="D1798" s="4" t="s">
        <v>106</v>
      </c>
      <c r="E1798" s="8" t="s">
        <v>123</v>
      </c>
      <c r="F1798" s="2" t="s">
        <v>361</v>
      </c>
      <c r="G1798" s="2" t="s">
        <v>129</v>
      </c>
      <c r="H1798" s="6" t="s">
        <v>124</v>
      </c>
      <c r="I1798" s="4" t="s">
        <v>362</v>
      </c>
    </row>
    <row r="1799" spans="1:9" x14ac:dyDescent="0.2">
      <c r="A1799" s="8">
        <v>1796</v>
      </c>
      <c r="B1799" s="4" t="s">
        <v>417</v>
      </c>
      <c r="C1799" s="4" t="s">
        <v>150</v>
      </c>
      <c r="D1799" s="4" t="s">
        <v>1090</v>
      </c>
      <c r="E1799" s="8" t="s">
        <v>123</v>
      </c>
      <c r="F1799" s="2" t="s">
        <v>361</v>
      </c>
      <c r="G1799" s="2" t="s">
        <v>129</v>
      </c>
      <c r="H1799" s="6" t="s">
        <v>124</v>
      </c>
      <c r="I1799" s="4" t="s">
        <v>362</v>
      </c>
    </row>
    <row r="1800" spans="1:9" x14ac:dyDescent="0.2">
      <c r="A1800" s="8">
        <v>1797</v>
      </c>
      <c r="B1800" s="4" t="s">
        <v>1091</v>
      </c>
      <c r="C1800" s="4" t="s">
        <v>908</v>
      </c>
      <c r="D1800" s="4" t="s">
        <v>173</v>
      </c>
      <c r="E1800" s="8" t="s">
        <v>123</v>
      </c>
      <c r="F1800" s="2" t="s">
        <v>361</v>
      </c>
      <c r="G1800" s="2" t="s">
        <v>129</v>
      </c>
      <c r="H1800" s="6" t="s">
        <v>124</v>
      </c>
      <c r="I1800" s="4" t="s">
        <v>362</v>
      </c>
    </row>
    <row r="1801" spans="1:9" x14ac:dyDescent="0.2">
      <c r="A1801" s="8">
        <v>1798</v>
      </c>
      <c r="B1801" s="4" t="s">
        <v>230</v>
      </c>
      <c r="C1801" s="4" t="s">
        <v>908</v>
      </c>
      <c r="D1801" s="4" t="s">
        <v>173</v>
      </c>
      <c r="E1801" s="8" t="s">
        <v>123</v>
      </c>
      <c r="F1801" s="2" t="s">
        <v>361</v>
      </c>
      <c r="G1801" s="2" t="s">
        <v>129</v>
      </c>
      <c r="H1801" s="6" t="s">
        <v>124</v>
      </c>
      <c r="I1801" s="4" t="s">
        <v>362</v>
      </c>
    </row>
    <row r="1802" spans="1:9" x14ac:dyDescent="0.2">
      <c r="A1802" s="8">
        <v>1799</v>
      </c>
      <c r="B1802" s="4" t="s">
        <v>417</v>
      </c>
      <c r="C1802" s="4" t="s">
        <v>1092</v>
      </c>
      <c r="D1802" s="4" t="s">
        <v>74</v>
      </c>
      <c r="E1802" s="8" t="s">
        <v>123</v>
      </c>
      <c r="F1802" s="2" t="s">
        <v>361</v>
      </c>
      <c r="G1802" s="2" t="s">
        <v>129</v>
      </c>
      <c r="H1802" s="6" t="s">
        <v>124</v>
      </c>
      <c r="I1802" s="4" t="s">
        <v>362</v>
      </c>
    </row>
    <row r="1803" spans="1:9" x14ac:dyDescent="0.2">
      <c r="A1803" s="8">
        <v>1800</v>
      </c>
      <c r="B1803" s="4" t="s">
        <v>381</v>
      </c>
      <c r="C1803" s="4" t="s">
        <v>1093</v>
      </c>
      <c r="D1803" s="4" t="s">
        <v>1094</v>
      </c>
      <c r="E1803" s="8" t="s">
        <v>123</v>
      </c>
      <c r="F1803" s="2" t="s">
        <v>361</v>
      </c>
      <c r="G1803" s="2" t="s">
        <v>129</v>
      </c>
      <c r="H1803" s="6" t="s">
        <v>124</v>
      </c>
      <c r="I1803" s="4" t="s">
        <v>125</v>
      </c>
    </row>
    <row r="1804" spans="1:9" x14ac:dyDescent="0.2">
      <c r="A1804" s="8">
        <v>1801</v>
      </c>
      <c r="B1804" s="4" t="s">
        <v>192</v>
      </c>
      <c r="C1804" s="4" t="s">
        <v>1095</v>
      </c>
      <c r="D1804" s="4" t="s">
        <v>596</v>
      </c>
      <c r="E1804" s="8" t="s">
        <v>123</v>
      </c>
      <c r="F1804" s="2" t="s">
        <v>361</v>
      </c>
      <c r="G1804" s="2" t="s">
        <v>129</v>
      </c>
      <c r="H1804" s="6" t="s">
        <v>124</v>
      </c>
      <c r="I1804" s="4" t="s">
        <v>362</v>
      </c>
    </row>
    <row r="1805" spans="1:9" x14ac:dyDescent="0.2">
      <c r="A1805" s="8">
        <v>1802</v>
      </c>
      <c r="B1805" s="4" t="s">
        <v>365</v>
      </c>
      <c r="C1805" s="4" t="s">
        <v>1095</v>
      </c>
      <c r="D1805" s="4" t="s">
        <v>1096</v>
      </c>
      <c r="E1805" s="8" t="s">
        <v>123</v>
      </c>
      <c r="F1805" s="2" t="s">
        <v>361</v>
      </c>
      <c r="G1805" s="2" t="s">
        <v>129</v>
      </c>
      <c r="H1805" s="6" t="s">
        <v>124</v>
      </c>
      <c r="I1805" s="4" t="s">
        <v>362</v>
      </c>
    </row>
    <row r="1806" spans="1:9" x14ac:dyDescent="0.2">
      <c r="A1806" s="8">
        <v>1803</v>
      </c>
      <c r="B1806" s="4" t="s">
        <v>326</v>
      </c>
      <c r="C1806" s="4" t="s">
        <v>95</v>
      </c>
      <c r="D1806" s="4" t="s">
        <v>1094</v>
      </c>
      <c r="E1806" s="8" t="s">
        <v>123</v>
      </c>
      <c r="F1806" s="2" t="s">
        <v>361</v>
      </c>
      <c r="G1806" s="2" t="s">
        <v>129</v>
      </c>
      <c r="H1806" s="6" t="s">
        <v>124</v>
      </c>
      <c r="I1806" s="4" t="s">
        <v>362</v>
      </c>
    </row>
    <row r="1807" spans="1:9" x14ac:dyDescent="0.2">
      <c r="A1807" s="8">
        <v>1804</v>
      </c>
      <c r="B1807" s="4" t="s">
        <v>886</v>
      </c>
      <c r="C1807" s="4" t="s">
        <v>95</v>
      </c>
      <c r="D1807" s="4" t="s">
        <v>597</v>
      </c>
      <c r="E1807" s="8" t="s">
        <v>123</v>
      </c>
      <c r="F1807" s="2" t="s">
        <v>361</v>
      </c>
      <c r="G1807" s="2" t="s">
        <v>129</v>
      </c>
      <c r="H1807" s="6" t="s">
        <v>124</v>
      </c>
      <c r="I1807" s="4" t="s">
        <v>362</v>
      </c>
    </row>
    <row r="1808" spans="1:9" x14ac:dyDescent="0.2">
      <c r="A1808" s="8">
        <v>1805</v>
      </c>
      <c r="B1808" s="4" t="s">
        <v>60</v>
      </c>
      <c r="C1808" s="4" t="s">
        <v>779</v>
      </c>
      <c r="D1808" s="4"/>
      <c r="E1808" s="8" t="s">
        <v>123</v>
      </c>
      <c r="F1808" s="2" t="s">
        <v>361</v>
      </c>
      <c r="G1808" s="2" t="s">
        <v>129</v>
      </c>
      <c r="H1808" s="6" t="s">
        <v>124</v>
      </c>
      <c r="I1808" s="4" t="s">
        <v>125</v>
      </c>
    </row>
    <row r="1809" spans="1:9" x14ac:dyDescent="0.2">
      <c r="A1809" s="8">
        <v>1806</v>
      </c>
      <c r="B1809" s="4" t="s">
        <v>501</v>
      </c>
      <c r="C1809" s="4" t="s">
        <v>779</v>
      </c>
      <c r="D1809" s="4" t="s">
        <v>396</v>
      </c>
      <c r="E1809" s="8" t="s">
        <v>123</v>
      </c>
      <c r="F1809" s="2" t="s">
        <v>361</v>
      </c>
      <c r="G1809" s="2" t="s">
        <v>129</v>
      </c>
      <c r="H1809" s="6" t="s">
        <v>124</v>
      </c>
      <c r="I1809" s="4" t="s">
        <v>125</v>
      </c>
    </row>
    <row r="1810" spans="1:9" x14ac:dyDescent="0.2">
      <c r="A1810" s="8">
        <v>1807</v>
      </c>
      <c r="B1810" s="4" t="s">
        <v>115</v>
      </c>
      <c r="C1810" s="4" t="s">
        <v>779</v>
      </c>
      <c r="D1810" s="4" t="s">
        <v>396</v>
      </c>
      <c r="E1810" s="8" t="s">
        <v>123</v>
      </c>
      <c r="F1810" s="2" t="s">
        <v>361</v>
      </c>
      <c r="G1810" s="2" t="s">
        <v>129</v>
      </c>
      <c r="H1810" s="6" t="s">
        <v>124</v>
      </c>
      <c r="I1810" s="4" t="s">
        <v>362</v>
      </c>
    </row>
    <row r="1811" spans="1:9" x14ac:dyDescent="0.2">
      <c r="A1811" s="8">
        <v>1808</v>
      </c>
      <c r="B1811" s="4" t="s">
        <v>399</v>
      </c>
      <c r="C1811" s="4" t="s">
        <v>779</v>
      </c>
      <c r="D1811" s="4" t="s">
        <v>396</v>
      </c>
      <c r="E1811" s="8" t="s">
        <v>123</v>
      </c>
      <c r="F1811" s="2" t="s">
        <v>361</v>
      </c>
      <c r="G1811" s="2" t="s">
        <v>129</v>
      </c>
      <c r="H1811" s="6" t="s">
        <v>124</v>
      </c>
      <c r="I1811" s="4" t="s">
        <v>362</v>
      </c>
    </row>
    <row r="1812" spans="1:9" x14ac:dyDescent="0.2">
      <c r="A1812" s="8">
        <v>1809</v>
      </c>
      <c r="B1812" s="4" t="s">
        <v>96</v>
      </c>
      <c r="C1812" s="4" t="s">
        <v>779</v>
      </c>
      <c r="D1812" s="4" t="s">
        <v>678</v>
      </c>
      <c r="E1812" s="8" t="s">
        <v>123</v>
      </c>
      <c r="F1812" s="2" t="s">
        <v>361</v>
      </c>
      <c r="G1812" s="2" t="s">
        <v>129</v>
      </c>
      <c r="H1812" s="6" t="s">
        <v>124</v>
      </c>
      <c r="I1812" s="4" t="s">
        <v>60</v>
      </c>
    </row>
    <row r="1813" spans="1:9" x14ac:dyDescent="0.2">
      <c r="A1813" s="8">
        <v>1810</v>
      </c>
      <c r="B1813" s="4" t="s">
        <v>366</v>
      </c>
      <c r="C1813" s="4" t="s">
        <v>779</v>
      </c>
      <c r="D1813" s="4" t="s">
        <v>822</v>
      </c>
      <c r="E1813" s="8" t="s">
        <v>123</v>
      </c>
      <c r="F1813" s="2" t="s">
        <v>361</v>
      </c>
      <c r="G1813" s="2" t="s">
        <v>129</v>
      </c>
      <c r="H1813" s="6" t="s">
        <v>124</v>
      </c>
      <c r="I1813" s="4" t="s">
        <v>125</v>
      </c>
    </row>
    <row r="1814" spans="1:9" x14ac:dyDescent="0.2">
      <c r="A1814" s="8">
        <v>1811</v>
      </c>
      <c r="B1814" s="4" t="s">
        <v>809</v>
      </c>
      <c r="C1814" s="4" t="s">
        <v>779</v>
      </c>
      <c r="D1814" s="4" t="s">
        <v>233</v>
      </c>
      <c r="E1814" s="8" t="s">
        <v>123</v>
      </c>
      <c r="F1814" s="2" t="s">
        <v>361</v>
      </c>
      <c r="G1814" s="2" t="s">
        <v>129</v>
      </c>
      <c r="H1814" s="6" t="s">
        <v>124</v>
      </c>
      <c r="I1814" s="4" t="s">
        <v>125</v>
      </c>
    </row>
    <row r="1815" spans="1:9" x14ac:dyDescent="0.2">
      <c r="A1815" s="8">
        <v>1812</v>
      </c>
      <c r="B1815" s="4" t="s">
        <v>1097</v>
      </c>
      <c r="C1815" s="4" t="s">
        <v>779</v>
      </c>
      <c r="D1815" s="4" t="s">
        <v>257</v>
      </c>
      <c r="E1815" s="8" t="s">
        <v>123</v>
      </c>
      <c r="F1815" s="2" t="s">
        <v>361</v>
      </c>
      <c r="G1815" s="2" t="s">
        <v>129</v>
      </c>
      <c r="H1815" s="6" t="s">
        <v>124</v>
      </c>
      <c r="I1815" s="4" t="s">
        <v>125</v>
      </c>
    </row>
    <row r="1816" spans="1:9" x14ac:dyDescent="0.2">
      <c r="A1816" s="8">
        <v>1813</v>
      </c>
      <c r="B1816" s="4" t="s">
        <v>949</v>
      </c>
      <c r="C1816" s="4" t="s">
        <v>779</v>
      </c>
      <c r="D1816" s="4" t="s">
        <v>257</v>
      </c>
      <c r="E1816" s="8" t="s">
        <v>123</v>
      </c>
      <c r="F1816" s="2" t="s">
        <v>361</v>
      </c>
      <c r="G1816" s="2" t="s">
        <v>129</v>
      </c>
      <c r="H1816" s="6" t="s">
        <v>124</v>
      </c>
      <c r="I1816" s="4" t="s">
        <v>125</v>
      </c>
    </row>
    <row r="1817" spans="1:9" x14ac:dyDescent="0.2">
      <c r="A1817" s="8">
        <v>1814</v>
      </c>
      <c r="B1817" s="4" t="s">
        <v>436</v>
      </c>
      <c r="C1817" s="4" t="s">
        <v>779</v>
      </c>
      <c r="D1817" s="4" t="s">
        <v>196</v>
      </c>
      <c r="E1817" s="8" t="s">
        <v>123</v>
      </c>
      <c r="F1817" s="2" t="s">
        <v>361</v>
      </c>
      <c r="G1817" s="2" t="s">
        <v>129</v>
      </c>
      <c r="H1817" s="6" t="s">
        <v>124</v>
      </c>
      <c r="I1817" s="4" t="s">
        <v>362</v>
      </c>
    </row>
    <row r="1818" spans="1:9" x14ac:dyDescent="0.2">
      <c r="A1818" s="8">
        <v>1815</v>
      </c>
      <c r="B1818" s="4" t="s">
        <v>96</v>
      </c>
      <c r="C1818" s="4" t="s">
        <v>1088</v>
      </c>
      <c r="D1818" s="4" t="s">
        <v>251</v>
      </c>
      <c r="E1818" s="8" t="s">
        <v>123</v>
      </c>
      <c r="F1818" s="2" t="s">
        <v>361</v>
      </c>
      <c r="G1818" s="2" t="s">
        <v>129</v>
      </c>
      <c r="H1818" s="6" t="s">
        <v>124</v>
      </c>
      <c r="I1818" s="4" t="s">
        <v>125</v>
      </c>
    </row>
    <row r="1819" spans="1:9" x14ac:dyDescent="0.2">
      <c r="A1819" s="8">
        <v>1816</v>
      </c>
      <c r="B1819" s="4" t="s">
        <v>510</v>
      </c>
      <c r="C1819" s="4" t="s">
        <v>1088</v>
      </c>
      <c r="D1819" s="4" t="s">
        <v>340</v>
      </c>
      <c r="E1819" s="8" t="s">
        <v>123</v>
      </c>
      <c r="F1819" s="2" t="s">
        <v>361</v>
      </c>
      <c r="G1819" s="2" t="s">
        <v>129</v>
      </c>
      <c r="H1819" s="6" t="s">
        <v>124</v>
      </c>
      <c r="I1819" s="4" t="s">
        <v>125</v>
      </c>
    </row>
    <row r="1820" spans="1:9" x14ac:dyDescent="0.2">
      <c r="A1820" s="8">
        <v>1817</v>
      </c>
      <c r="B1820" s="4" t="s">
        <v>326</v>
      </c>
      <c r="C1820" s="4" t="s">
        <v>172</v>
      </c>
      <c r="D1820" s="4" t="s">
        <v>267</v>
      </c>
      <c r="E1820" s="8" t="s">
        <v>123</v>
      </c>
      <c r="F1820" s="2" t="s">
        <v>361</v>
      </c>
      <c r="G1820" s="2" t="s">
        <v>129</v>
      </c>
      <c r="H1820" s="6" t="s">
        <v>124</v>
      </c>
      <c r="I1820" s="4" t="s">
        <v>362</v>
      </c>
    </row>
    <row r="1821" spans="1:9" x14ac:dyDescent="0.2">
      <c r="A1821" s="8">
        <v>1818</v>
      </c>
      <c r="B1821" s="4" t="s">
        <v>575</v>
      </c>
      <c r="C1821" s="4" t="s">
        <v>172</v>
      </c>
      <c r="D1821" s="4" t="s">
        <v>250</v>
      </c>
      <c r="E1821" s="8" t="s">
        <v>123</v>
      </c>
      <c r="F1821" s="2" t="s">
        <v>361</v>
      </c>
      <c r="G1821" s="2" t="s">
        <v>129</v>
      </c>
      <c r="H1821" s="6" t="s">
        <v>124</v>
      </c>
      <c r="I1821" s="4" t="s">
        <v>125</v>
      </c>
    </row>
    <row r="1822" spans="1:9" x14ac:dyDescent="0.2">
      <c r="A1822" s="8">
        <v>1819</v>
      </c>
      <c r="B1822" s="4" t="s">
        <v>930</v>
      </c>
      <c r="C1822" s="4" t="s">
        <v>149</v>
      </c>
      <c r="D1822" s="4" t="s">
        <v>536</v>
      </c>
      <c r="E1822" s="8" t="s">
        <v>123</v>
      </c>
      <c r="F1822" s="2" t="s">
        <v>361</v>
      </c>
      <c r="G1822" s="2" t="s">
        <v>129</v>
      </c>
      <c r="H1822" s="6" t="s">
        <v>124</v>
      </c>
      <c r="I1822" s="4" t="s">
        <v>60</v>
      </c>
    </row>
    <row r="1823" spans="1:9" x14ac:dyDescent="0.2">
      <c r="A1823" s="8">
        <v>1820</v>
      </c>
      <c r="B1823" s="4" t="s">
        <v>1098</v>
      </c>
      <c r="C1823" s="4" t="s">
        <v>149</v>
      </c>
      <c r="D1823" s="4"/>
      <c r="E1823" s="8" t="s">
        <v>123</v>
      </c>
      <c r="F1823" s="2" t="s">
        <v>361</v>
      </c>
      <c r="G1823" s="2" t="s">
        <v>129</v>
      </c>
      <c r="H1823" s="6" t="s">
        <v>124</v>
      </c>
      <c r="I1823" s="4" t="s">
        <v>125</v>
      </c>
    </row>
    <row r="1824" spans="1:9" x14ac:dyDescent="0.2">
      <c r="A1824" s="8">
        <v>1821</v>
      </c>
      <c r="B1824" s="4" t="s">
        <v>151</v>
      </c>
      <c r="C1824" s="4" t="s">
        <v>149</v>
      </c>
      <c r="D1824" s="4" t="s">
        <v>74</v>
      </c>
      <c r="E1824" s="8" t="s">
        <v>123</v>
      </c>
      <c r="F1824" s="2" t="s">
        <v>361</v>
      </c>
      <c r="G1824" s="2" t="s">
        <v>129</v>
      </c>
      <c r="H1824" s="6" t="s">
        <v>124</v>
      </c>
      <c r="I1824" s="4" t="s">
        <v>125</v>
      </c>
    </row>
    <row r="1825" spans="1:9" x14ac:dyDescent="0.2">
      <c r="A1825" s="8">
        <v>1822</v>
      </c>
      <c r="B1825" s="4" t="s">
        <v>478</v>
      </c>
      <c r="C1825" s="4" t="s">
        <v>149</v>
      </c>
      <c r="D1825" s="4" t="s">
        <v>143</v>
      </c>
      <c r="E1825" s="8" t="s">
        <v>123</v>
      </c>
      <c r="F1825" s="2" t="s">
        <v>361</v>
      </c>
      <c r="G1825" s="2" t="s">
        <v>129</v>
      </c>
      <c r="H1825" s="6" t="s">
        <v>124</v>
      </c>
      <c r="I1825" s="4" t="s">
        <v>362</v>
      </c>
    </row>
    <row r="1826" spans="1:9" x14ac:dyDescent="0.2">
      <c r="A1826" s="8">
        <v>1823</v>
      </c>
      <c r="B1826" s="4" t="s">
        <v>283</v>
      </c>
      <c r="C1826" s="4" t="s">
        <v>149</v>
      </c>
      <c r="D1826" s="4" t="s">
        <v>279</v>
      </c>
      <c r="E1826" s="8" t="s">
        <v>123</v>
      </c>
      <c r="F1826" s="2" t="s">
        <v>361</v>
      </c>
      <c r="G1826" s="2" t="s">
        <v>129</v>
      </c>
      <c r="H1826" s="6" t="s">
        <v>124</v>
      </c>
      <c r="I1826" s="4" t="s">
        <v>362</v>
      </c>
    </row>
    <row r="1827" spans="1:9" x14ac:dyDescent="0.2">
      <c r="A1827" s="8">
        <v>1824</v>
      </c>
      <c r="B1827" s="4" t="s">
        <v>60</v>
      </c>
      <c r="C1827" s="4" t="s">
        <v>149</v>
      </c>
      <c r="D1827" s="4" t="s">
        <v>89</v>
      </c>
      <c r="E1827" s="8" t="s">
        <v>123</v>
      </c>
      <c r="F1827" s="2" t="s">
        <v>361</v>
      </c>
      <c r="G1827" s="2" t="s">
        <v>129</v>
      </c>
      <c r="H1827" s="6" t="s">
        <v>124</v>
      </c>
      <c r="I1827" s="4" t="s">
        <v>125</v>
      </c>
    </row>
    <row r="1828" spans="1:9" x14ac:dyDescent="0.2">
      <c r="A1828" s="8">
        <v>1825</v>
      </c>
      <c r="B1828" s="4" t="s">
        <v>383</v>
      </c>
      <c r="C1828" s="4" t="s">
        <v>149</v>
      </c>
      <c r="D1828" s="4" t="s">
        <v>233</v>
      </c>
      <c r="E1828" s="8" t="s">
        <v>123</v>
      </c>
      <c r="F1828" s="2" t="s">
        <v>361</v>
      </c>
      <c r="G1828" s="2" t="s">
        <v>129</v>
      </c>
      <c r="H1828" s="6" t="s">
        <v>124</v>
      </c>
      <c r="I1828" s="4" t="s">
        <v>362</v>
      </c>
    </row>
    <row r="1829" spans="1:9" x14ac:dyDescent="0.2">
      <c r="A1829" s="8">
        <v>1826</v>
      </c>
      <c r="B1829" s="4" t="s">
        <v>157</v>
      </c>
      <c r="C1829" s="4" t="s">
        <v>149</v>
      </c>
      <c r="D1829" s="4" t="s">
        <v>233</v>
      </c>
      <c r="E1829" s="8" t="s">
        <v>123</v>
      </c>
      <c r="F1829" s="2" t="s">
        <v>361</v>
      </c>
      <c r="G1829" s="2" t="s">
        <v>129</v>
      </c>
      <c r="H1829" s="6" t="s">
        <v>124</v>
      </c>
      <c r="I1829" s="4" t="s">
        <v>125</v>
      </c>
    </row>
    <row r="1830" spans="1:9" x14ac:dyDescent="0.2">
      <c r="A1830" s="8">
        <v>1827</v>
      </c>
      <c r="B1830" s="4" t="s">
        <v>1099</v>
      </c>
      <c r="C1830" s="4" t="s">
        <v>149</v>
      </c>
      <c r="D1830" s="4" t="s">
        <v>162</v>
      </c>
      <c r="E1830" s="8" t="s">
        <v>123</v>
      </c>
      <c r="F1830" s="2" t="s">
        <v>361</v>
      </c>
      <c r="G1830" s="2" t="s">
        <v>129</v>
      </c>
      <c r="H1830" s="6" t="s">
        <v>124</v>
      </c>
      <c r="I1830" s="4" t="s">
        <v>125</v>
      </c>
    </row>
    <row r="1831" spans="1:9" x14ac:dyDescent="0.2">
      <c r="A1831" s="8">
        <v>1828</v>
      </c>
      <c r="B1831" s="4" t="s">
        <v>400</v>
      </c>
      <c r="C1831" s="4" t="s">
        <v>149</v>
      </c>
      <c r="D1831" s="4" t="s">
        <v>149</v>
      </c>
      <c r="E1831" s="8" t="s">
        <v>123</v>
      </c>
      <c r="F1831" s="2" t="s">
        <v>361</v>
      </c>
      <c r="G1831" s="2" t="s">
        <v>129</v>
      </c>
      <c r="H1831" s="6" t="s">
        <v>124</v>
      </c>
      <c r="I1831" s="4" t="s">
        <v>362</v>
      </c>
    </row>
    <row r="1832" spans="1:9" x14ac:dyDescent="0.2">
      <c r="A1832" s="8">
        <v>1829</v>
      </c>
      <c r="B1832" s="4" t="s">
        <v>409</v>
      </c>
      <c r="C1832" s="4" t="s">
        <v>149</v>
      </c>
      <c r="D1832" s="4" t="s">
        <v>149</v>
      </c>
      <c r="E1832" s="8" t="s">
        <v>123</v>
      </c>
      <c r="F1832" s="2" t="s">
        <v>361</v>
      </c>
      <c r="G1832" s="2" t="s">
        <v>129</v>
      </c>
      <c r="H1832" s="6" t="s">
        <v>124</v>
      </c>
      <c r="I1832" s="4" t="s">
        <v>362</v>
      </c>
    </row>
    <row r="1833" spans="1:9" x14ac:dyDescent="0.2">
      <c r="A1833" s="8">
        <v>1830</v>
      </c>
      <c r="B1833" s="4" t="s">
        <v>565</v>
      </c>
      <c r="C1833" s="4" t="s">
        <v>149</v>
      </c>
      <c r="D1833" s="4" t="s">
        <v>101</v>
      </c>
      <c r="E1833" s="8" t="s">
        <v>123</v>
      </c>
      <c r="F1833" s="2" t="s">
        <v>361</v>
      </c>
      <c r="G1833" s="2" t="s">
        <v>129</v>
      </c>
      <c r="H1833" s="6" t="s">
        <v>124</v>
      </c>
      <c r="I1833" s="4" t="s">
        <v>210</v>
      </c>
    </row>
    <row r="1834" spans="1:9" x14ac:dyDescent="0.2">
      <c r="A1834" s="8">
        <v>1831</v>
      </c>
      <c r="B1834" s="4" t="s">
        <v>75</v>
      </c>
      <c r="C1834" s="4" t="s">
        <v>149</v>
      </c>
      <c r="D1834" s="4" t="s">
        <v>106</v>
      </c>
      <c r="E1834" s="8" t="s">
        <v>123</v>
      </c>
      <c r="F1834" s="2" t="s">
        <v>361</v>
      </c>
      <c r="G1834" s="2" t="s">
        <v>129</v>
      </c>
      <c r="H1834" s="6" t="s">
        <v>124</v>
      </c>
      <c r="I1834" s="4" t="s">
        <v>125</v>
      </c>
    </row>
    <row r="1835" spans="1:9" x14ac:dyDescent="0.2">
      <c r="A1835" s="8">
        <v>1832</v>
      </c>
      <c r="B1835" s="4" t="s">
        <v>482</v>
      </c>
      <c r="C1835" s="4" t="s">
        <v>149</v>
      </c>
      <c r="D1835" s="4" t="s">
        <v>363</v>
      </c>
      <c r="E1835" s="8" t="s">
        <v>123</v>
      </c>
      <c r="F1835" s="2" t="s">
        <v>361</v>
      </c>
      <c r="G1835" s="2" t="s">
        <v>129</v>
      </c>
      <c r="H1835" s="6" t="s">
        <v>124</v>
      </c>
      <c r="I1835" s="4" t="s">
        <v>362</v>
      </c>
    </row>
    <row r="1836" spans="1:9" x14ac:dyDescent="0.2">
      <c r="A1836" s="8">
        <v>1833</v>
      </c>
      <c r="B1836" s="4" t="s">
        <v>90</v>
      </c>
      <c r="C1836" s="4" t="s">
        <v>149</v>
      </c>
      <c r="D1836" s="4" t="s">
        <v>198</v>
      </c>
      <c r="E1836" s="8" t="s">
        <v>123</v>
      </c>
      <c r="F1836" s="2" t="s">
        <v>361</v>
      </c>
      <c r="G1836" s="2" t="s">
        <v>129</v>
      </c>
      <c r="H1836" s="6" t="s">
        <v>124</v>
      </c>
      <c r="I1836" s="4" t="s">
        <v>125</v>
      </c>
    </row>
    <row r="1837" spans="1:9" x14ac:dyDescent="0.2">
      <c r="A1837" s="8">
        <v>1834</v>
      </c>
      <c r="B1837" s="4" t="s">
        <v>115</v>
      </c>
      <c r="C1837" s="4" t="s">
        <v>272</v>
      </c>
      <c r="D1837" s="4" t="s">
        <v>62</v>
      </c>
      <c r="E1837" s="8" t="s">
        <v>123</v>
      </c>
      <c r="F1837" s="2" t="s">
        <v>361</v>
      </c>
      <c r="G1837" s="2" t="s">
        <v>129</v>
      </c>
      <c r="H1837" s="6" t="s">
        <v>124</v>
      </c>
      <c r="I1837" s="4" t="s">
        <v>362</v>
      </c>
    </row>
    <row r="1838" spans="1:9" x14ac:dyDescent="0.2">
      <c r="A1838" s="8">
        <v>1835</v>
      </c>
      <c r="B1838" s="4" t="s">
        <v>365</v>
      </c>
      <c r="C1838" s="4" t="s">
        <v>272</v>
      </c>
      <c r="D1838" s="4" t="s">
        <v>1016</v>
      </c>
      <c r="E1838" s="8" t="s">
        <v>123</v>
      </c>
      <c r="F1838" s="2" t="s">
        <v>361</v>
      </c>
      <c r="G1838" s="2" t="s">
        <v>129</v>
      </c>
      <c r="H1838" s="6" t="s">
        <v>124</v>
      </c>
      <c r="I1838" s="4" t="s">
        <v>362</v>
      </c>
    </row>
    <row r="1839" spans="1:9" x14ac:dyDescent="0.2">
      <c r="A1839" s="8">
        <v>1836</v>
      </c>
      <c r="B1839" s="4" t="s">
        <v>371</v>
      </c>
      <c r="C1839" s="4" t="s">
        <v>272</v>
      </c>
      <c r="D1839" s="4" t="s">
        <v>1016</v>
      </c>
      <c r="E1839" s="8" t="s">
        <v>123</v>
      </c>
      <c r="F1839" s="2" t="s">
        <v>361</v>
      </c>
      <c r="G1839" s="2" t="s">
        <v>129</v>
      </c>
      <c r="H1839" s="6" t="s">
        <v>124</v>
      </c>
      <c r="I1839" s="4" t="s">
        <v>125</v>
      </c>
    </row>
    <row r="1840" spans="1:9" x14ac:dyDescent="0.2">
      <c r="A1840" s="8">
        <v>1837</v>
      </c>
      <c r="B1840" s="4" t="s">
        <v>414</v>
      </c>
      <c r="C1840" s="4" t="s">
        <v>272</v>
      </c>
      <c r="D1840" s="4" t="s">
        <v>260</v>
      </c>
      <c r="E1840" s="8" t="s">
        <v>123</v>
      </c>
      <c r="F1840" s="2" t="s">
        <v>361</v>
      </c>
      <c r="G1840" s="2" t="s">
        <v>129</v>
      </c>
      <c r="H1840" s="6" t="s">
        <v>124</v>
      </c>
      <c r="I1840" s="4" t="s">
        <v>362</v>
      </c>
    </row>
    <row r="1841" spans="1:9" x14ac:dyDescent="0.2">
      <c r="A1841" s="8">
        <v>1838</v>
      </c>
      <c r="B1841" s="4" t="s">
        <v>488</v>
      </c>
      <c r="C1841" s="4" t="s">
        <v>272</v>
      </c>
      <c r="D1841" s="4" t="s">
        <v>260</v>
      </c>
      <c r="E1841" s="8" t="s">
        <v>123</v>
      </c>
      <c r="F1841" s="2" t="s">
        <v>361</v>
      </c>
      <c r="G1841" s="2" t="s">
        <v>129</v>
      </c>
      <c r="H1841" s="6" t="s">
        <v>124</v>
      </c>
      <c r="I1841" s="4" t="s">
        <v>125</v>
      </c>
    </row>
    <row r="1842" spans="1:9" x14ac:dyDescent="0.2">
      <c r="A1842" s="8">
        <v>1839</v>
      </c>
      <c r="B1842" s="4" t="s">
        <v>389</v>
      </c>
      <c r="C1842" s="4" t="s">
        <v>272</v>
      </c>
      <c r="D1842" s="4" t="s">
        <v>260</v>
      </c>
      <c r="E1842" s="8" t="s">
        <v>123</v>
      </c>
      <c r="F1842" s="2" t="s">
        <v>361</v>
      </c>
      <c r="G1842" s="2" t="s">
        <v>129</v>
      </c>
      <c r="H1842" s="6" t="s">
        <v>124</v>
      </c>
      <c r="I1842" s="4" t="s">
        <v>125</v>
      </c>
    </row>
    <row r="1843" spans="1:9" x14ac:dyDescent="0.2">
      <c r="A1843" s="8">
        <v>1840</v>
      </c>
      <c r="B1843" s="4" t="s">
        <v>1100</v>
      </c>
      <c r="C1843" s="4" t="s">
        <v>272</v>
      </c>
      <c r="D1843" s="4" t="s">
        <v>260</v>
      </c>
      <c r="E1843" s="8" t="s">
        <v>123</v>
      </c>
      <c r="F1843" s="2" t="s">
        <v>361</v>
      </c>
      <c r="G1843" s="2" t="s">
        <v>129</v>
      </c>
      <c r="H1843" s="6" t="s">
        <v>124</v>
      </c>
      <c r="I1843" s="4" t="s">
        <v>362</v>
      </c>
    </row>
    <row r="1844" spans="1:9" x14ac:dyDescent="0.2">
      <c r="A1844" s="8">
        <v>1841</v>
      </c>
      <c r="B1844" s="4" t="s">
        <v>252</v>
      </c>
      <c r="C1844" s="4" t="s">
        <v>272</v>
      </c>
      <c r="D1844" s="4" t="s">
        <v>474</v>
      </c>
      <c r="E1844" s="8" t="s">
        <v>123</v>
      </c>
      <c r="F1844" s="2" t="s">
        <v>361</v>
      </c>
      <c r="G1844" s="2" t="s">
        <v>129</v>
      </c>
      <c r="H1844" s="6" t="s">
        <v>124</v>
      </c>
      <c r="I1844" s="4" t="s">
        <v>362</v>
      </c>
    </row>
    <row r="1845" spans="1:9" x14ac:dyDescent="0.2">
      <c r="A1845" s="8">
        <v>1842</v>
      </c>
      <c r="B1845" s="4" t="s">
        <v>75</v>
      </c>
      <c r="C1845" s="4" t="s">
        <v>156</v>
      </c>
      <c r="D1845" s="4" t="s">
        <v>162</v>
      </c>
      <c r="E1845" s="8" t="s">
        <v>123</v>
      </c>
      <c r="F1845" s="2" t="s">
        <v>361</v>
      </c>
      <c r="G1845" s="2" t="s">
        <v>129</v>
      </c>
      <c r="H1845" s="6" t="s">
        <v>124</v>
      </c>
      <c r="I1845" s="4" t="s">
        <v>125</v>
      </c>
    </row>
    <row r="1846" spans="1:9" x14ac:dyDescent="0.2">
      <c r="A1846" s="8">
        <v>1843</v>
      </c>
      <c r="B1846" s="4" t="s">
        <v>520</v>
      </c>
      <c r="C1846" s="4" t="s">
        <v>979</v>
      </c>
      <c r="D1846" s="4" t="s">
        <v>1101</v>
      </c>
      <c r="E1846" s="8" t="s">
        <v>123</v>
      </c>
      <c r="F1846" s="2" t="s">
        <v>361</v>
      </c>
      <c r="G1846" s="2" t="s">
        <v>129</v>
      </c>
      <c r="H1846" s="6" t="s">
        <v>124</v>
      </c>
      <c r="I1846" s="4" t="s">
        <v>125</v>
      </c>
    </row>
    <row r="1847" spans="1:9" x14ac:dyDescent="0.2">
      <c r="A1847" s="8">
        <v>1844</v>
      </c>
      <c r="B1847" s="4" t="s">
        <v>111</v>
      </c>
      <c r="C1847" s="4" t="s">
        <v>764</v>
      </c>
      <c r="D1847" s="4" t="s">
        <v>161</v>
      </c>
      <c r="E1847" s="8" t="s">
        <v>123</v>
      </c>
      <c r="F1847" s="2" t="s">
        <v>361</v>
      </c>
      <c r="G1847" s="2" t="s">
        <v>129</v>
      </c>
      <c r="H1847" s="6" t="s">
        <v>124</v>
      </c>
      <c r="I1847" s="4" t="s">
        <v>125</v>
      </c>
    </row>
    <row r="1848" spans="1:9" x14ac:dyDescent="0.2">
      <c r="A1848" s="8">
        <v>1845</v>
      </c>
      <c r="B1848" s="4" t="s">
        <v>252</v>
      </c>
      <c r="C1848" s="4" t="s">
        <v>764</v>
      </c>
      <c r="D1848" s="4" t="s">
        <v>670</v>
      </c>
      <c r="E1848" s="8" t="s">
        <v>123</v>
      </c>
      <c r="F1848" s="2" t="s">
        <v>361</v>
      </c>
      <c r="G1848" s="2" t="s">
        <v>129</v>
      </c>
      <c r="H1848" s="6" t="s">
        <v>124</v>
      </c>
      <c r="I1848" s="4" t="s">
        <v>362</v>
      </c>
    </row>
    <row r="1849" spans="1:9" x14ac:dyDescent="0.2">
      <c r="A1849" s="8">
        <v>1846</v>
      </c>
      <c r="B1849" s="4" t="s">
        <v>486</v>
      </c>
      <c r="C1849" s="4" t="s">
        <v>764</v>
      </c>
      <c r="D1849" s="4" t="s">
        <v>1102</v>
      </c>
      <c r="E1849" s="8" t="s">
        <v>123</v>
      </c>
      <c r="F1849" s="2" t="s">
        <v>361</v>
      </c>
      <c r="G1849" s="2" t="s">
        <v>129</v>
      </c>
      <c r="H1849" s="6" t="s">
        <v>124</v>
      </c>
      <c r="I1849" s="4" t="s">
        <v>125</v>
      </c>
    </row>
    <row r="1850" spans="1:9" x14ac:dyDescent="0.2">
      <c r="A1850" s="8">
        <v>1847</v>
      </c>
      <c r="B1850" s="4" t="s">
        <v>1103</v>
      </c>
      <c r="C1850" s="4" t="s">
        <v>764</v>
      </c>
      <c r="D1850" s="4" t="s">
        <v>143</v>
      </c>
      <c r="E1850" s="8" t="s">
        <v>123</v>
      </c>
      <c r="F1850" s="2" t="s">
        <v>361</v>
      </c>
      <c r="G1850" s="2" t="s">
        <v>129</v>
      </c>
      <c r="H1850" s="6" t="s">
        <v>124</v>
      </c>
      <c r="I1850" s="4" t="s">
        <v>125</v>
      </c>
    </row>
    <row r="1851" spans="1:9" x14ac:dyDescent="0.2">
      <c r="A1851" s="8">
        <v>1848</v>
      </c>
      <c r="B1851" s="4" t="s">
        <v>80</v>
      </c>
      <c r="C1851" s="4" t="s">
        <v>764</v>
      </c>
      <c r="D1851" s="4" t="s">
        <v>143</v>
      </c>
      <c r="E1851" s="8" t="s">
        <v>123</v>
      </c>
      <c r="F1851" s="2" t="s">
        <v>361</v>
      </c>
      <c r="G1851" s="2" t="s">
        <v>129</v>
      </c>
      <c r="H1851" s="6" t="s">
        <v>124</v>
      </c>
      <c r="I1851" s="4" t="s">
        <v>125</v>
      </c>
    </row>
    <row r="1852" spans="1:9" x14ac:dyDescent="0.2">
      <c r="A1852" s="8">
        <v>1849</v>
      </c>
      <c r="B1852" s="4" t="s">
        <v>364</v>
      </c>
      <c r="C1852" s="4" t="s">
        <v>764</v>
      </c>
      <c r="D1852" s="4" t="s">
        <v>143</v>
      </c>
      <c r="E1852" s="8" t="s">
        <v>123</v>
      </c>
      <c r="F1852" s="2" t="s">
        <v>361</v>
      </c>
      <c r="G1852" s="2" t="s">
        <v>129</v>
      </c>
      <c r="H1852" s="6" t="s">
        <v>124</v>
      </c>
      <c r="I1852" s="4" t="s">
        <v>125</v>
      </c>
    </row>
    <row r="1853" spans="1:9" x14ac:dyDescent="0.2">
      <c r="A1853" s="8">
        <v>1850</v>
      </c>
      <c r="B1853" s="4" t="s">
        <v>535</v>
      </c>
      <c r="C1853" s="4" t="s">
        <v>764</v>
      </c>
      <c r="D1853" s="4" t="s">
        <v>143</v>
      </c>
      <c r="E1853" s="8" t="s">
        <v>123</v>
      </c>
      <c r="F1853" s="2" t="s">
        <v>361</v>
      </c>
      <c r="G1853" s="2" t="s">
        <v>129</v>
      </c>
      <c r="H1853" s="6" t="s">
        <v>124</v>
      </c>
      <c r="I1853" s="4" t="s">
        <v>362</v>
      </c>
    </row>
    <row r="1854" spans="1:9" x14ac:dyDescent="0.2">
      <c r="A1854" s="8">
        <v>1851</v>
      </c>
      <c r="B1854" s="4" t="s">
        <v>1029</v>
      </c>
      <c r="C1854" s="4" t="s">
        <v>764</v>
      </c>
      <c r="D1854" s="4" t="s">
        <v>288</v>
      </c>
      <c r="E1854" s="8" t="s">
        <v>123</v>
      </c>
      <c r="F1854" s="2" t="s">
        <v>361</v>
      </c>
      <c r="G1854" s="2" t="s">
        <v>129</v>
      </c>
      <c r="H1854" s="6" t="s">
        <v>124</v>
      </c>
      <c r="I1854" s="4" t="s">
        <v>125</v>
      </c>
    </row>
    <row r="1855" spans="1:9" x14ac:dyDescent="0.2">
      <c r="A1855" s="8">
        <v>1852</v>
      </c>
      <c r="B1855" s="4" t="s">
        <v>96</v>
      </c>
      <c r="C1855" s="4" t="s">
        <v>1101</v>
      </c>
      <c r="D1855" s="4" t="s">
        <v>81</v>
      </c>
      <c r="E1855" s="8" t="s">
        <v>123</v>
      </c>
      <c r="F1855" s="2" t="s">
        <v>361</v>
      </c>
      <c r="G1855" s="2" t="s">
        <v>129</v>
      </c>
      <c r="H1855" s="6" t="s">
        <v>124</v>
      </c>
      <c r="I1855" s="4" t="s">
        <v>125</v>
      </c>
    </row>
    <row r="1856" spans="1:9" x14ac:dyDescent="0.2">
      <c r="A1856" s="8">
        <v>1853</v>
      </c>
      <c r="B1856" s="4" t="s">
        <v>556</v>
      </c>
      <c r="C1856" s="4" t="s">
        <v>1104</v>
      </c>
      <c r="D1856" s="4" t="s">
        <v>152</v>
      </c>
      <c r="E1856" s="8" t="s">
        <v>123</v>
      </c>
      <c r="F1856" s="2" t="s">
        <v>361</v>
      </c>
      <c r="G1856" s="2" t="s">
        <v>129</v>
      </c>
      <c r="H1856" s="6" t="s">
        <v>124</v>
      </c>
      <c r="I1856" s="4" t="s">
        <v>125</v>
      </c>
    </row>
    <row r="1857" spans="1:9" x14ac:dyDescent="0.2">
      <c r="A1857" s="8">
        <v>1854</v>
      </c>
      <c r="B1857" s="4" t="s">
        <v>364</v>
      </c>
      <c r="C1857" s="4" t="s">
        <v>1104</v>
      </c>
      <c r="D1857" s="4" t="s">
        <v>84</v>
      </c>
      <c r="E1857" s="8" t="s">
        <v>123</v>
      </c>
      <c r="F1857" s="2" t="s">
        <v>361</v>
      </c>
      <c r="G1857" s="2" t="s">
        <v>129</v>
      </c>
      <c r="H1857" s="6" t="s">
        <v>124</v>
      </c>
      <c r="I1857" s="4" t="s">
        <v>125</v>
      </c>
    </row>
    <row r="1858" spans="1:9" x14ac:dyDescent="0.2">
      <c r="A1858" s="8">
        <v>1855</v>
      </c>
      <c r="B1858" s="4" t="s">
        <v>371</v>
      </c>
      <c r="C1858" s="4" t="s">
        <v>790</v>
      </c>
      <c r="D1858" s="4" t="s">
        <v>133</v>
      </c>
      <c r="E1858" s="8" t="s">
        <v>123</v>
      </c>
      <c r="F1858" s="2" t="s">
        <v>361</v>
      </c>
      <c r="G1858" s="2" t="s">
        <v>129</v>
      </c>
      <c r="H1858" s="6" t="s">
        <v>124</v>
      </c>
      <c r="I1858" s="4" t="s">
        <v>125</v>
      </c>
    </row>
    <row r="1859" spans="1:9" x14ac:dyDescent="0.2">
      <c r="A1859" s="8">
        <v>1856</v>
      </c>
      <c r="B1859" s="4" t="s">
        <v>383</v>
      </c>
      <c r="C1859" s="4" t="s">
        <v>790</v>
      </c>
      <c r="D1859" s="4" t="s">
        <v>149</v>
      </c>
      <c r="E1859" s="8" t="s">
        <v>123</v>
      </c>
      <c r="F1859" s="2" t="s">
        <v>361</v>
      </c>
      <c r="G1859" s="2" t="s">
        <v>129</v>
      </c>
      <c r="H1859" s="6" t="s">
        <v>124</v>
      </c>
      <c r="I1859" s="4" t="s">
        <v>362</v>
      </c>
    </row>
    <row r="1860" spans="1:9" x14ac:dyDescent="0.2">
      <c r="A1860" s="8">
        <v>1857</v>
      </c>
      <c r="B1860" s="4" t="s">
        <v>949</v>
      </c>
      <c r="C1860" s="4" t="s">
        <v>790</v>
      </c>
      <c r="D1860" s="4" t="s">
        <v>101</v>
      </c>
      <c r="E1860" s="8" t="s">
        <v>123</v>
      </c>
      <c r="F1860" s="2" t="s">
        <v>361</v>
      </c>
      <c r="G1860" s="2" t="s">
        <v>129</v>
      </c>
      <c r="H1860" s="6" t="s">
        <v>124</v>
      </c>
      <c r="I1860" s="4" t="s">
        <v>125</v>
      </c>
    </row>
    <row r="1861" spans="1:9" x14ac:dyDescent="0.2">
      <c r="A1861" s="8">
        <v>1858</v>
      </c>
      <c r="B1861" s="4" t="s">
        <v>535</v>
      </c>
      <c r="C1861" s="4" t="s">
        <v>1105</v>
      </c>
      <c r="D1861" s="4" t="s">
        <v>1106</v>
      </c>
      <c r="E1861" s="8" t="s">
        <v>123</v>
      </c>
      <c r="F1861" s="2" t="s">
        <v>361</v>
      </c>
      <c r="G1861" s="2" t="s">
        <v>129</v>
      </c>
      <c r="H1861" s="6" t="s">
        <v>124</v>
      </c>
      <c r="I1861" s="4" t="s">
        <v>362</v>
      </c>
    </row>
    <row r="1862" spans="1:9" x14ac:dyDescent="0.2">
      <c r="A1862" s="8">
        <v>1859</v>
      </c>
      <c r="B1862" s="4" t="s">
        <v>807</v>
      </c>
      <c r="C1862" s="4" t="s">
        <v>1105</v>
      </c>
      <c r="D1862" s="4" t="s">
        <v>84</v>
      </c>
      <c r="E1862" s="8" t="s">
        <v>123</v>
      </c>
      <c r="F1862" s="2" t="s">
        <v>361</v>
      </c>
      <c r="G1862" s="2" t="s">
        <v>129</v>
      </c>
      <c r="H1862" s="6" t="s">
        <v>124</v>
      </c>
      <c r="I1862" s="4" t="s">
        <v>125</v>
      </c>
    </row>
    <row r="1863" spans="1:9" x14ac:dyDescent="0.2">
      <c r="A1863" s="8">
        <v>1860</v>
      </c>
      <c r="B1863" s="4" t="s">
        <v>170</v>
      </c>
      <c r="C1863" s="4" t="s">
        <v>148</v>
      </c>
      <c r="D1863" s="4"/>
      <c r="E1863" s="8" t="s">
        <v>123</v>
      </c>
      <c r="F1863" s="2" t="s">
        <v>361</v>
      </c>
      <c r="G1863" s="2" t="s">
        <v>129</v>
      </c>
      <c r="H1863" s="6" t="s">
        <v>124</v>
      </c>
      <c r="I1863" s="4" t="s">
        <v>125</v>
      </c>
    </row>
    <row r="1864" spans="1:9" x14ac:dyDescent="0.2">
      <c r="A1864" s="8">
        <v>1861</v>
      </c>
      <c r="B1864" s="4" t="s">
        <v>417</v>
      </c>
      <c r="C1864" s="4" t="s">
        <v>148</v>
      </c>
      <c r="D1864" s="4"/>
      <c r="E1864" s="8" t="s">
        <v>123</v>
      </c>
      <c r="F1864" s="2" t="s">
        <v>361</v>
      </c>
      <c r="G1864" s="2" t="s">
        <v>129</v>
      </c>
      <c r="H1864" s="6" t="s">
        <v>124</v>
      </c>
      <c r="I1864" s="4" t="s">
        <v>362</v>
      </c>
    </row>
    <row r="1865" spans="1:9" x14ac:dyDescent="0.2">
      <c r="A1865" s="8">
        <v>1862</v>
      </c>
      <c r="B1865" s="4" t="s">
        <v>488</v>
      </c>
      <c r="C1865" s="4" t="s">
        <v>148</v>
      </c>
      <c r="D1865" s="4" t="s">
        <v>546</v>
      </c>
      <c r="E1865" s="8" t="s">
        <v>123</v>
      </c>
      <c r="F1865" s="2" t="s">
        <v>361</v>
      </c>
      <c r="G1865" s="2" t="s">
        <v>129</v>
      </c>
      <c r="H1865" s="6" t="s">
        <v>124</v>
      </c>
      <c r="I1865" s="4" t="s">
        <v>125</v>
      </c>
    </row>
    <row r="1866" spans="1:9" x14ac:dyDescent="0.2">
      <c r="A1866" s="8">
        <v>1863</v>
      </c>
      <c r="B1866" s="4" t="s">
        <v>1107</v>
      </c>
      <c r="C1866" s="4" t="s">
        <v>148</v>
      </c>
      <c r="D1866" s="4" t="s">
        <v>547</v>
      </c>
      <c r="E1866" s="8" t="s">
        <v>123</v>
      </c>
      <c r="F1866" s="2" t="s">
        <v>361</v>
      </c>
      <c r="G1866" s="2" t="s">
        <v>129</v>
      </c>
      <c r="H1866" s="6" t="s">
        <v>124</v>
      </c>
      <c r="I1866" s="4" t="s">
        <v>125</v>
      </c>
    </row>
    <row r="1867" spans="1:9" x14ac:dyDescent="0.2">
      <c r="A1867" s="8">
        <v>1864</v>
      </c>
      <c r="B1867" s="4" t="s">
        <v>422</v>
      </c>
      <c r="C1867" s="4" t="s">
        <v>148</v>
      </c>
      <c r="D1867" s="4" t="s">
        <v>649</v>
      </c>
      <c r="E1867" s="8" t="s">
        <v>123</v>
      </c>
      <c r="F1867" s="2" t="s">
        <v>361</v>
      </c>
      <c r="G1867" s="2" t="s">
        <v>129</v>
      </c>
      <c r="H1867" s="6" t="s">
        <v>124</v>
      </c>
      <c r="I1867" s="4" t="s">
        <v>125</v>
      </c>
    </row>
    <row r="1868" spans="1:9" x14ac:dyDescent="0.2">
      <c r="A1868" s="8">
        <v>1865</v>
      </c>
      <c r="B1868" s="4" t="s">
        <v>1108</v>
      </c>
      <c r="C1868" s="4" t="s">
        <v>148</v>
      </c>
      <c r="D1868" s="4" t="s">
        <v>193</v>
      </c>
      <c r="E1868" s="8" t="s">
        <v>123</v>
      </c>
      <c r="F1868" s="2" t="s">
        <v>361</v>
      </c>
      <c r="G1868" s="2" t="s">
        <v>129</v>
      </c>
      <c r="H1868" s="6" t="s">
        <v>124</v>
      </c>
      <c r="I1868" s="4" t="s">
        <v>125</v>
      </c>
    </row>
    <row r="1869" spans="1:9" x14ac:dyDescent="0.2">
      <c r="A1869" s="8">
        <v>1866</v>
      </c>
      <c r="B1869" s="4" t="s">
        <v>214</v>
      </c>
      <c r="C1869" s="4" t="s">
        <v>148</v>
      </c>
      <c r="D1869" s="4" t="s">
        <v>74</v>
      </c>
      <c r="E1869" s="8" t="s">
        <v>123</v>
      </c>
      <c r="F1869" s="2" t="s">
        <v>361</v>
      </c>
      <c r="G1869" s="2" t="s">
        <v>129</v>
      </c>
      <c r="H1869" s="6" t="s">
        <v>124</v>
      </c>
      <c r="I1869" s="4" t="s">
        <v>125</v>
      </c>
    </row>
    <row r="1870" spans="1:9" x14ac:dyDescent="0.2">
      <c r="A1870" s="8">
        <v>1867</v>
      </c>
      <c r="B1870" s="4" t="s">
        <v>569</v>
      </c>
      <c r="C1870" s="4" t="s">
        <v>148</v>
      </c>
      <c r="D1870" s="4" t="s">
        <v>601</v>
      </c>
      <c r="E1870" s="8" t="s">
        <v>123</v>
      </c>
      <c r="F1870" s="2" t="s">
        <v>361</v>
      </c>
      <c r="G1870" s="2" t="s">
        <v>129</v>
      </c>
      <c r="H1870" s="6" t="s">
        <v>124</v>
      </c>
      <c r="I1870" s="4" t="s">
        <v>125</v>
      </c>
    </row>
    <row r="1871" spans="1:9" x14ac:dyDescent="0.2">
      <c r="A1871" s="8">
        <v>1868</v>
      </c>
      <c r="B1871" s="4" t="s">
        <v>548</v>
      </c>
      <c r="C1871" s="4" t="s">
        <v>148</v>
      </c>
      <c r="D1871" s="4" t="s">
        <v>84</v>
      </c>
      <c r="E1871" s="8" t="s">
        <v>123</v>
      </c>
      <c r="F1871" s="2" t="s">
        <v>361</v>
      </c>
      <c r="G1871" s="2" t="s">
        <v>129</v>
      </c>
      <c r="H1871" s="6" t="s">
        <v>124</v>
      </c>
      <c r="I1871" s="4" t="s">
        <v>362</v>
      </c>
    </row>
    <row r="1872" spans="1:9" x14ac:dyDescent="0.2">
      <c r="A1872" s="8">
        <v>1869</v>
      </c>
      <c r="B1872" s="4" t="s">
        <v>96</v>
      </c>
      <c r="C1872" s="4" t="s">
        <v>148</v>
      </c>
      <c r="D1872" s="4" t="s">
        <v>84</v>
      </c>
      <c r="E1872" s="8" t="s">
        <v>123</v>
      </c>
      <c r="F1872" s="2" t="s">
        <v>361</v>
      </c>
      <c r="G1872" s="2" t="s">
        <v>129</v>
      </c>
      <c r="H1872" s="6" t="s">
        <v>124</v>
      </c>
      <c r="I1872" s="4" t="s">
        <v>125</v>
      </c>
    </row>
    <row r="1873" spans="1:9" x14ac:dyDescent="0.2">
      <c r="A1873" s="8">
        <v>1870</v>
      </c>
      <c r="B1873" s="4" t="s">
        <v>556</v>
      </c>
      <c r="C1873" s="4" t="s">
        <v>148</v>
      </c>
      <c r="D1873" s="4" t="s">
        <v>84</v>
      </c>
      <c r="E1873" s="8" t="s">
        <v>123</v>
      </c>
      <c r="F1873" s="2" t="s">
        <v>361</v>
      </c>
      <c r="G1873" s="2" t="s">
        <v>129</v>
      </c>
      <c r="H1873" s="6" t="s">
        <v>124</v>
      </c>
      <c r="I1873" s="4" t="s">
        <v>125</v>
      </c>
    </row>
    <row r="1874" spans="1:9" x14ac:dyDescent="0.2">
      <c r="A1874" s="8">
        <v>1871</v>
      </c>
      <c r="B1874" s="4" t="s">
        <v>1109</v>
      </c>
      <c r="C1874" s="4" t="s">
        <v>148</v>
      </c>
      <c r="D1874" s="4" t="s">
        <v>84</v>
      </c>
      <c r="E1874" s="8" t="s">
        <v>123</v>
      </c>
      <c r="F1874" s="2" t="s">
        <v>361</v>
      </c>
      <c r="G1874" s="2" t="s">
        <v>129</v>
      </c>
      <c r="H1874" s="6" t="s">
        <v>124</v>
      </c>
      <c r="I1874" s="4" t="s">
        <v>125</v>
      </c>
    </row>
    <row r="1875" spans="1:9" x14ac:dyDescent="0.2">
      <c r="A1875" s="8">
        <v>1872</v>
      </c>
      <c r="B1875" s="4" t="s">
        <v>366</v>
      </c>
      <c r="C1875" s="4" t="s">
        <v>148</v>
      </c>
      <c r="D1875" s="4" t="s">
        <v>89</v>
      </c>
      <c r="E1875" s="8" t="s">
        <v>123</v>
      </c>
      <c r="F1875" s="2" t="s">
        <v>361</v>
      </c>
      <c r="G1875" s="2" t="s">
        <v>129</v>
      </c>
      <c r="H1875" s="6" t="s">
        <v>124</v>
      </c>
      <c r="I1875" s="4" t="s">
        <v>125</v>
      </c>
    </row>
    <row r="1876" spans="1:9" x14ac:dyDescent="0.2">
      <c r="A1876" s="8">
        <v>1873</v>
      </c>
      <c r="B1876" s="4" t="s">
        <v>586</v>
      </c>
      <c r="C1876" s="4" t="s">
        <v>148</v>
      </c>
      <c r="D1876" s="4" t="s">
        <v>64</v>
      </c>
      <c r="E1876" s="8" t="s">
        <v>123</v>
      </c>
      <c r="F1876" s="2" t="s">
        <v>361</v>
      </c>
      <c r="G1876" s="2" t="s">
        <v>129</v>
      </c>
      <c r="H1876" s="6" t="s">
        <v>124</v>
      </c>
      <c r="I1876" s="4" t="s">
        <v>125</v>
      </c>
    </row>
    <row r="1877" spans="1:9" x14ac:dyDescent="0.2">
      <c r="A1877" s="8">
        <v>1874</v>
      </c>
      <c r="B1877" s="4" t="s">
        <v>718</v>
      </c>
      <c r="C1877" s="4" t="s">
        <v>148</v>
      </c>
      <c r="D1877" s="4" t="s">
        <v>832</v>
      </c>
      <c r="E1877" s="8" t="s">
        <v>123</v>
      </c>
      <c r="F1877" s="2" t="s">
        <v>361</v>
      </c>
      <c r="G1877" s="2" t="s">
        <v>129</v>
      </c>
      <c r="H1877" s="6" t="s">
        <v>124</v>
      </c>
      <c r="I1877" s="4" t="s">
        <v>125</v>
      </c>
    </row>
    <row r="1878" spans="1:9" x14ac:dyDescent="0.2">
      <c r="A1878" s="8">
        <v>1875</v>
      </c>
      <c r="B1878" s="4" t="s">
        <v>399</v>
      </c>
      <c r="C1878" s="4" t="s">
        <v>148</v>
      </c>
      <c r="D1878" s="4" t="s">
        <v>953</v>
      </c>
      <c r="E1878" s="8" t="s">
        <v>123</v>
      </c>
      <c r="F1878" s="2" t="s">
        <v>361</v>
      </c>
      <c r="G1878" s="2" t="s">
        <v>129</v>
      </c>
      <c r="H1878" s="6" t="s">
        <v>124</v>
      </c>
      <c r="I1878" s="4" t="s">
        <v>362</v>
      </c>
    </row>
    <row r="1879" spans="1:9" x14ac:dyDescent="0.2">
      <c r="A1879" s="8">
        <v>1876</v>
      </c>
      <c r="B1879" s="4" t="s">
        <v>353</v>
      </c>
      <c r="C1879" s="4" t="s">
        <v>148</v>
      </c>
      <c r="D1879" s="4" t="s">
        <v>1003</v>
      </c>
      <c r="E1879" s="8" t="s">
        <v>123</v>
      </c>
      <c r="F1879" s="2" t="s">
        <v>361</v>
      </c>
      <c r="G1879" s="2" t="s">
        <v>129</v>
      </c>
      <c r="H1879" s="6" t="s">
        <v>124</v>
      </c>
      <c r="I1879" s="4" t="s">
        <v>362</v>
      </c>
    </row>
    <row r="1880" spans="1:9" x14ac:dyDescent="0.2">
      <c r="A1880" s="8">
        <v>1877</v>
      </c>
      <c r="B1880" s="4" t="s">
        <v>610</v>
      </c>
      <c r="C1880" s="4" t="s">
        <v>148</v>
      </c>
      <c r="D1880" s="4" t="s">
        <v>316</v>
      </c>
      <c r="E1880" s="8" t="s">
        <v>123</v>
      </c>
      <c r="F1880" s="2" t="s">
        <v>361</v>
      </c>
      <c r="G1880" s="2" t="s">
        <v>129</v>
      </c>
      <c r="H1880" s="6" t="s">
        <v>124</v>
      </c>
      <c r="I1880" s="4" t="s">
        <v>125</v>
      </c>
    </row>
    <row r="1881" spans="1:9" x14ac:dyDescent="0.2">
      <c r="A1881" s="8">
        <v>1878</v>
      </c>
      <c r="B1881" s="4" t="s">
        <v>400</v>
      </c>
      <c r="C1881" s="4" t="s">
        <v>148</v>
      </c>
      <c r="D1881" s="4" t="s">
        <v>149</v>
      </c>
      <c r="E1881" s="8" t="s">
        <v>123</v>
      </c>
      <c r="F1881" s="2" t="s">
        <v>361</v>
      </c>
      <c r="G1881" s="2" t="s">
        <v>129</v>
      </c>
      <c r="H1881" s="6" t="s">
        <v>124</v>
      </c>
      <c r="I1881" s="4" t="s">
        <v>362</v>
      </c>
    </row>
    <row r="1882" spans="1:9" x14ac:dyDescent="0.2">
      <c r="A1882" s="8">
        <v>1879</v>
      </c>
      <c r="B1882" s="4" t="s">
        <v>575</v>
      </c>
      <c r="C1882" s="4" t="s">
        <v>148</v>
      </c>
      <c r="D1882" s="4" t="s">
        <v>149</v>
      </c>
      <c r="E1882" s="8" t="s">
        <v>123</v>
      </c>
      <c r="F1882" s="2" t="s">
        <v>361</v>
      </c>
      <c r="G1882" s="2" t="s">
        <v>129</v>
      </c>
      <c r="H1882" s="6" t="s">
        <v>124</v>
      </c>
      <c r="I1882" s="4" t="s">
        <v>125</v>
      </c>
    </row>
    <row r="1883" spans="1:9" x14ac:dyDescent="0.2">
      <c r="A1883" s="8">
        <v>1880</v>
      </c>
      <c r="B1883" s="4" t="s">
        <v>383</v>
      </c>
      <c r="C1883" s="4" t="s">
        <v>148</v>
      </c>
      <c r="D1883" s="4" t="s">
        <v>149</v>
      </c>
      <c r="E1883" s="8" t="s">
        <v>123</v>
      </c>
      <c r="F1883" s="2" t="s">
        <v>361</v>
      </c>
      <c r="G1883" s="2" t="s">
        <v>129</v>
      </c>
      <c r="H1883" s="6" t="s">
        <v>124</v>
      </c>
      <c r="I1883" s="4" t="s">
        <v>362</v>
      </c>
    </row>
    <row r="1884" spans="1:9" x14ac:dyDescent="0.2">
      <c r="A1884" s="8">
        <v>1881</v>
      </c>
      <c r="B1884" s="4" t="s">
        <v>379</v>
      </c>
      <c r="C1884" s="4" t="s">
        <v>148</v>
      </c>
      <c r="D1884" s="4" t="s">
        <v>108</v>
      </c>
      <c r="E1884" s="8" t="s">
        <v>123</v>
      </c>
      <c r="F1884" s="2" t="s">
        <v>361</v>
      </c>
      <c r="G1884" s="2" t="s">
        <v>129</v>
      </c>
      <c r="H1884" s="6" t="s">
        <v>124</v>
      </c>
      <c r="I1884" s="4" t="s">
        <v>125</v>
      </c>
    </row>
    <row r="1885" spans="1:9" x14ac:dyDescent="0.2">
      <c r="A1885" s="8">
        <v>1882</v>
      </c>
      <c r="B1885" s="4" t="s">
        <v>255</v>
      </c>
      <c r="C1885" s="4" t="s">
        <v>148</v>
      </c>
      <c r="D1885" s="4"/>
      <c r="E1885" s="8" t="s">
        <v>123</v>
      </c>
      <c r="F1885" s="2" t="s">
        <v>361</v>
      </c>
      <c r="G1885" s="2" t="s">
        <v>129</v>
      </c>
      <c r="H1885" s="6" t="s">
        <v>124</v>
      </c>
      <c r="I1885" s="4" t="s">
        <v>362</v>
      </c>
    </row>
    <row r="1886" spans="1:9" x14ac:dyDescent="0.2">
      <c r="A1886" s="8">
        <v>1883</v>
      </c>
      <c r="B1886" s="4" t="s">
        <v>427</v>
      </c>
      <c r="C1886" s="4" t="s">
        <v>148</v>
      </c>
      <c r="D1886" s="4" t="s">
        <v>250</v>
      </c>
      <c r="E1886" s="8" t="s">
        <v>123</v>
      </c>
      <c r="F1886" s="2" t="s">
        <v>361</v>
      </c>
      <c r="G1886" s="2" t="s">
        <v>129</v>
      </c>
      <c r="H1886" s="6" t="s">
        <v>124</v>
      </c>
      <c r="I1886" s="4" t="s">
        <v>362</v>
      </c>
    </row>
    <row r="1887" spans="1:9" x14ac:dyDescent="0.2">
      <c r="A1887" s="8">
        <v>1884</v>
      </c>
      <c r="B1887" s="4" t="s">
        <v>194</v>
      </c>
      <c r="C1887" s="4" t="s">
        <v>148</v>
      </c>
      <c r="D1887" s="4" t="s">
        <v>250</v>
      </c>
      <c r="E1887" s="8" t="s">
        <v>123</v>
      </c>
      <c r="F1887" s="2" t="s">
        <v>361</v>
      </c>
      <c r="G1887" s="2" t="s">
        <v>129</v>
      </c>
      <c r="H1887" s="6" t="s">
        <v>124</v>
      </c>
      <c r="I1887" s="4" t="s">
        <v>362</v>
      </c>
    </row>
    <row r="1888" spans="1:9" x14ac:dyDescent="0.2">
      <c r="A1888" s="8">
        <v>1885</v>
      </c>
      <c r="B1888" s="4" t="s">
        <v>1110</v>
      </c>
      <c r="C1888" s="4" t="s">
        <v>148</v>
      </c>
      <c r="D1888" s="4" t="s">
        <v>1111</v>
      </c>
      <c r="E1888" s="8" t="s">
        <v>123</v>
      </c>
      <c r="F1888" s="2" t="s">
        <v>361</v>
      </c>
      <c r="G1888" s="2" t="s">
        <v>129</v>
      </c>
      <c r="H1888" s="6" t="s">
        <v>124</v>
      </c>
      <c r="I1888" s="4" t="s">
        <v>125</v>
      </c>
    </row>
    <row r="1889" spans="1:9" x14ac:dyDescent="0.2">
      <c r="A1889" s="8">
        <v>1886</v>
      </c>
      <c r="B1889" s="4" t="s">
        <v>192</v>
      </c>
      <c r="C1889" s="4" t="s">
        <v>148</v>
      </c>
      <c r="D1889" s="4" t="s">
        <v>129</v>
      </c>
      <c r="E1889" s="8" t="s">
        <v>123</v>
      </c>
      <c r="F1889" s="2" t="s">
        <v>361</v>
      </c>
      <c r="G1889" s="2" t="s">
        <v>129</v>
      </c>
      <c r="H1889" s="6" t="s">
        <v>124</v>
      </c>
      <c r="I1889" s="4" t="s">
        <v>362</v>
      </c>
    </row>
    <row r="1890" spans="1:9" x14ac:dyDescent="0.2">
      <c r="A1890" s="8">
        <v>1887</v>
      </c>
      <c r="B1890" s="4" t="s">
        <v>96</v>
      </c>
      <c r="C1890" s="4" t="s">
        <v>148</v>
      </c>
      <c r="D1890" s="4" t="s">
        <v>129</v>
      </c>
      <c r="E1890" s="8" t="s">
        <v>123</v>
      </c>
      <c r="F1890" s="2" t="s">
        <v>361</v>
      </c>
      <c r="G1890" s="2" t="s">
        <v>129</v>
      </c>
      <c r="H1890" s="6" t="s">
        <v>124</v>
      </c>
      <c r="I1890" s="4" t="s">
        <v>125</v>
      </c>
    </row>
    <row r="1891" spans="1:9" x14ac:dyDescent="0.2">
      <c r="A1891" s="8">
        <v>1888</v>
      </c>
      <c r="B1891" s="4" t="s">
        <v>389</v>
      </c>
      <c r="C1891" s="4" t="s">
        <v>1112</v>
      </c>
      <c r="D1891" s="4" t="s">
        <v>345</v>
      </c>
      <c r="E1891" s="8" t="s">
        <v>123</v>
      </c>
      <c r="F1891" s="2" t="s">
        <v>361</v>
      </c>
      <c r="G1891" s="2" t="s">
        <v>129</v>
      </c>
      <c r="H1891" s="6" t="s">
        <v>124</v>
      </c>
      <c r="I1891" s="4" t="s">
        <v>125</v>
      </c>
    </row>
    <row r="1892" spans="1:9" x14ac:dyDescent="0.2">
      <c r="A1892" s="8">
        <v>1889</v>
      </c>
      <c r="B1892" s="4" t="s">
        <v>192</v>
      </c>
      <c r="C1892" s="4" t="s">
        <v>1112</v>
      </c>
      <c r="D1892" s="4" t="s">
        <v>345</v>
      </c>
      <c r="E1892" s="8" t="s">
        <v>123</v>
      </c>
      <c r="F1892" s="2" t="s">
        <v>361</v>
      </c>
      <c r="G1892" s="2" t="s">
        <v>129</v>
      </c>
      <c r="H1892" s="6" t="s">
        <v>124</v>
      </c>
      <c r="I1892" s="4" t="s">
        <v>362</v>
      </c>
    </row>
    <row r="1893" spans="1:9" x14ac:dyDescent="0.2">
      <c r="A1893" s="8">
        <v>1890</v>
      </c>
      <c r="B1893" s="4" t="s">
        <v>1113</v>
      </c>
      <c r="C1893" s="4" t="s">
        <v>1112</v>
      </c>
      <c r="D1893" s="4" t="s">
        <v>345</v>
      </c>
      <c r="E1893" s="8" t="s">
        <v>123</v>
      </c>
      <c r="F1893" s="2" t="s">
        <v>361</v>
      </c>
      <c r="G1893" s="2" t="s">
        <v>129</v>
      </c>
      <c r="H1893" s="6" t="s">
        <v>124</v>
      </c>
      <c r="I1893" s="4" t="s">
        <v>362</v>
      </c>
    </row>
    <row r="1894" spans="1:9" x14ac:dyDescent="0.2">
      <c r="A1894" s="8">
        <v>1891</v>
      </c>
      <c r="B1894" s="4" t="s">
        <v>398</v>
      </c>
      <c r="C1894" s="4" t="s">
        <v>1112</v>
      </c>
      <c r="D1894" s="4" t="s">
        <v>345</v>
      </c>
      <c r="E1894" s="8" t="s">
        <v>123</v>
      </c>
      <c r="F1894" s="2" t="s">
        <v>361</v>
      </c>
      <c r="G1894" s="2" t="s">
        <v>129</v>
      </c>
      <c r="H1894" s="6" t="s">
        <v>124</v>
      </c>
      <c r="I1894" s="4" t="s">
        <v>362</v>
      </c>
    </row>
    <row r="1895" spans="1:9" x14ac:dyDescent="0.2">
      <c r="A1895" s="8">
        <v>1892</v>
      </c>
      <c r="B1895" s="4" t="s">
        <v>844</v>
      </c>
      <c r="C1895" s="4" t="s">
        <v>1114</v>
      </c>
      <c r="D1895" s="4" t="s">
        <v>81</v>
      </c>
      <c r="E1895" s="8" t="s">
        <v>123</v>
      </c>
      <c r="F1895" s="2" t="s">
        <v>361</v>
      </c>
      <c r="G1895" s="2" t="s">
        <v>129</v>
      </c>
      <c r="H1895" s="6" t="s">
        <v>124</v>
      </c>
      <c r="I1895" s="4" t="s">
        <v>125</v>
      </c>
    </row>
    <row r="1896" spans="1:9" x14ac:dyDescent="0.2">
      <c r="A1896" s="8">
        <v>1893</v>
      </c>
      <c r="B1896" s="4" t="s">
        <v>1115</v>
      </c>
      <c r="C1896" s="4" t="s">
        <v>367</v>
      </c>
      <c r="D1896" s="4" t="s">
        <v>77</v>
      </c>
      <c r="E1896" s="8" t="s">
        <v>123</v>
      </c>
      <c r="F1896" s="2" t="s">
        <v>361</v>
      </c>
      <c r="G1896" s="2" t="s">
        <v>129</v>
      </c>
      <c r="H1896" s="6" t="s">
        <v>124</v>
      </c>
      <c r="I1896" s="4" t="s">
        <v>362</v>
      </c>
    </row>
    <row r="1897" spans="1:9" x14ac:dyDescent="0.2">
      <c r="A1897" s="8">
        <v>1894</v>
      </c>
      <c r="B1897" s="4" t="s">
        <v>383</v>
      </c>
      <c r="C1897" s="4" t="s">
        <v>367</v>
      </c>
      <c r="D1897" s="4" t="s">
        <v>198</v>
      </c>
      <c r="E1897" s="8" t="s">
        <v>123</v>
      </c>
      <c r="F1897" s="2" t="s">
        <v>361</v>
      </c>
      <c r="G1897" s="2" t="s">
        <v>129</v>
      </c>
      <c r="H1897" s="6" t="s">
        <v>124</v>
      </c>
      <c r="I1897" s="4" t="s">
        <v>362</v>
      </c>
    </row>
    <row r="1898" spans="1:9" x14ac:dyDescent="0.2">
      <c r="A1898" s="8">
        <v>1895</v>
      </c>
      <c r="B1898" s="4" t="s">
        <v>436</v>
      </c>
      <c r="C1898" s="4" t="s">
        <v>146</v>
      </c>
      <c r="D1898" s="4" t="s">
        <v>376</v>
      </c>
      <c r="E1898" s="8" t="s">
        <v>123</v>
      </c>
      <c r="F1898" s="2" t="s">
        <v>361</v>
      </c>
      <c r="G1898" s="2" t="s">
        <v>129</v>
      </c>
      <c r="H1898" s="6" t="s">
        <v>124</v>
      </c>
      <c r="I1898" s="4" t="s">
        <v>362</v>
      </c>
    </row>
    <row r="1899" spans="1:9" x14ac:dyDescent="0.2">
      <c r="A1899" s="8">
        <v>1896</v>
      </c>
      <c r="B1899" s="4" t="s">
        <v>663</v>
      </c>
      <c r="C1899" s="4" t="s">
        <v>146</v>
      </c>
      <c r="D1899" s="4" t="s">
        <v>198</v>
      </c>
      <c r="E1899" s="8" t="s">
        <v>123</v>
      </c>
      <c r="F1899" s="2" t="s">
        <v>361</v>
      </c>
      <c r="G1899" s="2" t="s">
        <v>129</v>
      </c>
      <c r="H1899" s="6" t="s">
        <v>124</v>
      </c>
      <c r="I1899" s="4" t="s">
        <v>125</v>
      </c>
    </row>
    <row r="1900" spans="1:9" x14ac:dyDescent="0.2">
      <c r="A1900" s="8">
        <v>1897</v>
      </c>
      <c r="B1900" s="4" t="s">
        <v>1116</v>
      </c>
      <c r="C1900" s="4" t="s">
        <v>146</v>
      </c>
      <c r="D1900" s="4" t="s">
        <v>555</v>
      </c>
      <c r="E1900" s="8" t="s">
        <v>123</v>
      </c>
      <c r="F1900" s="2" t="s">
        <v>361</v>
      </c>
      <c r="G1900" s="2" t="s">
        <v>129</v>
      </c>
      <c r="H1900" s="6" t="s">
        <v>124</v>
      </c>
      <c r="I1900" s="4" t="s">
        <v>362</v>
      </c>
    </row>
    <row r="1901" spans="1:9" x14ac:dyDescent="0.2">
      <c r="A1901" s="8">
        <v>1898</v>
      </c>
      <c r="B1901" s="4" t="s">
        <v>447</v>
      </c>
      <c r="C1901" s="4" t="s">
        <v>302</v>
      </c>
      <c r="D1901" s="4" t="s">
        <v>340</v>
      </c>
      <c r="E1901" s="8" t="s">
        <v>123</v>
      </c>
      <c r="F1901" s="2" t="s">
        <v>361</v>
      </c>
      <c r="G1901" s="2" t="s">
        <v>129</v>
      </c>
      <c r="H1901" s="6" t="s">
        <v>124</v>
      </c>
      <c r="I1901" s="4" t="s">
        <v>125</v>
      </c>
    </row>
    <row r="1902" spans="1:9" x14ac:dyDescent="0.2">
      <c r="A1902" s="8">
        <v>1899</v>
      </c>
      <c r="B1902" s="4" t="s">
        <v>502</v>
      </c>
      <c r="C1902" s="4" t="s">
        <v>302</v>
      </c>
      <c r="D1902" s="4" t="s">
        <v>193</v>
      </c>
      <c r="E1902" s="8" t="s">
        <v>123</v>
      </c>
      <c r="F1902" s="2" t="s">
        <v>361</v>
      </c>
      <c r="G1902" s="2" t="s">
        <v>129</v>
      </c>
      <c r="H1902" s="6" t="s">
        <v>124</v>
      </c>
      <c r="I1902" s="4" t="s">
        <v>125</v>
      </c>
    </row>
    <row r="1903" spans="1:9" x14ac:dyDescent="0.2">
      <c r="A1903" s="8">
        <v>1900</v>
      </c>
      <c r="B1903" s="4" t="s">
        <v>312</v>
      </c>
      <c r="C1903" s="4" t="s">
        <v>302</v>
      </c>
      <c r="D1903" s="4" t="s">
        <v>133</v>
      </c>
      <c r="E1903" s="8" t="s">
        <v>123</v>
      </c>
      <c r="F1903" s="2" t="s">
        <v>361</v>
      </c>
      <c r="G1903" s="2" t="s">
        <v>129</v>
      </c>
      <c r="H1903" s="6" t="s">
        <v>124</v>
      </c>
      <c r="I1903" s="4" t="s">
        <v>362</v>
      </c>
    </row>
    <row r="1904" spans="1:9" x14ac:dyDescent="0.2">
      <c r="A1904" s="8">
        <v>1901</v>
      </c>
      <c r="B1904" s="4" t="s">
        <v>383</v>
      </c>
      <c r="C1904" s="4" t="s">
        <v>302</v>
      </c>
      <c r="D1904" s="4" t="s">
        <v>133</v>
      </c>
      <c r="E1904" s="8" t="s">
        <v>123</v>
      </c>
      <c r="F1904" s="2" t="s">
        <v>361</v>
      </c>
      <c r="G1904" s="2" t="s">
        <v>129</v>
      </c>
      <c r="H1904" s="6" t="s">
        <v>124</v>
      </c>
      <c r="I1904" s="4" t="s">
        <v>362</v>
      </c>
    </row>
    <row r="1905" spans="1:9" x14ac:dyDescent="0.2">
      <c r="A1905" s="8">
        <v>1902</v>
      </c>
      <c r="B1905" s="4" t="s">
        <v>488</v>
      </c>
      <c r="C1905" s="4" t="s">
        <v>302</v>
      </c>
      <c r="D1905" s="4" t="s">
        <v>148</v>
      </c>
      <c r="E1905" s="8" t="s">
        <v>123</v>
      </c>
      <c r="F1905" s="2" t="s">
        <v>361</v>
      </c>
      <c r="G1905" s="2" t="s">
        <v>129</v>
      </c>
      <c r="H1905" s="6" t="s">
        <v>124</v>
      </c>
      <c r="I1905" s="4" t="s">
        <v>125</v>
      </c>
    </row>
    <row r="1906" spans="1:9" x14ac:dyDescent="0.2">
      <c r="A1906" s="8">
        <v>1903</v>
      </c>
      <c r="B1906" s="4" t="s">
        <v>740</v>
      </c>
      <c r="C1906" s="4" t="s">
        <v>302</v>
      </c>
      <c r="D1906" s="4" t="s">
        <v>148</v>
      </c>
      <c r="E1906" s="8" t="s">
        <v>123</v>
      </c>
      <c r="F1906" s="2" t="s">
        <v>361</v>
      </c>
      <c r="G1906" s="2" t="s">
        <v>129</v>
      </c>
      <c r="H1906" s="6" t="s">
        <v>124</v>
      </c>
      <c r="I1906" s="4" t="s">
        <v>125</v>
      </c>
    </row>
    <row r="1907" spans="1:9" x14ac:dyDescent="0.2">
      <c r="A1907" s="8">
        <v>1904</v>
      </c>
      <c r="B1907" s="4" t="s">
        <v>365</v>
      </c>
      <c r="C1907" s="4" t="s">
        <v>302</v>
      </c>
      <c r="D1907" s="4" t="s">
        <v>106</v>
      </c>
      <c r="E1907" s="8" t="s">
        <v>123</v>
      </c>
      <c r="F1907" s="2" t="s">
        <v>361</v>
      </c>
      <c r="G1907" s="2" t="s">
        <v>129</v>
      </c>
      <c r="H1907" s="6" t="s">
        <v>124</v>
      </c>
      <c r="I1907" s="4" t="s">
        <v>362</v>
      </c>
    </row>
    <row r="1908" spans="1:9" x14ac:dyDescent="0.2">
      <c r="A1908" s="8">
        <v>1905</v>
      </c>
      <c r="B1908" s="4" t="s">
        <v>619</v>
      </c>
      <c r="C1908" s="4" t="s">
        <v>302</v>
      </c>
      <c r="D1908" s="4" t="s">
        <v>327</v>
      </c>
      <c r="E1908" s="8" t="s">
        <v>123</v>
      </c>
      <c r="F1908" s="2" t="s">
        <v>361</v>
      </c>
      <c r="G1908" s="2" t="s">
        <v>129</v>
      </c>
      <c r="H1908" s="6" t="s">
        <v>124</v>
      </c>
      <c r="I1908" s="4" t="s">
        <v>362</v>
      </c>
    </row>
    <row r="1909" spans="1:9" x14ac:dyDescent="0.2">
      <c r="A1909" s="8">
        <v>1906</v>
      </c>
      <c r="B1909" s="4" t="s">
        <v>989</v>
      </c>
      <c r="C1909" s="4" t="s">
        <v>302</v>
      </c>
      <c r="D1909" s="4" t="s">
        <v>327</v>
      </c>
      <c r="E1909" s="8" t="s">
        <v>123</v>
      </c>
      <c r="F1909" s="2" t="s">
        <v>361</v>
      </c>
      <c r="G1909" s="2" t="s">
        <v>129</v>
      </c>
      <c r="H1909" s="6" t="s">
        <v>124</v>
      </c>
      <c r="I1909" s="4" t="s">
        <v>125</v>
      </c>
    </row>
    <row r="1910" spans="1:9" x14ac:dyDescent="0.2">
      <c r="A1910" s="8">
        <v>1907</v>
      </c>
      <c r="B1910" s="4" t="s">
        <v>816</v>
      </c>
      <c r="C1910" s="4" t="s">
        <v>302</v>
      </c>
      <c r="D1910" s="4" t="s">
        <v>1117</v>
      </c>
      <c r="E1910" s="8" t="s">
        <v>123</v>
      </c>
      <c r="F1910" s="2" t="s">
        <v>361</v>
      </c>
      <c r="G1910" s="2" t="s">
        <v>129</v>
      </c>
      <c r="H1910" s="6" t="s">
        <v>124</v>
      </c>
      <c r="I1910" s="4" t="s">
        <v>362</v>
      </c>
    </row>
    <row r="1911" spans="1:9" x14ac:dyDescent="0.2">
      <c r="A1911" s="8">
        <v>1908</v>
      </c>
      <c r="B1911" s="4" t="s">
        <v>1118</v>
      </c>
      <c r="C1911" s="4" t="s">
        <v>227</v>
      </c>
      <c r="D1911" s="4" t="s">
        <v>529</v>
      </c>
      <c r="E1911" s="8" t="s">
        <v>123</v>
      </c>
      <c r="F1911" s="2" t="s">
        <v>361</v>
      </c>
      <c r="G1911" s="2" t="s">
        <v>129</v>
      </c>
      <c r="H1911" s="6" t="s">
        <v>124</v>
      </c>
      <c r="I1911" s="4" t="s">
        <v>362</v>
      </c>
    </row>
    <row r="1912" spans="1:9" x14ac:dyDescent="0.2">
      <c r="A1912" s="8">
        <v>1909</v>
      </c>
      <c r="B1912" s="4" t="s">
        <v>365</v>
      </c>
      <c r="C1912" s="4" t="s">
        <v>227</v>
      </c>
      <c r="D1912" s="4" t="s">
        <v>529</v>
      </c>
      <c r="E1912" s="8" t="s">
        <v>123</v>
      </c>
      <c r="F1912" s="2" t="s">
        <v>361</v>
      </c>
      <c r="G1912" s="2" t="s">
        <v>129</v>
      </c>
      <c r="H1912" s="6" t="s">
        <v>124</v>
      </c>
      <c r="I1912" s="4" t="s">
        <v>362</v>
      </c>
    </row>
    <row r="1913" spans="1:9" x14ac:dyDescent="0.2">
      <c r="A1913" s="8">
        <v>1910</v>
      </c>
      <c r="B1913" s="4" t="s">
        <v>347</v>
      </c>
      <c r="C1913" s="4" t="s">
        <v>227</v>
      </c>
      <c r="D1913" s="4" t="s">
        <v>193</v>
      </c>
      <c r="E1913" s="8" t="s">
        <v>123</v>
      </c>
      <c r="F1913" s="2" t="s">
        <v>361</v>
      </c>
      <c r="G1913" s="2" t="s">
        <v>129</v>
      </c>
      <c r="H1913" s="6" t="s">
        <v>124</v>
      </c>
      <c r="I1913" s="4" t="s">
        <v>362</v>
      </c>
    </row>
    <row r="1914" spans="1:9" x14ac:dyDescent="0.2">
      <c r="A1914" s="8">
        <v>1911</v>
      </c>
      <c r="B1914" s="4" t="s">
        <v>989</v>
      </c>
      <c r="C1914" s="4" t="s">
        <v>227</v>
      </c>
      <c r="D1914" s="4" t="s">
        <v>193</v>
      </c>
      <c r="E1914" s="8" t="s">
        <v>123</v>
      </c>
      <c r="F1914" s="2" t="s">
        <v>361</v>
      </c>
      <c r="G1914" s="2" t="s">
        <v>129</v>
      </c>
      <c r="H1914" s="6" t="s">
        <v>124</v>
      </c>
      <c r="I1914" s="4" t="s">
        <v>125</v>
      </c>
    </row>
    <row r="1915" spans="1:9" x14ac:dyDescent="0.2">
      <c r="A1915" s="8">
        <v>1912</v>
      </c>
      <c r="B1915" s="4" t="s">
        <v>495</v>
      </c>
      <c r="C1915" s="4" t="s">
        <v>227</v>
      </c>
      <c r="D1915" s="4" t="s">
        <v>193</v>
      </c>
      <c r="E1915" s="8" t="s">
        <v>123</v>
      </c>
      <c r="F1915" s="2" t="s">
        <v>361</v>
      </c>
      <c r="G1915" s="2" t="s">
        <v>129</v>
      </c>
      <c r="H1915" s="6" t="s">
        <v>124</v>
      </c>
      <c r="I1915" s="4" t="s">
        <v>125</v>
      </c>
    </row>
    <row r="1916" spans="1:9" x14ac:dyDescent="0.2">
      <c r="A1916" s="8">
        <v>1913</v>
      </c>
      <c r="B1916" s="4" t="s">
        <v>1119</v>
      </c>
      <c r="C1916" s="4" t="s">
        <v>227</v>
      </c>
      <c r="D1916" s="4" t="s">
        <v>193</v>
      </c>
      <c r="E1916" s="8" t="s">
        <v>123</v>
      </c>
      <c r="F1916" s="2" t="s">
        <v>361</v>
      </c>
      <c r="G1916" s="2" t="s">
        <v>129</v>
      </c>
      <c r="H1916" s="6" t="s">
        <v>124</v>
      </c>
      <c r="I1916" s="4" t="s">
        <v>125</v>
      </c>
    </row>
    <row r="1917" spans="1:9" x14ac:dyDescent="0.2">
      <c r="A1917" s="8">
        <v>1914</v>
      </c>
      <c r="B1917" s="4" t="s">
        <v>252</v>
      </c>
      <c r="C1917" s="4" t="s">
        <v>227</v>
      </c>
      <c r="D1917" s="4" t="s">
        <v>193</v>
      </c>
      <c r="E1917" s="8" t="s">
        <v>123</v>
      </c>
      <c r="F1917" s="2" t="s">
        <v>361</v>
      </c>
      <c r="G1917" s="2" t="s">
        <v>129</v>
      </c>
      <c r="H1917" s="6" t="s">
        <v>124</v>
      </c>
      <c r="I1917" s="4" t="s">
        <v>362</v>
      </c>
    </row>
    <row r="1918" spans="1:9" x14ac:dyDescent="0.2">
      <c r="A1918" s="8">
        <v>1915</v>
      </c>
      <c r="B1918" s="4" t="s">
        <v>1120</v>
      </c>
      <c r="C1918" s="4" t="s">
        <v>227</v>
      </c>
      <c r="D1918" s="4" t="s">
        <v>233</v>
      </c>
      <c r="E1918" s="8" t="s">
        <v>123</v>
      </c>
      <c r="F1918" s="2" t="s">
        <v>361</v>
      </c>
      <c r="G1918" s="2" t="s">
        <v>129</v>
      </c>
      <c r="H1918" s="6" t="s">
        <v>124</v>
      </c>
      <c r="I1918" s="4" t="s">
        <v>362</v>
      </c>
    </row>
    <row r="1919" spans="1:9" x14ac:dyDescent="0.2">
      <c r="A1919" s="8">
        <v>1916</v>
      </c>
      <c r="B1919" s="4" t="s">
        <v>645</v>
      </c>
      <c r="C1919" s="4" t="s">
        <v>227</v>
      </c>
      <c r="D1919" s="4" t="s">
        <v>908</v>
      </c>
      <c r="E1919" s="8" t="s">
        <v>123</v>
      </c>
      <c r="F1919" s="2" t="s">
        <v>361</v>
      </c>
      <c r="G1919" s="2" t="s">
        <v>129</v>
      </c>
      <c r="H1919" s="6" t="s">
        <v>124</v>
      </c>
      <c r="I1919" s="4" t="s">
        <v>362</v>
      </c>
    </row>
    <row r="1920" spans="1:9" x14ac:dyDescent="0.2">
      <c r="A1920" s="8">
        <v>1917</v>
      </c>
      <c r="B1920" s="4" t="s">
        <v>481</v>
      </c>
      <c r="C1920" s="4" t="s">
        <v>227</v>
      </c>
      <c r="D1920" s="4" t="s">
        <v>367</v>
      </c>
      <c r="E1920" s="8" t="s">
        <v>123</v>
      </c>
      <c r="F1920" s="2" t="s">
        <v>361</v>
      </c>
      <c r="G1920" s="2" t="s">
        <v>129</v>
      </c>
      <c r="H1920" s="6" t="s">
        <v>124</v>
      </c>
      <c r="I1920" s="4" t="s">
        <v>125</v>
      </c>
    </row>
    <row r="1921" spans="1:9" x14ac:dyDescent="0.2">
      <c r="A1921" s="8">
        <v>1918</v>
      </c>
      <c r="B1921" s="4" t="s">
        <v>192</v>
      </c>
      <c r="C1921" s="4" t="s">
        <v>227</v>
      </c>
      <c r="D1921" s="4" t="s">
        <v>367</v>
      </c>
      <c r="E1921" s="8" t="s">
        <v>123</v>
      </c>
      <c r="F1921" s="2" t="s">
        <v>361</v>
      </c>
      <c r="G1921" s="2" t="s">
        <v>129</v>
      </c>
      <c r="H1921" s="6" t="s">
        <v>124</v>
      </c>
      <c r="I1921" s="4" t="s">
        <v>362</v>
      </c>
    </row>
    <row r="1922" spans="1:9" x14ac:dyDescent="0.2">
      <c r="A1922" s="8">
        <v>1919</v>
      </c>
      <c r="B1922" s="4" t="s">
        <v>1121</v>
      </c>
      <c r="C1922" s="4" t="s">
        <v>227</v>
      </c>
      <c r="D1922" s="4" t="s">
        <v>141</v>
      </c>
      <c r="E1922" s="8" t="s">
        <v>123</v>
      </c>
      <c r="F1922" s="2" t="s">
        <v>361</v>
      </c>
      <c r="G1922" s="2" t="s">
        <v>129</v>
      </c>
      <c r="H1922" s="6" t="s">
        <v>124</v>
      </c>
      <c r="I1922" s="4" t="s">
        <v>125</v>
      </c>
    </row>
    <row r="1923" spans="1:9" x14ac:dyDescent="0.2">
      <c r="A1923" s="8">
        <v>1920</v>
      </c>
      <c r="B1923" s="4" t="s">
        <v>409</v>
      </c>
      <c r="C1923" s="4" t="s">
        <v>227</v>
      </c>
      <c r="D1923" s="4" t="s">
        <v>141</v>
      </c>
      <c r="E1923" s="8" t="s">
        <v>123</v>
      </c>
      <c r="F1923" s="2" t="s">
        <v>361</v>
      </c>
      <c r="G1923" s="2" t="s">
        <v>129</v>
      </c>
      <c r="H1923" s="6" t="s">
        <v>124</v>
      </c>
      <c r="I1923" s="4" t="s">
        <v>362</v>
      </c>
    </row>
    <row r="1924" spans="1:9" x14ac:dyDescent="0.2">
      <c r="A1924" s="8">
        <v>1921</v>
      </c>
      <c r="B1924" s="4" t="s">
        <v>365</v>
      </c>
      <c r="C1924" s="4" t="s">
        <v>342</v>
      </c>
      <c r="D1924" s="4" t="s">
        <v>437</v>
      </c>
      <c r="E1924" s="8" t="s">
        <v>123</v>
      </c>
      <c r="F1924" s="2" t="s">
        <v>361</v>
      </c>
      <c r="G1924" s="2" t="s">
        <v>129</v>
      </c>
      <c r="H1924" s="6" t="s">
        <v>124</v>
      </c>
      <c r="I1924" s="4" t="s">
        <v>362</v>
      </c>
    </row>
    <row r="1925" spans="1:9" x14ac:dyDescent="0.2">
      <c r="A1925" s="8">
        <v>1922</v>
      </c>
      <c r="B1925" s="4" t="s">
        <v>398</v>
      </c>
      <c r="C1925" s="4" t="s">
        <v>342</v>
      </c>
      <c r="D1925" s="4" t="s">
        <v>313</v>
      </c>
      <c r="E1925" s="8" t="s">
        <v>123</v>
      </c>
      <c r="F1925" s="2" t="s">
        <v>361</v>
      </c>
      <c r="G1925" s="2" t="s">
        <v>129</v>
      </c>
      <c r="H1925" s="6" t="s">
        <v>124</v>
      </c>
      <c r="I1925" s="4" t="s">
        <v>362</v>
      </c>
    </row>
    <row r="1926" spans="1:9" x14ac:dyDescent="0.2">
      <c r="A1926" s="8">
        <v>1923</v>
      </c>
      <c r="B1926" s="4" t="s">
        <v>409</v>
      </c>
      <c r="C1926" s="4" t="s">
        <v>342</v>
      </c>
      <c r="D1926" s="4" t="s">
        <v>313</v>
      </c>
      <c r="E1926" s="8" t="s">
        <v>123</v>
      </c>
      <c r="F1926" s="2" t="s">
        <v>361</v>
      </c>
      <c r="G1926" s="2" t="s">
        <v>129</v>
      </c>
      <c r="H1926" s="6" t="s">
        <v>124</v>
      </c>
      <c r="I1926" s="4" t="s">
        <v>362</v>
      </c>
    </row>
    <row r="1927" spans="1:9" x14ac:dyDescent="0.2">
      <c r="A1927" s="8">
        <v>1924</v>
      </c>
      <c r="B1927" s="4" t="s">
        <v>482</v>
      </c>
      <c r="C1927" s="4" t="s">
        <v>342</v>
      </c>
      <c r="D1927" s="4" t="s">
        <v>782</v>
      </c>
      <c r="E1927" s="8" t="s">
        <v>123</v>
      </c>
      <c r="F1927" s="2" t="s">
        <v>361</v>
      </c>
      <c r="G1927" s="2" t="s">
        <v>129</v>
      </c>
      <c r="H1927" s="6" t="s">
        <v>124</v>
      </c>
      <c r="I1927" s="4" t="s">
        <v>362</v>
      </c>
    </row>
    <row r="1928" spans="1:9" x14ac:dyDescent="0.2">
      <c r="A1928" s="8">
        <v>1925</v>
      </c>
      <c r="B1928" s="4" t="s">
        <v>1122</v>
      </c>
      <c r="C1928" s="4" t="s">
        <v>99</v>
      </c>
      <c r="D1928" s="4" t="s">
        <v>1123</v>
      </c>
      <c r="E1928" s="8" t="s">
        <v>123</v>
      </c>
      <c r="F1928" s="2" t="s">
        <v>361</v>
      </c>
      <c r="G1928" s="2" t="s">
        <v>129</v>
      </c>
      <c r="H1928" s="6" t="s">
        <v>124</v>
      </c>
      <c r="I1928" s="4" t="s">
        <v>125</v>
      </c>
    </row>
    <row r="1929" spans="1:9" x14ac:dyDescent="0.2">
      <c r="A1929" s="8">
        <v>1926</v>
      </c>
      <c r="B1929" s="4" t="s">
        <v>726</v>
      </c>
      <c r="C1929" s="4" t="s">
        <v>99</v>
      </c>
      <c r="D1929" s="4" t="s">
        <v>286</v>
      </c>
      <c r="E1929" s="8" t="s">
        <v>123</v>
      </c>
      <c r="F1929" s="2" t="s">
        <v>361</v>
      </c>
      <c r="G1929" s="2" t="s">
        <v>129</v>
      </c>
      <c r="H1929" s="6" t="s">
        <v>124</v>
      </c>
      <c r="I1929" s="4" t="s">
        <v>362</v>
      </c>
    </row>
    <row r="1930" spans="1:9" x14ac:dyDescent="0.2">
      <c r="A1930" s="8">
        <v>1927</v>
      </c>
      <c r="B1930" s="4" t="s">
        <v>326</v>
      </c>
      <c r="C1930" s="4" t="s">
        <v>99</v>
      </c>
      <c r="D1930" s="4" t="s">
        <v>676</v>
      </c>
      <c r="E1930" s="8" t="s">
        <v>123</v>
      </c>
      <c r="F1930" s="2" t="s">
        <v>361</v>
      </c>
      <c r="G1930" s="2" t="s">
        <v>129</v>
      </c>
      <c r="H1930" s="6" t="s">
        <v>124</v>
      </c>
      <c r="I1930" s="4" t="s">
        <v>362</v>
      </c>
    </row>
    <row r="1931" spans="1:9" x14ac:dyDescent="0.2">
      <c r="A1931" s="8">
        <v>1928</v>
      </c>
      <c r="B1931" s="4" t="s">
        <v>409</v>
      </c>
      <c r="C1931" s="4" t="s">
        <v>99</v>
      </c>
      <c r="D1931" s="4" t="s">
        <v>59</v>
      </c>
      <c r="E1931" s="8" t="s">
        <v>123</v>
      </c>
      <c r="F1931" s="2" t="s">
        <v>361</v>
      </c>
      <c r="G1931" s="2" t="s">
        <v>129</v>
      </c>
      <c r="H1931" s="6" t="s">
        <v>124</v>
      </c>
      <c r="I1931" s="4" t="s">
        <v>362</v>
      </c>
    </row>
    <row r="1932" spans="1:9" x14ac:dyDescent="0.2">
      <c r="A1932" s="8">
        <v>1929</v>
      </c>
      <c r="B1932" s="4" t="s">
        <v>399</v>
      </c>
      <c r="C1932" s="4" t="s">
        <v>99</v>
      </c>
      <c r="D1932" s="4" t="s">
        <v>341</v>
      </c>
      <c r="E1932" s="8" t="s">
        <v>123</v>
      </c>
      <c r="F1932" s="2" t="s">
        <v>361</v>
      </c>
      <c r="G1932" s="2" t="s">
        <v>129</v>
      </c>
      <c r="H1932" s="6" t="s">
        <v>124</v>
      </c>
      <c r="I1932" s="4" t="s">
        <v>362</v>
      </c>
    </row>
    <row r="1933" spans="1:9" x14ac:dyDescent="0.2">
      <c r="A1933" s="8">
        <v>1930</v>
      </c>
      <c r="B1933" s="4" t="s">
        <v>1124</v>
      </c>
      <c r="C1933" s="4" t="s">
        <v>99</v>
      </c>
      <c r="D1933" s="4" t="s">
        <v>155</v>
      </c>
      <c r="E1933" s="8" t="s">
        <v>123</v>
      </c>
      <c r="F1933" s="2" t="s">
        <v>361</v>
      </c>
      <c r="G1933" s="2" t="s">
        <v>129</v>
      </c>
      <c r="H1933" s="6" t="s">
        <v>124</v>
      </c>
      <c r="I1933" s="4" t="s">
        <v>362</v>
      </c>
    </row>
    <row r="1934" spans="1:9" x14ac:dyDescent="0.2">
      <c r="A1934" s="8">
        <v>1931</v>
      </c>
      <c r="B1934" s="4" t="s">
        <v>192</v>
      </c>
      <c r="C1934" s="4" t="s">
        <v>99</v>
      </c>
      <c r="D1934" s="4" t="s">
        <v>84</v>
      </c>
      <c r="E1934" s="8" t="s">
        <v>123</v>
      </c>
      <c r="F1934" s="2" t="s">
        <v>361</v>
      </c>
      <c r="G1934" s="2" t="s">
        <v>129</v>
      </c>
      <c r="H1934" s="6" t="s">
        <v>124</v>
      </c>
      <c r="I1934" s="4" t="s">
        <v>362</v>
      </c>
    </row>
    <row r="1935" spans="1:9" x14ac:dyDescent="0.2">
      <c r="A1935" s="8">
        <v>1932</v>
      </c>
      <c r="B1935" s="4" t="s">
        <v>519</v>
      </c>
      <c r="C1935" s="4" t="s">
        <v>99</v>
      </c>
      <c r="D1935" s="4" t="s">
        <v>64</v>
      </c>
      <c r="E1935" s="8" t="s">
        <v>123</v>
      </c>
      <c r="F1935" s="2" t="s">
        <v>361</v>
      </c>
      <c r="G1935" s="2" t="s">
        <v>129</v>
      </c>
      <c r="H1935" s="6" t="s">
        <v>124</v>
      </c>
      <c r="I1935" s="4" t="s">
        <v>125</v>
      </c>
    </row>
    <row r="1936" spans="1:9" x14ac:dyDescent="0.2">
      <c r="A1936" s="8">
        <v>1933</v>
      </c>
      <c r="B1936" s="4" t="s">
        <v>679</v>
      </c>
      <c r="C1936" s="4" t="s">
        <v>99</v>
      </c>
      <c r="D1936" s="4" t="s">
        <v>187</v>
      </c>
      <c r="E1936" s="8" t="s">
        <v>123</v>
      </c>
      <c r="F1936" s="2" t="s">
        <v>361</v>
      </c>
      <c r="G1936" s="2" t="s">
        <v>129</v>
      </c>
      <c r="H1936" s="6" t="s">
        <v>124</v>
      </c>
      <c r="I1936" s="4" t="s">
        <v>125</v>
      </c>
    </row>
    <row r="1937" spans="1:9" x14ac:dyDescent="0.2">
      <c r="A1937" s="8">
        <v>1934</v>
      </c>
      <c r="B1937" s="4" t="s">
        <v>80</v>
      </c>
      <c r="C1937" s="4" t="s">
        <v>99</v>
      </c>
      <c r="D1937" s="4" t="s">
        <v>187</v>
      </c>
      <c r="E1937" s="8" t="s">
        <v>123</v>
      </c>
      <c r="F1937" s="2" t="s">
        <v>361</v>
      </c>
      <c r="G1937" s="2" t="s">
        <v>129</v>
      </c>
      <c r="H1937" s="6" t="s">
        <v>124</v>
      </c>
      <c r="I1937" s="4" t="s">
        <v>125</v>
      </c>
    </row>
    <row r="1938" spans="1:9" x14ac:dyDescent="0.2">
      <c r="A1938" s="8">
        <v>1935</v>
      </c>
      <c r="B1938" s="4" t="s">
        <v>619</v>
      </c>
      <c r="C1938" s="4" t="s">
        <v>99</v>
      </c>
      <c r="D1938" s="4" t="s">
        <v>233</v>
      </c>
      <c r="E1938" s="8" t="s">
        <v>123</v>
      </c>
      <c r="F1938" s="2" t="s">
        <v>361</v>
      </c>
      <c r="G1938" s="2" t="s">
        <v>129</v>
      </c>
      <c r="H1938" s="6" t="s">
        <v>124</v>
      </c>
      <c r="I1938" s="4" t="s">
        <v>362</v>
      </c>
    </row>
    <row r="1939" spans="1:9" x14ac:dyDescent="0.2">
      <c r="A1939" s="8">
        <v>1936</v>
      </c>
      <c r="B1939" s="4" t="s">
        <v>192</v>
      </c>
      <c r="C1939" s="4" t="s">
        <v>99</v>
      </c>
      <c r="D1939" s="4" t="s">
        <v>233</v>
      </c>
      <c r="E1939" s="8" t="s">
        <v>123</v>
      </c>
      <c r="F1939" s="2" t="s">
        <v>361</v>
      </c>
      <c r="G1939" s="2" t="s">
        <v>129</v>
      </c>
      <c r="H1939" s="6" t="s">
        <v>124</v>
      </c>
      <c r="I1939" s="4" t="s">
        <v>362</v>
      </c>
    </row>
    <row r="1940" spans="1:9" x14ac:dyDescent="0.2">
      <c r="A1940" s="8">
        <v>1937</v>
      </c>
      <c r="B1940" s="4" t="s">
        <v>1125</v>
      </c>
      <c r="C1940" s="4" t="s">
        <v>99</v>
      </c>
      <c r="D1940" s="4" t="s">
        <v>186</v>
      </c>
      <c r="E1940" s="8" t="s">
        <v>123</v>
      </c>
      <c r="F1940" s="2" t="s">
        <v>361</v>
      </c>
      <c r="G1940" s="2" t="s">
        <v>129</v>
      </c>
      <c r="H1940" s="6" t="s">
        <v>124</v>
      </c>
      <c r="I1940" s="4" t="s">
        <v>125</v>
      </c>
    </row>
    <row r="1941" spans="1:9" x14ac:dyDescent="0.2">
      <c r="A1941" s="8">
        <v>1938</v>
      </c>
      <c r="B1941" s="4" t="s">
        <v>115</v>
      </c>
      <c r="C1941" s="4" t="s">
        <v>99</v>
      </c>
      <c r="D1941" s="4" t="s">
        <v>183</v>
      </c>
      <c r="E1941" s="8" t="s">
        <v>123</v>
      </c>
      <c r="F1941" s="2" t="s">
        <v>361</v>
      </c>
      <c r="G1941" s="2" t="s">
        <v>129</v>
      </c>
      <c r="H1941" s="6" t="s">
        <v>124</v>
      </c>
      <c r="I1941" s="4" t="s">
        <v>362</v>
      </c>
    </row>
    <row r="1942" spans="1:9" x14ac:dyDescent="0.2">
      <c r="A1942" s="8">
        <v>1939</v>
      </c>
      <c r="B1942" s="4" t="s">
        <v>96</v>
      </c>
      <c r="C1942" s="4" t="s">
        <v>99</v>
      </c>
      <c r="D1942" s="4" t="s">
        <v>288</v>
      </c>
      <c r="E1942" s="8" t="s">
        <v>123</v>
      </c>
      <c r="F1942" s="2" t="s">
        <v>361</v>
      </c>
      <c r="G1942" s="2" t="s">
        <v>129</v>
      </c>
      <c r="H1942" s="6" t="s">
        <v>124</v>
      </c>
      <c r="I1942" s="4" t="s">
        <v>125</v>
      </c>
    </row>
    <row r="1943" spans="1:9" x14ac:dyDescent="0.2">
      <c r="A1943" s="8">
        <v>1940</v>
      </c>
      <c r="B1943" s="4" t="s">
        <v>80</v>
      </c>
      <c r="C1943" s="4" t="s">
        <v>99</v>
      </c>
      <c r="D1943" s="4" t="s">
        <v>782</v>
      </c>
      <c r="E1943" s="8" t="s">
        <v>123</v>
      </c>
      <c r="F1943" s="2" t="s">
        <v>361</v>
      </c>
      <c r="G1943" s="2" t="s">
        <v>129</v>
      </c>
      <c r="H1943" s="6" t="s">
        <v>124</v>
      </c>
      <c r="I1943" s="4" t="s">
        <v>125</v>
      </c>
    </row>
    <row r="1944" spans="1:9" x14ac:dyDescent="0.2">
      <c r="A1944" s="8">
        <v>1941</v>
      </c>
      <c r="B1944" s="4" t="s">
        <v>1032</v>
      </c>
      <c r="C1944" s="4" t="s">
        <v>360</v>
      </c>
      <c r="D1944" s="4" t="s">
        <v>1126</v>
      </c>
      <c r="E1944" s="8" t="s">
        <v>123</v>
      </c>
      <c r="F1944" s="2" t="s">
        <v>361</v>
      </c>
      <c r="G1944" s="2" t="s">
        <v>129</v>
      </c>
      <c r="H1944" s="6" t="s">
        <v>124</v>
      </c>
      <c r="I1944" s="4" t="s">
        <v>362</v>
      </c>
    </row>
    <row r="1945" spans="1:9" x14ac:dyDescent="0.2">
      <c r="A1945" s="8">
        <v>1942</v>
      </c>
      <c r="B1945" s="4" t="s">
        <v>399</v>
      </c>
      <c r="C1945" s="4" t="s">
        <v>1127</v>
      </c>
      <c r="D1945" s="4" t="s">
        <v>382</v>
      </c>
      <c r="E1945" s="8" t="s">
        <v>123</v>
      </c>
      <c r="F1945" s="2" t="s">
        <v>361</v>
      </c>
      <c r="G1945" s="2" t="s">
        <v>129</v>
      </c>
      <c r="H1945" s="6" t="s">
        <v>124</v>
      </c>
      <c r="I1945" s="4" t="s">
        <v>362</v>
      </c>
    </row>
    <row r="1946" spans="1:9" x14ac:dyDescent="0.2">
      <c r="A1946" s="8">
        <v>1943</v>
      </c>
      <c r="B1946" s="4" t="s">
        <v>586</v>
      </c>
      <c r="C1946" s="4" t="s">
        <v>890</v>
      </c>
      <c r="D1946" s="4" t="s">
        <v>693</v>
      </c>
      <c r="E1946" s="8" t="s">
        <v>123</v>
      </c>
      <c r="F1946" s="2" t="s">
        <v>361</v>
      </c>
      <c r="G1946" s="2" t="s">
        <v>129</v>
      </c>
      <c r="H1946" s="6" t="s">
        <v>124</v>
      </c>
      <c r="I1946" s="4" t="s">
        <v>125</v>
      </c>
    </row>
    <row r="1947" spans="1:9" x14ac:dyDescent="0.2">
      <c r="A1947" s="8">
        <v>1944</v>
      </c>
      <c r="B1947" s="4" t="s">
        <v>660</v>
      </c>
      <c r="C1947" s="4" t="s">
        <v>141</v>
      </c>
      <c r="D1947" s="4" t="s">
        <v>670</v>
      </c>
      <c r="E1947" s="8" t="s">
        <v>123</v>
      </c>
      <c r="F1947" s="2" t="s">
        <v>361</v>
      </c>
      <c r="G1947" s="2" t="s">
        <v>129</v>
      </c>
      <c r="H1947" s="6" t="s">
        <v>124</v>
      </c>
      <c r="I1947" s="4" t="s">
        <v>125</v>
      </c>
    </row>
    <row r="1948" spans="1:9" x14ac:dyDescent="0.2">
      <c r="A1948" s="8">
        <v>1945</v>
      </c>
      <c r="B1948" s="4" t="s">
        <v>412</v>
      </c>
      <c r="C1948" s="4" t="s">
        <v>141</v>
      </c>
      <c r="D1948" s="4" t="s">
        <v>670</v>
      </c>
      <c r="E1948" s="8" t="s">
        <v>123</v>
      </c>
      <c r="F1948" s="2" t="s">
        <v>361</v>
      </c>
      <c r="G1948" s="2" t="s">
        <v>129</v>
      </c>
      <c r="H1948" s="6" t="s">
        <v>124</v>
      </c>
      <c r="I1948" s="4" t="s">
        <v>125</v>
      </c>
    </row>
    <row r="1949" spans="1:9" x14ac:dyDescent="0.2">
      <c r="A1949" s="8">
        <v>1946</v>
      </c>
      <c r="B1949" s="4" t="s">
        <v>1128</v>
      </c>
      <c r="C1949" s="4" t="s">
        <v>141</v>
      </c>
      <c r="D1949" s="4" t="s">
        <v>233</v>
      </c>
      <c r="E1949" s="8" t="s">
        <v>123</v>
      </c>
      <c r="F1949" s="2" t="s">
        <v>361</v>
      </c>
      <c r="G1949" s="2" t="s">
        <v>129</v>
      </c>
      <c r="H1949" s="6" t="s">
        <v>124</v>
      </c>
      <c r="I1949" s="4" t="s">
        <v>125</v>
      </c>
    </row>
    <row r="1950" spans="1:9" x14ac:dyDescent="0.2">
      <c r="A1950" s="8">
        <v>1947</v>
      </c>
      <c r="B1950" s="4" t="s">
        <v>283</v>
      </c>
      <c r="C1950" s="4" t="s">
        <v>141</v>
      </c>
      <c r="D1950" s="4" t="s">
        <v>162</v>
      </c>
      <c r="E1950" s="8" t="s">
        <v>123</v>
      </c>
      <c r="F1950" s="2" t="s">
        <v>361</v>
      </c>
      <c r="G1950" s="2" t="s">
        <v>129</v>
      </c>
      <c r="H1950" s="6" t="s">
        <v>124</v>
      </c>
      <c r="I1950" s="4" t="s">
        <v>362</v>
      </c>
    </row>
    <row r="1951" spans="1:9" x14ac:dyDescent="0.2">
      <c r="A1951" s="8">
        <v>1948</v>
      </c>
      <c r="B1951" s="4" t="s">
        <v>170</v>
      </c>
      <c r="C1951" s="4" t="s">
        <v>141</v>
      </c>
      <c r="D1951" s="4" t="s">
        <v>764</v>
      </c>
      <c r="E1951" s="8" t="s">
        <v>123</v>
      </c>
      <c r="F1951" s="2" t="s">
        <v>361</v>
      </c>
      <c r="G1951" s="2" t="s">
        <v>129</v>
      </c>
      <c r="H1951" s="6" t="s">
        <v>124</v>
      </c>
      <c r="I1951" s="4" t="s">
        <v>125</v>
      </c>
    </row>
    <row r="1952" spans="1:9" x14ac:dyDescent="0.2">
      <c r="A1952" s="8">
        <v>1949</v>
      </c>
      <c r="B1952" s="4" t="s">
        <v>1129</v>
      </c>
      <c r="C1952" s="4" t="s">
        <v>141</v>
      </c>
      <c r="D1952" s="4" t="s">
        <v>764</v>
      </c>
      <c r="E1952" s="8" t="s">
        <v>123</v>
      </c>
      <c r="F1952" s="2" t="s">
        <v>361</v>
      </c>
      <c r="G1952" s="2" t="s">
        <v>129</v>
      </c>
      <c r="H1952" s="6" t="s">
        <v>124</v>
      </c>
      <c r="I1952" s="4" t="s">
        <v>125</v>
      </c>
    </row>
    <row r="1953" spans="1:9" x14ac:dyDescent="0.2">
      <c r="A1953" s="8">
        <v>1950</v>
      </c>
      <c r="B1953" s="4" t="s">
        <v>436</v>
      </c>
      <c r="C1953" s="4" t="s">
        <v>141</v>
      </c>
      <c r="D1953" s="4" t="s">
        <v>764</v>
      </c>
      <c r="E1953" s="8" t="s">
        <v>123</v>
      </c>
      <c r="F1953" s="2" t="s">
        <v>361</v>
      </c>
      <c r="G1953" s="2" t="s">
        <v>129</v>
      </c>
      <c r="H1953" s="6" t="s">
        <v>124</v>
      </c>
      <c r="I1953" s="4" t="s">
        <v>362</v>
      </c>
    </row>
    <row r="1954" spans="1:9" x14ac:dyDescent="0.2">
      <c r="A1954" s="8">
        <v>1951</v>
      </c>
      <c r="B1954" s="4" t="s">
        <v>364</v>
      </c>
      <c r="C1954" s="4" t="s">
        <v>141</v>
      </c>
      <c r="D1954" s="4" t="s">
        <v>702</v>
      </c>
      <c r="E1954" s="8" t="s">
        <v>123</v>
      </c>
      <c r="F1954" s="2" t="s">
        <v>361</v>
      </c>
      <c r="G1954" s="2" t="s">
        <v>129</v>
      </c>
      <c r="H1954" s="6" t="s">
        <v>124</v>
      </c>
      <c r="I1954" s="4" t="s">
        <v>125</v>
      </c>
    </row>
    <row r="1955" spans="1:9" x14ac:dyDescent="0.2">
      <c r="A1955" s="8">
        <v>1952</v>
      </c>
      <c r="B1955" s="4" t="s">
        <v>784</v>
      </c>
      <c r="C1955" s="4" t="s">
        <v>141</v>
      </c>
      <c r="D1955" s="4" t="s">
        <v>702</v>
      </c>
      <c r="E1955" s="8" t="s">
        <v>123</v>
      </c>
      <c r="F1955" s="2" t="s">
        <v>361</v>
      </c>
      <c r="G1955" s="2" t="s">
        <v>129</v>
      </c>
      <c r="H1955" s="6" t="s">
        <v>124</v>
      </c>
      <c r="I1955" s="4" t="s">
        <v>362</v>
      </c>
    </row>
    <row r="1956" spans="1:9" x14ac:dyDescent="0.2">
      <c r="A1956" s="8">
        <v>1953</v>
      </c>
      <c r="B1956" s="4" t="s">
        <v>417</v>
      </c>
      <c r="C1956" s="4" t="s">
        <v>141</v>
      </c>
      <c r="D1956" s="4" t="s">
        <v>106</v>
      </c>
      <c r="E1956" s="8" t="s">
        <v>123</v>
      </c>
      <c r="F1956" s="2" t="s">
        <v>361</v>
      </c>
      <c r="G1956" s="2" t="s">
        <v>129</v>
      </c>
      <c r="H1956" s="6" t="s">
        <v>124</v>
      </c>
      <c r="I1956" s="4" t="s">
        <v>362</v>
      </c>
    </row>
    <row r="1957" spans="1:9" x14ac:dyDescent="0.2">
      <c r="A1957" s="8">
        <v>1954</v>
      </c>
      <c r="B1957" s="4" t="s">
        <v>1130</v>
      </c>
      <c r="C1957" s="4" t="s">
        <v>141</v>
      </c>
      <c r="D1957" s="4" t="s">
        <v>292</v>
      </c>
      <c r="E1957" s="8" t="s">
        <v>123</v>
      </c>
      <c r="F1957" s="2" t="s">
        <v>361</v>
      </c>
      <c r="G1957" s="2" t="s">
        <v>129</v>
      </c>
      <c r="H1957" s="6" t="s">
        <v>124</v>
      </c>
      <c r="I1957" s="4" t="s">
        <v>362</v>
      </c>
    </row>
    <row r="1958" spans="1:9" x14ac:dyDescent="0.2">
      <c r="A1958" s="8">
        <v>1955</v>
      </c>
      <c r="B1958" s="4" t="s">
        <v>96</v>
      </c>
      <c r="C1958" s="4" t="s">
        <v>1131</v>
      </c>
      <c r="D1958" s="4" t="s">
        <v>77</v>
      </c>
      <c r="E1958" s="8" t="s">
        <v>123</v>
      </c>
      <c r="F1958" s="2" t="s">
        <v>361</v>
      </c>
      <c r="G1958" s="2" t="s">
        <v>129</v>
      </c>
      <c r="H1958" s="6" t="s">
        <v>124</v>
      </c>
      <c r="I1958" s="4" t="s">
        <v>125</v>
      </c>
    </row>
    <row r="1959" spans="1:9" x14ac:dyDescent="0.2">
      <c r="A1959" s="8">
        <v>1956</v>
      </c>
      <c r="B1959" s="4" t="s">
        <v>406</v>
      </c>
      <c r="C1959" s="4" t="s">
        <v>1131</v>
      </c>
      <c r="D1959" s="4" t="s">
        <v>77</v>
      </c>
      <c r="E1959" s="8" t="s">
        <v>123</v>
      </c>
      <c r="F1959" s="2" t="s">
        <v>361</v>
      </c>
      <c r="G1959" s="2" t="s">
        <v>129</v>
      </c>
      <c r="H1959" s="6" t="s">
        <v>124</v>
      </c>
      <c r="I1959" s="4" t="s">
        <v>125</v>
      </c>
    </row>
    <row r="1960" spans="1:9" x14ac:dyDescent="0.2">
      <c r="A1960" s="8">
        <v>1957</v>
      </c>
      <c r="B1960" s="4" t="s">
        <v>1132</v>
      </c>
      <c r="C1960" s="4" t="s">
        <v>545</v>
      </c>
      <c r="D1960" s="4" t="s">
        <v>198</v>
      </c>
      <c r="E1960" s="8" t="s">
        <v>123</v>
      </c>
      <c r="F1960" s="2" t="s">
        <v>361</v>
      </c>
      <c r="G1960" s="2" t="s">
        <v>129</v>
      </c>
      <c r="H1960" s="6" t="s">
        <v>124</v>
      </c>
      <c r="I1960" s="4" t="s">
        <v>125</v>
      </c>
    </row>
    <row r="1961" spans="1:9" x14ac:dyDescent="0.2">
      <c r="A1961" s="8">
        <v>1958</v>
      </c>
      <c r="B1961" s="4" t="s">
        <v>510</v>
      </c>
      <c r="C1961" s="4" t="s">
        <v>770</v>
      </c>
      <c r="D1961" s="4" t="s">
        <v>324</v>
      </c>
      <c r="E1961" s="8" t="s">
        <v>123</v>
      </c>
      <c r="F1961" s="2" t="s">
        <v>361</v>
      </c>
      <c r="G1961" s="2" t="s">
        <v>129</v>
      </c>
      <c r="H1961" s="6" t="s">
        <v>124</v>
      </c>
      <c r="I1961" s="4" t="s">
        <v>125</v>
      </c>
    </row>
    <row r="1962" spans="1:9" x14ac:dyDescent="0.2">
      <c r="A1962" s="8">
        <v>1959</v>
      </c>
      <c r="B1962" s="4" t="s">
        <v>96</v>
      </c>
      <c r="C1962" s="4" t="s">
        <v>770</v>
      </c>
      <c r="D1962" s="4" t="s">
        <v>1005</v>
      </c>
      <c r="E1962" s="8" t="s">
        <v>123</v>
      </c>
      <c r="F1962" s="2" t="s">
        <v>361</v>
      </c>
      <c r="G1962" s="2" t="s">
        <v>129</v>
      </c>
      <c r="H1962" s="6" t="s">
        <v>124</v>
      </c>
      <c r="I1962" s="4" t="s">
        <v>125</v>
      </c>
    </row>
    <row r="1963" spans="1:9" x14ac:dyDescent="0.2">
      <c r="A1963" s="8">
        <v>1960</v>
      </c>
      <c r="B1963" s="4" t="s">
        <v>224</v>
      </c>
      <c r="C1963" s="4" t="s">
        <v>770</v>
      </c>
      <c r="D1963" s="4" t="s">
        <v>101</v>
      </c>
      <c r="E1963" s="8" t="s">
        <v>123</v>
      </c>
      <c r="F1963" s="2" t="s">
        <v>361</v>
      </c>
      <c r="G1963" s="2" t="s">
        <v>129</v>
      </c>
      <c r="H1963" s="6" t="s">
        <v>124</v>
      </c>
      <c r="I1963" s="4" t="s">
        <v>125</v>
      </c>
    </row>
    <row r="1964" spans="1:9" x14ac:dyDescent="0.2">
      <c r="A1964" s="8">
        <v>1961</v>
      </c>
      <c r="B1964" s="4" t="s">
        <v>433</v>
      </c>
      <c r="C1964" s="4" t="s">
        <v>770</v>
      </c>
      <c r="D1964" s="4" t="s">
        <v>101</v>
      </c>
      <c r="E1964" s="8" t="s">
        <v>123</v>
      </c>
      <c r="F1964" s="2" t="s">
        <v>361</v>
      </c>
      <c r="G1964" s="2" t="s">
        <v>129</v>
      </c>
      <c r="H1964" s="6" t="s">
        <v>124</v>
      </c>
      <c r="I1964" s="4" t="s">
        <v>125</v>
      </c>
    </row>
    <row r="1965" spans="1:9" x14ac:dyDescent="0.2">
      <c r="A1965" s="8">
        <v>1962</v>
      </c>
      <c r="B1965" s="4" t="s">
        <v>471</v>
      </c>
      <c r="C1965" s="4" t="s">
        <v>770</v>
      </c>
      <c r="D1965" s="4" t="s">
        <v>1133</v>
      </c>
      <c r="E1965" s="8" t="s">
        <v>123</v>
      </c>
      <c r="F1965" s="2" t="s">
        <v>361</v>
      </c>
      <c r="G1965" s="2" t="s">
        <v>129</v>
      </c>
      <c r="H1965" s="6" t="s">
        <v>124</v>
      </c>
      <c r="I1965" s="4" t="s">
        <v>125</v>
      </c>
    </row>
    <row r="1966" spans="1:9" x14ac:dyDescent="0.2">
      <c r="A1966" s="8">
        <v>1963</v>
      </c>
      <c r="B1966" s="4" t="s">
        <v>1134</v>
      </c>
      <c r="C1966" s="4" t="s">
        <v>770</v>
      </c>
      <c r="D1966" s="4" t="s">
        <v>250</v>
      </c>
      <c r="E1966" s="8" t="s">
        <v>123</v>
      </c>
      <c r="F1966" s="2" t="s">
        <v>361</v>
      </c>
      <c r="G1966" s="2" t="s">
        <v>129</v>
      </c>
      <c r="H1966" s="6" t="s">
        <v>124</v>
      </c>
      <c r="I1966" s="4" t="s">
        <v>125</v>
      </c>
    </row>
    <row r="1967" spans="1:9" x14ac:dyDescent="0.2">
      <c r="A1967" s="8">
        <v>1964</v>
      </c>
      <c r="B1967" s="4" t="s">
        <v>612</v>
      </c>
      <c r="C1967" s="4" t="s">
        <v>376</v>
      </c>
      <c r="D1967" s="4" t="s">
        <v>324</v>
      </c>
      <c r="E1967" s="8" t="s">
        <v>123</v>
      </c>
      <c r="F1967" s="2" t="s">
        <v>361</v>
      </c>
      <c r="G1967" s="2" t="s">
        <v>129</v>
      </c>
      <c r="H1967" s="6" t="s">
        <v>124</v>
      </c>
      <c r="I1967" s="4" t="s">
        <v>125</v>
      </c>
    </row>
    <row r="1968" spans="1:9" x14ac:dyDescent="0.2">
      <c r="A1968" s="8">
        <v>1965</v>
      </c>
      <c r="B1968" s="4" t="s">
        <v>741</v>
      </c>
      <c r="C1968" s="4" t="s">
        <v>376</v>
      </c>
      <c r="D1968" s="4" t="s">
        <v>130</v>
      </c>
      <c r="E1968" s="8" t="s">
        <v>123</v>
      </c>
      <c r="F1968" s="2" t="s">
        <v>361</v>
      </c>
      <c r="G1968" s="2" t="s">
        <v>129</v>
      </c>
      <c r="H1968" s="6" t="s">
        <v>124</v>
      </c>
      <c r="I1968" s="4" t="s">
        <v>125</v>
      </c>
    </row>
    <row r="1969" spans="1:9" x14ac:dyDescent="0.2">
      <c r="A1969" s="8">
        <v>1966</v>
      </c>
      <c r="B1969" s="4" t="s">
        <v>96</v>
      </c>
      <c r="C1969" s="4" t="s">
        <v>376</v>
      </c>
      <c r="D1969" s="4" t="s">
        <v>1135</v>
      </c>
      <c r="E1969" s="8" t="s">
        <v>123</v>
      </c>
      <c r="F1969" s="2" t="s">
        <v>361</v>
      </c>
      <c r="G1969" s="2" t="s">
        <v>129</v>
      </c>
      <c r="H1969" s="6" t="s">
        <v>124</v>
      </c>
      <c r="I1969" s="4" t="s">
        <v>125</v>
      </c>
    </row>
    <row r="1970" spans="1:9" x14ac:dyDescent="0.2">
      <c r="A1970" s="8">
        <v>1967</v>
      </c>
      <c r="B1970" s="4" t="s">
        <v>170</v>
      </c>
      <c r="C1970" s="4" t="s">
        <v>376</v>
      </c>
      <c r="D1970" s="4" t="s">
        <v>233</v>
      </c>
      <c r="E1970" s="8" t="s">
        <v>123</v>
      </c>
      <c r="F1970" s="2" t="s">
        <v>361</v>
      </c>
      <c r="G1970" s="2" t="s">
        <v>129</v>
      </c>
      <c r="H1970" s="6" t="s">
        <v>124</v>
      </c>
      <c r="I1970" s="4" t="s">
        <v>125</v>
      </c>
    </row>
    <row r="1971" spans="1:9" x14ac:dyDescent="0.2">
      <c r="A1971" s="8">
        <v>1968</v>
      </c>
      <c r="B1971" s="4" t="s">
        <v>319</v>
      </c>
      <c r="C1971" s="4" t="s">
        <v>376</v>
      </c>
      <c r="D1971" s="4" t="s">
        <v>233</v>
      </c>
      <c r="E1971" s="8" t="s">
        <v>123</v>
      </c>
      <c r="F1971" s="2" t="s">
        <v>361</v>
      </c>
      <c r="G1971" s="2" t="s">
        <v>129</v>
      </c>
      <c r="H1971" s="6" t="s">
        <v>124</v>
      </c>
      <c r="I1971" s="4" t="s">
        <v>125</v>
      </c>
    </row>
    <row r="1972" spans="1:9" x14ac:dyDescent="0.2">
      <c r="A1972" s="8">
        <v>1969</v>
      </c>
      <c r="B1972" s="4" t="s">
        <v>436</v>
      </c>
      <c r="C1972" s="4" t="s">
        <v>376</v>
      </c>
      <c r="D1972" s="4" t="s">
        <v>233</v>
      </c>
      <c r="E1972" s="8" t="s">
        <v>123</v>
      </c>
      <c r="F1972" s="2" t="s">
        <v>361</v>
      </c>
      <c r="G1972" s="2" t="s">
        <v>129</v>
      </c>
      <c r="H1972" s="6" t="s">
        <v>124</v>
      </c>
      <c r="I1972" s="4" t="s">
        <v>362</v>
      </c>
    </row>
    <row r="1973" spans="1:9" x14ac:dyDescent="0.2">
      <c r="A1973" s="8">
        <v>1970</v>
      </c>
      <c r="B1973" s="4" t="s">
        <v>398</v>
      </c>
      <c r="C1973" s="4" t="s">
        <v>376</v>
      </c>
      <c r="D1973" s="4" t="s">
        <v>780</v>
      </c>
      <c r="E1973" s="8" t="s">
        <v>123</v>
      </c>
      <c r="F1973" s="2" t="s">
        <v>361</v>
      </c>
      <c r="G1973" s="2" t="s">
        <v>129</v>
      </c>
      <c r="H1973" s="6" t="s">
        <v>124</v>
      </c>
      <c r="I1973" s="4" t="s">
        <v>362</v>
      </c>
    </row>
    <row r="1974" spans="1:9" x14ac:dyDescent="0.2">
      <c r="A1974" s="8">
        <v>1971</v>
      </c>
      <c r="B1974" s="4" t="s">
        <v>252</v>
      </c>
      <c r="C1974" s="4" t="s">
        <v>376</v>
      </c>
      <c r="D1974" s="4" t="s">
        <v>106</v>
      </c>
      <c r="E1974" s="8" t="s">
        <v>123</v>
      </c>
      <c r="F1974" s="2" t="s">
        <v>361</v>
      </c>
      <c r="G1974" s="2" t="s">
        <v>129</v>
      </c>
      <c r="H1974" s="6" t="s">
        <v>124</v>
      </c>
      <c r="I1974" s="4" t="s">
        <v>362</v>
      </c>
    </row>
    <row r="1975" spans="1:9" x14ac:dyDescent="0.2">
      <c r="A1975" s="8">
        <v>1972</v>
      </c>
      <c r="B1975" s="4" t="s">
        <v>556</v>
      </c>
      <c r="C1975" s="4" t="s">
        <v>376</v>
      </c>
      <c r="D1975" s="4" t="s">
        <v>218</v>
      </c>
      <c r="E1975" s="8" t="s">
        <v>123</v>
      </c>
      <c r="F1975" s="2" t="s">
        <v>361</v>
      </c>
      <c r="G1975" s="2" t="s">
        <v>129</v>
      </c>
      <c r="H1975" s="6" t="s">
        <v>124</v>
      </c>
      <c r="I1975" s="4" t="s">
        <v>125</v>
      </c>
    </row>
    <row r="1976" spans="1:9" x14ac:dyDescent="0.2">
      <c r="A1976" s="8">
        <v>1973</v>
      </c>
      <c r="B1976" s="4" t="s">
        <v>469</v>
      </c>
      <c r="C1976" s="4" t="s">
        <v>376</v>
      </c>
      <c r="D1976" s="4" t="s">
        <v>303</v>
      </c>
      <c r="E1976" s="8" t="s">
        <v>123</v>
      </c>
      <c r="F1976" s="2" t="s">
        <v>361</v>
      </c>
      <c r="G1976" s="2" t="s">
        <v>129</v>
      </c>
      <c r="H1976" s="6" t="s">
        <v>124</v>
      </c>
      <c r="I1976" s="4" t="s">
        <v>125</v>
      </c>
    </row>
    <row r="1977" spans="1:9" x14ac:dyDescent="0.2">
      <c r="A1977" s="8">
        <v>1974</v>
      </c>
      <c r="B1977" s="4" t="s">
        <v>151</v>
      </c>
      <c r="C1977" s="4" t="s">
        <v>257</v>
      </c>
      <c r="D1977" s="4"/>
      <c r="E1977" s="8" t="s">
        <v>123</v>
      </c>
      <c r="F1977" s="2" t="s">
        <v>361</v>
      </c>
      <c r="G1977" s="2" t="s">
        <v>129</v>
      </c>
      <c r="H1977" s="6" t="s">
        <v>124</v>
      </c>
      <c r="I1977" s="4" t="s">
        <v>125</v>
      </c>
    </row>
    <row r="1978" spans="1:9" x14ac:dyDescent="0.2">
      <c r="A1978" s="8">
        <v>1975</v>
      </c>
      <c r="B1978" s="4" t="s">
        <v>403</v>
      </c>
      <c r="C1978" s="4" t="s">
        <v>257</v>
      </c>
      <c r="D1978" s="4" t="s">
        <v>267</v>
      </c>
      <c r="E1978" s="8" t="s">
        <v>123</v>
      </c>
      <c r="F1978" s="2" t="s">
        <v>361</v>
      </c>
      <c r="G1978" s="2" t="s">
        <v>129</v>
      </c>
      <c r="H1978" s="6" t="s">
        <v>124</v>
      </c>
      <c r="I1978" s="4" t="s">
        <v>125</v>
      </c>
    </row>
    <row r="1979" spans="1:9" x14ac:dyDescent="0.2">
      <c r="A1979" s="8">
        <v>1976</v>
      </c>
      <c r="B1979" s="4" t="s">
        <v>969</v>
      </c>
      <c r="C1979" s="4" t="s">
        <v>257</v>
      </c>
      <c r="D1979" s="4" t="s">
        <v>238</v>
      </c>
      <c r="E1979" s="8" t="s">
        <v>123</v>
      </c>
      <c r="F1979" s="2" t="s">
        <v>361</v>
      </c>
      <c r="G1979" s="2" t="s">
        <v>129</v>
      </c>
      <c r="H1979" s="6" t="s">
        <v>124</v>
      </c>
      <c r="I1979" s="4" t="s">
        <v>362</v>
      </c>
    </row>
    <row r="1980" spans="1:9" x14ac:dyDescent="0.2">
      <c r="A1980" s="8">
        <v>1977</v>
      </c>
      <c r="B1980" s="4" t="s">
        <v>319</v>
      </c>
      <c r="C1980" s="4" t="s">
        <v>257</v>
      </c>
      <c r="D1980" s="4" t="s">
        <v>238</v>
      </c>
      <c r="E1980" s="8" t="s">
        <v>123</v>
      </c>
      <c r="F1980" s="2" t="s">
        <v>361</v>
      </c>
      <c r="G1980" s="2" t="s">
        <v>129</v>
      </c>
      <c r="H1980" s="6" t="s">
        <v>124</v>
      </c>
      <c r="I1980" s="4" t="s">
        <v>125</v>
      </c>
    </row>
    <row r="1981" spans="1:9" x14ac:dyDescent="0.2">
      <c r="A1981" s="8">
        <v>1978</v>
      </c>
      <c r="B1981" s="4" t="s">
        <v>252</v>
      </c>
      <c r="C1981" s="4" t="s">
        <v>257</v>
      </c>
      <c r="D1981" s="4" t="s">
        <v>238</v>
      </c>
      <c r="E1981" s="8" t="s">
        <v>123</v>
      </c>
      <c r="F1981" s="2" t="s">
        <v>361</v>
      </c>
      <c r="G1981" s="2" t="s">
        <v>129</v>
      </c>
      <c r="H1981" s="6" t="s">
        <v>124</v>
      </c>
      <c r="I1981" s="4" t="s">
        <v>362</v>
      </c>
    </row>
    <row r="1982" spans="1:9" x14ac:dyDescent="0.2">
      <c r="A1982" s="8">
        <v>1979</v>
      </c>
      <c r="B1982" s="4" t="s">
        <v>409</v>
      </c>
      <c r="C1982" s="4" t="s">
        <v>257</v>
      </c>
      <c r="D1982" s="4" t="s">
        <v>238</v>
      </c>
      <c r="E1982" s="8" t="s">
        <v>123</v>
      </c>
      <c r="F1982" s="2" t="s">
        <v>361</v>
      </c>
      <c r="G1982" s="2" t="s">
        <v>129</v>
      </c>
      <c r="H1982" s="6" t="s">
        <v>124</v>
      </c>
      <c r="I1982" s="4" t="s">
        <v>362</v>
      </c>
    </row>
    <row r="1983" spans="1:9" x14ac:dyDescent="0.2">
      <c r="A1983" s="8">
        <v>1980</v>
      </c>
      <c r="B1983" s="4" t="s">
        <v>326</v>
      </c>
      <c r="C1983" s="4" t="s">
        <v>257</v>
      </c>
      <c r="D1983" s="4" t="s">
        <v>529</v>
      </c>
      <c r="E1983" s="8" t="s">
        <v>123</v>
      </c>
      <c r="F1983" s="2" t="s">
        <v>361</v>
      </c>
      <c r="G1983" s="2" t="s">
        <v>129</v>
      </c>
      <c r="H1983" s="6" t="s">
        <v>124</v>
      </c>
      <c r="I1983" s="4" t="s">
        <v>362</v>
      </c>
    </row>
    <row r="1984" spans="1:9" x14ac:dyDescent="0.2">
      <c r="A1984" s="8">
        <v>1981</v>
      </c>
      <c r="B1984" s="4" t="s">
        <v>204</v>
      </c>
      <c r="C1984" s="4" t="s">
        <v>257</v>
      </c>
      <c r="D1984" s="4" t="s">
        <v>529</v>
      </c>
      <c r="E1984" s="8" t="s">
        <v>123</v>
      </c>
      <c r="F1984" s="2" t="s">
        <v>361</v>
      </c>
      <c r="G1984" s="2" t="s">
        <v>129</v>
      </c>
      <c r="H1984" s="6" t="s">
        <v>124</v>
      </c>
      <c r="I1984" s="4" t="s">
        <v>362</v>
      </c>
    </row>
    <row r="1985" spans="1:9" x14ac:dyDescent="0.2">
      <c r="A1985" s="8">
        <v>1982</v>
      </c>
      <c r="B1985" s="4" t="s">
        <v>535</v>
      </c>
      <c r="C1985" s="4" t="s">
        <v>257</v>
      </c>
      <c r="D1985" s="4" t="s">
        <v>189</v>
      </c>
      <c r="E1985" s="8" t="s">
        <v>123</v>
      </c>
      <c r="F1985" s="2" t="s">
        <v>361</v>
      </c>
      <c r="G1985" s="2" t="s">
        <v>129</v>
      </c>
      <c r="H1985" s="6" t="s">
        <v>124</v>
      </c>
      <c r="I1985" s="4" t="s">
        <v>362</v>
      </c>
    </row>
    <row r="1986" spans="1:9" x14ac:dyDescent="0.2">
      <c r="A1986" s="8">
        <v>1983</v>
      </c>
      <c r="B1986" s="4" t="s">
        <v>192</v>
      </c>
      <c r="C1986" s="4" t="s">
        <v>257</v>
      </c>
      <c r="D1986" s="4" t="s">
        <v>1035</v>
      </c>
      <c r="E1986" s="8" t="s">
        <v>123</v>
      </c>
      <c r="F1986" s="2" t="s">
        <v>361</v>
      </c>
      <c r="G1986" s="2" t="s">
        <v>129</v>
      </c>
      <c r="H1986" s="6" t="s">
        <v>124</v>
      </c>
      <c r="I1986" s="4" t="s">
        <v>362</v>
      </c>
    </row>
    <row r="1987" spans="1:9" x14ac:dyDescent="0.2">
      <c r="A1987" s="8">
        <v>1984</v>
      </c>
      <c r="B1987" s="4" t="s">
        <v>380</v>
      </c>
      <c r="C1987" s="4" t="s">
        <v>257</v>
      </c>
      <c r="D1987" s="4" t="s">
        <v>428</v>
      </c>
      <c r="E1987" s="8" t="s">
        <v>123</v>
      </c>
      <c r="F1987" s="2" t="s">
        <v>361</v>
      </c>
      <c r="G1987" s="2" t="s">
        <v>129</v>
      </c>
      <c r="H1987" s="6" t="s">
        <v>124</v>
      </c>
      <c r="I1987" s="4" t="s">
        <v>125</v>
      </c>
    </row>
    <row r="1988" spans="1:9" x14ac:dyDescent="0.2">
      <c r="A1988" s="8">
        <v>1985</v>
      </c>
      <c r="B1988" s="4" t="s">
        <v>365</v>
      </c>
      <c r="C1988" s="4" t="s">
        <v>257</v>
      </c>
      <c r="D1988" s="4" t="s">
        <v>428</v>
      </c>
      <c r="E1988" s="8" t="s">
        <v>123</v>
      </c>
      <c r="F1988" s="2" t="s">
        <v>361</v>
      </c>
      <c r="G1988" s="2" t="s">
        <v>129</v>
      </c>
      <c r="H1988" s="6" t="s">
        <v>124</v>
      </c>
      <c r="I1988" s="4" t="s">
        <v>362</v>
      </c>
    </row>
    <row r="1989" spans="1:9" x14ac:dyDescent="0.2">
      <c r="A1989" s="8">
        <v>1986</v>
      </c>
      <c r="B1989" s="4" t="s">
        <v>252</v>
      </c>
      <c r="C1989" s="4" t="s">
        <v>257</v>
      </c>
      <c r="D1989" s="4" t="s">
        <v>626</v>
      </c>
      <c r="E1989" s="8" t="s">
        <v>123</v>
      </c>
      <c r="F1989" s="2" t="s">
        <v>361</v>
      </c>
      <c r="G1989" s="2" t="s">
        <v>129</v>
      </c>
      <c r="H1989" s="6" t="s">
        <v>124</v>
      </c>
      <c r="I1989" s="4" t="s">
        <v>362</v>
      </c>
    </row>
    <row r="1990" spans="1:9" x14ac:dyDescent="0.2">
      <c r="A1990" s="8">
        <v>1987</v>
      </c>
      <c r="B1990" s="4" t="s">
        <v>513</v>
      </c>
      <c r="C1990" s="4" t="s">
        <v>257</v>
      </c>
      <c r="D1990" s="4" t="s">
        <v>626</v>
      </c>
      <c r="E1990" s="8" t="s">
        <v>123</v>
      </c>
      <c r="F1990" s="2" t="s">
        <v>361</v>
      </c>
      <c r="G1990" s="2" t="s">
        <v>129</v>
      </c>
      <c r="H1990" s="6" t="s">
        <v>124</v>
      </c>
      <c r="I1990" s="4" t="s">
        <v>125</v>
      </c>
    </row>
    <row r="1991" spans="1:9" x14ac:dyDescent="0.2">
      <c r="A1991" s="8">
        <v>1988</v>
      </c>
      <c r="B1991" s="4" t="s">
        <v>500</v>
      </c>
      <c r="C1991" s="4" t="s">
        <v>257</v>
      </c>
      <c r="D1991" s="4" t="s">
        <v>1136</v>
      </c>
      <c r="E1991" s="8" t="s">
        <v>123</v>
      </c>
      <c r="F1991" s="2" t="s">
        <v>361</v>
      </c>
      <c r="G1991" s="2" t="s">
        <v>129</v>
      </c>
      <c r="H1991" s="6" t="s">
        <v>124</v>
      </c>
      <c r="I1991" s="4" t="s">
        <v>362</v>
      </c>
    </row>
    <row r="1992" spans="1:9" x14ac:dyDescent="0.2">
      <c r="A1992" s="8">
        <v>1989</v>
      </c>
      <c r="B1992" s="4" t="s">
        <v>398</v>
      </c>
      <c r="C1992" s="4" t="s">
        <v>257</v>
      </c>
      <c r="D1992" s="4" t="s">
        <v>678</v>
      </c>
      <c r="E1992" s="8" t="s">
        <v>123</v>
      </c>
      <c r="F1992" s="2" t="s">
        <v>361</v>
      </c>
      <c r="G1992" s="2" t="s">
        <v>129</v>
      </c>
      <c r="H1992" s="6" t="s">
        <v>124</v>
      </c>
      <c r="I1992" s="4" t="s">
        <v>362</v>
      </c>
    </row>
    <row r="1993" spans="1:9" x14ac:dyDescent="0.2">
      <c r="A1993" s="8">
        <v>1990</v>
      </c>
      <c r="B1993" s="4" t="s">
        <v>1137</v>
      </c>
      <c r="C1993" s="4" t="s">
        <v>257</v>
      </c>
      <c r="D1993" s="4" t="s">
        <v>281</v>
      </c>
      <c r="E1993" s="8" t="s">
        <v>123</v>
      </c>
      <c r="F1993" s="2" t="s">
        <v>361</v>
      </c>
      <c r="G1993" s="2" t="s">
        <v>129</v>
      </c>
      <c r="H1993" s="6" t="s">
        <v>124</v>
      </c>
      <c r="I1993" s="4" t="s">
        <v>125</v>
      </c>
    </row>
    <row r="1994" spans="1:9" x14ac:dyDescent="0.2">
      <c r="A1994" s="8">
        <v>1991</v>
      </c>
      <c r="B1994" s="4" t="s">
        <v>1138</v>
      </c>
      <c r="C1994" s="4" t="s">
        <v>257</v>
      </c>
      <c r="D1994" s="4" t="s">
        <v>93</v>
      </c>
      <c r="E1994" s="8" t="s">
        <v>123</v>
      </c>
      <c r="F1994" s="2" t="s">
        <v>361</v>
      </c>
      <c r="G1994" s="2" t="s">
        <v>129</v>
      </c>
      <c r="H1994" s="6" t="s">
        <v>124</v>
      </c>
      <c r="I1994" s="4" t="s">
        <v>125</v>
      </c>
    </row>
    <row r="1995" spans="1:9" x14ac:dyDescent="0.2">
      <c r="A1995" s="8">
        <v>1992</v>
      </c>
      <c r="B1995" s="4" t="s">
        <v>469</v>
      </c>
      <c r="C1995" s="4" t="s">
        <v>257</v>
      </c>
      <c r="D1995" s="4" t="s">
        <v>133</v>
      </c>
      <c r="E1995" s="8" t="s">
        <v>123</v>
      </c>
      <c r="F1995" s="2" t="s">
        <v>361</v>
      </c>
      <c r="G1995" s="2" t="s">
        <v>129</v>
      </c>
      <c r="H1995" s="6" t="s">
        <v>124</v>
      </c>
      <c r="I1995" s="4" t="s">
        <v>125</v>
      </c>
    </row>
    <row r="1996" spans="1:9" x14ac:dyDescent="0.2">
      <c r="A1996" s="8">
        <v>1993</v>
      </c>
      <c r="B1996" s="4" t="s">
        <v>90</v>
      </c>
      <c r="C1996" s="4" t="s">
        <v>257</v>
      </c>
      <c r="D1996" s="4" t="s">
        <v>316</v>
      </c>
      <c r="E1996" s="8" t="s">
        <v>123</v>
      </c>
      <c r="F1996" s="2" t="s">
        <v>361</v>
      </c>
      <c r="G1996" s="2" t="s">
        <v>129</v>
      </c>
      <c r="H1996" s="6" t="s">
        <v>124</v>
      </c>
      <c r="I1996" s="4" t="s">
        <v>125</v>
      </c>
    </row>
    <row r="1997" spans="1:9" x14ac:dyDescent="0.2">
      <c r="A1997" s="8">
        <v>1994</v>
      </c>
      <c r="B1997" s="4" t="s">
        <v>1139</v>
      </c>
      <c r="C1997" s="4" t="s">
        <v>257</v>
      </c>
      <c r="D1997" s="4" t="s">
        <v>257</v>
      </c>
      <c r="E1997" s="8" t="s">
        <v>123</v>
      </c>
      <c r="F1997" s="2" t="s">
        <v>361</v>
      </c>
      <c r="G1997" s="2" t="s">
        <v>129</v>
      </c>
      <c r="H1997" s="6" t="s">
        <v>124</v>
      </c>
      <c r="I1997" s="4" t="s">
        <v>125</v>
      </c>
    </row>
    <row r="1998" spans="1:9" x14ac:dyDescent="0.2">
      <c r="A1998" s="8">
        <v>1995</v>
      </c>
      <c r="B1998" s="4" t="s">
        <v>510</v>
      </c>
      <c r="C1998" s="4" t="s">
        <v>257</v>
      </c>
      <c r="D1998" s="4" t="s">
        <v>1140</v>
      </c>
      <c r="E1998" s="8" t="s">
        <v>123</v>
      </c>
      <c r="F1998" s="2" t="s">
        <v>361</v>
      </c>
      <c r="G1998" s="2" t="s">
        <v>129</v>
      </c>
      <c r="H1998" s="6" t="s">
        <v>124</v>
      </c>
      <c r="I1998" s="4" t="s">
        <v>125</v>
      </c>
    </row>
    <row r="1999" spans="1:9" x14ac:dyDescent="0.2">
      <c r="A1999" s="8">
        <v>1996</v>
      </c>
      <c r="B1999" s="4" t="s">
        <v>499</v>
      </c>
      <c r="C1999" s="4" t="s">
        <v>257</v>
      </c>
      <c r="D1999" s="4" t="s">
        <v>106</v>
      </c>
      <c r="E1999" s="8" t="s">
        <v>123</v>
      </c>
      <c r="F1999" s="2" t="s">
        <v>361</v>
      </c>
      <c r="G1999" s="2" t="s">
        <v>129</v>
      </c>
      <c r="H1999" s="6" t="s">
        <v>124</v>
      </c>
      <c r="I1999" s="4" t="s">
        <v>362</v>
      </c>
    </row>
    <row r="2000" spans="1:9" x14ac:dyDescent="0.2">
      <c r="A2000" s="8">
        <v>1997</v>
      </c>
      <c r="B2000" s="4" t="s">
        <v>911</v>
      </c>
      <c r="C2000" s="4" t="s">
        <v>257</v>
      </c>
      <c r="D2000" s="4" t="s">
        <v>106</v>
      </c>
      <c r="E2000" s="8" t="s">
        <v>123</v>
      </c>
      <c r="F2000" s="2" t="s">
        <v>361</v>
      </c>
      <c r="G2000" s="2" t="s">
        <v>129</v>
      </c>
      <c r="H2000" s="6" t="s">
        <v>124</v>
      </c>
      <c r="I2000" s="4" t="s">
        <v>125</v>
      </c>
    </row>
    <row r="2001" spans="1:9" x14ac:dyDescent="0.2">
      <c r="A2001" s="8">
        <v>1998</v>
      </c>
      <c r="B2001" s="4" t="s">
        <v>939</v>
      </c>
      <c r="C2001" s="4" t="s">
        <v>257</v>
      </c>
      <c r="D2001" s="4" t="s">
        <v>106</v>
      </c>
      <c r="E2001" s="8" t="s">
        <v>123</v>
      </c>
      <c r="F2001" s="2" t="s">
        <v>361</v>
      </c>
      <c r="G2001" s="2" t="s">
        <v>129</v>
      </c>
      <c r="H2001" s="6" t="s">
        <v>124</v>
      </c>
      <c r="I2001" s="4" t="s">
        <v>362</v>
      </c>
    </row>
    <row r="2002" spans="1:9" x14ac:dyDescent="0.2">
      <c r="A2002" s="8">
        <v>1999</v>
      </c>
      <c r="B2002" s="4" t="s">
        <v>604</v>
      </c>
      <c r="C2002" s="4" t="s">
        <v>257</v>
      </c>
      <c r="D2002" s="4" t="s">
        <v>106</v>
      </c>
      <c r="E2002" s="8" t="s">
        <v>123</v>
      </c>
      <c r="F2002" s="2" t="s">
        <v>361</v>
      </c>
      <c r="G2002" s="2" t="s">
        <v>129</v>
      </c>
      <c r="H2002" s="6" t="s">
        <v>124</v>
      </c>
      <c r="I2002" s="4" t="s">
        <v>362</v>
      </c>
    </row>
    <row r="2003" spans="1:9" x14ac:dyDescent="0.2">
      <c r="A2003" s="8">
        <v>2000</v>
      </c>
      <c r="B2003" s="4" t="s">
        <v>412</v>
      </c>
      <c r="C2003" s="4" t="s">
        <v>257</v>
      </c>
      <c r="D2003" s="4" t="s">
        <v>106</v>
      </c>
      <c r="E2003" s="8" t="s">
        <v>123</v>
      </c>
      <c r="F2003" s="2" t="s">
        <v>361</v>
      </c>
      <c r="G2003" s="2" t="s">
        <v>129</v>
      </c>
      <c r="H2003" s="6" t="s">
        <v>124</v>
      </c>
      <c r="I2003" s="4" t="s">
        <v>125</v>
      </c>
    </row>
    <row r="2004" spans="1:9" x14ac:dyDescent="0.2">
      <c r="A2004" s="8">
        <v>2001</v>
      </c>
      <c r="B2004" s="4" t="s">
        <v>422</v>
      </c>
      <c r="C2004" s="4" t="s">
        <v>257</v>
      </c>
      <c r="D2004" s="4" t="s">
        <v>108</v>
      </c>
      <c r="E2004" s="8" t="s">
        <v>123</v>
      </c>
      <c r="F2004" s="2" t="s">
        <v>361</v>
      </c>
      <c r="G2004" s="2" t="s">
        <v>129</v>
      </c>
      <c r="H2004" s="6" t="s">
        <v>124</v>
      </c>
      <c r="I2004" s="4" t="s">
        <v>125</v>
      </c>
    </row>
    <row r="2005" spans="1:9" x14ac:dyDescent="0.2">
      <c r="A2005" s="8">
        <v>2002</v>
      </c>
      <c r="B2005" s="4" t="s">
        <v>513</v>
      </c>
      <c r="C2005" s="4" t="s">
        <v>257</v>
      </c>
      <c r="D2005" s="4" t="s">
        <v>1141</v>
      </c>
      <c r="E2005" s="8" t="s">
        <v>123</v>
      </c>
      <c r="F2005" s="2" t="s">
        <v>361</v>
      </c>
      <c r="G2005" s="2" t="s">
        <v>129</v>
      </c>
      <c r="H2005" s="6" t="s">
        <v>124</v>
      </c>
      <c r="I2005" s="4" t="s">
        <v>125</v>
      </c>
    </row>
    <row r="2006" spans="1:9" x14ac:dyDescent="0.2">
      <c r="A2006" s="8">
        <v>2003</v>
      </c>
      <c r="B2006" s="4" t="s">
        <v>1142</v>
      </c>
      <c r="C2006" s="4" t="s">
        <v>257</v>
      </c>
      <c r="D2006" s="4" t="s">
        <v>1141</v>
      </c>
      <c r="E2006" s="8" t="s">
        <v>123</v>
      </c>
      <c r="F2006" s="2" t="s">
        <v>361</v>
      </c>
      <c r="G2006" s="2" t="s">
        <v>129</v>
      </c>
      <c r="H2006" s="6" t="s">
        <v>124</v>
      </c>
      <c r="I2006" s="4" t="s">
        <v>362</v>
      </c>
    </row>
    <row r="2007" spans="1:9" x14ac:dyDescent="0.2">
      <c r="A2007" s="8">
        <v>2004</v>
      </c>
      <c r="B2007" s="4" t="s">
        <v>563</v>
      </c>
      <c r="C2007" s="4" t="s">
        <v>257</v>
      </c>
      <c r="D2007" s="4" t="s">
        <v>869</v>
      </c>
      <c r="E2007" s="8" t="s">
        <v>123</v>
      </c>
      <c r="F2007" s="2" t="s">
        <v>361</v>
      </c>
      <c r="G2007" s="2" t="s">
        <v>129</v>
      </c>
      <c r="H2007" s="6" t="s">
        <v>124</v>
      </c>
      <c r="I2007" s="4" t="s">
        <v>125</v>
      </c>
    </row>
    <row r="2008" spans="1:9" x14ac:dyDescent="0.2">
      <c r="A2008" s="8">
        <v>2005</v>
      </c>
      <c r="B2008" s="4" t="s">
        <v>1143</v>
      </c>
      <c r="C2008" s="4" t="s">
        <v>257</v>
      </c>
      <c r="D2008" s="4" t="s">
        <v>174</v>
      </c>
      <c r="E2008" s="8" t="s">
        <v>123</v>
      </c>
      <c r="F2008" s="2" t="s">
        <v>361</v>
      </c>
      <c r="G2008" s="2" t="s">
        <v>129</v>
      </c>
      <c r="H2008" s="6" t="s">
        <v>124</v>
      </c>
      <c r="I2008" s="4" t="s">
        <v>125</v>
      </c>
    </row>
    <row r="2009" spans="1:9" x14ac:dyDescent="0.2">
      <c r="A2009" s="8">
        <v>2006</v>
      </c>
      <c r="B2009" s="4" t="s">
        <v>506</v>
      </c>
      <c r="C2009" s="4" t="s">
        <v>257</v>
      </c>
      <c r="D2009" s="4" t="s">
        <v>1144</v>
      </c>
      <c r="E2009" s="8" t="s">
        <v>123</v>
      </c>
      <c r="F2009" s="2" t="s">
        <v>361</v>
      </c>
      <c r="G2009" s="2" t="s">
        <v>129</v>
      </c>
      <c r="H2009" s="6" t="s">
        <v>124</v>
      </c>
      <c r="I2009" s="4" t="s">
        <v>125</v>
      </c>
    </row>
    <row r="2010" spans="1:9" x14ac:dyDescent="0.2">
      <c r="A2010" s="8">
        <v>2007</v>
      </c>
      <c r="B2010" s="4" t="s">
        <v>63</v>
      </c>
      <c r="C2010" s="4" t="s">
        <v>257</v>
      </c>
      <c r="D2010" s="4" t="s">
        <v>1144</v>
      </c>
      <c r="E2010" s="8" t="s">
        <v>123</v>
      </c>
      <c r="F2010" s="2" t="s">
        <v>361</v>
      </c>
      <c r="G2010" s="2" t="s">
        <v>129</v>
      </c>
      <c r="H2010" s="6" t="s">
        <v>124</v>
      </c>
      <c r="I2010" s="4" t="s">
        <v>125</v>
      </c>
    </row>
    <row r="2011" spans="1:9" x14ac:dyDescent="0.2">
      <c r="A2011" s="8">
        <v>2008</v>
      </c>
      <c r="B2011" s="4" t="s">
        <v>1145</v>
      </c>
      <c r="C2011" s="4" t="s">
        <v>1146</v>
      </c>
      <c r="D2011" s="4" t="s">
        <v>1077</v>
      </c>
      <c r="E2011" s="8" t="s">
        <v>123</v>
      </c>
      <c r="F2011" s="2" t="s">
        <v>361</v>
      </c>
      <c r="G2011" s="2" t="s">
        <v>129</v>
      </c>
      <c r="H2011" s="6" t="s">
        <v>124</v>
      </c>
      <c r="I2011" s="4" t="s">
        <v>125</v>
      </c>
    </row>
    <row r="2012" spans="1:9" x14ac:dyDescent="0.2">
      <c r="A2012" s="8">
        <v>2009</v>
      </c>
      <c r="B2012" s="4" t="s">
        <v>565</v>
      </c>
      <c r="C2012" s="4" t="s">
        <v>636</v>
      </c>
      <c r="D2012" s="4" t="s">
        <v>189</v>
      </c>
      <c r="E2012" s="8" t="s">
        <v>123</v>
      </c>
      <c r="F2012" s="2" t="s">
        <v>361</v>
      </c>
      <c r="G2012" s="2" t="s">
        <v>129</v>
      </c>
      <c r="H2012" s="6" t="s">
        <v>124</v>
      </c>
      <c r="I2012" s="4" t="s">
        <v>125</v>
      </c>
    </row>
    <row r="2013" spans="1:9" x14ac:dyDescent="0.2">
      <c r="A2013" s="8">
        <v>2010</v>
      </c>
      <c r="B2013" s="4" t="s">
        <v>1147</v>
      </c>
      <c r="C2013" s="4" t="s">
        <v>636</v>
      </c>
      <c r="D2013" s="4" t="s">
        <v>64</v>
      </c>
      <c r="E2013" s="8" t="s">
        <v>123</v>
      </c>
      <c r="F2013" s="2" t="s">
        <v>361</v>
      </c>
      <c r="G2013" s="2" t="s">
        <v>129</v>
      </c>
      <c r="H2013" s="6" t="s">
        <v>124</v>
      </c>
      <c r="I2013" s="4" t="s">
        <v>125</v>
      </c>
    </row>
    <row r="2014" spans="1:9" x14ac:dyDescent="0.2">
      <c r="A2014" s="8">
        <v>2011</v>
      </c>
      <c r="B2014" s="4" t="s">
        <v>612</v>
      </c>
      <c r="C2014" s="4" t="s">
        <v>180</v>
      </c>
      <c r="D2014" s="4" t="s">
        <v>96</v>
      </c>
      <c r="E2014" s="8" t="s">
        <v>123</v>
      </c>
      <c r="F2014" s="2" t="s">
        <v>361</v>
      </c>
      <c r="G2014" s="2" t="s">
        <v>129</v>
      </c>
      <c r="H2014" s="6" t="s">
        <v>124</v>
      </c>
      <c r="I2014" s="4" t="s">
        <v>125</v>
      </c>
    </row>
    <row r="2015" spans="1:9" x14ac:dyDescent="0.2">
      <c r="A2015" s="8">
        <v>2012</v>
      </c>
      <c r="B2015" s="4" t="s">
        <v>379</v>
      </c>
      <c r="C2015" s="4" t="s">
        <v>1148</v>
      </c>
      <c r="D2015" s="4" t="s">
        <v>533</v>
      </c>
      <c r="E2015" s="8" t="s">
        <v>123</v>
      </c>
      <c r="F2015" s="2" t="s">
        <v>361</v>
      </c>
      <c r="G2015" s="2" t="s">
        <v>129</v>
      </c>
      <c r="H2015" s="6" t="s">
        <v>124</v>
      </c>
      <c r="I2015" s="4" t="s">
        <v>125</v>
      </c>
    </row>
    <row r="2016" spans="1:9" x14ac:dyDescent="0.2">
      <c r="A2016" s="8">
        <v>2013</v>
      </c>
      <c r="B2016" s="4" t="s">
        <v>325</v>
      </c>
      <c r="C2016" s="4" t="s">
        <v>1140</v>
      </c>
      <c r="D2016" s="4" t="s">
        <v>193</v>
      </c>
      <c r="E2016" s="8" t="s">
        <v>123</v>
      </c>
      <c r="F2016" s="2" t="s">
        <v>361</v>
      </c>
      <c r="G2016" s="2" t="s">
        <v>129</v>
      </c>
      <c r="H2016" s="6" t="s">
        <v>124</v>
      </c>
      <c r="I2016" s="4" t="s">
        <v>125</v>
      </c>
    </row>
    <row r="2017" spans="1:9" x14ac:dyDescent="0.2">
      <c r="A2017" s="8">
        <v>2014</v>
      </c>
      <c r="B2017" s="4" t="s">
        <v>839</v>
      </c>
      <c r="C2017" s="4" t="s">
        <v>1140</v>
      </c>
      <c r="D2017" s="4" t="s">
        <v>64</v>
      </c>
      <c r="E2017" s="8" t="s">
        <v>123</v>
      </c>
      <c r="F2017" s="2" t="s">
        <v>361</v>
      </c>
      <c r="G2017" s="2" t="s">
        <v>129</v>
      </c>
      <c r="H2017" s="6" t="s">
        <v>124</v>
      </c>
      <c r="I2017" s="4" t="s">
        <v>125</v>
      </c>
    </row>
    <row r="2018" spans="1:9" x14ac:dyDescent="0.2">
      <c r="A2018" s="8">
        <v>2015</v>
      </c>
      <c r="B2018" s="4" t="s">
        <v>283</v>
      </c>
      <c r="C2018" s="4" t="s">
        <v>1140</v>
      </c>
      <c r="D2018" s="4" t="s">
        <v>288</v>
      </c>
      <c r="E2018" s="8" t="s">
        <v>123</v>
      </c>
      <c r="F2018" s="2" t="s">
        <v>361</v>
      </c>
      <c r="G2018" s="2" t="s">
        <v>129</v>
      </c>
      <c r="H2018" s="6" t="s">
        <v>124</v>
      </c>
      <c r="I2018" s="4" t="s">
        <v>362</v>
      </c>
    </row>
    <row r="2019" spans="1:9" x14ac:dyDescent="0.2">
      <c r="A2019" s="8">
        <v>2016</v>
      </c>
      <c r="B2019" s="4" t="s">
        <v>469</v>
      </c>
      <c r="C2019" s="4" t="s">
        <v>1140</v>
      </c>
      <c r="D2019" s="4" t="s">
        <v>148</v>
      </c>
      <c r="E2019" s="8" t="s">
        <v>123</v>
      </c>
      <c r="F2019" s="2" t="s">
        <v>361</v>
      </c>
      <c r="G2019" s="2" t="s">
        <v>129</v>
      </c>
      <c r="H2019" s="6" t="s">
        <v>124</v>
      </c>
      <c r="I2019" s="4" t="s">
        <v>125</v>
      </c>
    </row>
    <row r="2020" spans="1:9" x14ac:dyDescent="0.2">
      <c r="A2020" s="8">
        <v>2017</v>
      </c>
      <c r="B2020" s="4" t="s">
        <v>230</v>
      </c>
      <c r="C2020" s="4" t="s">
        <v>618</v>
      </c>
      <c r="D2020" s="4" t="s">
        <v>93</v>
      </c>
      <c r="E2020" s="8" t="s">
        <v>123</v>
      </c>
      <c r="F2020" s="2" t="s">
        <v>361</v>
      </c>
      <c r="G2020" s="2" t="s">
        <v>129</v>
      </c>
      <c r="H2020" s="6" t="s">
        <v>124</v>
      </c>
      <c r="I2020" s="4" t="s">
        <v>125</v>
      </c>
    </row>
    <row r="2021" spans="1:9" x14ac:dyDescent="0.2">
      <c r="A2021" s="8">
        <v>2018</v>
      </c>
      <c r="B2021" s="4" t="s">
        <v>1149</v>
      </c>
      <c r="C2021" s="4" t="s">
        <v>618</v>
      </c>
      <c r="D2021" s="4" t="s">
        <v>190</v>
      </c>
      <c r="E2021" s="8" t="s">
        <v>123</v>
      </c>
      <c r="F2021" s="2" t="s">
        <v>361</v>
      </c>
      <c r="G2021" s="2" t="s">
        <v>129</v>
      </c>
      <c r="H2021" s="6" t="s">
        <v>124</v>
      </c>
      <c r="I2021" s="4" t="s">
        <v>362</v>
      </c>
    </row>
    <row r="2022" spans="1:9" x14ac:dyDescent="0.2">
      <c r="A2022" s="8">
        <v>2019</v>
      </c>
      <c r="B2022" s="4" t="s">
        <v>381</v>
      </c>
      <c r="C2022" s="4" t="s">
        <v>1150</v>
      </c>
      <c r="D2022" s="4" t="s">
        <v>1150</v>
      </c>
      <c r="E2022" s="8" t="s">
        <v>123</v>
      </c>
      <c r="F2022" s="2" t="s">
        <v>361</v>
      </c>
      <c r="G2022" s="2" t="s">
        <v>129</v>
      </c>
      <c r="H2022" s="6" t="s">
        <v>124</v>
      </c>
      <c r="I2022" s="4" t="s">
        <v>125</v>
      </c>
    </row>
    <row r="2023" spans="1:9" x14ac:dyDescent="0.2">
      <c r="A2023" s="8">
        <v>2020</v>
      </c>
      <c r="B2023" s="4" t="s">
        <v>384</v>
      </c>
      <c r="C2023" s="4" t="s">
        <v>329</v>
      </c>
      <c r="D2023" s="4" t="s">
        <v>245</v>
      </c>
      <c r="E2023" s="8" t="s">
        <v>123</v>
      </c>
      <c r="F2023" s="2" t="s">
        <v>361</v>
      </c>
      <c r="G2023" s="2" t="s">
        <v>129</v>
      </c>
      <c r="H2023" s="6" t="s">
        <v>124</v>
      </c>
      <c r="I2023" s="4" t="s">
        <v>362</v>
      </c>
    </row>
    <row r="2024" spans="1:9" x14ac:dyDescent="0.2">
      <c r="A2024" s="8">
        <v>2021</v>
      </c>
      <c r="B2024" s="4" t="s">
        <v>501</v>
      </c>
      <c r="C2024" s="4" t="s">
        <v>329</v>
      </c>
      <c r="D2024" s="4" t="s">
        <v>254</v>
      </c>
      <c r="E2024" s="8" t="s">
        <v>123</v>
      </c>
      <c r="F2024" s="2" t="s">
        <v>361</v>
      </c>
      <c r="G2024" s="2" t="s">
        <v>129</v>
      </c>
      <c r="H2024" s="6" t="s">
        <v>124</v>
      </c>
      <c r="I2024" s="4" t="s">
        <v>125</v>
      </c>
    </row>
    <row r="2025" spans="1:9" x14ac:dyDescent="0.2">
      <c r="A2025" s="8">
        <v>2022</v>
      </c>
      <c r="B2025" s="4" t="s">
        <v>417</v>
      </c>
      <c r="C2025" s="4" t="s">
        <v>329</v>
      </c>
      <c r="D2025" s="4" t="s">
        <v>348</v>
      </c>
      <c r="E2025" s="8" t="s">
        <v>123</v>
      </c>
      <c r="F2025" s="2" t="s">
        <v>361</v>
      </c>
      <c r="G2025" s="2" t="s">
        <v>129</v>
      </c>
      <c r="H2025" s="6" t="s">
        <v>124</v>
      </c>
      <c r="I2025" s="4" t="s">
        <v>362</v>
      </c>
    </row>
    <row r="2026" spans="1:9" x14ac:dyDescent="0.2">
      <c r="A2026" s="8">
        <v>2023</v>
      </c>
      <c r="B2026" s="4" t="s">
        <v>469</v>
      </c>
      <c r="C2026" s="4" t="s">
        <v>329</v>
      </c>
      <c r="D2026" s="4" t="s">
        <v>186</v>
      </c>
      <c r="E2026" s="8" t="s">
        <v>123</v>
      </c>
      <c r="F2026" s="2" t="s">
        <v>361</v>
      </c>
      <c r="G2026" s="2" t="s">
        <v>129</v>
      </c>
      <c r="H2026" s="6" t="s">
        <v>124</v>
      </c>
      <c r="I2026" s="4" t="s">
        <v>125</v>
      </c>
    </row>
    <row r="2027" spans="1:9" x14ac:dyDescent="0.2">
      <c r="A2027" s="8">
        <v>2024</v>
      </c>
      <c r="B2027" s="4" t="s">
        <v>366</v>
      </c>
      <c r="C2027" s="4" t="s">
        <v>329</v>
      </c>
      <c r="D2027" s="4" t="s">
        <v>163</v>
      </c>
      <c r="E2027" s="8" t="s">
        <v>123</v>
      </c>
      <c r="F2027" s="2" t="s">
        <v>361</v>
      </c>
      <c r="G2027" s="2" t="s">
        <v>129</v>
      </c>
      <c r="H2027" s="6" t="s">
        <v>124</v>
      </c>
      <c r="I2027" s="4" t="s">
        <v>125</v>
      </c>
    </row>
    <row r="2028" spans="1:9" x14ac:dyDescent="0.2">
      <c r="A2028" s="8">
        <v>2025</v>
      </c>
      <c r="B2028" s="4" t="s">
        <v>347</v>
      </c>
      <c r="C2028" s="4" t="s">
        <v>329</v>
      </c>
      <c r="D2028" s="4" t="s">
        <v>106</v>
      </c>
      <c r="E2028" s="8" t="s">
        <v>123</v>
      </c>
      <c r="F2028" s="2" t="s">
        <v>361</v>
      </c>
      <c r="G2028" s="2" t="s">
        <v>129</v>
      </c>
      <c r="H2028" s="6" t="s">
        <v>124</v>
      </c>
      <c r="I2028" s="4" t="s">
        <v>362</v>
      </c>
    </row>
    <row r="2029" spans="1:9" x14ac:dyDescent="0.2">
      <c r="A2029" s="8">
        <v>2026</v>
      </c>
      <c r="B2029" s="4" t="s">
        <v>1151</v>
      </c>
      <c r="C2029" s="4" t="s">
        <v>329</v>
      </c>
      <c r="D2029" s="4" t="s">
        <v>106</v>
      </c>
      <c r="E2029" s="8" t="s">
        <v>123</v>
      </c>
      <c r="F2029" s="2" t="s">
        <v>361</v>
      </c>
      <c r="G2029" s="2" t="s">
        <v>129</v>
      </c>
      <c r="H2029" s="6" t="s">
        <v>124</v>
      </c>
      <c r="I2029" s="4" t="s">
        <v>362</v>
      </c>
    </row>
    <row r="2030" spans="1:9" x14ac:dyDescent="0.2">
      <c r="A2030" s="8">
        <v>2027</v>
      </c>
      <c r="B2030" s="4" t="s">
        <v>252</v>
      </c>
      <c r="C2030" s="4" t="s">
        <v>329</v>
      </c>
      <c r="D2030" s="4" t="s">
        <v>1152</v>
      </c>
      <c r="E2030" s="8" t="s">
        <v>123</v>
      </c>
      <c r="F2030" s="2" t="s">
        <v>361</v>
      </c>
      <c r="G2030" s="2" t="s">
        <v>129</v>
      </c>
      <c r="H2030" s="6" t="s">
        <v>124</v>
      </c>
      <c r="I2030" s="4" t="s">
        <v>362</v>
      </c>
    </row>
    <row r="2031" spans="1:9" x14ac:dyDescent="0.2">
      <c r="A2031" s="8">
        <v>2028</v>
      </c>
      <c r="B2031" s="4" t="s">
        <v>417</v>
      </c>
      <c r="C2031" s="4" t="s">
        <v>1153</v>
      </c>
      <c r="D2031" s="4" t="s">
        <v>1154</v>
      </c>
      <c r="E2031" s="8" t="s">
        <v>123</v>
      </c>
      <c r="F2031" s="2" t="s">
        <v>361</v>
      </c>
      <c r="G2031" s="2" t="s">
        <v>129</v>
      </c>
      <c r="H2031" s="6" t="s">
        <v>124</v>
      </c>
      <c r="I2031" s="4" t="s">
        <v>362</v>
      </c>
    </row>
    <row r="2032" spans="1:9" x14ac:dyDescent="0.2">
      <c r="A2032" s="8">
        <v>2029</v>
      </c>
      <c r="B2032" s="4" t="s">
        <v>565</v>
      </c>
      <c r="C2032" s="4" t="s">
        <v>1153</v>
      </c>
      <c r="D2032" s="4" t="s">
        <v>1069</v>
      </c>
      <c r="E2032" s="8" t="s">
        <v>123</v>
      </c>
      <c r="F2032" s="2" t="s">
        <v>361</v>
      </c>
      <c r="G2032" s="2" t="s">
        <v>129</v>
      </c>
      <c r="H2032" s="6" t="s">
        <v>124</v>
      </c>
      <c r="I2032" s="4" t="s">
        <v>125</v>
      </c>
    </row>
    <row r="2033" spans="1:9" x14ac:dyDescent="0.2">
      <c r="A2033" s="8">
        <v>2030</v>
      </c>
      <c r="B2033" s="4" t="s">
        <v>564</v>
      </c>
      <c r="C2033" s="4" t="s">
        <v>1153</v>
      </c>
      <c r="D2033" s="4" t="s">
        <v>1155</v>
      </c>
      <c r="E2033" s="8" t="s">
        <v>123</v>
      </c>
      <c r="F2033" s="2" t="s">
        <v>361</v>
      </c>
      <c r="G2033" s="2" t="s">
        <v>129</v>
      </c>
      <c r="H2033" s="6" t="s">
        <v>124</v>
      </c>
      <c r="I2033" s="4" t="s">
        <v>125</v>
      </c>
    </row>
    <row r="2034" spans="1:9" x14ac:dyDescent="0.2">
      <c r="A2034" s="8">
        <v>2031</v>
      </c>
      <c r="B2034" s="4" t="s">
        <v>1156</v>
      </c>
      <c r="C2034" s="4" t="s">
        <v>1153</v>
      </c>
      <c r="D2034" s="4" t="s">
        <v>545</v>
      </c>
      <c r="E2034" s="8" t="s">
        <v>123</v>
      </c>
      <c r="F2034" s="2" t="s">
        <v>361</v>
      </c>
      <c r="G2034" s="2" t="s">
        <v>129</v>
      </c>
      <c r="H2034" s="6" t="s">
        <v>124</v>
      </c>
      <c r="I2034" s="4" t="s">
        <v>125</v>
      </c>
    </row>
    <row r="2035" spans="1:9" x14ac:dyDescent="0.2">
      <c r="A2035" s="8">
        <v>2032</v>
      </c>
      <c r="B2035" s="4" t="s">
        <v>781</v>
      </c>
      <c r="C2035" s="4" t="s">
        <v>101</v>
      </c>
      <c r="D2035" s="4" t="s">
        <v>251</v>
      </c>
      <c r="E2035" s="8" t="s">
        <v>123</v>
      </c>
      <c r="F2035" s="2" t="s">
        <v>361</v>
      </c>
      <c r="G2035" s="2" t="s">
        <v>129</v>
      </c>
      <c r="H2035" s="6" t="s">
        <v>124</v>
      </c>
      <c r="I2035" s="4" t="s">
        <v>125</v>
      </c>
    </row>
    <row r="2036" spans="1:9" x14ac:dyDescent="0.2">
      <c r="A2036" s="8">
        <v>2033</v>
      </c>
      <c r="B2036" s="4" t="s">
        <v>482</v>
      </c>
      <c r="C2036" s="4" t="s">
        <v>101</v>
      </c>
      <c r="D2036" s="4" t="s">
        <v>294</v>
      </c>
      <c r="E2036" s="8" t="s">
        <v>123</v>
      </c>
      <c r="F2036" s="2" t="s">
        <v>361</v>
      </c>
      <c r="G2036" s="2" t="s">
        <v>129</v>
      </c>
      <c r="H2036" s="6" t="s">
        <v>124</v>
      </c>
      <c r="I2036" s="4" t="s">
        <v>362</v>
      </c>
    </row>
    <row r="2037" spans="1:9" x14ac:dyDescent="0.2">
      <c r="A2037" s="8">
        <v>2034</v>
      </c>
      <c r="B2037" s="4" t="s">
        <v>164</v>
      </c>
      <c r="C2037" s="4" t="s">
        <v>101</v>
      </c>
      <c r="D2037" s="4" t="s">
        <v>267</v>
      </c>
      <c r="E2037" s="8" t="s">
        <v>123</v>
      </c>
      <c r="F2037" s="2" t="s">
        <v>361</v>
      </c>
      <c r="G2037" s="2" t="s">
        <v>129</v>
      </c>
      <c r="H2037" s="6" t="s">
        <v>124</v>
      </c>
      <c r="I2037" s="4" t="s">
        <v>125</v>
      </c>
    </row>
    <row r="2038" spans="1:9" x14ac:dyDescent="0.2">
      <c r="A2038" s="8">
        <v>2035</v>
      </c>
      <c r="B2038" s="4" t="s">
        <v>157</v>
      </c>
      <c r="C2038" s="4" t="s">
        <v>101</v>
      </c>
      <c r="D2038" s="4" t="s">
        <v>267</v>
      </c>
      <c r="E2038" s="8" t="s">
        <v>123</v>
      </c>
      <c r="F2038" s="2" t="s">
        <v>361</v>
      </c>
      <c r="G2038" s="2" t="s">
        <v>129</v>
      </c>
      <c r="H2038" s="6" t="s">
        <v>124</v>
      </c>
      <c r="I2038" s="4" t="s">
        <v>125</v>
      </c>
    </row>
    <row r="2039" spans="1:9" x14ac:dyDescent="0.2">
      <c r="A2039" s="8">
        <v>2036</v>
      </c>
      <c r="B2039" s="4" t="s">
        <v>539</v>
      </c>
      <c r="C2039" s="4" t="s">
        <v>101</v>
      </c>
      <c r="D2039" s="4" t="s">
        <v>492</v>
      </c>
      <c r="E2039" s="8" t="s">
        <v>123</v>
      </c>
      <c r="F2039" s="2" t="s">
        <v>361</v>
      </c>
      <c r="G2039" s="2" t="s">
        <v>129</v>
      </c>
      <c r="H2039" s="6" t="s">
        <v>124</v>
      </c>
      <c r="I2039" s="4" t="s">
        <v>125</v>
      </c>
    </row>
    <row r="2040" spans="1:9" x14ac:dyDescent="0.2">
      <c r="A2040" s="8">
        <v>2037</v>
      </c>
      <c r="B2040" s="4" t="s">
        <v>383</v>
      </c>
      <c r="C2040" s="4" t="s">
        <v>101</v>
      </c>
      <c r="D2040" s="4" t="s">
        <v>441</v>
      </c>
      <c r="E2040" s="8" t="s">
        <v>123</v>
      </c>
      <c r="F2040" s="2" t="s">
        <v>361</v>
      </c>
      <c r="G2040" s="2" t="s">
        <v>129</v>
      </c>
      <c r="H2040" s="6" t="s">
        <v>124</v>
      </c>
      <c r="I2040" s="4" t="s">
        <v>362</v>
      </c>
    </row>
    <row r="2041" spans="1:9" x14ac:dyDescent="0.2">
      <c r="A2041" s="8">
        <v>2038</v>
      </c>
      <c r="B2041" s="4" t="s">
        <v>768</v>
      </c>
      <c r="C2041" s="4" t="s">
        <v>101</v>
      </c>
      <c r="D2041" s="4" t="s">
        <v>547</v>
      </c>
      <c r="E2041" s="8" t="s">
        <v>123</v>
      </c>
      <c r="F2041" s="2" t="s">
        <v>361</v>
      </c>
      <c r="G2041" s="2" t="s">
        <v>129</v>
      </c>
      <c r="H2041" s="6" t="s">
        <v>124</v>
      </c>
      <c r="I2041" s="4" t="s">
        <v>125</v>
      </c>
    </row>
    <row r="2042" spans="1:9" x14ac:dyDescent="0.2">
      <c r="A2042" s="8">
        <v>2039</v>
      </c>
      <c r="B2042" s="4" t="s">
        <v>326</v>
      </c>
      <c r="C2042" s="4" t="s">
        <v>101</v>
      </c>
      <c r="D2042" s="4" t="s">
        <v>324</v>
      </c>
      <c r="E2042" s="8" t="s">
        <v>123</v>
      </c>
      <c r="F2042" s="2" t="s">
        <v>361</v>
      </c>
      <c r="G2042" s="2" t="s">
        <v>129</v>
      </c>
      <c r="H2042" s="6" t="s">
        <v>124</v>
      </c>
      <c r="I2042" s="4" t="s">
        <v>362</v>
      </c>
    </row>
    <row r="2043" spans="1:9" x14ac:dyDescent="0.2">
      <c r="A2043" s="8">
        <v>2040</v>
      </c>
      <c r="B2043" s="4" t="s">
        <v>1100</v>
      </c>
      <c r="C2043" s="4" t="s">
        <v>101</v>
      </c>
      <c r="D2043" s="4" t="s">
        <v>324</v>
      </c>
      <c r="E2043" s="8" t="s">
        <v>123</v>
      </c>
      <c r="F2043" s="2" t="s">
        <v>361</v>
      </c>
      <c r="G2043" s="2" t="s">
        <v>129</v>
      </c>
      <c r="H2043" s="6" t="s">
        <v>124</v>
      </c>
      <c r="I2043" s="4" t="s">
        <v>362</v>
      </c>
    </row>
    <row r="2044" spans="1:9" x14ac:dyDescent="0.2">
      <c r="A2044" s="8">
        <v>2041</v>
      </c>
      <c r="B2044" s="4" t="s">
        <v>1157</v>
      </c>
      <c r="C2044" s="4" t="s">
        <v>101</v>
      </c>
      <c r="D2044" s="4" t="s">
        <v>324</v>
      </c>
      <c r="E2044" s="8" t="s">
        <v>123</v>
      </c>
      <c r="F2044" s="2" t="s">
        <v>361</v>
      </c>
      <c r="G2044" s="2" t="s">
        <v>129</v>
      </c>
      <c r="H2044" s="6" t="s">
        <v>124</v>
      </c>
      <c r="I2044" s="4" t="s">
        <v>362</v>
      </c>
    </row>
    <row r="2045" spans="1:9" x14ac:dyDescent="0.2">
      <c r="A2045" s="8">
        <v>2042</v>
      </c>
      <c r="B2045" s="4" t="s">
        <v>230</v>
      </c>
      <c r="C2045" s="4" t="s">
        <v>101</v>
      </c>
      <c r="D2045" s="4" t="s">
        <v>324</v>
      </c>
      <c r="E2045" s="8" t="s">
        <v>123</v>
      </c>
      <c r="F2045" s="2" t="s">
        <v>361</v>
      </c>
      <c r="G2045" s="2" t="s">
        <v>129</v>
      </c>
      <c r="H2045" s="6" t="s">
        <v>124</v>
      </c>
      <c r="I2045" s="4" t="s">
        <v>125</v>
      </c>
    </row>
    <row r="2046" spans="1:9" x14ac:dyDescent="0.2">
      <c r="A2046" s="8">
        <v>2043</v>
      </c>
      <c r="B2046" s="4" t="s">
        <v>452</v>
      </c>
      <c r="C2046" s="4" t="s">
        <v>101</v>
      </c>
      <c r="D2046" s="4" t="s">
        <v>357</v>
      </c>
      <c r="E2046" s="8" t="s">
        <v>123</v>
      </c>
      <c r="F2046" s="2" t="s">
        <v>361</v>
      </c>
      <c r="G2046" s="2" t="s">
        <v>129</v>
      </c>
      <c r="H2046" s="6" t="s">
        <v>124</v>
      </c>
      <c r="I2046" s="4" t="s">
        <v>362</v>
      </c>
    </row>
    <row r="2047" spans="1:9" x14ac:dyDescent="0.2">
      <c r="A2047" s="8">
        <v>2044</v>
      </c>
      <c r="B2047" s="4" t="s">
        <v>1158</v>
      </c>
      <c r="C2047" s="4" t="s">
        <v>101</v>
      </c>
      <c r="D2047" s="4" t="s">
        <v>357</v>
      </c>
      <c r="E2047" s="8" t="s">
        <v>123</v>
      </c>
      <c r="F2047" s="2" t="s">
        <v>361</v>
      </c>
      <c r="G2047" s="2" t="s">
        <v>129</v>
      </c>
      <c r="H2047" s="6" t="s">
        <v>124</v>
      </c>
      <c r="I2047" s="4" t="s">
        <v>125</v>
      </c>
    </row>
    <row r="2048" spans="1:9" x14ac:dyDescent="0.2">
      <c r="A2048" s="8">
        <v>2045</v>
      </c>
      <c r="B2048" s="4" t="s">
        <v>379</v>
      </c>
      <c r="C2048" s="4" t="s">
        <v>101</v>
      </c>
      <c r="D2048" s="4" t="s">
        <v>297</v>
      </c>
      <c r="E2048" s="8" t="s">
        <v>123</v>
      </c>
      <c r="F2048" s="2" t="s">
        <v>361</v>
      </c>
      <c r="G2048" s="2" t="s">
        <v>129</v>
      </c>
      <c r="H2048" s="6" t="s">
        <v>124</v>
      </c>
      <c r="I2048" s="4" t="s">
        <v>125</v>
      </c>
    </row>
    <row r="2049" spans="1:9" x14ac:dyDescent="0.2">
      <c r="A2049" s="8">
        <v>2046</v>
      </c>
      <c r="B2049" s="4" t="s">
        <v>1122</v>
      </c>
      <c r="C2049" s="4" t="s">
        <v>101</v>
      </c>
      <c r="D2049" s="4" t="s">
        <v>475</v>
      </c>
      <c r="E2049" s="8" t="s">
        <v>123</v>
      </c>
      <c r="F2049" s="2" t="s">
        <v>361</v>
      </c>
      <c r="G2049" s="2" t="s">
        <v>129</v>
      </c>
      <c r="H2049" s="6" t="s">
        <v>124</v>
      </c>
      <c r="I2049" s="4" t="s">
        <v>125</v>
      </c>
    </row>
    <row r="2050" spans="1:9" x14ac:dyDescent="0.2">
      <c r="A2050" s="8">
        <v>2047</v>
      </c>
      <c r="B2050" s="4" t="s">
        <v>794</v>
      </c>
      <c r="C2050" s="4" t="s">
        <v>101</v>
      </c>
      <c r="D2050" s="4" t="s">
        <v>688</v>
      </c>
      <c r="E2050" s="8" t="s">
        <v>123</v>
      </c>
      <c r="F2050" s="2" t="s">
        <v>361</v>
      </c>
      <c r="G2050" s="2" t="s">
        <v>129</v>
      </c>
      <c r="H2050" s="6" t="s">
        <v>124</v>
      </c>
      <c r="I2050" s="4" t="s">
        <v>362</v>
      </c>
    </row>
    <row r="2051" spans="1:9" x14ac:dyDescent="0.2">
      <c r="A2051" s="8">
        <v>2048</v>
      </c>
      <c r="B2051" s="4" t="s">
        <v>192</v>
      </c>
      <c r="C2051" s="4" t="s">
        <v>101</v>
      </c>
      <c r="D2051" s="4" t="s">
        <v>466</v>
      </c>
      <c r="E2051" s="8" t="s">
        <v>123</v>
      </c>
      <c r="F2051" s="2" t="s">
        <v>361</v>
      </c>
      <c r="G2051" s="2" t="s">
        <v>129</v>
      </c>
      <c r="H2051" s="6" t="s">
        <v>124</v>
      </c>
      <c r="I2051" s="4" t="s">
        <v>362</v>
      </c>
    </row>
    <row r="2052" spans="1:9" x14ac:dyDescent="0.2">
      <c r="A2052" s="8">
        <v>2049</v>
      </c>
      <c r="B2052" s="4" t="s">
        <v>365</v>
      </c>
      <c r="C2052" s="4" t="s">
        <v>101</v>
      </c>
      <c r="D2052" s="4" t="s">
        <v>244</v>
      </c>
      <c r="E2052" s="8" t="s">
        <v>123</v>
      </c>
      <c r="F2052" s="2" t="s">
        <v>361</v>
      </c>
      <c r="G2052" s="2" t="s">
        <v>129</v>
      </c>
      <c r="H2052" s="6" t="s">
        <v>124</v>
      </c>
      <c r="I2052" s="4" t="s">
        <v>362</v>
      </c>
    </row>
    <row r="2053" spans="1:9" x14ac:dyDescent="0.2">
      <c r="A2053" s="8">
        <v>2050</v>
      </c>
      <c r="B2053" s="4" t="s">
        <v>980</v>
      </c>
      <c r="C2053" s="4" t="s">
        <v>101</v>
      </c>
      <c r="D2053" s="4" t="s">
        <v>130</v>
      </c>
      <c r="E2053" s="8" t="s">
        <v>123</v>
      </c>
      <c r="F2053" s="2" t="s">
        <v>361</v>
      </c>
      <c r="G2053" s="2" t="s">
        <v>129</v>
      </c>
      <c r="H2053" s="6" t="s">
        <v>124</v>
      </c>
      <c r="I2053" s="4" t="s">
        <v>125</v>
      </c>
    </row>
    <row r="2054" spans="1:9" x14ac:dyDescent="0.2">
      <c r="A2054" s="8">
        <v>2051</v>
      </c>
      <c r="B2054" s="4" t="s">
        <v>399</v>
      </c>
      <c r="C2054" s="4" t="s">
        <v>101</v>
      </c>
      <c r="D2054" s="4" t="s">
        <v>130</v>
      </c>
      <c r="E2054" s="8" t="s">
        <v>123</v>
      </c>
      <c r="F2054" s="2" t="s">
        <v>361</v>
      </c>
      <c r="G2054" s="2" t="s">
        <v>129</v>
      </c>
      <c r="H2054" s="6" t="s">
        <v>124</v>
      </c>
      <c r="I2054" s="4" t="s">
        <v>362</v>
      </c>
    </row>
    <row r="2055" spans="1:9" x14ac:dyDescent="0.2">
      <c r="A2055" s="8">
        <v>2052</v>
      </c>
      <c r="B2055" s="4" t="s">
        <v>170</v>
      </c>
      <c r="C2055" s="4" t="s">
        <v>101</v>
      </c>
      <c r="D2055" s="4" t="s">
        <v>225</v>
      </c>
      <c r="E2055" s="8" t="s">
        <v>123</v>
      </c>
      <c r="F2055" s="2" t="s">
        <v>361</v>
      </c>
      <c r="G2055" s="2" t="s">
        <v>129</v>
      </c>
      <c r="H2055" s="6" t="s">
        <v>124</v>
      </c>
      <c r="I2055" s="4" t="s">
        <v>125</v>
      </c>
    </row>
    <row r="2056" spans="1:9" x14ac:dyDescent="0.2">
      <c r="A2056" s="8">
        <v>2053</v>
      </c>
      <c r="B2056" s="4" t="s">
        <v>465</v>
      </c>
      <c r="C2056" s="4" t="s">
        <v>101</v>
      </c>
      <c r="D2056" s="4" t="s">
        <v>225</v>
      </c>
      <c r="E2056" s="8" t="s">
        <v>123</v>
      </c>
      <c r="F2056" s="2" t="s">
        <v>361</v>
      </c>
      <c r="G2056" s="2" t="s">
        <v>129</v>
      </c>
      <c r="H2056" s="6" t="s">
        <v>124</v>
      </c>
      <c r="I2056" s="4" t="s">
        <v>362</v>
      </c>
    </row>
    <row r="2057" spans="1:9" x14ac:dyDescent="0.2">
      <c r="A2057" s="8">
        <v>2054</v>
      </c>
      <c r="B2057" s="4" t="s">
        <v>96</v>
      </c>
      <c r="C2057" s="4" t="s">
        <v>101</v>
      </c>
      <c r="D2057" s="4" t="s">
        <v>77</v>
      </c>
      <c r="E2057" s="8" t="s">
        <v>123</v>
      </c>
      <c r="F2057" s="2" t="s">
        <v>361</v>
      </c>
      <c r="G2057" s="2" t="s">
        <v>129</v>
      </c>
      <c r="H2057" s="6" t="s">
        <v>124</v>
      </c>
      <c r="I2057" s="4" t="s">
        <v>125</v>
      </c>
    </row>
    <row r="2058" spans="1:9" x14ac:dyDescent="0.2">
      <c r="A2058" s="8">
        <v>2055</v>
      </c>
      <c r="B2058" s="4" t="s">
        <v>1030</v>
      </c>
      <c r="C2058" s="4" t="s">
        <v>101</v>
      </c>
      <c r="D2058" s="4" t="s">
        <v>310</v>
      </c>
      <c r="E2058" s="8" t="s">
        <v>123</v>
      </c>
      <c r="F2058" s="2" t="s">
        <v>361</v>
      </c>
      <c r="G2058" s="2" t="s">
        <v>129</v>
      </c>
      <c r="H2058" s="6" t="s">
        <v>124</v>
      </c>
      <c r="I2058" s="4" t="s">
        <v>125</v>
      </c>
    </row>
    <row r="2059" spans="1:9" x14ac:dyDescent="0.2">
      <c r="A2059" s="8">
        <v>2056</v>
      </c>
      <c r="B2059" s="4" t="s">
        <v>192</v>
      </c>
      <c r="C2059" s="4" t="s">
        <v>101</v>
      </c>
      <c r="D2059" s="4" t="s">
        <v>84</v>
      </c>
      <c r="E2059" s="8" t="s">
        <v>123</v>
      </c>
      <c r="F2059" s="2" t="s">
        <v>361</v>
      </c>
      <c r="G2059" s="2" t="s">
        <v>129</v>
      </c>
      <c r="H2059" s="6" t="s">
        <v>124</v>
      </c>
      <c r="I2059" s="4" t="s">
        <v>362</v>
      </c>
    </row>
    <row r="2060" spans="1:9" x14ac:dyDescent="0.2">
      <c r="A2060" s="8">
        <v>2057</v>
      </c>
      <c r="B2060" s="4" t="s">
        <v>412</v>
      </c>
      <c r="C2060" s="4" t="s">
        <v>101</v>
      </c>
      <c r="D2060" s="4" t="s">
        <v>84</v>
      </c>
      <c r="E2060" s="8" t="s">
        <v>123</v>
      </c>
      <c r="F2060" s="2" t="s">
        <v>361</v>
      </c>
      <c r="G2060" s="2" t="s">
        <v>129</v>
      </c>
      <c r="H2060" s="6" t="s">
        <v>124</v>
      </c>
      <c r="I2060" s="4" t="s">
        <v>125</v>
      </c>
    </row>
    <row r="2061" spans="1:9" x14ac:dyDescent="0.2">
      <c r="A2061" s="8">
        <v>2058</v>
      </c>
      <c r="B2061" s="4" t="s">
        <v>1159</v>
      </c>
      <c r="C2061" s="4" t="s">
        <v>101</v>
      </c>
      <c r="D2061" s="4" t="s">
        <v>64</v>
      </c>
      <c r="E2061" s="8" t="s">
        <v>123</v>
      </c>
      <c r="F2061" s="2" t="s">
        <v>361</v>
      </c>
      <c r="G2061" s="2" t="s">
        <v>129</v>
      </c>
      <c r="H2061" s="6" t="s">
        <v>124</v>
      </c>
      <c r="I2061" s="4" t="s">
        <v>125</v>
      </c>
    </row>
    <row r="2062" spans="1:9" x14ac:dyDescent="0.2">
      <c r="A2062" s="8">
        <v>2059</v>
      </c>
      <c r="B2062" s="4" t="s">
        <v>1160</v>
      </c>
      <c r="C2062" s="4" t="s">
        <v>101</v>
      </c>
      <c r="D2062" s="4" t="s">
        <v>64</v>
      </c>
      <c r="E2062" s="8" t="s">
        <v>123</v>
      </c>
      <c r="F2062" s="2" t="s">
        <v>361</v>
      </c>
      <c r="G2062" s="2" t="s">
        <v>129</v>
      </c>
      <c r="H2062" s="6" t="s">
        <v>124</v>
      </c>
      <c r="I2062" s="4" t="s">
        <v>125</v>
      </c>
    </row>
    <row r="2063" spans="1:9" x14ac:dyDescent="0.2">
      <c r="A2063" s="8">
        <v>2060</v>
      </c>
      <c r="B2063" s="4" t="s">
        <v>481</v>
      </c>
      <c r="C2063" s="4" t="s">
        <v>101</v>
      </c>
      <c r="D2063" s="4" t="s">
        <v>64</v>
      </c>
      <c r="E2063" s="8" t="s">
        <v>123</v>
      </c>
      <c r="F2063" s="2" t="s">
        <v>361</v>
      </c>
      <c r="G2063" s="2" t="s">
        <v>129</v>
      </c>
      <c r="H2063" s="6" t="s">
        <v>124</v>
      </c>
      <c r="I2063" s="4" t="s">
        <v>125</v>
      </c>
    </row>
    <row r="2064" spans="1:9" x14ac:dyDescent="0.2">
      <c r="A2064" s="8">
        <v>2061</v>
      </c>
      <c r="B2064" s="4" t="s">
        <v>606</v>
      </c>
      <c r="C2064" s="4" t="s">
        <v>101</v>
      </c>
      <c r="D2064" s="4" t="s">
        <v>233</v>
      </c>
      <c r="E2064" s="8" t="s">
        <v>123</v>
      </c>
      <c r="F2064" s="2" t="s">
        <v>361</v>
      </c>
      <c r="G2064" s="2" t="s">
        <v>129</v>
      </c>
      <c r="H2064" s="6" t="s">
        <v>124</v>
      </c>
      <c r="I2064" s="4" t="s">
        <v>125</v>
      </c>
    </row>
    <row r="2065" spans="1:9" x14ac:dyDescent="0.2">
      <c r="A2065" s="8">
        <v>2062</v>
      </c>
      <c r="B2065" s="4" t="s">
        <v>1161</v>
      </c>
      <c r="C2065" s="4" t="s">
        <v>101</v>
      </c>
      <c r="D2065" s="4" t="s">
        <v>233</v>
      </c>
      <c r="E2065" s="8" t="s">
        <v>123</v>
      </c>
      <c r="F2065" s="2" t="s">
        <v>361</v>
      </c>
      <c r="G2065" s="2" t="s">
        <v>129</v>
      </c>
      <c r="H2065" s="6" t="s">
        <v>124</v>
      </c>
      <c r="I2065" s="4" t="s">
        <v>125</v>
      </c>
    </row>
    <row r="2066" spans="1:9" x14ac:dyDescent="0.2">
      <c r="A2066" s="8">
        <v>2063</v>
      </c>
      <c r="B2066" s="4" t="s">
        <v>80</v>
      </c>
      <c r="C2066" s="4" t="s">
        <v>101</v>
      </c>
      <c r="D2066" s="4" t="s">
        <v>91</v>
      </c>
      <c r="E2066" s="8" t="s">
        <v>123</v>
      </c>
      <c r="F2066" s="2" t="s">
        <v>361</v>
      </c>
      <c r="G2066" s="2" t="s">
        <v>129</v>
      </c>
      <c r="H2066" s="6" t="s">
        <v>124</v>
      </c>
      <c r="I2066" s="4" t="s">
        <v>125</v>
      </c>
    </row>
    <row r="2067" spans="1:9" x14ac:dyDescent="0.2">
      <c r="A2067" s="8">
        <v>2064</v>
      </c>
      <c r="B2067" s="4" t="s">
        <v>403</v>
      </c>
      <c r="C2067" s="4" t="s">
        <v>101</v>
      </c>
      <c r="D2067" s="4" t="s">
        <v>133</v>
      </c>
      <c r="E2067" s="8" t="s">
        <v>123</v>
      </c>
      <c r="F2067" s="2" t="s">
        <v>361</v>
      </c>
      <c r="G2067" s="2" t="s">
        <v>129</v>
      </c>
      <c r="H2067" s="6" t="s">
        <v>124</v>
      </c>
      <c r="I2067" s="4" t="s">
        <v>125</v>
      </c>
    </row>
    <row r="2068" spans="1:9" x14ac:dyDescent="0.2">
      <c r="A2068" s="8">
        <v>2065</v>
      </c>
      <c r="B2068" s="4" t="s">
        <v>192</v>
      </c>
      <c r="C2068" s="4" t="s">
        <v>101</v>
      </c>
      <c r="D2068" s="4" t="s">
        <v>304</v>
      </c>
      <c r="E2068" s="8" t="s">
        <v>123</v>
      </c>
      <c r="F2068" s="2" t="s">
        <v>361</v>
      </c>
      <c r="G2068" s="2" t="s">
        <v>129</v>
      </c>
      <c r="H2068" s="6" t="s">
        <v>124</v>
      </c>
      <c r="I2068" s="4" t="s">
        <v>362</v>
      </c>
    </row>
    <row r="2069" spans="1:9" x14ac:dyDescent="0.2">
      <c r="A2069" s="8">
        <v>2066</v>
      </c>
      <c r="B2069" s="4" t="s">
        <v>669</v>
      </c>
      <c r="C2069" s="4" t="s">
        <v>101</v>
      </c>
      <c r="D2069" s="4" t="s">
        <v>1162</v>
      </c>
      <c r="E2069" s="8" t="s">
        <v>123</v>
      </c>
      <c r="F2069" s="2" t="s">
        <v>361</v>
      </c>
      <c r="G2069" s="2" t="s">
        <v>129</v>
      </c>
      <c r="H2069" s="6" t="s">
        <v>124</v>
      </c>
      <c r="I2069" s="4" t="s">
        <v>125</v>
      </c>
    </row>
    <row r="2070" spans="1:9" x14ac:dyDescent="0.2">
      <c r="A2070" s="8">
        <v>2067</v>
      </c>
      <c r="B2070" s="4" t="s">
        <v>80</v>
      </c>
      <c r="C2070" s="4" t="s">
        <v>101</v>
      </c>
      <c r="D2070" s="4" t="s">
        <v>1162</v>
      </c>
      <c r="E2070" s="8" t="s">
        <v>123</v>
      </c>
      <c r="F2070" s="2" t="s">
        <v>361</v>
      </c>
      <c r="G2070" s="2" t="s">
        <v>129</v>
      </c>
      <c r="H2070" s="6" t="s">
        <v>124</v>
      </c>
      <c r="I2070" s="4" t="s">
        <v>125</v>
      </c>
    </row>
    <row r="2071" spans="1:9" x14ac:dyDescent="0.2">
      <c r="A2071" s="8">
        <v>2068</v>
      </c>
      <c r="B2071" s="4" t="s">
        <v>552</v>
      </c>
      <c r="C2071" s="4" t="s">
        <v>101</v>
      </c>
      <c r="D2071" s="4" t="s">
        <v>1114</v>
      </c>
      <c r="E2071" s="8" t="s">
        <v>123</v>
      </c>
      <c r="F2071" s="2" t="s">
        <v>361</v>
      </c>
      <c r="G2071" s="2" t="s">
        <v>129</v>
      </c>
      <c r="H2071" s="6" t="s">
        <v>124</v>
      </c>
      <c r="I2071" s="4" t="s">
        <v>125</v>
      </c>
    </row>
    <row r="2072" spans="1:9" x14ac:dyDescent="0.2">
      <c r="A2072" s="8">
        <v>2069</v>
      </c>
      <c r="B2072" s="4" t="s">
        <v>543</v>
      </c>
      <c r="C2072" s="4" t="s">
        <v>101</v>
      </c>
      <c r="D2072" s="4" t="s">
        <v>146</v>
      </c>
      <c r="E2072" s="8" t="s">
        <v>123</v>
      </c>
      <c r="F2072" s="2" t="s">
        <v>361</v>
      </c>
      <c r="G2072" s="2" t="s">
        <v>129</v>
      </c>
      <c r="H2072" s="6" t="s">
        <v>124</v>
      </c>
      <c r="I2072" s="4" t="s">
        <v>125</v>
      </c>
    </row>
    <row r="2073" spans="1:9" x14ac:dyDescent="0.2">
      <c r="A2073" s="8">
        <v>2070</v>
      </c>
      <c r="B2073" s="4" t="s">
        <v>556</v>
      </c>
      <c r="C2073" s="4" t="s">
        <v>101</v>
      </c>
      <c r="D2073" s="4" t="s">
        <v>376</v>
      </c>
      <c r="E2073" s="8" t="s">
        <v>123</v>
      </c>
      <c r="F2073" s="2" t="s">
        <v>361</v>
      </c>
      <c r="G2073" s="2" t="s">
        <v>129</v>
      </c>
      <c r="H2073" s="6" t="s">
        <v>124</v>
      </c>
      <c r="I2073" s="4" t="s">
        <v>125</v>
      </c>
    </row>
    <row r="2074" spans="1:9" x14ac:dyDescent="0.2">
      <c r="A2074" s="8">
        <v>2071</v>
      </c>
      <c r="B2074" s="4" t="s">
        <v>96</v>
      </c>
      <c r="C2074" s="4" t="s">
        <v>101</v>
      </c>
      <c r="D2074" s="4" t="s">
        <v>257</v>
      </c>
      <c r="E2074" s="8" t="s">
        <v>123</v>
      </c>
      <c r="F2074" s="2" t="s">
        <v>361</v>
      </c>
      <c r="G2074" s="2" t="s">
        <v>129</v>
      </c>
      <c r="H2074" s="6" t="s">
        <v>124</v>
      </c>
      <c r="I2074" s="4" t="s">
        <v>125</v>
      </c>
    </row>
    <row r="2075" spans="1:9" x14ac:dyDescent="0.2">
      <c r="A2075" s="8">
        <v>2072</v>
      </c>
      <c r="B2075" s="4" t="s">
        <v>170</v>
      </c>
      <c r="C2075" s="4" t="s">
        <v>101</v>
      </c>
      <c r="D2075" s="4" t="s">
        <v>101</v>
      </c>
      <c r="E2075" s="8" t="s">
        <v>123</v>
      </c>
      <c r="F2075" s="2" t="s">
        <v>361</v>
      </c>
      <c r="G2075" s="2" t="s">
        <v>129</v>
      </c>
      <c r="H2075" s="6" t="s">
        <v>124</v>
      </c>
      <c r="I2075" s="4" t="s">
        <v>125</v>
      </c>
    </row>
    <row r="2076" spans="1:9" x14ac:dyDescent="0.2">
      <c r="A2076" s="8">
        <v>2073</v>
      </c>
      <c r="B2076" s="4" t="s">
        <v>398</v>
      </c>
      <c r="C2076" s="4" t="s">
        <v>101</v>
      </c>
      <c r="D2076" s="4" t="s">
        <v>101</v>
      </c>
      <c r="E2076" s="8" t="s">
        <v>123</v>
      </c>
      <c r="F2076" s="2" t="s">
        <v>361</v>
      </c>
      <c r="G2076" s="2" t="s">
        <v>129</v>
      </c>
      <c r="H2076" s="6" t="s">
        <v>124</v>
      </c>
      <c r="I2076" s="4" t="s">
        <v>362</v>
      </c>
    </row>
    <row r="2077" spans="1:9" x14ac:dyDescent="0.2">
      <c r="A2077" s="8">
        <v>2074</v>
      </c>
      <c r="B2077" s="4" t="s">
        <v>293</v>
      </c>
      <c r="C2077" s="4" t="s">
        <v>101</v>
      </c>
      <c r="D2077" s="4" t="s">
        <v>101</v>
      </c>
      <c r="E2077" s="8" t="s">
        <v>123</v>
      </c>
      <c r="F2077" s="2" t="s">
        <v>361</v>
      </c>
      <c r="G2077" s="2" t="s">
        <v>129</v>
      </c>
      <c r="H2077" s="6" t="s">
        <v>124</v>
      </c>
      <c r="I2077" s="4" t="s">
        <v>125</v>
      </c>
    </row>
    <row r="2078" spans="1:9" x14ac:dyDescent="0.2">
      <c r="A2078" s="8">
        <v>2075</v>
      </c>
      <c r="B2078" s="4" t="s">
        <v>412</v>
      </c>
      <c r="C2078" s="4" t="s">
        <v>101</v>
      </c>
      <c r="D2078" s="4" t="s">
        <v>106</v>
      </c>
      <c r="E2078" s="8" t="s">
        <v>123</v>
      </c>
      <c r="F2078" s="2" t="s">
        <v>361</v>
      </c>
      <c r="G2078" s="2" t="s">
        <v>129</v>
      </c>
      <c r="H2078" s="6" t="s">
        <v>124</v>
      </c>
      <c r="I2078" s="4" t="s">
        <v>125</v>
      </c>
    </row>
    <row r="2079" spans="1:9" x14ac:dyDescent="0.2">
      <c r="A2079" s="8">
        <v>2076</v>
      </c>
      <c r="B2079" s="4" t="s">
        <v>366</v>
      </c>
      <c r="C2079" s="4" t="s">
        <v>101</v>
      </c>
      <c r="D2079" s="4" t="s">
        <v>108</v>
      </c>
      <c r="E2079" s="8" t="s">
        <v>123</v>
      </c>
      <c r="F2079" s="2" t="s">
        <v>361</v>
      </c>
      <c r="G2079" s="2" t="s">
        <v>129</v>
      </c>
      <c r="H2079" s="6" t="s">
        <v>124</v>
      </c>
      <c r="I2079" s="4" t="s">
        <v>125</v>
      </c>
    </row>
    <row r="2080" spans="1:9" x14ac:dyDescent="0.2">
      <c r="A2080" s="8">
        <v>2077</v>
      </c>
      <c r="B2080" s="4" t="s">
        <v>619</v>
      </c>
      <c r="C2080" s="4" t="s">
        <v>101</v>
      </c>
      <c r="D2080" s="4" t="s">
        <v>182</v>
      </c>
      <c r="E2080" s="8" t="s">
        <v>123</v>
      </c>
      <c r="F2080" s="2" t="s">
        <v>361</v>
      </c>
      <c r="G2080" s="2" t="s">
        <v>129</v>
      </c>
      <c r="H2080" s="6" t="s">
        <v>124</v>
      </c>
      <c r="I2080" s="4" t="s">
        <v>362</v>
      </c>
    </row>
    <row r="2081" spans="1:9" x14ac:dyDescent="0.2">
      <c r="A2081" s="8">
        <v>2078</v>
      </c>
      <c r="B2081" s="4" t="s">
        <v>510</v>
      </c>
      <c r="C2081" s="4" t="s">
        <v>101</v>
      </c>
      <c r="D2081" s="4" t="s">
        <v>196</v>
      </c>
      <c r="E2081" s="8" t="s">
        <v>123</v>
      </c>
      <c r="F2081" s="2" t="s">
        <v>361</v>
      </c>
      <c r="G2081" s="2" t="s">
        <v>129</v>
      </c>
      <c r="H2081" s="6" t="s">
        <v>124</v>
      </c>
      <c r="I2081" s="4" t="s">
        <v>125</v>
      </c>
    </row>
    <row r="2082" spans="1:9" x14ac:dyDescent="0.2">
      <c r="A2082" s="8">
        <v>2079</v>
      </c>
      <c r="B2082" s="4" t="s">
        <v>375</v>
      </c>
      <c r="C2082" s="4" t="s">
        <v>101</v>
      </c>
      <c r="D2082" s="4" t="s">
        <v>196</v>
      </c>
      <c r="E2082" s="8" t="s">
        <v>123</v>
      </c>
      <c r="F2082" s="2" t="s">
        <v>361</v>
      </c>
      <c r="G2082" s="2" t="s">
        <v>129</v>
      </c>
      <c r="H2082" s="6" t="s">
        <v>124</v>
      </c>
      <c r="I2082" s="4" t="s">
        <v>362</v>
      </c>
    </row>
    <row r="2083" spans="1:9" x14ac:dyDescent="0.2">
      <c r="A2083" s="8">
        <v>2080</v>
      </c>
      <c r="B2083" s="4" t="s">
        <v>939</v>
      </c>
      <c r="C2083" s="4" t="s">
        <v>101</v>
      </c>
      <c r="D2083" s="4" t="s">
        <v>196</v>
      </c>
      <c r="E2083" s="8" t="s">
        <v>123</v>
      </c>
      <c r="F2083" s="2" t="s">
        <v>361</v>
      </c>
      <c r="G2083" s="2" t="s">
        <v>129</v>
      </c>
      <c r="H2083" s="6" t="s">
        <v>124</v>
      </c>
      <c r="I2083" s="4" t="s">
        <v>362</v>
      </c>
    </row>
    <row r="2084" spans="1:9" x14ac:dyDescent="0.2">
      <c r="A2084" s="8">
        <v>2081</v>
      </c>
      <c r="B2084" s="4" t="s">
        <v>157</v>
      </c>
      <c r="C2084" s="4" t="s">
        <v>101</v>
      </c>
      <c r="D2084" s="4" t="s">
        <v>218</v>
      </c>
      <c r="E2084" s="8" t="s">
        <v>123</v>
      </c>
      <c r="F2084" s="2" t="s">
        <v>361</v>
      </c>
      <c r="G2084" s="2" t="s">
        <v>129</v>
      </c>
      <c r="H2084" s="6" t="s">
        <v>124</v>
      </c>
      <c r="I2084" s="4" t="s">
        <v>125</v>
      </c>
    </row>
    <row r="2085" spans="1:9" x14ac:dyDescent="0.2">
      <c r="A2085" s="8">
        <v>2082</v>
      </c>
      <c r="B2085" s="4" t="s">
        <v>90</v>
      </c>
      <c r="C2085" s="4" t="s">
        <v>101</v>
      </c>
      <c r="D2085" s="4" t="s">
        <v>120</v>
      </c>
      <c r="E2085" s="8" t="s">
        <v>123</v>
      </c>
      <c r="F2085" s="2" t="s">
        <v>361</v>
      </c>
      <c r="G2085" s="2" t="s">
        <v>129</v>
      </c>
      <c r="H2085" s="6" t="s">
        <v>124</v>
      </c>
      <c r="I2085" s="4" t="s">
        <v>125</v>
      </c>
    </row>
    <row r="2086" spans="1:9" x14ac:dyDescent="0.2">
      <c r="A2086" s="8">
        <v>2083</v>
      </c>
      <c r="B2086" s="4" t="s">
        <v>105</v>
      </c>
      <c r="C2086" s="4" t="s">
        <v>101</v>
      </c>
      <c r="D2086" s="4" t="s">
        <v>456</v>
      </c>
      <c r="E2086" s="8" t="s">
        <v>123</v>
      </c>
      <c r="F2086" s="2" t="s">
        <v>361</v>
      </c>
      <c r="G2086" s="2" t="s">
        <v>129</v>
      </c>
      <c r="H2086" s="6" t="s">
        <v>124</v>
      </c>
      <c r="I2086" s="4" t="s">
        <v>125</v>
      </c>
    </row>
    <row r="2087" spans="1:9" x14ac:dyDescent="0.2">
      <c r="A2087" s="8">
        <v>2084</v>
      </c>
      <c r="B2087" s="4" t="s">
        <v>892</v>
      </c>
      <c r="C2087" s="4" t="s">
        <v>101</v>
      </c>
      <c r="D2087" s="4" t="s">
        <v>401</v>
      </c>
      <c r="E2087" s="8" t="s">
        <v>123</v>
      </c>
      <c r="F2087" s="2" t="s">
        <v>361</v>
      </c>
      <c r="G2087" s="2" t="s">
        <v>129</v>
      </c>
      <c r="H2087" s="6" t="s">
        <v>124</v>
      </c>
      <c r="I2087" s="4" t="s">
        <v>125</v>
      </c>
    </row>
    <row r="2088" spans="1:9" x14ac:dyDescent="0.2">
      <c r="A2088" s="8">
        <v>2085</v>
      </c>
      <c r="B2088" s="4" t="s">
        <v>476</v>
      </c>
      <c r="C2088" s="4" t="s">
        <v>101</v>
      </c>
      <c r="D2088" s="4" t="s">
        <v>401</v>
      </c>
      <c r="E2088" s="8" t="s">
        <v>123</v>
      </c>
      <c r="F2088" s="2" t="s">
        <v>361</v>
      </c>
      <c r="G2088" s="2" t="s">
        <v>129</v>
      </c>
      <c r="H2088" s="6" t="s">
        <v>124</v>
      </c>
      <c r="I2088" s="4" t="s">
        <v>125</v>
      </c>
    </row>
    <row r="2089" spans="1:9" x14ac:dyDescent="0.2">
      <c r="A2089" s="8">
        <v>2086</v>
      </c>
      <c r="B2089" s="4" t="s">
        <v>1163</v>
      </c>
      <c r="C2089" s="4" t="s">
        <v>101</v>
      </c>
      <c r="D2089" s="4" t="s">
        <v>1164</v>
      </c>
      <c r="E2089" s="8" t="s">
        <v>123</v>
      </c>
      <c r="F2089" s="2" t="s">
        <v>361</v>
      </c>
      <c r="G2089" s="2" t="s">
        <v>129</v>
      </c>
      <c r="H2089" s="6" t="s">
        <v>124</v>
      </c>
      <c r="I2089" s="4" t="s">
        <v>362</v>
      </c>
    </row>
    <row r="2090" spans="1:9" x14ac:dyDescent="0.2">
      <c r="A2090" s="8">
        <v>2087</v>
      </c>
      <c r="B2090" s="4" t="s">
        <v>447</v>
      </c>
      <c r="C2090" s="4" t="s">
        <v>101</v>
      </c>
      <c r="D2090" s="4" t="s">
        <v>336</v>
      </c>
      <c r="E2090" s="8" t="s">
        <v>123</v>
      </c>
      <c r="F2090" s="2" t="s">
        <v>361</v>
      </c>
      <c r="G2090" s="2" t="s">
        <v>129</v>
      </c>
      <c r="H2090" s="6" t="s">
        <v>124</v>
      </c>
      <c r="I2090" s="4" t="s">
        <v>125</v>
      </c>
    </row>
    <row r="2091" spans="1:9" x14ac:dyDescent="0.2">
      <c r="A2091" s="8">
        <v>2088</v>
      </c>
      <c r="B2091" s="4" t="s">
        <v>586</v>
      </c>
      <c r="C2091" s="4" t="s">
        <v>163</v>
      </c>
      <c r="D2091" s="4" t="s">
        <v>395</v>
      </c>
      <c r="E2091" s="8" t="s">
        <v>123</v>
      </c>
      <c r="F2091" s="2" t="s">
        <v>361</v>
      </c>
      <c r="G2091" s="2" t="s">
        <v>129</v>
      </c>
      <c r="H2091" s="6" t="s">
        <v>124</v>
      </c>
      <c r="I2091" s="4" t="s">
        <v>125</v>
      </c>
    </row>
    <row r="2092" spans="1:9" x14ac:dyDescent="0.2">
      <c r="A2092" s="8">
        <v>2089</v>
      </c>
      <c r="B2092" s="4" t="s">
        <v>1165</v>
      </c>
      <c r="C2092" s="4" t="s">
        <v>163</v>
      </c>
      <c r="D2092" s="4" t="s">
        <v>395</v>
      </c>
      <c r="E2092" s="8" t="s">
        <v>123</v>
      </c>
      <c r="F2092" s="2" t="s">
        <v>361</v>
      </c>
      <c r="G2092" s="2" t="s">
        <v>129</v>
      </c>
      <c r="H2092" s="6" t="s">
        <v>124</v>
      </c>
      <c r="I2092" s="4" t="s">
        <v>125</v>
      </c>
    </row>
    <row r="2093" spans="1:9" x14ac:dyDescent="0.2">
      <c r="A2093" s="8">
        <v>2090</v>
      </c>
      <c r="B2093" s="4" t="s">
        <v>398</v>
      </c>
      <c r="C2093" s="4" t="s">
        <v>163</v>
      </c>
      <c r="D2093" s="4" t="s">
        <v>226</v>
      </c>
      <c r="E2093" s="8" t="s">
        <v>123</v>
      </c>
      <c r="F2093" s="2" t="s">
        <v>361</v>
      </c>
      <c r="G2093" s="2" t="s">
        <v>129</v>
      </c>
      <c r="H2093" s="6" t="s">
        <v>124</v>
      </c>
      <c r="I2093" s="4" t="s">
        <v>362</v>
      </c>
    </row>
    <row r="2094" spans="1:9" x14ac:dyDescent="0.2">
      <c r="A2094" s="8">
        <v>2091</v>
      </c>
      <c r="B2094" s="4" t="s">
        <v>565</v>
      </c>
      <c r="C2094" s="4" t="s">
        <v>163</v>
      </c>
      <c r="D2094" s="4" t="s">
        <v>492</v>
      </c>
      <c r="E2094" s="8" t="s">
        <v>123</v>
      </c>
      <c r="F2094" s="2" t="s">
        <v>361</v>
      </c>
      <c r="G2094" s="2" t="s">
        <v>129</v>
      </c>
      <c r="H2094" s="6" t="s">
        <v>124</v>
      </c>
      <c r="I2094" s="4" t="s">
        <v>125</v>
      </c>
    </row>
    <row r="2095" spans="1:9" x14ac:dyDescent="0.2">
      <c r="A2095" s="8">
        <v>2092</v>
      </c>
      <c r="B2095" s="4" t="s">
        <v>1166</v>
      </c>
      <c r="C2095" s="4" t="s">
        <v>163</v>
      </c>
      <c r="D2095" s="4" t="s">
        <v>492</v>
      </c>
      <c r="E2095" s="8" t="s">
        <v>123</v>
      </c>
      <c r="F2095" s="2" t="s">
        <v>361</v>
      </c>
      <c r="G2095" s="2" t="s">
        <v>129</v>
      </c>
      <c r="H2095" s="6" t="s">
        <v>124</v>
      </c>
      <c r="I2095" s="4" t="s">
        <v>125</v>
      </c>
    </row>
    <row r="2096" spans="1:9" x14ac:dyDescent="0.2">
      <c r="A2096" s="8">
        <v>2093</v>
      </c>
      <c r="B2096" s="4" t="s">
        <v>500</v>
      </c>
      <c r="C2096" s="4" t="s">
        <v>163</v>
      </c>
      <c r="D2096" s="4" t="s">
        <v>134</v>
      </c>
      <c r="E2096" s="8" t="s">
        <v>123</v>
      </c>
      <c r="F2096" s="2" t="s">
        <v>361</v>
      </c>
      <c r="G2096" s="2" t="s">
        <v>129</v>
      </c>
      <c r="H2096" s="6" t="s">
        <v>124</v>
      </c>
      <c r="I2096" s="4" t="s">
        <v>362</v>
      </c>
    </row>
    <row r="2097" spans="1:9" x14ac:dyDescent="0.2">
      <c r="A2097" s="8">
        <v>2094</v>
      </c>
      <c r="B2097" s="4" t="s">
        <v>640</v>
      </c>
      <c r="C2097" s="4" t="s">
        <v>163</v>
      </c>
      <c r="D2097" s="4" t="s">
        <v>134</v>
      </c>
      <c r="E2097" s="8" t="s">
        <v>123</v>
      </c>
      <c r="F2097" s="2" t="s">
        <v>361</v>
      </c>
      <c r="G2097" s="2" t="s">
        <v>129</v>
      </c>
      <c r="H2097" s="6" t="s">
        <v>124</v>
      </c>
      <c r="I2097" s="4" t="s">
        <v>362</v>
      </c>
    </row>
    <row r="2098" spans="1:9" x14ac:dyDescent="0.2">
      <c r="A2098" s="8">
        <v>2095</v>
      </c>
      <c r="B2098" s="4" t="s">
        <v>192</v>
      </c>
      <c r="C2098" s="4" t="s">
        <v>163</v>
      </c>
      <c r="D2098" s="4" t="s">
        <v>59</v>
      </c>
      <c r="E2098" s="8" t="s">
        <v>123</v>
      </c>
      <c r="F2098" s="2" t="s">
        <v>361</v>
      </c>
      <c r="G2098" s="2" t="s">
        <v>129</v>
      </c>
      <c r="H2098" s="6" t="s">
        <v>124</v>
      </c>
      <c r="I2098" s="4" t="s">
        <v>362</v>
      </c>
    </row>
    <row r="2099" spans="1:9" x14ac:dyDescent="0.2">
      <c r="A2099" s="8">
        <v>2096</v>
      </c>
      <c r="B2099" s="4" t="s">
        <v>381</v>
      </c>
      <c r="C2099" s="4" t="s">
        <v>163</v>
      </c>
      <c r="D2099" s="4" t="s">
        <v>59</v>
      </c>
      <c r="E2099" s="8" t="s">
        <v>123</v>
      </c>
      <c r="F2099" s="2" t="s">
        <v>361</v>
      </c>
      <c r="G2099" s="2" t="s">
        <v>129</v>
      </c>
      <c r="H2099" s="6" t="s">
        <v>124</v>
      </c>
      <c r="I2099" s="4" t="s">
        <v>125</v>
      </c>
    </row>
    <row r="2100" spans="1:9" x14ac:dyDescent="0.2">
      <c r="A2100" s="8">
        <v>2097</v>
      </c>
      <c r="B2100" s="4" t="s">
        <v>111</v>
      </c>
      <c r="C2100" s="4" t="s">
        <v>163</v>
      </c>
      <c r="D2100" s="4" t="s">
        <v>830</v>
      </c>
      <c r="E2100" s="8" t="s">
        <v>123</v>
      </c>
      <c r="F2100" s="2" t="s">
        <v>361</v>
      </c>
      <c r="G2100" s="2" t="s">
        <v>129</v>
      </c>
      <c r="H2100" s="6" t="s">
        <v>124</v>
      </c>
      <c r="I2100" s="4" t="s">
        <v>125</v>
      </c>
    </row>
    <row r="2101" spans="1:9" x14ac:dyDescent="0.2">
      <c r="A2101" s="8">
        <v>2098</v>
      </c>
      <c r="B2101" s="4" t="s">
        <v>90</v>
      </c>
      <c r="C2101" s="4" t="s">
        <v>163</v>
      </c>
      <c r="D2101" s="4" t="s">
        <v>830</v>
      </c>
      <c r="E2101" s="8" t="s">
        <v>123</v>
      </c>
      <c r="F2101" s="2" t="s">
        <v>361</v>
      </c>
      <c r="G2101" s="2" t="s">
        <v>129</v>
      </c>
      <c r="H2101" s="6" t="s">
        <v>124</v>
      </c>
      <c r="I2101" s="4" t="s">
        <v>125</v>
      </c>
    </row>
    <row r="2102" spans="1:9" x14ac:dyDescent="0.2">
      <c r="A2102" s="8">
        <v>2099</v>
      </c>
      <c r="B2102" s="4" t="s">
        <v>409</v>
      </c>
      <c r="C2102" s="4" t="s">
        <v>163</v>
      </c>
      <c r="D2102" s="4" t="s">
        <v>830</v>
      </c>
      <c r="E2102" s="8" t="s">
        <v>123</v>
      </c>
      <c r="F2102" s="2" t="s">
        <v>361</v>
      </c>
      <c r="G2102" s="2" t="s">
        <v>129</v>
      </c>
      <c r="H2102" s="6" t="s">
        <v>124</v>
      </c>
      <c r="I2102" s="4" t="s">
        <v>362</v>
      </c>
    </row>
    <row r="2103" spans="1:9" x14ac:dyDescent="0.2">
      <c r="A2103" s="8">
        <v>2100</v>
      </c>
      <c r="B2103" s="4" t="s">
        <v>515</v>
      </c>
      <c r="C2103" s="4" t="s">
        <v>163</v>
      </c>
      <c r="D2103" s="4" t="s">
        <v>84</v>
      </c>
      <c r="E2103" s="8" t="s">
        <v>123</v>
      </c>
      <c r="F2103" s="2" t="s">
        <v>361</v>
      </c>
      <c r="G2103" s="2" t="s">
        <v>129</v>
      </c>
      <c r="H2103" s="6" t="s">
        <v>124</v>
      </c>
      <c r="I2103" s="4" t="s">
        <v>362</v>
      </c>
    </row>
    <row r="2104" spans="1:9" x14ac:dyDescent="0.2">
      <c r="A2104" s="8">
        <v>2101</v>
      </c>
      <c r="B2104" s="4" t="s">
        <v>669</v>
      </c>
      <c r="C2104" s="4" t="s">
        <v>163</v>
      </c>
      <c r="D2104" s="4" t="s">
        <v>84</v>
      </c>
      <c r="E2104" s="8" t="s">
        <v>123</v>
      </c>
      <c r="F2104" s="2" t="s">
        <v>361</v>
      </c>
      <c r="G2104" s="2" t="s">
        <v>129</v>
      </c>
      <c r="H2104" s="6" t="s">
        <v>124</v>
      </c>
      <c r="I2104" s="4" t="s">
        <v>125</v>
      </c>
    </row>
    <row r="2105" spans="1:9" x14ac:dyDescent="0.2">
      <c r="A2105" s="8">
        <v>2102</v>
      </c>
      <c r="B2105" s="4" t="s">
        <v>1167</v>
      </c>
      <c r="C2105" s="4" t="s">
        <v>163</v>
      </c>
      <c r="D2105" s="4" t="s">
        <v>84</v>
      </c>
      <c r="E2105" s="8" t="s">
        <v>123</v>
      </c>
      <c r="F2105" s="2" t="s">
        <v>361</v>
      </c>
      <c r="G2105" s="2" t="s">
        <v>129</v>
      </c>
      <c r="H2105" s="6" t="s">
        <v>124</v>
      </c>
      <c r="I2105" s="4" t="s">
        <v>125</v>
      </c>
    </row>
    <row r="2106" spans="1:9" x14ac:dyDescent="0.2">
      <c r="A2106" s="8">
        <v>2103</v>
      </c>
      <c r="B2106" s="4" t="s">
        <v>398</v>
      </c>
      <c r="C2106" s="4" t="s">
        <v>163</v>
      </c>
      <c r="D2106" s="4" t="s">
        <v>139</v>
      </c>
      <c r="E2106" s="8" t="s">
        <v>123</v>
      </c>
      <c r="F2106" s="2" t="s">
        <v>361</v>
      </c>
      <c r="G2106" s="2" t="s">
        <v>129</v>
      </c>
      <c r="H2106" s="6" t="s">
        <v>124</v>
      </c>
      <c r="I2106" s="4" t="s">
        <v>362</v>
      </c>
    </row>
    <row r="2107" spans="1:9" x14ac:dyDescent="0.2">
      <c r="A2107" s="8">
        <v>2104</v>
      </c>
      <c r="B2107" s="4" t="s">
        <v>356</v>
      </c>
      <c r="C2107" s="4" t="s">
        <v>163</v>
      </c>
      <c r="D2107" s="4" t="s">
        <v>139</v>
      </c>
      <c r="E2107" s="8" t="s">
        <v>123</v>
      </c>
      <c r="F2107" s="2" t="s">
        <v>361</v>
      </c>
      <c r="G2107" s="2" t="s">
        <v>129</v>
      </c>
      <c r="H2107" s="6" t="s">
        <v>124</v>
      </c>
      <c r="I2107" s="4" t="s">
        <v>125</v>
      </c>
    </row>
    <row r="2108" spans="1:9" x14ac:dyDescent="0.2">
      <c r="A2108" s="8">
        <v>2105</v>
      </c>
      <c r="B2108" s="4" t="s">
        <v>384</v>
      </c>
      <c r="C2108" s="4" t="s">
        <v>163</v>
      </c>
      <c r="D2108" s="4" t="s">
        <v>1153</v>
      </c>
      <c r="E2108" s="8" t="s">
        <v>123</v>
      </c>
      <c r="F2108" s="2" t="s">
        <v>361</v>
      </c>
      <c r="G2108" s="2" t="s">
        <v>129</v>
      </c>
      <c r="H2108" s="6" t="s">
        <v>124</v>
      </c>
      <c r="I2108" s="4" t="s">
        <v>362</v>
      </c>
    </row>
    <row r="2109" spans="1:9" x14ac:dyDescent="0.2">
      <c r="A2109" s="8">
        <v>2106</v>
      </c>
      <c r="B2109" s="4" t="s">
        <v>1168</v>
      </c>
      <c r="C2109" s="4" t="s">
        <v>163</v>
      </c>
      <c r="D2109" s="4" t="s">
        <v>1153</v>
      </c>
      <c r="E2109" s="8" t="s">
        <v>123</v>
      </c>
      <c r="F2109" s="2" t="s">
        <v>361</v>
      </c>
      <c r="G2109" s="2" t="s">
        <v>129</v>
      </c>
      <c r="H2109" s="6" t="s">
        <v>124</v>
      </c>
      <c r="I2109" s="4" t="s">
        <v>362</v>
      </c>
    </row>
    <row r="2110" spans="1:9" x14ac:dyDescent="0.2">
      <c r="A2110" s="8">
        <v>2107</v>
      </c>
      <c r="B2110" s="4" t="s">
        <v>96</v>
      </c>
      <c r="C2110" s="4" t="s">
        <v>163</v>
      </c>
      <c r="D2110" s="4" t="s">
        <v>106</v>
      </c>
      <c r="E2110" s="8" t="s">
        <v>123</v>
      </c>
      <c r="F2110" s="2" t="s">
        <v>361</v>
      </c>
      <c r="G2110" s="2" t="s">
        <v>129</v>
      </c>
      <c r="H2110" s="6" t="s">
        <v>124</v>
      </c>
      <c r="I2110" s="4" t="s">
        <v>125</v>
      </c>
    </row>
    <row r="2111" spans="1:9" x14ac:dyDescent="0.2">
      <c r="A2111" s="8">
        <v>2108</v>
      </c>
      <c r="B2111" s="4" t="s">
        <v>561</v>
      </c>
      <c r="C2111" s="4" t="s">
        <v>1169</v>
      </c>
      <c r="D2111" s="4" t="s">
        <v>1170</v>
      </c>
      <c r="E2111" s="8" t="s">
        <v>123</v>
      </c>
      <c r="F2111" s="2" t="s">
        <v>361</v>
      </c>
      <c r="G2111" s="2" t="s">
        <v>129</v>
      </c>
      <c r="H2111" s="6" t="s">
        <v>124</v>
      </c>
      <c r="I2111" s="4" t="s">
        <v>362</v>
      </c>
    </row>
    <row r="2112" spans="1:9" x14ac:dyDescent="0.2">
      <c r="A2112" s="8">
        <v>2109</v>
      </c>
      <c r="B2112" s="4" t="s">
        <v>1171</v>
      </c>
      <c r="C2112" s="4" t="s">
        <v>1169</v>
      </c>
      <c r="D2112" s="4" t="s">
        <v>1172</v>
      </c>
      <c r="E2112" s="8" t="s">
        <v>123</v>
      </c>
      <c r="F2112" s="2" t="s">
        <v>361</v>
      </c>
      <c r="G2112" s="2" t="s">
        <v>129</v>
      </c>
      <c r="H2112" s="6" t="s">
        <v>124</v>
      </c>
      <c r="I2112" s="4" t="s">
        <v>362</v>
      </c>
    </row>
    <row r="2113" spans="1:9" x14ac:dyDescent="0.2">
      <c r="A2113" s="8">
        <v>2110</v>
      </c>
      <c r="B2113" s="4" t="s">
        <v>436</v>
      </c>
      <c r="C2113" s="4" t="s">
        <v>1173</v>
      </c>
      <c r="D2113" s="4" t="s">
        <v>382</v>
      </c>
      <c r="E2113" s="8" t="s">
        <v>123</v>
      </c>
      <c r="F2113" s="2" t="s">
        <v>361</v>
      </c>
      <c r="G2113" s="2" t="s">
        <v>129</v>
      </c>
      <c r="H2113" s="6" t="s">
        <v>124</v>
      </c>
      <c r="I2113" s="4" t="s">
        <v>362</v>
      </c>
    </row>
    <row r="2114" spans="1:9" x14ac:dyDescent="0.2">
      <c r="A2114" s="8">
        <v>2111</v>
      </c>
      <c r="B2114" s="4" t="s">
        <v>1174</v>
      </c>
      <c r="C2114" s="4" t="s">
        <v>714</v>
      </c>
      <c r="D2114" s="4" t="s">
        <v>717</v>
      </c>
      <c r="E2114" s="8" t="s">
        <v>123</v>
      </c>
      <c r="F2114" s="2" t="s">
        <v>361</v>
      </c>
      <c r="G2114" s="2" t="s">
        <v>129</v>
      </c>
      <c r="H2114" s="6" t="s">
        <v>124</v>
      </c>
      <c r="I2114" s="4" t="s">
        <v>362</v>
      </c>
    </row>
    <row r="2115" spans="1:9" x14ac:dyDescent="0.2">
      <c r="A2115" s="8">
        <v>2112</v>
      </c>
      <c r="B2115" s="4" t="s">
        <v>234</v>
      </c>
      <c r="C2115" s="4" t="s">
        <v>714</v>
      </c>
      <c r="D2115" s="4" t="s">
        <v>717</v>
      </c>
      <c r="E2115" s="8" t="s">
        <v>123</v>
      </c>
      <c r="F2115" s="2" t="s">
        <v>361</v>
      </c>
      <c r="G2115" s="2" t="s">
        <v>129</v>
      </c>
      <c r="H2115" s="6" t="s">
        <v>124</v>
      </c>
      <c r="I2115" s="4" t="s">
        <v>362</v>
      </c>
    </row>
    <row r="2116" spans="1:9" x14ac:dyDescent="0.2">
      <c r="A2116" s="8">
        <v>2113</v>
      </c>
      <c r="B2116" s="4" t="s">
        <v>285</v>
      </c>
      <c r="C2116" s="4" t="s">
        <v>714</v>
      </c>
      <c r="D2116" s="4" t="s">
        <v>717</v>
      </c>
      <c r="E2116" s="8" t="s">
        <v>123</v>
      </c>
      <c r="F2116" s="2" t="s">
        <v>361</v>
      </c>
      <c r="G2116" s="2" t="s">
        <v>129</v>
      </c>
      <c r="H2116" s="6" t="s">
        <v>124</v>
      </c>
      <c r="I2116" s="4" t="s">
        <v>362</v>
      </c>
    </row>
    <row r="2117" spans="1:9" x14ac:dyDescent="0.2">
      <c r="A2117" s="8">
        <v>2114</v>
      </c>
      <c r="B2117" s="4" t="s">
        <v>192</v>
      </c>
      <c r="C2117" s="4" t="s">
        <v>714</v>
      </c>
      <c r="D2117" s="4" t="s">
        <v>257</v>
      </c>
      <c r="E2117" s="8" t="s">
        <v>123</v>
      </c>
      <c r="F2117" s="2" t="s">
        <v>361</v>
      </c>
      <c r="G2117" s="2" t="s">
        <v>129</v>
      </c>
      <c r="H2117" s="6" t="s">
        <v>124</v>
      </c>
      <c r="I2117" s="4" t="s">
        <v>362</v>
      </c>
    </row>
    <row r="2118" spans="1:9" x14ac:dyDescent="0.2">
      <c r="A2118" s="8">
        <v>2115</v>
      </c>
      <c r="B2118" s="4" t="s">
        <v>1175</v>
      </c>
      <c r="C2118" s="4" t="s">
        <v>714</v>
      </c>
      <c r="D2118" s="4" t="s">
        <v>257</v>
      </c>
      <c r="E2118" s="8" t="s">
        <v>123</v>
      </c>
      <c r="F2118" s="2" t="s">
        <v>361</v>
      </c>
      <c r="G2118" s="2" t="s">
        <v>129</v>
      </c>
      <c r="H2118" s="6" t="s">
        <v>124</v>
      </c>
      <c r="I2118" s="4" t="s">
        <v>125</v>
      </c>
    </row>
    <row r="2119" spans="1:9" x14ac:dyDescent="0.2">
      <c r="A2119" s="8">
        <v>2116</v>
      </c>
      <c r="B2119" s="4" t="s">
        <v>252</v>
      </c>
      <c r="C2119" s="4" t="s">
        <v>714</v>
      </c>
      <c r="D2119" s="4" t="s">
        <v>104</v>
      </c>
      <c r="E2119" s="8" t="s">
        <v>123</v>
      </c>
      <c r="F2119" s="2" t="s">
        <v>361</v>
      </c>
      <c r="G2119" s="2" t="s">
        <v>129</v>
      </c>
      <c r="H2119" s="6" t="s">
        <v>124</v>
      </c>
      <c r="I2119" s="4" t="s">
        <v>362</v>
      </c>
    </row>
    <row r="2120" spans="1:9" x14ac:dyDescent="0.2">
      <c r="A2120" s="8">
        <v>2117</v>
      </c>
      <c r="B2120" s="4" t="s">
        <v>412</v>
      </c>
      <c r="C2120" s="4" t="s">
        <v>878</v>
      </c>
      <c r="D2120" s="4" t="s">
        <v>173</v>
      </c>
      <c r="E2120" s="8" t="s">
        <v>123</v>
      </c>
      <c r="F2120" s="2" t="s">
        <v>361</v>
      </c>
      <c r="G2120" s="2" t="s">
        <v>129</v>
      </c>
      <c r="H2120" s="6" t="s">
        <v>124</v>
      </c>
      <c r="I2120" s="4" t="s">
        <v>125</v>
      </c>
    </row>
    <row r="2121" spans="1:9" x14ac:dyDescent="0.2">
      <c r="A2121" s="8">
        <v>2118</v>
      </c>
      <c r="B2121" s="4" t="s">
        <v>170</v>
      </c>
      <c r="C2121" s="4" t="s">
        <v>459</v>
      </c>
      <c r="D2121" s="4" t="s">
        <v>207</v>
      </c>
      <c r="E2121" s="8" t="s">
        <v>123</v>
      </c>
      <c r="F2121" s="2" t="s">
        <v>361</v>
      </c>
      <c r="G2121" s="2" t="s">
        <v>129</v>
      </c>
      <c r="H2121" s="6" t="s">
        <v>124</v>
      </c>
      <c r="I2121" s="4" t="s">
        <v>125</v>
      </c>
    </row>
    <row r="2122" spans="1:9" x14ac:dyDescent="0.2">
      <c r="A2122" s="8">
        <v>2119</v>
      </c>
      <c r="B2122" s="4" t="s">
        <v>399</v>
      </c>
      <c r="C2122" s="4" t="s">
        <v>459</v>
      </c>
      <c r="D2122" s="4" t="s">
        <v>207</v>
      </c>
      <c r="E2122" s="8" t="s">
        <v>123</v>
      </c>
      <c r="F2122" s="2" t="s">
        <v>361</v>
      </c>
      <c r="G2122" s="2" t="s">
        <v>129</v>
      </c>
      <c r="H2122" s="6" t="s">
        <v>124</v>
      </c>
      <c r="I2122" s="4" t="s">
        <v>362</v>
      </c>
    </row>
    <row r="2123" spans="1:9" x14ac:dyDescent="0.2">
      <c r="A2123" s="8">
        <v>2120</v>
      </c>
      <c r="B2123" s="4" t="s">
        <v>508</v>
      </c>
      <c r="C2123" s="4" t="s">
        <v>1176</v>
      </c>
      <c r="D2123" s="4" t="s">
        <v>233</v>
      </c>
      <c r="E2123" s="8" t="s">
        <v>123</v>
      </c>
      <c r="F2123" s="2" t="s">
        <v>361</v>
      </c>
      <c r="G2123" s="2" t="s">
        <v>129</v>
      </c>
      <c r="H2123" s="6" t="s">
        <v>124</v>
      </c>
      <c r="I2123" s="4" t="s">
        <v>125</v>
      </c>
    </row>
    <row r="2124" spans="1:9" x14ac:dyDescent="0.2">
      <c r="A2124" s="8">
        <v>2121</v>
      </c>
      <c r="B2124" s="4" t="s">
        <v>1177</v>
      </c>
      <c r="C2124" s="4" t="s">
        <v>104</v>
      </c>
      <c r="D2124" s="4" t="s">
        <v>96</v>
      </c>
      <c r="E2124" s="8" t="s">
        <v>123</v>
      </c>
      <c r="F2124" s="2" t="s">
        <v>361</v>
      </c>
      <c r="G2124" s="2" t="s">
        <v>129</v>
      </c>
      <c r="H2124" s="6" t="s">
        <v>124</v>
      </c>
      <c r="I2124" s="4" t="s">
        <v>125</v>
      </c>
    </row>
    <row r="2125" spans="1:9" x14ac:dyDescent="0.2">
      <c r="A2125" s="8">
        <v>2122</v>
      </c>
      <c r="B2125" s="4" t="s">
        <v>895</v>
      </c>
      <c r="C2125" s="4" t="s">
        <v>104</v>
      </c>
      <c r="D2125" s="4" t="s">
        <v>220</v>
      </c>
      <c r="E2125" s="8" t="s">
        <v>123</v>
      </c>
      <c r="F2125" s="2" t="s">
        <v>361</v>
      </c>
      <c r="G2125" s="2" t="s">
        <v>129</v>
      </c>
      <c r="H2125" s="6" t="s">
        <v>124</v>
      </c>
      <c r="I2125" s="4" t="s">
        <v>362</v>
      </c>
    </row>
    <row r="2126" spans="1:9" x14ac:dyDescent="0.2">
      <c r="A2126" s="8">
        <v>2123</v>
      </c>
      <c r="B2126" s="4" t="s">
        <v>170</v>
      </c>
      <c r="C2126" s="4" t="s">
        <v>104</v>
      </c>
      <c r="D2126" s="4" t="s">
        <v>441</v>
      </c>
      <c r="E2126" s="8" t="s">
        <v>123</v>
      </c>
      <c r="F2126" s="2" t="s">
        <v>361</v>
      </c>
      <c r="G2126" s="2" t="s">
        <v>129</v>
      </c>
      <c r="H2126" s="6" t="s">
        <v>124</v>
      </c>
      <c r="I2126" s="4" t="s">
        <v>125</v>
      </c>
    </row>
    <row r="2127" spans="1:9" x14ac:dyDescent="0.2">
      <c r="A2127" s="8">
        <v>2124</v>
      </c>
      <c r="B2127" s="4" t="s">
        <v>398</v>
      </c>
      <c r="C2127" s="4" t="s">
        <v>104</v>
      </c>
      <c r="D2127" s="4" t="s">
        <v>441</v>
      </c>
      <c r="E2127" s="8" t="s">
        <v>123</v>
      </c>
      <c r="F2127" s="2" t="s">
        <v>361</v>
      </c>
      <c r="G2127" s="2" t="s">
        <v>129</v>
      </c>
      <c r="H2127" s="6" t="s">
        <v>124</v>
      </c>
      <c r="I2127" s="4" t="s">
        <v>362</v>
      </c>
    </row>
    <row r="2128" spans="1:9" x14ac:dyDescent="0.2">
      <c r="A2128" s="8">
        <v>2125</v>
      </c>
      <c r="B2128" s="4" t="s">
        <v>839</v>
      </c>
      <c r="C2128" s="4" t="s">
        <v>104</v>
      </c>
      <c r="D2128" s="4" t="s">
        <v>441</v>
      </c>
      <c r="E2128" s="8" t="s">
        <v>123</v>
      </c>
      <c r="F2128" s="2" t="s">
        <v>361</v>
      </c>
      <c r="G2128" s="2" t="s">
        <v>129</v>
      </c>
      <c r="H2128" s="6" t="s">
        <v>124</v>
      </c>
      <c r="I2128" s="4" t="s">
        <v>125</v>
      </c>
    </row>
    <row r="2129" spans="1:9" x14ac:dyDescent="0.2">
      <c r="A2129" s="8">
        <v>2126</v>
      </c>
      <c r="B2129" s="4" t="s">
        <v>438</v>
      </c>
      <c r="C2129" s="4" t="s">
        <v>104</v>
      </c>
      <c r="D2129" s="4" t="s">
        <v>1178</v>
      </c>
      <c r="E2129" s="8" t="s">
        <v>123</v>
      </c>
      <c r="F2129" s="2" t="s">
        <v>361</v>
      </c>
      <c r="G2129" s="2" t="s">
        <v>129</v>
      </c>
      <c r="H2129" s="6" t="s">
        <v>124</v>
      </c>
      <c r="I2129" s="4" t="s">
        <v>125</v>
      </c>
    </row>
    <row r="2130" spans="1:9" x14ac:dyDescent="0.2">
      <c r="A2130" s="8">
        <v>2127</v>
      </c>
      <c r="B2130" s="4" t="s">
        <v>1179</v>
      </c>
      <c r="C2130" s="4" t="s">
        <v>104</v>
      </c>
      <c r="D2130" s="4" t="s">
        <v>874</v>
      </c>
      <c r="E2130" s="8" t="s">
        <v>123</v>
      </c>
      <c r="F2130" s="2" t="s">
        <v>361</v>
      </c>
      <c r="G2130" s="2" t="s">
        <v>129</v>
      </c>
      <c r="H2130" s="6" t="s">
        <v>124</v>
      </c>
      <c r="I2130" s="4" t="s">
        <v>362</v>
      </c>
    </row>
    <row r="2131" spans="1:9" x14ac:dyDescent="0.2">
      <c r="A2131" s="8">
        <v>2128</v>
      </c>
      <c r="B2131" s="4" t="s">
        <v>432</v>
      </c>
      <c r="C2131" s="4" t="s">
        <v>104</v>
      </c>
      <c r="D2131" s="4" t="s">
        <v>874</v>
      </c>
      <c r="E2131" s="8" t="s">
        <v>123</v>
      </c>
      <c r="F2131" s="2" t="s">
        <v>361</v>
      </c>
      <c r="G2131" s="2" t="s">
        <v>129</v>
      </c>
      <c r="H2131" s="6" t="s">
        <v>124</v>
      </c>
      <c r="I2131" s="4" t="s">
        <v>362</v>
      </c>
    </row>
    <row r="2132" spans="1:9" x14ac:dyDescent="0.2">
      <c r="A2132" s="8">
        <v>2129</v>
      </c>
      <c r="B2132" s="4" t="s">
        <v>400</v>
      </c>
      <c r="C2132" s="4" t="s">
        <v>104</v>
      </c>
      <c r="D2132" s="4" t="s">
        <v>324</v>
      </c>
      <c r="E2132" s="8" t="s">
        <v>123</v>
      </c>
      <c r="F2132" s="2" t="s">
        <v>361</v>
      </c>
      <c r="G2132" s="2" t="s">
        <v>129</v>
      </c>
      <c r="H2132" s="6" t="s">
        <v>124</v>
      </c>
      <c r="I2132" s="4" t="s">
        <v>362</v>
      </c>
    </row>
    <row r="2133" spans="1:9" x14ac:dyDescent="0.2">
      <c r="A2133" s="8">
        <v>2130</v>
      </c>
      <c r="B2133" s="4" t="s">
        <v>1180</v>
      </c>
      <c r="C2133" s="4" t="s">
        <v>104</v>
      </c>
      <c r="D2133" s="4" t="s">
        <v>731</v>
      </c>
      <c r="E2133" s="8" t="s">
        <v>123</v>
      </c>
      <c r="F2133" s="2" t="s">
        <v>361</v>
      </c>
      <c r="G2133" s="2" t="s">
        <v>129</v>
      </c>
      <c r="H2133" s="6" t="s">
        <v>124</v>
      </c>
      <c r="I2133" s="4" t="s">
        <v>362</v>
      </c>
    </row>
    <row r="2134" spans="1:9" x14ac:dyDescent="0.2">
      <c r="A2134" s="8">
        <v>2131</v>
      </c>
      <c r="B2134" s="4" t="s">
        <v>436</v>
      </c>
      <c r="C2134" s="4" t="s">
        <v>104</v>
      </c>
      <c r="D2134" s="4" t="s">
        <v>470</v>
      </c>
      <c r="E2134" s="8" t="s">
        <v>123</v>
      </c>
      <c r="F2134" s="2" t="s">
        <v>361</v>
      </c>
      <c r="G2134" s="2" t="s">
        <v>129</v>
      </c>
      <c r="H2134" s="6" t="s">
        <v>124</v>
      </c>
      <c r="I2134" s="4" t="s">
        <v>362</v>
      </c>
    </row>
    <row r="2135" spans="1:9" x14ac:dyDescent="0.2">
      <c r="A2135" s="8">
        <v>2132</v>
      </c>
      <c r="B2135" s="4" t="s">
        <v>400</v>
      </c>
      <c r="C2135" s="4" t="s">
        <v>104</v>
      </c>
      <c r="D2135" s="4" t="s">
        <v>84</v>
      </c>
      <c r="E2135" s="8" t="s">
        <v>123</v>
      </c>
      <c r="F2135" s="2" t="s">
        <v>361</v>
      </c>
      <c r="G2135" s="2" t="s">
        <v>129</v>
      </c>
      <c r="H2135" s="6" t="s">
        <v>124</v>
      </c>
      <c r="I2135" s="4" t="s">
        <v>362</v>
      </c>
    </row>
    <row r="2136" spans="1:9" x14ac:dyDescent="0.2">
      <c r="A2136" s="8">
        <v>2133</v>
      </c>
      <c r="B2136" s="4" t="s">
        <v>1181</v>
      </c>
      <c r="C2136" s="4" t="s">
        <v>104</v>
      </c>
      <c r="D2136" s="4" t="s">
        <v>367</v>
      </c>
      <c r="E2136" s="8" t="s">
        <v>123</v>
      </c>
      <c r="F2136" s="2" t="s">
        <v>361</v>
      </c>
      <c r="G2136" s="2" t="s">
        <v>129</v>
      </c>
      <c r="H2136" s="6" t="s">
        <v>124</v>
      </c>
      <c r="I2136" s="4" t="s">
        <v>125</v>
      </c>
    </row>
    <row r="2137" spans="1:9" x14ac:dyDescent="0.2">
      <c r="A2137" s="8">
        <v>2134</v>
      </c>
      <c r="B2137" s="4" t="s">
        <v>1182</v>
      </c>
      <c r="C2137" s="4" t="s">
        <v>104</v>
      </c>
      <c r="D2137" s="4" t="s">
        <v>101</v>
      </c>
      <c r="E2137" s="8" t="s">
        <v>123</v>
      </c>
      <c r="F2137" s="2" t="s">
        <v>361</v>
      </c>
      <c r="G2137" s="2" t="s">
        <v>129</v>
      </c>
      <c r="H2137" s="6" t="s">
        <v>124</v>
      </c>
      <c r="I2137" s="4" t="s">
        <v>125</v>
      </c>
    </row>
    <row r="2138" spans="1:9" x14ac:dyDescent="0.2">
      <c r="A2138" s="8">
        <v>2135</v>
      </c>
      <c r="B2138" s="4" t="s">
        <v>413</v>
      </c>
      <c r="C2138" s="4" t="s">
        <v>104</v>
      </c>
      <c r="D2138" s="4" t="s">
        <v>101</v>
      </c>
      <c r="E2138" s="8" t="s">
        <v>123</v>
      </c>
      <c r="F2138" s="2" t="s">
        <v>361</v>
      </c>
      <c r="G2138" s="2" t="s">
        <v>129</v>
      </c>
      <c r="H2138" s="6" t="s">
        <v>124</v>
      </c>
      <c r="I2138" s="4" t="s">
        <v>362</v>
      </c>
    </row>
    <row r="2139" spans="1:9" x14ac:dyDescent="0.2">
      <c r="A2139" s="8">
        <v>2136</v>
      </c>
      <c r="B2139" s="4" t="s">
        <v>111</v>
      </c>
      <c r="C2139" s="4" t="s">
        <v>104</v>
      </c>
      <c r="D2139" s="4" t="s">
        <v>1183</v>
      </c>
      <c r="E2139" s="8" t="s">
        <v>123</v>
      </c>
      <c r="F2139" s="2" t="s">
        <v>361</v>
      </c>
      <c r="G2139" s="2" t="s">
        <v>129</v>
      </c>
      <c r="H2139" s="6" t="s">
        <v>124</v>
      </c>
      <c r="I2139" s="4" t="s">
        <v>125</v>
      </c>
    </row>
    <row r="2140" spans="1:9" x14ac:dyDescent="0.2">
      <c r="A2140" s="8">
        <v>2137</v>
      </c>
      <c r="B2140" s="4" t="s">
        <v>170</v>
      </c>
      <c r="C2140" s="4" t="s">
        <v>454</v>
      </c>
      <c r="D2140" s="4" t="s">
        <v>437</v>
      </c>
      <c r="E2140" s="8" t="s">
        <v>123</v>
      </c>
      <c r="F2140" s="2" t="s">
        <v>361</v>
      </c>
      <c r="G2140" s="2" t="s">
        <v>129</v>
      </c>
      <c r="H2140" s="6" t="s">
        <v>124</v>
      </c>
      <c r="I2140" s="4" t="s">
        <v>125</v>
      </c>
    </row>
    <row r="2141" spans="1:9" x14ac:dyDescent="0.2">
      <c r="A2141" s="8">
        <v>2138</v>
      </c>
      <c r="B2141" s="4" t="s">
        <v>366</v>
      </c>
      <c r="C2141" s="4" t="s">
        <v>454</v>
      </c>
      <c r="D2141" s="4" t="s">
        <v>437</v>
      </c>
      <c r="E2141" s="8" t="s">
        <v>123</v>
      </c>
      <c r="F2141" s="2" t="s">
        <v>361</v>
      </c>
      <c r="G2141" s="2" t="s">
        <v>129</v>
      </c>
      <c r="H2141" s="6" t="s">
        <v>124</v>
      </c>
      <c r="I2141" s="4" t="s">
        <v>125</v>
      </c>
    </row>
    <row r="2142" spans="1:9" x14ac:dyDescent="0.2">
      <c r="A2142" s="8">
        <v>2139</v>
      </c>
      <c r="B2142" s="4" t="s">
        <v>192</v>
      </c>
      <c r="C2142" s="4" t="s">
        <v>454</v>
      </c>
      <c r="D2142" s="4" t="s">
        <v>313</v>
      </c>
      <c r="E2142" s="8" t="s">
        <v>123</v>
      </c>
      <c r="F2142" s="2" t="s">
        <v>361</v>
      </c>
      <c r="G2142" s="2" t="s">
        <v>129</v>
      </c>
      <c r="H2142" s="6" t="s">
        <v>124</v>
      </c>
      <c r="I2142" s="4" t="s">
        <v>362</v>
      </c>
    </row>
    <row r="2143" spans="1:9" x14ac:dyDescent="0.2">
      <c r="A2143" s="8">
        <v>2140</v>
      </c>
      <c r="B2143" s="4" t="s">
        <v>1184</v>
      </c>
      <c r="C2143" s="4" t="s">
        <v>454</v>
      </c>
      <c r="D2143" s="4" t="s">
        <v>754</v>
      </c>
      <c r="E2143" s="8" t="s">
        <v>123</v>
      </c>
      <c r="F2143" s="2" t="s">
        <v>361</v>
      </c>
      <c r="G2143" s="2" t="s">
        <v>129</v>
      </c>
      <c r="H2143" s="6" t="s">
        <v>124</v>
      </c>
      <c r="I2143" s="4" t="s">
        <v>362</v>
      </c>
    </row>
    <row r="2144" spans="1:9" x14ac:dyDescent="0.2">
      <c r="A2144" s="8">
        <v>2141</v>
      </c>
      <c r="B2144" s="4" t="s">
        <v>80</v>
      </c>
      <c r="C2144" s="4" t="s">
        <v>454</v>
      </c>
      <c r="D2144" s="4" t="s">
        <v>222</v>
      </c>
      <c r="E2144" s="8" t="s">
        <v>123</v>
      </c>
      <c r="F2144" s="2" t="s">
        <v>361</v>
      </c>
      <c r="G2144" s="2" t="s">
        <v>129</v>
      </c>
      <c r="H2144" s="6" t="s">
        <v>124</v>
      </c>
      <c r="I2144" s="4" t="s">
        <v>125</v>
      </c>
    </row>
    <row r="2145" spans="1:9" x14ac:dyDescent="0.2">
      <c r="A2145" s="8">
        <v>2142</v>
      </c>
      <c r="B2145" s="4" t="s">
        <v>90</v>
      </c>
      <c r="C2145" s="4" t="s">
        <v>454</v>
      </c>
      <c r="D2145" s="4" t="s">
        <v>363</v>
      </c>
      <c r="E2145" s="8" t="s">
        <v>123</v>
      </c>
      <c r="F2145" s="2" t="s">
        <v>361</v>
      </c>
      <c r="G2145" s="2" t="s">
        <v>129</v>
      </c>
      <c r="H2145" s="6" t="s">
        <v>124</v>
      </c>
      <c r="I2145" s="4" t="s">
        <v>125</v>
      </c>
    </row>
    <row r="2146" spans="1:9" x14ac:dyDescent="0.2">
      <c r="A2146" s="8">
        <v>2143</v>
      </c>
      <c r="B2146" s="4" t="s">
        <v>894</v>
      </c>
      <c r="C2146" s="4" t="s">
        <v>454</v>
      </c>
      <c r="D2146" s="4" t="s">
        <v>1185</v>
      </c>
      <c r="E2146" s="8" t="s">
        <v>123</v>
      </c>
      <c r="F2146" s="2" t="s">
        <v>361</v>
      </c>
      <c r="G2146" s="2" t="s">
        <v>129</v>
      </c>
      <c r="H2146" s="6" t="s">
        <v>124</v>
      </c>
      <c r="I2146" s="4" t="s">
        <v>125</v>
      </c>
    </row>
    <row r="2147" spans="1:9" x14ac:dyDescent="0.2">
      <c r="A2147" s="8">
        <v>2144</v>
      </c>
      <c r="B2147" s="4" t="s">
        <v>556</v>
      </c>
      <c r="C2147" s="4" t="s">
        <v>190</v>
      </c>
      <c r="D2147" s="4" t="s">
        <v>357</v>
      </c>
      <c r="E2147" s="8" t="s">
        <v>123</v>
      </c>
      <c r="F2147" s="2" t="s">
        <v>361</v>
      </c>
      <c r="G2147" s="2" t="s">
        <v>129</v>
      </c>
      <c r="H2147" s="6" t="s">
        <v>124</v>
      </c>
      <c r="I2147" s="4" t="s">
        <v>125</v>
      </c>
    </row>
    <row r="2148" spans="1:9" x14ac:dyDescent="0.2">
      <c r="A2148" s="8">
        <v>2145</v>
      </c>
      <c r="B2148" s="4" t="s">
        <v>467</v>
      </c>
      <c r="C2148" s="4" t="s">
        <v>190</v>
      </c>
      <c r="D2148" s="4" t="s">
        <v>357</v>
      </c>
      <c r="E2148" s="8" t="s">
        <v>123</v>
      </c>
      <c r="F2148" s="2" t="s">
        <v>361</v>
      </c>
      <c r="G2148" s="2" t="s">
        <v>129</v>
      </c>
      <c r="H2148" s="6" t="s">
        <v>124</v>
      </c>
      <c r="I2148" s="4" t="s">
        <v>362</v>
      </c>
    </row>
    <row r="2149" spans="1:9" x14ac:dyDescent="0.2">
      <c r="A2149" s="8">
        <v>2146</v>
      </c>
      <c r="B2149" s="4" t="s">
        <v>463</v>
      </c>
      <c r="C2149" s="4" t="s">
        <v>190</v>
      </c>
      <c r="D2149" s="4" t="s">
        <v>310</v>
      </c>
      <c r="E2149" s="8" t="s">
        <v>123</v>
      </c>
      <c r="F2149" s="2" t="s">
        <v>361</v>
      </c>
      <c r="G2149" s="2" t="s">
        <v>129</v>
      </c>
      <c r="H2149" s="6" t="s">
        <v>124</v>
      </c>
      <c r="I2149" s="4" t="s">
        <v>362</v>
      </c>
    </row>
    <row r="2150" spans="1:9" x14ac:dyDescent="0.2">
      <c r="A2150" s="8">
        <v>2147</v>
      </c>
      <c r="B2150" s="4" t="s">
        <v>956</v>
      </c>
      <c r="C2150" s="4" t="s">
        <v>190</v>
      </c>
      <c r="D2150" s="4" t="s">
        <v>310</v>
      </c>
      <c r="E2150" s="8" t="s">
        <v>123</v>
      </c>
      <c r="F2150" s="2" t="s">
        <v>361</v>
      </c>
      <c r="G2150" s="2" t="s">
        <v>129</v>
      </c>
      <c r="H2150" s="6" t="s">
        <v>124</v>
      </c>
      <c r="I2150" s="4" t="s">
        <v>125</v>
      </c>
    </row>
    <row r="2151" spans="1:9" x14ac:dyDescent="0.2">
      <c r="A2151" s="8">
        <v>2148</v>
      </c>
      <c r="B2151" s="4" t="s">
        <v>668</v>
      </c>
      <c r="C2151" s="4" t="s">
        <v>190</v>
      </c>
      <c r="D2151" s="4" t="s">
        <v>254</v>
      </c>
      <c r="E2151" s="8" t="s">
        <v>123</v>
      </c>
      <c r="F2151" s="2" t="s">
        <v>361</v>
      </c>
      <c r="G2151" s="2" t="s">
        <v>129</v>
      </c>
      <c r="H2151" s="6" t="s">
        <v>124</v>
      </c>
      <c r="I2151" s="4" t="s">
        <v>125</v>
      </c>
    </row>
    <row r="2152" spans="1:9" x14ac:dyDescent="0.2">
      <c r="A2152" s="8">
        <v>2149</v>
      </c>
      <c r="B2152" s="4" t="s">
        <v>379</v>
      </c>
      <c r="C2152" s="4" t="s">
        <v>190</v>
      </c>
      <c r="D2152" s="4" t="s">
        <v>84</v>
      </c>
      <c r="E2152" s="8" t="s">
        <v>123</v>
      </c>
      <c r="F2152" s="2" t="s">
        <v>361</v>
      </c>
      <c r="G2152" s="2" t="s">
        <v>129</v>
      </c>
      <c r="H2152" s="6" t="s">
        <v>124</v>
      </c>
      <c r="I2152" s="4" t="s">
        <v>125</v>
      </c>
    </row>
    <row r="2153" spans="1:9" x14ac:dyDescent="0.2">
      <c r="A2153" s="8">
        <v>2150</v>
      </c>
      <c r="B2153" s="4" t="s">
        <v>436</v>
      </c>
      <c r="C2153" s="4" t="s">
        <v>190</v>
      </c>
      <c r="D2153" s="4" t="s">
        <v>84</v>
      </c>
      <c r="E2153" s="8" t="s">
        <v>123</v>
      </c>
      <c r="F2153" s="2" t="s">
        <v>361</v>
      </c>
      <c r="G2153" s="2" t="s">
        <v>129</v>
      </c>
      <c r="H2153" s="6" t="s">
        <v>124</v>
      </c>
      <c r="I2153" s="4" t="s">
        <v>362</v>
      </c>
    </row>
    <row r="2154" spans="1:9" x14ac:dyDescent="0.2">
      <c r="A2154" s="8">
        <v>2151</v>
      </c>
      <c r="B2154" s="4" t="s">
        <v>768</v>
      </c>
      <c r="C2154" s="4" t="s">
        <v>190</v>
      </c>
      <c r="D2154" s="4" t="s">
        <v>870</v>
      </c>
      <c r="E2154" s="8" t="s">
        <v>123</v>
      </c>
      <c r="F2154" s="2" t="s">
        <v>361</v>
      </c>
      <c r="G2154" s="2" t="s">
        <v>129</v>
      </c>
      <c r="H2154" s="6" t="s">
        <v>124</v>
      </c>
      <c r="I2154" s="4" t="s">
        <v>125</v>
      </c>
    </row>
    <row r="2155" spans="1:9" x14ac:dyDescent="0.2">
      <c r="A2155" s="8">
        <v>2152</v>
      </c>
      <c r="B2155" s="4" t="s">
        <v>96</v>
      </c>
      <c r="C2155" s="4" t="s">
        <v>190</v>
      </c>
      <c r="D2155" s="4" t="s">
        <v>870</v>
      </c>
      <c r="E2155" s="8" t="s">
        <v>123</v>
      </c>
      <c r="F2155" s="2" t="s">
        <v>361</v>
      </c>
      <c r="G2155" s="2" t="s">
        <v>129</v>
      </c>
      <c r="H2155" s="6" t="s">
        <v>124</v>
      </c>
      <c r="I2155" s="4" t="s">
        <v>125</v>
      </c>
    </row>
    <row r="2156" spans="1:9" x14ac:dyDescent="0.2">
      <c r="A2156" s="8">
        <v>2153</v>
      </c>
      <c r="B2156" s="4" t="s">
        <v>1091</v>
      </c>
      <c r="C2156" s="4" t="s">
        <v>190</v>
      </c>
      <c r="D2156" s="4" t="s">
        <v>64</v>
      </c>
      <c r="E2156" s="8" t="s">
        <v>123</v>
      </c>
      <c r="F2156" s="2" t="s">
        <v>361</v>
      </c>
      <c r="G2156" s="2" t="s">
        <v>129</v>
      </c>
      <c r="H2156" s="6" t="s">
        <v>124</v>
      </c>
      <c r="I2156" s="4" t="s">
        <v>362</v>
      </c>
    </row>
    <row r="2157" spans="1:9" x14ac:dyDescent="0.2">
      <c r="A2157" s="8">
        <v>2154</v>
      </c>
      <c r="B2157" s="4" t="s">
        <v>400</v>
      </c>
      <c r="C2157" s="4" t="s">
        <v>190</v>
      </c>
      <c r="D2157" s="4" t="s">
        <v>64</v>
      </c>
      <c r="E2157" s="8" t="s">
        <v>123</v>
      </c>
      <c r="F2157" s="2" t="s">
        <v>361</v>
      </c>
      <c r="G2157" s="2" t="s">
        <v>129</v>
      </c>
      <c r="H2157" s="6" t="s">
        <v>124</v>
      </c>
      <c r="I2157" s="4" t="s">
        <v>362</v>
      </c>
    </row>
    <row r="2158" spans="1:9" x14ac:dyDescent="0.2">
      <c r="A2158" s="8">
        <v>2155</v>
      </c>
      <c r="B2158" s="4" t="s">
        <v>561</v>
      </c>
      <c r="C2158" s="4" t="s">
        <v>190</v>
      </c>
      <c r="D2158" s="4" t="s">
        <v>64</v>
      </c>
      <c r="E2158" s="8" t="s">
        <v>123</v>
      </c>
      <c r="F2158" s="2" t="s">
        <v>361</v>
      </c>
      <c r="G2158" s="2" t="s">
        <v>129</v>
      </c>
      <c r="H2158" s="6" t="s">
        <v>124</v>
      </c>
      <c r="I2158" s="4" t="s">
        <v>362</v>
      </c>
    </row>
    <row r="2159" spans="1:9" x14ac:dyDescent="0.2">
      <c r="A2159" s="8">
        <v>2156</v>
      </c>
      <c r="B2159" s="4" t="s">
        <v>935</v>
      </c>
      <c r="C2159" s="4" t="s">
        <v>190</v>
      </c>
      <c r="D2159" s="4" t="s">
        <v>779</v>
      </c>
      <c r="E2159" s="8" t="s">
        <v>123</v>
      </c>
      <c r="F2159" s="2" t="s">
        <v>361</v>
      </c>
      <c r="G2159" s="2" t="s">
        <v>129</v>
      </c>
      <c r="H2159" s="6" t="s">
        <v>124</v>
      </c>
      <c r="I2159" s="4" t="s">
        <v>125</v>
      </c>
    </row>
    <row r="2160" spans="1:9" x14ac:dyDescent="0.2">
      <c r="A2160" s="8">
        <v>2157</v>
      </c>
      <c r="B2160" s="4" t="s">
        <v>517</v>
      </c>
      <c r="C2160" s="4" t="s">
        <v>190</v>
      </c>
      <c r="D2160" s="4" t="s">
        <v>149</v>
      </c>
      <c r="E2160" s="8" t="s">
        <v>123</v>
      </c>
      <c r="F2160" s="2" t="s">
        <v>361</v>
      </c>
      <c r="G2160" s="2" t="s">
        <v>129</v>
      </c>
      <c r="H2160" s="6" t="s">
        <v>124</v>
      </c>
      <c r="I2160" s="4" t="s">
        <v>125</v>
      </c>
    </row>
    <row r="2161" spans="1:9" x14ac:dyDescent="0.2">
      <c r="A2161" s="8">
        <v>2158</v>
      </c>
      <c r="B2161" s="4" t="s">
        <v>1186</v>
      </c>
      <c r="C2161" s="4" t="s">
        <v>190</v>
      </c>
      <c r="D2161" s="4" t="s">
        <v>149</v>
      </c>
      <c r="E2161" s="8" t="s">
        <v>123</v>
      </c>
      <c r="F2161" s="2" t="s">
        <v>361</v>
      </c>
      <c r="G2161" s="2" t="s">
        <v>129</v>
      </c>
      <c r="H2161" s="6" t="s">
        <v>124</v>
      </c>
      <c r="I2161" s="4" t="s">
        <v>362</v>
      </c>
    </row>
    <row r="2162" spans="1:9" x14ac:dyDescent="0.2">
      <c r="A2162" s="8">
        <v>2159</v>
      </c>
      <c r="B2162" s="4" t="s">
        <v>452</v>
      </c>
      <c r="C2162" s="4" t="s">
        <v>190</v>
      </c>
      <c r="D2162" s="4" t="s">
        <v>149</v>
      </c>
      <c r="E2162" s="8" t="s">
        <v>123</v>
      </c>
      <c r="F2162" s="2" t="s">
        <v>361</v>
      </c>
      <c r="G2162" s="2" t="s">
        <v>129</v>
      </c>
      <c r="H2162" s="6" t="s">
        <v>124</v>
      </c>
      <c r="I2162" s="4" t="s">
        <v>362</v>
      </c>
    </row>
    <row r="2163" spans="1:9" x14ac:dyDescent="0.2">
      <c r="A2163" s="8">
        <v>2160</v>
      </c>
      <c r="B2163" s="4" t="s">
        <v>418</v>
      </c>
      <c r="C2163" s="4" t="s">
        <v>190</v>
      </c>
      <c r="D2163" s="4" t="s">
        <v>148</v>
      </c>
      <c r="E2163" s="8" t="s">
        <v>123</v>
      </c>
      <c r="F2163" s="2" t="s">
        <v>361</v>
      </c>
      <c r="G2163" s="2" t="s">
        <v>129</v>
      </c>
      <c r="H2163" s="6" t="s">
        <v>124</v>
      </c>
      <c r="I2163" s="4" t="s">
        <v>125</v>
      </c>
    </row>
    <row r="2164" spans="1:9" x14ac:dyDescent="0.2">
      <c r="A2164" s="8">
        <v>2161</v>
      </c>
      <c r="B2164" s="4" t="s">
        <v>1034</v>
      </c>
      <c r="C2164" s="4" t="s">
        <v>190</v>
      </c>
      <c r="D2164" s="4" t="s">
        <v>106</v>
      </c>
      <c r="E2164" s="8" t="s">
        <v>123</v>
      </c>
      <c r="F2164" s="2" t="s">
        <v>361</v>
      </c>
      <c r="G2164" s="2" t="s">
        <v>129</v>
      </c>
      <c r="H2164" s="6" t="s">
        <v>124</v>
      </c>
      <c r="I2164" s="4" t="s">
        <v>362</v>
      </c>
    </row>
    <row r="2165" spans="1:9" x14ac:dyDescent="0.2">
      <c r="A2165" s="8">
        <v>2162</v>
      </c>
      <c r="B2165" s="4" t="s">
        <v>1187</v>
      </c>
      <c r="C2165" s="4" t="s">
        <v>190</v>
      </c>
      <c r="D2165" s="4" t="s">
        <v>521</v>
      </c>
      <c r="E2165" s="8" t="s">
        <v>123</v>
      </c>
      <c r="F2165" s="2" t="s">
        <v>361</v>
      </c>
      <c r="G2165" s="2" t="s">
        <v>129</v>
      </c>
      <c r="H2165" s="6" t="s">
        <v>124</v>
      </c>
      <c r="I2165" s="4" t="s">
        <v>362</v>
      </c>
    </row>
    <row r="2166" spans="1:9" x14ac:dyDescent="0.2">
      <c r="A2166" s="8">
        <v>2163</v>
      </c>
      <c r="B2166" s="4" t="s">
        <v>726</v>
      </c>
      <c r="C2166" s="4" t="s">
        <v>190</v>
      </c>
      <c r="D2166" s="4" t="s">
        <v>1188</v>
      </c>
      <c r="E2166" s="8" t="s">
        <v>123</v>
      </c>
      <c r="F2166" s="2" t="s">
        <v>361</v>
      </c>
      <c r="G2166" s="2" t="s">
        <v>129</v>
      </c>
      <c r="H2166" s="6" t="s">
        <v>124</v>
      </c>
      <c r="I2166" s="4" t="s">
        <v>362</v>
      </c>
    </row>
    <row r="2167" spans="1:9" x14ac:dyDescent="0.2">
      <c r="A2167" s="8">
        <v>2164</v>
      </c>
      <c r="B2167" s="4" t="s">
        <v>224</v>
      </c>
      <c r="C2167" s="4" t="s">
        <v>190</v>
      </c>
      <c r="D2167" s="4" t="s">
        <v>174</v>
      </c>
      <c r="E2167" s="8" t="s">
        <v>123</v>
      </c>
      <c r="F2167" s="2" t="s">
        <v>361</v>
      </c>
      <c r="G2167" s="2" t="s">
        <v>129</v>
      </c>
      <c r="H2167" s="6" t="s">
        <v>124</v>
      </c>
      <c r="I2167" s="4" t="s">
        <v>125</v>
      </c>
    </row>
    <row r="2168" spans="1:9" x14ac:dyDescent="0.2">
      <c r="A2168" s="8">
        <v>2165</v>
      </c>
      <c r="B2168" s="4" t="s">
        <v>381</v>
      </c>
      <c r="C2168" s="4" t="s">
        <v>190</v>
      </c>
      <c r="D2168" s="4" t="s">
        <v>898</v>
      </c>
      <c r="E2168" s="8" t="s">
        <v>123</v>
      </c>
      <c r="F2168" s="2" t="s">
        <v>361</v>
      </c>
      <c r="G2168" s="2" t="s">
        <v>129</v>
      </c>
      <c r="H2168" s="6" t="s">
        <v>124</v>
      </c>
      <c r="I2168" s="4" t="s">
        <v>125</v>
      </c>
    </row>
    <row r="2169" spans="1:9" x14ac:dyDescent="0.2">
      <c r="A2169" s="8">
        <v>2166</v>
      </c>
      <c r="B2169" s="4" t="s">
        <v>326</v>
      </c>
      <c r="C2169" s="4" t="s">
        <v>167</v>
      </c>
      <c r="D2169" s="4" t="s">
        <v>161</v>
      </c>
      <c r="E2169" s="8" t="s">
        <v>123</v>
      </c>
      <c r="F2169" s="2" t="s">
        <v>361</v>
      </c>
      <c r="G2169" s="2" t="s">
        <v>129</v>
      </c>
      <c r="H2169" s="6" t="s">
        <v>124</v>
      </c>
      <c r="I2169" s="4" t="s">
        <v>362</v>
      </c>
    </row>
    <row r="2170" spans="1:9" x14ac:dyDescent="0.2">
      <c r="A2170" s="8">
        <v>2167</v>
      </c>
      <c r="B2170" s="4" t="s">
        <v>705</v>
      </c>
      <c r="C2170" s="4" t="s">
        <v>167</v>
      </c>
      <c r="D2170" s="4" t="s">
        <v>161</v>
      </c>
      <c r="E2170" s="8" t="s">
        <v>123</v>
      </c>
      <c r="F2170" s="2" t="s">
        <v>361</v>
      </c>
      <c r="G2170" s="2" t="s">
        <v>129</v>
      </c>
      <c r="H2170" s="6" t="s">
        <v>124</v>
      </c>
      <c r="I2170" s="4" t="s">
        <v>125</v>
      </c>
    </row>
    <row r="2171" spans="1:9" x14ac:dyDescent="0.2">
      <c r="A2171" s="8">
        <v>2168</v>
      </c>
      <c r="B2171" s="4" t="s">
        <v>399</v>
      </c>
      <c r="C2171" s="4" t="s">
        <v>167</v>
      </c>
      <c r="D2171" s="4" t="s">
        <v>161</v>
      </c>
      <c r="E2171" s="8" t="s">
        <v>123</v>
      </c>
      <c r="F2171" s="2" t="s">
        <v>361</v>
      </c>
      <c r="G2171" s="2" t="s">
        <v>129</v>
      </c>
      <c r="H2171" s="6" t="s">
        <v>124</v>
      </c>
      <c r="I2171" s="4" t="s">
        <v>362</v>
      </c>
    </row>
    <row r="2172" spans="1:9" x14ac:dyDescent="0.2">
      <c r="A2172" s="8">
        <v>2169</v>
      </c>
      <c r="B2172" s="4" t="s">
        <v>418</v>
      </c>
      <c r="C2172" s="4" t="s">
        <v>167</v>
      </c>
      <c r="D2172" s="4" t="s">
        <v>678</v>
      </c>
      <c r="E2172" s="8" t="s">
        <v>123</v>
      </c>
      <c r="F2172" s="2" t="s">
        <v>361</v>
      </c>
      <c r="G2172" s="2" t="s">
        <v>129</v>
      </c>
      <c r="H2172" s="6" t="s">
        <v>124</v>
      </c>
      <c r="I2172" s="4" t="s">
        <v>125</v>
      </c>
    </row>
    <row r="2173" spans="1:9" x14ac:dyDescent="0.2">
      <c r="A2173" s="8">
        <v>2170</v>
      </c>
      <c r="B2173" s="4" t="s">
        <v>400</v>
      </c>
      <c r="C2173" s="4" t="s">
        <v>167</v>
      </c>
      <c r="D2173" s="4" t="s">
        <v>678</v>
      </c>
      <c r="E2173" s="8" t="s">
        <v>123</v>
      </c>
      <c r="F2173" s="2" t="s">
        <v>361</v>
      </c>
      <c r="G2173" s="2" t="s">
        <v>129</v>
      </c>
      <c r="H2173" s="6" t="s">
        <v>124</v>
      </c>
      <c r="I2173" s="4" t="s">
        <v>362</v>
      </c>
    </row>
    <row r="2174" spans="1:9" x14ac:dyDescent="0.2">
      <c r="A2174" s="8">
        <v>2171</v>
      </c>
      <c r="B2174" s="4" t="s">
        <v>417</v>
      </c>
      <c r="C2174" s="4" t="s">
        <v>167</v>
      </c>
      <c r="D2174" s="4" t="s">
        <v>678</v>
      </c>
      <c r="E2174" s="8" t="s">
        <v>123</v>
      </c>
      <c r="F2174" s="2" t="s">
        <v>361</v>
      </c>
      <c r="G2174" s="2" t="s">
        <v>129</v>
      </c>
      <c r="H2174" s="6" t="s">
        <v>124</v>
      </c>
      <c r="I2174" s="4" t="s">
        <v>362</v>
      </c>
    </row>
    <row r="2175" spans="1:9" x14ac:dyDescent="0.2">
      <c r="A2175" s="8">
        <v>2172</v>
      </c>
      <c r="B2175" s="4" t="s">
        <v>398</v>
      </c>
      <c r="C2175" s="4" t="s">
        <v>167</v>
      </c>
      <c r="D2175" s="4" t="s">
        <v>678</v>
      </c>
      <c r="E2175" s="8" t="s">
        <v>123</v>
      </c>
      <c r="F2175" s="2" t="s">
        <v>361</v>
      </c>
      <c r="G2175" s="2" t="s">
        <v>129</v>
      </c>
      <c r="H2175" s="6" t="s">
        <v>124</v>
      </c>
      <c r="I2175" s="4" t="s">
        <v>362</v>
      </c>
    </row>
    <row r="2176" spans="1:9" x14ac:dyDescent="0.2">
      <c r="A2176" s="8">
        <v>2173</v>
      </c>
      <c r="B2176" s="4" t="s">
        <v>381</v>
      </c>
      <c r="C2176" s="4" t="s">
        <v>167</v>
      </c>
      <c r="D2176" s="4" t="s">
        <v>678</v>
      </c>
      <c r="E2176" s="8" t="s">
        <v>123</v>
      </c>
      <c r="F2176" s="2" t="s">
        <v>361</v>
      </c>
      <c r="G2176" s="2" t="s">
        <v>129</v>
      </c>
      <c r="H2176" s="6" t="s">
        <v>124</v>
      </c>
      <c r="I2176" s="4" t="s">
        <v>125</v>
      </c>
    </row>
    <row r="2177" spans="1:9" x14ac:dyDescent="0.2">
      <c r="A2177" s="8">
        <v>2174</v>
      </c>
      <c r="B2177" s="4" t="s">
        <v>96</v>
      </c>
      <c r="C2177" s="4" t="s">
        <v>167</v>
      </c>
      <c r="D2177" s="4" t="s">
        <v>1189</v>
      </c>
      <c r="E2177" s="8" t="s">
        <v>123</v>
      </c>
      <c r="F2177" s="2" t="s">
        <v>361</v>
      </c>
      <c r="G2177" s="2" t="s">
        <v>129</v>
      </c>
      <c r="H2177" s="6" t="s">
        <v>124</v>
      </c>
      <c r="I2177" s="4" t="s">
        <v>1190</v>
      </c>
    </row>
    <row r="2178" spans="1:9" x14ac:dyDescent="0.2">
      <c r="A2178" s="8">
        <v>2175</v>
      </c>
      <c r="B2178" s="4" t="s">
        <v>193</v>
      </c>
      <c r="C2178" s="4" t="s">
        <v>167</v>
      </c>
      <c r="D2178" s="4" t="s">
        <v>193</v>
      </c>
      <c r="E2178" s="8" t="s">
        <v>123</v>
      </c>
      <c r="F2178" s="2" t="s">
        <v>361</v>
      </c>
      <c r="G2178" s="2" t="s">
        <v>129</v>
      </c>
      <c r="H2178" s="6" t="s">
        <v>124</v>
      </c>
      <c r="I2178" s="4" t="s">
        <v>366</v>
      </c>
    </row>
    <row r="2179" spans="1:9" x14ac:dyDescent="0.2">
      <c r="A2179" s="8">
        <v>2176</v>
      </c>
      <c r="B2179" s="4" t="s">
        <v>347</v>
      </c>
      <c r="C2179" s="4" t="s">
        <v>167</v>
      </c>
      <c r="D2179" s="4" t="s">
        <v>84</v>
      </c>
      <c r="E2179" s="8" t="s">
        <v>123</v>
      </c>
      <c r="F2179" s="2" t="s">
        <v>361</v>
      </c>
      <c r="G2179" s="2" t="s">
        <v>129</v>
      </c>
      <c r="H2179" s="6" t="s">
        <v>124</v>
      </c>
      <c r="I2179" s="4" t="s">
        <v>362</v>
      </c>
    </row>
    <row r="2180" spans="1:9" x14ac:dyDescent="0.2">
      <c r="A2180" s="8">
        <v>2177</v>
      </c>
      <c r="B2180" s="4" t="s">
        <v>252</v>
      </c>
      <c r="C2180" s="4" t="s">
        <v>167</v>
      </c>
      <c r="D2180" s="4" t="s">
        <v>84</v>
      </c>
      <c r="E2180" s="8" t="s">
        <v>123</v>
      </c>
      <c r="F2180" s="2" t="s">
        <v>361</v>
      </c>
      <c r="G2180" s="2" t="s">
        <v>129</v>
      </c>
      <c r="H2180" s="6" t="s">
        <v>124</v>
      </c>
      <c r="I2180" s="4" t="s">
        <v>362</v>
      </c>
    </row>
    <row r="2181" spans="1:9" x14ac:dyDescent="0.2">
      <c r="A2181" s="8">
        <v>2178</v>
      </c>
      <c r="B2181" s="4" t="s">
        <v>115</v>
      </c>
      <c r="C2181" s="4" t="s">
        <v>167</v>
      </c>
      <c r="D2181" s="4" t="s">
        <v>197</v>
      </c>
      <c r="E2181" s="8" t="s">
        <v>123</v>
      </c>
      <c r="F2181" s="2" t="s">
        <v>361</v>
      </c>
      <c r="G2181" s="2" t="s">
        <v>129</v>
      </c>
      <c r="H2181" s="6" t="s">
        <v>124</v>
      </c>
      <c r="I2181" s="4" t="s">
        <v>362</v>
      </c>
    </row>
    <row r="2182" spans="1:9" x14ac:dyDescent="0.2">
      <c r="A2182" s="8">
        <v>2179</v>
      </c>
      <c r="B2182" s="4" t="s">
        <v>170</v>
      </c>
      <c r="C2182" s="4" t="s">
        <v>167</v>
      </c>
      <c r="D2182" s="4" t="s">
        <v>528</v>
      </c>
      <c r="E2182" s="8" t="s">
        <v>123</v>
      </c>
      <c r="F2182" s="2" t="s">
        <v>361</v>
      </c>
      <c r="G2182" s="2" t="s">
        <v>129</v>
      </c>
      <c r="H2182" s="6" t="s">
        <v>124</v>
      </c>
      <c r="I2182" s="4" t="s">
        <v>125</v>
      </c>
    </row>
    <row r="2183" spans="1:9" x14ac:dyDescent="0.2">
      <c r="A2183" s="8">
        <v>2180</v>
      </c>
      <c r="B2183" s="4" t="s">
        <v>102</v>
      </c>
      <c r="C2183" s="4" t="s">
        <v>167</v>
      </c>
      <c r="D2183" s="4" t="s">
        <v>770</v>
      </c>
      <c r="E2183" s="8" t="s">
        <v>123</v>
      </c>
      <c r="F2183" s="2" t="s">
        <v>361</v>
      </c>
      <c r="G2183" s="2" t="s">
        <v>129</v>
      </c>
      <c r="H2183" s="6" t="s">
        <v>124</v>
      </c>
      <c r="I2183" s="4" t="s">
        <v>125</v>
      </c>
    </row>
    <row r="2184" spans="1:9" x14ac:dyDescent="0.2">
      <c r="A2184" s="8">
        <v>2181</v>
      </c>
      <c r="B2184" s="4" t="s">
        <v>157</v>
      </c>
      <c r="C2184" s="4" t="s">
        <v>167</v>
      </c>
      <c r="D2184" s="4" t="s">
        <v>101</v>
      </c>
      <c r="E2184" s="8" t="s">
        <v>123</v>
      </c>
      <c r="F2184" s="2" t="s">
        <v>361</v>
      </c>
      <c r="G2184" s="2" t="s">
        <v>129</v>
      </c>
      <c r="H2184" s="6" t="s">
        <v>124</v>
      </c>
      <c r="I2184" s="4" t="s">
        <v>125</v>
      </c>
    </row>
    <row r="2185" spans="1:9" x14ac:dyDescent="0.2">
      <c r="A2185" s="8">
        <v>2182</v>
      </c>
      <c r="B2185" s="4" t="s">
        <v>278</v>
      </c>
      <c r="C2185" s="4" t="s">
        <v>167</v>
      </c>
      <c r="D2185" s="4" t="s">
        <v>163</v>
      </c>
      <c r="E2185" s="8" t="s">
        <v>123</v>
      </c>
      <c r="F2185" s="2" t="s">
        <v>361</v>
      </c>
      <c r="G2185" s="2" t="s">
        <v>129</v>
      </c>
      <c r="H2185" s="6" t="s">
        <v>124</v>
      </c>
      <c r="I2185" s="4" t="s">
        <v>125</v>
      </c>
    </row>
    <row r="2186" spans="1:9" x14ac:dyDescent="0.2">
      <c r="A2186" s="8">
        <v>2183</v>
      </c>
      <c r="B2186" s="4" t="s">
        <v>1191</v>
      </c>
      <c r="C2186" s="4" t="s">
        <v>167</v>
      </c>
      <c r="D2186" s="4" t="s">
        <v>106</v>
      </c>
      <c r="E2186" s="8" t="s">
        <v>123</v>
      </c>
      <c r="F2186" s="2" t="s">
        <v>361</v>
      </c>
      <c r="G2186" s="2" t="s">
        <v>129</v>
      </c>
      <c r="H2186" s="6" t="s">
        <v>124</v>
      </c>
      <c r="I2186" s="4" t="s">
        <v>362</v>
      </c>
    </row>
    <row r="2187" spans="1:9" x14ac:dyDescent="0.2">
      <c r="A2187" s="8">
        <v>2184</v>
      </c>
      <c r="B2187" s="4" t="s">
        <v>335</v>
      </c>
      <c r="C2187" s="4" t="s">
        <v>167</v>
      </c>
      <c r="D2187" s="4" t="s">
        <v>106</v>
      </c>
      <c r="E2187" s="8" t="s">
        <v>123</v>
      </c>
      <c r="F2187" s="2" t="s">
        <v>361</v>
      </c>
      <c r="G2187" s="2" t="s">
        <v>129</v>
      </c>
      <c r="H2187" s="6" t="s">
        <v>124</v>
      </c>
      <c r="I2187" s="4" t="s">
        <v>362</v>
      </c>
    </row>
    <row r="2188" spans="1:9" x14ac:dyDescent="0.2">
      <c r="A2188" s="8">
        <v>2185</v>
      </c>
      <c r="B2188" s="4" t="s">
        <v>192</v>
      </c>
      <c r="C2188" s="4" t="s">
        <v>167</v>
      </c>
      <c r="D2188" s="4" t="s">
        <v>106</v>
      </c>
      <c r="E2188" s="8" t="s">
        <v>123</v>
      </c>
      <c r="F2188" s="2" t="s">
        <v>361</v>
      </c>
      <c r="G2188" s="2" t="s">
        <v>129</v>
      </c>
      <c r="H2188" s="6" t="s">
        <v>124</v>
      </c>
      <c r="I2188" s="4" t="s">
        <v>362</v>
      </c>
    </row>
    <row r="2189" spans="1:9" x14ac:dyDescent="0.2">
      <c r="A2189" s="8">
        <v>2186</v>
      </c>
      <c r="B2189" s="4" t="s">
        <v>417</v>
      </c>
      <c r="C2189" s="4" t="s">
        <v>167</v>
      </c>
      <c r="D2189" s="4" t="s">
        <v>106</v>
      </c>
      <c r="E2189" s="8" t="s">
        <v>123</v>
      </c>
      <c r="F2189" s="2" t="s">
        <v>361</v>
      </c>
      <c r="G2189" s="2" t="s">
        <v>129</v>
      </c>
      <c r="H2189" s="6" t="s">
        <v>124</v>
      </c>
      <c r="I2189" s="4" t="s">
        <v>362</v>
      </c>
    </row>
    <row r="2190" spans="1:9" x14ac:dyDescent="0.2">
      <c r="A2190" s="8">
        <v>2187</v>
      </c>
      <c r="B2190" s="4" t="s">
        <v>713</v>
      </c>
      <c r="C2190" s="4" t="s">
        <v>167</v>
      </c>
      <c r="D2190" s="4" t="s">
        <v>327</v>
      </c>
      <c r="E2190" s="8" t="s">
        <v>123</v>
      </c>
      <c r="F2190" s="2" t="s">
        <v>361</v>
      </c>
      <c r="G2190" s="2" t="s">
        <v>129</v>
      </c>
      <c r="H2190" s="6" t="s">
        <v>124</v>
      </c>
      <c r="I2190" s="4" t="s">
        <v>125</v>
      </c>
    </row>
    <row r="2191" spans="1:9" x14ac:dyDescent="0.2">
      <c r="A2191" s="8">
        <v>2188</v>
      </c>
      <c r="B2191" s="4" t="s">
        <v>1192</v>
      </c>
      <c r="C2191" s="4" t="s">
        <v>167</v>
      </c>
      <c r="D2191" s="4" t="s">
        <v>327</v>
      </c>
      <c r="E2191" s="8" t="s">
        <v>123</v>
      </c>
      <c r="F2191" s="2" t="s">
        <v>361</v>
      </c>
      <c r="G2191" s="2" t="s">
        <v>129</v>
      </c>
      <c r="H2191" s="6" t="s">
        <v>124</v>
      </c>
      <c r="I2191" s="4" t="s">
        <v>125</v>
      </c>
    </row>
    <row r="2192" spans="1:9" x14ac:dyDescent="0.2">
      <c r="A2192" s="8">
        <v>2189</v>
      </c>
      <c r="B2192" s="4" t="s">
        <v>405</v>
      </c>
      <c r="C2192" s="4" t="s">
        <v>167</v>
      </c>
      <c r="D2192" s="4" t="s">
        <v>198</v>
      </c>
      <c r="E2192" s="8" t="s">
        <v>123</v>
      </c>
      <c r="F2192" s="2" t="s">
        <v>361</v>
      </c>
      <c r="G2192" s="2" t="s">
        <v>129</v>
      </c>
      <c r="H2192" s="6" t="s">
        <v>124</v>
      </c>
      <c r="I2192" s="4" t="s">
        <v>125</v>
      </c>
    </row>
    <row r="2193" spans="1:9" x14ac:dyDescent="0.2">
      <c r="A2193" s="8">
        <v>2190</v>
      </c>
      <c r="B2193" s="4" t="s">
        <v>939</v>
      </c>
      <c r="C2193" s="4" t="s">
        <v>167</v>
      </c>
      <c r="D2193" s="4" t="s">
        <v>218</v>
      </c>
      <c r="E2193" s="8" t="s">
        <v>123</v>
      </c>
      <c r="F2193" s="2" t="s">
        <v>361</v>
      </c>
      <c r="G2193" s="2" t="s">
        <v>129</v>
      </c>
      <c r="H2193" s="6" t="s">
        <v>124</v>
      </c>
      <c r="I2193" s="4" t="s">
        <v>362</v>
      </c>
    </row>
    <row r="2194" spans="1:9" x14ac:dyDescent="0.2">
      <c r="A2194" s="8">
        <v>2191</v>
      </c>
      <c r="B2194" s="4" t="s">
        <v>585</v>
      </c>
      <c r="C2194" s="4" t="s">
        <v>780</v>
      </c>
      <c r="D2194" s="4" t="s">
        <v>195</v>
      </c>
      <c r="E2194" s="8" t="s">
        <v>123</v>
      </c>
      <c r="F2194" s="2" t="s">
        <v>361</v>
      </c>
      <c r="G2194" s="2" t="s">
        <v>129</v>
      </c>
      <c r="H2194" s="6" t="s">
        <v>124</v>
      </c>
      <c r="I2194" s="4" t="s">
        <v>362</v>
      </c>
    </row>
    <row r="2195" spans="1:9" x14ac:dyDescent="0.2">
      <c r="A2195" s="8">
        <v>2192</v>
      </c>
      <c r="B2195" s="4" t="s">
        <v>469</v>
      </c>
      <c r="C2195" s="4" t="s">
        <v>780</v>
      </c>
      <c r="D2195" s="4" t="s">
        <v>195</v>
      </c>
      <c r="E2195" s="8" t="s">
        <v>123</v>
      </c>
      <c r="F2195" s="2" t="s">
        <v>361</v>
      </c>
      <c r="G2195" s="2" t="s">
        <v>129</v>
      </c>
      <c r="H2195" s="6" t="s">
        <v>124</v>
      </c>
      <c r="I2195" s="4" t="s">
        <v>125</v>
      </c>
    </row>
    <row r="2196" spans="1:9" x14ac:dyDescent="0.2">
      <c r="A2196" s="8">
        <v>2193</v>
      </c>
      <c r="B2196" s="4" t="s">
        <v>947</v>
      </c>
      <c r="C2196" s="4" t="s">
        <v>780</v>
      </c>
      <c r="D2196" s="4" t="s">
        <v>770</v>
      </c>
      <c r="E2196" s="8" t="s">
        <v>123</v>
      </c>
      <c r="F2196" s="2" t="s">
        <v>361</v>
      </c>
      <c r="G2196" s="2" t="s">
        <v>129</v>
      </c>
      <c r="H2196" s="6" t="s">
        <v>124</v>
      </c>
      <c r="I2196" s="4" t="s">
        <v>362</v>
      </c>
    </row>
    <row r="2197" spans="1:9" x14ac:dyDescent="0.2">
      <c r="A2197" s="8">
        <v>2194</v>
      </c>
      <c r="B2197" s="4" t="s">
        <v>115</v>
      </c>
      <c r="C2197" s="4" t="s">
        <v>780</v>
      </c>
      <c r="D2197" s="4" t="s">
        <v>770</v>
      </c>
      <c r="E2197" s="8" t="s">
        <v>123</v>
      </c>
      <c r="F2197" s="2" t="s">
        <v>361</v>
      </c>
      <c r="G2197" s="2" t="s">
        <v>129</v>
      </c>
      <c r="H2197" s="6" t="s">
        <v>124</v>
      </c>
      <c r="I2197" s="4" t="s">
        <v>362</v>
      </c>
    </row>
    <row r="2198" spans="1:9" x14ac:dyDescent="0.2">
      <c r="A2198" s="8">
        <v>2195</v>
      </c>
      <c r="B2198" s="4" t="s">
        <v>403</v>
      </c>
      <c r="C2198" s="4" t="s">
        <v>780</v>
      </c>
      <c r="D2198" s="4" t="s">
        <v>770</v>
      </c>
      <c r="E2198" s="8" t="s">
        <v>123</v>
      </c>
      <c r="F2198" s="2" t="s">
        <v>361</v>
      </c>
      <c r="G2198" s="2" t="s">
        <v>129</v>
      </c>
      <c r="H2198" s="6" t="s">
        <v>124</v>
      </c>
      <c r="I2198" s="4" t="s">
        <v>125</v>
      </c>
    </row>
    <row r="2199" spans="1:9" x14ac:dyDescent="0.2">
      <c r="A2199" s="8">
        <v>2196</v>
      </c>
      <c r="B2199" s="4" t="s">
        <v>414</v>
      </c>
      <c r="C2199" s="4" t="s">
        <v>780</v>
      </c>
      <c r="D2199" s="4" t="s">
        <v>376</v>
      </c>
      <c r="E2199" s="8" t="s">
        <v>123</v>
      </c>
      <c r="F2199" s="2" t="s">
        <v>361</v>
      </c>
      <c r="G2199" s="2" t="s">
        <v>129</v>
      </c>
      <c r="H2199" s="6" t="s">
        <v>124</v>
      </c>
      <c r="I2199" s="4" t="s">
        <v>362</v>
      </c>
    </row>
    <row r="2200" spans="1:9" x14ac:dyDescent="0.2">
      <c r="A2200" s="8">
        <v>2197</v>
      </c>
      <c r="B2200" s="4" t="s">
        <v>453</v>
      </c>
      <c r="C2200" s="4" t="s">
        <v>780</v>
      </c>
      <c r="D2200" s="4" t="s">
        <v>376</v>
      </c>
      <c r="E2200" s="8" t="s">
        <v>123</v>
      </c>
      <c r="F2200" s="2" t="s">
        <v>361</v>
      </c>
      <c r="G2200" s="2" t="s">
        <v>129</v>
      </c>
      <c r="H2200" s="6" t="s">
        <v>124</v>
      </c>
      <c r="I2200" s="4" t="s">
        <v>125</v>
      </c>
    </row>
    <row r="2201" spans="1:9" x14ac:dyDescent="0.2">
      <c r="A2201" s="8">
        <v>2198</v>
      </c>
      <c r="B2201" s="4" t="s">
        <v>96</v>
      </c>
      <c r="C2201" s="4" t="s">
        <v>780</v>
      </c>
      <c r="D2201" s="4" t="s">
        <v>376</v>
      </c>
      <c r="E2201" s="8" t="s">
        <v>123</v>
      </c>
      <c r="F2201" s="2" t="s">
        <v>361</v>
      </c>
      <c r="G2201" s="2" t="s">
        <v>129</v>
      </c>
      <c r="H2201" s="6" t="s">
        <v>124</v>
      </c>
      <c r="I2201" s="4" t="s">
        <v>125</v>
      </c>
    </row>
    <row r="2202" spans="1:9" x14ac:dyDescent="0.2">
      <c r="A2202" s="8">
        <v>2199</v>
      </c>
      <c r="B2202" s="4" t="s">
        <v>502</v>
      </c>
      <c r="C2202" s="4" t="s">
        <v>780</v>
      </c>
      <c r="D2202" s="4" t="s">
        <v>303</v>
      </c>
      <c r="E2202" s="8" t="s">
        <v>123</v>
      </c>
      <c r="F2202" s="2" t="s">
        <v>361</v>
      </c>
      <c r="G2202" s="2" t="s">
        <v>129</v>
      </c>
      <c r="H2202" s="6" t="s">
        <v>124</v>
      </c>
      <c r="I2202" s="4" t="s">
        <v>125</v>
      </c>
    </row>
    <row r="2203" spans="1:9" x14ac:dyDescent="0.2">
      <c r="A2203" s="8">
        <v>2200</v>
      </c>
      <c r="B2203" s="4" t="s">
        <v>375</v>
      </c>
      <c r="C2203" s="4" t="s">
        <v>201</v>
      </c>
      <c r="D2203" s="4" t="s">
        <v>169</v>
      </c>
      <c r="E2203" s="8" t="s">
        <v>123</v>
      </c>
      <c r="F2203" s="2" t="s">
        <v>361</v>
      </c>
      <c r="G2203" s="2" t="s">
        <v>129</v>
      </c>
      <c r="H2203" s="6" t="s">
        <v>124</v>
      </c>
      <c r="I2203" s="4" t="s">
        <v>362</v>
      </c>
    </row>
    <row r="2204" spans="1:9" x14ac:dyDescent="0.2">
      <c r="A2204" s="8">
        <v>2201</v>
      </c>
      <c r="B2204" s="4" t="s">
        <v>170</v>
      </c>
      <c r="C2204" s="4" t="s">
        <v>201</v>
      </c>
      <c r="D2204" s="4" t="s">
        <v>536</v>
      </c>
      <c r="E2204" s="8" t="s">
        <v>123</v>
      </c>
      <c r="F2204" s="2" t="s">
        <v>361</v>
      </c>
      <c r="G2204" s="2" t="s">
        <v>129</v>
      </c>
      <c r="H2204" s="6" t="s">
        <v>124</v>
      </c>
      <c r="I2204" s="4" t="s">
        <v>125</v>
      </c>
    </row>
    <row r="2205" spans="1:9" x14ac:dyDescent="0.2">
      <c r="A2205" s="8">
        <v>2202</v>
      </c>
      <c r="B2205" s="4" t="s">
        <v>1193</v>
      </c>
      <c r="C2205" s="4" t="s">
        <v>201</v>
      </c>
      <c r="D2205" s="4" t="s">
        <v>229</v>
      </c>
      <c r="E2205" s="8" t="s">
        <v>123</v>
      </c>
      <c r="F2205" s="2" t="s">
        <v>361</v>
      </c>
      <c r="G2205" s="2" t="s">
        <v>129</v>
      </c>
      <c r="H2205" s="6" t="s">
        <v>124</v>
      </c>
      <c r="I2205" s="4" t="s">
        <v>362</v>
      </c>
    </row>
    <row r="2206" spans="1:9" x14ac:dyDescent="0.2">
      <c r="A2206" s="8">
        <v>2203</v>
      </c>
      <c r="B2206" s="4" t="s">
        <v>170</v>
      </c>
      <c r="C2206" s="4" t="s">
        <v>201</v>
      </c>
      <c r="D2206" s="4" t="s">
        <v>1194</v>
      </c>
      <c r="E2206" s="8" t="s">
        <v>123</v>
      </c>
      <c r="F2206" s="2" t="s">
        <v>361</v>
      </c>
      <c r="G2206" s="2" t="s">
        <v>129</v>
      </c>
      <c r="H2206" s="6" t="s">
        <v>124</v>
      </c>
      <c r="I2206" s="4" t="s">
        <v>125</v>
      </c>
    </row>
    <row r="2207" spans="1:9" x14ac:dyDescent="0.2">
      <c r="A2207" s="8">
        <v>2204</v>
      </c>
      <c r="B2207" s="4" t="s">
        <v>991</v>
      </c>
      <c r="C2207" s="4" t="s">
        <v>1195</v>
      </c>
      <c r="D2207" s="4" t="s">
        <v>101</v>
      </c>
      <c r="E2207" s="8" t="s">
        <v>123</v>
      </c>
      <c r="F2207" s="2" t="s">
        <v>361</v>
      </c>
      <c r="G2207" s="2" t="s">
        <v>129</v>
      </c>
      <c r="H2207" s="6" t="s">
        <v>124</v>
      </c>
      <c r="I2207" s="4" t="s">
        <v>362</v>
      </c>
    </row>
    <row r="2208" spans="1:9" x14ac:dyDescent="0.2">
      <c r="A2208" s="8">
        <v>2205</v>
      </c>
      <c r="B2208" s="4" t="s">
        <v>414</v>
      </c>
      <c r="C2208" s="4" t="s">
        <v>106</v>
      </c>
      <c r="D2208" s="4" t="s">
        <v>55</v>
      </c>
      <c r="E2208" s="8" t="s">
        <v>123</v>
      </c>
      <c r="F2208" s="2" t="s">
        <v>361</v>
      </c>
      <c r="G2208" s="2" t="s">
        <v>129</v>
      </c>
      <c r="H2208" s="6" t="s">
        <v>124</v>
      </c>
      <c r="I2208" s="4" t="s">
        <v>362</v>
      </c>
    </row>
    <row r="2209" spans="1:9" x14ac:dyDescent="0.2">
      <c r="A2209" s="8">
        <v>2206</v>
      </c>
      <c r="B2209" s="4" t="s">
        <v>619</v>
      </c>
      <c r="C2209" s="4" t="s">
        <v>106</v>
      </c>
      <c r="D2209" s="4" t="s">
        <v>55</v>
      </c>
      <c r="E2209" s="8" t="s">
        <v>123</v>
      </c>
      <c r="F2209" s="2" t="s">
        <v>361</v>
      </c>
      <c r="G2209" s="2" t="s">
        <v>129</v>
      </c>
      <c r="H2209" s="6" t="s">
        <v>124</v>
      </c>
      <c r="I2209" s="4" t="s">
        <v>362</v>
      </c>
    </row>
    <row r="2210" spans="1:9" x14ac:dyDescent="0.2">
      <c r="A2210" s="8">
        <v>2207</v>
      </c>
      <c r="B2210" s="4" t="s">
        <v>151</v>
      </c>
      <c r="C2210" s="4" t="s">
        <v>106</v>
      </c>
      <c r="D2210" s="4" t="s">
        <v>55</v>
      </c>
      <c r="E2210" s="8" t="s">
        <v>123</v>
      </c>
      <c r="F2210" s="2" t="s">
        <v>361</v>
      </c>
      <c r="G2210" s="2" t="s">
        <v>129</v>
      </c>
      <c r="H2210" s="6" t="s">
        <v>124</v>
      </c>
      <c r="I2210" s="4" t="s">
        <v>125</v>
      </c>
    </row>
    <row r="2211" spans="1:9" x14ac:dyDescent="0.2">
      <c r="A2211" s="8">
        <v>2208</v>
      </c>
      <c r="B2211" s="4" t="s">
        <v>436</v>
      </c>
      <c r="C2211" s="4" t="s">
        <v>106</v>
      </c>
      <c r="D2211" s="4" t="s">
        <v>55</v>
      </c>
      <c r="E2211" s="8" t="s">
        <v>123</v>
      </c>
      <c r="F2211" s="2" t="s">
        <v>361</v>
      </c>
      <c r="G2211" s="2" t="s">
        <v>129</v>
      </c>
      <c r="H2211" s="6" t="s">
        <v>124</v>
      </c>
      <c r="I2211" s="4" t="s">
        <v>362</v>
      </c>
    </row>
    <row r="2212" spans="1:9" x14ac:dyDescent="0.2">
      <c r="A2212" s="8">
        <v>2209</v>
      </c>
      <c r="B2212" s="4" t="s">
        <v>214</v>
      </c>
      <c r="C2212" s="4" t="s">
        <v>106</v>
      </c>
      <c r="D2212" s="4" t="s">
        <v>294</v>
      </c>
      <c r="E2212" s="8" t="s">
        <v>123</v>
      </c>
      <c r="F2212" s="2" t="s">
        <v>361</v>
      </c>
      <c r="G2212" s="2" t="s">
        <v>129</v>
      </c>
      <c r="H2212" s="6" t="s">
        <v>124</v>
      </c>
      <c r="I2212" s="4" t="s">
        <v>125</v>
      </c>
    </row>
    <row r="2213" spans="1:9" x14ac:dyDescent="0.2">
      <c r="A2213" s="8">
        <v>2210</v>
      </c>
      <c r="B2213" s="4" t="s">
        <v>381</v>
      </c>
      <c r="C2213" s="4" t="s">
        <v>106</v>
      </c>
      <c r="D2213" s="4" t="s">
        <v>522</v>
      </c>
      <c r="E2213" s="8" t="s">
        <v>123</v>
      </c>
      <c r="F2213" s="2" t="s">
        <v>361</v>
      </c>
      <c r="G2213" s="2" t="s">
        <v>129</v>
      </c>
      <c r="H2213" s="6" t="s">
        <v>124</v>
      </c>
      <c r="I2213" s="4" t="s">
        <v>125</v>
      </c>
    </row>
    <row r="2214" spans="1:9" x14ac:dyDescent="0.2">
      <c r="A2214" s="8">
        <v>2211</v>
      </c>
      <c r="B2214" s="4" t="s">
        <v>352</v>
      </c>
      <c r="C2214" s="4" t="s">
        <v>106</v>
      </c>
      <c r="D2214" s="4" t="s">
        <v>258</v>
      </c>
      <c r="E2214" s="8" t="s">
        <v>123</v>
      </c>
      <c r="F2214" s="2" t="s">
        <v>361</v>
      </c>
      <c r="G2214" s="2" t="s">
        <v>129</v>
      </c>
      <c r="H2214" s="6" t="s">
        <v>124</v>
      </c>
      <c r="I2214" s="4" t="s">
        <v>125</v>
      </c>
    </row>
    <row r="2215" spans="1:9" x14ac:dyDescent="0.2">
      <c r="A2215" s="8">
        <v>2212</v>
      </c>
      <c r="B2215" s="4" t="s">
        <v>862</v>
      </c>
      <c r="C2215" s="4" t="s">
        <v>106</v>
      </c>
      <c r="D2215" s="4" t="s">
        <v>258</v>
      </c>
      <c r="E2215" s="8" t="s">
        <v>123</v>
      </c>
      <c r="F2215" s="2" t="s">
        <v>361</v>
      </c>
      <c r="G2215" s="2" t="s">
        <v>129</v>
      </c>
      <c r="H2215" s="6" t="s">
        <v>124</v>
      </c>
      <c r="I2215" s="4" t="s">
        <v>125</v>
      </c>
    </row>
    <row r="2216" spans="1:9" x14ac:dyDescent="0.2">
      <c r="A2216" s="8">
        <v>2213</v>
      </c>
      <c r="B2216" s="4" t="s">
        <v>663</v>
      </c>
      <c r="C2216" s="4" t="s">
        <v>106</v>
      </c>
      <c r="D2216" s="4" t="s">
        <v>258</v>
      </c>
      <c r="E2216" s="8" t="s">
        <v>123</v>
      </c>
      <c r="F2216" s="2" t="s">
        <v>361</v>
      </c>
      <c r="G2216" s="2" t="s">
        <v>129</v>
      </c>
      <c r="H2216" s="6" t="s">
        <v>124</v>
      </c>
      <c r="I2216" s="4" t="s">
        <v>125</v>
      </c>
    </row>
    <row r="2217" spans="1:9" x14ac:dyDescent="0.2">
      <c r="A2217" s="8">
        <v>2214</v>
      </c>
      <c r="B2217" s="4" t="s">
        <v>371</v>
      </c>
      <c r="C2217" s="4" t="s">
        <v>106</v>
      </c>
      <c r="D2217" s="4" t="s">
        <v>258</v>
      </c>
      <c r="E2217" s="8" t="s">
        <v>123</v>
      </c>
      <c r="F2217" s="2" t="s">
        <v>361</v>
      </c>
      <c r="G2217" s="2" t="s">
        <v>129</v>
      </c>
      <c r="H2217" s="6" t="s">
        <v>124</v>
      </c>
      <c r="I2217" s="4" t="s">
        <v>125</v>
      </c>
    </row>
    <row r="2218" spans="1:9" x14ac:dyDescent="0.2">
      <c r="A2218" s="8">
        <v>2215</v>
      </c>
      <c r="B2218" s="4" t="s">
        <v>706</v>
      </c>
      <c r="C2218" s="4" t="s">
        <v>106</v>
      </c>
      <c r="D2218" s="4" t="s">
        <v>161</v>
      </c>
      <c r="E2218" s="8" t="s">
        <v>123</v>
      </c>
      <c r="F2218" s="2" t="s">
        <v>361</v>
      </c>
      <c r="G2218" s="2" t="s">
        <v>129</v>
      </c>
      <c r="H2218" s="6" t="s">
        <v>124</v>
      </c>
      <c r="I2218" s="4" t="s">
        <v>125</v>
      </c>
    </row>
    <row r="2219" spans="1:9" x14ac:dyDescent="0.2">
      <c r="A2219" s="8">
        <v>2216</v>
      </c>
      <c r="B2219" s="4" t="s">
        <v>1196</v>
      </c>
      <c r="C2219" s="4" t="s">
        <v>106</v>
      </c>
      <c r="D2219" s="4" t="s">
        <v>130</v>
      </c>
      <c r="E2219" s="8" t="s">
        <v>123</v>
      </c>
      <c r="F2219" s="2" t="s">
        <v>361</v>
      </c>
      <c r="G2219" s="2" t="s">
        <v>129</v>
      </c>
      <c r="H2219" s="6" t="s">
        <v>124</v>
      </c>
      <c r="I2219" s="4" t="s">
        <v>125</v>
      </c>
    </row>
    <row r="2220" spans="1:9" x14ac:dyDescent="0.2">
      <c r="A2220" s="8">
        <v>2217</v>
      </c>
      <c r="B2220" s="4" t="s">
        <v>1197</v>
      </c>
      <c r="C2220" s="4" t="s">
        <v>106</v>
      </c>
      <c r="D2220" s="4" t="s">
        <v>1198</v>
      </c>
      <c r="E2220" s="8" t="s">
        <v>123</v>
      </c>
      <c r="F2220" s="2" t="s">
        <v>361</v>
      </c>
      <c r="G2220" s="2" t="s">
        <v>129</v>
      </c>
      <c r="H2220" s="6" t="s">
        <v>124</v>
      </c>
      <c r="I2220" s="4" t="s">
        <v>125</v>
      </c>
    </row>
    <row r="2221" spans="1:9" x14ac:dyDescent="0.2">
      <c r="A2221" s="8">
        <v>2218</v>
      </c>
      <c r="B2221" s="4" t="s">
        <v>539</v>
      </c>
      <c r="C2221" s="4" t="s">
        <v>106</v>
      </c>
      <c r="D2221" s="4" t="s">
        <v>193</v>
      </c>
      <c r="E2221" s="8" t="s">
        <v>123</v>
      </c>
      <c r="F2221" s="2" t="s">
        <v>361</v>
      </c>
      <c r="G2221" s="2" t="s">
        <v>129</v>
      </c>
      <c r="H2221" s="6" t="s">
        <v>124</v>
      </c>
      <c r="I2221" s="4" t="s">
        <v>362</v>
      </c>
    </row>
    <row r="2222" spans="1:9" x14ac:dyDescent="0.2">
      <c r="A2222" s="8">
        <v>2219</v>
      </c>
      <c r="B2222" s="4" t="s">
        <v>617</v>
      </c>
      <c r="C2222" s="4" t="s">
        <v>106</v>
      </c>
      <c r="D2222" s="4" t="s">
        <v>193</v>
      </c>
      <c r="E2222" s="8" t="s">
        <v>123</v>
      </c>
      <c r="F2222" s="2" t="s">
        <v>361</v>
      </c>
      <c r="G2222" s="2" t="s">
        <v>129</v>
      </c>
      <c r="H2222" s="6" t="s">
        <v>124</v>
      </c>
      <c r="I2222" s="4" t="s">
        <v>125</v>
      </c>
    </row>
    <row r="2223" spans="1:9" x14ac:dyDescent="0.2">
      <c r="A2223" s="8">
        <v>2220</v>
      </c>
      <c r="B2223" s="4" t="s">
        <v>655</v>
      </c>
      <c r="C2223" s="4" t="s">
        <v>106</v>
      </c>
      <c r="D2223" s="4" t="s">
        <v>193</v>
      </c>
      <c r="E2223" s="8" t="s">
        <v>123</v>
      </c>
      <c r="F2223" s="2" t="s">
        <v>361</v>
      </c>
      <c r="G2223" s="2" t="s">
        <v>129</v>
      </c>
      <c r="H2223" s="6" t="s">
        <v>124</v>
      </c>
      <c r="I2223" s="4" t="s">
        <v>713</v>
      </c>
    </row>
    <row r="2224" spans="1:9" x14ac:dyDescent="0.2">
      <c r="A2224" s="8">
        <v>2221</v>
      </c>
      <c r="B2224" s="4" t="s">
        <v>425</v>
      </c>
      <c r="C2224" s="4" t="s">
        <v>106</v>
      </c>
      <c r="D2224" s="4" t="s">
        <v>193</v>
      </c>
      <c r="E2224" s="8" t="s">
        <v>123</v>
      </c>
      <c r="F2224" s="2" t="s">
        <v>361</v>
      </c>
      <c r="G2224" s="2" t="s">
        <v>129</v>
      </c>
      <c r="H2224" s="6" t="s">
        <v>124</v>
      </c>
      <c r="I2224" s="4" t="s">
        <v>362</v>
      </c>
    </row>
    <row r="2225" spans="1:9" x14ac:dyDescent="0.2">
      <c r="A2225" s="8">
        <v>2222</v>
      </c>
      <c r="B2225" s="4" t="s">
        <v>1199</v>
      </c>
      <c r="C2225" s="4" t="s">
        <v>106</v>
      </c>
      <c r="D2225" s="4" t="s">
        <v>717</v>
      </c>
      <c r="E2225" s="8" t="s">
        <v>123</v>
      </c>
      <c r="F2225" s="2" t="s">
        <v>361</v>
      </c>
      <c r="G2225" s="2" t="s">
        <v>129</v>
      </c>
      <c r="H2225" s="6" t="s">
        <v>124</v>
      </c>
      <c r="I2225" s="4" t="s">
        <v>362</v>
      </c>
    </row>
    <row r="2226" spans="1:9" x14ac:dyDescent="0.2">
      <c r="A2226" s="8">
        <v>2223</v>
      </c>
      <c r="B2226" s="4" t="s">
        <v>569</v>
      </c>
      <c r="C2226" s="4" t="s">
        <v>106</v>
      </c>
      <c r="D2226" s="4" t="s">
        <v>717</v>
      </c>
      <c r="E2226" s="8" t="s">
        <v>123</v>
      </c>
      <c r="F2226" s="2" t="s">
        <v>361</v>
      </c>
      <c r="G2226" s="2" t="s">
        <v>129</v>
      </c>
      <c r="H2226" s="6" t="s">
        <v>124</v>
      </c>
      <c r="I2226" s="4" t="s">
        <v>125</v>
      </c>
    </row>
    <row r="2227" spans="1:9" x14ac:dyDescent="0.2">
      <c r="A2227" s="8">
        <v>2224</v>
      </c>
      <c r="B2227" s="4" t="s">
        <v>1200</v>
      </c>
      <c r="C2227" s="4" t="s">
        <v>106</v>
      </c>
      <c r="D2227" s="4" t="s">
        <v>276</v>
      </c>
      <c r="E2227" s="8" t="s">
        <v>123</v>
      </c>
      <c r="F2227" s="2" t="s">
        <v>361</v>
      </c>
      <c r="G2227" s="2" t="s">
        <v>129</v>
      </c>
      <c r="H2227" s="6" t="s">
        <v>124</v>
      </c>
      <c r="I2227" s="4" t="s">
        <v>362</v>
      </c>
    </row>
    <row r="2228" spans="1:9" x14ac:dyDescent="0.2">
      <c r="A2228" s="8">
        <v>2225</v>
      </c>
      <c r="B2228" s="4" t="s">
        <v>989</v>
      </c>
      <c r="C2228" s="4" t="s">
        <v>106</v>
      </c>
      <c r="D2228" s="4" t="s">
        <v>81</v>
      </c>
      <c r="E2228" s="8" t="s">
        <v>123</v>
      </c>
      <c r="F2228" s="2" t="s">
        <v>361</v>
      </c>
      <c r="G2228" s="2" t="s">
        <v>129</v>
      </c>
      <c r="H2228" s="6" t="s">
        <v>124</v>
      </c>
      <c r="I2228" s="4" t="s">
        <v>125</v>
      </c>
    </row>
    <row r="2229" spans="1:9" x14ac:dyDescent="0.2">
      <c r="A2229" s="8">
        <v>2226</v>
      </c>
      <c r="B2229" s="4" t="s">
        <v>1201</v>
      </c>
      <c r="C2229" s="4" t="s">
        <v>106</v>
      </c>
      <c r="D2229" s="4" t="s">
        <v>81</v>
      </c>
      <c r="E2229" s="8" t="s">
        <v>123</v>
      </c>
      <c r="F2229" s="2" t="s">
        <v>361</v>
      </c>
      <c r="G2229" s="2" t="s">
        <v>129</v>
      </c>
      <c r="H2229" s="6" t="s">
        <v>124</v>
      </c>
      <c r="I2229" s="4" t="s">
        <v>125</v>
      </c>
    </row>
    <row r="2230" spans="1:9" x14ac:dyDescent="0.2">
      <c r="A2230" s="8">
        <v>2227</v>
      </c>
      <c r="B2230" s="4" t="s">
        <v>552</v>
      </c>
      <c r="C2230" s="4" t="s">
        <v>106</v>
      </c>
      <c r="D2230" s="4" t="s">
        <v>254</v>
      </c>
      <c r="E2230" s="8" t="s">
        <v>123</v>
      </c>
      <c r="F2230" s="2" t="s">
        <v>361</v>
      </c>
      <c r="G2230" s="2" t="s">
        <v>129</v>
      </c>
      <c r="H2230" s="6" t="s">
        <v>124</v>
      </c>
      <c r="I2230" s="4" t="s">
        <v>125</v>
      </c>
    </row>
    <row r="2231" spans="1:9" x14ac:dyDescent="0.2">
      <c r="A2231" s="8">
        <v>2228</v>
      </c>
      <c r="B2231" s="4" t="s">
        <v>514</v>
      </c>
      <c r="C2231" s="4" t="s">
        <v>106</v>
      </c>
      <c r="D2231" s="4" t="s">
        <v>119</v>
      </c>
      <c r="E2231" s="8" t="s">
        <v>123</v>
      </c>
      <c r="F2231" s="2" t="s">
        <v>361</v>
      </c>
      <c r="G2231" s="2" t="s">
        <v>129</v>
      </c>
      <c r="H2231" s="6" t="s">
        <v>124</v>
      </c>
      <c r="I2231" s="4" t="s">
        <v>125</v>
      </c>
    </row>
    <row r="2232" spans="1:9" x14ac:dyDescent="0.2">
      <c r="A2232" s="8">
        <v>2229</v>
      </c>
      <c r="B2232" s="4" t="s">
        <v>115</v>
      </c>
      <c r="C2232" s="4" t="s">
        <v>106</v>
      </c>
      <c r="D2232" s="4" t="s">
        <v>84</v>
      </c>
      <c r="E2232" s="8" t="s">
        <v>123</v>
      </c>
      <c r="F2232" s="2" t="s">
        <v>361</v>
      </c>
      <c r="G2232" s="2" t="s">
        <v>129</v>
      </c>
      <c r="H2232" s="6" t="s">
        <v>124</v>
      </c>
      <c r="I2232" s="4" t="s">
        <v>362</v>
      </c>
    </row>
    <row r="2233" spans="1:9" x14ac:dyDescent="0.2">
      <c r="A2233" s="8">
        <v>2230</v>
      </c>
      <c r="B2233" s="4" t="s">
        <v>192</v>
      </c>
      <c r="C2233" s="4" t="s">
        <v>106</v>
      </c>
      <c r="D2233" s="4" t="s">
        <v>84</v>
      </c>
      <c r="E2233" s="8" t="s">
        <v>123</v>
      </c>
      <c r="F2233" s="2" t="s">
        <v>361</v>
      </c>
      <c r="G2233" s="2" t="s">
        <v>129</v>
      </c>
      <c r="H2233" s="6" t="s">
        <v>124</v>
      </c>
      <c r="I2233" s="4" t="s">
        <v>362</v>
      </c>
    </row>
    <row r="2234" spans="1:9" x14ac:dyDescent="0.2">
      <c r="A2234" s="8">
        <v>2231</v>
      </c>
      <c r="B2234" s="4" t="s">
        <v>414</v>
      </c>
      <c r="C2234" s="4" t="s">
        <v>106</v>
      </c>
      <c r="D2234" s="4" t="s">
        <v>300</v>
      </c>
      <c r="E2234" s="8" t="s">
        <v>123</v>
      </c>
      <c r="F2234" s="2" t="s">
        <v>361</v>
      </c>
      <c r="G2234" s="2" t="s">
        <v>129</v>
      </c>
      <c r="H2234" s="6" t="s">
        <v>124</v>
      </c>
      <c r="I2234" s="4" t="s">
        <v>362</v>
      </c>
    </row>
    <row r="2235" spans="1:9" x14ac:dyDescent="0.2">
      <c r="A2235" s="8">
        <v>2232</v>
      </c>
      <c r="B2235" s="4" t="s">
        <v>471</v>
      </c>
      <c r="C2235" s="4" t="s">
        <v>106</v>
      </c>
      <c r="D2235" s="4" t="s">
        <v>300</v>
      </c>
      <c r="E2235" s="8" t="s">
        <v>123</v>
      </c>
      <c r="F2235" s="2" t="s">
        <v>361</v>
      </c>
      <c r="G2235" s="2" t="s">
        <v>129</v>
      </c>
      <c r="H2235" s="6" t="s">
        <v>124</v>
      </c>
      <c r="I2235" s="4" t="s">
        <v>125</v>
      </c>
    </row>
    <row r="2236" spans="1:9" x14ac:dyDescent="0.2">
      <c r="A2236" s="8">
        <v>2233</v>
      </c>
      <c r="B2236" s="4" t="s">
        <v>500</v>
      </c>
      <c r="C2236" s="4" t="s">
        <v>106</v>
      </c>
      <c r="D2236" s="4" t="s">
        <v>64</v>
      </c>
      <c r="E2236" s="8" t="s">
        <v>123</v>
      </c>
      <c r="F2236" s="2" t="s">
        <v>361</v>
      </c>
      <c r="G2236" s="2" t="s">
        <v>129</v>
      </c>
      <c r="H2236" s="6" t="s">
        <v>124</v>
      </c>
      <c r="I2236" s="4" t="s">
        <v>362</v>
      </c>
    </row>
    <row r="2237" spans="1:9" x14ac:dyDescent="0.2">
      <c r="A2237" s="8">
        <v>2234</v>
      </c>
      <c r="B2237" s="4" t="s">
        <v>496</v>
      </c>
      <c r="C2237" s="4" t="s">
        <v>106</v>
      </c>
      <c r="D2237" s="4" t="s">
        <v>144</v>
      </c>
      <c r="E2237" s="8" t="s">
        <v>123</v>
      </c>
      <c r="F2237" s="2" t="s">
        <v>361</v>
      </c>
      <c r="G2237" s="2" t="s">
        <v>129</v>
      </c>
      <c r="H2237" s="6" t="s">
        <v>124</v>
      </c>
      <c r="I2237" s="4" t="s">
        <v>362</v>
      </c>
    </row>
    <row r="2238" spans="1:9" x14ac:dyDescent="0.2">
      <c r="A2238" s="8">
        <v>2235</v>
      </c>
      <c r="B2238" s="4" t="s">
        <v>438</v>
      </c>
      <c r="C2238" s="4" t="s">
        <v>106</v>
      </c>
      <c r="D2238" s="4" t="s">
        <v>187</v>
      </c>
      <c r="E2238" s="8" t="s">
        <v>123</v>
      </c>
      <c r="F2238" s="2" t="s">
        <v>361</v>
      </c>
      <c r="G2238" s="2" t="s">
        <v>129</v>
      </c>
      <c r="H2238" s="6" t="s">
        <v>124</v>
      </c>
      <c r="I2238" s="4" t="s">
        <v>125</v>
      </c>
    </row>
    <row r="2239" spans="1:9" x14ac:dyDescent="0.2">
      <c r="A2239" s="8">
        <v>2236</v>
      </c>
      <c r="B2239" s="4" t="s">
        <v>365</v>
      </c>
      <c r="C2239" s="4" t="s">
        <v>106</v>
      </c>
      <c r="D2239" s="4" t="s">
        <v>233</v>
      </c>
      <c r="E2239" s="8" t="s">
        <v>123</v>
      </c>
      <c r="F2239" s="2" t="s">
        <v>361</v>
      </c>
      <c r="G2239" s="2" t="s">
        <v>129</v>
      </c>
      <c r="H2239" s="6" t="s">
        <v>124</v>
      </c>
      <c r="I2239" s="4" t="s">
        <v>362</v>
      </c>
    </row>
    <row r="2240" spans="1:9" x14ac:dyDescent="0.2">
      <c r="A2240" s="8">
        <v>2237</v>
      </c>
      <c r="B2240" s="4" t="s">
        <v>409</v>
      </c>
      <c r="C2240" s="4" t="s">
        <v>106</v>
      </c>
      <c r="D2240" s="4" t="s">
        <v>953</v>
      </c>
      <c r="E2240" s="8" t="s">
        <v>123</v>
      </c>
      <c r="F2240" s="2" t="s">
        <v>361</v>
      </c>
      <c r="G2240" s="2" t="s">
        <v>129</v>
      </c>
      <c r="H2240" s="6" t="s">
        <v>124</v>
      </c>
      <c r="I2240" s="4" t="s">
        <v>362</v>
      </c>
    </row>
    <row r="2241" spans="1:9" x14ac:dyDescent="0.2">
      <c r="A2241" s="8">
        <v>2238</v>
      </c>
      <c r="B2241" s="4" t="s">
        <v>383</v>
      </c>
      <c r="C2241" s="4" t="s">
        <v>106</v>
      </c>
      <c r="D2241" s="4" t="s">
        <v>374</v>
      </c>
      <c r="E2241" s="8" t="s">
        <v>123</v>
      </c>
      <c r="F2241" s="2" t="s">
        <v>361</v>
      </c>
      <c r="G2241" s="2" t="s">
        <v>129</v>
      </c>
      <c r="H2241" s="6" t="s">
        <v>124</v>
      </c>
      <c r="I2241" s="4" t="s">
        <v>362</v>
      </c>
    </row>
    <row r="2242" spans="1:9" x14ac:dyDescent="0.2">
      <c r="A2242" s="8">
        <v>2239</v>
      </c>
      <c r="B2242" s="4" t="s">
        <v>191</v>
      </c>
      <c r="C2242" s="4" t="s">
        <v>106</v>
      </c>
      <c r="D2242" s="4" t="s">
        <v>232</v>
      </c>
      <c r="E2242" s="8" t="s">
        <v>123</v>
      </c>
      <c r="F2242" s="2" t="s">
        <v>361</v>
      </c>
      <c r="G2242" s="2" t="s">
        <v>129</v>
      </c>
      <c r="H2242" s="6" t="s">
        <v>124</v>
      </c>
      <c r="I2242" s="4" t="s">
        <v>362</v>
      </c>
    </row>
    <row r="2243" spans="1:9" x14ac:dyDescent="0.2">
      <c r="A2243" s="8">
        <v>2240</v>
      </c>
      <c r="B2243" s="4" t="s">
        <v>565</v>
      </c>
      <c r="C2243" s="4" t="s">
        <v>106</v>
      </c>
      <c r="D2243" s="4" t="s">
        <v>232</v>
      </c>
      <c r="E2243" s="8" t="s">
        <v>123</v>
      </c>
      <c r="F2243" s="2" t="s">
        <v>361</v>
      </c>
      <c r="G2243" s="2" t="s">
        <v>129</v>
      </c>
      <c r="H2243" s="6" t="s">
        <v>124</v>
      </c>
      <c r="I2243" s="4" t="s">
        <v>125</v>
      </c>
    </row>
    <row r="2244" spans="1:9" x14ac:dyDescent="0.2">
      <c r="A2244" s="8">
        <v>2241</v>
      </c>
      <c r="B2244" s="4" t="s">
        <v>476</v>
      </c>
      <c r="C2244" s="4" t="s">
        <v>106</v>
      </c>
      <c r="D2244" s="4" t="s">
        <v>162</v>
      </c>
      <c r="E2244" s="8" t="s">
        <v>123</v>
      </c>
      <c r="F2244" s="2" t="s">
        <v>361</v>
      </c>
      <c r="G2244" s="2" t="s">
        <v>129</v>
      </c>
      <c r="H2244" s="6" t="s">
        <v>124</v>
      </c>
      <c r="I2244" s="4" t="s">
        <v>125</v>
      </c>
    </row>
    <row r="2245" spans="1:9" x14ac:dyDescent="0.2">
      <c r="A2245" s="8">
        <v>2242</v>
      </c>
      <c r="B2245" s="4" t="s">
        <v>192</v>
      </c>
      <c r="C2245" s="4" t="s">
        <v>106</v>
      </c>
      <c r="D2245" s="4" t="s">
        <v>246</v>
      </c>
      <c r="E2245" s="8" t="s">
        <v>123</v>
      </c>
      <c r="F2245" s="2" t="s">
        <v>361</v>
      </c>
      <c r="G2245" s="2" t="s">
        <v>129</v>
      </c>
      <c r="H2245" s="6" t="s">
        <v>124</v>
      </c>
      <c r="I2245" s="4" t="s">
        <v>362</v>
      </c>
    </row>
    <row r="2246" spans="1:9" x14ac:dyDescent="0.2">
      <c r="A2246" s="8">
        <v>2243</v>
      </c>
      <c r="B2246" s="4" t="s">
        <v>400</v>
      </c>
      <c r="C2246" s="4" t="s">
        <v>106</v>
      </c>
      <c r="D2246" s="4" t="s">
        <v>133</v>
      </c>
      <c r="E2246" s="8" t="s">
        <v>123</v>
      </c>
      <c r="F2246" s="2" t="s">
        <v>361</v>
      </c>
      <c r="G2246" s="2" t="s">
        <v>129</v>
      </c>
      <c r="H2246" s="6" t="s">
        <v>124</v>
      </c>
      <c r="I2246" s="4" t="s">
        <v>362</v>
      </c>
    </row>
    <row r="2247" spans="1:9" x14ac:dyDescent="0.2">
      <c r="A2247" s="8">
        <v>2244</v>
      </c>
      <c r="B2247" s="4" t="s">
        <v>192</v>
      </c>
      <c r="C2247" s="4" t="s">
        <v>106</v>
      </c>
      <c r="D2247" s="4" t="s">
        <v>133</v>
      </c>
      <c r="E2247" s="8" t="s">
        <v>123</v>
      </c>
      <c r="F2247" s="2" t="s">
        <v>361</v>
      </c>
      <c r="G2247" s="2" t="s">
        <v>129</v>
      </c>
      <c r="H2247" s="6" t="s">
        <v>124</v>
      </c>
      <c r="I2247" s="4" t="s">
        <v>362</v>
      </c>
    </row>
    <row r="2248" spans="1:9" x14ac:dyDescent="0.2">
      <c r="A2248" s="8">
        <v>2245</v>
      </c>
      <c r="B2248" s="4" t="s">
        <v>800</v>
      </c>
      <c r="C2248" s="4" t="s">
        <v>106</v>
      </c>
      <c r="D2248" s="4" t="s">
        <v>133</v>
      </c>
      <c r="E2248" s="8" t="s">
        <v>123</v>
      </c>
      <c r="F2248" s="2" t="s">
        <v>361</v>
      </c>
      <c r="G2248" s="2" t="s">
        <v>129</v>
      </c>
      <c r="H2248" s="6" t="s">
        <v>124</v>
      </c>
      <c r="I2248" s="4" t="s">
        <v>125</v>
      </c>
    </row>
    <row r="2249" spans="1:9" x14ac:dyDescent="0.2">
      <c r="A2249" s="8">
        <v>2246</v>
      </c>
      <c r="B2249" s="4" t="s">
        <v>506</v>
      </c>
      <c r="C2249" s="4" t="s">
        <v>106</v>
      </c>
      <c r="D2249" s="4" t="s">
        <v>304</v>
      </c>
      <c r="E2249" s="8" t="s">
        <v>123</v>
      </c>
      <c r="F2249" s="2" t="s">
        <v>361</v>
      </c>
      <c r="G2249" s="2" t="s">
        <v>129</v>
      </c>
      <c r="H2249" s="6" t="s">
        <v>124</v>
      </c>
      <c r="I2249" s="4" t="s">
        <v>125</v>
      </c>
    </row>
    <row r="2250" spans="1:9" x14ac:dyDescent="0.2">
      <c r="A2250" s="8">
        <v>2247</v>
      </c>
      <c r="B2250" s="4" t="s">
        <v>1202</v>
      </c>
      <c r="C2250" s="4" t="s">
        <v>106</v>
      </c>
      <c r="D2250" s="4" t="s">
        <v>304</v>
      </c>
      <c r="E2250" s="8" t="s">
        <v>123</v>
      </c>
      <c r="F2250" s="2" t="s">
        <v>361</v>
      </c>
      <c r="G2250" s="2" t="s">
        <v>129</v>
      </c>
      <c r="H2250" s="6" t="s">
        <v>124</v>
      </c>
      <c r="I2250" s="4" t="s">
        <v>362</v>
      </c>
    </row>
    <row r="2251" spans="1:9" x14ac:dyDescent="0.2">
      <c r="A2251" s="8">
        <v>2248</v>
      </c>
      <c r="B2251" s="4" t="s">
        <v>170</v>
      </c>
      <c r="C2251" s="4" t="s">
        <v>106</v>
      </c>
      <c r="D2251" s="4" t="s">
        <v>316</v>
      </c>
      <c r="E2251" s="8" t="s">
        <v>123</v>
      </c>
      <c r="F2251" s="2" t="s">
        <v>361</v>
      </c>
      <c r="G2251" s="2" t="s">
        <v>129</v>
      </c>
      <c r="H2251" s="6" t="s">
        <v>124</v>
      </c>
      <c r="I2251" s="4" t="s">
        <v>125</v>
      </c>
    </row>
    <row r="2252" spans="1:9" x14ac:dyDescent="0.2">
      <c r="A2252" s="8">
        <v>2249</v>
      </c>
      <c r="B2252" s="4" t="s">
        <v>398</v>
      </c>
      <c r="C2252" s="4" t="s">
        <v>106</v>
      </c>
      <c r="D2252" s="4" t="s">
        <v>139</v>
      </c>
      <c r="E2252" s="8" t="s">
        <v>123</v>
      </c>
      <c r="F2252" s="2" t="s">
        <v>361</v>
      </c>
      <c r="G2252" s="2" t="s">
        <v>129</v>
      </c>
      <c r="H2252" s="6" t="s">
        <v>124</v>
      </c>
      <c r="I2252" s="4" t="s">
        <v>362</v>
      </c>
    </row>
    <row r="2253" spans="1:9" x14ac:dyDescent="0.2">
      <c r="A2253" s="8">
        <v>2250</v>
      </c>
      <c r="B2253" s="4" t="s">
        <v>494</v>
      </c>
      <c r="C2253" s="4" t="s">
        <v>106</v>
      </c>
      <c r="D2253" s="4" t="s">
        <v>289</v>
      </c>
      <c r="E2253" s="8" t="s">
        <v>123</v>
      </c>
      <c r="F2253" s="2" t="s">
        <v>361</v>
      </c>
      <c r="G2253" s="2" t="s">
        <v>129</v>
      </c>
      <c r="H2253" s="6" t="s">
        <v>124</v>
      </c>
      <c r="I2253" s="4" t="s">
        <v>125</v>
      </c>
    </row>
    <row r="2254" spans="1:9" x14ac:dyDescent="0.2">
      <c r="A2254" s="8">
        <v>2251</v>
      </c>
      <c r="B2254" s="4" t="s">
        <v>418</v>
      </c>
      <c r="C2254" s="4" t="s">
        <v>106</v>
      </c>
      <c r="D2254" s="4" t="s">
        <v>207</v>
      </c>
      <c r="E2254" s="8" t="s">
        <v>123</v>
      </c>
      <c r="F2254" s="2" t="s">
        <v>361</v>
      </c>
      <c r="G2254" s="2" t="s">
        <v>129</v>
      </c>
      <c r="H2254" s="6" t="s">
        <v>124</v>
      </c>
      <c r="I2254" s="4" t="s">
        <v>125</v>
      </c>
    </row>
    <row r="2255" spans="1:9" x14ac:dyDescent="0.2">
      <c r="A2255" s="8">
        <v>2252</v>
      </c>
      <c r="B2255" s="4" t="s">
        <v>478</v>
      </c>
      <c r="C2255" s="4" t="s">
        <v>106</v>
      </c>
      <c r="D2255" s="4" t="s">
        <v>207</v>
      </c>
      <c r="E2255" s="8" t="s">
        <v>123</v>
      </c>
      <c r="F2255" s="2" t="s">
        <v>361</v>
      </c>
      <c r="G2255" s="2" t="s">
        <v>129</v>
      </c>
      <c r="H2255" s="6" t="s">
        <v>124</v>
      </c>
      <c r="I2255" s="4" t="s">
        <v>362</v>
      </c>
    </row>
    <row r="2256" spans="1:9" x14ac:dyDescent="0.2">
      <c r="A2256" s="8">
        <v>2253</v>
      </c>
      <c r="B2256" s="4" t="s">
        <v>816</v>
      </c>
      <c r="C2256" s="4" t="s">
        <v>106</v>
      </c>
      <c r="D2256" s="4" t="s">
        <v>207</v>
      </c>
      <c r="E2256" s="8" t="s">
        <v>123</v>
      </c>
      <c r="F2256" s="2" t="s">
        <v>361</v>
      </c>
      <c r="G2256" s="2" t="s">
        <v>129</v>
      </c>
      <c r="H2256" s="6" t="s">
        <v>124</v>
      </c>
      <c r="I2256" s="4" t="s">
        <v>362</v>
      </c>
    </row>
    <row r="2257" spans="1:9" x14ac:dyDescent="0.2">
      <c r="A2257" s="8">
        <v>2254</v>
      </c>
      <c r="B2257" s="4" t="s">
        <v>569</v>
      </c>
      <c r="C2257" s="4" t="s">
        <v>106</v>
      </c>
      <c r="D2257" s="4" t="s">
        <v>207</v>
      </c>
      <c r="E2257" s="8" t="s">
        <v>123</v>
      </c>
      <c r="F2257" s="2" t="s">
        <v>361</v>
      </c>
      <c r="G2257" s="2" t="s">
        <v>129</v>
      </c>
      <c r="H2257" s="6" t="s">
        <v>124</v>
      </c>
      <c r="I2257" s="4" t="s">
        <v>125</v>
      </c>
    </row>
    <row r="2258" spans="1:9" x14ac:dyDescent="0.2">
      <c r="A2258" s="8">
        <v>2255</v>
      </c>
      <c r="B2258" s="4" t="s">
        <v>1203</v>
      </c>
      <c r="C2258" s="4" t="s">
        <v>106</v>
      </c>
      <c r="D2258" s="4" t="s">
        <v>1088</v>
      </c>
      <c r="E2258" s="8" t="s">
        <v>123</v>
      </c>
      <c r="F2258" s="2" t="s">
        <v>361</v>
      </c>
      <c r="G2258" s="2" t="s">
        <v>129</v>
      </c>
      <c r="H2258" s="6" t="s">
        <v>124</v>
      </c>
      <c r="I2258" s="4" t="s">
        <v>362</v>
      </c>
    </row>
    <row r="2259" spans="1:9" x14ac:dyDescent="0.2">
      <c r="A2259" s="8">
        <v>2256</v>
      </c>
      <c r="B2259" s="4" t="s">
        <v>60</v>
      </c>
      <c r="C2259" s="4" t="s">
        <v>106</v>
      </c>
      <c r="D2259" s="4" t="s">
        <v>1088</v>
      </c>
      <c r="E2259" s="8" t="s">
        <v>123</v>
      </c>
      <c r="F2259" s="2" t="s">
        <v>361</v>
      </c>
      <c r="G2259" s="2" t="s">
        <v>129</v>
      </c>
      <c r="H2259" s="6" t="s">
        <v>124</v>
      </c>
      <c r="I2259" s="4" t="s">
        <v>125</v>
      </c>
    </row>
    <row r="2260" spans="1:9" x14ac:dyDescent="0.2">
      <c r="A2260" s="8">
        <v>2257</v>
      </c>
      <c r="B2260" s="4" t="s">
        <v>417</v>
      </c>
      <c r="C2260" s="4" t="s">
        <v>106</v>
      </c>
      <c r="D2260" s="4" t="s">
        <v>99</v>
      </c>
      <c r="E2260" s="8" t="s">
        <v>123</v>
      </c>
      <c r="F2260" s="2" t="s">
        <v>361</v>
      </c>
      <c r="G2260" s="2" t="s">
        <v>129</v>
      </c>
      <c r="H2260" s="6" t="s">
        <v>124</v>
      </c>
      <c r="I2260" s="4" t="s">
        <v>362</v>
      </c>
    </row>
    <row r="2261" spans="1:9" x14ac:dyDescent="0.2">
      <c r="A2261" s="8">
        <v>2258</v>
      </c>
      <c r="B2261" s="4" t="s">
        <v>399</v>
      </c>
      <c r="C2261" s="4" t="s">
        <v>106</v>
      </c>
      <c r="D2261" s="4" t="s">
        <v>99</v>
      </c>
      <c r="E2261" s="8" t="s">
        <v>123</v>
      </c>
      <c r="F2261" s="2" t="s">
        <v>361</v>
      </c>
      <c r="G2261" s="2" t="s">
        <v>129</v>
      </c>
      <c r="H2261" s="6" t="s">
        <v>124</v>
      </c>
      <c r="I2261" s="4" t="s">
        <v>362</v>
      </c>
    </row>
    <row r="2262" spans="1:9" x14ac:dyDescent="0.2">
      <c r="A2262" s="8">
        <v>2259</v>
      </c>
      <c r="B2262" s="4" t="s">
        <v>619</v>
      </c>
      <c r="C2262" s="4" t="s">
        <v>106</v>
      </c>
      <c r="D2262" s="4" t="s">
        <v>141</v>
      </c>
      <c r="E2262" s="8" t="s">
        <v>123</v>
      </c>
      <c r="F2262" s="2" t="s">
        <v>361</v>
      </c>
      <c r="G2262" s="2" t="s">
        <v>129</v>
      </c>
      <c r="H2262" s="6" t="s">
        <v>124</v>
      </c>
      <c r="I2262" s="4" t="s">
        <v>362</v>
      </c>
    </row>
    <row r="2263" spans="1:9" x14ac:dyDescent="0.2">
      <c r="A2263" s="8">
        <v>2260</v>
      </c>
      <c r="B2263" s="4" t="s">
        <v>96</v>
      </c>
      <c r="C2263" s="4" t="s">
        <v>106</v>
      </c>
      <c r="D2263" s="4" t="s">
        <v>141</v>
      </c>
      <c r="E2263" s="8" t="s">
        <v>123</v>
      </c>
      <c r="F2263" s="2" t="s">
        <v>361</v>
      </c>
      <c r="G2263" s="2" t="s">
        <v>129</v>
      </c>
      <c r="H2263" s="6" t="s">
        <v>124</v>
      </c>
      <c r="I2263" s="4" t="s">
        <v>125</v>
      </c>
    </row>
    <row r="2264" spans="1:9" x14ac:dyDescent="0.2">
      <c r="A2264" s="8">
        <v>2261</v>
      </c>
      <c r="B2264" s="4" t="s">
        <v>422</v>
      </c>
      <c r="C2264" s="4" t="s">
        <v>106</v>
      </c>
      <c r="D2264" s="4" t="s">
        <v>257</v>
      </c>
      <c r="E2264" s="8" t="s">
        <v>123</v>
      </c>
      <c r="F2264" s="2" t="s">
        <v>361</v>
      </c>
      <c r="G2264" s="2" t="s">
        <v>129</v>
      </c>
      <c r="H2264" s="6" t="s">
        <v>124</v>
      </c>
      <c r="I2264" s="4" t="s">
        <v>125</v>
      </c>
    </row>
    <row r="2265" spans="1:9" x14ac:dyDescent="0.2">
      <c r="A2265" s="8">
        <v>2262</v>
      </c>
      <c r="B2265" s="4" t="s">
        <v>892</v>
      </c>
      <c r="C2265" s="4" t="s">
        <v>106</v>
      </c>
      <c r="D2265" s="4" t="s">
        <v>257</v>
      </c>
      <c r="E2265" s="8" t="s">
        <v>123</v>
      </c>
      <c r="F2265" s="2" t="s">
        <v>361</v>
      </c>
      <c r="G2265" s="2" t="s">
        <v>129</v>
      </c>
      <c r="H2265" s="6" t="s">
        <v>124</v>
      </c>
      <c r="I2265" s="4" t="s">
        <v>125</v>
      </c>
    </row>
    <row r="2266" spans="1:9" x14ac:dyDescent="0.2">
      <c r="A2266" s="8">
        <v>2263</v>
      </c>
      <c r="B2266" s="4" t="s">
        <v>564</v>
      </c>
      <c r="C2266" s="4" t="s">
        <v>106</v>
      </c>
      <c r="D2266" s="4" t="s">
        <v>257</v>
      </c>
      <c r="E2266" s="8" t="s">
        <v>123</v>
      </c>
      <c r="F2266" s="2" t="s">
        <v>361</v>
      </c>
      <c r="G2266" s="2" t="s">
        <v>129</v>
      </c>
      <c r="H2266" s="6" t="s">
        <v>124</v>
      </c>
      <c r="I2266" s="4" t="s">
        <v>125</v>
      </c>
    </row>
    <row r="2267" spans="1:9" x14ac:dyDescent="0.2">
      <c r="A2267" s="8">
        <v>2264</v>
      </c>
      <c r="B2267" s="4" t="s">
        <v>399</v>
      </c>
      <c r="C2267" s="4" t="s">
        <v>106</v>
      </c>
      <c r="D2267" s="4" t="s">
        <v>257</v>
      </c>
      <c r="E2267" s="8" t="s">
        <v>123</v>
      </c>
      <c r="F2267" s="2" t="s">
        <v>361</v>
      </c>
      <c r="G2267" s="2" t="s">
        <v>129</v>
      </c>
      <c r="H2267" s="6" t="s">
        <v>124</v>
      </c>
      <c r="I2267" s="4" t="s">
        <v>362</v>
      </c>
    </row>
    <row r="2268" spans="1:9" x14ac:dyDescent="0.2">
      <c r="A2268" s="8">
        <v>2265</v>
      </c>
      <c r="B2268" s="4" t="s">
        <v>115</v>
      </c>
      <c r="C2268" s="4" t="s">
        <v>106</v>
      </c>
      <c r="D2268" s="4" t="s">
        <v>636</v>
      </c>
      <c r="E2268" s="8" t="s">
        <v>123</v>
      </c>
      <c r="F2268" s="2" t="s">
        <v>361</v>
      </c>
      <c r="G2268" s="2" t="s">
        <v>129</v>
      </c>
      <c r="H2268" s="6" t="s">
        <v>124</v>
      </c>
      <c r="I2268" s="4" t="s">
        <v>362</v>
      </c>
    </row>
    <row r="2269" spans="1:9" x14ac:dyDescent="0.2">
      <c r="A2269" s="8">
        <v>2266</v>
      </c>
      <c r="B2269" s="4" t="s">
        <v>427</v>
      </c>
      <c r="C2269" s="4" t="s">
        <v>106</v>
      </c>
      <c r="D2269" s="4" t="s">
        <v>101</v>
      </c>
      <c r="E2269" s="8" t="s">
        <v>123</v>
      </c>
      <c r="F2269" s="2" t="s">
        <v>361</v>
      </c>
      <c r="G2269" s="2" t="s">
        <v>129</v>
      </c>
      <c r="H2269" s="6" t="s">
        <v>124</v>
      </c>
      <c r="I2269" s="4" t="s">
        <v>362</v>
      </c>
    </row>
    <row r="2270" spans="1:9" x14ac:dyDescent="0.2">
      <c r="A2270" s="8">
        <v>2267</v>
      </c>
      <c r="B2270" s="4" t="s">
        <v>497</v>
      </c>
      <c r="C2270" s="4" t="s">
        <v>106</v>
      </c>
      <c r="D2270" s="4" t="s">
        <v>454</v>
      </c>
      <c r="E2270" s="8" t="s">
        <v>123</v>
      </c>
      <c r="F2270" s="2" t="s">
        <v>361</v>
      </c>
      <c r="G2270" s="2" t="s">
        <v>129</v>
      </c>
      <c r="H2270" s="6" t="s">
        <v>124</v>
      </c>
      <c r="I2270" s="4" t="s">
        <v>125</v>
      </c>
    </row>
    <row r="2271" spans="1:9" x14ac:dyDescent="0.2">
      <c r="A2271" s="8">
        <v>2268</v>
      </c>
      <c r="B2271" s="4" t="s">
        <v>494</v>
      </c>
      <c r="C2271" s="4" t="s">
        <v>106</v>
      </c>
      <c r="D2271" s="4" t="s">
        <v>190</v>
      </c>
      <c r="E2271" s="8" t="s">
        <v>123</v>
      </c>
      <c r="F2271" s="2" t="s">
        <v>361</v>
      </c>
      <c r="G2271" s="2" t="s">
        <v>129</v>
      </c>
      <c r="H2271" s="6" t="s">
        <v>124</v>
      </c>
      <c r="I2271" s="4" t="s">
        <v>125</v>
      </c>
    </row>
    <row r="2272" spans="1:9" x14ac:dyDescent="0.2">
      <c r="A2272" s="8">
        <v>2269</v>
      </c>
      <c r="B2272" s="4" t="s">
        <v>170</v>
      </c>
      <c r="C2272" s="4" t="s">
        <v>106</v>
      </c>
      <c r="D2272" s="4" t="s">
        <v>190</v>
      </c>
      <c r="E2272" s="8" t="s">
        <v>123</v>
      </c>
      <c r="F2272" s="2" t="s">
        <v>361</v>
      </c>
      <c r="G2272" s="2" t="s">
        <v>129</v>
      </c>
      <c r="H2272" s="6" t="s">
        <v>124</v>
      </c>
      <c r="I2272" s="4" t="s">
        <v>125</v>
      </c>
    </row>
    <row r="2273" spans="1:9" x14ac:dyDescent="0.2">
      <c r="A2273" s="8">
        <v>2270</v>
      </c>
      <c r="B2273" s="4" t="s">
        <v>192</v>
      </c>
      <c r="C2273" s="4" t="s">
        <v>106</v>
      </c>
      <c r="D2273" s="4" t="s">
        <v>190</v>
      </c>
      <c r="E2273" s="8" t="s">
        <v>123</v>
      </c>
      <c r="F2273" s="2" t="s">
        <v>361</v>
      </c>
      <c r="G2273" s="2" t="s">
        <v>129</v>
      </c>
      <c r="H2273" s="6" t="s">
        <v>124</v>
      </c>
      <c r="I2273" s="4" t="s">
        <v>362</v>
      </c>
    </row>
    <row r="2274" spans="1:9" x14ac:dyDescent="0.2">
      <c r="A2274" s="8">
        <v>2271</v>
      </c>
      <c r="B2274" s="4" t="s">
        <v>453</v>
      </c>
      <c r="C2274" s="4" t="s">
        <v>106</v>
      </c>
      <c r="D2274" s="4" t="s">
        <v>106</v>
      </c>
      <c r="E2274" s="8" t="s">
        <v>123</v>
      </c>
      <c r="F2274" s="2" t="s">
        <v>361</v>
      </c>
      <c r="G2274" s="2" t="s">
        <v>129</v>
      </c>
      <c r="H2274" s="6" t="s">
        <v>124</v>
      </c>
      <c r="I2274" s="4" t="s">
        <v>125</v>
      </c>
    </row>
    <row r="2275" spans="1:9" x14ac:dyDescent="0.2">
      <c r="A2275" s="8">
        <v>2272</v>
      </c>
      <c r="B2275" s="4" t="s">
        <v>1204</v>
      </c>
      <c r="C2275" s="4" t="s">
        <v>106</v>
      </c>
      <c r="D2275" s="4" t="s">
        <v>106</v>
      </c>
      <c r="E2275" s="8" t="s">
        <v>123</v>
      </c>
      <c r="F2275" s="2" t="s">
        <v>361</v>
      </c>
      <c r="G2275" s="2" t="s">
        <v>129</v>
      </c>
      <c r="H2275" s="6" t="s">
        <v>124</v>
      </c>
      <c r="I2275" s="4" t="s">
        <v>362</v>
      </c>
    </row>
    <row r="2276" spans="1:9" x14ac:dyDescent="0.2">
      <c r="A2276" s="8">
        <v>2273</v>
      </c>
      <c r="B2276" s="4" t="s">
        <v>403</v>
      </c>
      <c r="C2276" s="4" t="s">
        <v>106</v>
      </c>
      <c r="D2276" s="4" t="s">
        <v>106</v>
      </c>
      <c r="E2276" s="8" t="s">
        <v>123</v>
      </c>
      <c r="F2276" s="2" t="s">
        <v>361</v>
      </c>
      <c r="G2276" s="2" t="s">
        <v>129</v>
      </c>
      <c r="H2276" s="6" t="s">
        <v>124</v>
      </c>
      <c r="I2276" s="4" t="s">
        <v>125</v>
      </c>
    </row>
    <row r="2277" spans="1:9" x14ac:dyDescent="0.2">
      <c r="A2277" s="8">
        <v>2274</v>
      </c>
      <c r="B2277" s="4" t="s">
        <v>570</v>
      </c>
      <c r="C2277" s="4" t="s">
        <v>106</v>
      </c>
      <c r="D2277" s="4" t="s">
        <v>106</v>
      </c>
      <c r="E2277" s="8" t="s">
        <v>123</v>
      </c>
      <c r="F2277" s="2" t="s">
        <v>361</v>
      </c>
      <c r="G2277" s="2" t="s">
        <v>129</v>
      </c>
      <c r="H2277" s="6" t="s">
        <v>124</v>
      </c>
      <c r="I2277" s="4" t="s">
        <v>125</v>
      </c>
    </row>
    <row r="2278" spans="1:9" x14ac:dyDescent="0.2">
      <c r="A2278" s="8">
        <v>2275</v>
      </c>
      <c r="B2278" s="4" t="s">
        <v>446</v>
      </c>
      <c r="C2278" s="4" t="s">
        <v>106</v>
      </c>
      <c r="D2278" s="4" t="s">
        <v>106</v>
      </c>
      <c r="E2278" s="8" t="s">
        <v>123</v>
      </c>
      <c r="F2278" s="2" t="s">
        <v>361</v>
      </c>
      <c r="G2278" s="2" t="s">
        <v>129</v>
      </c>
      <c r="H2278" s="6" t="s">
        <v>124</v>
      </c>
      <c r="I2278" s="4" t="s">
        <v>125</v>
      </c>
    </row>
    <row r="2279" spans="1:9" x14ac:dyDescent="0.2">
      <c r="A2279" s="8">
        <v>2276</v>
      </c>
      <c r="B2279" s="4" t="s">
        <v>383</v>
      </c>
      <c r="C2279" s="4" t="s">
        <v>106</v>
      </c>
      <c r="D2279" s="4" t="s">
        <v>106</v>
      </c>
      <c r="E2279" s="8" t="s">
        <v>123</v>
      </c>
      <c r="F2279" s="2" t="s">
        <v>361</v>
      </c>
      <c r="G2279" s="2" t="s">
        <v>129</v>
      </c>
      <c r="H2279" s="6" t="s">
        <v>124</v>
      </c>
      <c r="I2279" s="4" t="s">
        <v>362</v>
      </c>
    </row>
    <row r="2280" spans="1:9" x14ac:dyDescent="0.2">
      <c r="A2280" s="8">
        <v>2277</v>
      </c>
      <c r="B2280" s="4" t="s">
        <v>157</v>
      </c>
      <c r="C2280" s="4" t="s">
        <v>106</v>
      </c>
      <c r="D2280" s="4" t="s">
        <v>260</v>
      </c>
      <c r="E2280" s="8" t="s">
        <v>123</v>
      </c>
      <c r="F2280" s="2" t="s">
        <v>361</v>
      </c>
      <c r="G2280" s="2" t="s">
        <v>129</v>
      </c>
      <c r="H2280" s="6" t="s">
        <v>124</v>
      </c>
      <c r="I2280" s="4" t="s">
        <v>125</v>
      </c>
    </row>
    <row r="2281" spans="1:9" x14ac:dyDescent="0.2">
      <c r="A2281" s="8">
        <v>2278</v>
      </c>
      <c r="B2281" s="4" t="s">
        <v>326</v>
      </c>
      <c r="C2281" s="4" t="s">
        <v>106</v>
      </c>
      <c r="D2281" s="4" t="s">
        <v>567</v>
      </c>
      <c r="E2281" s="8" t="s">
        <v>123</v>
      </c>
      <c r="F2281" s="2" t="s">
        <v>361</v>
      </c>
      <c r="G2281" s="2" t="s">
        <v>129</v>
      </c>
      <c r="H2281" s="6" t="s">
        <v>124</v>
      </c>
      <c r="I2281" s="4" t="s">
        <v>362</v>
      </c>
    </row>
    <row r="2282" spans="1:9" x14ac:dyDescent="0.2">
      <c r="A2282" s="8">
        <v>2279</v>
      </c>
      <c r="B2282" s="4" t="s">
        <v>1205</v>
      </c>
      <c r="C2282" s="4" t="s">
        <v>106</v>
      </c>
      <c r="D2282" s="4" t="s">
        <v>567</v>
      </c>
      <c r="E2282" s="8" t="s">
        <v>123</v>
      </c>
      <c r="F2282" s="2" t="s">
        <v>361</v>
      </c>
      <c r="G2282" s="2" t="s">
        <v>129</v>
      </c>
      <c r="H2282" s="6" t="s">
        <v>124</v>
      </c>
      <c r="I2282" s="4" t="s">
        <v>362</v>
      </c>
    </row>
    <row r="2283" spans="1:9" x14ac:dyDescent="0.2">
      <c r="A2283" s="8">
        <v>2280</v>
      </c>
      <c r="B2283" s="4" t="s">
        <v>425</v>
      </c>
      <c r="C2283" s="4" t="s">
        <v>106</v>
      </c>
      <c r="D2283" s="4" t="s">
        <v>345</v>
      </c>
      <c r="E2283" s="8" t="s">
        <v>123</v>
      </c>
      <c r="F2283" s="2" t="s">
        <v>361</v>
      </c>
      <c r="G2283" s="2" t="s">
        <v>129</v>
      </c>
      <c r="H2283" s="6" t="s">
        <v>124</v>
      </c>
      <c r="I2283" s="4" t="s">
        <v>362</v>
      </c>
    </row>
    <row r="2284" spans="1:9" x14ac:dyDescent="0.2">
      <c r="A2284" s="8">
        <v>2281</v>
      </c>
      <c r="B2284" s="4" t="s">
        <v>1206</v>
      </c>
      <c r="C2284" s="4" t="s">
        <v>106</v>
      </c>
      <c r="D2284" s="4" t="s">
        <v>108</v>
      </c>
      <c r="E2284" s="8" t="s">
        <v>123</v>
      </c>
      <c r="F2284" s="2" t="s">
        <v>361</v>
      </c>
      <c r="G2284" s="2" t="s">
        <v>129</v>
      </c>
      <c r="H2284" s="6" t="s">
        <v>124</v>
      </c>
      <c r="I2284" s="4" t="s">
        <v>125</v>
      </c>
    </row>
    <row r="2285" spans="1:9" x14ac:dyDescent="0.2">
      <c r="A2285" s="8">
        <v>2282</v>
      </c>
      <c r="B2285" s="4" t="s">
        <v>80</v>
      </c>
      <c r="C2285" s="4" t="s">
        <v>106</v>
      </c>
      <c r="D2285" s="4" t="s">
        <v>108</v>
      </c>
      <c r="E2285" s="8" t="s">
        <v>123</v>
      </c>
      <c r="F2285" s="2" t="s">
        <v>361</v>
      </c>
      <c r="G2285" s="2" t="s">
        <v>129</v>
      </c>
      <c r="H2285" s="6" t="s">
        <v>124</v>
      </c>
      <c r="I2285" s="4" t="s">
        <v>125</v>
      </c>
    </row>
    <row r="2286" spans="1:9" x14ac:dyDescent="0.2">
      <c r="A2286" s="8">
        <v>2283</v>
      </c>
      <c r="B2286" s="4" t="s">
        <v>425</v>
      </c>
      <c r="C2286" s="4" t="s">
        <v>106</v>
      </c>
      <c r="D2286" s="4" t="s">
        <v>108</v>
      </c>
      <c r="E2286" s="8" t="s">
        <v>123</v>
      </c>
      <c r="F2286" s="2" t="s">
        <v>361</v>
      </c>
      <c r="G2286" s="2" t="s">
        <v>129</v>
      </c>
      <c r="H2286" s="6" t="s">
        <v>124</v>
      </c>
      <c r="I2286" s="4" t="s">
        <v>362</v>
      </c>
    </row>
    <row r="2287" spans="1:9" x14ac:dyDescent="0.2">
      <c r="A2287" s="8">
        <v>2284</v>
      </c>
      <c r="B2287" s="4" t="s">
        <v>467</v>
      </c>
      <c r="C2287" s="4" t="s">
        <v>106</v>
      </c>
      <c r="D2287" s="4" t="s">
        <v>108</v>
      </c>
      <c r="E2287" s="8" t="s">
        <v>123</v>
      </c>
      <c r="F2287" s="2" t="s">
        <v>361</v>
      </c>
      <c r="G2287" s="2" t="s">
        <v>129</v>
      </c>
      <c r="H2287" s="6" t="s">
        <v>124</v>
      </c>
      <c r="I2287" s="4" t="s">
        <v>362</v>
      </c>
    </row>
    <row r="2288" spans="1:9" x14ac:dyDescent="0.2">
      <c r="A2288" s="8">
        <v>2285</v>
      </c>
      <c r="B2288" s="4" t="s">
        <v>991</v>
      </c>
      <c r="C2288" s="4" t="s">
        <v>106</v>
      </c>
      <c r="D2288" s="4" t="s">
        <v>108</v>
      </c>
      <c r="E2288" s="8" t="s">
        <v>123</v>
      </c>
      <c r="F2288" s="2" t="s">
        <v>361</v>
      </c>
      <c r="G2288" s="2" t="s">
        <v>129</v>
      </c>
      <c r="H2288" s="6" t="s">
        <v>124</v>
      </c>
      <c r="I2288" s="4" t="s">
        <v>362</v>
      </c>
    </row>
    <row r="2289" spans="1:9" x14ac:dyDescent="0.2">
      <c r="A2289" s="8">
        <v>2286</v>
      </c>
      <c r="B2289" s="4" t="s">
        <v>939</v>
      </c>
      <c r="C2289" s="4" t="s">
        <v>106</v>
      </c>
      <c r="D2289" s="4" t="s">
        <v>168</v>
      </c>
      <c r="E2289" s="8" t="s">
        <v>123</v>
      </c>
      <c r="F2289" s="2" t="s">
        <v>361</v>
      </c>
      <c r="G2289" s="2" t="s">
        <v>129</v>
      </c>
      <c r="H2289" s="6" t="s">
        <v>124</v>
      </c>
      <c r="I2289" s="4" t="s">
        <v>362</v>
      </c>
    </row>
    <row r="2290" spans="1:9" x14ac:dyDescent="0.2">
      <c r="A2290" s="8">
        <v>2287</v>
      </c>
      <c r="B2290" s="4" t="s">
        <v>370</v>
      </c>
      <c r="C2290" s="4" t="s">
        <v>106</v>
      </c>
      <c r="D2290" s="4" t="s">
        <v>363</v>
      </c>
      <c r="E2290" s="8" t="s">
        <v>123</v>
      </c>
      <c r="F2290" s="2" t="s">
        <v>361</v>
      </c>
      <c r="G2290" s="2" t="s">
        <v>129</v>
      </c>
      <c r="H2290" s="6" t="s">
        <v>124</v>
      </c>
      <c r="I2290" s="4" t="s">
        <v>125</v>
      </c>
    </row>
    <row r="2291" spans="1:9" x14ac:dyDescent="0.2">
      <c r="A2291" s="8">
        <v>2288</v>
      </c>
      <c r="B2291" s="4" t="s">
        <v>368</v>
      </c>
      <c r="C2291" s="4" t="s">
        <v>106</v>
      </c>
      <c r="D2291" s="4" t="s">
        <v>363</v>
      </c>
      <c r="E2291" s="8" t="s">
        <v>123</v>
      </c>
      <c r="F2291" s="2" t="s">
        <v>361</v>
      </c>
      <c r="G2291" s="2" t="s">
        <v>129</v>
      </c>
      <c r="H2291" s="6" t="s">
        <v>124</v>
      </c>
      <c r="I2291" s="4" t="s">
        <v>125</v>
      </c>
    </row>
    <row r="2292" spans="1:9" x14ac:dyDescent="0.2">
      <c r="A2292" s="8">
        <v>2289</v>
      </c>
      <c r="B2292" s="4" t="s">
        <v>1207</v>
      </c>
      <c r="C2292" s="4" t="s">
        <v>106</v>
      </c>
      <c r="D2292" s="4" t="s">
        <v>697</v>
      </c>
      <c r="E2292" s="8" t="s">
        <v>123</v>
      </c>
      <c r="F2292" s="2" t="s">
        <v>361</v>
      </c>
      <c r="G2292" s="2" t="s">
        <v>129</v>
      </c>
      <c r="H2292" s="6" t="s">
        <v>124</v>
      </c>
      <c r="I2292" s="4" t="s">
        <v>125</v>
      </c>
    </row>
    <row r="2293" spans="1:9" x14ac:dyDescent="0.2">
      <c r="A2293" s="8">
        <v>2290</v>
      </c>
      <c r="B2293" s="4" t="s">
        <v>625</v>
      </c>
      <c r="C2293" s="4" t="s">
        <v>106</v>
      </c>
      <c r="D2293" s="4" t="s">
        <v>697</v>
      </c>
      <c r="E2293" s="8" t="s">
        <v>123</v>
      </c>
      <c r="F2293" s="2" t="s">
        <v>361</v>
      </c>
      <c r="G2293" s="2" t="s">
        <v>129</v>
      </c>
      <c r="H2293" s="6" t="s">
        <v>124</v>
      </c>
      <c r="I2293" s="4" t="s">
        <v>362</v>
      </c>
    </row>
    <row r="2294" spans="1:9" x14ac:dyDescent="0.2">
      <c r="A2294" s="8">
        <v>2291</v>
      </c>
      <c r="B2294" s="4" t="s">
        <v>1208</v>
      </c>
      <c r="C2294" s="4" t="s">
        <v>106</v>
      </c>
      <c r="D2294" s="4" t="s">
        <v>198</v>
      </c>
      <c r="E2294" s="8" t="s">
        <v>123</v>
      </c>
      <c r="F2294" s="2" t="s">
        <v>361</v>
      </c>
      <c r="G2294" s="2" t="s">
        <v>129</v>
      </c>
      <c r="H2294" s="6" t="s">
        <v>124</v>
      </c>
      <c r="I2294" s="4" t="s">
        <v>125</v>
      </c>
    </row>
    <row r="2295" spans="1:9" x14ac:dyDescent="0.2">
      <c r="A2295" s="8">
        <v>2292</v>
      </c>
      <c r="B2295" s="4" t="s">
        <v>497</v>
      </c>
      <c r="C2295" s="4" t="s">
        <v>106</v>
      </c>
      <c r="D2295" s="4" t="s">
        <v>198</v>
      </c>
      <c r="E2295" s="8" t="s">
        <v>123</v>
      </c>
      <c r="F2295" s="2" t="s">
        <v>361</v>
      </c>
      <c r="G2295" s="2" t="s">
        <v>129</v>
      </c>
      <c r="H2295" s="6" t="s">
        <v>124</v>
      </c>
      <c r="I2295" s="4" t="s">
        <v>362</v>
      </c>
    </row>
    <row r="2296" spans="1:9" x14ac:dyDescent="0.2">
      <c r="A2296" s="8">
        <v>2293</v>
      </c>
      <c r="B2296" s="4" t="s">
        <v>252</v>
      </c>
      <c r="C2296" s="4" t="s">
        <v>106</v>
      </c>
      <c r="D2296" s="4" t="s">
        <v>198</v>
      </c>
      <c r="E2296" s="8" t="s">
        <v>123</v>
      </c>
      <c r="F2296" s="2" t="s">
        <v>361</v>
      </c>
      <c r="G2296" s="2" t="s">
        <v>129</v>
      </c>
      <c r="H2296" s="6" t="s">
        <v>124</v>
      </c>
      <c r="I2296" s="4" t="s">
        <v>362</v>
      </c>
    </row>
    <row r="2297" spans="1:9" x14ac:dyDescent="0.2">
      <c r="A2297" s="8">
        <v>2294</v>
      </c>
      <c r="B2297" s="4" t="s">
        <v>1209</v>
      </c>
      <c r="C2297" s="4" t="s">
        <v>106</v>
      </c>
      <c r="D2297" s="4" t="s">
        <v>198</v>
      </c>
      <c r="E2297" s="8" t="s">
        <v>123</v>
      </c>
      <c r="F2297" s="2" t="s">
        <v>361</v>
      </c>
      <c r="G2297" s="2" t="s">
        <v>129</v>
      </c>
      <c r="H2297" s="6" t="s">
        <v>124</v>
      </c>
      <c r="I2297" s="4" t="s">
        <v>362</v>
      </c>
    </row>
    <row r="2298" spans="1:9" x14ac:dyDescent="0.2">
      <c r="A2298" s="8">
        <v>2295</v>
      </c>
      <c r="B2298" s="4" t="s">
        <v>1210</v>
      </c>
      <c r="C2298" s="4" t="s">
        <v>106</v>
      </c>
      <c r="D2298" s="4" t="s">
        <v>198</v>
      </c>
      <c r="E2298" s="8" t="s">
        <v>123</v>
      </c>
      <c r="F2298" s="2" t="s">
        <v>361</v>
      </c>
      <c r="G2298" s="2" t="s">
        <v>129</v>
      </c>
      <c r="H2298" s="6" t="s">
        <v>124</v>
      </c>
      <c r="I2298" s="4" t="s">
        <v>362</v>
      </c>
    </row>
    <row r="2299" spans="1:9" x14ac:dyDescent="0.2">
      <c r="A2299" s="8">
        <v>2296</v>
      </c>
      <c r="B2299" s="4" t="s">
        <v>170</v>
      </c>
      <c r="C2299" s="4" t="s">
        <v>106</v>
      </c>
      <c r="D2299" s="4" t="s">
        <v>1141</v>
      </c>
      <c r="E2299" s="8" t="s">
        <v>123</v>
      </c>
      <c r="F2299" s="2" t="s">
        <v>361</v>
      </c>
      <c r="G2299" s="2" t="s">
        <v>129</v>
      </c>
      <c r="H2299" s="6" t="s">
        <v>124</v>
      </c>
      <c r="I2299" s="4" t="s">
        <v>125</v>
      </c>
    </row>
    <row r="2300" spans="1:9" x14ac:dyDescent="0.2">
      <c r="A2300" s="8">
        <v>2297</v>
      </c>
      <c r="B2300" s="4" t="s">
        <v>383</v>
      </c>
      <c r="C2300" s="4" t="s">
        <v>106</v>
      </c>
      <c r="D2300" s="4" t="s">
        <v>900</v>
      </c>
      <c r="E2300" s="8" t="s">
        <v>123</v>
      </c>
      <c r="F2300" s="2" t="s">
        <v>361</v>
      </c>
      <c r="G2300" s="2" t="s">
        <v>129</v>
      </c>
      <c r="H2300" s="6" t="s">
        <v>124</v>
      </c>
      <c r="I2300" s="4" t="s">
        <v>362</v>
      </c>
    </row>
    <row r="2301" spans="1:9" x14ac:dyDescent="0.2">
      <c r="A2301" s="8">
        <v>2298</v>
      </c>
      <c r="B2301" s="4" t="s">
        <v>418</v>
      </c>
      <c r="C2301" s="4" t="s">
        <v>106</v>
      </c>
      <c r="D2301" s="4" t="s">
        <v>218</v>
      </c>
      <c r="E2301" s="8" t="s">
        <v>123</v>
      </c>
      <c r="F2301" s="2" t="s">
        <v>361</v>
      </c>
      <c r="G2301" s="2" t="s">
        <v>129</v>
      </c>
      <c r="H2301" s="6" t="s">
        <v>124</v>
      </c>
      <c r="I2301" s="4" t="s">
        <v>125</v>
      </c>
    </row>
    <row r="2302" spans="1:9" x14ac:dyDescent="0.2">
      <c r="A2302" s="8">
        <v>2299</v>
      </c>
      <c r="B2302" s="4" t="s">
        <v>194</v>
      </c>
      <c r="C2302" s="4" t="s">
        <v>106</v>
      </c>
      <c r="D2302" s="4" t="s">
        <v>218</v>
      </c>
      <c r="E2302" s="8" t="s">
        <v>123</v>
      </c>
      <c r="F2302" s="2" t="s">
        <v>361</v>
      </c>
      <c r="G2302" s="2" t="s">
        <v>129</v>
      </c>
      <c r="H2302" s="6" t="s">
        <v>124</v>
      </c>
      <c r="I2302" s="4" t="s">
        <v>362</v>
      </c>
    </row>
    <row r="2303" spans="1:9" x14ac:dyDescent="0.2">
      <c r="A2303" s="8">
        <v>2300</v>
      </c>
      <c r="B2303" s="4" t="s">
        <v>438</v>
      </c>
      <c r="C2303" s="4" t="s">
        <v>106</v>
      </c>
      <c r="D2303" s="4" t="s">
        <v>218</v>
      </c>
      <c r="E2303" s="8" t="s">
        <v>123</v>
      </c>
      <c r="F2303" s="2" t="s">
        <v>361</v>
      </c>
      <c r="G2303" s="2" t="s">
        <v>129</v>
      </c>
      <c r="H2303" s="6" t="s">
        <v>124</v>
      </c>
      <c r="I2303" s="4" t="s">
        <v>125</v>
      </c>
    </row>
    <row r="2304" spans="1:9" x14ac:dyDescent="0.2">
      <c r="A2304" s="8">
        <v>2301</v>
      </c>
      <c r="B2304" s="4" t="s">
        <v>214</v>
      </c>
      <c r="C2304" s="4" t="s">
        <v>106</v>
      </c>
      <c r="D2304" s="4" t="s">
        <v>218</v>
      </c>
      <c r="E2304" s="8" t="s">
        <v>123</v>
      </c>
      <c r="F2304" s="2" t="s">
        <v>361</v>
      </c>
      <c r="G2304" s="2" t="s">
        <v>129</v>
      </c>
      <c r="H2304" s="6" t="s">
        <v>124</v>
      </c>
      <c r="I2304" s="4" t="s">
        <v>125</v>
      </c>
    </row>
    <row r="2305" spans="1:9" x14ac:dyDescent="0.2">
      <c r="A2305" s="8">
        <v>2302</v>
      </c>
      <c r="B2305" s="4" t="s">
        <v>482</v>
      </c>
      <c r="C2305" s="4" t="s">
        <v>106</v>
      </c>
      <c r="D2305" s="4" t="s">
        <v>218</v>
      </c>
      <c r="E2305" s="8" t="s">
        <v>123</v>
      </c>
      <c r="F2305" s="2" t="s">
        <v>361</v>
      </c>
      <c r="G2305" s="2" t="s">
        <v>129</v>
      </c>
      <c r="H2305" s="6" t="s">
        <v>124</v>
      </c>
      <c r="I2305" s="4" t="s">
        <v>362</v>
      </c>
    </row>
    <row r="2306" spans="1:9" x14ac:dyDescent="0.2">
      <c r="A2306" s="8">
        <v>2303</v>
      </c>
      <c r="B2306" s="4" t="s">
        <v>628</v>
      </c>
      <c r="C2306" s="4" t="s">
        <v>106</v>
      </c>
      <c r="D2306" s="4" t="s">
        <v>218</v>
      </c>
      <c r="E2306" s="8" t="s">
        <v>123</v>
      </c>
      <c r="F2306" s="2" t="s">
        <v>361</v>
      </c>
      <c r="G2306" s="2" t="s">
        <v>129</v>
      </c>
      <c r="H2306" s="6" t="s">
        <v>124</v>
      </c>
      <c r="I2306" s="4" t="s">
        <v>125</v>
      </c>
    </row>
    <row r="2307" spans="1:9" x14ac:dyDescent="0.2">
      <c r="A2307" s="8">
        <v>2304</v>
      </c>
      <c r="B2307" s="4" t="s">
        <v>405</v>
      </c>
      <c r="C2307" s="4" t="s">
        <v>106</v>
      </c>
      <c r="D2307" s="4" t="s">
        <v>218</v>
      </c>
      <c r="E2307" s="8" t="s">
        <v>123</v>
      </c>
      <c r="F2307" s="2" t="s">
        <v>361</v>
      </c>
      <c r="G2307" s="2" t="s">
        <v>129</v>
      </c>
      <c r="H2307" s="6" t="s">
        <v>124</v>
      </c>
      <c r="I2307" s="4" t="s">
        <v>125</v>
      </c>
    </row>
    <row r="2308" spans="1:9" x14ac:dyDescent="0.2">
      <c r="A2308" s="8">
        <v>2305</v>
      </c>
      <c r="B2308" s="4" t="s">
        <v>425</v>
      </c>
      <c r="C2308" s="4" t="s">
        <v>106</v>
      </c>
      <c r="D2308" s="4" t="s">
        <v>218</v>
      </c>
      <c r="E2308" s="8" t="s">
        <v>123</v>
      </c>
      <c r="F2308" s="2" t="s">
        <v>361</v>
      </c>
      <c r="G2308" s="2" t="s">
        <v>129</v>
      </c>
      <c r="H2308" s="6" t="s">
        <v>124</v>
      </c>
      <c r="I2308" s="4" t="s">
        <v>362</v>
      </c>
    </row>
    <row r="2309" spans="1:9" x14ac:dyDescent="0.2">
      <c r="A2309" s="8">
        <v>2306</v>
      </c>
      <c r="B2309" s="4" t="s">
        <v>383</v>
      </c>
      <c r="C2309" s="4" t="s">
        <v>106</v>
      </c>
      <c r="D2309" s="4" t="s">
        <v>218</v>
      </c>
      <c r="E2309" s="8" t="s">
        <v>123</v>
      </c>
      <c r="F2309" s="2" t="s">
        <v>361</v>
      </c>
      <c r="G2309" s="2" t="s">
        <v>129</v>
      </c>
      <c r="H2309" s="6" t="s">
        <v>124</v>
      </c>
      <c r="I2309" s="4" t="s">
        <v>362</v>
      </c>
    </row>
    <row r="2310" spans="1:9" x14ac:dyDescent="0.2">
      <c r="A2310" s="8">
        <v>2307</v>
      </c>
      <c r="B2310" s="4" t="s">
        <v>654</v>
      </c>
      <c r="C2310" s="4" t="s">
        <v>106</v>
      </c>
      <c r="D2310" s="4" t="s">
        <v>218</v>
      </c>
      <c r="E2310" s="8" t="s">
        <v>123</v>
      </c>
      <c r="F2310" s="2" t="s">
        <v>361</v>
      </c>
      <c r="G2310" s="2" t="s">
        <v>129</v>
      </c>
      <c r="H2310" s="6" t="s">
        <v>124</v>
      </c>
      <c r="I2310" s="4" t="s">
        <v>362</v>
      </c>
    </row>
    <row r="2311" spans="1:9" x14ac:dyDescent="0.2">
      <c r="A2311" s="8">
        <v>2308</v>
      </c>
      <c r="B2311" s="4" t="s">
        <v>1110</v>
      </c>
      <c r="C2311" s="4" t="s">
        <v>106</v>
      </c>
      <c r="D2311" s="4" t="s">
        <v>250</v>
      </c>
      <c r="E2311" s="8" t="s">
        <v>123</v>
      </c>
      <c r="F2311" s="2" t="s">
        <v>361</v>
      </c>
      <c r="G2311" s="2" t="s">
        <v>129</v>
      </c>
      <c r="H2311" s="6" t="s">
        <v>124</v>
      </c>
      <c r="I2311" s="4" t="s">
        <v>125</v>
      </c>
    </row>
    <row r="2312" spans="1:9" x14ac:dyDescent="0.2">
      <c r="A2312" s="8">
        <v>2309</v>
      </c>
      <c r="B2312" s="4" t="s">
        <v>487</v>
      </c>
      <c r="C2312" s="4" t="s">
        <v>200</v>
      </c>
      <c r="D2312" s="4" t="s">
        <v>527</v>
      </c>
      <c r="E2312" s="8" t="s">
        <v>123</v>
      </c>
      <c r="F2312" s="2" t="s">
        <v>361</v>
      </c>
      <c r="G2312" s="2" t="s">
        <v>129</v>
      </c>
      <c r="H2312" s="6" t="s">
        <v>124</v>
      </c>
      <c r="I2312" s="4" t="s">
        <v>125</v>
      </c>
    </row>
    <row r="2313" spans="1:9" x14ac:dyDescent="0.2">
      <c r="A2313" s="8">
        <v>2310</v>
      </c>
      <c r="B2313" s="4" t="s">
        <v>1211</v>
      </c>
      <c r="C2313" s="4" t="s">
        <v>200</v>
      </c>
      <c r="D2313" s="4" t="s">
        <v>257</v>
      </c>
      <c r="E2313" s="8" t="s">
        <v>123</v>
      </c>
      <c r="F2313" s="2" t="s">
        <v>361</v>
      </c>
      <c r="G2313" s="2" t="s">
        <v>129</v>
      </c>
      <c r="H2313" s="6" t="s">
        <v>124</v>
      </c>
      <c r="I2313" s="4" t="s">
        <v>125</v>
      </c>
    </row>
    <row r="2314" spans="1:9" x14ac:dyDescent="0.2">
      <c r="A2314" s="8">
        <v>2311</v>
      </c>
      <c r="B2314" s="4" t="s">
        <v>699</v>
      </c>
      <c r="C2314" s="4" t="s">
        <v>200</v>
      </c>
      <c r="D2314" s="4" t="s">
        <v>218</v>
      </c>
      <c r="E2314" s="8" t="s">
        <v>123</v>
      </c>
      <c r="F2314" s="2" t="s">
        <v>361</v>
      </c>
      <c r="G2314" s="2" t="s">
        <v>129</v>
      </c>
      <c r="H2314" s="6" t="s">
        <v>124</v>
      </c>
      <c r="I2314" s="4" t="s">
        <v>125</v>
      </c>
    </row>
    <row r="2315" spans="1:9" x14ac:dyDescent="0.2">
      <c r="A2315" s="8">
        <v>2312</v>
      </c>
      <c r="B2315" s="4" t="s">
        <v>365</v>
      </c>
      <c r="C2315" s="4" t="s">
        <v>260</v>
      </c>
      <c r="D2315" s="4" t="s">
        <v>507</v>
      </c>
      <c r="E2315" s="8" t="s">
        <v>123</v>
      </c>
      <c r="F2315" s="2" t="s">
        <v>361</v>
      </c>
      <c r="G2315" s="2" t="s">
        <v>129</v>
      </c>
      <c r="H2315" s="6" t="s">
        <v>124</v>
      </c>
      <c r="I2315" s="4" t="s">
        <v>362</v>
      </c>
    </row>
    <row r="2316" spans="1:9" x14ac:dyDescent="0.2">
      <c r="A2316" s="8">
        <v>2313</v>
      </c>
      <c r="B2316" s="4" t="s">
        <v>473</v>
      </c>
      <c r="C2316" s="4" t="s">
        <v>260</v>
      </c>
      <c r="D2316" s="4" t="s">
        <v>437</v>
      </c>
      <c r="E2316" s="8" t="s">
        <v>123</v>
      </c>
      <c r="F2316" s="2" t="s">
        <v>361</v>
      </c>
      <c r="G2316" s="2" t="s">
        <v>129</v>
      </c>
      <c r="H2316" s="6" t="s">
        <v>124</v>
      </c>
      <c r="I2316" s="4" t="s">
        <v>362</v>
      </c>
    </row>
    <row r="2317" spans="1:9" x14ac:dyDescent="0.2">
      <c r="A2317" s="8">
        <v>2314</v>
      </c>
      <c r="B2317" s="4" t="s">
        <v>379</v>
      </c>
      <c r="C2317" s="4" t="s">
        <v>260</v>
      </c>
      <c r="D2317" s="4" t="s">
        <v>313</v>
      </c>
      <c r="E2317" s="8" t="s">
        <v>123</v>
      </c>
      <c r="F2317" s="2" t="s">
        <v>361</v>
      </c>
      <c r="G2317" s="2" t="s">
        <v>129</v>
      </c>
      <c r="H2317" s="6" t="s">
        <v>124</v>
      </c>
      <c r="I2317" s="4" t="s">
        <v>125</v>
      </c>
    </row>
    <row r="2318" spans="1:9" x14ac:dyDescent="0.2">
      <c r="A2318" s="8">
        <v>2315</v>
      </c>
      <c r="B2318" s="4" t="s">
        <v>989</v>
      </c>
      <c r="C2318" s="4" t="s">
        <v>260</v>
      </c>
      <c r="D2318" s="4" t="s">
        <v>161</v>
      </c>
      <c r="E2318" s="8" t="s">
        <v>123</v>
      </c>
      <c r="F2318" s="2" t="s">
        <v>361</v>
      </c>
      <c r="G2318" s="2" t="s">
        <v>129</v>
      </c>
      <c r="H2318" s="6" t="s">
        <v>124</v>
      </c>
      <c r="I2318" s="4" t="s">
        <v>125</v>
      </c>
    </row>
    <row r="2319" spans="1:9" x14ac:dyDescent="0.2">
      <c r="A2319" s="8">
        <v>2316</v>
      </c>
      <c r="B2319" s="4" t="s">
        <v>325</v>
      </c>
      <c r="C2319" s="4" t="s">
        <v>260</v>
      </c>
      <c r="D2319" s="4" t="s">
        <v>161</v>
      </c>
      <c r="E2319" s="8" t="s">
        <v>123</v>
      </c>
      <c r="F2319" s="2" t="s">
        <v>361</v>
      </c>
      <c r="G2319" s="2" t="s">
        <v>129</v>
      </c>
      <c r="H2319" s="6" t="s">
        <v>124</v>
      </c>
      <c r="I2319" s="4" t="s">
        <v>125</v>
      </c>
    </row>
    <row r="2320" spans="1:9" x14ac:dyDescent="0.2">
      <c r="A2320" s="8">
        <v>2317</v>
      </c>
      <c r="B2320" s="4" t="s">
        <v>214</v>
      </c>
      <c r="C2320" s="4" t="s">
        <v>260</v>
      </c>
      <c r="D2320" s="4" t="s">
        <v>161</v>
      </c>
      <c r="E2320" s="8" t="s">
        <v>123</v>
      </c>
      <c r="F2320" s="2" t="s">
        <v>361</v>
      </c>
      <c r="G2320" s="2" t="s">
        <v>129</v>
      </c>
      <c r="H2320" s="6" t="s">
        <v>124</v>
      </c>
      <c r="I2320" s="4" t="s">
        <v>125</v>
      </c>
    </row>
    <row r="2321" spans="1:9" x14ac:dyDescent="0.2">
      <c r="A2321" s="8">
        <v>2318</v>
      </c>
      <c r="B2321" s="4" t="s">
        <v>1100</v>
      </c>
      <c r="C2321" s="4" t="s">
        <v>260</v>
      </c>
      <c r="D2321" s="4" t="s">
        <v>161</v>
      </c>
      <c r="E2321" s="8" t="s">
        <v>123</v>
      </c>
      <c r="F2321" s="2" t="s">
        <v>361</v>
      </c>
      <c r="G2321" s="2" t="s">
        <v>129</v>
      </c>
      <c r="H2321" s="6" t="s">
        <v>124</v>
      </c>
      <c r="I2321" s="4" t="s">
        <v>362</v>
      </c>
    </row>
    <row r="2322" spans="1:9" x14ac:dyDescent="0.2">
      <c r="A2322" s="8">
        <v>2319</v>
      </c>
      <c r="B2322" s="4" t="s">
        <v>565</v>
      </c>
      <c r="C2322" s="4" t="s">
        <v>260</v>
      </c>
      <c r="D2322" s="4" t="s">
        <v>161</v>
      </c>
      <c r="E2322" s="8" t="s">
        <v>123</v>
      </c>
      <c r="F2322" s="2" t="s">
        <v>361</v>
      </c>
      <c r="G2322" s="2" t="s">
        <v>129</v>
      </c>
      <c r="H2322" s="6" t="s">
        <v>124</v>
      </c>
      <c r="I2322" s="4" t="s">
        <v>125</v>
      </c>
    </row>
    <row r="2323" spans="1:9" x14ac:dyDescent="0.2">
      <c r="A2323" s="8">
        <v>2320</v>
      </c>
      <c r="B2323" s="4" t="s">
        <v>365</v>
      </c>
      <c r="C2323" s="4" t="s">
        <v>260</v>
      </c>
      <c r="D2323" s="4" t="s">
        <v>161</v>
      </c>
      <c r="E2323" s="8" t="s">
        <v>123</v>
      </c>
      <c r="F2323" s="2" t="s">
        <v>361</v>
      </c>
      <c r="G2323" s="2" t="s">
        <v>129</v>
      </c>
      <c r="H2323" s="6" t="s">
        <v>124</v>
      </c>
      <c r="I2323" s="4" t="s">
        <v>362</v>
      </c>
    </row>
    <row r="2324" spans="1:9" x14ac:dyDescent="0.2">
      <c r="A2324" s="8">
        <v>2321</v>
      </c>
      <c r="B2324" s="4" t="s">
        <v>368</v>
      </c>
      <c r="C2324" s="4" t="s">
        <v>260</v>
      </c>
      <c r="D2324" s="4" t="s">
        <v>161</v>
      </c>
      <c r="E2324" s="8" t="s">
        <v>123</v>
      </c>
      <c r="F2324" s="2" t="s">
        <v>361</v>
      </c>
      <c r="G2324" s="2" t="s">
        <v>129</v>
      </c>
      <c r="H2324" s="6" t="s">
        <v>124</v>
      </c>
      <c r="I2324" s="4" t="s">
        <v>125</v>
      </c>
    </row>
    <row r="2325" spans="1:9" x14ac:dyDescent="0.2">
      <c r="A2325" s="8">
        <v>2322</v>
      </c>
      <c r="B2325" s="4" t="s">
        <v>1212</v>
      </c>
      <c r="C2325" s="4" t="s">
        <v>260</v>
      </c>
      <c r="D2325" s="4" t="s">
        <v>244</v>
      </c>
      <c r="E2325" s="8" t="s">
        <v>123</v>
      </c>
      <c r="F2325" s="2" t="s">
        <v>361</v>
      </c>
      <c r="G2325" s="2" t="s">
        <v>129</v>
      </c>
      <c r="H2325" s="6" t="s">
        <v>124</v>
      </c>
      <c r="I2325" s="4" t="s">
        <v>362</v>
      </c>
    </row>
    <row r="2326" spans="1:9" x14ac:dyDescent="0.2">
      <c r="A2326" s="8">
        <v>2323</v>
      </c>
      <c r="B2326" s="4" t="s">
        <v>662</v>
      </c>
      <c r="C2326" s="4" t="s">
        <v>260</v>
      </c>
      <c r="D2326" s="4" t="s">
        <v>81</v>
      </c>
      <c r="E2326" s="8" t="s">
        <v>123</v>
      </c>
      <c r="F2326" s="2" t="s">
        <v>361</v>
      </c>
      <c r="G2326" s="2" t="s">
        <v>129</v>
      </c>
      <c r="H2326" s="6" t="s">
        <v>124</v>
      </c>
      <c r="I2326" s="4" t="s">
        <v>362</v>
      </c>
    </row>
    <row r="2327" spans="1:9" x14ac:dyDescent="0.2">
      <c r="A2327" s="8">
        <v>2324</v>
      </c>
      <c r="B2327" s="4" t="s">
        <v>465</v>
      </c>
      <c r="C2327" s="4" t="s">
        <v>260</v>
      </c>
      <c r="D2327" s="4"/>
      <c r="E2327" s="8" t="s">
        <v>123</v>
      </c>
      <c r="F2327" s="2" t="s">
        <v>361</v>
      </c>
      <c r="G2327" s="2" t="s">
        <v>129</v>
      </c>
      <c r="H2327" s="6" t="s">
        <v>124</v>
      </c>
      <c r="I2327" s="4" t="s">
        <v>362</v>
      </c>
    </row>
    <row r="2328" spans="1:9" x14ac:dyDescent="0.2">
      <c r="A2328" s="8">
        <v>2325</v>
      </c>
      <c r="B2328" s="4" t="s">
        <v>214</v>
      </c>
      <c r="C2328" s="4" t="s">
        <v>260</v>
      </c>
      <c r="D2328" s="4" t="s">
        <v>62</v>
      </c>
      <c r="E2328" s="8" t="s">
        <v>123</v>
      </c>
      <c r="F2328" s="2" t="s">
        <v>361</v>
      </c>
      <c r="G2328" s="2" t="s">
        <v>129</v>
      </c>
      <c r="H2328" s="6" t="s">
        <v>124</v>
      </c>
      <c r="I2328" s="4" t="s">
        <v>125</v>
      </c>
    </row>
    <row r="2329" spans="1:9" x14ac:dyDescent="0.2">
      <c r="A2329" s="8">
        <v>2326</v>
      </c>
      <c r="B2329" s="4" t="s">
        <v>96</v>
      </c>
      <c r="C2329" s="4" t="s">
        <v>260</v>
      </c>
      <c r="D2329" s="4" t="s">
        <v>829</v>
      </c>
      <c r="E2329" s="8" t="s">
        <v>123</v>
      </c>
      <c r="F2329" s="2" t="s">
        <v>361</v>
      </c>
      <c r="G2329" s="2" t="s">
        <v>129</v>
      </c>
      <c r="H2329" s="6" t="s">
        <v>124</v>
      </c>
      <c r="I2329" s="4" t="s">
        <v>125</v>
      </c>
    </row>
    <row r="2330" spans="1:9" x14ac:dyDescent="0.2">
      <c r="A2330" s="8">
        <v>2327</v>
      </c>
      <c r="B2330" s="4" t="s">
        <v>620</v>
      </c>
      <c r="C2330" s="4" t="s">
        <v>260</v>
      </c>
      <c r="D2330" s="4" t="s">
        <v>84</v>
      </c>
      <c r="E2330" s="8" t="s">
        <v>123</v>
      </c>
      <c r="F2330" s="2" t="s">
        <v>361</v>
      </c>
      <c r="G2330" s="2" t="s">
        <v>129</v>
      </c>
      <c r="H2330" s="6" t="s">
        <v>124</v>
      </c>
      <c r="I2330" s="4" t="s">
        <v>125</v>
      </c>
    </row>
    <row r="2331" spans="1:9" x14ac:dyDescent="0.2">
      <c r="A2331" s="8">
        <v>2328</v>
      </c>
      <c r="B2331" s="4" t="s">
        <v>192</v>
      </c>
      <c r="C2331" s="4" t="s">
        <v>260</v>
      </c>
      <c r="D2331" s="4" t="s">
        <v>84</v>
      </c>
      <c r="E2331" s="8" t="s">
        <v>123</v>
      </c>
      <c r="F2331" s="2" t="s">
        <v>361</v>
      </c>
      <c r="G2331" s="2" t="s">
        <v>129</v>
      </c>
      <c r="H2331" s="6" t="s">
        <v>124</v>
      </c>
      <c r="I2331" s="4" t="s">
        <v>362</v>
      </c>
    </row>
    <row r="2332" spans="1:9" x14ac:dyDescent="0.2">
      <c r="A2332" s="8">
        <v>2329</v>
      </c>
      <c r="B2332" s="4" t="s">
        <v>409</v>
      </c>
      <c r="C2332" s="4" t="s">
        <v>260</v>
      </c>
      <c r="D2332" s="4" t="s">
        <v>279</v>
      </c>
      <c r="E2332" s="8" t="s">
        <v>123</v>
      </c>
      <c r="F2332" s="2" t="s">
        <v>361</v>
      </c>
      <c r="G2332" s="2" t="s">
        <v>129</v>
      </c>
      <c r="H2332" s="6" t="s">
        <v>124</v>
      </c>
      <c r="I2332" s="4" t="s">
        <v>362</v>
      </c>
    </row>
    <row r="2333" spans="1:9" x14ac:dyDescent="0.2">
      <c r="A2333" s="8">
        <v>2330</v>
      </c>
      <c r="B2333" s="4" t="s">
        <v>668</v>
      </c>
      <c r="C2333" s="4" t="s">
        <v>260</v>
      </c>
      <c r="D2333" s="4" t="s">
        <v>187</v>
      </c>
      <c r="E2333" s="8" t="s">
        <v>123</v>
      </c>
      <c r="F2333" s="2" t="s">
        <v>361</v>
      </c>
      <c r="G2333" s="2" t="s">
        <v>129</v>
      </c>
      <c r="H2333" s="6" t="s">
        <v>124</v>
      </c>
      <c r="I2333" s="4" t="s">
        <v>125</v>
      </c>
    </row>
    <row r="2334" spans="1:9" x14ac:dyDescent="0.2">
      <c r="A2334" s="8">
        <v>2331</v>
      </c>
      <c r="B2334" s="4" t="s">
        <v>1213</v>
      </c>
      <c r="C2334" s="4" t="s">
        <v>260</v>
      </c>
      <c r="D2334" s="4" t="s">
        <v>233</v>
      </c>
      <c r="E2334" s="8" t="s">
        <v>123</v>
      </c>
      <c r="F2334" s="2" t="s">
        <v>361</v>
      </c>
      <c r="G2334" s="2" t="s">
        <v>129</v>
      </c>
      <c r="H2334" s="6" t="s">
        <v>124</v>
      </c>
      <c r="I2334" s="4" t="s">
        <v>362</v>
      </c>
    </row>
    <row r="2335" spans="1:9" x14ac:dyDescent="0.2">
      <c r="A2335" s="8">
        <v>2332</v>
      </c>
      <c r="B2335" s="4" t="s">
        <v>930</v>
      </c>
      <c r="C2335" s="4" t="s">
        <v>260</v>
      </c>
      <c r="D2335" s="4" t="s">
        <v>232</v>
      </c>
      <c r="E2335" s="8" t="s">
        <v>123</v>
      </c>
      <c r="F2335" s="2" t="s">
        <v>361</v>
      </c>
      <c r="G2335" s="2" t="s">
        <v>129</v>
      </c>
      <c r="H2335" s="6" t="s">
        <v>124</v>
      </c>
      <c r="I2335" s="4" t="s">
        <v>125</v>
      </c>
    </row>
    <row r="2336" spans="1:9" x14ac:dyDescent="0.2">
      <c r="A2336" s="8">
        <v>2333</v>
      </c>
      <c r="B2336" s="4" t="s">
        <v>409</v>
      </c>
      <c r="C2336" s="4" t="s">
        <v>260</v>
      </c>
      <c r="D2336" s="4" t="s">
        <v>207</v>
      </c>
      <c r="E2336" s="8" t="s">
        <v>123</v>
      </c>
      <c r="F2336" s="2" t="s">
        <v>361</v>
      </c>
      <c r="G2336" s="2" t="s">
        <v>129</v>
      </c>
      <c r="H2336" s="6" t="s">
        <v>124</v>
      </c>
      <c r="I2336" s="4" t="s">
        <v>362</v>
      </c>
    </row>
    <row r="2337" spans="1:9" x14ac:dyDescent="0.2">
      <c r="A2337" s="8">
        <v>2334</v>
      </c>
      <c r="B2337" s="4" t="s">
        <v>1214</v>
      </c>
      <c r="C2337" s="4" t="s">
        <v>260</v>
      </c>
      <c r="D2337" s="4" t="s">
        <v>257</v>
      </c>
      <c r="E2337" s="8" t="s">
        <v>123</v>
      </c>
      <c r="F2337" s="2" t="s">
        <v>361</v>
      </c>
      <c r="G2337" s="2" t="s">
        <v>129</v>
      </c>
      <c r="H2337" s="6" t="s">
        <v>124</v>
      </c>
      <c r="I2337" s="4" t="s">
        <v>362</v>
      </c>
    </row>
    <row r="2338" spans="1:9" x14ac:dyDescent="0.2">
      <c r="A2338" s="8">
        <v>2335</v>
      </c>
      <c r="B2338" s="4" t="s">
        <v>151</v>
      </c>
      <c r="C2338" s="4" t="s">
        <v>260</v>
      </c>
      <c r="D2338" s="4" t="s">
        <v>101</v>
      </c>
      <c r="E2338" s="8" t="s">
        <v>123</v>
      </c>
      <c r="F2338" s="2" t="s">
        <v>361</v>
      </c>
      <c r="G2338" s="2" t="s">
        <v>129</v>
      </c>
      <c r="H2338" s="6" t="s">
        <v>124</v>
      </c>
      <c r="I2338" s="4" t="s">
        <v>125</v>
      </c>
    </row>
    <row r="2339" spans="1:9" x14ac:dyDescent="0.2">
      <c r="A2339" s="8">
        <v>2336</v>
      </c>
      <c r="B2339" s="4" t="s">
        <v>136</v>
      </c>
      <c r="C2339" s="4" t="s">
        <v>260</v>
      </c>
      <c r="D2339" s="4" t="s">
        <v>260</v>
      </c>
      <c r="E2339" s="8" t="s">
        <v>123</v>
      </c>
      <c r="F2339" s="2" t="s">
        <v>361</v>
      </c>
      <c r="G2339" s="2" t="s">
        <v>129</v>
      </c>
      <c r="H2339" s="6" t="s">
        <v>124</v>
      </c>
      <c r="I2339" s="4" t="s">
        <v>362</v>
      </c>
    </row>
    <row r="2340" spans="1:9" x14ac:dyDescent="0.2">
      <c r="A2340" s="8">
        <v>2337</v>
      </c>
      <c r="B2340" s="4" t="s">
        <v>75</v>
      </c>
      <c r="C2340" s="4" t="s">
        <v>260</v>
      </c>
      <c r="D2340" s="4" t="s">
        <v>260</v>
      </c>
      <c r="E2340" s="8" t="s">
        <v>123</v>
      </c>
      <c r="F2340" s="2" t="s">
        <v>361</v>
      </c>
      <c r="G2340" s="2" t="s">
        <v>129</v>
      </c>
      <c r="H2340" s="6" t="s">
        <v>124</v>
      </c>
      <c r="I2340" s="4" t="s">
        <v>125</v>
      </c>
    </row>
    <row r="2341" spans="1:9" x14ac:dyDescent="0.2">
      <c r="A2341" s="8">
        <v>2338</v>
      </c>
      <c r="B2341" s="4" t="s">
        <v>1215</v>
      </c>
      <c r="C2341" s="4" t="s">
        <v>260</v>
      </c>
      <c r="D2341" s="4" t="s">
        <v>345</v>
      </c>
      <c r="E2341" s="8" t="s">
        <v>123</v>
      </c>
      <c r="F2341" s="2" t="s">
        <v>361</v>
      </c>
      <c r="G2341" s="2" t="s">
        <v>129</v>
      </c>
      <c r="H2341" s="6" t="s">
        <v>124</v>
      </c>
      <c r="I2341" s="4" t="s">
        <v>362</v>
      </c>
    </row>
    <row r="2342" spans="1:9" x14ac:dyDescent="0.2">
      <c r="A2342" s="8">
        <v>2339</v>
      </c>
      <c r="B2342" s="4" t="s">
        <v>366</v>
      </c>
      <c r="C2342" s="4" t="s">
        <v>260</v>
      </c>
      <c r="D2342" s="4" t="s">
        <v>327</v>
      </c>
      <c r="E2342" s="8" t="s">
        <v>123</v>
      </c>
      <c r="F2342" s="2" t="s">
        <v>361</v>
      </c>
      <c r="G2342" s="2" t="s">
        <v>129</v>
      </c>
      <c r="H2342" s="6" t="s">
        <v>124</v>
      </c>
      <c r="I2342" s="4" t="s">
        <v>125</v>
      </c>
    </row>
    <row r="2343" spans="1:9" x14ac:dyDescent="0.2">
      <c r="A2343" s="8">
        <v>2340</v>
      </c>
      <c r="B2343" s="4" t="s">
        <v>556</v>
      </c>
      <c r="C2343" s="4" t="s">
        <v>260</v>
      </c>
      <c r="D2343" s="4" t="s">
        <v>327</v>
      </c>
      <c r="E2343" s="8" t="s">
        <v>123</v>
      </c>
      <c r="F2343" s="2" t="s">
        <v>361</v>
      </c>
      <c r="G2343" s="2" t="s">
        <v>129</v>
      </c>
      <c r="H2343" s="6" t="s">
        <v>124</v>
      </c>
      <c r="I2343" s="4" t="s">
        <v>125</v>
      </c>
    </row>
    <row r="2344" spans="1:9" x14ac:dyDescent="0.2">
      <c r="A2344" s="8">
        <v>2341</v>
      </c>
      <c r="B2344" s="4" t="s">
        <v>427</v>
      </c>
      <c r="C2344" s="4" t="s">
        <v>260</v>
      </c>
      <c r="D2344" s="4" t="s">
        <v>198</v>
      </c>
      <c r="E2344" s="8" t="s">
        <v>123</v>
      </c>
      <c r="F2344" s="2" t="s">
        <v>361</v>
      </c>
      <c r="G2344" s="2" t="s">
        <v>129</v>
      </c>
      <c r="H2344" s="6" t="s">
        <v>124</v>
      </c>
      <c r="I2344" s="4" t="s">
        <v>362</v>
      </c>
    </row>
    <row r="2345" spans="1:9" x14ac:dyDescent="0.2">
      <c r="A2345" s="8">
        <v>2342</v>
      </c>
      <c r="B2345" s="4" t="s">
        <v>1216</v>
      </c>
      <c r="C2345" s="4" t="s">
        <v>260</v>
      </c>
      <c r="D2345" s="4" t="s">
        <v>198</v>
      </c>
      <c r="E2345" s="8" t="s">
        <v>123</v>
      </c>
      <c r="F2345" s="2" t="s">
        <v>361</v>
      </c>
      <c r="G2345" s="2" t="s">
        <v>129</v>
      </c>
      <c r="H2345" s="6" t="s">
        <v>124</v>
      </c>
      <c r="I2345" s="4" t="s">
        <v>362</v>
      </c>
    </row>
    <row r="2346" spans="1:9" x14ac:dyDescent="0.2">
      <c r="A2346" s="8">
        <v>2343</v>
      </c>
      <c r="B2346" s="4" t="s">
        <v>389</v>
      </c>
      <c r="C2346" s="4" t="s">
        <v>260</v>
      </c>
      <c r="D2346" s="4" t="s">
        <v>218</v>
      </c>
      <c r="E2346" s="8" t="s">
        <v>123</v>
      </c>
      <c r="F2346" s="2" t="s">
        <v>361</v>
      </c>
      <c r="G2346" s="2" t="s">
        <v>129</v>
      </c>
      <c r="H2346" s="6" t="s">
        <v>124</v>
      </c>
      <c r="I2346" s="4" t="s">
        <v>125</v>
      </c>
    </row>
    <row r="2347" spans="1:9" x14ac:dyDescent="0.2">
      <c r="A2347" s="8">
        <v>2344</v>
      </c>
      <c r="B2347" s="4" t="s">
        <v>439</v>
      </c>
      <c r="C2347" s="4" t="s">
        <v>260</v>
      </c>
      <c r="D2347" s="4" t="s">
        <v>218</v>
      </c>
      <c r="E2347" s="8" t="s">
        <v>123</v>
      </c>
      <c r="F2347" s="2" t="s">
        <v>361</v>
      </c>
      <c r="G2347" s="2" t="s">
        <v>129</v>
      </c>
      <c r="H2347" s="6" t="s">
        <v>124</v>
      </c>
      <c r="I2347" s="4" t="s">
        <v>362</v>
      </c>
    </row>
    <row r="2348" spans="1:9" x14ac:dyDescent="0.2">
      <c r="A2348" s="8">
        <v>2345</v>
      </c>
      <c r="B2348" s="4" t="s">
        <v>1217</v>
      </c>
      <c r="C2348" s="4" t="s">
        <v>260</v>
      </c>
      <c r="D2348" s="4" t="s">
        <v>218</v>
      </c>
      <c r="E2348" s="8" t="s">
        <v>123</v>
      </c>
      <c r="F2348" s="2" t="s">
        <v>361</v>
      </c>
      <c r="G2348" s="2" t="s">
        <v>129</v>
      </c>
      <c r="H2348" s="6" t="s">
        <v>124</v>
      </c>
      <c r="I2348" s="4" t="s">
        <v>362</v>
      </c>
    </row>
    <row r="2349" spans="1:9" x14ac:dyDescent="0.2">
      <c r="A2349" s="8">
        <v>2346</v>
      </c>
      <c r="B2349" s="4" t="s">
        <v>1215</v>
      </c>
      <c r="C2349" s="4" t="s">
        <v>260</v>
      </c>
      <c r="D2349" s="4" t="s">
        <v>218</v>
      </c>
      <c r="E2349" s="8" t="s">
        <v>123</v>
      </c>
      <c r="F2349" s="2" t="s">
        <v>361</v>
      </c>
      <c r="G2349" s="2" t="s">
        <v>129</v>
      </c>
      <c r="H2349" s="6" t="s">
        <v>124</v>
      </c>
      <c r="I2349" s="4" t="s">
        <v>362</v>
      </c>
    </row>
    <row r="2350" spans="1:9" x14ac:dyDescent="0.2">
      <c r="A2350" s="8">
        <v>2347</v>
      </c>
      <c r="B2350" s="4" t="s">
        <v>96</v>
      </c>
      <c r="C2350" s="4" t="s">
        <v>260</v>
      </c>
      <c r="D2350" s="4" t="s">
        <v>218</v>
      </c>
      <c r="E2350" s="8" t="s">
        <v>123</v>
      </c>
      <c r="F2350" s="2" t="s">
        <v>361</v>
      </c>
      <c r="G2350" s="2" t="s">
        <v>129</v>
      </c>
      <c r="H2350" s="6" t="s">
        <v>124</v>
      </c>
      <c r="I2350" s="4" t="s">
        <v>125</v>
      </c>
    </row>
    <row r="2351" spans="1:9" x14ac:dyDescent="0.2">
      <c r="A2351" s="8">
        <v>2348</v>
      </c>
      <c r="B2351" s="4" t="s">
        <v>610</v>
      </c>
      <c r="C2351" s="4" t="s">
        <v>1218</v>
      </c>
      <c r="D2351" s="4" t="s">
        <v>626</v>
      </c>
      <c r="E2351" s="8" t="s">
        <v>123</v>
      </c>
      <c r="F2351" s="2" t="s">
        <v>361</v>
      </c>
      <c r="G2351" s="2" t="s">
        <v>129</v>
      </c>
      <c r="H2351" s="6" t="s">
        <v>124</v>
      </c>
      <c r="I2351" s="4" t="s">
        <v>125</v>
      </c>
    </row>
    <row r="2352" spans="1:9" x14ac:dyDescent="0.2">
      <c r="A2352" s="8">
        <v>2349</v>
      </c>
      <c r="B2352" s="4" t="s">
        <v>384</v>
      </c>
      <c r="C2352" s="4" t="s">
        <v>1218</v>
      </c>
      <c r="D2352" s="4" t="s">
        <v>626</v>
      </c>
      <c r="E2352" s="8" t="s">
        <v>123</v>
      </c>
      <c r="F2352" s="2" t="s">
        <v>361</v>
      </c>
      <c r="G2352" s="2" t="s">
        <v>129</v>
      </c>
      <c r="H2352" s="6" t="s">
        <v>124</v>
      </c>
      <c r="I2352" s="4" t="s">
        <v>362</v>
      </c>
    </row>
    <row r="2353" spans="1:9" x14ac:dyDescent="0.2">
      <c r="A2353" s="8">
        <v>2350</v>
      </c>
      <c r="B2353" s="4" t="s">
        <v>326</v>
      </c>
      <c r="C2353" s="4" t="s">
        <v>1218</v>
      </c>
      <c r="D2353" s="4" t="s">
        <v>93</v>
      </c>
      <c r="E2353" s="8" t="s">
        <v>123</v>
      </c>
      <c r="F2353" s="2" t="s">
        <v>361</v>
      </c>
      <c r="G2353" s="2" t="s">
        <v>129</v>
      </c>
      <c r="H2353" s="6" t="s">
        <v>124</v>
      </c>
      <c r="I2353" s="4" t="s">
        <v>362</v>
      </c>
    </row>
    <row r="2354" spans="1:9" x14ac:dyDescent="0.2">
      <c r="A2354" s="8">
        <v>2351</v>
      </c>
      <c r="B2354" s="4" t="s">
        <v>115</v>
      </c>
      <c r="C2354" s="4" t="s">
        <v>1218</v>
      </c>
      <c r="D2354" s="4" t="s">
        <v>93</v>
      </c>
      <c r="E2354" s="8" t="s">
        <v>123</v>
      </c>
      <c r="F2354" s="2" t="s">
        <v>361</v>
      </c>
      <c r="G2354" s="2" t="s">
        <v>129</v>
      </c>
      <c r="H2354" s="6" t="s">
        <v>124</v>
      </c>
      <c r="I2354" s="4" t="s">
        <v>362</v>
      </c>
    </row>
    <row r="2355" spans="1:9" x14ac:dyDescent="0.2">
      <c r="A2355" s="8">
        <v>2352</v>
      </c>
      <c r="B2355" s="4" t="s">
        <v>96</v>
      </c>
      <c r="C2355" s="4" t="s">
        <v>1218</v>
      </c>
      <c r="D2355" s="4" t="s">
        <v>93</v>
      </c>
      <c r="E2355" s="8" t="s">
        <v>123</v>
      </c>
      <c r="F2355" s="2" t="s">
        <v>361</v>
      </c>
      <c r="G2355" s="2" t="s">
        <v>129</v>
      </c>
      <c r="H2355" s="6" t="s">
        <v>124</v>
      </c>
      <c r="I2355" s="4" t="s">
        <v>125</v>
      </c>
    </row>
    <row r="2356" spans="1:9" x14ac:dyDescent="0.2">
      <c r="A2356" s="8">
        <v>2353</v>
      </c>
      <c r="B2356" s="4" t="s">
        <v>409</v>
      </c>
      <c r="C2356" s="4" t="s">
        <v>1218</v>
      </c>
      <c r="D2356" s="4" t="s">
        <v>93</v>
      </c>
      <c r="E2356" s="8" t="s">
        <v>123</v>
      </c>
      <c r="F2356" s="2" t="s">
        <v>361</v>
      </c>
      <c r="G2356" s="2" t="s">
        <v>129</v>
      </c>
      <c r="H2356" s="6" t="s">
        <v>124</v>
      </c>
      <c r="I2356" s="4" t="s">
        <v>362</v>
      </c>
    </row>
    <row r="2357" spans="1:9" x14ac:dyDescent="0.2">
      <c r="A2357" s="8">
        <v>2354</v>
      </c>
      <c r="B2357" s="4" t="s">
        <v>412</v>
      </c>
      <c r="C2357" s="4" t="s">
        <v>1218</v>
      </c>
      <c r="D2357" s="4" t="s">
        <v>108</v>
      </c>
      <c r="E2357" s="8" t="s">
        <v>123</v>
      </c>
      <c r="F2357" s="2" t="s">
        <v>361</v>
      </c>
      <c r="G2357" s="2" t="s">
        <v>129</v>
      </c>
      <c r="H2357" s="6" t="s">
        <v>124</v>
      </c>
      <c r="I2357" s="4" t="s">
        <v>125</v>
      </c>
    </row>
    <row r="2358" spans="1:9" x14ac:dyDescent="0.2">
      <c r="A2358" s="8">
        <v>2355</v>
      </c>
      <c r="B2358" s="4" t="s">
        <v>230</v>
      </c>
      <c r="C2358" s="4" t="s">
        <v>382</v>
      </c>
      <c r="D2358" s="4" t="s">
        <v>101</v>
      </c>
      <c r="E2358" s="8" t="s">
        <v>123</v>
      </c>
      <c r="F2358" s="2" t="s">
        <v>361</v>
      </c>
      <c r="G2358" s="2" t="s">
        <v>129</v>
      </c>
      <c r="H2358" s="6" t="s">
        <v>124</v>
      </c>
      <c r="I2358" s="4" t="s">
        <v>125</v>
      </c>
    </row>
    <row r="2359" spans="1:9" x14ac:dyDescent="0.2">
      <c r="A2359" s="8">
        <v>2356</v>
      </c>
      <c r="B2359" s="4" t="s">
        <v>192</v>
      </c>
      <c r="C2359" s="4" t="s">
        <v>382</v>
      </c>
      <c r="D2359" s="4" t="s">
        <v>106</v>
      </c>
      <c r="E2359" s="8" t="s">
        <v>123</v>
      </c>
      <c r="F2359" s="2" t="s">
        <v>361</v>
      </c>
      <c r="G2359" s="2" t="s">
        <v>129</v>
      </c>
      <c r="H2359" s="6" t="s">
        <v>124</v>
      </c>
      <c r="I2359" s="4" t="s">
        <v>362</v>
      </c>
    </row>
    <row r="2360" spans="1:9" x14ac:dyDescent="0.2">
      <c r="A2360" s="8">
        <v>2357</v>
      </c>
      <c r="B2360" s="4" t="s">
        <v>556</v>
      </c>
      <c r="C2360" s="4" t="s">
        <v>382</v>
      </c>
      <c r="D2360" s="4" t="s">
        <v>106</v>
      </c>
      <c r="E2360" s="8" t="s">
        <v>123</v>
      </c>
      <c r="F2360" s="2" t="s">
        <v>361</v>
      </c>
      <c r="G2360" s="2" t="s">
        <v>129</v>
      </c>
      <c r="H2360" s="6" t="s">
        <v>124</v>
      </c>
      <c r="I2360" s="4" t="s">
        <v>125</v>
      </c>
    </row>
    <row r="2361" spans="1:9" x14ac:dyDescent="0.2">
      <c r="A2361" s="8">
        <v>2358</v>
      </c>
      <c r="B2361" s="4" t="s">
        <v>409</v>
      </c>
      <c r="C2361" s="4" t="s">
        <v>307</v>
      </c>
      <c r="D2361" s="4" t="s">
        <v>226</v>
      </c>
      <c r="E2361" s="8" t="s">
        <v>123</v>
      </c>
      <c r="F2361" s="2" t="s">
        <v>361</v>
      </c>
      <c r="G2361" s="2" t="s">
        <v>129</v>
      </c>
      <c r="H2361" s="6" t="s">
        <v>124</v>
      </c>
      <c r="I2361" s="4" t="s">
        <v>362</v>
      </c>
    </row>
    <row r="2362" spans="1:9" x14ac:dyDescent="0.2">
      <c r="A2362" s="8">
        <v>2359</v>
      </c>
      <c r="B2362" s="4" t="s">
        <v>381</v>
      </c>
      <c r="C2362" s="4" t="s">
        <v>307</v>
      </c>
      <c r="D2362" s="4" t="s">
        <v>553</v>
      </c>
      <c r="E2362" s="8" t="s">
        <v>123</v>
      </c>
      <c r="F2362" s="2" t="s">
        <v>361</v>
      </c>
      <c r="G2362" s="2" t="s">
        <v>129</v>
      </c>
      <c r="H2362" s="6" t="s">
        <v>124</v>
      </c>
      <c r="I2362" s="4" t="s">
        <v>125</v>
      </c>
    </row>
    <row r="2363" spans="1:9" x14ac:dyDescent="0.2">
      <c r="A2363" s="8">
        <v>2360</v>
      </c>
      <c r="B2363" s="4" t="s">
        <v>892</v>
      </c>
      <c r="C2363" s="4" t="s">
        <v>1219</v>
      </c>
      <c r="D2363" s="4" t="s">
        <v>233</v>
      </c>
      <c r="E2363" s="8" t="s">
        <v>123</v>
      </c>
      <c r="F2363" s="2" t="s">
        <v>361</v>
      </c>
      <c r="G2363" s="2" t="s">
        <v>129</v>
      </c>
      <c r="H2363" s="6" t="s">
        <v>124</v>
      </c>
      <c r="I2363" s="4" t="s">
        <v>125</v>
      </c>
    </row>
    <row r="2364" spans="1:9" x14ac:dyDescent="0.2">
      <c r="A2364" s="8">
        <v>2361</v>
      </c>
      <c r="B2364" s="4" t="s">
        <v>1220</v>
      </c>
      <c r="C2364" s="4" t="s">
        <v>1219</v>
      </c>
      <c r="D2364" s="4" t="s">
        <v>233</v>
      </c>
      <c r="E2364" s="8" t="s">
        <v>123</v>
      </c>
      <c r="F2364" s="2" t="s">
        <v>361</v>
      </c>
      <c r="G2364" s="2" t="s">
        <v>129</v>
      </c>
      <c r="H2364" s="6" t="s">
        <v>124</v>
      </c>
      <c r="I2364" s="4" t="s">
        <v>125</v>
      </c>
    </row>
    <row r="2365" spans="1:9" x14ac:dyDescent="0.2">
      <c r="A2365" s="8">
        <v>2362</v>
      </c>
      <c r="B2365" s="4" t="s">
        <v>467</v>
      </c>
      <c r="C2365" s="4" t="s">
        <v>345</v>
      </c>
      <c r="D2365" s="4" t="s">
        <v>251</v>
      </c>
      <c r="E2365" s="8" t="s">
        <v>123</v>
      </c>
      <c r="F2365" s="2" t="s">
        <v>361</v>
      </c>
      <c r="G2365" s="2" t="s">
        <v>129</v>
      </c>
      <c r="H2365" s="6" t="s">
        <v>124</v>
      </c>
      <c r="I2365" s="4" t="s">
        <v>362</v>
      </c>
    </row>
    <row r="2366" spans="1:9" x14ac:dyDescent="0.2">
      <c r="A2366" s="8">
        <v>2363</v>
      </c>
      <c r="B2366" s="4" t="s">
        <v>436</v>
      </c>
      <c r="C2366" s="4" t="s">
        <v>345</v>
      </c>
      <c r="D2366" s="4" t="s">
        <v>357</v>
      </c>
      <c r="E2366" s="8" t="s">
        <v>123</v>
      </c>
      <c r="F2366" s="2" t="s">
        <v>361</v>
      </c>
      <c r="G2366" s="2" t="s">
        <v>129</v>
      </c>
      <c r="H2366" s="6" t="s">
        <v>124</v>
      </c>
      <c r="I2366" s="4" t="s">
        <v>362</v>
      </c>
    </row>
    <row r="2367" spans="1:9" x14ac:dyDescent="0.2">
      <c r="A2367" s="8">
        <v>2364</v>
      </c>
      <c r="B2367" s="4" t="s">
        <v>1221</v>
      </c>
      <c r="C2367" s="4" t="s">
        <v>345</v>
      </c>
      <c r="D2367" s="4" t="s">
        <v>152</v>
      </c>
      <c r="E2367" s="8" t="s">
        <v>123</v>
      </c>
      <c r="F2367" s="2" t="s">
        <v>361</v>
      </c>
      <c r="G2367" s="2" t="s">
        <v>129</v>
      </c>
      <c r="H2367" s="6" t="s">
        <v>124</v>
      </c>
      <c r="I2367" s="4" t="s">
        <v>125</v>
      </c>
    </row>
    <row r="2368" spans="1:9" x14ac:dyDescent="0.2">
      <c r="A2368" s="8">
        <v>2365</v>
      </c>
      <c r="B2368" s="4" t="s">
        <v>403</v>
      </c>
      <c r="C2368" s="4" t="s">
        <v>345</v>
      </c>
      <c r="D2368" s="4" t="s">
        <v>193</v>
      </c>
      <c r="E2368" s="8" t="s">
        <v>123</v>
      </c>
      <c r="F2368" s="2" t="s">
        <v>361</v>
      </c>
      <c r="G2368" s="2" t="s">
        <v>129</v>
      </c>
      <c r="H2368" s="6" t="s">
        <v>124</v>
      </c>
      <c r="I2368" s="4" t="s">
        <v>125</v>
      </c>
    </row>
    <row r="2369" spans="1:9" x14ac:dyDescent="0.2">
      <c r="A2369" s="8">
        <v>2366</v>
      </c>
      <c r="B2369" s="4" t="s">
        <v>573</v>
      </c>
      <c r="C2369" s="4" t="s">
        <v>345</v>
      </c>
      <c r="D2369" s="4" t="s">
        <v>143</v>
      </c>
      <c r="E2369" s="8" t="s">
        <v>123</v>
      </c>
      <c r="F2369" s="2" t="s">
        <v>361</v>
      </c>
      <c r="G2369" s="2" t="s">
        <v>129</v>
      </c>
      <c r="H2369" s="6" t="s">
        <v>124</v>
      </c>
      <c r="I2369" s="4" t="s">
        <v>125</v>
      </c>
    </row>
    <row r="2370" spans="1:9" x14ac:dyDescent="0.2">
      <c r="A2370" s="8">
        <v>2367</v>
      </c>
      <c r="B2370" s="4" t="s">
        <v>405</v>
      </c>
      <c r="C2370" s="4" t="s">
        <v>345</v>
      </c>
      <c r="D2370" s="4" t="s">
        <v>187</v>
      </c>
      <c r="E2370" s="8" t="s">
        <v>123</v>
      </c>
      <c r="F2370" s="2" t="s">
        <v>361</v>
      </c>
      <c r="G2370" s="2" t="s">
        <v>129</v>
      </c>
      <c r="H2370" s="6" t="s">
        <v>124</v>
      </c>
      <c r="I2370" s="4" t="s">
        <v>125</v>
      </c>
    </row>
    <row r="2371" spans="1:9" x14ac:dyDescent="0.2">
      <c r="A2371" s="8">
        <v>2368</v>
      </c>
      <c r="B2371" s="4" t="s">
        <v>499</v>
      </c>
      <c r="C2371" s="4" t="s">
        <v>345</v>
      </c>
      <c r="D2371" s="4" t="s">
        <v>209</v>
      </c>
      <c r="E2371" s="8" t="s">
        <v>123</v>
      </c>
      <c r="F2371" s="2" t="s">
        <v>361</v>
      </c>
      <c r="G2371" s="2" t="s">
        <v>129</v>
      </c>
      <c r="H2371" s="6" t="s">
        <v>124</v>
      </c>
      <c r="I2371" s="4" t="s">
        <v>362</v>
      </c>
    </row>
    <row r="2372" spans="1:9" x14ac:dyDescent="0.2">
      <c r="A2372" s="8">
        <v>2369</v>
      </c>
      <c r="B2372" s="4" t="s">
        <v>92</v>
      </c>
      <c r="C2372" s="4" t="s">
        <v>345</v>
      </c>
      <c r="D2372" s="4" t="s">
        <v>209</v>
      </c>
      <c r="E2372" s="8" t="s">
        <v>123</v>
      </c>
      <c r="F2372" s="2" t="s">
        <v>361</v>
      </c>
      <c r="G2372" s="2" t="s">
        <v>129</v>
      </c>
      <c r="H2372" s="6" t="s">
        <v>124</v>
      </c>
      <c r="I2372" s="4" t="s">
        <v>125</v>
      </c>
    </row>
    <row r="2373" spans="1:9" x14ac:dyDescent="0.2">
      <c r="A2373" s="8">
        <v>2370</v>
      </c>
      <c r="B2373" s="4" t="s">
        <v>732</v>
      </c>
      <c r="C2373" s="4" t="s">
        <v>345</v>
      </c>
      <c r="D2373" s="4" t="s">
        <v>1222</v>
      </c>
      <c r="E2373" s="8" t="s">
        <v>123</v>
      </c>
      <c r="F2373" s="2" t="s">
        <v>361</v>
      </c>
      <c r="G2373" s="2" t="s">
        <v>129</v>
      </c>
      <c r="H2373" s="6" t="s">
        <v>124</v>
      </c>
      <c r="I2373" s="4" t="s">
        <v>125</v>
      </c>
    </row>
    <row r="2374" spans="1:9" x14ac:dyDescent="0.2">
      <c r="A2374" s="8">
        <v>2371</v>
      </c>
      <c r="B2374" s="4" t="s">
        <v>548</v>
      </c>
      <c r="C2374" s="4" t="s">
        <v>345</v>
      </c>
      <c r="D2374" s="4" t="s">
        <v>1223</v>
      </c>
      <c r="E2374" s="8" t="s">
        <v>123</v>
      </c>
      <c r="F2374" s="2" t="s">
        <v>361</v>
      </c>
      <c r="G2374" s="2" t="s">
        <v>129</v>
      </c>
      <c r="H2374" s="6" t="s">
        <v>124</v>
      </c>
      <c r="I2374" s="4" t="s">
        <v>362</v>
      </c>
    </row>
    <row r="2375" spans="1:9" x14ac:dyDescent="0.2">
      <c r="A2375" s="8">
        <v>2372</v>
      </c>
      <c r="B2375" s="4" t="s">
        <v>417</v>
      </c>
      <c r="C2375" s="4" t="s">
        <v>345</v>
      </c>
      <c r="D2375" s="4" t="s">
        <v>1224</v>
      </c>
      <c r="E2375" s="8" t="s">
        <v>123</v>
      </c>
      <c r="F2375" s="2" t="s">
        <v>361</v>
      </c>
      <c r="G2375" s="2" t="s">
        <v>129</v>
      </c>
      <c r="H2375" s="6" t="s">
        <v>124</v>
      </c>
      <c r="I2375" s="4" t="s">
        <v>362</v>
      </c>
    </row>
    <row r="2376" spans="1:9" x14ac:dyDescent="0.2">
      <c r="A2376" s="8">
        <v>2373</v>
      </c>
      <c r="B2376" s="4" t="s">
        <v>1116</v>
      </c>
      <c r="C2376" s="4" t="s">
        <v>345</v>
      </c>
      <c r="D2376" s="4" t="s">
        <v>106</v>
      </c>
      <c r="E2376" s="8" t="s">
        <v>123</v>
      </c>
      <c r="F2376" s="2" t="s">
        <v>361</v>
      </c>
      <c r="G2376" s="2" t="s">
        <v>129</v>
      </c>
      <c r="H2376" s="6" t="s">
        <v>124</v>
      </c>
      <c r="I2376" s="4" t="s">
        <v>362</v>
      </c>
    </row>
    <row r="2377" spans="1:9" x14ac:dyDescent="0.2">
      <c r="A2377" s="8">
        <v>2374</v>
      </c>
      <c r="B2377" s="4" t="s">
        <v>1225</v>
      </c>
      <c r="C2377" s="4" t="s">
        <v>345</v>
      </c>
      <c r="D2377" s="4" t="s">
        <v>106</v>
      </c>
      <c r="E2377" s="8" t="s">
        <v>123</v>
      </c>
      <c r="F2377" s="2" t="s">
        <v>361</v>
      </c>
      <c r="G2377" s="2" t="s">
        <v>129</v>
      </c>
      <c r="H2377" s="6" t="s">
        <v>124</v>
      </c>
      <c r="I2377" s="4" t="s">
        <v>125</v>
      </c>
    </row>
    <row r="2378" spans="1:9" x14ac:dyDescent="0.2">
      <c r="A2378" s="8">
        <v>2375</v>
      </c>
      <c r="B2378" s="4" t="s">
        <v>815</v>
      </c>
      <c r="C2378" s="4" t="s">
        <v>345</v>
      </c>
      <c r="D2378" s="4" t="s">
        <v>106</v>
      </c>
      <c r="E2378" s="8" t="s">
        <v>123</v>
      </c>
      <c r="F2378" s="2" t="s">
        <v>361</v>
      </c>
      <c r="G2378" s="2" t="s">
        <v>129</v>
      </c>
      <c r="H2378" s="6" t="s">
        <v>124</v>
      </c>
      <c r="I2378" s="4" t="s">
        <v>362</v>
      </c>
    </row>
    <row r="2379" spans="1:9" x14ac:dyDescent="0.2">
      <c r="A2379" s="8">
        <v>2376</v>
      </c>
      <c r="B2379" s="4" t="s">
        <v>1163</v>
      </c>
      <c r="C2379" s="4" t="s">
        <v>345</v>
      </c>
      <c r="D2379" s="4" t="s">
        <v>106</v>
      </c>
      <c r="E2379" s="8" t="s">
        <v>123</v>
      </c>
      <c r="F2379" s="2" t="s">
        <v>361</v>
      </c>
      <c r="G2379" s="2" t="s">
        <v>129</v>
      </c>
      <c r="H2379" s="6" t="s">
        <v>124</v>
      </c>
      <c r="I2379" s="4" t="s">
        <v>362</v>
      </c>
    </row>
    <row r="2380" spans="1:9" x14ac:dyDescent="0.2">
      <c r="A2380" s="8">
        <v>2377</v>
      </c>
      <c r="B2380" s="4" t="s">
        <v>939</v>
      </c>
      <c r="C2380" s="4" t="s">
        <v>345</v>
      </c>
      <c r="D2380" s="4" t="s">
        <v>328</v>
      </c>
      <c r="E2380" s="8" t="s">
        <v>123</v>
      </c>
      <c r="F2380" s="2" t="s">
        <v>361</v>
      </c>
      <c r="G2380" s="2" t="s">
        <v>129</v>
      </c>
      <c r="H2380" s="6" t="s">
        <v>124</v>
      </c>
      <c r="I2380" s="4" t="s">
        <v>362</v>
      </c>
    </row>
    <row r="2381" spans="1:9" x14ac:dyDescent="0.2">
      <c r="A2381" s="8">
        <v>2378</v>
      </c>
      <c r="B2381" s="4" t="s">
        <v>400</v>
      </c>
      <c r="C2381" s="4" t="s">
        <v>345</v>
      </c>
      <c r="D2381" s="4" t="s">
        <v>328</v>
      </c>
      <c r="E2381" s="8" t="s">
        <v>123</v>
      </c>
      <c r="F2381" s="2" t="s">
        <v>361</v>
      </c>
      <c r="G2381" s="2" t="s">
        <v>129</v>
      </c>
      <c r="H2381" s="6" t="s">
        <v>124</v>
      </c>
      <c r="I2381" s="4" t="s">
        <v>362</v>
      </c>
    </row>
    <row r="2382" spans="1:9" x14ac:dyDescent="0.2">
      <c r="A2382" s="8">
        <v>2379</v>
      </c>
      <c r="B2382" s="4" t="s">
        <v>982</v>
      </c>
      <c r="C2382" s="4" t="s">
        <v>345</v>
      </c>
      <c r="D2382" s="4" t="s">
        <v>328</v>
      </c>
      <c r="E2382" s="8" t="s">
        <v>123</v>
      </c>
      <c r="F2382" s="2" t="s">
        <v>361</v>
      </c>
      <c r="G2382" s="2" t="s">
        <v>129</v>
      </c>
      <c r="H2382" s="6" t="s">
        <v>124</v>
      </c>
      <c r="I2382" s="4" t="s">
        <v>362</v>
      </c>
    </row>
    <row r="2383" spans="1:9" x14ac:dyDescent="0.2">
      <c r="A2383" s="8">
        <v>2380</v>
      </c>
      <c r="B2383" s="4" t="s">
        <v>556</v>
      </c>
      <c r="C2383" s="4" t="s">
        <v>345</v>
      </c>
      <c r="D2383" s="4" t="s">
        <v>328</v>
      </c>
      <c r="E2383" s="8" t="s">
        <v>123</v>
      </c>
      <c r="F2383" s="2" t="s">
        <v>361</v>
      </c>
      <c r="G2383" s="2" t="s">
        <v>129</v>
      </c>
      <c r="H2383" s="6" t="s">
        <v>124</v>
      </c>
      <c r="I2383" s="4" t="s">
        <v>125</v>
      </c>
    </row>
    <row r="2384" spans="1:9" x14ac:dyDescent="0.2">
      <c r="A2384" s="8">
        <v>2381</v>
      </c>
      <c r="B2384" s="4" t="s">
        <v>192</v>
      </c>
      <c r="C2384" s="4" t="s">
        <v>521</v>
      </c>
      <c r="D2384" s="4" t="s">
        <v>174</v>
      </c>
      <c r="E2384" s="8" t="s">
        <v>123</v>
      </c>
      <c r="F2384" s="2" t="s">
        <v>361</v>
      </c>
      <c r="G2384" s="2" t="s">
        <v>129</v>
      </c>
      <c r="H2384" s="6" t="s">
        <v>124</v>
      </c>
      <c r="I2384" s="4" t="s">
        <v>362</v>
      </c>
    </row>
    <row r="2385" spans="1:9" x14ac:dyDescent="0.2">
      <c r="A2385" s="8">
        <v>2382</v>
      </c>
      <c r="B2385" s="4" t="s">
        <v>278</v>
      </c>
      <c r="C2385" s="4" t="s">
        <v>1226</v>
      </c>
      <c r="D2385" s="4" t="s">
        <v>145</v>
      </c>
      <c r="E2385" s="8" t="s">
        <v>123</v>
      </c>
      <c r="F2385" s="2" t="s">
        <v>361</v>
      </c>
      <c r="G2385" s="2" t="s">
        <v>129</v>
      </c>
      <c r="H2385" s="6" t="s">
        <v>124</v>
      </c>
      <c r="I2385" s="4" t="s">
        <v>125</v>
      </c>
    </row>
    <row r="2386" spans="1:9" x14ac:dyDescent="0.2">
      <c r="A2386" s="8">
        <v>2383</v>
      </c>
      <c r="B2386" s="4" t="s">
        <v>628</v>
      </c>
      <c r="C2386" s="4" t="s">
        <v>1227</v>
      </c>
      <c r="D2386" s="4" t="s">
        <v>1228</v>
      </c>
      <c r="E2386" s="8" t="s">
        <v>123</v>
      </c>
      <c r="F2386" s="2" t="s">
        <v>361</v>
      </c>
      <c r="G2386" s="2" t="s">
        <v>129</v>
      </c>
      <c r="H2386" s="6" t="s">
        <v>124</v>
      </c>
      <c r="I2386" s="4" t="s">
        <v>362</v>
      </c>
    </row>
    <row r="2387" spans="1:9" x14ac:dyDescent="0.2">
      <c r="A2387" s="8">
        <v>2384</v>
      </c>
      <c r="B2387" s="4" t="s">
        <v>425</v>
      </c>
      <c r="C2387" s="4" t="s">
        <v>222</v>
      </c>
      <c r="D2387" s="4" t="s">
        <v>145</v>
      </c>
      <c r="E2387" s="8" t="s">
        <v>123</v>
      </c>
      <c r="F2387" s="2" t="s">
        <v>361</v>
      </c>
      <c r="G2387" s="2" t="s">
        <v>129</v>
      </c>
      <c r="H2387" s="6" t="s">
        <v>124</v>
      </c>
      <c r="I2387" s="4" t="s">
        <v>362</v>
      </c>
    </row>
    <row r="2388" spans="1:9" x14ac:dyDescent="0.2">
      <c r="A2388" s="8">
        <v>2385</v>
      </c>
      <c r="B2388" s="4" t="s">
        <v>798</v>
      </c>
      <c r="C2388" s="4" t="s">
        <v>222</v>
      </c>
      <c r="D2388" s="4" t="s">
        <v>145</v>
      </c>
      <c r="E2388" s="8" t="s">
        <v>123</v>
      </c>
      <c r="F2388" s="2" t="s">
        <v>361</v>
      </c>
      <c r="G2388" s="2" t="s">
        <v>129</v>
      </c>
      <c r="H2388" s="6" t="s">
        <v>124</v>
      </c>
      <c r="I2388" s="4" t="s">
        <v>125</v>
      </c>
    </row>
    <row r="2389" spans="1:9" x14ac:dyDescent="0.2">
      <c r="A2389" s="8">
        <v>2386</v>
      </c>
      <c r="B2389" s="4" t="s">
        <v>457</v>
      </c>
      <c r="C2389" s="4" t="s">
        <v>222</v>
      </c>
      <c r="D2389" s="4" t="s">
        <v>238</v>
      </c>
      <c r="E2389" s="8" t="s">
        <v>123</v>
      </c>
      <c r="F2389" s="2" t="s">
        <v>361</v>
      </c>
      <c r="G2389" s="2" t="s">
        <v>129</v>
      </c>
      <c r="H2389" s="6" t="s">
        <v>124</v>
      </c>
      <c r="I2389" s="4" t="s">
        <v>125</v>
      </c>
    </row>
    <row r="2390" spans="1:9" x14ac:dyDescent="0.2">
      <c r="A2390" s="8">
        <v>2387</v>
      </c>
      <c r="B2390" s="4" t="s">
        <v>325</v>
      </c>
      <c r="C2390" s="4" t="s">
        <v>222</v>
      </c>
      <c r="D2390" s="4" t="s">
        <v>678</v>
      </c>
      <c r="E2390" s="8" t="s">
        <v>123</v>
      </c>
      <c r="F2390" s="2" t="s">
        <v>361</v>
      </c>
      <c r="G2390" s="2" t="s">
        <v>129</v>
      </c>
      <c r="H2390" s="6" t="s">
        <v>124</v>
      </c>
      <c r="I2390" s="4" t="s">
        <v>125</v>
      </c>
    </row>
    <row r="2391" spans="1:9" x14ac:dyDescent="0.2">
      <c r="A2391" s="8">
        <v>2388</v>
      </c>
      <c r="B2391" s="4" t="s">
        <v>417</v>
      </c>
      <c r="C2391" s="4" t="s">
        <v>222</v>
      </c>
      <c r="D2391" s="4" t="s">
        <v>678</v>
      </c>
      <c r="E2391" s="8" t="s">
        <v>123</v>
      </c>
      <c r="F2391" s="2" t="s">
        <v>361</v>
      </c>
      <c r="G2391" s="2" t="s">
        <v>129</v>
      </c>
      <c r="H2391" s="6" t="s">
        <v>124</v>
      </c>
      <c r="I2391" s="4" t="s">
        <v>362</v>
      </c>
    </row>
    <row r="2392" spans="1:9" x14ac:dyDescent="0.2">
      <c r="A2392" s="8">
        <v>2389</v>
      </c>
      <c r="B2392" s="4" t="s">
        <v>75</v>
      </c>
      <c r="C2392" s="4" t="s">
        <v>222</v>
      </c>
      <c r="D2392" s="4" t="s">
        <v>678</v>
      </c>
      <c r="E2392" s="8" t="s">
        <v>123</v>
      </c>
      <c r="F2392" s="2" t="s">
        <v>361</v>
      </c>
      <c r="G2392" s="2" t="s">
        <v>129</v>
      </c>
      <c r="H2392" s="6" t="s">
        <v>124</v>
      </c>
      <c r="I2392" s="4" t="s">
        <v>125</v>
      </c>
    </row>
    <row r="2393" spans="1:9" x14ac:dyDescent="0.2">
      <c r="A2393" s="8">
        <v>2390</v>
      </c>
      <c r="B2393" s="4" t="s">
        <v>569</v>
      </c>
      <c r="C2393" s="4" t="s">
        <v>222</v>
      </c>
      <c r="D2393" s="4" t="s">
        <v>74</v>
      </c>
      <c r="E2393" s="8" t="s">
        <v>123</v>
      </c>
      <c r="F2393" s="2" t="s">
        <v>361</v>
      </c>
      <c r="G2393" s="2" t="s">
        <v>129</v>
      </c>
      <c r="H2393" s="6" t="s">
        <v>124</v>
      </c>
      <c r="I2393" s="4" t="s">
        <v>125</v>
      </c>
    </row>
    <row r="2394" spans="1:9" x14ac:dyDescent="0.2">
      <c r="A2394" s="8">
        <v>2391</v>
      </c>
      <c r="B2394" s="4" t="s">
        <v>192</v>
      </c>
      <c r="C2394" s="4" t="s">
        <v>222</v>
      </c>
      <c r="D2394" s="4" t="s">
        <v>67</v>
      </c>
      <c r="E2394" s="8" t="s">
        <v>123</v>
      </c>
      <c r="F2394" s="2" t="s">
        <v>361</v>
      </c>
      <c r="G2394" s="2" t="s">
        <v>129</v>
      </c>
      <c r="H2394" s="6" t="s">
        <v>124</v>
      </c>
      <c r="I2394" s="4" t="s">
        <v>362</v>
      </c>
    </row>
    <row r="2395" spans="1:9" x14ac:dyDescent="0.2">
      <c r="A2395" s="8">
        <v>2392</v>
      </c>
      <c r="B2395" s="4" t="s">
        <v>379</v>
      </c>
      <c r="C2395" s="4" t="s">
        <v>222</v>
      </c>
      <c r="D2395" s="4" t="s">
        <v>106</v>
      </c>
      <c r="E2395" s="8" t="s">
        <v>123</v>
      </c>
      <c r="F2395" s="2" t="s">
        <v>361</v>
      </c>
      <c r="G2395" s="2" t="s">
        <v>129</v>
      </c>
      <c r="H2395" s="6" t="s">
        <v>124</v>
      </c>
      <c r="I2395" s="4" t="s">
        <v>125</v>
      </c>
    </row>
    <row r="2396" spans="1:9" x14ac:dyDescent="0.2">
      <c r="A2396" s="8">
        <v>2393</v>
      </c>
      <c r="B2396" s="4" t="s">
        <v>136</v>
      </c>
      <c r="C2396" s="4" t="s">
        <v>1229</v>
      </c>
      <c r="D2396" s="4" t="s">
        <v>162</v>
      </c>
      <c r="E2396" s="8" t="s">
        <v>123</v>
      </c>
      <c r="F2396" s="2" t="s">
        <v>361</v>
      </c>
      <c r="G2396" s="2" t="s">
        <v>129</v>
      </c>
      <c r="H2396" s="6" t="s">
        <v>124</v>
      </c>
      <c r="I2396" s="4" t="s">
        <v>125</v>
      </c>
    </row>
    <row r="2397" spans="1:9" x14ac:dyDescent="0.2">
      <c r="A2397" s="8">
        <v>2394</v>
      </c>
      <c r="B2397" s="4" t="s">
        <v>178</v>
      </c>
      <c r="C2397" s="4" t="s">
        <v>485</v>
      </c>
      <c r="D2397" s="4" t="s">
        <v>62</v>
      </c>
      <c r="E2397" s="8" t="s">
        <v>123</v>
      </c>
      <c r="F2397" s="2" t="s">
        <v>361</v>
      </c>
      <c r="G2397" s="2" t="s">
        <v>129</v>
      </c>
      <c r="H2397" s="6" t="s">
        <v>124</v>
      </c>
      <c r="I2397" s="4" t="s">
        <v>362</v>
      </c>
    </row>
    <row r="2398" spans="1:9" x14ac:dyDescent="0.2">
      <c r="A2398" s="8">
        <v>2395</v>
      </c>
      <c r="B2398" s="4" t="s">
        <v>326</v>
      </c>
      <c r="C2398" s="4" t="s">
        <v>315</v>
      </c>
      <c r="D2398" s="4" t="s">
        <v>310</v>
      </c>
      <c r="E2398" s="8" t="s">
        <v>123</v>
      </c>
      <c r="F2398" s="2" t="s">
        <v>361</v>
      </c>
      <c r="G2398" s="2" t="s">
        <v>129</v>
      </c>
      <c r="H2398" s="6" t="s">
        <v>124</v>
      </c>
      <c r="I2398" s="4" t="s">
        <v>362</v>
      </c>
    </row>
    <row r="2399" spans="1:9" x14ac:dyDescent="0.2">
      <c r="A2399" s="8">
        <v>2396</v>
      </c>
      <c r="B2399" s="4" t="s">
        <v>412</v>
      </c>
      <c r="C2399" s="4" t="s">
        <v>315</v>
      </c>
      <c r="D2399" s="4" t="s">
        <v>277</v>
      </c>
      <c r="E2399" s="8" t="s">
        <v>123</v>
      </c>
      <c r="F2399" s="2" t="s">
        <v>361</v>
      </c>
      <c r="G2399" s="2" t="s">
        <v>129</v>
      </c>
      <c r="H2399" s="6" t="s">
        <v>124</v>
      </c>
      <c r="I2399" s="4" t="s">
        <v>125</v>
      </c>
    </row>
    <row r="2400" spans="1:9" x14ac:dyDescent="0.2">
      <c r="A2400" s="8">
        <v>2397</v>
      </c>
      <c r="B2400" s="4" t="s">
        <v>945</v>
      </c>
      <c r="C2400" s="4" t="s">
        <v>315</v>
      </c>
      <c r="D2400" s="4" t="s">
        <v>277</v>
      </c>
      <c r="E2400" s="8" t="s">
        <v>123</v>
      </c>
      <c r="F2400" s="2" t="s">
        <v>361</v>
      </c>
      <c r="G2400" s="2" t="s">
        <v>129</v>
      </c>
      <c r="H2400" s="6" t="s">
        <v>124</v>
      </c>
      <c r="I2400" s="4" t="s">
        <v>125</v>
      </c>
    </row>
    <row r="2401" spans="1:9" x14ac:dyDescent="0.2">
      <c r="A2401" s="8">
        <v>2398</v>
      </c>
      <c r="B2401" s="4" t="s">
        <v>111</v>
      </c>
      <c r="C2401" s="4" t="s">
        <v>315</v>
      </c>
      <c r="D2401" s="4" t="s">
        <v>148</v>
      </c>
      <c r="E2401" s="8" t="s">
        <v>123</v>
      </c>
      <c r="F2401" s="2" t="s">
        <v>361</v>
      </c>
      <c r="G2401" s="2" t="s">
        <v>129</v>
      </c>
      <c r="H2401" s="6" t="s">
        <v>124</v>
      </c>
      <c r="I2401" s="4" t="s">
        <v>125</v>
      </c>
    </row>
    <row r="2402" spans="1:9" x14ac:dyDescent="0.2">
      <c r="A2402" s="8">
        <v>2399</v>
      </c>
      <c r="B2402" s="4" t="s">
        <v>96</v>
      </c>
      <c r="C2402" s="4" t="s">
        <v>315</v>
      </c>
      <c r="D2402" s="4" t="s">
        <v>99</v>
      </c>
      <c r="E2402" s="8" t="s">
        <v>123</v>
      </c>
      <c r="F2402" s="2" t="s">
        <v>361</v>
      </c>
      <c r="G2402" s="2" t="s">
        <v>129</v>
      </c>
      <c r="H2402" s="6" t="s">
        <v>124</v>
      </c>
      <c r="I2402" s="4" t="s">
        <v>125</v>
      </c>
    </row>
    <row r="2403" spans="1:9" x14ac:dyDescent="0.2">
      <c r="A2403" s="8">
        <v>2400</v>
      </c>
      <c r="B2403" s="4" t="s">
        <v>535</v>
      </c>
      <c r="C2403" s="4" t="s">
        <v>315</v>
      </c>
      <c r="D2403" s="4" t="s">
        <v>257</v>
      </c>
      <c r="E2403" s="8" t="s">
        <v>123</v>
      </c>
      <c r="F2403" s="2" t="s">
        <v>361</v>
      </c>
      <c r="G2403" s="2" t="s">
        <v>129</v>
      </c>
      <c r="H2403" s="6" t="s">
        <v>124</v>
      </c>
      <c r="I2403" s="4" t="s">
        <v>362</v>
      </c>
    </row>
    <row r="2404" spans="1:9" x14ac:dyDescent="0.2">
      <c r="A2404" s="8">
        <v>2401</v>
      </c>
      <c r="B2404" s="4" t="s">
        <v>234</v>
      </c>
      <c r="C2404" s="4" t="s">
        <v>315</v>
      </c>
      <c r="D2404" s="4" t="s">
        <v>1140</v>
      </c>
      <c r="E2404" s="8" t="s">
        <v>123</v>
      </c>
      <c r="F2404" s="2" t="s">
        <v>361</v>
      </c>
      <c r="G2404" s="2" t="s">
        <v>129</v>
      </c>
      <c r="H2404" s="6" t="s">
        <v>124</v>
      </c>
      <c r="I2404" s="4" t="s">
        <v>362</v>
      </c>
    </row>
    <row r="2405" spans="1:9" x14ac:dyDescent="0.2">
      <c r="A2405" s="8">
        <v>2402</v>
      </c>
      <c r="B2405" s="4" t="s">
        <v>283</v>
      </c>
      <c r="C2405" s="4" t="s">
        <v>315</v>
      </c>
      <c r="D2405" s="4" t="s">
        <v>1140</v>
      </c>
      <c r="E2405" s="8" t="s">
        <v>123</v>
      </c>
      <c r="F2405" s="2" t="s">
        <v>361</v>
      </c>
      <c r="G2405" s="2" t="s">
        <v>129</v>
      </c>
      <c r="H2405" s="6" t="s">
        <v>124</v>
      </c>
      <c r="I2405" s="4" t="s">
        <v>362</v>
      </c>
    </row>
    <row r="2406" spans="1:9" x14ac:dyDescent="0.2">
      <c r="A2406" s="8">
        <v>2403</v>
      </c>
      <c r="B2406" s="4" t="s">
        <v>96</v>
      </c>
      <c r="C2406" s="4" t="s">
        <v>315</v>
      </c>
      <c r="D2406" s="4" t="s">
        <v>1140</v>
      </c>
      <c r="E2406" s="8" t="s">
        <v>123</v>
      </c>
      <c r="F2406" s="2" t="s">
        <v>361</v>
      </c>
      <c r="G2406" s="2" t="s">
        <v>129</v>
      </c>
      <c r="H2406" s="6" t="s">
        <v>124</v>
      </c>
      <c r="I2406" s="4" t="s">
        <v>125</v>
      </c>
    </row>
    <row r="2407" spans="1:9" x14ac:dyDescent="0.2">
      <c r="A2407" s="8">
        <v>2404</v>
      </c>
      <c r="B2407" s="4" t="s">
        <v>561</v>
      </c>
      <c r="C2407" s="4" t="s">
        <v>315</v>
      </c>
      <c r="D2407" s="4" t="s">
        <v>1140</v>
      </c>
      <c r="E2407" s="8" t="s">
        <v>123</v>
      </c>
      <c r="F2407" s="2" t="s">
        <v>361</v>
      </c>
      <c r="G2407" s="2" t="s">
        <v>129</v>
      </c>
      <c r="H2407" s="6" t="s">
        <v>124</v>
      </c>
      <c r="I2407" s="4" t="s">
        <v>362</v>
      </c>
    </row>
    <row r="2408" spans="1:9" x14ac:dyDescent="0.2">
      <c r="A2408" s="8">
        <v>2405</v>
      </c>
      <c r="B2408" s="4" t="s">
        <v>326</v>
      </c>
      <c r="C2408" s="4" t="s">
        <v>315</v>
      </c>
      <c r="D2408" s="4" t="s">
        <v>101</v>
      </c>
      <c r="E2408" s="8" t="s">
        <v>123</v>
      </c>
      <c r="F2408" s="2" t="s">
        <v>361</v>
      </c>
      <c r="G2408" s="2" t="s">
        <v>129</v>
      </c>
      <c r="H2408" s="6" t="s">
        <v>124</v>
      </c>
      <c r="I2408" s="4" t="s">
        <v>362</v>
      </c>
    </row>
    <row r="2409" spans="1:9" x14ac:dyDescent="0.2">
      <c r="A2409" s="8">
        <v>2406</v>
      </c>
      <c r="B2409" s="4" t="s">
        <v>543</v>
      </c>
      <c r="C2409" s="4" t="s">
        <v>315</v>
      </c>
      <c r="D2409" s="4" t="s">
        <v>101</v>
      </c>
      <c r="E2409" s="8" t="s">
        <v>123</v>
      </c>
      <c r="F2409" s="2" t="s">
        <v>361</v>
      </c>
      <c r="G2409" s="2" t="s">
        <v>129</v>
      </c>
      <c r="H2409" s="6" t="s">
        <v>124</v>
      </c>
      <c r="I2409" s="4" t="s">
        <v>125</v>
      </c>
    </row>
    <row r="2410" spans="1:9" x14ac:dyDescent="0.2">
      <c r="A2410" s="8">
        <v>2407</v>
      </c>
      <c r="B2410" s="4" t="s">
        <v>610</v>
      </c>
      <c r="C2410" s="4" t="s">
        <v>315</v>
      </c>
      <c r="D2410" s="4" t="s">
        <v>222</v>
      </c>
      <c r="E2410" s="8" t="s">
        <v>123</v>
      </c>
      <c r="F2410" s="2" t="s">
        <v>361</v>
      </c>
      <c r="G2410" s="2" t="s">
        <v>129</v>
      </c>
      <c r="H2410" s="6" t="s">
        <v>124</v>
      </c>
      <c r="I2410" s="4" t="s">
        <v>125</v>
      </c>
    </row>
    <row r="2411" spans="1:9" x14ac:dyDescent="0.2">
      <c r="A2411" s="8">
        <v>2408</v>
      </c>
      <c r="B2411" s="4" t="s">
        <v>417</v>
      </c>
      <c r="C2411" s="4" t="s">
        <v>315</v>
      </c>
      <c r="D2411" s="4" t="s">
        <v>222</v>
      </c>
      <c r="E2411" s="8" t="s">
        <v>123</v>
      </c>
      <c r="F2411" s="2" t="s">
        <v>361</v>
      </c>
      <c r="G2411" s="2" t="s">
        <v>129</v>
      </c>
      <c r="H2411" s="6" t="s">
        <v>124</v>
      </c>
      <c r="I2411" s="4" t="s">
        <v>362</v>
      </c>
    </row>
    <row r="2412" spans="1:9" x14ac:dyDescent="0.2">
      <c r="A2412" s="8">
        <v>2409</v>
      </c>
      <c r="B2412" s="4" t="s">
        <v>610</v>
      </c>
      <c r="C2412" s="4" t="s">
        <v>315</v>
      </c>
      <c r="D2412" s="4" t="s">
        <v>1064</v>
      </c>
      <c r="E2412" s="8" t="s">
        <v>123</v>
      </c>
      <c r="F2412" s="2" t="s">
        <v>361</v>
      </c>
      <c r="G2412" s="2" t="s">
        <v>129</v>
      </c>
      <c r="H2412" s="6" t="s">
        <v>124</v>
      </c>
      <c r="I2412" s="4" t="s">
        <v>125</v>
      </c>
    </row>
    <row r="2413" spans="1:9" x14ac:dyDescent="0.2">
      <c r="A2413" s="8">
        <v>2410</v>
      </c>
      <c r="B2413" s="4" t="s">
        <v>609</v>
      </c>
      <c r="C2413" s="4" t="s">
        <v>315</v>
      </c>
      <c r="D2413" s="4" t="s">
        <v>1064</v>
      </c>
      <c r="E2413" s="8" t="s">
        <v>123</v>
      </c>
      <c r="F2413" s="2" t="s">
        <v>361</v>
      </c>
      <c r="G2413" s="2" t="s">
        <v>129</v>
      </c>
      <c r="H2413" s="6" t="s">
        <v>124</v>
      </c>
      <c r="I2413" s="4" t="s">
        <v>125</v>
      </c>
    </row>
    <row r="2414" spans="1:9" x14ac:dyDescent="0.2">
      <c r="A2414" s="8">
        <v>2411</v>
      </c>
      <c r="B2414" s="4" t="s">
        <v>409</v>
      </c>
      <c r="C2414" s="4" t="s">
        <v>315</v>
      </c>
      <c r="D2414" s="4" t="s">
        <v>1064</v>
      </c>
      <c r="E2414" s="8" t="s">
        <v>123</v>
      </c>
      <c r="F2414" s="2" t="s">
        <v>361</v>
      </c>
      <c r="G2414" s="2" t="s">
        <v>129</v>
      </c>
      <c r="H2414" s="6" t="s">
        <v>124</v>
      </c>
      <c r="I2414" s="4" t="s">
        <v>362</v>
      </c>
    </row>
    <row r="2415" spans="1:9" x14ac:dyDescent="0.2">
      <c r="A2415" s="8">
        <v>2412</v>
      </c>
      <c r="B2415" s="4" t="s">
        <v>75</v>
      </c>
      <c r="C2415" s="4" t="s">
        <v>383</v>
      </c>
      <c r="D2415" s="4" t="s">
        <v>1230</v>
      </c>
      <c r="E2415" s="8" t="s">
        <v>123</v>
      </c>
      <c r="F2415" s="2" t="s">
        <v>361</v>
      </c>
      <c r="G2415" s="2" t="s">
        <v>129</v>
      </c>
      <c r="H2415" s="6" t="s">
        <v>124</v>
      </c>
      <c r="I2415" s="4" t="s">
        <v>125</v>
      </c>
    </row>
    <row r="2416" spans="1:9" x14ac:dyDescent="0.2">
      <c r="A2416" s="8">
        <v>2413</v>
      </c>
      <c r="B2416" s="4" t="s">
        <v>115</v>
      </c>
      <c r="C2416" s="4" t="s">
        <v>1231</v>
      </c>
      <c r="D2416" s="4" t="s">
        <v>62</v>
      </c>
      <c r="E2416" s="8" t="s">
        <v>123</v>
      </c>
      <c r="F2416" s="2" t="s">
        <v>361</v>
      </c>
      <c r="G2416" s="2" t="s">
        <v>129</v>
      </c>
      <c r="H2416" s="6" t="s">
        <v>124</v>
      </c>
      <c r="I2416" s="4" t="s">
        <v>362</v>
      </c>
    </row>
    <row r="2417" spans="1:9" x14ac:dyDescent="0.2">
      <c r="A2417" s="8">
        <v>2414</v>
      </c>
      <c r="B2417" s="4" t="s">
        <v>471</v>
      </c>
      <c r="C2417" s="4" t="s">
        <v>1231</v>
      </c>
      <c r="D2417" s="4" t="s">
        <v>62</v>
      </c>
      <c r="E2417" s="8" t="s">
        <v>123</v>
      </c>
      <c r="F2417" s="2" t="s">
        <v>361</v>
      </c>
      <c r="G2417" s="2" t="s">
        <v>129</v>
      </c>
      <c r="H2417" s="6" t="s">
        <v>124</v>
      </c>
      <c r="I2417" s="4" t="s">
        <v>125</v>
      </c>
    </row>
    <row r="2418" spans="1:9" x14ac:dyDescent="0.2">
      <c r="A2418" s="8">
        <v>2415</v>
      </c>
      <c r="B2418" s="4" t="s">
        <v>436</v>
      </c>
      <c r="C2418" s="4" t="s">
        <v>1231</v>
      </c>
      <c r="D2418" s="4" t="s">
        <v>62</v>
      </c>
      <c r="E2418" s="8" t="s">
        <v>123</v>
      </c>
      <c r="F2418" s="2" t="s">
        <v>361</v>
      </c>
      <c r="G2418" s="2" t="s">
        <v>129</v>
      </c>
      <c r="H2418" s="6" t="s">
        <v>124</v>
      </c>
      <c r="I2418" s="4" t="s">
        <v>362</v>
      </c>
    </row>
    <row r="2419" spans="1:9" x14ac:dyDescent="0.2">
      <c r="A2419" s="8">
        <v>2416</v>
      </c>
      <c r="B2419" s="4" t="s">
        <v>192</v>
      </c>
      <c r="C2419" s="4" t="s">
        <v>1232</v>
      </c>
      <c r="D2419" s="4" t="s">
        <v>152</v>
      </c>
      <c r="E2419" s="8" t="s">
        <v>123</v>
      </c>
      <c r="F2419" s="2" t="s">
        <v>361</v>
      </c>
      <c r="G2419" s="2" t="s">
        <v>129</v>
      </c>
      <c r="H2419" s="6" t="s">
        <v>124</v>
      </c>
      <c r="I2419" s="4" t="s">
        <v>362</v>
      </c>
    </row>
    <row r="2420" spans="1:9" x14ac:dyDescent="0.2">
      <c r="A2420" s="8">
        <v>2417</v>
      </c>
      <c r="B2420" s="4" t="s">
        <v>658</v>
      </c>
      <c r="C2420" s="4" t="s">
        <v>1232</v>
      </c>
      <c r="D2420" s="4" t="s">
        <v>430</v>
      </c>
      <c r="E2420" s="8" t="s">
        <v>123</v>
      </c>
      <c r="F2420" s="2" t="s">
        <v>361</v>
      </c>
      <c r="G2420" s="2" t="s">
        <v>129</v>
      </c>
      <c r="H2420" s="6" t="s">
        <v>124</v>
      </c>
      <c r="I2420" s="4" t="s">
        <v>125</v>
      </c>
    </row>
    <row r="2421" spans="1:9" x14ac:dyDescent="0.2">
      <c r="A2421" s="8">
        <v>2418</v>
      </c>
      <c r="B2421" s="4" t="s">
        <v>495</v>
      </c>
      <c r="C2421" s="4" t="s">
        <v>108</v>
      </c>
      <c r="D2421" s="4" t="s">
        <v>489</v>
      </c>
      <c r="E2421" s="8" t="s">
        <v>123</v>
      </c>
      <c r="F2421" s="2" t="s">
        <v>361</v>
      </c>
      <c r="G2421" s="2" t="s">
        <v>129</v>
      </c>
      <c r="H2421" s="6" t="s">
        <v>124</v>
      </c>
      <c r="I2421" s="4" t="s">
        <v>125</v>
      </c>
    </row>
    <row r="2422" spans="1:9" x14ac:dyDescent="0.2">
      <c r="A2422" s="8">
        <v>2419</v>
      </c>
      <c r="B2422" s="4" t="s">
        <v>619</v>
      </c>
      <c r="C2422" s="4" t="s">
        <v>108</v>
      </c>
      <c r="D2422" s="4" t="s">
        <v>490</v>
      </c>
      <c r="E2422" s="8" t="s">
        <v>123</v>
      </c>
      <c r="F2422" s="2" t="s">
        <v>361</v>
      </c>
      <c r="G2422" s="2" t="s">
        <v>129</v>
      </c>
      <c r="H2422" s="6" t="s">
        <v>124</v>
      </c>
      <c r="I2422" s="4" t="s">
        <v>362</v>
      </c>
    </row>
    <row r="2423" spans="1:9" x14ac:dyDescent="0.2">
      <c r="A2423" s="8">
        <v>2420</v>
      </c>
      <c r="B2423" s="4" t="s">
        <v>375</v>
      </c>
      <c r="C2423" s="4" t="s">
        <v>108</v>
      </c>
      <c r="D2423" s="4" t="s">
        <v>507</v>
      </c>
      <c r="E2423" s="8" t="s">
        <v>123</v>
      </c>
      <c r="F2423" s="2" t="s">
        <v>361</v>
      </c>
      <c r="G2423" s="2" t="s">
        <v>129</v>
      </c>
      <c r="H2423" s="6" t="s">
        <v>124</v>
      </c>
      <c r="I2423" s="4" t="s">
        <v>362</v>
      </c>
    </row>
    <row r="2424" spans="1:9" x14ac:dyDescent="0.2">
      <c r="A2424" s="8">
        <v>2421</v>
      </c>
      <c r="B2424" s="4" t="s">
        <v>849</v>
      </c>
      <c r="C2424" s="4" t="s">
        <v>108</v>
      </c>
      <c r="D2424" s="4" t="s">
        <v>441</v>
      </c>
      <c r="E2424" s="8" t="s">
        <v>123</v>
      </c>
      <c r="F2424" s="2" t="s">
        <v>361</v>
      </c>
      <c r="G2424" s="2" t="s">
        <v>129</v>
      </c>
      <c r="H2424" s="6" t="s">
        <v>124</v>
      </c>
      <c r="I2424" s="4" t="s">
        <v>125</v>
      </c>
    </row>
    <row r="2425" spans="1:9" x14ac:dyDescent="0.2">
      <c r="A2425" s="8">
        <v>2422</v>
      </c>
      <c r="B2425" s="4" t="s">
        <v>471</v>
      </c>
      <c r="C2425" s="4" t="s">
        <v>108</v>
      </c>
      <c r="D2425" s="4" t="s">
        <v>441</v>
      </c>
      <c r="E2425" s="8" t="s">
        <v>123</v>
      </c>
      <c r="F2425" s="2" t="s">
        <v>361</v>
      </c>
      <c r="G2425" s="2" t="s">
        <v>129</v>
      </c>
      <c r="H2425" s="6" t="s">
        <v>124</v>
      </c>
      <c r="I2425" s="4" t="s">
        <v>125</v>
      </c>
    </row>
    <row r="2426" spans="1:9" x14ac:dyDescent="0.2">
      <c r="A2426" s="8">
        <v>2423</v>
      </c>
      <c r="B2426" s="4" t="s">
        <v>136</v>
      </c>
      <c r="C2426" s="4" t="s">
        <v>108</v>
      </c>
      <c r="D2426" s="4" t="s">
        <v>258</v>
      </c>
      <c r="E2426" s="8" t="s">
        <v>123</v>
      </c>
      <c r="F2426" s="2" t="s">
        <v>361</v>
      </c>
      <c r="G2426" s="2" t="s">
        <v>129</v>
      </c>
      <c r="H2426" s="6" t="s">
        <v>124</v>
      </c>
      <c r="I2426" s="4" t="s">
        <v>125</v>
      </c>
    </row>
    <row r="2427" spans="1:9" x14ac:dyDescent="0.2">
      <c r="A2427" s="8">
        <v>2424</v>
      </c>
      <c r="B2427" s="4" t="s">
        <v>453</v>
      </c>
      <c r="C2427" s="4" t="s">
        <v>108</v>
      </c>
      <c r="D2427" s="4" t="s">
        <v>134</v>
      </c>
      <c r="E2427" s="8" t="s">
        <v>123</v>
      </c>
      <c r="F2427" s="2" t="s">
        <v>361</v>
      </c>
      <c r="G2427" s="2" t="s">
        <v>129</v>
      </c>
      <c r="H2427" s="6" t="s">
        <v>124</v>
      </c>
      <c r="I2427" s="4" t="s">
        <v>125</v>
      </c>
    </row>
    <row r="2428" spans="1:9" x14ac:dyDescent="0.2">
      <c r="A2428" s="8">
        <v>2425</v>
      </c>
      <c r="B2428" s="4" t="s">
        <v>178</v>
      </c>
      <c r="C2428" s="4" t="s">
        <v>108</v>
      </c>
      <c r="D2428" s="4" t="s">
        <v>462</v>
      </c>
      <c r="E2428" s="8" t="s">
        <v>123</v>
      </c>
      <c r="F2428" s="2" t="s">
        <v>361</v>
      </c>
      <c r="G2428" s="2" t="s">
        <v>129</v>
      </c>
      <c r="H2428" s="6" t="s">
        <v>124</v>
      </c>
      <c r="I2428" s="4" t="s">
        <v>362</v>
      </c>
    </row>
    <row r="2429" spans="1:9" x14ac:dyDescent="0.2">
      <c r="A2429" s="8">
        <v>2426</v>
      </c>
      <c r="B2429" s="4" t="s">
        <v>427</v>
      </c>
      <c r="C2429" s="4" t="s">
        <v>108</v>
      </c>
      <c r="D2429" s="4" t="s">
        <v>462</v>
      </c>
      <c r="E2429" s="8" t="s">
        <v>123</v>
      </c>
      <c r="F2429" s="2" t="s">
        <v>361</v>
      </c>
      <c r="G2429" s="2" t="s">
        <v>129</v>
      </c>
      <c r="H2429" s="6" t="s">
        <v>124</v>
      </c>
      <c r="I2429" s="4" t="s">
        <v>362</v>
      </c>
    </row>
    <row r="2430" spans="1:9" x14ac:dyDescent="0.2">
      <c r="A2430" s="8">
        <v>2427</v>
      </c>
      <c r="B2430" s="4" t="s">
        <v>1233</v>
      </c>
      <c r="C2430" s="4" t="s">
        <v>108</v>
      </c>
      <c r="D2430" s="4" t="s">
        <v>491</v>
      </c>
      <c r="E2430" s="8" t="s">
        <v>123</v>
      </c>
      <c r="F2430" s="2" t="s">
        <v>361</v>
      </c>
      <c r="G2430" s="2" t="s">
        <v>129</v>
      </c>
      <c r="H2430" s="6" t="s">
        <v>124</v>
      </c>
      <c r="I2430" s="4" t="s">
        <v>125</v>
      </c>
    </row>
    <row r="2431" spans="1:9" x14ac:dyDescent="0.2">
      <c r="A2431" s="8">
        <v>2428</v>
      </c>
      <c r="B2431" s="4" t="s">
        <v>556</v>
      </c>
      <c r="C2431" s="4" t="s">
        <v>108</v>
      </c>
      <c r="D2431" s="4" t="s">
        <v>244</v>
      </c>
      <c r="E2431" s="8" t="s">
        <v>123</v>
      </c>
      <c r="F2431" s="2" t="s">
        <v>361</v>
      </c>
      <c r="G2431" s="2" t="s">
        <v>129</v>
      </c>
      <c r="H2431" s="6" t="s">
        <v>124</v>
      </c>
      <c r="I2431" s="4" t="s">
        <v>125</v>
      </c>
    </row>
    <row r="2432" spans="1:9" x14ac:dyDescent="0.2">
      <c r="A2432" s="8">
        <v>2429</v>
      </c>
      <c r="B2432" s="4" t="s">
        <v>510</v>
      </c>
      <c r="C2432" s="4" t="s">
        <v>108</v>
      </c>
      <c r="D2432" s="4" t="s">
        <v>84</v>
      </c>
      <c r="E2432" s="8" t="s">
        <v>123</v>
      </c>
      <c r="F2432" s="2" t="s">
        <v>361</v>
      </c>
      <c r="G2432" s="2" t="s">
        <v>129</v>
      </c>
      <c r="H2432" s="6" t="s">
        <v>124</v>
      </c>
      <c r="I2432" s="4" t="s">
        <v>125</v>
      </c>
    </row>
    <row r="2433" spans="1:9" x14ac:dyDescent="0.2">
      <c r="A2433" s="8">
        <v>2430</v>
      </c>
      <c r="B2433" s="4" t="s">
        <v>214</v>
      </c>
      <c r="C2433" s="4" t="s">
        <v>108</v>
      </c>
      <c r="D2433" s="4" t="s">
        <v>84</v>
      </c>
      <c r="E2433" s="8" t="s">
        <v>123</v>
      </c>
      <c r="F2433" s="2" t="s">
        <v>361</v>
      </c>
      <c r="G2433" s="2" t="s">
        <v>129</v>
      </c>
      <c r="H2433" s="6" t="s">
        <v>124</v>
      </c>
      <c r="I2433" s="4" t="s">
        <v>125</v>
      </c>
    </row>
    <row r="2434" spans="1:9" x14ac:dyDescent="0.2">
      <c r="A2434" s="8">
        <v>2431</v>
      </c>
      <c r="B2434" s="4" t="s">
        <v>115</v>
      </c>
      <c r="C2434" s="4" t="s">
        <v>108</v>
      </c>
      <c r="D2434" s="4" t="s">
        <v>84</v>
      </c>
      <c r="E2434" s="8" t="s">
        <v>123</v>
      </c>
      <c r="F2434" s="2" t="s">
        <v>361</v>
      </c>
      <c r="G2434" s="2" t="s">
        <v>129</v>
      </c>
      <c r="H2434" s="6" t="s">
        <v>124</v>
      </c>
      <c r="I2434" s="4" t="s">
        <v>362</v>
      </c>
    </row>
    <row r="2435" spans="1:9" x14ac:dyDescent="0.2">
      <c r="A2435" s="8">
        <v>2432</v>
      </c>
      <c r="B2435" s="4" t="s">
        <v>252</v>
      </c>
      <c r="C2435" s="4" t="s">
        <v>108</v>
      </c>
      <c r="D2435" s="4" t="s">
        <v>84</v>
      </c>
      <c r="E2435" s="8" t="s">
        <v>123</v>
      </c>
      <c r="F2435" s="2" t="s">
        <v>361</v>
      </c>
      <c r="G2435" s="2" t="s">
        <v>129</v>
      </c>
      <c r="H2435" s="6" t="s">
        <v>124</v>
      </c>
      <c r="I2435" s="4" t="s">
        <v>362</v>
      </c>
    </row>
    <row r="2436" spans="1:9" x14ac:dyDescent="0.2">
      <c r="A2436" s="8">
        <v>2433</v>
      </c>
      <c r="B2436" s="4" t="s">
        <v>556</v>
      </c>
      <c r="C2436" s="4" t="s">
        <v>108</v>
      </c>
      <c r="D2436" s="4" t="s">
        <v>84</v>
      </c>
      <c r="E2436" s="8" t="s">
        <v>123</v>
      </c>
      <c r="F2436" s="2" t="s">
        <v>361</v>
      </c>
      <c r="G2436" s="2" t="s">
        <v>129</v>
      </c>
      <c r="H2436" s="6" t="s">
        <v>124</v>
      </c>
      <c r="I2436" s="4" t="s">
        <v>125</v>
      </c>
    </row>
    <row r="2437" spans="1:9" x14ac:dyDescent="0.2">
      <c r="A2437" s="8">
        <v>2434</v>
      </c>
      <c r="B2437" s="4" t="s">
        <v>427</v>
      </c>
      <c r="C2437" s="4" t="s">
        <v>108</v>
      </c>
      <c r="D2437" s="4" t="s">
        <v>67</v>
      </c>
      <c r="E2437" s="8" t="s">
        <v>123</v>
      </c>
      <c r="F2437" s="2" t="s">
        <v>361</v>
      </c>
      <c r="G2437" s="2" t="s">
        <v>129</v>
      </c>
      <c r="H2437" s="6" t="s">
        <v>124</v>
      </c>
      <c r="I2437" s="4" t="s">
        <v>362</v>
      </c>
    </row>
    <row r="2438" spans="1:9" x14ac:dyDescent="0.2">
      <c r="A2438" s="8">
        <v>2435</v>
      </c>
      <c r="B2438" s="4" t="s">
        <v>658</v>
      </c>
      <c r="C2438" s="4" t="s">
        <v>108</v>
      </c>
      <c r="D2438" s="4" t="s">
        <v>67</v>
      </c>
      <c r="E2438" s="8" t="s">
        <v>123</v>
      </c>
      <c r="F2438" s="2" t="s">
        <v>361</v>
      </c>
      <c r="G2438" s="2" t="s">
        <v>129</v>
      </c>
      <c r="H2438" s="6" t="s">
        <v>124</v>
      </c>
      <c r="I2438" s="4" t="s">
        <v>125</v>
      </c>
    </row>
    <row r="2439" spans="1:9" x14ac:dyDescent="0.2">
      <c r="A2439" s="8">
        <v>2436</v>
      </c>
      <c r="B2439" s="4" t="s">
        <v>230</v>
      </c>
      <c r="C2439" s="4" t="s">
        <v>108</v>
      </c>
      <c r="D2439" s="4" t="s">
        <v>233</v>
      </c>
      <c r="E2439" s="8" t="s">
        <v>123</v>
      </c>
      <c r="F2439" s="2" t="s">
        <v>361</v>
      </c>
      <c r="G2439" s="2" t="s">
        <v>129</v>
      </c>
      <c r="H2439" s="6" t="s">
        <v>124</v>
      </c>
      <c r="I2439" s="4" t="s">
        <v>125</v>
      </c>
    </row>
    <row r="2440" spans="1:9" x14ac:dyDescent="0.2">
      <c r="A2440" s="8">
        <v>2437</v>
      </c>
      <c r="B2440" s="4" t="s">
        <v>383</v>
      </c>
      <c r="C2440" s="4" t="s">
        <v>108</v>
      </c>
      <c r="D2440" s="4" t="s">
        <v>430</v>
      </c>
      <c r="E2440" s="8" t="s">
        <v>123</v>
      </c>
      <c r="F2440" s="2" t="s">
        <v>361</v>
      </c>
      <c r="G2440" s="2" t="s">
        <v>129</v>
      </c>
      <c r="H2440" s="6" t="s">
        <v>124</v>
      </c>
      <c r="I2440" s="4" t="s">
        <v>362</v>
      </c>
    </row>
    <row r="2441" spans="1:9" x14ac:dyDescent="0.2">
      <c r="A2441" s="8">
        <v>2438</v>
      </c>
      <c r="B2441" s="4" t="s">
        <v>610</v>
      </c>
      <c r="C2441" s="4" t="s">
        <v>108</v>
      </c>
      <c r="D2441" s="4" t="s">
        <v>246</v>
      </c>
      <c r="E2441" s="8" t="s">
        <v>123</v>
      </c>
      <c r="F2441" s="2" t="s">
        <v>361</v>
      </c>
      <c r="G2441" s="2" t="s">
        <v>129</v>
      </c>
      <c r="H2441" s="6" t="s">
        <v>124</v>
      </c>
      <c r="I2441" s="4" t="s">
        <v>125</v>
      </c>
    </row>
    <row r="2442" spans="1:9" x14ac:dyDescent="0.2">
      <c r="A2442" s="8">
        <v>2439</v>
      </c>
      <c r="B2442" s="4" t="s">
        <v>192</v>
      </c>
      <c r="C2442" s="4" t="s">
        <v>108</v>
      </c>
      <c r="D2442" s="4" t="s">
        <v>139</v>
      </c>
      <c r="E2442" s="8" t="s">
        <v>123</v>
      </c>
      <c r="F2442" s="2" t="s">
        <v>361</v>
      </c>
      <c r="G2442" s="2" t="s">
        <v>129</v>
      </c>
      <c r="H2442" s="6" t="s">
        <v>124</v>
      </c>
      <c r="I2442" s="4" t="s">
        <v>362</v>
      </c>
    </row>
    <row r="2443" spans="1:9" x14ac:dyDescent="0.2">
      <c r="A2443" s="8">
        <v>2440</v>
      </c>
      <c r="B2443" s="4" t="s">
        <v>1234</v>
      </c>
      <c r="C2443" s="4" t="s">
        <v>108</v>
      </c>
      <c r="D2443" s="4" t="s">
        <v>139</v>
      </c>
      <c r="E2443" s="8" t="s">
        <v>123</v>
      </c>
      <c r="F2443" s="2" t="s">
        <v>361</v>
      </c>
      <c r="G2443" s="2" t="s">
        <v>129</v>
      </c>
      <c r="H2443" s="6" t="s">
        <v>124</v>
      </c>
      <c r="I2443" s="4" t="s">
        <v>125</v>
      </c>
    </row>
    <row r="2444" spans="1:9" x14ac:dyDescent="0.2">
      <c r="A2444" s="8">
        <v>2441</v>
      </c>
      <c r="B2444" s="4" t="s">
        <v>432</v>
      </c>
      <c r="C2444" s="4" t="s">
        <v>108</v>
      </c>
      <c r="D2444" s="4" t="s">
        <v>209</v>
      </c>
      <c r="E2444" s="8" t="s">
        <v>123</v>
      </c>
      <c r="F2444" s="2" t="s">
        <v>361</v>
      </c>
      <c r="G2444" s="2" t="s">
        <v>129</v>
      </c>
      <c r="H2444" s="6" t="s">
        <v>124</v>
      </c>
      <c r="I2444" s="4" t="s">
        <v>362</v>
      </c>
    </row>
    <row r="2445" spans="1:9" x14ac:dyDescent="0.2">
      <c r="A2445" s="8">
        <v>2442</v>
      </c>
      <c r="B2445" s="4" t="s">
        <v>400</v>
      </c>
      <c r="C2445" s="4" t="s">
        <v>108</v>
      </c>
      <c r="D2445" s="4" t="s">
        <v>342</v>
      </c>
      <c r="E2445" s="8" t="s">
        <v>123</v>
      </c>
      <c r="F2445" s="2" t="s">
        <v>361</v>
      </c>
      <c r="G2445" s="2" t="s">
        <v>129</v>
      </c>
      <c r="H2445" s="6" t="s">
        <v>124</v>
      </c>
      <c r="I2445" s="4" t="s">
        <v>362</v>
      </c>
    </row>
    <row r="2446" spans="1:9" x14ac:dyDescent="0.2">
      <c r="A2446" s="8">
        <v>2443</v>
      </c>
      <c r="B2446" s="4" t="s">
        <v>1235</v>
      </c>
      <c r="C2446" s="4" t="s">
        <v>108</v>
      </c>
      <c r="D2446" s="4" t="s">
        <v>141</v>
      </c>
      <c r="E2446" s="8" t="s">
        <v>123</v>
      </c>
      <c r="F2446" s="2" t="s">
        <v>361</v>
      </c>
      <c r="G2446" s="2" t="s">
        <v>129</v>
      </c>
      <c r="H2446" s="6" t="s">
        <v>124</v>
      </c>
      <c r="I2446" s="4" t="s">
        <v>362</v>
      </c>
    </row>
    <row r="2447" spans="1:9" x14ac:dyDescent="0.2">
      <c r="A2447" s="8">
        <v>2444</v>
      </c>
      <c r="B2447" s="4" t="s">
        <v>1236</v>
      </c>
      <c r="C2447" s="4" t="s">
        <v>108</v>
      </c>
      <c r="D2447" s="4" t="s">
        <v>257</v>
      </c>
      <c r="E2447" s="8" t="s">
        <v>123</v>
      </c>
      <c r="F2447" s="2" t="s">
        <v>361</v>
      </c>
      <c r="G2447" s="2" t="s">
        <v>129</v>
      </c>
      <c r="H2447" s="6" t="s">
        <v>124</v>
      </c>
      <c r="I2447" s="4" t="s">
        <v>125</v>
      </c>
    </row>
    <row r="2448" spans="1:9" x14ac:dyDescent="0.2">
      <c r="A2448" s="8">
        <v>2445</v>
      </c>
      <c r="B2448" s="4" t="s">
        <v>713</v>
      </c>
      <c r="C2448" s="4" t="s">
        <v>108</v>
      </c>
      <c r="D2448" s="4" t="s">
        <v>257</v>
      </c>
      <c r="E2448" s="8" t="s">
        <v>123</v>
      </c>
      <c r="F2448" s="2" t="s">
        <v>361</v>
      </c>
      <c r="G2448" s="2" t="s">
        <v>129</v>
      </c>
      <c r="H2448" s="6" t="s">
        <v>124</v>
      </c>
      <c r="I2448" s="4" t="s">
        <v>125</v>
      </c>
    </row>
    <row r="2449" spans="1:9" x14ac:dyDescent="0.2">
      <c r="A2449" s="8">
        <v>2446</v>
      </c>
      <c r="B2449" s="4" t="s">
        <v>383</v>
      </c>
      <c r="C2449" s="4" t="s">
        <v>108</v>
      </c>
      <c r="D2449" s="4" t="s">
        <v>257</v>
      </c>
      <c r="E2449" s="8" t="s">
        <v>123</v>
      </c>
      <c r="F2449" s="2" t="s">
        <v>361</v>
      </c>
      <c r="G2449" s="2" t="s">
        <v>129</v>
      </c>
      <c r="H2449" s="6" t="s">
        <v>124</v>
      </c>
      <c r="I2449" s="4" t="s">
        <v>362</v>
      </c>
    </row>
    <row r="2450" spans="1:9" x14ac:dyDescent="0.2">
      <c r="A2450" s="8">
        <v>2447</v>
      </c>
      <c r="B2450" s="4" t="s">
        <v>610</v>
      </c>
      <c r="C2450" s="4" t="s">
        <v>108</v>
      </c>
      <c r="D2450" s="4" t="s">
        <v>106</v>
      </c>
      <c r="E2450" s="8" t="s">
        <v>123</v>
      </c>
      <c r="F2450" s="2" t="s">
        <v>361</v>
      </c>
      <c r="G2450" s="2" t="s">
        <v>129</v>
      </c>
      <c r="H2450" s="6" t="s">
        <v>124</v>
      </c>
      <c r="I2450" s="4" t="s">
        <v>125</v>
      </c>
    </row>
    <row r="2451" spans="1:9" x14ac:dyDescent="0.2">
      <c r="A2451" s="8">
        <v>2448</v>
      </c>
      <c r="B2451" s="4" t="s">
        <v>501</v>
      </c>
      <c r="C2451" s="4" t="s">
        <v>108</v>
      </c>
      <c r="D2451" s="4" t="s">
        <v>106</v>
      </c>
      <c r="E2451" s="8" t="s">
        <v>123</v>
      </c>
      <c r="F2451" s="2" t="s">
        <v>361</v>
      </c>
      <c r="G2451" s="2" t="s">
        <v>129</v>
      </c>
      <c r="H2451" s="6" t="s">
        <v>124</v>
      </c>
      <c r="I2451" s="4" t="s">
        <v>125</v>
      </c>
    </row>
    <row r="2452" spans="1:9" x14ac:dyDescent="0.2">
      <c r="A2452" s="8">
        <v>2449</v>
      </c>
      <c r="B2452" s="4" t="s">
        <v>384</v>
      </c>
      <c r="C2452" s="4" t="s">
        <v>108</v>
      </c>
      <c r="D2452" s="4" t="s">
        <v>106</v>
      </c>
      <c r="E2452" s="8" t="s">
        <v>123</v>
      </c>
      <c r="F2452" s="2" t="s">
        <v>361</v>
      </c>
      <c r="G2452" s="2" t="s">
        <v>129</v>
      </c>
      <c r="H2452" s="6" t="s">
        <v>124</v>
      </c>
      <c r="I2452" s="4" t="s">
        <v>362</v>
      </c>
    </row>
    <row r="2453" spans="1:9" x14ac:dyDescent="0.2">
      <c r="A2453" s="8">
        <v>2450</v>
      </c>
      <c r="B2453" s="4" t="s">
        <v>383</v>
      </c>
      <c r="C2453" s="4" t="s">
        <v>108</v>
      </c>
      <c r="D2453" s="4" t="s">
        <v>106</v>
      </c>
      <c r="E2453" s="8" t="s">
        <v>123</v>
      </c>
      <c r="F2453" s="2" t="s">
        <v>361</v>
      </c>
      <c r="G2453" s="2" t="s">
        <v>129</v>
      </c>
      <c r="H2453" s="6" t="s">
        <v>124</v>
      </c>
      <c r="I2453" s="4" t="s">
        <v>362</v>
      </c>
    </row>
    <row r="2454" spans="1:9" x14ac:dyDescent="0.2">
      <c r="A2454" s="8">
        <v>2451</v>
      </c>
      <c r="B2454" s="4" t="s">
        <v>498</v>
      </c>
      <c r="C2454" s="4" t="s">
        <v>108</v>
      </c>
      <c r="D2454" s="4" t="s">
        <v>222</v>
      </c>
      <c r="E2454" s="8" t="s">
        <v>123</v>
      </c>
      <c r="F2454" s="2" t="s">
        <v>361</v>
      </c>
      <c r="G2454" s="2" t="s">
        <v>129</v>
      </c>
      <c r="H2454" s="6" t="s">
        <v>124</v>
      </c>
      <c r="I2454" s="4" t="s">
        <v>362</v>
      </c>
    </row>
    <row r="2455" spans="1:9" x14ac:dyDescent="0.2">
      <c r="A2455" s="8">
        <v>2452</v>
      </c>
      <c r="B2455" s="4" t="s">
        <v>365</v>
      </c>
      <c r="C2455" s="4" t="s">
        <v>108</v>
      </c>
      <c r="D2455" s="4" t="s">
        <v>108</v>
      </c>
      <c r="E2455" s="8" t="s">
        <v>123</v>
      </c>
      <c r="F2455" s="2" t="s">
        <v>361</v>
      </c>
      <c r="G2455" s="2" t="s">
        <v>129</v>
      </c>
      <c r="H2455" s="6" t="s">
        <v>124</v>
      </c>
      <c r="I2455" s="4" t="s">
        <v>362</v>
      </c>
    </row>
    <row r="2456" spans="1:9" x14ac:dyDescent="0.2">
      <c r="A2456" s="8">
        <v>2453</v>
      </c>
      <c r="B2456" s="4" t="s">
        <v>278</v>
      </c>
      <c r="C2456" s="4" t="s">
        <v>108</v>
      </c>
      <c r="D2456" s="4" t="s">
        <v>533</v>
      </c>
      <c r="E2456" s="8" t="s">
        <v>123</v>
      </c>
      <c r="F2456" s="2" t="s">
        <v>361</v>
      </c>
      <c r="G2456" s="2" t="s">
        <v>129</v>
      </c>
      <c r="H2456" s="6" t="s">
        <v>124</v>
      </c>
      <c r="I2456" s="4" t="s">
        <v>125</v>
      </c>
    </row>
    <row r="2457" spans="1:9" x14ac:dyDescent="0.2">
      <c r="A2457" s="8">
        <v>2454</v>
      </c>
      <c r="B2457" s="4" t="s">
        <v>1237</v>
      </c>
      <c r="C2457" s="4" t="s">
        <v>108</v>
      </c>
      <c r="D2457" s="4" t="s">
        <v>1238</v>
      </c>
      <c r="E2457" s="8" t="s">
        <v>123</v>
      </c>
      <c r="F2457" s="2" t="s">
        <v>361</v>
      </c>
      <c r="G2457" s="2" t="s">
        <v>129</v>
      </c>
      <c r="H2457" s="6" t="s">
        <v>124</v>
      </c>
      <c r="I2457" s="4" t="s">
        <v>125</v>
      </c>
    </row>
    <row r="2458" spans="1:9" x14ac:dyDescent="0.2">
      <c r="A2458" s="8">
        <v>2455</v>
      </c>
      <c r="B2458" s="4" t="s">
        <v>1239</v>
      </c>
      <c r="C2458" s="4" t="s">
        <v>108</v>
      </c>
      <c r="D2458" s="4" t="s">
        <v>217</v>
      </c>
      <c r="E2458" s="8" t="s">
        <v>123</v>
      </c>
      <c r="F2458" s="2" t="s">
        <v>361</v>
      </c>
      <c r="G2458" s="2" t="s">
        <v>129</v>
      </c>
      <c r="H2458" s="6" t="s">
        <v>124</v>
      </c>
      <c r="I2458" s="4" t="s">
        <v>362</v>
      </c>
    </row>
    <row r="2459" spans="1:9" x14ac:dyDescent="0.2">
      <c r="A2459" s="8">
        <v>2456</v>
      </c>
      <c r="B2459" s="4" t="s">
        <v>1240</v>
      </c>
      <c r="C2459" s="4" t="s">
        <v>108</v>
      </c>
      <c r="D2459" s="4" t="s">
        <v>303</v>
      </c>
      <c r="E2459" s="8" t="s">
        <v>123</v>
      </c>
      <c r="F2459" s="2" t="s">
        <v>361</v>
      </c>
      <c r="G2459" s="2" t="s">
        <v>129</v>
      </c>
      <c r="H2459" s="6" t="s">
        <v>124</v>
      </c>
      <c r="I2459" s="4" t="s">
        <v>125</v>
      </c>
    </row>
    <row r="2460" spans="1:9" x14ac:dyDescent="0.2">
      <c r="A2460" s="8">
        <v>2457</v>
      </c>
      <c r="B2460" s="4" t="s">
        <v>230</v>
      </c>
      <c r="C2460" s="4" t="s">
        <v>782</v>
      </c>
      <c r="D2460" s="4" t="s">
        <v>1241</v>
      </c>
      <c r="E2460" s="8" t="s">
        <v>123</v>
      </c>
      <c r="F2460" s="2" t="s">
        <v>361</v>
      </c>
      <c r="G2460" s="2" t="s">
        <v>129</v>
      </c>
      <c r="H2460" s="6" t="s">
        <v>124</v>
      </c>
      <c r="I2460" s="4" t="s">
        <v>125</v>
      </c>
    </row>
    <row r="2461" spans="1:9" x14ac:dyDescent="0.2">
      <c r="A2461" s="8">
        <v>2458</v>
      </c>
      <c r="B2461" s="4" t="s">
        <v>405</v>
      </c>
      <c r="C2461" s="4" t="s">
        <v>782</v>
      </c>
      <c r="D2461" s="4" t="s">
        <v>466</v>
      </c>
      <c r="E2461" s="8" t="s">
        <v>123</v>
      </c>
      <c r="F2461" s="2" t="s">
        <v>361</v>
      </c>
      <c r="G2461" s="2" t="s">
        <v>129</v>
      </c>
      <c r="H2461" s="6" t="s">
        <v>124</v>
      </c>
      <c r="I2461" s="4" t="s">
        <v>125</v>
      </c>
    </row>
    <row r="2462" spans="1:9" x14ac:dyDescent="0.2">
      <c r="A2462" s="8">
        <v>2459</v>
      </c>
      <c r="B2462" s="4" t="s">
        <v>589</v>
      </c>
      <c r="C2462" s="4" t="s">
        <v>782</v>
      </c>
      <c r="D2462" s="4" t="s">
        <v>1005</v>
      </c>
      <c r="E2462" s="8" t="s">
        <v>123</v>
      </c>
      <c r="F2462" s="2" t="s">
        <v>361</v>
      </c>
      <c r="G2462" s="2" t="s">
        <v>129</v>
      </c>
      <c r="H2462" s="6" t="s">
        <v>124</v>
      </c>
      <c r="I2462" s="4" t="s">
        <v>125</v>
      </c>
    </row>
    <row r="2463" spans="1:9" x14ac:dyDescent="0.2">
      <c r="A2463" s="8">
        <v>2460</v>
      </c>
      <c r="B2463" s="4" t="s">
        <v>151</v>
      </c>
      <c r="C2463" s="4" t="s">
        <v>782</v>
      </c>
      <c r="D2463" s="4" t="s">
        <v>91</v>
      </c>
      <c r="E2463" s="8" t="s">
        <v>123</v>
      </c>
      <c r="F2463" s="2" t="s">
        <v>361</v>
      </c>
      <c r="G2463" s="2" t="s">
        <v>129</v>
      </c>
      <c r="H2463" s="6" t="s">
        <v>124</v>
      </c>
      <c r="I2463" s="4" t="s">
        <v>125</v>
      </c>
    </row>
    <row r="2464" spans="1:9" x14ac:dyDescent="0.2">
      <c r="A2464" s="8">
        <v>2461</v>
      </c>
      <c r="B2464" s="4" t="s">
        <v>414</v>
      </c>
      <c r="C2464" s="4" t="s">
        <v>782</v>
      </c>
      <c r="D2464" s="4" t="s">
        <v>449</v>
      </c>
      <c r="E2464" s="8" t="s">
        <v>123</v>
      </c>
      <c r="F2464" s="2" t="s">
        <v>361</v>
      </c>
      <c r="G2464" s="2" t="s">
        <v>129</v>
      </c>
      <c r="H2464" s="6" t="s">
        <v>124</v>
      </c>
      <c r="I2464" s="4" t="s">
        <v>362</v>
      </c>
    </row>
    <row r="2465" spans="1:9" x14ac:dyDescent="0.2">
      <c r="A2465" s="8">
        <v>2462</v>
      </c>
      <c r="B2465" s="4" t="s">
        <v>115</v>
      </c>
      <c r="C2465" s="4" t="s">
        <v>782</v>
      </c>
      <c r="D2465" s="4" t="s">
        <v>449</v>
      </c>
      <c r="E2465" s="8" t="s">
        <v>123</v>
      </c>
      <c r="F2465" s="2" t="s">
        <v>361</v>
      </c>
      <c r="G2465" s="2" t="s">
        <v>129</v>
      </c>
      <c r="H2465" s="6" t="s">
        <v>124</v>
      </c>
      <c r="I2465" s="4" t="s">
        <v>362</v>
      </c>
    </row>
    <row r="2466" spans="1:9" x14ac:dyDescent="0.2">
      <c r="A2466" s="8">
        <v>2463</v>
      </c>
      <c r="B2466" s="4" t="s">
        <v>192</v>
      </c>
      <c r="C2466" s="4" t="s">
        <v>782</v>
      </c>
      <c r="D2466" s="4" t="s">
        <v>133</v>
      </c>
      <c r="E2466" s="8" t="s">
        <v>123</v>
      </c>
      <c r="F2466" s="2" t="s">
        <v>361</v>
      </c>
      <c r="G2466" s="2" t="s">
        <v>129</v>
      </c>
      <c r="H2466" s="6" t="s">
        <v>124</v>
      </c>
      <c r="I2466" s="4" t="s">
        <v>362</v>
      </c>
    </row>
    <row r="2467" spans="1:9" x14ac:dyDescent="0.2">
      <c r="A2467" s="8">
        <v>2464</v>
      </c>
      <c r="B2467" s="4" t="s">
        <v>1242</v>
      </c>
      <c r="C2467" s="4" t="s">
        <v>782</v>
      </c>
      <c r="D2467" s="4" t="s">
        <v>198</v>
      </c>
      <c r="E2467" s="8" t="s">
        <v>123</v>
      </c>
      <c r="F2467" s="2" t="s">
        <v>361</v>
      </c>
      <c r="G2467" s="2" t="s">
        <v>129</v>
      </c>
      <c r="H2467" s="6" t="s">
        <v>124</v>
      </c>
      <c r="I2467" s="4" t="s">
        <v>125</v>
      </c>
    </row>
    <row r="2468" spans="1:9" x14ac:dyDescent="0.2">
      <c r="A2468" s="8">
        <v>2465</v>
      </c>
      <c r="B2468" s="4" t="s">
        <v>326</v>
      </c>
      <c r="C2468" s="4" t="s">
        <v>782</v>
      </c>
      <c r="D2468" s="4" t="s">
        <v>196</v>
      </c>
      <c r="E2468" s="8" t="s">
        <v>123</v>
      </c>
      <c r="F2468" s="2" t="s">
        <v>361</v>
      </c>
      <c r="G2468" s="2" t="s">
        <v>129</v>
      </c>
      <c r="H2468" s="6" t="s">
        <v>124</v>
      </c>
      <c r="I2468" s="4" t="s">
        <v>362</v>
      </c>
    </row>
    <row r="2469" spans="1:9" x14ac:dyDescent="0.2">
      <c r="A2469" s="8">
        <v>2466</v>
      </c>
      <c r="B2469" s="4" t="s">
        <v>457</v>
      </c>
      <c r="C2469" s="4" t="s">
        <v>1243</v>
      </c>
      <c r="D2469" s="4" t="s">
        <v>101</v>
      </c>
      <c r="E2469" s="8" t="s">
        <v>123</v>
      </c>
      <c r="F2469" s="2" t="s">
        <v>361</v>
      </c>
      <c r="G2469" s="2" t="s">
        <v>129</v>
      </c>
      <c r="H2469" s="6" t="s">
        <v>124</v>
      </c>
      <c r="I2469" s="4" t="s">
        <v>125</v>
      </c>
    </row>
    <row r="2470" spans="1:9" x14ac:dyDescent="0.2">
      <c r="A2470" s="8">
        <v>2467</v>
      </c>
      <c r="B2470" s="4" t="s">
        <v>252</v>
      </c>
      <c r="C2470" s="4" t="s">
        <v>1243</v>
      </c>
      <c r="D2470" s="4" t="s">
        <v>101</v>
      </c>
      <c r="E2470" s="8" t="s">
        <v>123</v>
      </c>
      <c r="F2470" s="2" t="s">
        <v>361</v>
      </c>
      <c r="G2470" s="2" t="s">
        <v>129</v>
      </c>
      <c r="H2470" s="6" t="s">
        <v>124</v>
      </c>
      <c r="I2470" s="4" t="s">
        <v>362</v>
      </c>
    </row>
    <row r="2471" spans="1:9" x14ac:dyDescent="0.2">
      <c r="A2471" s="8">
        <v>2468</v>
      </c>
      <c r="B2471" s="4" t="s">
        <v>192</v>
      </c>
      <c r="C2471" s="4" t="s">
        <v>1244</v>
      </c>
      <c r="D2471" s="4" t="s">
        <v>1140</v>
      </c>
      <c r="E2471" s="8" t="s">
        <v>123</v>
      </c>
      <c r="F2471" s="2" t="s">
        <v>361</v>
      </c>
      <c r="G2471" s="2" t="s">
        <v>129</v>
      </c>
      <c r="H2471" s="6" t="s">
        <v>124</v>
      </c>
      <c r="I2471" s="4" t="s">
        <v>362</v>
      </c>
    </row>
    <row r="2472" spans="1:9" x14ac:dyDescent="0.2">
      <c r="A2472" s="8">
        <v>2469</v>
      </c>
      <c r="B2472" s="4" t="s">
        <v>478</v>
      </c>
      <c r="C2472" s="4" t="s">
        <v>1245</v>
      </c>
      <c r="D2472" s="4" t="s">
        <v>106</v>
      </c>
      <c r="E2472" s="8" t="s">
        <v>123</v>
      </c>
      <c r="F2472" s="2" t="s">
        <v>361</v>
      </c>
      <c r="G2472" s="2" t="s">
        <v>129</v>
      </c>
      <c r="H2472" s="6" t="s">
        <v>124</v>
      </c>
      <c r="I2472" s="4" t="s">
        <v>362</v>
      </c>
    </row>
    <row r="2473" spans="1:9" x14ac:dyDescent="0.2">
      <c r="A2473" s="8">
        <v>2470</v>
      </c>
      <c r="B2473" s="4" t="s">
        <v>399</v>
      </c>
      <c r="C2473" s="4" t="s">
        <v>1017</v>
      </c>
      <c r="D2473" s="4" t="s">
        <v>193</v>
      </c>
      <c r="E2473" s="8" t="s">
        <v>123</v>
      </c>
      <c r="F2473" s="2" t="s">
        <v>361</v>
      </c>
      <c r="G2473" s="2" t="s">
        <v>129</v>
      </c>
      <c r="H2473" s="6" t="s">
        <v>124</v>
      </c>
      <c r="I2473" s="4" t="s">
        <v>362</v>
      </c>
    </row>
    <row r="2474" spans="1:9" x14ac:dyDescent="0.2">
      <c r="A2474" s="8">
        <v>2471</v>
      </c>
      <c r="B2474" s="4" t="s">
        <v>252</v>
      </c>
      <c r="C2474" s="4" t="s">
        <v>1017</v>
      </c>
      <c r="D2474" s="4" t="s">
        <v>376</v>
      </c>
      <c r="E2474" s="8" t="s">
        <v>123</v>
      </c>
      <c r="F2474" s="2" t="s">
        <v>361</v>
      </c>
      <c r="G2474" s="2" t="s">
        <v>129</v>
      </c>
      <c r="H2474" s="6" t="s">
        <v>124</v>
      </c>
      <c r="I2474" s="4" t="s">
        <v>362</v>
      </c>
    </row>
    <row r="2475" spans="1:9" x14ac:dyDescent="0.2">
      <c r="A2475" s="8">
        <v>2472</v>
      </c>
      <c r="B2475" s="4" t="s">
        <v>234</v>
      </c>
      <c r="C2475" s="4" t="s">
        <v>1017</v>
      </c>
      <c r="D2475" s="4" t="s">
        <v>1246</v>
      </c>
      <c r="E2475" s="8" t="s">
        <v>123</v>
      </c>
      <c r="F2475" s="2" t="s">
        <v>361</v>
      </c>
      <c r="G2475" s="2" t="s">
        <v>129</v>
      </c>
      <c r="H2475" s="6" t="s">
        <v>124</v>
      </c>
      <c r="I2475" s="4" t="s">
        <v>362</v>
      </c>
    </row>
    <row r="2476" spans="1:9" x14ac:dyDescent="0.2">
      <c r="A2476" s="8">
        <v>2473</v>
      </c>
      <c r="B2476" s="4" t="s">
        <v>115</v>
      </c>
      <c r="C2476" s="4" t="s">
        <v>1017</v>
      </c>
      <c r="D2476" s="4" t="s">
        <v>257</v>
      </c>
      <c r="E2476" s="8" t="s">
        <v>123</v>
      </c>
      <c r="F2476" s="2" t="s">
        <v>361</v>
      </c>
      <c r="G2476" s="2" t="s">
        <v>129</v>
      </c>
      <c r="H2476" s="6" t="s">
        <v>124</v>
      </c>
      <c r="I2476" s="4" t="s">
        <v>362</v>
      </c>
    </row>
    <row r="2477" spans="1:9" x14ac:dyDescent="0.2">
      <c r="A2477" s="8">
        <v>2474</v>
      </c>
      <c r="B2477" s="4" t="s">
        <v>399</v>
      </c>
      <c r="C2477" s="4" t="s">
        <v>1017</v>
      </c>
      <c r="D2477" s="4" t="s">
        <v>106</v>
      </c>
      <c r="E2477" s="8" t="s">
        <v>123</v>
      </c>
      <c r="F2477" s="2" t="s">
        <v>361</v>
      </c>
      <c r="G2477" s="2" t="s">
        <v>129</v>
      </c>
      <c r="H2477" s="6" t="s">
        <v>124</v>
      </c>
      <c r="I2477" s="4" t="s">
        <v>362</v>
      </c>
    </row>
    <row r="2478" spans="1:9" x14ac:dyDescent="0.2">
      <c r="A2478" s="8">
        <v>2475</v>
      </c>
      <c r="B2478" s="4" t="s">
        <v>654</v>
      </c>
      <c r="C2478" s="4" t="s">
        <v>1017</v>
      </c>
      <c r="D2478" s="4" t="s">
        <v>196</v>
      </c>
      <c r="E2478" s="8" t="s">
        <v>123</v>
      </c>
      <c r="F2478" s="2" t="s">
        <v>361</v>
      </c>
      <c r="G2478" s="2" t="s">
        <v>129</v>
      </c>
      <c r="H2478" s="6" t="s">
        <v>124</v>
      </c>
      <c r="I2478" s="4" t="s">
        <v>362</v>
      </c>
    </row>
    <row r="2479" spans="1:9" x14ac:dyDescent="0.2">
      <c r="A2479" s="8">
        <v>2476</v>
      </c>
      <c r="B2479" s="4" t="s">
        <v>457</v>
      </c>
      <c r="C2479" s="4" t="s">
        <v>327</v>
      </c>
      <c r="D2479" s="4" t="s">
        <v>258</v>
      </c>
      <c r="E2479" s="8" t="s">
        <v>123</v>
      </c>
      <c r="F2479" s="2" t="s">
        <v>361</v>
      </c>
      <c r="G2479" s="2" t="s">
        <v>129</v>
      </c>
      <c r="H2479" s="6" t="s">
        <v>124</v>
      </c>
      <c r="I2479" s="4" t="s">
        <v>125</v>
      </c>
    </row>
    <row r="2480" spans="1:9" x14ac:dyDescent="0.2">
      <c r="A2480" s="8">
        <v>2477</v>
      </c>
      <c r="B2480" s="4" t="s">
        <v>115</v>
      </c>
      <c r="C2480" s="4" t="s">
        <v>327</v>
      </c>
      <c r="D2480" s="4" t="s">
        <v>258</v>
      </c>
      <c r="E2480" s="8" t="s">
        <v>123</v>
      </c>
      <c r="F2480" s="2" t="s">
        <v>361</v>
      </c>
      <c r="G2480" s="2" t="s">
        <v>129</v>
      </c>
      <c r="H2480" s="6" t="s">
        <v>124</v>
      </c>
      <c r="I2480" s="4" t="s">
        <v>362</v>
      </c>
    </row>
    <row r="2481" spans="1:9" x14ac:dyDescent="0.2">
      <c r="A2481" s="8">
        <v>2478</v>
      </c>
      <c r="B2481" s="4" t="s">
        <v>400</v>
      </c>
      <c r="C2481" s="4" t="s">
        <v>327</v>
      </c>
      <c r="D2481" s="4" t="s">
        <v>258</v>
      </c>
      <c r="E2481" s="8" t="s">
        <v>123</v>
      </c>
      <c r="F2481" s="2" t="s">
        <v>361</v>
      </c>
      <c r="G2481" s="2" t="s">
        <v>129</v>
      </c>
      <c r="H2481" s="6" t="s">
        <v>124</v>
      </c>
      <c r="I2481" s="4" t="s">
        <v>362</v>
      </c>
    </row>
    <row r="2482" spans="1:9" x14ac:dyDescent="0.2">
      <c r="A2482" s="8">
        <v>2479</v>
      </c>
      <c r="B2482" s="4" t="s">
        <v>501</v>
      </c>
      <c r="C2482" s="4" t="s">
        <v>327</v>
      </c>
      <c r="D2482" s="4" t="s">
        <v>193</v>
      </c>
      <c r="E2482" s="8" t="s">
        <v>123</v>
      </c>
      <c r="F2482" s="2" t="s">
        <v>361</v>
      </c>
      <c r="G2482" s="2" t="s">
        <v>129</v>
      </c>
      <c r="H2482" s="6" t="s">
        <v>124</v>
      </c>
      <c r="I2482" s="4" t="s">
        <v>125</v>
      </c>
    </row>
    <row r="2483" spans="1:9" x14ac:dyDescent="0.2">
      <c r="A2483" s="8">
        <v>2480</v>
      </c>
      <c r="B2483" s="4" t="s">
        <v>352</v>
      </c>
      <c r="C2483" s="4" t="s">
        <v>327</v>
      </c>
      <c r="D2483" s="4" t="s">
        <v>193</v>
      </c>
      <c r="E2483" s="8" t="s">
        <v>123</v>
      </c>
      <c r="F2483" s="2" t="s">
        <v>361</v>
      </c>
      <c r="G2483" s="2" t="s">
        <v>129</v>
      </c>
      <c r="H2483" s="6" t="s">
        <v>124</v>
      </c>
      <c r="I2483" s="4" t="s">
        <v>125</v>
      </c>
    </row>
    <row r="2484" spans="1:9" x14ac:dyDescent="0.2">
      <c r="A2484" s="8">
        <v>2481</v>
      </c>
      <c r="B2484" s="4" t="s">
        <v>326</v>
      </c>
      <c r="C2484" s="4" t="s">
        <v>327</v>
      </c>
      <c r="D2484" s="4" t="s">
        <v>84</v>
      </c>
      <c r="E2484" s="8" t="s">
        <v>123</v>
      </c>
      <c r="F2484" s="2" t="s">
        <v>361</v>
      </c>
      <c r="G2484" s="2" t="s">
        <v>129</v>
      </c>
      <c r="H2484" s="6" t="s">
        <v>124</v>
      </c>
      <c r="I2484" s="4" t="s">
        <v>362</v>
      </c>
    </row>
    <row r="2485" spans="1:9" x14ac:dyDescent="0.2">
      <c r="A2485" s="8">
        <v>2482</v>
      </c>
      <c r="B2485" s="4" t="s">
        <v>414</v>
      </c>
      <c r="C2485" s="4" t="s">
        <v>327</v>
      </c>
      <c r="D2485" s="4" t="s">
        <v>300</v>
      </c>
      <c r="E2485" s="8" t="s">
        <v>123</v>
      </c>
      <c r="F2485" s="2" t="s">
        <v>361</v>
      </c>
      <c r="G2485" s="2" t="s">
        <v>129</v>
      </c>
      <c r="H2485" s="6" t="s">
        <v>124</v>
      </c>
      <c r="I2485" s="4" t="s">
        <v>362</v>
      </c>
    </row>
    <row r="2486" spans="1:9" x14ac:dyDescent="0.2">
      <c r="A2486" s="8">
        <v>2483</v>
      </c>
      <c r="B2486" s="4" t="s">
        <v>414</v>
      </c>
      <c r="C2486" s="4" t="s">
        <v>327</v>
      </c>
      <c r="D2486" s="4" t="s">
        <v>300</v>
      </c>
      <c r="E2486" s="8" t="s">
        <v>123</v>
      </c>
      <c r="F2486" s="2" t="s">
        <v>361</v>
      </c>
      <c r="G2486" s="2" t="s">
        <v>129</v>
      </c>
      <c r="H2486" s="6" t="s">
        <v>124</v>
      </c>
      <c r="I2486" s="4" t="s">
        <v>362</v>
      </c>
    </row>
    <row r="2487" spans="1:9" x14ac:dyDescent="0.2">
      <c r="A2487" s="8">
        <v>2484</v>
      </c>
      <c r="B2487" s="4" t="s">
        <v>640</v>
      </c>
      <c r="C2487" s="4" t="s">
        <v>327</v>
      </c>
      <c r="D2487" s="4" t="s">
        <v>300</v>
      </c>
      <c r="E2487" s="8" t="s">
        <v>123</v>
      </c>
      <c r="F2487" s="2" t="s">
        <v>361</v>
      </c>
      <c r="G2487" s="2" t="s">
        <v>129</v>
      </c>
      <c r="H2487" s="6" t="s">
        <v>124</v>
      </c>
      <c r="I2487" s="4" t="s">
        <v>362</v>
      </c>
    </row>
    <row r="2488" spans="1:9" x14ac:dyDescent="0.2">
      <c r="A2488" s="8">
        <v>2485</v>
      </c>
      <c r="B2488" s="4" t="s">
        <v>379</v>
      </c>
      <c r="C2488" s="4" t="s">
        <v>327</v>
      </c>
      <c r="D2488" s="4" t="s">
        <v>289</v>
      </c>
      <c r="E2488" s="8" t="s">
        <v>123</v>
      </c>
      <c r="F2488" s="2" t="s">
        <v>361</v>
      </c>
      <c r="G2488" s="2" t="s">
        <v>129</v>
      </c>
      <c r="H2488" s="6" t="s">
        <v>124</v>
      </c>
      <c r="I2488" s="4" t="s">
        <v>125</v>
      </c>
    </row>
    <row r="2489" spans="1:9" x14ac:dyDescent="0.2">
      <c r="A2489" s="8">
        <v>2486</v>
      </c>
      <c r="B2489" s="4" t="s">
        <v>514</v>
      </c>
      <c r="C2489" s="4" t="s">
        <v>327</v>
      </c>
      <c r="D2489" s="4" t="s">
        <v>101</v>
      </c>
      <c r="E2489" s="8" t="s">
        <v>123</v>
      </c>
      <c r="F2489" s="2" t="s">
        <v>361</v>
      </c>
      <c r="G2489" s="2" t="s">
        <v>129</v>
      </c>
      <c r="H2489" s="6" t="s">
        <v>124</v>
      </c>
      <c r="I2489" s="4" t="s">
        <v>125</v>
      </c>
    </row>
    <row r="2490" spans="1:9" x14ac:dyDescent="0.2">
      <c r="A2490" s="8">
        <v>2487</v>
      </c>
      <c r="B2490" s="4" t="s">
        <v>514</v>
      </c>
      <c r="C2490" s="4" t="s">
        <v>327</v>
      </c>
      <c r="D2490" s="4" t="s">
        <v>104</v>
      </c>
      <c r="E2490" s="8" t="s">
        <v>123</v>
      </c>
      <c r="F2490" s="2" t="s">
        <v>361</v>
      </c>
      <c r="G2490" s="2" t="s">
        <v>129</v>
      </c>
      <c r="H2490" s="6" t="s">
        <v>124</v>
      </c>
      <c r="I2490" s="4" t="s">
        <v>125</v>
      </c>
    </row>
    <row r="2491" spans="1:9" x14ac:dyDescent="0.2">
      <c r="A2491" s="8">
        <v>2488</v>
      </c>
      <c r="B2491" s="4" t="s">
        <v>68</v>
      </c>
      <c r="C2491" s="4" t="s">
        <v>327</v>
      </c>
      <c r="D2491" s="4" t="s">
        <v>106</v>
      </c>
      <c r="E2491" s="8" t="s">
        <v>123</v>
      </c>
      <c r="F2491" s="2" t="s">
        <v>361</v>
      </c>
      <c r="G2491" s="2" t="s">
        <v>129</v>
      </c>
      <c r="H2491" s="6" t="s">
        <v>124</v>
      </c>
      <c r="I2491" s="4" t="s">
        <v>125</v>
      </c>
    </row>
    <row r="2492" spans="1:9" x14ac:dyDescent="0.2">
      <c r="A2492" s="8">
        <v>2489</v>
      </c>
      <c r="B2492" s="4" t="s">
        <v>939</v>
      </c>
      <c r="C2492" s="4" t="s">
        <v>327</v>
      </c>
      <c r="D2492" s="4" t="s">
        <v>345</v>
      </c>
      <c r="E2492" s="8" t="s">
        <v>123</v>
      </c>
      <c r="F2492" s="2" t="s">
        <v>361</v>
      </c>
      <c r="G2492" s="2" t="s">
        <v>129</v>
      </c>
      <c r="H2492" s="6" t="s">
        <v>124</v>
      </c>
      <c r="I2492" s="4" t="s">
        <v>362</v>
      </c>
    </row>
    <row r="2493" spans="1:9" x14ac:dyDescent="0.2">
      <c r="A2493" s="8">
        <v>2490</v>
      </c>
      <c r="B2493" s="4" t="s">
        <v>1107</v>
      </c>
      <c r="C2493" s="4" t="s">
        <v>327</v>
      </c>
      <c r="D2493" s="4" t="s">
        <v>345</v>
      </c>
      <c r="E2493" s="8" t="s">
        <v>123</v>
      </c>
      <c r="F2493" s="2" t="s">
        <v>361</v>
      </c>
      <c r="G2493" s="2" t="s">
        <v>129</v>
      </c>
      <c r="H2493" s="6" t="s">
        <v>124</v>
      </c>
      <c r="I2493" s="4" t="s">
        <v>125</v>
      </c>
    </row>
    <row r="2494" spans="1:9" x14ac:dyDescent="0.2">
      <c r="A2494" s="8">
        <v>2491</v>
      </c>
      <c r="B2494" s="4" t="s">
        <v>379</v>
      </c>
      <c r="C2494" s="4" t="s">
        <v>327</v>
      </c>
      <c r="D2494" s="4" t="s">
        <v>242</v>
      </c>
      <c r="E2494" s="8" t="s">
        <v>123</v>
      </c>
      <c r="F2494" s="2" t="s">
        <v>361</v>
      </c>
      <c r="G2494" s="2" t="s">
        <v>129</v>
      </c>
      <c r="H2494" s="6" t="s">
        <v>124</v>
      </c>
      <c r="I2494" s="4" t="s">
        <v>125</v>
      </c>
    </row>
    <row r="2495" spans="1:9" x14ac:dyDescent="0.2">
      <c r="A2495" s="8">
        <v>2492</v>
      </c>
      <c r="B2495" s="4" t="s">
        <v>414</v>
      </c>
      <c r="C2495" s="4" t="s">
        <v>533</v>
      </c>
      <c r="D2495" s="4" t="s">
        <v>1035</v>
      </c>
      <c r="E2495" s="8" t="s">
        <v>123</v>
      </c>
      <c r="F2495" s="2" t="s">
        <v>361</v>
      </c>
      <c r="G2495" s="2" t="s">
        <v>129</v>
      </c>
      <c r="H2495" s="6" t="s">
        <v>124</v>
      </c>
      <c r="I2495" s="4" t="s">
        <v>362</v>
      </c>
    </row>
    <row r="2496" spans="1:9" x14ac:dyDescent="0.2">
      <c r="A2496" s="8">
        <v>2493</v>
      </c>
      <c r="B2496" s="4" t="s">
        <v>192</v>
      </c>
      <c r="C2496" s="4" t="s">
        <v>533</v>
      </c>
      <c r="D2496" s="4" t="s">
        <v>1035</v>
      </c>
      <c r="E2496" s="8" t="s">
        <v>123</v>
      </c>
      <c r="F2496" s="2" t="s">
        <v>361</v>
      </c>
      <c r="G2496" s="2" t="s">
        <v>129</v>
      </c>
      <c r="H2496" s="6" t="s">
        <v>124</v>
      </c>
      <c r="I2496" s="4" t="s">
        <v>362</v>
      </c>
    </row>
    <row r="2497" spans="1:9" x14ac:dyDescent="0.2">
      <c r="A2497" s="8">
        <v>2494</v>
      </c>
      <c r="B2497" s="4" t="s">
        <v>957</v>
      </c>
      <c r="C2497" s="4" t="s">
        <v>533</v>
      </c>
      <c r="D2497" s="4" t="s">
        <v>1035</v>
      </c>
      <c r="E2497" s="8" t="s">
        <v>123</v>
      </c>
      <c r="F2497" s="2" t="s">
        <v>361</v>
      </c>
      <c r="G2497" s="2" t="s">
        <v>129</v>
      </c>
      <c r="H2497" s="6" t="s">
        <v>124</v>
      </c>
      <c r="I2497" s="4" t="s">
        <v>125</v>
      </c>
    </row>
    <row r="2498" spans="1:9" x14ac:dyDescent="0.2">
      <c r="A2498" s="8">
        <v>2495</v>
      </c>
      <c r="B2498" s="4" t="s">
        <v>1247</v>
      </c>
      <c r="C2498" s="4" t="s">
        <v>533</v>
      </c>
      <c r="D2498" s="4" t="s">
        <v>626</v>
      </c>
      <c r="E2498" s="8" t="s">
        <v>123</v>
      </c>
      <c r="F2498" s="2" t="s">
        <v>361</v>
      </c>
      <c r="G2498" s="2" t="s">
        <v>129</v>
      </c>
      <c r="H2498" s="6" t="s">
        <v>124</v>
      </c>
      <c r="I2498" s="4" t="s">
        <v>362</v>
      </c>
    </row>
    <row r="2499" spans="1:9" x14ac:dyDescent="0.2">
      <c r="A2499" s="8">
        <v>2496</v>
      </c>
      <c r="B2499" s="4" t="s">
        <v>192</v>
      </c>
      <c r="C2499" s="4" t="s">
        <v>533</v>
      </c>
      <c r="D2499" s="4" t="s">
        <v>632</v>
      </c>
      <c r="E2499" s="8" t="s">
        <v>123</v>
      </c>
      <c r="F2499" s="2" t="s">
        <v>361</v>
      </c>
      <c r="G2499" s="2" t="s">
        <v>129</v>
      </c>
      <c r="H2499" s="6" t="s">
        <v>124</v>
      </c>
      <c r="I2499" s="4" t="s">
        <v>362</v>
      </c>
    </row>
    <row r="2500" spans="1:9" x14ac:dyDescent="0.2">
      <c r="A2500" s="8">
        <v>2497</v>
      </c>
      <c r="B2500" s="4" t="s">
        <v>151</v>
      </c>
      <c r="C2500" s="4" t="s">
        <v>533</v>
      </c>
      <c r="D2500" s="4" t="s">
        <v>143</v>
      </c>
      <c r="E2500" s="8" t="s">
        <v>123</v>
      </c>
      <c r="F2500" s="2" t="s">
        <v>361</v>
      </c>
      <c r="G2500" s="2" t="s">
        <v>129</v>
      </c>
      <c r="H2500" s="6" t="s">
        <v>124</v>
      </c>
      <c r="I2500" s="4" t="s">
        <v>125</v>
      </c>
    </row>
    <row r="2501" spans="1:9" x14ac:dyDescent="0.2">
      <c r="A2501" s="8">
        <v>2498</v>
      </c>
      <c r="B2501" s="4" t="s">
        <v>60</v>
      </c>
      <c r="C2501" s="4" t="s">
        <v>533</v>
      </c>
      <c r="D2501" s="4" t="s">
        <v>84</v>
      </c>
      <c r="E2501" s="8" t="s">
        <v>123</v>
      </c>
      <c r="F2501" s="2" t="s">
        <v>361</v>
      </c>
      <c r="G2501" s="2" t="s">
        <v>129</v>
      </c>
      <c r="H2501" s="6" t="s">
        <v>124</v>
      </c>
      <c r="I2501" s="4" t="s">
        <v>125</v>
      </c>
    </row>
    <row r="2502" spans="1:9" x14ac:dyDescent="0.2">
      <c r="A2502" s="8">
        <v>2499</v>
      </c>
      <c r="B2502" s="4" t="s">
        <v>383</v>
      </c>
      <c r="C2502" s="4" t="s">
        <v>533</v>
      </c>
      <c r="D2502" s="4" t="s">
        <v>358</v>
      </c>
      <c r="E2502" s="8" t="s">
        <v>123</v>
      </c>
      <c r="F2502" s="2" t="s">
        <v>361</v>
      </c>
      <c r="G2502" s="2" t="s">
        <v>129</v>
      </c>
      <c r="H2502" s="6" t="s">
        <v>124</v>
      </c>
      <c r="I2502" s="4" t="s">
        <v>362</v>
      </c>
    </row>
    <row r="2503" spans="1:9" x14ac:dyDescent="0.2">
      <c r="A2503" s="8">
        <v>2500</v>
      </c>
      <c r="B2503" s="4" t="s">
        <v>478</v>
      </c>
      <c r="C2503" s="4" t="s">
        <v>533</v>
      </c>
      <c r="D2503" s="4" t="s">
        <v>272</v>
      </c>
      <c r="E2503" s="8" t="s">
        <v>123</v>
      </c>
      <c r="F2503" s="2" t="s">
        <v>361</v>
      </c>
      <c r="G2503" s="2" t="s">
        <v>129</v>
      </c>
      <c r="H2503" s="6" t="s">
        <v>124</v>
      </c>
      <c r="I2503" s="4" t="s">
        <v>362</v>
      </c>
    </row>
    <row r="2504" spans="1:9" x14ac:dyDescent="0.2">
      <c r="A2504" s="8">
        <v>2501</v>
      </c>
      <c r="B2504" s="4" t="s">
        <v>738</v>
      </c>
      <c r="C2504" s="4" t="s">
        <v>533</v>
      </c>
      <c r="D2504" s="4" t="s">
        <v>272</v>
      </c>
      <c r="E2504" s="8" t="s">
        <v>123</v>
      </c>
      <c r="F2504" s="2" t="s">
        <v>361</v>
      </c>
      <c r="G2504" s="2" t="s">
        <v>129</v>
      </c>
      <c r="H2504" s="6" t="s">
        <v>124</v>
      </c>
      <c r="I2504" s="4" t="s">
        <v>362</v>
      </c>
    </row>
    <row r="2505" spans="1:9" x14ac:dyDescent="0.2">
      <c r="A2505" s="8">
        <v>2502</v>
      </c>
      <c r="B2505" s="4" t="s">
        <v>194</v>
      </c>
      <c r="C2505" s="4" t="s">
        <v>533</v>
      </c>
      <c r="D2505" s="4" t="s">
        <v>1248</v>
      </c>
      <c r="E2505" s="8" t="s">
        <v>123</v>
      </c>
      <c r="F2505" s="2" t="s">
        <v>361</v>
      </c>
      <c r="G2505" s="2" t="s">
        <v>129</v>
      </c>
      <c r="H2505" s="6" t="s">
        <v>124</v>
      </c>
      <c r="I2505" s="4" t="s">
        <v>362</v>
      </c>
    </row>
    <row r="2506" spans="1:9" x14ac:dyDescent="0.2">
      <c r="A2506" s="8">
        <v>2503</v>
      </c>
      <c r="B2506" s="4" t="s">
        <v>111</v>
      </c>
      <c r="C2506" s="4" t="s">
        <v>1188</v>
      </c>
      <c r="D2506" s="4" t="s">
        <v>1249</v>
      </c>
      <c r="E2506" s="8" t="s">
        <v>123</v>
      </c>
      <c r="F2506" s="2" t="s">
        <v>361</v>
      </c>
      <c r="G2506" s="2" t="s">
        <v>129</v>
      </c>
      <c r="H2506" s="6" t="s">
        <v>124</v>
      </c>
      <c r="I2506" s="4" t="s">
        <v>125</v>
      </c>
    </row>
    <row r="2507" spans="1:9" x14ac:dyDescent="0.2">
      <c r="A2507" s="8">
        <v>2504</v>
      </c>
      <c r="B2507" s="4" t="s">
        <v>835</v>
      </c>
      <c r="C2507" s="4" t="s">
        <v>1188</v>
      </c>
      <c r="D2507" s="4" t="s">
        <v>149</v>
      </c>
      <c r="E2507" s="8" t="s">
        <v>123</v>
      </c>
      <c r="F2507" s="2" t="s">
        <v>361</v>
      </c>
      <c r="G2507" s="2" t="s">
        <v>129</v>
      </c>
      <c r="H2507" s="6" t="s">
        <v>124</v>
      </c>
      <c r="I2507" s="4" t="s">
        <v>125</v>
      </c>
    </row>
    <row r="2508" spans="1:9" x14ac:dyDescent="0.2">
      <c r="A2508" s="8">
        <v>2505</v>
      </c>
      <c r="B2508" s="4" t="s">
        <v>535</v>
      </c>
      <c r="C2508" s="4" t="s">
        <v>1188</v>
      </c>
      <c r="D2508" s="4" t="s">
        <v>106</v>
      </c>
      <c r="E2508" s="8" t="s">
        <v>123</v>
      </c>
      <c r="F2508" s="2" t="s">
        <v>361</v>
      </c>
      <c r="G2508" s="2" t="s">
        <v>129</v>
      </c>
      <c r="H2508" s="6" t="s">
        <v>124</v>
      </c>
      <c r="I2508" s="4" t="s">
        <v>362</v>
      </c>
    </row>
    <row r="2509" spans="1:9" x14ac:dyDescent="0.2">
      <c r="A2509" s="8">
        <v>2506</v>
      </c>
      <c r="B2509" s="4" t="s">
        <v>417</v>
      </c>
      <c r="C2509" s="4" t="s">
        <v>1250</v>
      </c>
      <c r="D2509" s="4" t="s">
        <v>1251</v>
      </c>
      <c r="E2509" s="8" t="s">
        <v>123</v>
      </c>
      <c r="F2509" s="2" t="s">
        <v>361</v>
      </c>
      <c r="G2509" s="2" t="s">
        <v>129</v>
      </c>
      <c r="H2509" s="6" t="s">
        <v>124</v>
      </c>
      <c r="I2509" s="4" t="s">
        <v>362</v>
      </c>
    </row>
    <row r="2510" spans="1:9" x14ac:dyDescent="0.2">
      <c r="A2510" s="8">
        <v>2507</v>
      </c>
      <c r="B2510" s="4" t="s">
        <v>398</v>
      </c>
      <c r="C2510" s="4" t="s">
        <v>746</v>
      </c>
      <c r="D2510" s="4" t="s">
        <v>462</v>
      </c>
      <c r="E2510" s="8" t="s">
        <v>123</v>
      </c>
      <c r="F2510" s="2" t="s">
        <v>361</v>
      </c>
      <c r="G2510" s="2" t="s">
        <v>129</v>
      </c>
      <c r="H2510" s="6" t="s">
        <v>124</v>
      </c>
      <c r="I2510" s="4" t="s">
        <v>362</v>
      </c>
    </row>
    <row r="2511" spans="1:9" x14ac:dyDescent="0.2">
      <c r="A2511" s="8">
        <v>2508</v>
      </c>
      <c r="B2511" s="4" t="s">
        <v>381</v>
      </c>
      <c r="C2511" s="4" t="s">
        <v>746</v>
      </c>
      <c r="D2511" s="4" t="s">
        <v>462</v>
      </c>
      <c r="E2511" s="8" t="s">
        <v>123</v>
      </c>
      <c r="F2511" s="2" t="s">
        <v>361</v>
      </c>
      <c r="G2511" s="2" t="s">
        <v>129</v>
      </c>
      <c r="H2511" s="6" t="s">
        <v>124</v>
      </c>
      <c r="I2511" s="4" t="s">
        <v>125</v>
      </c>
    </row>
    <row r="2512" spans="1:9" x14ac:dyDescent="0.2">
      <c r="A2512" s="8">
        <v>2509</v>
      </c>
      <c r="B2512" s="4" t="s">
        <v>96</v>
      </c>
      <c r="C2512" s="4" t="s">
        <v>746</v>
      </c>
      <c r="D2512" s="4" t="s">
        <v>462</v>
      </c>
      <c r="E2512" s="8" t="s">
        <v>123</v>
      </c>
      <c r="F2512" s="2" t="s">
        <v>361</v>
      </c>
      <c r="G2512" s="2" t="s">
        <v>129</v>
      </c>
      <c r="H2512" s="6" t="s">
        <v>124</v>
      </c>
      <c r="I2512" s="4" t="s">
        <v>125</v>
      </c>
    </row>
    <row r="2513" spans="1:9" x14ac:dyDescent="0.2">
      <c r="A2513" s="8">
        <v>2510</v>
      </c>
      <c r="B2513" s="4" t="s">
        <v>115</v>
      </c>
      <c r="C2513" s="4" t="s">
        <v>746</v>
      </c>
      <c r="D2513" s="4" t="s">
        <v>152</v>
      </c>
      <c r="E2513" s="8" t="s">
        <v>123</v>
      </c>
      <c r="F2513" s="2" t="s">
        <v>361</v>
      </c>
      <c r="G2513" s="2" t="s">
        <v>129</v>
      </c>
      <c r="H2513" s="6" t="s">
        <v>124</v>
      </c>
      <c r="I2513" s="4" t="s">
        <v>362</v>
      </c>
    </row>
    <row r="2514" spans="1:9" x14ac:dyDescent="0.2">
      <c r="A2514" s="8">
        <v>2511</v>
      </c>
      <c r="B2514" s="4" t="s">
        <v>561</v>
      </c>
      <c r="C2514" s="4" t="s">
        <v>746</v>
      </c>
      <c r="D2514" s="4" t="s">
        <v>731</v>
      </c>
      <c r="E2514" s="8" t="s">
        <v>123</v>
      </c>
      <c r="F2514" s="2" t="s">
        <v>361</v>
      </c>
      <c r="G2514" s="2" t="s">
        <v>129</v>
      </c>
      <c r="H2514" s="6" t="s">
        <v>124</v>
      </c>
      <c r="I2514" s="4" t="s">
        <v>362</v>
      </c>
    </row>
    <row r="2515" spans="1:9" x14ac:dyDescent="0.2">
      <c r="A2515" s="8">
        <v>2512</v>
      </c>
      <c r="B2515" s="4" t="s">
        <v>1252</v>
      </c>
      <c r="C2515" s="4" t="s">
        <v>746</v>
      </c>
      <c r="D2515" s="4" t="s">
        <v>793</v>
      </c>
      <c r="E2515" s="8" t="s">
        <v>123</v>
      </c>
      <c r="F2515" s="2" t="s">
        <v>361</v>
      </c>
      <c r="G2515" s="2" t="s">
        <v>129</v>
      </c>
      <c r="H2515" s="6" t="s">
        <v>124</v>
      </c>
      <c r="I2515" s="4" t="s">
        <v>362</v>
      </c>
    </row>
    <row r="2516" spans="1:9" x14ac:dyDescent="0.2">
      <c r="A2516" s="8">
        <v>2513</v>
      </c>
      <c r="B2516" s="4" t="s">
        <v>399</v>
      </c>
      <c r="C2516" s="4" t="s">
        <v>746</v>
      </c>
      <c r="D2516" s="4" t="s">
        <v>793</v>
      </c>
      <c r="E2516" s="8" t="s">
        <v>123</v>
      </c>
      <c r="F2516" s="2" t="s">
        <v>361</v>
      </c>
      <c r="G2516" s="2" t="s">
        <v>129</v>
      </c>
      <c r="H2516" s="6" t="s">
        <v>124</v>
      </c>
      <c r="I2516" s="4" t="s">
        <v>362</v>
      </c>
    </row>
    <row r="2517" spans="1:9" x14ac:dyDescent="0.2">
      <c r="A2517" s="8">
        <v>2514</v>
      </c>
      <c r="B2517" s="4" t="s">
        <v>805</v>
      </c>
      <c r="C2517" s="4" t="s">
        <v>746</v>
      </c>
      <c r="D2517" s="4" t="s">
        <v>81</v>
      </c>
      <c r="E2517" s="8" t="s">
        <v>123</v>
      </c>
      <c r="F2517" s="2" t="s">
        <v>361</v>
      </c>
      <c r="G2517" s="2" t="s">
        <v>129</v>
      </c>
      <c r="H2517" s="6" t="s">
        <v>124</v>
      </c>
      <c r="I2517" s="4" t="s">
        <v>125</v>
      </c>
    </row>
    <row r="2518" spans="1:9" x14ac:dyDescent="0.2">
      <c r="A2518" s="8">
        <v>2515</v>
      </c>
      <c r="B2518" s="4" t="s">
        <v>325</v>
      </c>
      <c r="C2518" s="4" t="s">
        <v>746</v>
      </c>
      <c r="D2518" s="4" t="s">
        <v>148</v>
      </c>
      <c r="E2518" s="8" t="s">
        <v>123</v>
      </c>
      <c r="F2518" s="2" t="s">
        <v>361</v>
      </c>
      <c r="G2518" s="2" t="s">
        <v>129</v>
      </c>
      <c r="H2518" s="6" t="s">
        <v>124</v>
      </c>
      <c r="I2518" s="4" t="s">
        <v>125</v>
      </c>
    </row>
    <row r="2519" spans="1:9" x14ac:dyDescent="0.2">
      <c r="A2519" s="8">
        <v>2516</v>
      </c>
      <c r="B2519" s="4" t="s">
        <v>319</v>
      </c>
      <c r="C2519" s="4" t="s">
        <v>746</v>
      </c>
      <c r="D2519" s="4" t="s">
        <v>257</v>
      </c>
      <c r="E2519" s="8" t="s">
        <v>123</v>
      </c>
      <c r="F2519" s="2" t="s">
        <v>361</v>
      </c>
      <c r="G2519" s="2" t="s">
        <v>129</v>
      </c>
      <c r="H2519" s="6" t="s">
        <v>124</v>
      </c>
      <c r="I2519" s="4" t="s">
        <v>125</v>
      </c>
    </row>
    <row r="2520" spans="1:9" x14ac:dyDescent="0.2">
      <c r="A2520" s="8">
        <v>2517</v>
      </c>
      <c r="B2520" s="4" t="s">
        <v>500</v>
      </c>
      <c r="C2520" s="4" t="s">
        <v>746</v>
      </c>
      <c r="D2520" s="4" t="s">
        <v>257</v>
      </c>
      <c r="E2520" s="8" t="s">
        <v>123</v>
      </c>
      <c r="F2520" s="2" t="s">
        <v>361</v>
      </c>
      <c r="G2520" s="2" t="s">
        <v>129</v>
      </c>
      <c r="H2520" s="6" t="s">
        <v>124</v>
      </c>
      <c r="I2520" s="4" t="s">
        <v>362</v>
      </c>
    </row>
    <row r="2521" spans="1:9" x14ac:dyDescent="0.2">
      <c r="A2521" s="8">
        <v>2518</v>
      </c>
      <c r="B2521" s="4" t="s">
        <v>612</v>
      </c>
      <c r="C2521" s="4" t="s">
        <v>746</v>
      </c>
      <c r="D2521" s="4" t="s">
        <v>257</v>
      </c>
      <c r="E2521" s="8" t="s">
        <v>123</v>
      </c>
      <c r="F2521" s="2" t="s">
        <v>361</v>
      </c>
      <c r="G2521" s="2" t="s">
        <v>129</v>
      </c>
      <c r="H2521" s="6" t="s">
        <v>124</v>
      </c>
      <c r="I2521" s="4" t="s">
        <v>125</v>
      </c>
    </row>
    <row r="2522" spans="1:9" x14ac:dyDescent="0.2">
      <c r="A2522" s="8">
        <v>2519</v>
      </c>
      <c r="B2522" s="4" t="s">
        <v>1253</v>
      </c>
      <c r="C2522" s="4" t="s">
        <v>746</v>
      </c>
      <c r="D2522" s="4" t="s">
        <v>108</v>
      </c>
      <c r="E2522" s="8" t="s">
        <v>123</v>
      </c>
      <c r="F2522" s="2" t="s">
        <v>361</v>
      </c>
      <c r="G2522" s="2" t="s">
        <v>129</v>
      </c>
      <c r="H2522" s="6" t="s">
        <v>124</v>
      </c>
      <c r="I2522" s="4" t="s">
        <v>125</v>
      </c>
    </row>
    <row r="2523" spans="1:9" x14ac:dyDescent="0.2">
      <c r="A2523" s="8">
        <v>2520</v>
      </c>
      <c r="B2523" s="4" t="s">
        <v>234</v>
      </c>
      <c r="C2523" s="4" t="s">
        <v>944</v>
      </c>
      <c r="D2523" s="4"/>
      <c r="E2523" s="8" t="s">
        <v>123</v>
      </c>
      <c r="F2523" s="2" t="s">
        <v>361</v>
      </c>
      <c r="G2523" s="2" t="s">
        <v>129</v>
      </c>
      <c r="H2523" s="6" t="s">
        <v>124</v>
      </c>
      <c r="I2523" s="4" t="s">
        <v>362</v>
      </c>
    </row>
    <row r="2524" spans="1:9" x14ac:dyDescent="0.2">
      <c r="A2524" s="8">
        <v>2521</v>
      </c>
      <c r="B2524" s="4" t="s">
        <v>519</v>
      </c>
      <c r="C2524" s="4" t="s">
        <v>944</v>
      </c>
      <c r="D2524" s="4" t="s">
        <v>348</v>
      </c>
      <c r="E2524" s="8" t="s">
        <v>123</v>
      </c>
      <c r="F2524" s="2" t="s">
        <v>361</v>
      </c>
      <c r="G2524" s="2" t="s">
        <v>129</v>
      </c>
      <c r="H2524" s="6" t="s">
        <v>124</v>
      </c>
      <c r="I2524" s="4" t="s">
        <v>125</v>
      </c>
    </row>
    <row r="2525" spans="1:9" x14ac:dyDescent="0.2">
      <c r="A2525" s="8">
        <v>2522</v>
      </c>
      <c r="B2525" s="4" t="s">
        <v>1254</v>
      </c>
      <c r="C2525" s="4" t="s">
        <v>944</v>
      </c>
      <c r="D2525" s="4" t="s">
        <v>139</v>
      </c>
      <c r="E2525" s="8" t="s">
        <v>123</v>
      </c>
      <c r="F2525" s="2" t="s">
        <v>361</v>
      </c>
      <c r="G2525" s="2" t="s">
        <v>129</v>
      </c>
      <c r="H2525" s="6" t="s">
        <v>124</v>
      </c>
      <c r="I2525" s="4" t="s">
        <v>362</v>
      </c>
    </row>
    <row r="2526" spans="1:9" x14ac:dyDescent="0.2">
      <c r="A2526" s="8">
        <v>2523</v>
      </c>
      <c r="B2526" s="4" t="s">
        <v>224</v>
      </c>
      <c r="C2526" s="4" t="s">
        <v>135</v>
      </c>
      <c r="D2526" s="4" t="s">
        <v>670</v>
      </c>
      <c r="E2526" s="8" t="s">
        <v>123</v>
      </c>
      <c r="F2526" s="2" t="s">
        <v>361</v>
      </c>
      <c r="G2526" s="2" t="s">
        <v>129</v>
      </c>
      <c r="H2526" s="6" t="s">
        <v>124</v>
      </c>
      <c r="I2526" s="4" t="s">
        <v>125</v>
      </c>
    </row>
    <row r="2527" spans="1:9" x14ac:dyDescent="0.2">
      <c r="A2527" s="8">
        <v>2524</v>
      </c>
      <c r="B2527" s="4" t="s">
        <v>1255</v>
      </c>
      <c r="C2527" s="4" t="s">
        <v>135</v>
      </c>
      <c r="D2527" s="4" t="s">
        <v>670</v>
      </c>
      <c r="E2527" s="8" t="s">
        <v>123</v>
      </c>
      <c r="F2527" s="2" t="s">
        <v>361</v>
      </c>
      <c r="G2527" s="2" t="s">
        <v>129</v>
      </c>
      <c r="H2527" s="6" t="s">
        <v>124</v>
      </c>
      <c r="I2527" s="4" t="s">
        <v>125</v>
      </c>
    </row>
    <row r="2528" spans="1:9" x14ac:dyDescent="0.2">
      <c r="A2528" s="8">
        <v>2525</v>
      </c>
      <c r="B2528" s="4" t="s">
        <v>90</v>
      </c>
      <c r="C2528" s="4" t="s">
        <v>637</v>
      </c>
      <c r="D2528" s="4" t="s">
        <v>233</v>
      </c>
      <c r="E2528" s="8" t="s">
        <v>123</v>
      </c>
      <c r="F2528" s="2" t="s">
        <v>361</v>
      </c>
      <c r="G2528" s="2" t="s">
        <v>129</v>
      </c>
      <c r="H2528" s="6" t="s">
        <v>124</v>
      </c>
      <c r="I2528" s="4" t="s">
        <v>125</v>
      </c>
    </row>
    <row r="2529" spans="1:9" x14ac:dyDescent="0.2">
      <c r="A2529" s="8">
        <v>2526</v>
      </c>
      <c r="B2529" s="4" t="s">
        <v>640</v>
      </c>
      <c r="C2529" s="4" t="s">
        <v>637</v>
      </c>
      <c r="D2529" s="4" t="s">
        <v>209</v>
      </c>
      <c r="E2529" s="8" t="s">
        <v>123</v>
      </c>
      <c r="F2529" s="2" t="s">
        <v>361</v>
      </c>
      <c r="G2529" s="2" t="s">
        <v>129</v>
      </c>
      <c r="H2529" s="6" t="s">
        <v>124</v>
      </c>
      <c r="I2529" s="4" t="s">
        <v>362</v>
      </c>
    </row>
    <row r="2530" spans="1:9" x14ac:dyDescent="0.2">
      <c r="A2530" s="8">
        <v>2527</v>
      </c>
      <c r="B2530" s="4" t="s">
        <v>457</v>
      </c>
      <c r="C2530" s="4" t="s">
        <v>637</v>
      </c>
      <c r="D2530" s="4" t="s">
        <v>363</v>
      </c>
      <c r="E2530" s="8" t="s">
        <v>123</v>
      </c>
      <c r="F2530" s="2" t="s">
        <v>361</v>
      </c>
      <c r="G2530" s="2" t="s">
        <v>129</v>
      </c>
      <c r="H2530" s="6" t="s">
        <v>124</v>
      </c>
      <c r="I2530" s="4" t="s">
        <v>125</v>
      </c>
    </row>
    <row r="2531" spans="1:9" x14ac:dyDescent="0.2">
      <c r="A2531" s="8">
        <v>2528</v>
      </c>
      <c r="B2531" s="4" t="s">
        <v>383</v>
      </c>
      <c r="C2531" s="4" t="s">
        <v>637</v>
      </c>
      <c r="D2531" s="4" t="s">
        <v>129</v>
      </c>
      <c r="E2531" s="8" t="s">
        <v>123</v>
      </c>
      <c r="F2531" s="2" t="s">
        <v>361</v>
      </c>
      <c r="G2531" s="2" t="s">
        <v>129</v>
      </c>
      <c r="H2531" s="6" t="s">
        <v>124</v>
      </c>
      <c r="I2531" s="4" t="s">
        <v>362</v>
      </c>
    </row>
    <row r="2532" spans="1:9" x14ac:dyDescent="0.2">
      <c r="A2532" s="8">
        <v>2529</v>
      </c>
      <c r="B2532" s="4" t="s">
        <v>517</v>
      </c>
      <c r="C2532" s="4" t="s">
        <v>1183</v>
      </c>
      <c r="D2532" s="4" t="s">
        <v>1256</v>
      </c>
      <c r="E2532" s="8" t="s">
        <v>123</v>
      </c>
      <c r="F2532" s="2" t="s">
        <v>361</v>
      </c>
      <c r="G2532" s="2" t="s">
        <v>129</v>
      </c>
      <c r="H2532" s="6" t="s">
        <v>124</v>
      </c>
      <c r="I2532" s="4" t="s">
        <v>125</v>
      </c>
    </row>
    <row r="2533" spans="1:9" x14ac:dyDescent="0.2">
      <c r="A2533" s="8">
        <v>2530</v>
      </c>
      <c r="B2533" s="4" t="s">
        <v>210</v>
      </c>
      <c r="C2533" s="4" t="s">
        <v>1183</v>
      </c>
      <c r="D2533" s="4" t="s">
        <v>84</v>
      </c>
      <c r="E2533" s="8" t="s">
        <v>123</v>
      </c>
      <c r="F2533" s="2" t="s">
        <v>361</v>
      </c>
      <c r="G2533" s="2" t="s">
        <v>129</v>
      </c>
      <c r="H2533" s="6" t="s">
        <v>124</v>
      </c>
      <c r="I2533" s="4" t="s">
        <v>125</v>
      </c>
    </row>
    <row r="2534" spans="1:9" x14ac:dyDescent="0.2">
      <c r="A2534" s="8">
        <v>2531</v>
      </c>
      <c r="B2534" s="4" t="s">
        <v>80</v>
      </c>
      <c r="C2534" s="4" t="s">
        <v>733</v>
      </c>
      <c r="D2534" s="4" t="s">
        <v>878</v>
      </c>
      <c r="E2534" s="8" t="s">
        <v>123</v>
      </c>
      <c r="F2534" s="2" t="s">
        <v>361</v>
      </c>
      <c r="G2534" s="2" t="s">
        <v>129</v>
      </c>
      <c r="H2534" s="6" t="s">
        <v>124</v>
      </c>
      <c r="I2534" s="4" t="s">
        <v>125</v>
      </c>
    </row>
    <row r="2535" spans="1:9" x14ac:dyDescent="0.2">
      <c r="A2535" s="8">
        <v>2532</v>
      </c>
      <c r="B2535" s="4" t="s">
        <v>713</v>
      </c>
      <c r="C2535" s="4" t="s">
        <v>168</v>
      </c>
      <c r="D2535" s="4" t="s">
        <v>430</v>
      </c>
      <c r="E2535" s="8" t="s">
        <v>123</v>
      </c>
      <c r="F2535" s="2" t="s">
        <v>361</v>
      </c>
      <c r="G2535" s="2" t="s">
        <v>129</v>
      </c>
      <c r="H2535" s="6" t="s">
        <v>124</v>
      </c>
      <c r="I2535" s="4" t="s">
        <v>125</v>
      </c>
    </row>
    <row r="2536" spans="1:9" x14ac:dyDescent="0.2">
      <c r="A2536" s="8">
        <v>2533</v>
      </c>
      <c r="B2536" s="4" t="s">
        <v>403</v>
      </c>
      <c r="C2536" s="4" t="s">
        <v>168</v>
      </c>
      <c r="D2536" s="4" t="s">
        <v>162</v>
      </c>
      <c r="E2536" s="8" t="s">
        <v>123</v>
      </c>
      <c r="F2536" s="2" t="s">
        <v>361</v>
      </c>
      <c r="G2536" s="2" t="s">
        <v>129</v>
      </c>
      <c r="H2536" s="6" t="s">
        <v>124</v>
      </c>
      <c r="I2536" s="4" t="s">
        <v>125</v>
      </c>
    </row>
    <row r="2537" spans="1:9" x14ac:dyDescent="0.2">
      <c r="A2537" s="8">
        <v>2534</v>
      </c>
      <c r="B2537" s="4" t="s">
        <v>835</v>
      </c>
      <c r="C2537" s="4" t="s">
        <v>168</v>
      </c>
      <c r="D2537" s="4" t="s">
        <v>257</v>
      </c>
      <c r="E2537" s="8" t="s">
        <v>123</v>
      </c>
      <c r="F2537" s="2" t="s">
        <v>361</v>
      </c>
      <c r="G2537" s="2" t="s">
        <v>129</v>
      </c>
      <c r="H2537" s="6" t="s">
        <v>124</v>
      </c>
      <c r="I2537" s="4" t="s">
        <v>125</v>
      </c>
    </row>
    <row r="2538" spans="1:9" x14ac:dyDescent="0.2">
      <c r="A2538" s="8">
        <v>2535</v>
      </c>
      <c r="B2538" s="4" t="s">
        <v>1015</v>
      </c>
      <c r="C2538" s="4" t="s">
        <v>168</v>
      </c>
      <c r="D2538" s="4" t="s">
        <v>101</v>
      </c>
      <c r="E2538" s="8" t="s">
        <v>123</v>
      </c>
      <c r="F2538" s="2" t="s">
        <v>361</v>
      </c>
      <c r="G2538" s="2" t="s">
        <v>129</v>
      </c>
      <c r="H2538" s="6" t="s">
        <v>124</v>
      </c>
      <c r="I2538" s="4" t="s">
        <v>125</v>
      </c>
    </row>
    <row r="2539" spans="1:9" x14ac:dyDescent="0.2">
      <c r="A2539" s="8">
        <v>2536</v>
      </c>
      <c r="B2539" s="4" t="s">
        <v>552</v>
      </c>
      <c r="C2539" s="4" t="s">
        <v>168</v>
      </c>
      <c r="D2539" s="4" t="s">
        <v>104</v>
      </c>
      <c r="E2539" s="8" t="s">
        <v>123</v>
      </c>
      <c r="F2539" s="2" t="s">
        <v>361</v>
      </c>
      <c r="G2539" s="2" t="s">
        <v>129</v>
      </c>
      <c r="H2539" s="6" t="s">
        <v>124</v>
      </c>
      <c r="I2539" s="4" t="s">
        <v>125</v>
      </c>
    </row>
    <row r="2540" spans="1:9" x14ac:dyDescent="0.2">
      <c r="A2540" s="8">
        <v>2537</v>
      </c>
      <c r="B2540" s="4" t="s">
        <v>1257</v>
      </c>
      <c r="C2540" s="4" t="s">
        <v>1258</v>
      </c>
      <c r="D2540" s="4" t="s">
        <v>430</v>
      </c>
      <c r="E2540" s="8" t="s">
        <v>123</v>
      </c>
      <c r="F2540" s="2" t="s">
        <v>361</v>
      </c>
      <c r="G2540" s="2" t="s">
        <v>129</v>
      </c>
      <c r="H2540" s="6" t="s">
        <v>124</v>
      </c>
      <c r="I2540" s="4" t="s">
        <v>362</v>
      </c>
    </row>
    <row r="2541" spans="1:9" x14ac:dyDescent="0.2">
      <c r="A2541" s="8">
        <v>2538</v>
      </c>
      <c r="B2541" s="4" t="s">
        <v>335</v>
      </c>
      <c r="C2541" s="4" t="s">
        <v>1259</v>
      </c>
      <c r="D2541" s="4" t="s">
        <v>133</v>
      </c>
      <c r="E2541" s="8" t="s">
        <v>123</v>
      </c>
      <c r="F2541" s="2" t="s">
        <v>361</v>
      </c>
      <c r="G2541" s="2" t="s">
        <v>129</v>
      </c>
      <c r="H2541" s="6" t="s">
        <v>124</v>
      </c>
      <c r="I2541" s="4" t="s">
        <v>362</v>
      </c>
    </row>
    <row r="2542" spans="1:9" x14ac:dyDescent="0.2">
      <c r="A2542" s="8">
        <v>2539</v>
      </c>
      <c r="B2542" s="4" t="s">
        <v>115</v>
      </c>
      <c r="C2542" s="4" t="s">
        <v>363</v>
      </c>
      <c r="D2542" s="4" t="s">
        <v>134</v>
      </c>
      <c r="E2542" s="8" t="s">
        <v>123</v>
      </c>
      <c r="F2542" s="2" t="s">
        <v>361</v>
      </c>
      <c r="G2542" s="2" t="s">
        <v>129</v>
      </c>
      <c r="H2542" s="6" t="s">
        <v>124</v>
      </c>
      <c r="I2542" s="4" t="s">
        <v>362</v>
      </c>
    </row>
    <row r="2543" spans="1:9" x14ac:dyDescent="0.2">
      <c r="A2543" s="8">
        <v>2540</v>
      </c>
      <c r="B2543" s="4" t="s">
        <v>1260</v>
      </c>
      <c r="C2543" s="4" t="s">
        <v>363</v>
      </c>
      <c r="D2543" s="4" t="s">
        <v>827</v>
      </c>
      <c r="E2543" s="8" t="s">
        <v>123</v>
      </c>
      <c r="F2543" s="2" t="s">
        <v>361</v>
      </c>
      <c r="G2543" s="2" t="s">
        <v>129</v>
      </c>
      <c r="H2543" s="6" t="s">
        <v>124</v>
      </c>
      <c r="I2543" s="4" t="s">
        <v>125</v>
      </c>
    </row>
    <row r="2544" spans="1:9" x14ac:dyDescent="0.2">
      <c r="A2544" s="8">
        <v>2541</v>
      </c>
      <c r="B2544" s="4" t="s">
        <v>1261</v>
      </c>
      <c r="C2544" s="4" t="s">
        <v>363</v>
      </c>
      <c r="D2544" s="4" t="s">
        <v>143</v>
      </c>
      <c r="E2544" s="8" t="s">
        <v>123</v>
      </c>
      <c r="F2544" s="2" t="s">
        <v>361</v>
      </c>
      <c r="G2544" s="2" t="s">
        <v>129</v>
      </c>
      <c r="H2544" s="6" t="s">
        <v>124</v>
      </c>
      <c r="I2544" s="4" t="s">
        <v>125</v>
      </c>
    </row>
    <row r="2545" spans="1:9" x14ac:dyDescent="0.2">
      <c r="A2545" s="8">
        <v>2542</v>
      </c>
      <c r="B2545" s="4" t="s">
        <v>1262</v>
      </c>
      <c r="C2545" s="4" t="s">
        <v>363</v>
      </c>
      <c r="D2545" s="4" t="s">
        <v>358</v>
      </c>
      <c r="E2545" s="8" t="s">
        <v>123</v>
      </c>
      <c r="F2545" s="2" t="s">
        <v>361</v>
      </c>
      <c r="G2545" s="2" t="s">
        <v>129</v>
      </c>
      <c r="H2545" s="6" t="s">
        <v>124</v>
      </c>
      <c r="I2545" s="4" t="s">
        <v>362</v>
      </c>
    </row>
    <row r="2546" spans="1:9" x14ac:dyDescent="0.2">
      <c r="A2546" s="8">
        <v>2543</v>
      </c>
      <c r="B2546" s="4" t="s">
        <v>497</v>
      </c>
      <c r="C2546" s="4" t="s">
        <v>363</v>
      </c>
      <c r="D2546" s="4" t="s">
        <v>358</v>
      </c>
      <c r="E2546" s="8" t="s">
        <v>123</v>
      </c>
      <c r="F2546" s="2" t="s">
        <v>361</v>
      </c>
      <c r="G2546" s="2" t="s">
        <v>129</v>
      </c>
      <c r="H2546" s="6" t="s">
        <v>124</v>
      </c>
      <c r="I2546" s="4" t="s">
        <v>125</v>
      </c>
    </row>
    <row r="2547" spans="1:9" x14ac:dyDescent="0.2">
      <c r="A2547" s="8">
        <v>2544</v>
      </c>
      <c r="B2547" s="4" t="s">
        <v>436</v>
      </c>
      <c r="C2547" s="4" t="s">
        <v>363</v>
      </c>
      <c r="D2547" s="4" t="s">
        <v>358</v>
      </c>
      <c r="E2547" s="8" t="s">
        <v>123</v>
      </c>
      <c r="F2547" s="2" t="s">
        <v>361</v>
      </c>
      <c r="G2547" s="2" t="s">
        <v>129</v>
      </c>
      <c r="H2547" s="6" t="s">
        <v>124</v>
      </c>
      <c r="I2547" s="4" t="s">
        <v>362</v>
      </c>
    </row>
    <row r="2548" spans="1:9" x14ac:dyDescent="0.2">
      <c r="A2548" s="8">
        <v>2545</v>
      </c>
      <c r="B2548" s="4" t="s">
        <v>1263</v>
      </c>
      <c r="C2548" s="4" t="s">
        <v>363</v>
      </c>
      <c r="D2548" s="4" t="s">
        <v>1264</v>
      </c>
      <c r="E2548" s="8" t="s">
        <v>123</v>
      </c>
      <c r="F2548" s="2" t="s">
        <v>361</v>
      </c>
      <c r="G2548" s="2" t="s">
        <v>129</v>
      </c>
      <c r="H2548" s="6" t="s">
        <v>124</v>
      </c>
      <c r="I2548" s="4" t="s">
        <v>362</v>
      </c>
    </row>
    <row r="2549" spans="1:9" x14ac:dyDescent="0.2">
      <c r="A2549" s="8">
        <v>2546</v>
      </c>
      <c r="B2549" s="4" t="s">
        <v>730</v>
      </c>
      <c r="C2549" s="4" t="s">
        <v>363</v>
      </c>
      <c r="D2549" s="4" t="s">
        <v>959</v>
      </c>
      <c r="E2549" s="8" t="s">
        <v>123</v>
      </c>
      <c r="F2549" s="2" t="s">
        <v>361</v>
      </c>
      <c r="G2549" s="2" t="s">
        <v>129</v>
      </c>
      <c r="H2549" s="6" t="s">
        <v>124</v>
      </c>
      <c r="I2549" s="4" t="s">
        <v>362</v>
      </c>
    </row>
    <row r="2550" spans="1:9" x14ac:dyDescent="0.2">
      <c r="A2550" s="8">
        <v>2547</v>
      </c>
      <c r="B2550" s="4" t="s">
        <v>383</v>
      </c>
      <c r="C2550" s="4" t="s">
        <v>363</v>
      </c>
      <c r="D2550" s="4" t="s">
        <v>959</v>
      </c>
      <c r="E2550" s="8" t="s">
        <v>123</v>
      </c>
      <c r="F2550" s="2" t="s">
        <v>361</v>
      </c>
      <c r="G2550" s="2" t="s">
        <v>129</v>
      </c>
      <c r="H2550" s="6" t="s">
        <v>124</v>
      </c>
      <c r="I2550" s="4" t="s">
        <v>362</v>
      </c>
    </row>
    <row r="2551" spans="1:9" x14ac:dyDescent="0.2">
      <c r="A2551" s="8">
        <v>2548</v>
      </c>
      <c r="B2551" s="4" t="s">
        <v>432</v>
      </c>
      <c r="C2551" s="4" t="s">
        <v>363</v>
      </c>
      <c r="D2551" s="4" t="s">
        <v>133</v>
      </c>
      <c r="E2551" s="8" t="s">
        <v>123</v>
      </c>
      <c r="F2551" s="2" t="s">
        <v>361</v>
      </c>
      <c r="G2551" s="2" t="s">
        <v>129</v>
      </c>
      <c r="H2551" s="6" t="s">
        <v>124</v>
      </c>
      <c r="I2551" s="4" t="s">
        <v>362</v>
      </c>
    </row>
    <row r="2552" spans="1:9" x14ac:dyDescent="0.2">
      <c r="A2552" s="8">
        <v>2549</v>
      </c>
      <c r="B2552" s="4" t="s">
        <v>471</v>
      </c>
      <c r="C2552" s="4" t="s">
        <v>363</v>
      </c>
      <c r="D2552" s="4" t="s">
        <v>133</v>
      </c>
      <c r="E2552" s="8" t="s">
        <v>123</v>
      </c>
      <c r="F2552" s="2" t="s">
        <v>361</v>
      </c>
      <c r="G2552" s="2" t="s">
        <v>129</v>
      </c>
      <c r="H2552" s="6" t="s">
        <v>124</v>
      </c>
      <c r="I2552" s="4" t="s">
        <v>125</v>
      </c>
    </row>
    <row r="2553" spans="1:9" x14ac:dyDescent="0.2">
      <c r="A2553" s="8">
        <v>2550</v>
      </c>
      <c r="B2553" s="4" t="s">
        <v>645</v>
      </c>
      <c r="C2553" s="4" t="s">
        <v>363</v>
      </c>
      <c r="D2553" s="4" t="s">
        <v>207</v>
      </c>
      <c r="E2553" s="8" t="s">
        <v>123</v>
      </c>
      <c r="F2553" s="2" t="s">
        <v>361</v>
      </c>
      <c r="G2553" s="2" t="s">
        <v>129</v>
      </c>
      <c r="H2553" s="6" t="s">
        <v>124</v>
      </c>
      <c r="I2553" s="4" t="s">
        <v>362</v>
      </c>
    </row>
    <row r="2554" spans="1:9" x14ac:dyDescent="0.2">
      <c r="A2554" s="8">
        <v>2551</v>
      </c>
      <c r="B2554" s="4" t="s">
        <v>465</v>
      </c>
      <c r="C2554" s="4" t="s">
        <v>363</v>
      </c>
      <c r="D2554" s="4" t="s">
        <v>207</v>
      </c>
      <c r="E2554" s="8" t="s">
        <v>123</v>
      </c>
      <c r="F2554" s="2" t="s">
        <v>361</v>
      </c>
      <c r="G2554" s="2" t="s">
        <v>129</v>
      </c>
      <c r="H2554" s="6" t="s">
        <v>124</v>
      </c>
      <c r="I2554" s="4" t="s">
        <v>362</v>
      </c>
    </row>
    <row r="2555" spans="1:9" x14ac:dyDescent="0.2">
      <c r="A2555" s="8">
        <v>2552</v>
      </c>
      <c r="B2555" s="4" t="s">
        <v>283</v>
      </c>
      <c r="C2555" s="4" t="s">
        <v>363</v>
      </c>
      <c r="D2555" s="4" t="s">
        <v>207</v>
      </c>
      <c r="E2555" s="8" t="s">
        <v>123</v>
      </c>
      <c r="F2555" s="2" t="s">
        <v>361</v>
      </c>
      <c r="G2555" s="2" t="s">
        <v>129</v>
      </c>
      <c r="H2555" s="6" t="s">
        <v>124</v>
      </c>
      <c r="I2555" s="4" t="s">
        <v>362</v>
      </c>
    </row>
    <row r="2556" spans="1:9" x14ac:dyDescent="0.2">
      <c r="A2556" s="8">
        <v>2553</v>
      </c>
      <c r="B2556" s="4" t="s">
        <v>1265</v>
      </c>
      <c r="C2556" s="4" t="s">
        <v>363</v>
      </c>
      <c r="D2556" s="4" t="s">
        <v>207</v>
      </c>
      <c r="E2556" s="8" t="s">
        <v>123</v>
      </c>
      <c r="F2556" s="2" t="s">
        <v>361</v>
      </c>
      <c r="G2556" s="2" t="s">
        <v>129</v>
      </c>
      <c r="H2556" s="6" t="s">
        <v>124</v>
      </c>
      <c r="I2556" s="4" t="s">
        <v>125</v>
      </c>
    </row>
    <row r="2557" spans="1:9" x14ac:dyDescent="0.2">
      <c r="A2557" s="8">
        <v>2554</v>
      </c>
      <c r="B2557" s="4" t="s">
        <v>61</v>
      </c>
      <c r="C2557" s="4" t="s">
        <v>363</v>
      </c>
      <c r="D2557" s="4" t="s">
        <v>207</v>
      </c>
      <c r="E2557" s="8" t="s">
        <v>123</v>
      </c>
      <c r="F2557" s="2" t="s">
        <v>361</v>
      </c>
      <c r="G2557" s="2" t="s">
        <v>129</v>
      </c>
      <c r="H2557" s="6" t="s">
        <v>124</v>
      </c>
      <c r="I2557" s="4" t="s">
        <v>125</v>
      </c>
    </row>
    <row r="2558" spans="1:9" x14ac:dyDescent="0.2">
      <c r="A2558" s="8">
        <v>2555</v>
      </c>
      <c r="B2558" s="4" t="s">
        <v>738</v>
      </c>
      <c r="C2558" s="4" t="s">
        <v>363</v>
      </c>
      <c r="D2558" s="4" t="s">
        <v>207</v>
      </c>
      <c r="E2558" s="8" t="s">
        <v>123</v>
      </c>
      <c r="F2558" s="2" t="s">
        <v>361</v>
      </c>
      <c r="G2558" s="2" t="s">
        <v>129</v>
      </c>
      <c r="H2558" s="6" t="s">
        <v>124</v>
      </c>
      <c r="I2558" s="4" t="s">
        <v>362</v>
      </c>
    </row>
    <row r="2559" spans="1:9" x14ac:dyDescent="0.2">
      <c r="A2559" s="8">
        <v>2556</v>
      </c>
      <c r="B2559" s="4" t="s">
        <v>80</v>
      </c>
      <c r="C2559" s="4" t="s">
        <v>363</v>
      </c>
      <c r="D2559" s="4" t="s">
        <v>190</v>
      </c>
      <c r="E2559" s="8" t="s">
        <v>123</v>
      </c>
      <c r="F2559" s="2" t="s">
        <v>361</v>
      </c>
      <c r="G2559" s="2" t="s">
        <v>129</v>
      </c>
      <c r="H2559" s="6" t="s">
        <v>124</v>
      </c>
      <c r="I2559" s="4" t="s">
        <v>125</v>
      </c>
    </row>
    <row r="2560" spans="1:9" x14ac:dyDescent="0.2">
      <c r="A2560" s="8">
        <v>2557</v>
      </c>
      <c r="B2560" s="4" t="s">
        <v>640</v>
      </c>
      <c r="C2560" s="4" t="s">
        <v>363</v>
      </c>
      <c r="D2560" s="4"/>
      <c r="E2560" s="8" t="s">
        <v>123</v>
      </c>
      <c r="F2560" s="2" t="s">
        <v>361</v>
      </c>
      <c r="G2560" s="2" t="s">
        <v>129</v>
      </c>
      <c r="H2560" s="6" t="s">
        <v>124</v>
      </c>
      <c r="I2560" s="4" t="s">
        <v>362</v>
      </c>
    </row>
    <row r="2561" spans="1:9" x14ac:dyDescent="0.2">
      <c r="A2561" s="8">
        <v>2558</v>
      </c>
      <c r="B2561" s="4" t="s">
        <v>726</v>
      </c>
      <c r="C2561" s="4" t="s">
        <v>363</v>
      </c>
      <c r="D2561" s="4" t="s">
        <v>106</v>
      </c>
      <c r="E2561" s="8" t="s">
        <v>123</v>
      </c>
      <c r="F2561" s="2" t="s">
        <v>361</v>
      </c>
      <c r="G2561" s="2" t="s">
        <v>129</v>
      </c>
      <c r="H2561" s="6" t="s">
        <v>124</v>
      </c>
      <c r="I2561" s="4" t="s">
        <v>362</v>
      </c>
    </row>
    <row r="2562" spans="1:9" x14ac:dyDescent="0.2">
      <c r="A2562" s="8">
        <v>2559</v>
      </c>
      <c r="B2562" s="4" t="s">
        <v>398</v>
      </c>
      <c r="C2562" s="4" t="s">
        <v>363</v>
      </c>
      <c r="D2562" s="4" t="s">
        <v>106</v>
      </c>
      <c r="E2562" s="8" t="s">
        <v>123</v>
      </c>
      <c r="F2562" s="2" t="s">
        <v>361</v>
      </c>
      <c r="G2562" s="2" t="s">
        <v>129</v>
      </c>
      <c r="H2562" s="6" t="s">
        <v>124</v>
      </c>
      <c r="I2562" s="4" t="s">
        <v>362</v>
      </c>
    </row>
    <row r="2563" spans="1:9" x14ac:dyDescent="0.2">
      <c r="A2563" s="8">
        <v>2560</v>
      </c>
      <c r="B2563" s="4" t="s">
        <v>468</v>
      </c>
      <c r="C2563" s="4" t="s">
        <v>363</v>
      </c>
      <c r="D2563" s="4" t="s">
        <v>1266</v>
      </c>
      <c r="E2563" s="8" t="s">
        <v>123</v>
      </c>
      <c r="F2563" s="2" t="s">
        <v>361</v>
      </c>
      <c r="G2563" s="2" t="s">
        <v>129</v>
      </c>
      <c r="H2563" s="6" t="s">
        <v>124</v>
      </c>
      <c r="I2563" s="4" t="s">
        <v>125</v>
      </c>
    </row>
    <row r="2564" spans="1:9" x14ac:dyDescent="0.2">
      <c r="A2564" s="8">
        <v>2561</v>
      </c>
      <c r="B2564" s="4" t="s">
        <v>457</v>
      </c>
      <c r="C2564" s="4" t="s">
        <v>697</v>
      </c>
      <c r="D2564" s="4" t="s">
        <v>282</v>
      </c>
      <c r="E2564" s="8" t="s">
        <v>123</v>
      </c>
      <c r="F2564" s="2" t="s">
        <v>361</v>
      </c>
      <c r="G2564" s="2" t="s">
        <v>129</v>
      </c>
      <c r="H2564" s="6" t="s">
        <v>124</v>
      </c>
      <c r="I2564" s="4" t="s">
        <v>125</v>
      </c>
    </row>
    <row r="2565" spans="1:9" x14ac:dyDescent="0.2">
      <c r="A2565" s="8">
        <v>2562</v>
      </c>
      <c r="B2565" s="4" t="s">
        <v>90</v>
      </c>
      <c r="C2565" s="4" t="s">
        <v>697</v>
      </c>
      <c r="D2565" s="4" t="s">
        <v>187</v>
      </c>
      <c r="E2565" s="8" t="s">
        <v>123</v>
      </c>
      <c r="F2565" s="2" t="s">
        <v>361</v>
      </c>
      <c r="G2565" s="2" t="s">
        <v>129</v>
      </c>
      <c r="H2565" s="6" t="s">
        <v>124</v>
      </c>
      <c r="I2565" s="4" t="s">
        <v>125</v>
      </c>
    </row>
    <row r="2566" spans="1:9" x14ac:dyDescent="0.2">
      <c r="A2566" s="8">
        <v>2563</v>
      </c>
      <c r="B2566" s="4" t="s">
        <v>213</v>
      </c>
      <c r="C2566" s="4" t="s">
        <v>697</v>
      </c>
      <c r="D2566" s="4" t="s">
        <v>187</v>
      </c>
      <c r="E2566" s="8" t="s">
        <v>123</v>
      </c>
      <c r="F2566" s="2" t="s">
        <v>361</v>
      </c>
      <c r="G2566" s="2" t="s">
        <v>129</v>
      </c>
      <c r="H2566" s="6" t="s">
        <v>124</v>
      </c>
      <c r="I2566" s="4" t="s">
        <v>125</v>
      </c>
    </row>
    <row r="2567" spans="1:9" x14ac:dyDescent="0.2">
      <c r="A2567" s="8">
        <v>2564</v>
      </c>
      <c r="B2567" s="4" t="s">
        <v>1267</v>
      </c>
      <c r="C2567" s="4" t="s">
        <v>697</v>
      </c>
      <c r="D2567" s="4" t="s">
        <v>707</v>
      </c>
      <c r="E2567" s="8" t="s">
        <v>123</v>
      </c>
      <c r="F2567" s="2" t="s">
        <v>361</v>
      </c>
      <c r="G2567" s="2" t="s">
        <v>129</v>
      </c>
      <c r="H2567" s="6" t="s">
        <v>124</v>
      </c>
      <c r="I2567" s="4" t="s">
        <v>125</v>
      </c>
    </row>
    <row r="2568" spans="1:9" x14ac:dyDescent="0.2">
      <c r="A2568" s="8">
        <v>2565</v>
      </c>
      <c r="B2568" s="4" t="s">
        <v>1268</v>
      </c>
      <c r="C2568" s="4" t="s">
        <v>697</v>
      </c>
      <c r="D2568" s="4" t="s">
        <v>416</v>
      </c>
      <c r="E2568" s="8" t="s">
        <v>123</v>
      </c>
      <c r="F2568" s="2" t="s">
        <v>361</v>
      </c>
      <c r="G2568" s="2" t="s">
        <v>129</v>
      </c>
      <c r="H2568" s="6" t="s">
        <v>124</v>
      </c>
      <c r="I2568" s="4" t="s">
        <v>125</v>
      </c>
    </row>
    <row r="2569" spans="1:9" x14ac:dyDescent="0.2">
      <c r="A2569" s="8">
        <v>2566</v>
      </c>
      <c r="B2569" s="4" t="s">
        <v>400</v>
      </c>
      <c r="C2569" s="4" t="s">
        <v>697</v>
      </c>
      <c r="D2569" s="4" t="s">
        <v>162</v>
      </c>
      <c r="E2569" s="8" t="s">
        <v>123</v>
      </c>
      <c r="F2569" s="2" t="s">
        <v>361</v>
      </c>
      <c r="G2569" s="2" t="s">
        <v>129</v>
      </c>
      <c r="H2569" s="6" t="s">
        <v>124</v>
      </c>
      <c r="I2569" s="4" t="s">
        <v>362</v>
      </c>
    </row>
    <row r="2570" spans="1:9" x14ac:dyDescent="0.2">
      <c r="A2570" s="8">
        <v>2567</v>
      </c>
      <c r="B2570" s="4" t="s">
        <v>1269</v>
      </c>
      <c r="C2570" s="4" t="s">
        <v>697</v>
      </c>
      <c r="D2570" s="4" t="s">
        <v>162</v>
      </c>
      <c r="E2570" s="8" t="s">
        <v>123</v>
      </c>
      <c r="F2570" s="2" t="s">
        <v>361</v>
      </c>
      <c r="G2570" s="2" t="s">
        <v>129</v>
      </c>
      <c r="H2570" s="6" t="s">
        <v>124</v>
      </c>
      <c r="I2570" s="4" t="s">
        <v>362</v>
      </c>
    </row>
    <row r="2571" spans="1:9" x14ac:dyDescent="0.2">
      <c r="A2571" s="8">
        <v>2568</v>
      </c>
      <c r="B2571" s="4" t="s">
        <v>633</v>
      </c>
      <c r="C2571" s="4" t="s">
        <v>697</v>
      </c>
      <c r="D2571" s="4" t="s">
        <v>133</v>
      </c>
      <c r="E2571" s="8" t="s">
        <v>123</v>
      </c>
      <c r="F2571" s="2" t="s">
        <v>361</v>
      </c>
      <c r="G2571" s="2" t="s">
        <v>129</v>
      </c>
      <c r="H2571" s="6" t="s">
        <v>124</v>
      </c>
      <c r="I2571" s="4" t="s">
        <v>125</v>
      </c>
    </row>
    <row r="2572" spans="1:9" x14ac:dyDescent="0.2">
      <c r="A2572" s="8">
        <v>2569</v>
      </c>
      <c r="B2572" s="4" t="s">
        <v>405</v>
      </c>
      <c r="C2572" s="4" t="s">
        <v>697</v>
      </c>
      <c r="D2572" s="4" t="s">
        <v>196</v>
      </c>
      <c r="E2572" s="8" t="s">
        <v>123</v>
      </c>
      <c r="F2572" s="2" t="s">
        <v>361</v>
      </c>
      <c r="G2572" s="2" t="s">
        <v>129</v>
      </c>
      <c r="H2572" s="6" t="s">
        <v>124</v>
      </c>
      <c r="I2572" s="4" t="s">
        <v>125</v>
      </c>
    </row>
    <row r="2573" spans="1:9" x14ac:dyDescent="0.2">
      <c r="A2573" s="8">
        <v>2570</v>
      </c>
      <c r="B2573" s="4" t="s">
        <v>625</v>
      </c>
      <c r="C2573" s="4" t="s">
        <v>350</v>
      </c>
      <c r="D2573" s="4" t="s">
        <v>242</v>
      </c>
      <c r="E2573" s="8" t="s">
        <v>123</v>
      </c>
      <c r="F2573" s="2" t="s">
        <v>361</v>
      </c>
      <c r="G2573" s="2" t="s">
        <v>129</v>
      </c>
      <c r="H2573" s="6" t="s">
        <v>124</v>
      </c>
      <c r="I2573" s="4" t="s">
        <v>362</v>
      </c>
    </row>
    <row r="2574" spans="1:9" x14ac:dyDescent="0.2">
      <c r="A2574" s="8">
        <v>2571</v>
      </c>
      <c r="B2574" s="4" t="s">
        <v>399</v>
      </c>
      <c r="C2574" s="4" t="s">
        <v>239</v>
      </c>
      <c r="D2574" s="4" t="s">
        <v>267</v>
      </c>
      <c r="E2574" s="8" t="s">
        <v>123</v>
      </c>
      <c r="F2574" s="2" t="s">
        <v>361</v>
      </c>
      <c r="G2574" s="2" t="s">
        <v>129</v>
      </c>
      <c r="H2574" s="6" t="s">
        <v>124</v>
      </c>
      <c r="I2574" s="4" t="s">
        <v>362</v>
      </c>
    </row>
    <row r="2575" spans="1:9" x14ac:dyDescent="0.2">
      <c r="A2575" s="8">
        <v>2572</v>
      </c>
      <c r="B2575" s="4" t="s">
        <v>1270</v>
      </c>
      <c r="C2575" s="4" t="s">
        <v>1271</v>
      </c>
      <c r="D2575" s="4" t="s">
        <v>316</v>
      </c>
      <c r="E2575" s="8" t="s">
        <v>123</v>
      </c>
      <c r="F2575" s="2" t="s">
        <v>361</v>
      </c>
      <c r="G2575" s="2" t="s">
        <v>129</v>
      </c>
      <c r="H2575" s="6" t="s">
        <v>124</v>
      </c>
      <c r="I2575" s="4" t="s">
        <v>125</v>
      </c>
    </row>
    <row r="2576" spans="1:9" x14ac:dyDescent="0.2">
      <c r="A2576" s="8">
        <v>2573</v>
      </c>
      <c r="B2576" s="4" t="s">
        <v>1121</v>
      </c>
      <c r="C2576" s="4" t="s">
        <v>1272</v>
      </c>
      <c r="D2576" s="4" t="s">
        <v>1273</v>
      </c>
      <c r="E2576" s="8" t="s">
        <v>123</v>
      </c>
      <c r="F2576" s="2" t="s">
        <v>361</v>
      </c>
      <c r="G2576" s="2" t="s">
        <v>129</v>
      </c>
      <c r="H2576" s="6" t="s">
        <v>124</v>
      </c>
      <c r="I2576" s="4" t="s">
        <v>125</v>
      </c>
    </row>
    <row r="2577" spans="1:9" x14ac:dyDescent="0.2">
      <c r="A2577" s="8">
        <v>2574</v>
      </c>
      <c r="B2577" s="4" t="s">
        <v>494</v>
      </c>
      <c r="C2577" s="4" t="s">
        <v>1085</v>
      </c>
      <c r="D2577" s="4" t="s">
        <v>89</v>
      </c>
      <c r="E2577" s="8" t="s">
        <v>123</v>
      </c>
      <c r="F2577" s="2" t="s">
        <v>361</v>
      </c>
      <c r="G2577" s="2" t="s">
        <v>129</v>
      </c>
      <c r="H2577" s="6" t="s">
        <v>124</v>
      </c>
      <c r="I2577" s="4" t="s">
        <v>125</v>
      </c>
    </row>
    <row r="2578" spans="1:9" x14ac:dyDescent="0.2">
      <c r="A2578" s="8">
        <v>2575</v>
      </c>
      <c r="B2578" s="4" t="s">
        <v>192</v>
      </c>
      <c r="C2578" s="4" t="s">
        <v>1274</v>
      </c>
      <c r="D2578" s="4" t="s">
        <v>64</v>
      </c>
      <c r="E2578" s="8" t="s">
        <v>123</v>
      </c>
      <c r="F2578" s="2" t="s">
        <v>361</v>
      </c>
      <c r="G2578" s="2" t="s">
        <v>129</v>
      </c>
      <c r="H2578" s="6" t="s">
        <v>124</v>
      </c>
      <c r="I2578" s="4" t="s">
        <v>362</v>
      </c>
    </row>
    <row r="2579" spans="1:9" x14ac:dyDescent="0.2">
      <c r="A2579" s="8">
        <v>2576</v>
      </c>
      <c r="B2579" s="4" t="s">
        <v>663</v>
      </c>
      <c r="C2579" s="4" t="s">
        <v>198</v>
      </c>
      <c r="D2579" s="4" t="s">
        <v>313</v>
      </c>
      <c r="E2579" s="8" t="s">
        <v>123</v>
      </c>
      <c r="F2579" s="2" t="s">
        <v>361</v>
      </c>
      <c r="G2579" s="2" t="s">
        <v>129</v>
      </c>
      <c r="H2579" s="6" t="s">
        <v>124</v>
      </c>
      <c r="I2579" s="4" t="s">
        <v>125</v>
      </c>
    </row>
    <row r="2580" spans="1:9" x14ac:dyDescent="0.2">
      <c r="A2580" s="8">
        <v>2577</v>
      </c>
      <c r="B2580" s="4" t="s">
        <v>1237</v>
      </c>
      <c r="C2580" s="4" t="s">
        <v>198</v>
      </c>
      <c r="D2580" s="4" t="s">
        <v>1275</v>
      </c>
      <c r="E2580" s="8" t="s">
        <v>123</v>
      </c>
      <c r="F2580" s="2" t="s">
        <v>361</v>
      </c>
      <c r="G2580" s="2" t="s">
        <v>129</v>
      </c>
      <c r="H2580" s="6" t="s">
        <v>124</v>
      </c>
      <c r="I2580" s="4" t="s">
        <v>125</v>
      </c>
    </row>
    <row r="2581" spans="1:9" x14ac:dyDescent="0.2">
      <c r="A2581" s="8">
        <v>2578</v>
      </c>
      <c r="B2581" s="4" t="s">
        <v>1276</v>
      </c>
      <c r="C2581" s="4" t="s">
        <v>198</v>
      </c>
      <c r="D2581" s="4" t="s">
        <v>680</v>
      </c>
      <c r="E2581" s="8" t="s">
        <v>123</v>
      </c>
      <c r="F2581" s="2" t="s">
        <v>361</v>
      </c>
      <c r="G2581" s="2" t="s">
        <v>129</v>
      </c>
      <c r="H2581" s="6" t="s">
        <v>124</v>
      </c>
      <c r="I2581" s="4" t="s">
        <v>125</v>
      </c>
    </row>
    <row r="2582" spans="1:9" x14ac:dyDescent="0.2">
      <c r="A2582" s="8">
        <v>2579</v>
      </c>
      <c r="B2582" s="4" t="s">
        <v>1277</v>
      </c>
      <c r="C2582" s="4" t="s">
        <v>198</v>
      </c>
      <c r="D2582" s="4" t="s">
        <v>680</v>
      </c>
      <c r="E2582" s="8" t="s">
        <v>123</v>
      </c>
      <c r="F2582" s="2" t="s">
        <v>361</v>
      </c>
      <c r="G2582" s="2" t="s">
        <v>129</v>
      </c>
      <c r="H2582" s="6" t="s">
        <v>124</v>
      </c>
      <c r="I2582" s="4" t="s">
        <v>362</v>
      </c>
    </row>
    <row r="2583" spans="1:9" x14ac:dyDescent="0.2">
      <c r="A2583" s="8">
        <v>2580</v>
      </c>
      <c r="B2583" s="4" t="s">
        <v>115</v>
      </c>
      <c r="C2583" s="4" t="s">
        <v>198</v>
      </c>
      <c r="D2583" s="4" t="s">
        <v>695</v>
      </c>
      <c r="E2583" s="8" t="s">
        <v>123</v>
      </c>
      <c r="F2583" s="2" t="s">
        <v>361</v>
      </c>
      <c r="G2583" s="2" t="s">
        <v>129</v>
      </c>
      <c r="H2583" s="6" t="s">
        <v>124</v>
      </c>
      <c r="I2583" s="4" t="s">
        <v>362</v>
      </c>
    </row>
    <row r="2584" spans="1:9" x14ac:dyDescent="0.2">
      <c r="A2584" s="8">
        <v>2581</v>
      </c>
      <c r="B2584" s="4" t="s">
        <v>417</v>
      </c>
      <c r="C2584" s="4" t="s">
        <v>198</v>
      </c>
      <c r="D2584" s="4" t="s">
        <v>695</v>
      </c>
      <c r="E2584" s="8" t="s">
        <v>123</v>
      </c>
      <c r="F2584" s="2" t="s">
        <v>361</v>
      </c>
      <c r="G2584" s="2" t="s">
        <v>129</v>
      </c>
      <c r="H2584" s="6" t="s">
        <v>124</v>
      </c>
      <c r="I2584" s="4" t="s">
        <v>362</v>
      </c>
    </row>
    <row r="2585" spans="1:9" x14ac:dyDescent="0.2">
      <c r="A2585" s="8">
        <v>2582</v>
      </c>
      <c r="B2585" s="4" t="s">
        <v>1278</v>
      </c>
      <c r="C2585" s="4" t="s">
        <v>198</v>
      </c>
      <c r="D2585" s="4" t="s">
        <v>695</v>
      </c>
      <c r="E2585" s="8" t="s">
        <v>123</v>
      </c>
      <c r="F2585" s="2" t="s">
        <v>361</v>
      </c>
      <c r="G2585" s="2" t="s">
        <v>129</v>
      </c>
      <c r="H2585" s="6" t="s">
        <v>124</v>
      </c>
      <c r="I2585" s="4" t="s">
        <v>362</v>
      </c>
    </row>
    <row r="2586" spans="1:9" x14ac:dyDescent="0.2">
      <c r="A2586" s="8">
        <v>2583</v>
      </c>
      <c r="B2586" s="4" t="s">
        <v>504</v>
      </c>
      <c r="C2586" s="4" t="s">
        <v>198</v>
      </c>
      <c r="D2586" s="4" t="s">
        <v>152</v>
      </c>
      <c r="E2586" s="8" t="s">
        <v>123</v>
      </c>
      <c r="F2586" s="2" t="s">
        <v>361</v>
      </c>
      <c r="G2586" s="2" t="s">
        <v>129</v>
      </c>
      <c r="H2586" s="6" t="s">
        <v>124</v>
      </c>
      <c r="I2586" s="4" t="s">
        <v>125</v>
      </c>
    </row>
    <row r="2587" spans="1:9" x14ac:dyDescent="0.2">
      <c r="A2587" s="8">
        <v>2584</v>
      </c>
      <c r="B2587" s="4" t="s">
        <v>1279</v>
      </c>
      <c r="C2587" s="4" t="s">
        <v>198</v>
      </c>
      <c r="D2587" s="4" t="s">
        <v>310</v>
      </c>
      <c r="E2587" s="8" t="s">
        <v>123</v>
      </c>
      <c r="F2587" s="2" t="s">
        <v>361</v>
      </c>
      <c r="G2587" s="2" t="s">
        <v>129</v>
      </c>
      <c r="H2587" s="6" t="s">
        <v>124</v>
      </c>
      <c r="I2587" s="4" t="s">
        <v>362</v>
      </c>
    </row>
    <row r="2588" spans="1:9" x14ac:dyDescent="0.2">
      <c r="A2588" s="8">
        <v>2585</v>
      </c>
      <c r="B2588" s="4" t="s">
        <v>610</v>
      </c>
      <c r="C2588" s="4" t="s">
        <v>198</v>
      </c>
      <c r="D2588" s="4" t="s">
        <v>84</v>
      </c>
      <c r="E2588" s="8" t="s">
        <v>123</v>
      </c>
      <c r="F2588" s="2" t="s">
        <v>361</v>
      </c>
      <c r="G2588" s="2" t="s">
        <v>129</v>
      </c>
      <c r="H2588" s="6" t="s">
        <v>124</v>
      </c>
      <c r="I2588" s="4" t="s">
        <v>125</v>
      </c>
    </row>
    <row r="2589" spans="1:9" x14ac:dyDescent="0.2">
      <c r="A2589" s="8">
        <v>2586</v>
      </c>
      <c r="B2589" s="4" t="s">
        <v>409</v>
      </c>
      <c r="C2589" s="4" t="s">
        <v>198</v>
      </c>
      <c r="D2589" s="4" t="s">
        <v>958</v>
      </c>
      <c r="E2589" s="8" t="s">
        <v>123</v>
      </c>
      <c r="F2589" s="2" t="s">
        <v>361</v>
      </c>
      <c r="G2589" s="2" t="s">
        <v>129</v>
      </c>
      <c r="H2589" s="6" t="s">
        <v>124</v>
      </c>
      <c r="I2589" s="4" t="s">
        <v>362</v>
      </c>
    </row>
    <row r="2590" spans="1:9" x14ac:dyDescent="0.2">
      <c r="A2590" s="8">
        <v>2587</v>
      </c>
      <c r="B2590" s="4" t="s">
        <v>325</v>
      </c>
      <c r="C2590" s="4" t="s">
        <v>198</v>
      </c>
      <c r="D2590" s="4" t="s">
        <v>232</v>
      </c>
      <c r="E2590" s="8" t="s">
        <v>123</v>
      </c>
      <c r="F2590" s="2" t="s">
        <v>361</v>
      </c>
      <c r="G2590" s="2" t="s">
        <v>129</v>
      </c>
      <c r="H2590" s="6" t="s">
        <v>124</v>
      </c>
      <c r="I2590" s="4" t="s">
        <v>125</v>
      </c>
    </row>
    <row r="2591" spans="1:9" x14ac:dyDescent="0.2">
      <c r="A2591" s="8">
        <v>2588</v>
      </c>
      <c r="B2591" s="4" t="s">
        <v>398</v>
      </c>
      <c r="C2591" s="4" t="s">
        <v>198</v>
      </c>
      <c r="D2591" s="4" t="s">
        <v>232</v>
      </c>
      <c r="E2591" s="8" t="s">
        <v>123</v>
      </c>
      <c r="F2591" s="2" t="s">
        <v>361</v>
      </c>
      <c r="G2591" s="2" t="s">
        <v>129</v>
      </c>
      <c r="H2591" s="6" t="s">
        <v>124</v>
      </c>
      <c r="I2591" s="4" t="s">
        <v>362</v>
      </c>
    </row>
    <row r="2592" spans="1:9" x14ac:dyDescent="0.2">
      <c r="A2592" s="8">
        <v>2589</v>
      </c>
      <c r="B2592" s="4" t="s">
        <v>726</v>
      </c>
      <c r="C2592" s="4" t="s">
        <v>198</v>
      </c>
      <c r="D2592" s="4" t="s">
        <v>162</v>
      </c>
      <c r="E2592" s="8" t="s">
        <v>123</v>
      </c>
      <c r="F2592" s="2" t="s">
        <v>361</v>
      </c>
      <c r="G2592" s="2" t="s">
        <v>129</v>
      </c>
      <c r="H2592" s="6" t="s">
        <v>124</v>
      </c>
      <c r="I2592" s="4" t="s">
        <v>362</v>
      </c>
    </row>
    <row r="2593" spans="1:9" x14ac:dyDescent="0.2">
      <c r="A2593" s="8">
        <v>2590</v>
      </c>
      <c r="B2593" s="4" t="s">
        <v>1114</v>
      </c>
      <c r="C2593" s="4" t="s">
        <v>198</v>
      </c>
      <c r="D2593" s="4" t="s">
        <v>162</v>
      </c>
      <c r="E2593" s="8" t="s">
        <v>123</v>
      </c>
      <c r="F2593" s="2" t="s">
        <v>361</v>
      </c>
      <c r="G2593" s="2" t="s">
        <v>129</v>
      </c>
      <c r="H2593" s="6" t="s">
        <v>124</v>
      </c>
      <c r="I2593" s="4" t="s">
        <v>125</v>
      </c>
    </row>
    <row r="2594" spans="1:9" x14ac:dyDescent="0.2">
      <c r="A2594" s="8">
        <v>2591</v>
      </c>
      <c r="B2594" s="4" t="s">
        <v>368</v>
      </c>
      <c r="C2594" s="4" t="s">
        <v>198</v>
      </c>
      <c r="D2594" s="4" t="s">
        <v>1280</v>
      </c>
      <c r="E2594" s="8" t="s">
        <v>123</v>
      </c>
      <c r="F2594" s="2" t="s">
        <v>361</v>
      </c>
      <c r="G2594" s="2" t="s">
        <v>129</v>
      </c>
      <c r="H2594" s="6" t="s">
        <v>124</v>
      </c>
      <c r="I2594" s="4" t="s">
        <v>125</v>
      </c>
    </row>
    <row r="2595" spans="1:9" x14ac:dyDescent="0.2">
      <c r="A2595" s="8">
        <v>2592</v>
      </c>
      <c r="B2595" s="4" t="s">
        <v>1281</v>
      </c>
      <c r="C2595" s="4" t="s">
        <v>198</v>
      </c>
      <c r="D2595" s="4" t="s">
        <v>1003</v>
      </c>
      <c r="E2595" s="8" t="s">
        <v>123</v>
      </c>
      <c r="F2595" s="2" t="s">
        <v>361</v>
      </c>
      <c r="G2595" s="2" t="s">
        <v>129</v>
      </c>
      <c r="H2595" s="6" t="s">
        <v>124</v>
      </c>
      <c r="I2595" s="4" t="s">
        <v>362</v>
      </c>
    </row>
    <row r="2596" spans="1:9" x14ac:dyDescent="0.2">
      <c r="A2596" s="8">
        <v>2593</v>
      </c>
      <c r="B2596" s="4" t="s">
        <v>732</v>
      </c>
      <c r="C2596" s="4" t="s">
        <v>198</v>
      </c>
      <c r="D2596" s="4" t="s">
        <v>207</v>
      </c>
      <c r="E2596" s="8" t="s">
        <v>123</v>
      </c>
      <c r="F2596" s="2" t="s">
        <v>361</v>
      </c>
      <c r="G2596" s="2" t="s">
        <v>129</v>
      </c>
      <c r="H2596" s="6" t="s">
        <v>124</v>
      </c>
      <c r="I2596" s="4" t="s">
        <v>125</v>
      </c>
    </row>
    <row r="2597" spans="1:9" x14ac:dyDescent="0.2">
      <c r="A2597" s="8">
        <v>2594</v>
      </c>
      <c r="B2597" s="4" t="s">
        <v>170</v>
      </c>
      <c r="C2597" s="4" t="s">
        <v>198</v>
      </c>
      <c r="D2597" s="4" t="s">
        <v>272</v>
      </c>
      <c r="E2597" s="8" t="s">
        <v>123</v>
      </c>
      <c r="F2597" s="2" t="s">
        <v>361</v>
      </c>
      <c r="G2597" s="2" t="s">
        <v>129</v>
      </c>
      <c r="H2597" s="6" t="s">
        <v>124</v>
      </c>
      <c r="I2597" s="4" t="s">
        <v>125</v>
      </c>
    </row>
    <row r="2598" spans="1:9" x14ac:dyDescent="0.2">
      <c r="A2598" s="8">
        <v>2595</v>
      </c>
      <c r="B2598" s="4" t="s">
        <v>447</v>
      </c>
      <c r="C2598" s="4" t="s">
        <v>198</v>
      </c>
      <c r="D2598" s="4" t="s">
        <v>257</v>
      </c>
      <c r="E2598" s="8" t="s">
        <v>123</v>
      </c>
      <c r="F2598" s="2" t="s">
        <v>361</v>
      </c>
      <c r="G2598" s="2" t="s">
        <v>129</v>
      </c>
      <c r="H2598" s="6" t="s">
        <v>124</v>
      </c>
      <c r="I2598" s="4" t="s">
        <v>125</v>
      </c>
    </row>
    <row r="2599" spans="1:9" x14ac:dyDescent="0.2">
      <c r="A2599" s="8">
        <v>2596</v>
      </c>
      <c r="B2599" s="4" t="s">
        <v>1282</v>
      </c>
      <c r="C2599" s="4" t="s">
        <v>198</v>
      </c>
      <c r="D2599" s="4" t="s">
        <v>257</v>
      </c>
      <c r="E2599" s="8" t="s">
        <v>123</v>
      </c>
      <c r="F2599" s="2" t="s">
        <v>361</v>
      </c>
      <c r="G2599" s="2" t="s">
        <v>129</v>
      </c>
      <c r="H2599" s="6" t="s">
        <v>124</v>
      </c>
      <c r="I2599" s="4" t="s">
        <v>125</v>
      </c>
    </row>
    <row r="2600" spans="1:9" x14ac:dyDescent="0.2">
      <c r="A2600" s="8">
        <v>2597</v>
      </c>
      <c r="B2600" s="4" t="s">
        <v>398</v>
      </c>
      <c r="C2600" s="4" t="s">
        <v>198</v>
      </c>
      <c r="D2600" s="4" t="s">
        <v>618</v>
      </c>
      <c r="E2600" s="8" t="s">
        <v>123</v>
      </c>
      <c r="F2600" s="2" t="s">
        <v>361</v>
      </c>
      <c r="G2600" s="2" t="s">
        <v>129</v>
      </c>
      <c r="H2600" s="6" t="s">
        <v>124</v>
      </c>
      <c r="I2600" s="4" t="s">
        <v>362</v>
      </c>
    </row>
    <row r="2601" spans="1:9" x14ac:dyDescent="0.2">
      <c r="A2601" s="8">
        <v>2598</v>
      </c>
      <c r="B2601" s="4" t="s">
        <v>96</v>
      </c>
      <c r="C2601" s="4" t="s">
        <v>198</v>
      </c>
      <c r="D2601" s="4" t="s">
        <v>345</v>
      </c>
      <c r="E2601" s="8" t="s">
        <v>123</v>
      </c>
      <c r="F2601" s="2" t="s">
        <v>361</v>
      </c>
      <c r="G2601" s="2" t="s">
        <v>129</v>
      </c>
      <c r="H2601" s="6" t="s">
        <v>124</v>
      </c>
      <c r="I2601" s="4" t="s">
        <v>125</v>
      </c>
    </row>
    <row r="2602" spans="1:9" x14ac:dyDescent="0.2">
      <c r="A2602" s="8">
        <v>2599</v>
      </c>
      <c r="B2602" s="4" t="s">
        <v>96</v>
      </c>
      <c r="C2602" s="4" t="s">
        <v>198</v>
      </c>
      <c r="D2602" s="4" t="s">
        <v>733</v>
      </c>
      <c r="E2602" s="8" t="s">
        <v>123</v>
      </c>
      <c r="F2602" s="2" t="s">
        <v>361</v>
      </c>
      <c r="G2602" s="2" t="s">
        <v>129</v>
      </c>
      <c r="H2602" s="6" t="s">
        <v>124</v>
      </c>
      <c r="I2602" s="4" t="s">
        <v>125</v>
      </c>
    </row>
    <row r="2603" spans="1:9" x14ac:dyDescent="0.2">
      <c r="A2603" s="8">
        <v>2600</v>
      </c>
      <c r="B2603" s="4" t="s">
        <v>326</v>
      </c>
      <c r="C2603" s="4" t="s">
        <v>198</v>
      </c>
      <c r="D2603" s="4" t="s">
        <v>198</v>
      </c>
      <c r="E2603" s="8" t="s">
        <v>123</v>
      </c>
      <c r="F2603" s="2" t="s">
        <v>361</v>
      </c>
      <c r="G2603" s="2" t="s">
        <v>129</v>
      </c>
      <c r="H2603" s="6" t="s">
        <v>124</v>
      </c>
      <c r="I2603" s="4" t="s">
        <v>362</v>
      </c>
    </row>
    <row r="2604" spans="1:9" x14ac:dyDescent="0.2">
      <c r="A2604" s="8">
        <v>2601</v>
      </c>
      <c r="B2604" s="4" t="s">
        <v>400</v>
      </c>
      <c r="C2604" s="4" t="s">
        <v>198</v>
      </c>
      <c r="D2604" s="4" t="s">
        <v>198</v>
      </c>
      <c r="E2604" s="8" t="s">
        <v>123</v>
      </c>
      <c r="F2604" s="2" t="s">
        <v>361</v>
      </c>
      <c r="G2604" s="2" t="s">
        <v>129</v>
      </c>
      <c r="H2604" s="6" t="s">
        <v>124</v>
      </c>
      <c r="I2604" s="4" t="s">
        <v>362</v>
      </c>
    </row>
    <row r="2605" spans="1:9" x14ac:dyDescent="0.2">
      <c r="A2605" s="8">
        <v>2602</v>
      </c>
      <c r="B2605" s="4" t="s">
        <v>366</v>
      </c>
      <c r="C2605" s="4" t="s">
        <v>198</v>
      </c>
      <c r="D2605" s="4" t="s">
        <v>198</v>
      </c>
      <c r="E2605" s="8" t="s">
        <v>123</v>
      </c>
      <c r="F2605" s="2" t="s">
        <v>361</v>
      </c>
      <c r="G2605" s="2" t="s">
        <v>129</v>
      </c>
      <c r="H2605" s="6" t="s">
        <v>124</v>
      </c>
      <c r="I2605" s="4" t="s">
        <v>125</v>
      </c>
    </row>
    <row r="2606" spans="1:9" x14ac:dyDescent="0.2">
      <c r="A2606" s="8">
        <v>2603</v>
      </c>
      <c r="B2606" s="4" t="s">
        <v>821</v>
      </c>
      <c r="C2606" s="4" t="s">
        <v>198</v>
      </c>
      <c r="D2606" s="4" t="s">
        <v>198</v>
      </c>
      <c r="E2606" s="8" t="s">
        <v>123</v>
      </c>
      <c r="F2606" s="2" t="s">
        <v>361</v>
      </c>
      <c r="G2606" s="2" t="s">
        <v>129</v>
      </c>
      <c r="H2606" s="6" t="s">
        <v>124</v>
      </c>
      <c r="I2606" s="4" t="s">
        <v>125</v>
      </c>
    </row>
    <row r="2607" spans="1:9" x14ac:dyDescent="0.2">
      <c r="A2607" s="8">
        <v>2604</v>
      </c>
      <c r="B2607" s="4" t="s">
        <v>252</v>
      </c>
      <c r="C2607" s="4" t="s">
        <v>198</v>
      </c>
      <c r="D2607" s="4" t="s">
        <v>198</v>
      </c>
      <c r="E2607" s="8" t="s">
        <v>123</v>
      </c>
      <c r="F2607" s="2" t="s">
        <v>361</v>
      </c>
      <c r="G2607" s="2" t="s">
        <v>129</v>
      </c>
      <c r="H2607" s="6" t="s">
        <v>124</v>
      </c>
      <c r="I2607" s="4" t="s">
        <v>362</v>
      </c>
    </row>
    <row r="2608" spans="1:9" x14ac:dyDescent="0.2">
      <c r="A2608" s="8">
        <v>2605</v>
      </c>
      <c r="B2608" s="4" t="s">
        <v>192</v>
      </c>
      <c r="C2608" s="4" t="s">
        <v>1283</v>
      </c>
      <c r="D2608" s="4" t="s">
        <v>680</v>
      </c>
      <c r="E2608" s="8" t="s">
        <v>123</v>
      </c>
      <c r="F2608" s="2" t="s">
        <v>361</v>
      </c>
      <c r="G2608" s="2" t="s">
        <v>129</v>
      </c>
      <c r="H2608" s="6" t="s">
        <v>124</v>
      </c>
      <c r="I2608" s="4" t="s">
        <v>362</v>
      </c>
    </row>
    <row r="2609" spans="1:9" x14ac:dyDescent="0.2">
      <c r="A2609" s="8">
        <v>2606</v>
      </c>
      <c r="B2609" s="4" t="s">
        <v>96</v>
      </c>
      <c r="C2609" s="4" t="s">
        <v>1284</v>
      </c>
      <c r="D2609" s="4" t="s">
        <v>1037</v>
      </c>
      <c r="E2609" s="8" t="s">
        <v>123</v>
      </c>
      <c r="F2609" s="2" t="s">
        <v>361</v>
      </c>
      <c r="G2609" s="2" t="s">
        <v>129</v>
      </c>
      <c r="H2609" s="6" t="s">
        <v>124</v>
      </c>
      <c r="I2609" s="4" t="s">
        <v>125</v>
      </c>
    </row>
    <row r="2610" spans="1:9" x14ac:dyDescent="0.2">
      <c r="A2610" s="8">
        <v>2607</v>
      </c>
      <c r="B2610" s="4" t="s">
        <v>335</v>
      </c>
      <c r="C2610" s="4" t="s">
        <v>1284</v>
      </c>
      <c r="D2610" s="4" t="s">
        <v>1285</v>
      </c>
      <c r="E2610" s="8" t="s">
        <v>123</v>
      </c>
      <c r="F2610" s="2" t="s">
        <v>361</v>
      </c>
      <c r="G2610" s="2" t="s">
        <v>129</v>
      </c>
      <c r="H2610" s="6" t="s">
        <v>124</v>
      </c>
      <c r="I2610" s="4" t="s">
        <v>362</v>
      </c>
    </row>
    <row r="2611" spans="1:9" x14ac:dyDescent="0.2">
      <c r="A2611" s="8">
        <v>2608</v>
      </c>
      <c r="B2611" s="4" t="s">
        <v>1286</v>
      </c>
      <c r="C2611" s="4" t="s">
        <v>1284</v>
      </c>
      <c r="D2611" s="4" t="s">
        <v>218</v>
      </c>
      <c r="E2611" s="8" t="s">
        <v>123</v>
      </c>
      <c r="F2611" s="2" t="s">
        <v>361</v>
      </c>
      <c r="G2611" s="2" t="s">
        <v>129</v>
      </c>
      <c r="H2611" s="6" t="s">
        <v>124</v>
      </c>
      <c r="I2611" s="4" t="s">
        <v>362</v>
      </c>
    </row>
    <row r="2612" spans="1:9" x14ac:dyDescent="0.2">
      <c r="A2612" s="8">
        <v>2609</v>
      </c>
      <c r="B2612" s="4" t="s">
        <v>206</v>
      </c>
      <c r="C2612" s="4" t="s">
        <v>1141</v>
      </c>
      <c r="D2612" s="4" t="s">
        <v>74</v>
      </c>
      <c r="E2612" s="8" t="s">
        <v>123</v>
      </c>
      <c r="F2612" s="2" t="s">
        <v>361</v>
      </c>
      <c r="G2612" s="2" t="s">
        <v>129</v>
      </c>
      <c r="H2612" s="6" t="s">
        <v>124</v>
      </c>
      <c r="I2612" s="4" t="s">
        <v>362</v>
      </c>
    </row>
    <row r="2613" spans="1:9" x14ac:dyDescent="0.2">
      <c r="A2613" s="8">
        <v>2610</v>
      </c>
      <c r="B2613" s="4" t="s">
        <v>398</v>
      </c>
      <c r="C2613" s="4" t="s">
        <v>1141</v>
      </c>
      <c r="D2613" s="4" t="s">
        <v>84</v>
      </c>
      <c r="E2613" s="8" t="s">
        <v>123</v>
      </c>
      <c r="F2613" s="2" t="s">
        <v>361</v>
      </c>
      <c r="G2613" s="2" t="s">
        <v>129</v>
      </c>
      <c r="H2613" s="6" t="s">
        <v>124</v>
      </c>
      <c r="I2613" s="4" t="s">
        <v>362</v>
      </c>
    </row>
    <row r="2614" spans="1:9" x14ac:dyDescent="0.2">
      <c r="A2614" s="8">
        <v>2611</v>
      </c>
      <c r="B2614" s="4" t="s">
        <v>436</v>
      </c>
      <c r="C2614" s="4" t="s">
        <v>1141</v>
      </c>
      <c r="D2614" s="4" t="s">
        <v>880</v>
      </c>
      <c r="E2614" s="8" t="s">
        <v>123</v>
      </c>
      <c r="F2614" s="2" t="s">
        <v>361</v>
      </c>
      <c r="G2614" s="2" t="s">
        <v>129</v>
      </c>
      <c r="H2614" s="6" t="s">
        <v>124</v>
      </c>
      <c r="I2614" s="4" t="s">
        <v>362</v>
      </c>
    </row>
    <row r="2615" spans="1:9" x14ac:dyDescent="0.2">
      <c r="A2615" s="8">
        <v>2612</v>
      </c>
      <c r="B2615" s="4" t="s">
        <v>194</v>
      </c>
      <c r="C2615" s="4" t="s">
        <v>1141</v>
      </c>
      <c r="D2615" s="4" t="s">
        <v>751</v>
      </c>
      <c r="E2615" s="8" t="s">
        <v>123</v>
      </c>
      <c r="F2615" s="2" t="s">
        <v>361</v>
      </c>
      <c r="G2615" s="2" t="s">
        <v>129</v>
      </c>
      <c r="H2615" s="6" t="s">
        <v>124</v>
      </c>
      <c r="I2615" s="4" t="s">
        <v>362</v>
      </c>
    </row>
    <row r="2616" spans="1:9" x14ac:dyDescent="0.2">
      <c r="A2616" s="8">
        <v>2613</v>
      </c>
      <c r="B2616" s="4" t="s">
        <v>469</v>
      </c>
      <c r="C2616" s="4" t="s">
        <v>1141</v>
      </c>
      <c r="D2616" s="4" t="s">
        <v>751</v>
      </c>
      <c r="E2616" s="8" t="s">
        <v>123</v>
      </c>
      <c r="F2616" s="2" t="s">
        <v>361</v>
      </c>
      <c r="G2616" s="2" t="s">
        <v>129</v>
      </c>
      <c r="H2616" s="6" t="s">
        <v>124</v>
      </c>
      <c r="I2616" s="4" t="s">
        <v>125</v>
      </c>
    </row>
    <row r="2617" spans="1:9" x14ac:dyDescent="0.2">
      <c r="A2617" s="8">
        <v>2614</v>
      </c>
      <c r="B2617" s="4" t="s">
        <v>417</v>
      </c>
      <c r="C2617" s="4" t="s">
        <v>1141</v>
      </c>
      <c r="D2617" s="4" t="s">
        <v>133</v>
      </c>
      <c r="E2617" s="8" t="s">
        <v>123</v>
      </c>
      <c r="F2617" s="2" t="s">
        <v>361</v>
      </c>
      <c r="G2617" s="2" t="s">
        <v>129</v>
      </c>
      <c r="H2617" s="6" t="s">
        <v>124</v>
      </c>
      <c r="I2617" s="4" t="s">
        <v>362</v>
      </c>
    </row>
    <row r="2618" spans="1:9" x14ac:dyDescent="0.2">
      <c r="A2618" s="8">
        <v>2615</v>
      </c>
      <c r="B2618" s="4" t="s">
        <v>383</v>
      </c>
      <c r="C2618" s="4" t="s">
        <v>1141</v>
      </c>
      <c r="D2618" s="4" t="s">
        <v>139</v>
      </c>
      <c r="E2618" s="8" t="s">
        <v>123</v>
      </c>
      <c r="F2618" s="2" t="s">
        <v>361</v>
      </c>
      <c r="G2618" s="2" t="s">
        <v>129</v>
      </c>
      <c r="H2618" s="6" t="s">
        <v>124</v>
      </c>
      <c r="I2618" s="4" t="s">
        <v>362</v>
      </c>
    </row>
    <row r="2619" spans="1:9" x14ac:dyDescent="0.2">
      <c r="A2619" s="8">
        <v>2616</v>
      </c>
      <c r="B2619" s="4" t="s">
        <v>400</v>
      </c>
      <c r="C2619" s="4" t="s">
        <v>712</v>
      </c>
      <c r="D2619" s="4" t="s">
        <v>780</v>
      </c>
      <c r="E2619" s="8" t="s">
        <v>123</v>
      </c>
      <c r="F2619" s="2" t="s">
        <v>361</v>
      </c>
      <c r="G2619" s="2" t="s">
        <v>129</v>
      </c>
      <c r="H2619" s="6" t="s">
        <v>124</v>
      </c>
      <c r="I2619" s="4" t="s">
        <v>362</v>
      </c>
    </row>
    <row r="2620" spans="1:9" x14ac:dyDescent="0.2">
      <c r="A2620" s="8">
        <v>2617</v>
      </c>
      <c r="B2620" s="4" t="s">
        <v>471</v>
      </c>
      <c r="C2620" s="4" t="s">
        <v>712</v>
      </c>
      <c r="D2620" s="4" t="s">
        <v>780</v>
      </c>
      <c r="E2620" s="8" t="s">
        <v>123</v>
      </c>
      <c r="F2620" s="2" t="s">
        <v>361</v>
      </c>
      <c r="G2620" s="2" t="s">
        <v>129</v>
      </c>
      <c r="H2620" s="6" t="s">
        <v>124</v>
      </c>
      <c r="I2620" s="4" t="s">
        <v>125</v>
      </c>
    </row>
    <row r="2621" spans="1:9" x14ac:dyDescent="0.2">
      <c r="A2621" s="8">
        <v>2618</v>
      </c>
      <c r="B2621" s="4" t="s">
        <v>57</v>
      </c>
      <c r="C2621" s="4" t="s">
        <v>1287</v>
      </c>
      <c r="D2621" s="4" t="s">
        <v>1288</v>
      </c>
      <c r="E2621" s="8" t="s">
        <v>123</v>
      </c>
      <c r="F2621" s="2" t="s">
        <v>361</v>
      </c>
      <c r="G2621" s="2" t="s">
        <v>129</v>
      </c>
      <c r="H2621" s="6" t="s">
        <v>124</v>
      </c>
      <c r="I2621" s="4" t="s">
        <v>125</v>
      </c>
    </row>
    <row r="2622" spans="1:9" x14ac:dyDescent="0.2">
      <c r="A2622" s="8">
        <v>2619</v>
      </c>
      <c r="B2622" s="4" t="s">
        <v>784</v>
      </c>
      <c r="C2622" s="4" t="s">
        <v>860</v>
      </c>
      <c r="D2622" s="4" t="s">
        <v>1289</v>
      </c>
      <c r="E2622" s="8" t="s">
        <v>123</v>
      </c>
      <c r="F2622" s="2" t="s">
        <v>361</v>
      </c>
      <c r="G2622" s="2" t="s">
        <v>129</v>
      </c>
      <c r="H2622" s="6" t="s">
        <v>124</v>
      </c>
      <c r="I2622" s="4" t="s">
        <v>362</v>
      </c>
    </row>
    <row r="2623" spans="1:9" x14ac:dyDescent="0.2">
      <c r="A2623" s="8">
        <v>2620</v>
      </c>
      <c r="B2623" s="4" t="s">
        <v>366</v>
      </c>
      <c r="C2623" s="4" t="s">
        <v>1248</v>
      </c>
      <c r="D2623" s="4" t="s">
        <v>74</v>
      </c>
      <c r="E2623" s="8" t="s">
        <v>123</v>
      </c>
      <c r="F2623" s="2" t="s">
        <v>361</v>
      </c>
      <c r="G2623" s="2" t="s">
        <v>129</v>
      </c>
      <c r="H2623" s="6" t="s">
        <v>124</v>
      </c>
      <c r="I2623" s="4" t="s">
        <v>125</v>
      </c>
    </row>
    <row r="2624" spans="1:9" x14ac:dyDescent="0.2">
      <c r="A2624" s="8">
        <v>2621</v>
      </c>
      <c r="B2624" s="4" t="s">
        <v>556</v>
      </c>
      <c r="C2624" s="4" t="s">
        <v>1290</v>
      </c>
      <c r="D2624" s="4" t="s">
        <v>731</v>
      </c>
      <c r="E2624" s="8" t="s">
        <v>123</v>
      </c>
      <c r="F2624" s="2" t="s">
        <v>361</v>
      </c>
      <c r="G2624" s="2" t="s">
        <v>129</v>
      </c>
      <c r="H2624" s="6" t="s">
        <v>124</v>
      </c>
      <c r="I2624" s="4" t="s">
        <v>125</v>
      </c>
    </row>
    <row r="2625" spans="1:9" x14ac:dyDescent="0.2">
      <c r="A2625" s="8">
        <v>2622</v>
      </c>
      <c r="B2625" s="4" t="s">
        <v>476</v>
      </c>
      <c r="C2625" s="4" t="s">
        <v>1290</v>
      </c>
      <c r="D2625" s="4" t="s">
        <v>129</v>
      </c>
      <c r="E2625" s="8" t="s">
        <v>123</v>
      </c>
      <c r="F2625" s="2" t="s">
        <v>361</v>
      </c>
      <c r="G2625" s="2" t="s">
        <v>129</v>
      </c>
      <c r="H2625" s="6" t="s">
        <v>124</v>
      </c>
      <c r="I2625" s="4" t="s">
        <v>125</v>
      </c>
    </row>
    <row r="2626" spans="1:9" x14ac:dyDescent="0.2">
      <c r="A2626" s="8">
        <v>2623</v>
      </c>
      <c r="B2626" s="4" t="s">
        <v>1190</v>
      </c>
      <c r="C2626" s="4" t="s">
        <v>1290</v>
      </c>
      <c r="D2626" s="4" t="s">
        <v>129</v>
      </c>
      <c r="E2626" s="8" t="s">
        <v>123</v>
      </c>
      <c r="F2626" s="2" t="s">
        <v>361</v>
      </c>
      <c r="G2626" s="2" t="s">
        <v>129</v>
      </c>
      <c r="H2626" s="6" t="s">
        <v>124</v>
      </c>
      <c r="I2626" s="4" t="s">
        <v>125</v>
      </c>
    </row>
    <row r="2627" spans="1:9" x14ac:dyDescent="0.2">
      <c r="A2627" s="8">
        <v>2624</v>
      </c>
      <c r="B2627" s="4" t="s">
        <v>379</v>
      </c>
      <c r="C2627" s="4" t="s">
        <v>869</v>
      </c>
      <c r="D2627" s="4" t="s">
        <v>226</v>
      </c>
      <c r="E2627" s="8" t="s">
        <v>123</v>
      </c>
      <c r="F2627" s="2" t="s">
        <v>361</v>
      </c>
      <c r="G2627" s="2" t="s">
        <v>129</v>
      </c>
      <c r="H2627" s="6" t="s">
        <v>124</v>
      </c>
      <c r="I2627" s="4" t="s">
        <v>125</v>
      </c>
    </row>
    <row r="2628" spans="1:9" x14ac:dyDescent="0.2">
      <c r="A2628" s="8">
        <v>2625</v>
      </c>
      <c r="B2628" s="4" t="s">
        <v>375</v>
      </c>
      <c r="C2628" s="4" t="s">
        <v>174</v>
      </c>
      <c r="D2628" s="4" t="s">
        <v>152</v>
      </c>
      <c r="E2628" s="8" t="s">
        <v>123</v>
      </c>
      <c r="F2628" s="2" t="s">
        <v>361</v>
      </c>
      <c r="G2628" s="2" t="s">
        <v>129</v>
      </c>
      <c r="H2628" s="6" t="s">
        <v>124</v>
      </c>
      <c r="I2628" s="4" t="s">
        <v>362</v>
      </c>
    </row>
    <row r="2629" spans="1:9" x14ac:dyDescent="0.2">
      <c r="A2629" s="8">
        <v>2626</v>
      </c>
      <c r="B2629" s="4" t="s">
        <v>96</v>
      </c>
      <c r="C2629" s="4" t="s">
        <v>174</v>
      </c>
      <c r="D2629" s="4" t="s">
        <v>121</v>
      </c>
      <c r="E2629" s="8" t="s">
        <v>123</v>
      </c>
      <c r="F2629" s="2" t="s">
        <v>361</v>
      </c>
      <c r="G2629" s="2" t="s">
        <v>129</v>
      </c>
      <c r="H2629" s="6" t="s">
        <v>124</v>
      </c>
      <c r="I2629" s="4" t="s">
        <v>125</v>
      </c>
    </row>
    <row r="2630" spans="1:9" x14ac:dyDescent="0.2">
      <c r="A2630" s="8">
        <v>2627</v>
      </c>
      <c r="B2630" s="4" t="s">
        <v>947</v>
      </c>
      <c r="C2630" s="4" t="s">
        <v>174</v>
      </c>
      <c r="D2630" s="4" t="s">
        <v>106</v>
      </c>
      <c r="E2630" s="8" t="s">
        <v>123</v>
      </c>
      <c r="F2630" s="2" t="s">
        <v>361</v>
      </c>
      <c r="G2630" s="2" t="s">
        <v>129</v>
      </c>
      <c r="H2630" s="6" t="s">
        <v>124</v>
      </c>
      <c r="I2630" s="4" t="s">
        <v>362</v>
      </c>
    </row>
    <row r="2631" spans="1:9" x14ac:dyDescent="0.2">
      <c r="A2631" s="8">
        <v>2628</v>
      </c>
      <c r="B2631" s="4" t="s">
        <v>433</v>
      </c>
      <c r="C2631" s="4" t="s">
        <v>174</v>
      </c>
      <c r="D2631" s="4" t="s">
        <v>106</v>
      </c>
      <c r="E2631" s="8" t="s">
        <v>123</v>
      </c>
      <c r="F2631" s="2" t="s">
        <v>361</v>
      </c>
      <c r="G2631" s="2" t="s">
        <v>129</v>
      </c>
      <c r="H2631" s="6" t="s">
        <v>124</v>
      </c>
      <c r="I2631" s="4" t="s">
        <v>125</v>
      </c>
    </row>
    <row r="2632" spans="1:9" x14ac:dyDescent="0.2">
      <c r="A2632" s="8">
        <v>2629</v>
      </c>
      <c r="B2632" s="4" t="s">
        <v>579</v>
      </c>
      <c r="C2632" s="4" t="s">
        <v>174</v>
      </c>
      <c r="D2632" s="4" t="s">
        <v>129</v>
      </c>
      <c r="E2632" s="8" t="s">
        <v>123</v>
      </c>
      <c r="F2632" s="2" t="s">
        <v>361</v>
      </c>
      <c r="G2632" s="2" t="s">
        <v>129</v>
      </c>
      <c r="H2632" s="6" t="s">
        <v>124</v>
      </c>
      <c r="I2632" s="4" t="s">
        <v>125</v>
      </c>
    </row>
    <row r="2633" spans="1:9" x14ac:dyDescent="0.2">
      <c r="A2633" s="8">
        <v>2630</v>
      </c>
      <c r="B2633" s="4" t="s">
        <v>432</v>
      </c>
      <c r="C2633" s="4" t="s">
        <v>727</v>
      </c>
      <c r="D2633" s="4" t="s">
        <v>145</v>
      </c>
      <c r="E2633" s="8" t="s">
        <v>123</v>
      </c>
      <c r="F2633" s="2" t="s">
        <v>361</v>
      </c>
      <c r="G2633" s="2" t="s">
        <v>129</v>
      </c>
      <c r="H2633" s="6" t="s">
        <v>124</v>
      </c>
      <c r="I2633" s="4" t="s">
        <v>362</v>
      </c>
    </row>
    <row r="2634" spans="1:9" x14ac:dyDescent="0.2">
      <c r="A2634" s="8">
        <v>2631</v>
      </c>
      <c r="B2634" s="4" t="s">
        <v>488</v>
      </c>
      <c r="C2634" s="4" t="s">
        <v>727</v>
      </c>
      <c r="D2634" s="4" t="s">
        <v>324</v>
      </c>
      <c r="E2634" s="8" t="s">
        <v>123</v>
      </c>
      <c r="F2634" s="2" t="s">
        <v>361</v>
      </c>
      <c r="G2634" s="2" t="s">
        <v>129</v>
      </c>
      <c r="H2634" s="6" t="s">
        <v>124</v>
      </c>
      <c r="I2634" s="4" t="s">
        <v>125</v>
      </c>
    </row>
    <row r="2635" spans="1:9" x14ac:dyDescent="0.2">
      <c r="A2635" s="8">
        <v>2632</v>
      </c>
      <c r="B2635" s="4" t="s">
        <v>1044</v>
      </c>
      <c r="C2635" s="4" t="s">
        <v>727</v>
      </c>
      <c r="D2635" s="4" t="s">
        <v>348</v>
      </c>
      <c r="E2635" s="8" t="s">
        <v>123</v>
      </c>
      <c r="F2635" s="2" t="s">
        <v>361</v>
      </c>
      <c r="G2635" s="2" t="s">
        <v>129</v>
      </c>
      <c r="H2635" s="6" t="s">
        <v>124</v>
      </c>
      <c r="I2635" s="4" t="s">
        <v>125</v>
      </c>
    </row>
    <row r="2636" spans="1:9" x14ac:dyDescent="0.2">
      <c r="A2636" s="8">
        <v>2633</v>
      </c>
      <c r="B2636" s="4" t="s">
        <v>136</v>
      </c>
      <c r="C2636" s="4" t="s">
        <v>727</v>
      </c>
      <c r="D2636" s="4" t="s">
        <v>964</v>
      </c>
      <c r="E2636" s="8" t="s">
        <v>123</v>
      </c>
      <c r="F2636" s="2" t="s">
        <v>361</v>
      </c>
      <c r="G2636" s="2" t="s">
        <v>129</v>
      </c>
      <c r="H2636" s="6" t="s">
        <v>124</v>
      </c>
      <c r="I2636" s="4" t="s">
        <v>125</v>
      </c>
    </row>
    <row r="2637" spans="1:9" x14ac:dyDescent="0.2">
      <c r="A2637" s="8">
        <v>2634</v>
      </c>
      <c r="B2637" s="4" t="s">
        <v>115</v>
      </c>
      <c r="C2637" s="4" t="s">
        <v>322</v>
      </c>
      <c r="D2637" s="4" t="s">
        <v>754</v>
      </c>
      <c r="E2637" s="8" t="s">
        <v>123</v>
      </c>
      <c r="F2637" s="2" t="s">
        <v>361</v>
      </c>
      <c r="G2637" s="2" t="s">
        <v>129</v>
      </c>
      <c r="H2637" s="6" t="s">
        <v>124</v>
      </c>
      <c r="I2637" s="4" t="s">
        <v>362</v>
      </c>
    </row>
    <row r="2638" spans="1:9" x14ac:dyDescent="0.2">
      <c r="A2638" s="8">
        <v>2635</v>
      </c>
      <c r="B2638" s="4" t="s">
        <v>365</v>
      </c>
      <c r="C2638" s="4" t="s">
        <v>322</v>
      </c>
      <c r="D2638" s="4" t="s">
        <v>233</v>
      </c>
      <c r="E2638" s="8" t="s">
        <v>123</v>
      </c>
      <c r="F2638" s="2" t="s">
        <v>361</v>
      </c>
      <c r="G2638" s="2" t="s">
        <v>129</v>
      </c>
      <c r="H2638" s="6" t="s">
        <v>124</v>
      </c>
      <c r="I2638" s="4" t="s">
        <v>362</v>
      </c>
    </row>
    <row r="2639" spans="1:9" x14ac:dyDescent="0.2">
      <c r="A2639" s="8">
        <v>2636</v>
      </c>
      <c r="B2639" s="4" t="s">
        <v>1209</v>
      </c>
      <c r="C2639" s="4" t="s">
        <v>322</v>
      </c>
      <c r="D2639" s="4" t="s">
        <v>207</v>
      </c>
      <c r="E2639" s="8" t="s">
        <v>123</v>
      </c>
      <c r="F2639" s="2" t="s">
        <v>361</v>
      </c>
      <c r="G2639" s="2" t="s">
        <v>129</v>
      </c>
      <c r="H2639" s="6" t="s">
        <v>124</v>
      </c>
      <c r="I2639" s="4" t="s">
        <v>362</v>
      </c>
    </row>
    <row r="2640" spans="1:9" x14ac:dyDescent="0.2">
      <c r="A2640" s="8">
        <v>2637</v>
      </c>
      <c r="B2640" s="4" t="s">
        <v>504</v>
      </c>
      <c r="C2640" s="4" t="s">
        <v>322</v>
      </c>
      <c r="D2640" s="4" t="s">
        <v>322</v>
      </c>
      <c r="E2640" s="8" t="s">
        <v>123</v>
      </c>
      <c r="F2640" s="2" t="s">
        <v>361</v>
      </c>
      <c r="G2640" s="2" t="s">
        <v>129</v>
      </c>
      <c r="H2640" s="6" t="s">
        <v>124</v>
      </c>
      <c r="I2640" s="4" t="s">
        <v>125</v>
      </c>
    </row>
    <row r="2641" spans="1:9" x14ac:dyDescent="0.2">
      <c r="A2641" s="8">
        <v>2638</v>
      </c>
      <c r="B2641" s="4" t="s">
        <v>1291</v>
      </c>
      <c r="C2641" s="4" t="s">
        <v>1292</v>
      </c>
      <c r="D2641" s="4" t="s">
        <v>244</v>
      </c>
      <c r="E2641" s="8" t="s">
        <v>123</v>
      </c>
      <c r="F2641" s="2" t="s">
        <v>361</v>
      </c>
      <c r="G2641" s="2" t="s">
        <v>129</v>
      </c>
      <c r="H2641" s="6" t="s">
        <v>124</v>
      </c>
      <c r="I2641" s="4" t="s">
        <v>362</v>
      </c>
    </row>
    <row r="2642" spans="1:9" x14ac:dyDescent="0.2">
      <c r="A2642" s="8">
        <v>2639</v>
      </c>
      <c r="B2642" s="4" t="s">
        <v>365</v>
      </c>
      <c r="C2642" s="4" t="s">
        <v>1293</v>
      </c>
      <c r="D2642" s="4" t="s">
        <v>171</v>
      </c>
      <c r="E2642" s="8" t="s">
        <v>123</v>
      </c>
      <c r="F2642" s="2" t="s">
        <v>361</v>
      </c>
      <c r="G2642" s="2" t="s">
        <v>129</v>
      </c>
      <c r="H2642" s="6" t="s">
        <v>124</v>
      </c>
      <c r="I2642" s="4" t="s">
        <v>362</v>
      </c>
    </row>
    <row r="2643" spans="1:9" x14ac:dyDescent="0.2">
      <c r="A2643" s="8">
        <v>2640</v>
      </c>
      <c r="B2643" s="4" t="s">
        <v>848</v>
      </c>
      <c r="C2643" s="4" t="s">
        <v>1273</v>
      </c>
      <c r="D2643" s="4" t="s">
        <v>300</v>
      </c>
      <c r="E2643" s="8" t="s">
        <v>123</v>
      </c>
      <c r="F2643" s="2" t="s">
        <v>361</v>
      </c>
      <c r="G2643" s="2" t="s">
        <v>129</v>
      </c>
      <c r="H2643" s="6" t="s">
        <v>124</v>
      </c>
      <c r="I2643" s="4" t="s">
        <v>362</v>
      </c>
    </row>
    <row r="2644" spans="1:9" x14ac:dyDescent="0.2">
      <c r="A2644" s="8">
        <v>2641</v>
      </c>
      <c r="B2644" s="4" t="s">
        <v>433</v>
      </c>
      <c r="C2644" s="4" t="s">
        <v>292</v>
      </c>
      <c r="D2644" s="4" t="s">
        <v>1294</v>
      </c>
      <c r="E2644" s="8" t="s">
        <v>123</v>
      </c>
      <c r="F2644" s="2" t="s">
        <v>361</v>
      </c>
      <c r="G2644" s="2" t="s">
        <v>129</v>
      </c>
      <c r="H2644" s="6" t="s">
        <v>124</v>
      </c>
      <c r="I2644" s="4" t="s">
        <v>125</v>
      </c>
    </row>
    <row r="2645" spans="1:9" x14ac:dyDescent="0.2">
      <c r="A2645" s="8">
        <v>2642</v>
      </c>
      <c r="B2645" s="4" t="s">
        <v>425</v>
      </c>
      <c r="C2645" s="4" t="s">
        <v>292</v>
      </c>
      <c r="D2645" s="4" t="s">
        <v>1295</v>
      </c>
      <c r="E2645" s="8" t="s">
        <v>123</v>
      </c>
      <c r="F2645" s="2" t="s">
        <v>361</v>
      </c>
      <c r="G2645" s="2" t="s">
        <v>129</v>
      </c>
      <c r="H2645" s="6" t="s">
        <v>124</v>
      </c>
      <c r="I2645" s="4" t="s">
        <v>362</v>
      </c>
    </row>
    <row r="2646" spans="1:9" x14ac:dyDescent="0.2">
      <c r="A2646" s="8">
        <v>2643</v>
      </c>
      <c r="B2646" s="4" t="s">
        <v>844</v>
      </c>
      <c r="C2646" s="4" t="s">
        <v>292</v>
      </c>
      <c r="D2646" s="4" t="s">
        <v>1296</v>
      </c>
      <c r="E2646" s="8" t="s">
        <v>123</v>
      </c>
      <c r="F2646" s="2" t="s">
        <v>361</v>
      </c>
      <c r="G2646" s="2" t="s">
        <v>129</v>
      </c>
      <c r="H2646" s="6" t="s">
        <v>124</v>
      </c>
      <c r="I2646" s="4" t="s">
        <v>125</v>
      </c>
    </row>
    <row r="2647" spans="1:9" x14ac:dyDescent="0.2">
      <c r="A2647" s="8">
        <v>2644</v>
      </c>
      <c r="B2647" s="4" t="s">
        <v>96</v>
      </c>
      <c r="C2647" s="4" t="s">
        <v>292</v>
      </c>
      <c r="D2647" s="4" t="s">
        <v>580</v>
      </c>
      <c r="E2647" s="8" t="s">
        <v>123</v>
      </c>
      <c r="F2647" s="2" t="s">
        <v>361</v>
      </c>
      <c r="G2647" s="2" t="s">
        <v>129</v>
      </c>
      <c r="H2647" s="6" t="s">
        <v>124</v>
      </c>
      <c r="I2647" s="4" t="s">
        <v>125</v>
      </c>
    </row>
    <row r="2648" spans="1:9" x14ac:dyDescent="0.2">
      <c r="A2648" s="8">
        <v>2645</v>
      </c>
      <c r="B2648" s="4" t="s">
        <v>96</v>
      </c>
      <c r="C2648" s="4" t="s">
        <v>292</v>
      </c>
      <c r="D2648" s="4" t="s">
        <v>64</v>
      </c>
      <c r="E2648" s="8" t="s">
        <v>123</v>
      </c>
      <c r="F2648" s="2" t="s">
        <v>361</v>
      </c>
      <c r="G2648" s="2" t="s">
        <v>129</v>
      </c>
      <c r="H2648" s="6" t="s">
        <v>124</v>
      </c>
      <c r="I2648" s="4" t="s">
        <v>125</v>
      </c>
    </row>
    <row r="2649" spans="1:9" x14ac:dyDescent="0.2">
      <c r="A2649" s="8">
        <v>2646</v>
      </c>
      <c r="B2649" s="4" t="s">
        <v>347</v>
      </c>
      <c r="C2649" s="4" t="s">
        <v>292</v>
      </c>
      <c r="D2649" s="4" t="s">
        <v>162</v>
      </c>
      <c r="E2649" s="8" t="s">
        <v>123</v>
      </c>
      <c r="F2649" s="2" t="s">
        <v>361</v>
      </c>
      <c r="G2649" s="2" t="s">
        <v>129</v>
      </c>
      <c r="H2649" s="6" t="s">
        <v>124</v>
      </c>
      <c r="I2649" s="4" t="s">
        <v>362</v>
      </c>
    </row>
    <row r="2650" spans="1:9" x14ac:dyDescent="0.2">
      <c r="A2650" s="8">
        <v>2647</v>
      </c>
      <c r="B2650" s="4" t="s">
        <v>213</v>
      </c>
      <c r="C2650" s="4" t="s">
        <v>292</v>
      </c>
      <c r="D2650" s="4" t="s">
        <v>197</v>
      </c>
      <c r="E2650" s="8" t="s">
        <v>123</v>
      </c>
      <c r="F2650" s="2" t="s">
        <v>361</v>
      </c>
      <c r="G2650" s="2" t="s">
        <v>129</v>
      </c>
      <c r="H2650" s="6" t="s">
        <v>124</v>
      </c>
      <c r="I2650" s="4" t="s">
        <v>125</v>
      </c>
    </row>
    <row r="2651" spans="1:9" x14ac:dyDescent="0.2">
      <c r="A2651" s="8">
        <v>2648</v>
      </c>
      <c r="B2651" s="4" t="s">
        <v>633</v>
      </c>
      <c r="C2651" s="4" t="s">
        <v>292</v>
      </c>
      <c r="D2651" s="4" t="s">
        <v>890</v>
      </c>
      <c r="E2651" s="8" t="s">
        <v>123</v>
      </c>
      <c r="F2651" s="2" t="s">
        <v>361</v>
      </c>
      <c r="G2651" s="2" t="s">
        <v>129</v>
      </c>
      <c r="H2651" s="6" t="s">
        <v>124</v>
      </c>
      <c r="I2651" s="4" t="s">
        <v>125</v>
      </c>
    </row>
    <row r="2652" spans="1:9" x14ac:dyDescent="0.2">
      <c r="A2652" s="8">
        <v>2649</v>
      </c>
      <c r="B2652" s="4" t="s">
        <v>519</v>
      </c>
      <c r="C2652" s="4" t="s">
        <v>900</v>
      </c>
      <c r="D2652" s="4" t="s">
        <v>1297</v>
      </c>
      <c r="E2652" s="8" t="s">
        <v>123</v>
      </c>
      <c r="F2652" s="2" t="s">
        <v>361</v>
      </c>
      <c r="G2652" s="2" t="s">
        <v>129</v>
      </c>
      <c r="H2652" s="6" t="s">
        <v>124</v>
      </c>
      <c r="I2652" s="4" t="s">
        <v>125</v>
      </c>
    </row>
    <row r="2653" spans="1:9" x14ac:dyDescent="0.2">
      <c r="A2653" s="8">
        <v>2650</v>
      </c>
      <c r="B2653" s="4" t="s">
        <v>412</v>
      </c>
      <c r="C2653" s="4" t="s">
        <v>900</v>
      </c>
      <c r="D2653" s="4" t="s">
        <v>1081</v>
      </c>
      <c r="E2653" s="8" t="s">
        <v>123</v>
      </c>
      <c r="F2653" s="2" t="s">
        <v>361</v>
      </c>
      <c r="G2653" s="2" t="s">
        <v>129</v>
      </c>
      <c r="H2653" s="6" t="s">
        <v>124</v>
      </c>
      <c r="I2653" s="4" t="s">
        <v>125</v>
      </c>
    </row>
    <row r="2654" spans="1:9" x14ac:dyDescent="0.2">
      <c r="A2654" s="8">
        <v>2651</v>
      </c>
      <c r="B2654" s="4" t="s">
        <v>170</v>
      </c>
      <c r="C2654" s="4" t="s">
        <v>1298</v>
      </c>
      <c r="D2654" s="4" t="s">
        <v>680</v>
      </c>
      <c r="E2654" s="8" t="s">
        <v>123</v>
      </c>
      <c r="F2654" s="2" t="s">
        <v>361</v>
      </c>
      <c r="G2654" s="2" t="s">
        <v>129</v>
      </c>
      <c r="H2654" s="6" t="s">
        <v>124</v>
      </c>
      <c r="I2654" s="4" t="s">
        <v>125</v>
      </c>
    </row>
    <row r="2655" spans="1:9" x14ac:dyDescent="0.2">
      <c r="A2655" s="8">
        <v>2652</v>
      </c>
      <c r="B2655" s="4" t="s">
        <v>352</v>
      </c>
      <c r="C2655" s="4" t="s">
        <v>196</v>
      </c>
      <c r="D2655" s="4" t="s">
        <v>529</v>
      </c>
      <c r="E2655" s="8" t="s">
        <v>123</v>
      </c>
      <c r="F2655" s="2" t="s">
        <v>361</v>
      </c>
      <c r="G2655" s="2" t="s">
        <v>129</v>
      </c>
      <c r="H2655" s="6" t="s">
        <v>124</v>
      </c>
      <c r="I2655" s="4" t="s">
        <v>125</v>
      </c>
    </row>
    <row r="2656" spans="1:9" x14ac:dyDescent="0.2">
      <c r="A2656" s="8">
        <v>2653</v>
      </c>
      <c r="B2656" s="4" t="s">
        <v>398</v>
      </c>
      <c r="C2656" s="4" t="s">
        <v>196</v>
      </c>
      <c r="D2656" s="4" t="s">
        <v>680</v>
      </c>
      <c r="E2656" s="8" t="s">
        <v>123</v>
      </c>
      <c r="F2656" s="2" t="s">
        <v>361</v>
      </c>
      <c r="G2656" s="2" t="s">
        <v>129</v>
      </c>
      <c r="H2656" s="6" t="s">
        <v>124</v>
      </c>
      <c r="I2656" s="4" t="s">
        <v>362</v>
      </c>
    </row>
    <row r="2657" spans="1:9" x14ac:dyDescent="0.2">
      <c r="A2657" s="8">
        <v>2654</v>
      </c>
      <c r="B2657" s="4" t="s">
        <v>409</v>
      </c>
      <c r="C2657" s="4" t="s">
        <v>196</v>
      </c>
      <c r="D2657" s="4" t="s">
        <v>680</v>
      </c>
      <c r="E2657" s="8" t="s">
        <v>123</v>
      </c>
      <c r="F2657" s="2" t="s">
        <v>361</v>
      </c>
      <c r="G2657" s="2" t="s">
        <v>129</v>
      </c>
      <c r="H2657" s="6" t="s">
        <v>124</v>
      </c>
      <c r="I2657" s="4" t="s">
        <v>362</v>
      </c>
    </row>
    <row r="2658" spans="1:9" x14ac:dyDescent="0.2">
      <c r="A2658" s="8">
        <v>2655</v>
      </c>
      <c r="B2658" s="4" t="s">
        <v>1119</v>
      </c>
      <c r="C2658" s="4" t="s">
        <v>196</v>
      </c>
      <c r="D2658" s="4" t="s">
        <v>229</v>
      </c>
      <c r="E2658" s="8" t="s">
        <v>123</v>
      </c>
      <c r="F2658" s="2" t="s">
        <v>361</v>
      </c>
      <c r="G2658" s="2" t="s">
        <v>129</v>
      </c>
      <c r="H2658" s="6" t="s">
        <v>124</v>
      </c>
      <c r="I2658" s="4" t="s">
        <v>125</v>
      </c>
    </row>
    <row r="2659" spans="1:9" x14ac:dyDescent="0.2">
      <c r="A2659" s="8">
        <v>2656</v>
      </c>
      <c r="B2659" s="4" t="s">
        <v>640</v>
      </c>
      <c r="C2659" s="4" t="s">
        <v>196</v>
      </c>
      <c r="D2659" s="4" t="s">
        <v>341</v>
      </c>
      <c r="E2659" s="8" t="s">
        <v>123</v>
      </c>
      <c r="F2659" s="2" t="s">
        <v>361</v>
      </c>
      <c r="G2659" s="2" t="s">
        <v>129</v>
      </c>
      <c r="H2659" s="6" t="s">
        <v>124</v>
      </c>
      <c r="I2659" s="4" t="s">
        <v>362</v>
      </c>
    </row>
    <row r="2660" spans="1:9" x14ac:dyDescent="0.2">
      <c r="A2660" s="8">
        <v>2657</v>
      </c>
      <c r="B2660" s="4" t="s">
        <v>80</v>
      </c>
      <c r="C2660" s="4" t="s">
        <v>196</v>
      </c>
      <c r="D2660" s="4" t="s">
        <v>518</v>
      </c>
      <c r="E2660" s="8" t="s">
        <v>123</v>
      </c>
      <c r="F2660" s="2" t="s">
        <v>361</v>
      </c>
      <c r="G2660" s="2" t="s">
        <v>129</v>
      </c>
      <c r="H2660" s="6" t="s">
        <v>124</v>
      </c>
      <c r="I2660" s="4" t="s">
        <v>125</v>
      </c>
    </row>
    <row r="2661" spans="1:9" x14ac:dyDescent="0.2">
      <c r="A2661" s="8">
        <v>2658</v>
      </c>
      <c r="B2661" s="4" t="s">
        <v>1299</v>
      </c>
      <c r="C2661" s="4" t="s">
        <v>196</v>
      </c>
      <c r="D2661" s="4" t="s">
        <v>195</v>
      </c>
      <c r="E2661" s="8" t="s">
        <v>123</v>
      </c>
      <c r="F2661" s="2" t="s">
        <v>361</v>
      </c>
      <c r="G2661" s="2" t="s">
        <v>129</v>
      </c>
      <c r="H2661" s="6" t="s">
        <v>124</v>
      </c>
      <c r="I2661" s="4" t="s">
        <v>362</v>
      </c>
    </row>
    <row r="2662" spans="1:9" x14ac:dyDescent="0.2">
      <c r="A2662" s="8">
        <v>2659</v>
      </c>
      <c r="B2662" s="4" t="s">
        <v>1300</v>
      </c>
      <c r="C2662" s="4" t="s">
        <v>196</v>
      </c>
      <c r="D2662" s="4" t="s">
        <v>64</v>
      </c>
      <c r="E2662" s="8" t="s">
        <v>123</v>
      </c>
      <c r="F2662" s="2" t="s">
        <v>361</v>
      </c>
      <c r="G2662" s="2" t="s">
        <v>129</v>
      </c>
      <c r="H2662" s="6" t="s">
        <v>124</v>
      </c>
      <c r="I2662" s="4" t="s">
        <v>125</v>
      </c>
    </row>
    <row r="2663" spans="1:9" x14ac:dyDescent="0.2">
      <c r="A2663" s="8">
        <v>2660</v>
      </c>
      <c r="B2663" s="4" t="s">
        <v>713</v>
      </c>
      <c r="C2663" s="4" t="s">
        <v>196</v>
      </c>
      <c r="D2663" s="4" t="s">
        <v>233</v>
      </c>
      <c r="E2663" s="8" t="s">
        <v>123</v>
      </c>
      <c r="F2663" s="2" t="s">
        <v>361</v>
      </c>
      <c r="G2663" s="2" t="s">
        <v>129</v>
      </c>
      <c r="H2663" s="6" t="s">
        <v>124</v>
      </c>
      <c r="I2663" s="4" t="s">
        <v>125</v>
      </c>
    </row>
    <row r="2664" spans="1:9" x14ac:dyDescent="0.2">
      <c r="A2664" s="8">
        <v>2661</v>
      </c>
      <c r="B2664" s="4" t="s">
        <v>290</v>
      </c>
      <c r="C2664" s="4" t="s">
        <v>196</v>
      </c>
      <c r="D2664" s="4" t="s">
        <v>96</v>
      </c>
      <c r="E2664" s="8" t="s">
        <v>123</v>
      </c>
      <c r="F2664" s="2" t="s">
        <v>361</v>
      </c>
      <c r="G2664" s="2" t="s">
        <v>129</v>
      </c>
      <c r="H2664" s="6" t="s">
        <v>124</v>
      </c>
      <c r="I2664" s="4" t="s">
        <v>125</v>
      </c>
    </row>
    <row r="2665" spans="1:9" x14ac:dyDescent="0.2">
      <c r="A2665" s="8">
        <v>2662</v>
      </c>
      <c r="B2665" s="4" t="s">
        <v>398</v>
      </c>
      <c r="C2665" s="4" t="s">
        <v>196</v>
      </c>
      <c r="D2665" s="4" t="s">
        <v>622</v>
      </c>
      <c r="E2665" s="8" t="s">
        <v>123</v>
      </c>
      <c r="F2665" s="2" t="s">
        <v>361</v>
      </c>
      <c r="G2665" s="2" t="s">
        <v>129</v>
      </c>
      <c r="H2665" s="6" t="s">
        <v>124</v>
      </c>
      <c r="I2665" s="4" t="s">
        <v>362</v>
      </c>
    </row>
    <row r="2666" spans="1:9" x14ac:dyDescent="0.2">
      <c r="A2666" s="8">
        <v>2663</v>
      </c>
      <c r="B2666" s="4" t="s">
        <v>425</v>
      </c>
      <c r="C2666" s="4" t="s">
        <v>196</v>
      </c>
      <c r="D2666" s="4" t="s">
        <v>622</v>
      </c>
      <c r="E2666" s="8" t="s">
        <v>123</v>
      </c>
      <c r="F2666" s="2" t="s">
        <v>361</v>
      </c>
      <c r="G2666" s="2" t="s">
        <v>129</v>
      </c>
      <c r="H2666" s="6" t="s">
        <v>124</v>
      </c>
      <c r="I2666" s="4" t="s">
        <v>362</v>
      </c>
    </row>
    <row r="2667" spans="1:9" x14ac:dyDescent="0.2">
      <c r="A2667" s="8">
        <v>2664</v>
      </c>
      <c r="B2667" s="4" t="s">
        <v>399</v>
      </c>
      <c r="C2667" s="4" t="s">
        <v>196</v>
      </c>
      <c r="D2667" s="4" t="s">
        <v>1104</v>
      </c>
      <c r="E2667" s="8" t="s">
        <v>123</v>
      </c>
      <c r="F2667" s="2" t="s">
        <v>361</v>
      </c>
      <c r="G2667" s="2" t="s">
        <v>129</v>
      </c>
      <c r="H2667" s="6" t="s">
        <v>124</v>
      </c>
      <c r="I2667" s="4" t="s">
        <v>362</v>
      </c>
    </row>
    <row r="2668" spans="1:9" x14ac:dyDescent="0.2">
      <c r="A2668" s="8">
        <v>2665</v>
      </c>
      <c r="B2668" s="4" t="s">
        <v>586</v>
      </c>
      <c r="C2668" s="4" t="s">
        <v>196</v>
      </c>
      <c r="D2668" s="4" t="s">
        <v>101</v>
      </c>
      <c r="E2668" s="8" t="s">
        <v>123</v>
      </c>
      <c r="F2668" s="2" t="s">
        <v>361</v>
      </c>
      <c r="G2668" s="2" t="s">
        <v>129</v>
      </c>
      <c r="H2668" s="6" t="s">
        <v>124</v>
      </c>
      <c r="I2668" s="4" t="s">
        <v>125</v>
      </c>
    </row>
    <row r="2669" spans="1:9" x14ac:dyDescent="0.2">
      <c r="A2669" s="8">
        <v>2666</v>
      </c>
      <c r="B2669" s="4" t="s">
        <v>928</v>
      </c>
      <c r="C2669" s="4" t="s">
        <v>196</v>
      </c>
      <c r="D2669" s="4" t="s">
        <v>101</v>
      </c>
      <c r="E2669" s="8" t="s">
        <v>123</v>
      </c>
      <c r="F2669" s="2" t="s">
        <v>361</v>
      </c>
      <c r="G2669" s="2" t="s">
        <v>129</v>
      </c>
      <c r="H2669" s="6" t="s">
        <v>124</v>
      </c>
      <c r="I2669" s="4" t="s">
        <v>125</v>
      </c>
    </row>
    <row r="2670" spans="1:9" x14ac:dyDescent="0.2">
      <c r="A2670" s="8">
        <v>2667</v>
      </c>
      <c r="B2670" s="4" t="s">
        <v>381</v>
      </c>
      <c r="C2670" s="4" t="s">
        <v>196</v>
      </c>
      <c r="D2670" s="4" t="s">
        <v>101</v>
      </c>
      <c r="E2670" s="8" t="s">
        <v>123</v>
      </c>
      <c r="F2670" s="2" t="s">
        <v>361</v>
      </c>
      <c r="G2670" s="2" t="s">
        <v>129</v>
      </c>
      <c r="H2670" s="6" t="s">
        <v>124</v>
      </c>
      <c r="I2670" s="4" t="s">
        <v>125</v>
      </c>
    </row>
    <row r="2671" spans="1:9" x14ac:dyDescent="0.2">
      <c r="A2671" s="8">
        <v>2668</v>
      </c>
      <c r="B2671" s="4" t="s">
        <v>628</v>
      </c>
      <c r="C2671" s="4" t="s">
        <v>196</v>
      </c>
      <c r="D2671" s="4" t="s">
        <v>714</v>
      </c>
      <c r="E2671" s="8" t="s">
        <v>123</v>
      </c>
      <c r="F2671" s="2" t="s">
        <v>361</v>
      </c>
      <c r="G2671" s="2" t="s">
        <v>129</v>
      </c>
      <c r="H2671" s="6" t="s">
        <v>124</v>
      </c>
      <c r="I2671" s="4" t="s">
        <v>125</v>
      </c>
    </row>
    <row r="2672" spans="1:9" x14ac:dyDescent="0.2">
      <c r="A2672" s="8">
        <v>2669</v>
      </c>
      <c r="B2672" s="4" t="s">
        <v>699</v>
      </c>
      <c r="C2672" s="4" t="s">
        <v>196</v>
      </c>
      <c r="D2672" s="4" t="s">
        <v>104</v>
      </c>
      <c r="E2672" s="8" t="s">
        <v>123</v>
      </c>
      <c r="F2672" s="2" t="s">
        <v>361</v>
      </c>
      <c r="G2672" s="2" t="s">
        <v>129</v>
      </c>
      <c r="H2672" s="6" t="s">
        <v>124</v>
      </c>
      <c r="I2672" s="4" t="s">
        <v>125</v>
      </c>
    </row>
    <row r="2673" spans="1:9" x14ac:dyDescent="0.2">
      <c r="A2673" s="8">
        <v>2670</v>
      </c>
      <c r="B2673" s="4" t="s">
        <v>1301</v>
      </c>
      <c r="C2673" s="4" t="s">
        <v>196</v>
      </c>
      <c r="D2673" s="4" t="s">
        <v>196</v>
      </c>
      <c r="E2673" s="8" t="s">
        <v>123</v>
      </c>
      <c r="F2673" s="2" t="s">
        <v>361</v>
      </c>
      <c r="G2673" s="2" t="s">
        <v>129</v>
      </c>
      <c r="H2673" s="6" t="s">
        <v>124</v>
      </c>
      <c r="I2673" s="4" t="s">
        <v>362</v>
      </c>
    </row>
    <row r="2674" spans="1:9" x14ac:dyDescent="0.2">
      <c r="A2674" s="8">
        <v>2671</v>
      </c>
      <c r="B2674" s="4" t="s">
        <v>80</v>
      </c>
      <c r="C2674" s="4" t="s">
        <v>1302</v>
      </c>
      <c r="D2674" s="4" t="s">
        <v>84</v>
      </c>
      <c r="E2674" s="8" t="s">
        <v>123</v>
      </c>
      <c r="F2674" s="2" t="s">
        <v>361</v>
      </c>
      <c r="G2674" s="2" t="s">
        <v>129</v>
      </c>
      <c r="H2674" s="6" t="s">
        <v>124</v>
      </c>
      <c r="I2674" s="4" t="s">
        <v>125</v>
      </c>
    </row>
    <row r="2675" spans="1:9" x14ac:dyDescent="0.2">
      <c r="A2675" s="8">
        <v>2672</v>
      </c>
      <c r="B2675" s="4" t="s">
        <v>136</v>
      </c>
      <c r="C2675" s="4" t="s">
        <v>218</v>
      </c>
      <c r="D2675" s="4"/>
      <c r="E2675" s="8" t="s">
        <v>123</v>
      </c>
      <c r="F2675" s="2" t="s">
        <v>361</v>
      </c>
      <c r="G2675" s="2" t="s">
        <v>129</v>
      </c>
      <c r="H2675" s="6" t="s">
        <v>124</v>
      </c>
      <c r="I2675" s="4" t="s">
        <v>125</v>
      </c>
    </row>
    <row r="2676" spans="1:9" x14ac:dyDescent="0.2">
      <c r="A2676" s="8">
        <v>2673</v>
      </c>
      <c r="B2676" s="4" t="s">
        <v>231</v>
      </c>
      <c r="C2676" s="4" t="s">
        <v>218</v>
      </c>
      <c r="D2676" s="4"/>
      <c r="E2676" s="8" t="s">
        <v>123</v>
      </c>
      <c r="F2676" s="2" t="s">
        <v>361</v>
      </c>
      <c r="G2676" s="2" t="s">
        <v>129</v>
      </c>
      <c r="H2676" s="6" t="s">
        <v>124</v>
      </c>
      <c r="I2676" s="4" t="s">
        <v>362</v>
      </c>
    </row>
    <row r="2677" spans="1:9" x14ac:dyDescent="0.2">
      <c r="A2677" s="8">
        <v>2674</v>
      </c>
      <c r="B2677" s="4" t="s">
        <v>405</v>
      </c>
      <c r="C2677" s="4" t="s">
        <v>218</v>
      </c>
      <c r="D2677" s="4" t="s">
        <v>226</v>
      </c>
      <c r="E2677" s="8" t="s">
        <v>123</v>
      </c>
      <c r="F2677" s="2" t="s">
        <v>361</v>
      </c>
      <c r="G2677" s="2" t="s">
        <v>129</v>
      </c>
      <c r="H2677" s="6" t="s">
        <v>124</v>
      </c>
      <c r="I2677" s="4" t="s">
        <v>125</v>
      </c>
    </row>
    <row r="2678" spans="1:9" x14ac:dyDescent="0.2">
      <c r="A2678" s="8">
        <v>2675</v>
      </c>
      <c r="B2678" s="4" t="s">
        <v>157</v>
      </c>
      <c r="C2678" s="4" t="s">
        <v>218</v>
      </c>
      <c r="D2678" s="4" t="s">
        <v>226</v>
      </c>
      <c r="E2678" s="8" t="s">
        <v>123</v>
      </c>
      <c r="F2678" s="2" t="s">
        <v>361</v>
      </c>
      <c r="G2678" s="2" t="s">
        <v>129</v>
      </c>
      <c r="H2678" s="6" t="s">
        <v>124</v>
      </c>
      <c r="I2678" s="4" t="s">
        <v>125</v>
      </c>
    </row>
    <row r="2679" spans="1:9" x14ac:dyDescent="0.2">
      <c r="A2679" s="8">
        <v>2676</v>
      </c>
      <c r="B2679" s="4" t="s">
        <v>473</v>
      </c>
      <c r="C2679" s="4" t="s">
        <v>218</v>
      </c>
      <c r="D2679" s="4" t="s">
        <v>238</v>
      </c>
      <c r="E2679" s="8" t="s">
        <v>123</v>
      </c>
      <c r="F2679" s="2" t="s">
        <v>361</v>
      </c>
      <c r="G2679" s="2" t="s">
        <v>129</v>
      </c>
      <c r="H2679" s="6" t="s">
        <v>124</v>
      </c>
      <c r="I2679" s="4" t="s">
        <v>362</v>
      </c>
    </row>
    <row r="2680" spans="1:9" x14ac:dyDescent="0.2">
      <c r="A2680" s="8">
        <v>2677</v>
      </c>
      <c r="B2680" s="4" t="s">
        <v>478</v>
      </c>
      <c r="C2680" s="4" t="s">
        <v>218</v>
      </c>
      <c r="D2680" s="4" t="s">
        <v>527</v>
      </c>
      <c r="E2680" s="8" t="s">
        <v>123</v>
      </c>
      <c r="F2680" s="2" t="s">
        <v>361</v>
      </c>
      <c r="G2680" s="2" t="s">
        <v>129</v>
      </c>
      <c r="H2680" s="6" t="s">
        <v>124</v>
      </c>
      <c r="I2680" s="4" t="s">
        <v>362</v>
      </c>
    </row>
    <row r="2681" spans="1:9" x14ac:dyDescent="0.2">
      <c r="A2681" s="8">
        <v>2678</v>
      </c>
      <c r="B2681" s="4" t="s">
        <v>412</v>
      </c>
      <c r="C2681" s="4" t="s">
        <v>218</v>
      </c>
      <c r="D2681" s="4" t="s">
        <v>258</v>
      </c>
      <c r="E2681" s="8" t="s">
        <v>123</v>
      </c>
      <c r="F2681" s="2" t="s">
        <v>361</v>
      </c>
      <c r="G2681" s="2" t="s">
        <v>129</v>
      </c>
      <c r="H2681" s="6" t="s">
        <v>124</v>
      </c>
      <c r="I2681" s="4" t="s">
        <v>125</v>
      </c>
    </row>
    <row r="2682" spans="1:9" x14ac:dyDescent="0.2">
      <c r="A2682" s="8">
        <v>2679</v>
      </c>
      <c r="B2682" s="4" t="s">
        <v>379</v>
      </c>
      <c r="C2682" s="4" t="s">
        <v>218</v>
      </c>
      <c r="D2682" s="4" t="s">
        <v>313</v>
      </c>
      <c r="E2682" s="8" t="s">
        <v>123</v>
      </c>
      <c r="F2682" s="2" t="s">
        <v>361</v>
      </c>
      <c r="G2682" s="2" t="s">
        <v>129</v>
      </c>
      <c r="H2682" s="6" t="s">
        <v>124</v>
      </c>
      <c r="I2682" s="4" t="s">
        <v>125</v>
      </c>
    </row>
    <row r="2683" spans="1:9" x14ac:dyDescent="0.2">
      <c r="A2683" s="8">
        <v>2680</v>
      </c>
      <c r="B2683" s="4" t="s">
        <v>383</v>
      </c>
      <c r="C2683" s="4" t="s">
        <v>218</v>
      </c>
      <c r="D2683" s="4" t="s">
        <v>313</v>
      </c>
      <c r="E2683" s="8" t="s">
        <v>123</v>
      </c>
      <c r="F2683" s="2" t="s">
        <v>361</v>
      </c>
      <c r="G2683" s="2" t="s">
        <v>129</v>
      </c>
      <c r="H2683" s="6" t="s">
        <v>124</v>
      </c>
      <c r="I2683" s="4" t="s">
        <v>362</v>
      </c>
    </row>
    <row r="2684" spans="1:9" x14ac:dyDescent="0.2">
      <c r="A2684" s="8">
        <v>2681</v>
      </c>
      <c r="B2684" s="4" t="s">
        <v>389</v>
      </c>
      <c r="C2684" s="4" t="s">
        <v>218</v>
      </c>
      <c r="D2684" s="4" t="s">
        <v>134</v>
      </c>
      <c r="E2684" s="8" t="s">
        <v>123</v>
      </c>
      <c r="F2684" s="2" t="s">
        <v>361</v>
      </c>
      <c r="G2684" s="2" t="s">
        <v>129</v>
      </c>
      <c r="H2684" s="6" t="s">
        <v>124</v>
      </c>
      <c r="I2684" s="4" t="s">
        <v>125</v>
      </c>
    </row>
    <row r="2685" spans="1:9" x14ac:dyDescent="0.2">
      <c r="A2685" s="8">
        <v>2682</v>
      </c>
      <c r="B2685" s="4" t="s">
        <v>111</v>
      </c>
      <c r="C2685" s="4" t="s">
        <v>218</v>
      </c>
      <c r="D2685" s="4" t="s">
        <v>161</v>
      </c>
      <c r="E2685" s="8" t="s">
        <v>123</v>
      </c>
      <c r="F2685" s="2" t="s">
        <v>361</v>
      </c>
      <c r="G2685" s="2" t="s">
        <v>129</v>
      </c>
      <c r="H2685" s="6" t="s">
        <v>124</v>
      </c>
      <c r="I2685" s="4" t="s">
        <v>125</v>
      </c>
    </row>
    <row r="2686" spans="1:9" x14ac:dyDescent="0.2">
      <c r="A2686" s="8">
        <v>2683</v>
      </c>
      <c r="B2686" s="4" t="s">
        <v>471</v>
      </c>
      <c r="C2686" s="4" t="s">
        <v>218</v>
      </c>
      <c r="D2686" s="4" t="s">
        <v>161</v>
      </c>
      <c r="E2686" s="8" t="s">
        <v>123</v>
      </c>
      <c r="F2686" s="2" t="s">
        <v>361</v>
      </c>
      <c r="G2686" s="2" t="s">
        <v>129</v>
      </c>
      <c r="H2686" s="6" t="s">
        <v>124</v>
      </c>
      <c r="I2686" s="4" t="s">
        <v>125</v>
      </c>
    </row>
    <row r="2687" spans="1:9" x14ac:dyDescent="0.2">
      <c r="A2687" s="8">
        <v>2684</v>
      </c>
      <c r="B2687" s="4" t="s">
        <v>1163</v>
      </c>
      <c r="C2687" s="4" t="s">
        <v>218</v>
      </c>
      <c r="D2687" s="4" t="s">
        <v>161</v>
      </c>
      <c r="E2687" s="8" t="s">
        <v>123</v>
      </c>
      <c r="F2687" s="2" t="s">
        <v>361</v>
      </c>
      <c r="G2687" s="2" t="s">
        <v>129</v>
      </c>
      <c r="H2687" s="6" t="s">
        <v>124</v>
      </c>
      <c r="I2687" s="4" t="s">
        <v>362</v>
      </c>
    </row>
    <row r="2688" spans="1:9" x14ac:dyDescent="0.2">
      <c r="A2688" s="8">
        <v>2685</v>
      </c>
      <c r="B2688" s="4" t="s">
        <v>400</v>
      </c>
      <c r="C2688" s="4" t="s">
        <v>218</v>
      </c>
      <c r="D2688" s="4" t="s">
        <v>444</v>
      </c>
      <c r="E2688" s="8" t="s">
        <v>123</v>
      </c>
      <c r="F2688" s="2" t="s">
        <v>361</v>
      </c>
      <c r="G2688" s="2" t="s">
        <v>129</v>
      </c>
      <c r="H2688" s="6" t="s">
        <v>124</v>
      </c>
      <c r="I2688" s="4" t="s">
        <v>362</v>
      </c>
    </row>
    <row r="2689" spans="1:9" x14ac:dyDescent="0.2">
      <c r="A2689" s="8">
        <v>2686</v>
      </c>
      <c r="B2689" s="4" t="s">
        <v>524</v>
      </c>
      <c r="C2689" s="4" t="s">
        <v>218</v>
      </c>
      <c r="D2689" s="4" t="s">
        <v>444</v>
      </c>
      <c r="E2689" s="8" t="s">
        <v>123</v>
      </c>
      <c r="F2689" s="2" t="s">
        <v>361</v>
      </c>
      <c r="G2689" s="2" t="s">
        <v>129</v>
      </c>
      <c r="H2689" s="6" t="s">
        <v>124</v>
      </c>
      <c r="I2689" s="4" t="s">
        <v>125</v>
      </c>
    </row>
    <row r="2690" spans="1:9" x14ac:dyDescent="0.2">
      <c r="A2690" s="8">
        <v>2687</v>
      </c>
      <c r="B2690" s="4" t="s">
        <v>231</v>
      </c>
      <c r="C2690" s="4" t="s">
        <v>218</v>
      </c>
      <c r="D2690" s="4" t="s">
        <v>444</v>
      </c>
      <c r="E2690" s="8" t="s">
        <v>123</v>
      </c>
      <c r="F2690" s="2" t="s">
        <v>361</v>
      </c>
      <c r="G2690" s="2" t="s">
        <v>129</v>
      </c>
      <c r="H2690" s="6" t="s">
        <v>124</v>
      </c>
      <c r="I2690" s="4" t="s">
        <v>362</v>
      </c>
    </row>
    <row r="2691" spans="1:9" x14ac:dyDescent="0.2">
      <c r="A2691" s="8">
        <v>2688</v>
      </c>
      <c r="B2691" s="4" t="s">
        <v>192</v>
      </c>
      <c r="C2691" s="4" t="s">
        <v>218</v>
      </c>
      <c r="D2691" s="4" t="s">
        <v>466</v>
      </c>
      <c r="E2691" s="8" t="s">
        <v>123</v>
      </c>
      <c r="F2691" s="2" t="s">
        <v>361</v>
      </c>
      <c r="G2691" s="2" t="s">
        <v>129</v>
      </c>
      <c r="H2691" s="6" t="s">
        <v>124</v>
      </c>
      <c r="I2691" s="4" t="s">
        <v>362</v>
      </c>
    </row>
    <row r="2692" spans="1:9" x14ac:dyDescent="0.2">
      <c r="A2692" s="8">
        <v>2689</v>
      </c>
      <c r="B2692" s="4" t="s">
        <v>471</v>
      </c>
      <c r="C2692" s="4" t="s">
        <v>218</v>
      </c>
      <c r="D2692" s="4" t="s">
        <v>466</v>
      </c>
      <c r="E2692" s="8" t="s">
        <v>123</v>
      </c>
      <c r="F2692" s="2" t="s">
        <v>361</v>
      </c>
      <c r="G2692" s="2" t="s">
        <v>129</v>
      </c>
      <c r="H2692" s="6" t="s">
        <v>124</v>
      </c>
      <c r="I2692" s="4" t="s">
        <v>125</v>
      </c>
    </row>
    <row r="2693" spans="1:9" x14ac:dyDescent="0.2">
      <c r="A2693" s="8">
        <v>2690</v>
      </c>
      <c r="B2693" s="4" t="s">
        <v>1303</v>
      </c>
      <c r="C2693" s="4" t="s">
        <v>218</v>
      </c>
      <c r="D2693" s="4" t="s">
        <v>155</v>
      </c>
      <c r="E2693" s="8" t="s">
        <v>123</v>
      </c>
      <c r="F2693" s="2" t="s">
        <v>361</v>
      </c>
      <c r="G2693" s="2" t="s">
        <v>129</v>
      </c>
      <c r="H2693" s="6" t="s">
        <v>124</v>
      </c>
      <c r="I2693" s="4" t="s">
        <v>362</v>
      </c>
    </row>
    <row r="2694" spans="1:9" x14ac:dyDescent="0.2">
      <c r="A2694" s="8">
        <v>2691</v>
      </c>
      <c r="B2694" s="4" t="s">
        <v>500</v>
      </c>
      <c r="C2694" s="4" t="s">
        <v>218</v>
      </c>
      <c r="D2694" s="4" t="s">
        <v>793</v>
      </c>
      <c r="E2694" s="8" t="s">
        <v>123</v>
      </c>
      <c r="F2694" s="2" t="s">
        <v>361</v>
      </c>
      <c r="G2694" s="2" t="s">
        <v>129</v>
      </c>
      <c r="H2694" s="6" t="s">
        <v>124</v>
      </c>
      <c r="I2694" s="4" t="s">
        <v>362</v>
      </c>
    </row>
    <row r="2695" spans="1:9" x14ac:dyDescent="0.2">
      <c r="A2695" s="8">
        <v>2692</v>
      </c>
      <c r="B2695" s="4" t="s">
        <v>414</v>
      </c>
      <c r="C2695" s="4" t="s">
        <v>218</v>
      </c>
      <c r="D2695" s="4" t="s">
        <v>580</v>
      </c>
      <c r="E2695" s="8" t="s">
        <v>123</v>
      </c>
      <c r="F2695" s="2" t="s">
        <v>361</v>
      </c>
      <c r="G2695" s="2" t="s">
        <v>129</v>
      </c>
      <c r="H2695" s="6" t="s">
        <v>124</v>
      </c>
      <c r="I2695" s="4" t="s">
        <v>362</v>
      </c>
    </row>
    <row r="2696" spans="1:9" x14ac:dyDescent="0.2">
      <c r="A2696" s="8">
        <v>2693</v>
      </c>
      <c r="B2696" s="4" t="s">
        <v>151</v>
      </c>
      <c r="C2696" s="4" t="s">
        <v>218</v>
      </c>
      <c r="D2696" s="4" t="s">
        <v>81</v>
      </c>
      <c r="E2696" s="8" t="s">
        <v>123</v>
      </c>
      <c r="F2696" s="2" t="s">
        <v>361</v>
      </c>
      <c r="G2696" s="2" t="s">
        <v>129</v>
      </c>
      <c r="H2696" s="6" t="s">
        <v>124</v>
      </c>
      <c r="I2696" s="4" t="s">
        <v>125</v>
      </c>
    </row>
    <row r="2697" spans="1:9" x14ac:dyDescent="0.2">
      <c r="A2697" s="8">
        <v>2694</v>
      </c>
      <c r="B2697" s="4" t="s">
        <v>552</v>
      </c>
      <c r="C2697" s="4" t="s">
        <v>218</v>
      </c>
      <c r="D2697" s="4" t="s">
        <v>829</v>
      </c>
      <c r="E2697" s="8" t="s">
        <v>123</v>
      </c>
      <c r="F2697" s="2" t="s">
        <v>361</v>
      </c>
      <c r="G2697" s="2" t="s">
        <v>129</v>
      </c>
      <c r="H2697" s="6" t="s">
        <v>124</v>
      </c>
      <c r="I2697" s="4" t="s">
        <v>125</v>
      </c>
    </row>
    <row r="2698" spans="1:9" x14ac:dyDescent="0.2">
      <c r="A2698" s="8">
        <v>2695</v>
      </c>
      <c r="B2698" s="4" t="s">
        <v>366</v>
      </c>
      <c r="C2698" s="4" t="s">
        <v>218</v>
      </c>
      <c r="D2698" s="4" t="s">
        <v>430</v>
      </c>
      <c r="E2698" s="8" t="s">
        <v>123</v>
      </c>
      <c r="F2698" s="2" t="s">
        <v>361</v>
      </c>
      <c r="G2698" s="2" t="s">
        <v>129</v>
      </c>
      <c r="H2698" s="6" t="s">
        <v>124</v>
      </c>
      <c r="I2698" s="4" t="s">
        <v>125</v>
      </c>
    </row>
    <row r="2699" spans="1:9" x14ac:dyDescent="0.2">
      <c r="A2699" s="8">
        <v>2696</v>
      </c>
      <c r="B2699" s="4" t="s">
        <v>575</v>
      </c>
      <c r="C2699" s="4" t="s">
        <v>218</v>
      </c>
      <c r="D2699" s="4" t="s">
        <v>998</v>
      </c>
      <c r="E2699" s="8" t="s">
        <v>123</v>
      </c>
      <c r="F2699" s="2" t="s">
        <v>361</v>
      </c>
      <c r="G2699" s="2" t="s">
        <v>129</v>
      </c>
      <c r="H2699" s="6" t="s">
        <v>124</v>
      </c>
      <c r="I2699" s="4" t="s">
        <v>125</v>
      </c>
    </row>
    <row r="2700" spans="1:9" x14ac:dyDescent="0.2">
      <c r="A2700" s="8">
        <v>2697</v>
      </c>
      <c r="B2700" s="4" t="s">
        <v>478</v>
      </c>
      <c r="C2700" s="4" t="s">
        <v>218</v>
      </c>
      <c r="D2700" s="4" t="s">
        <v>133</v>
      </c>
      <c r="E2700" s="8" t="s">
        <v>123</v>
      </c>
      <c r="F2700" s="2" t="s">
        <v>361</v>
      </c>
      <c r="G2700" s="2" t="s">
        <v>129</v>
      </c>
      <c r="H2700" s="6" t="s">
        <v>124</v>
      </c>
      <c r="I2700" s="4" t="s">
        <v>362</v>
      </c>
    </row>
    <row r="2701" spans="1:9" x14ac:dyDescent="0.2">
      <c r="A2701" s="8">
        <v>2698</v>
      </c>
      <c r="B2701" s="4" t="s">
        <v>668</v>
      </c>
      <c r="C2701" s="4" t="s">
        <v>218</v>
      </c>
      <c r="D2701" s="4" t="s">
        <v>133</v>
      </c>
      <c r="E2701" s="8" t="s">
        <v>123</v>
      </c>
      <c r="F2701" s="2" t="s">
        <v>361</v>
      </c>
      <c r="G2701" s="2" t="s">
        <v>129</v>
      </c>
      <c r="H2701" s="6" t="s">
        <v>124</v>
      </c>
      <c r="I2701" s="4" t="s">
        <v>125</v>
      </c>
    </row>
    <row r="2702" spans="1:9" x14ac:dyDescent="0.2">
      <c r="A2702" s="8">
        <v>2699</v>
      </c>
      <c r="B2702" s="4" t="s">
        <v>500</v>
      </c>
      <c r="C2702" s="4" t="s">
        <v>218</v>
      </c>
      <c r="D2702" s="4" t="s">
        <v>133</v>
      </c>
      <c r="E2702" s="8" t="s">
        <v>123</v>
      </c>
      <c r="F2702" s="2" t="s">
        <v>361</v>
      </c>
      <c r="G2702" s="2" t="s">
        <v>129</v>
      </c>
      <c r="H2702" s="6" t="s">
        <v>124</v>
      </c>
      <c r="I2702" s="4" t="s">
        <v>362</v>
      </c>
    </row>
    <row r="2703" spans="1:9" x14ac:dyDescent="0.2">
      <c r="A2703" s="8">
        <v>2700</v>
      </c>
      <c r="B2703" s="4" t="s">
        <v>1304</v>
      </c>
      <c r="C2703" s="4" t="s">
        <v>218</v>
      </c>
      <c r="D2703" s="4" t="s">
        <v>304</v>
      </c>
      <c r="E2703" s="8" t="s">
        <v>123</v>
      </c>
      <c r="F2703" s="2" t="s">
        <v>361</v>
      </c>
      <c r="G2703" s="2" t="s">
        <v>129</v>
      </c>
      <c r="H2703" s="6" t="s">
        <v>124</v>
      </c>
      <c r="I2703" s="4" t="s">
        <v>362</v>
      </c>
    </row>
    <row r="2704" spans="1:9" x14ac:dyDescent="0.2">
      <c r="A2704" s="8">
        <v>2701</v>
      </c>
      <c r="B2704" s="4" t="s">
        <v>514</v>
      </c>
      <c r="C2704" s="4" t="s">
        <v>218</v>
      </c>
      <c r="D2704" s="4" t="s">
        <v>316</v>
      </c>
      <c r="E2704" s="8" t="s">
        <v>123</v>
      </c>
      <c r="F2704" s="2" t="s">
        <v>361</v>
      </c>
      <c r="G2704" s="2" t="s">
        <v>129</v>
      </c>
      <c r="H2704" s="6" t="s">
        <v>124</v>
      </c>
      <c r="I2704" s="4" t="s">
        <v>125</v>
      </c>
    </row>
    <row r="2705" spans="1:9" x14ac:dyDescent="0.2">
      <c r="A2705" s="8">
        <v>2702</v>
      </c>
      <c r="B2705" s="4" t="s">
        <v>75</v>
      </c>
      <c r="C2705" s="4" t="s">
        <v>218</v>
      </c>
      <c r="D2705" s="4" t="s">
        <v>316</v>
      </c>
      <c r="E2705" s="8" t="s">
        <v>123</v>
      </c>
      <c r="F2705" s="2" t="s">
        <v>361</v>
      </c>
      <c r="G2705" s="2" t="s">
        <v>129</v>
      </c>
      <c r="H2705" s="6" t="s">
        <v>124</v>
      </c>
      <c r="I2705" s="4" t="s">
        <v>125</v>
      </c>
    </row>
    <row r="2706" spans="1:9" x14ac:dyDescent="0.2">
      <c r="A2706" s="8">
        <v>2703</v>
      </c>
      <c r="B2706" s="4" t="s">
        <v>170</v>
      </c>
      <c r="C2706" s="4" t="s">
        <v>218</v>
      </c>
      <c r="D2706" s="4" t="s">
        <v>378</v>
      </c>
      <c r="E2706" s="8" t="s">
        <v>123</v>
      </c>
      <c r="F2706" s="2" t="s">
        <v>361</v>
      </c>
      <c r="G2706" s="2" t="s">
        <v>129</v>
      </c>
      <c r="H2706" s="6" t="s">
        <v>124</v>
      </c>
      <c r="I2706" s="4" t="s">
        <v>125</v>
      </c>
    </row>
    <row r="2707" spans="1:9" x14ac:dyDescent="0.2">
      <c r="A2707" s="8">
        <v>2704</v>
      </c>
      <c r="B2707" s="4" t="s">
        <v>96</v>
      </c>
      <c r="C2707" s="4" t="s">
        <v>218</v>
      </c>
      <c r="D2707" s="4" t="s">
        <v>139</v>
      </c>
      <c r="E2707" s="8" t="s">
        <v>123</v>
      </c>
      <c r="F2707" s="2" t="s">
        <v>361</v>
      </c>
      <c r="G2707" s="2" t="s">
        <v>129</v>
      </c>
      <c r="H2707" s="6" t="s">
        <v>124</v>
      </c>
      <c r="I2707" s="4" t="s">
        <v>125</v>
      </c>
    </row>
    <row r="2708" spans="1:9" x14ac:dyDescent="0.2">
      <c r="A2708" s="8">
        <v>2705</v>
      </c>
      <c r="B2708" s="4" t="s">
        <v>1032</v>
      </c>
      <c r="C2708" s="4" t="s">
        <v>218</v>
      </c>
      <c r="D2708" s="4" t="s">
        <v>209</v>
      </c>
      <c r="E2708" s="8" t="s">
        <v>123</v>
      </c>
      <c r="F2708" s="2" t="s">
        <v>361</v>
      </c>
      <c r="G2708" s="2" t="s">
        <v>129</v>
      </c>
      <c r="H2708" s="6" t="s">
        <v>124</v>
      </c>
      <c r="I2708" s="4" t="s">
        <v>362</v>
      </c>
    </row>
    <row r="2709" spans="1:9" x14ac:dyDescent="0.2">
      <c r="A2709" s="8">
        <v>2706</v>
      </c>
      <c r="B2709" s="4" t="s">
        <v>90</v>
      </c>
      <c r="C2709" s="4" t="s">
        <v>218</v>
      </c>
      <c r="D2709" s="4" t="s">
        <v>106</v>
      </c>
      <c r="E2709" s="8" t="s">
        <v>123</v>
      </c>
      <c r="F2709" s="2" t="s">
        <v>361</v>
      </c>
      <c r="G2709" s="2" t="s">
        <v>129</v>
      </c>
      <c r="H2709" s="6" t="s">
        <v>124</v>
      </c>
      <c r="I2709" s="4" t="s">
        <v>125</v>
      </c>
    </row>
    <row r="2710" spans="1:9" x14ac:dyDescent="0.2">
      <c r="A2710" s="8">
        <v>2707</v>
      </c>
      <c r="B2710" s="4" t="s">
        <v>1305</v>
      </c>
      <c r="C2710" s="4" t="s">
        <v>218</v>
      </c>
      <c r="D2710" s="4" t="s">
        <v>106</v>
      </c>
      <c r="E2710" s="8" t="s">
        <v>123</v>
      </c>
      <c r="F2710" s="2" t="s">
        <v>361</v>
      </c>
      <c r="G2710" s="2" t="s">
        <v>129</v>
      </c>
      <c r="H2710" s="6" t="s">
        <v>124</v>
      </c>
      <c r="I2710" s="4" t="s">
        <v>362</v>
      </c>
    </row>
    <row r="2711" spans="1:9" x14ac:dyDescent="0.2">
      <c r="A2711" s="8">
        <v>2708</v>
      </c>
      <c r="B2711" s="4" t="s">
        <v>1118</v>
      </c>
      <c r="C2711" s="4" t="s">
        <v>218</v>
      </c>
      <c r="D2711" s="4" t="s">
        <v>260</v>
      </c>
      <c r="E2711" s="8" t="s">
        <v>123</v>
      </c>
      <c r="F2711" s="2" t="s">
        <v>361</v>
      </c>
      <c r="G2711" s="2" t="s">
        <v>129</v>
      </c>
      <c r="H2711" s="6" t="s">
        <v>124</v>
      </c>
      <c r="I2711" s="4" t="s">
        <v>362</v>
      </c>
    </row>
    <row r="2712" spans="1:9" x14ac:dyDescent="0.2">
      <c r="A2712" s="8">
        <v>2709</v>
      </c>
      <c r="B2712" s="4" t="s">
        <v>115</v>
      </c>
      <c r="C2712" s="4" t="s">
        <v>218</v>
      </c>
      <c r="D2712" s="4" t="s">
        <v>260</v>
      </c>
      <c r="E2712" s="8" t="s">
        <v>123</v>
      </c>
      <c r="F2712" s="2" t="s">
        <v>361</v>
      </c>
      <c r="G2712" s="2" t="s">
        <v>129</v>
      </c>
      <c r="H2712" s="6" t="s">
        <v>124</v>
      </c>
      <c r="I2712" s="4" t="s">
        <v>362</v>
      </c>
    </row>
    <row r="2713" spans="1:9" x14ac:dyDescent="0.2">
      <c r="A2713" s="8">
        <v>2710</v>
      </c>
      <c r="B2713" s="4" t="s">
        <v>389</v>
      </c>
      <c r="C2713" s="4" t="s">
        <v>218</v>
      </c>
      <c r="D2713" s="4" t="s">
        <v>260</v>
      </c>
      <c r="E2713" s="8" t="s">
        <v>123</v>
      </c>
      <c r="F2713" s="2" t="s">
        <v>361</v>
      </c>
      <c r="G2713" s="2" t="s">
        <v>129</v>
      </c>
      <c r="H2713" s="6" t="s">
        <v>124</v>
      </c>
      <c r="I2713" s="4" t="s">
        <v>125</v>
      </c>
    </row>
    <row r="2714" spans="1:9" x14ac:dyDescent="0.2">
      <c r="A2714" s="8">
        <v>2711</v>
      </c>
      <c r="B2714" s="4" t="s">
        <v>115</v>
      </c>
      <c r="C2714" s="4" t="s">
        <v>218</v>
      </c>
      <c r="D2714" s="4" t="s">
        <v>218</v>
      </c>
      <c r="E2714" s="8" t="s">
        <v>123</v>
      </c>
      <c r="F2714" s="2" t="s">
        <v>361</v>
      </c>
      <c r="G2714" s="2" t="s">
        <v>129</v>
      </c>
      <c r="H2714" s="6" t="s">
        <v>124</v>
      </c>
      <c r="I2714" s="4" t="s">
        <v>362</v>
      </c>
    </row>
    <row r="2715" spans="1:9" x14ac:dyDescent="0.2">
      <c r="A2715" s="8">
        <v>2712</v>
      </c>
      <c r="B2715" s="4" t="s">
        <v>633</v>
      </c>
      <c r="C2715" s="4" t="s">
        <v>218</v>
      </c>
      <c r="D2715" s="4" t="s">
        <v>218</v>
      </c>
      <c r="E2715" s="8" t="s">
        <v>123</v>
      </c>
      <c r="F2715" s="2" t="s">
        <v>361</v>
      </c>
      <c r="G2715" s="2" t="s">
        <v>129</v>
      </c>
      <c r="H2715" s="6" t="s">
        <v>124</v>
      </c>
      <c r="I2715" s="4" t="s">
        <v>125</v>
      </c>
    </row>
    <row r="2716" spans="1:9" x14ac:dyDescent="0.2">
      <c r="A2716" s="8">
        <v>2713</v>
      </c>
      <c r="B2716" s="4" t="s">
        <v>60</v>
      </c>
      <c r="C2716" s="4" t="s">
        <v>218</v>
      </c>
      <c r="D2716" s="4" t="s">
        <v>456</v>
      </c>
      <c r="E2716" s="8" t="s">
        <v>123</v>
      </c>
      <c r="F2716" s="2" t="s">
        <v>361</v>
      </c>
      <c r="G2716" s="2" t="s">
        <v>129</v>
      </c>
      <c r="H2716" s="6" t="s">
        <v>124</v>
      </c>
      <c r="I2716" s="4" t="s">
        <v>125</v>
      </c>
    </row>
    <row r="2717" spans="1:9" x14ac:dyDescent="0.2">
      <c r="A2717" s="8">
        <v>2714</v>
      </c>
      <c r="B2717" s="4" t="s">
        <v>1306</v>
      </c>
      <c r="C2717" s="4" t="s">
        <v>1307</v>
      </c>
      <c r="D2717" s="4" t="s">
        <v>553</v>
      </c>
      <c r="E2717" s="8" t="s">
        <v>123</v>
      </c>
      <c r="F2717" s="2" t="s">
        <v>361</v>
      </c>
      <c r="G2717" s="2" t="s">
        <v>129</v>
      </c>
      <c r="H2717" s="6" t="s">
        <v>124</v>
      </c>
      <c r="I2717" s="4" t="s">
        <v>362</v>
      </c>
    </row>
    <row r="2718" spans="1:9" x14ac:dyDescent="0.2">
      <c r="A2718" s="8">
        <v>2715</v>
      </c>
      <c r="B2718" s="4" t="s">
        <v>398</v>
      </c>
      <c r="C2718" s="4" t="s">
        <v>1307</v>
      </c>
      <c r="D2718" s="4" t="s">
        <v>553</v>
      </c>
      <c r="E2718" s="8" t="s">
        <v>123</v>
      </c>
      <c r="F2718" s="2" t="s">
        <v>361</v>
      </c>
      <c r="G2718" s="2" t="s">
        <v>129</v>
      </c>
      <c r="H2718" s="6" t="s">
        <v>124</v>
      </c>
      <c r="I2718" s="4" t="s">
        <v>362</v>
      </c>
    </row>
    <row r="2719" spans="1:9" x14ac:dyDescent="0.2">
      <c r="A2719" s="8">
        <v>2716</v>
      </c>
      <c r="B2719" s="4" t="s">
        <v>1308</v>
      </c>
      <c r="C2719" s="4" t="s">
        <v>1309</v>
      </c>
      <c r="D2719" s="4" t="s">
        <v>881</v>
      </c>
      <c r="E2719" s="8" t="s">
        <v>123</v>
      </c>
      <c r="F2719" s="2" t="s">
        <v>361</v>
      </c>
      <c r="G2719" s="2" t="s">
        <v>129</v>
      </c>
      <c r="H2719" s="6" t="s">
        <v>124</v>
      </c>
      <c r="I2719" s="4" t="s">
        <v>125</v>
      </c>
    </row>
    <row r="2720" spans="1:9" x14ac:dyDescent="0.2">
      <c r="A2720" s="8">
        <v>2717</v>
      </c>
      <c r="B2720" s="4" t="s">
        <v>619</v>
      </c>
      <c r="C2720" s="4" t="s">
        <v>1309</v>
      </c>
      <c r="D2720" s="4" t="s">
        <v>953</v>
      </c>
      <c r="E2720" s="8" t="s">
        <v>123</v>
      </c>
      <c r="F2720" s="2" t="s">
        <v>361</v>
      </c>
      <c r="G2720" s="2" t="s">
        <v>129</v>
      </c>
      <c r="H2720" s="6" t="s">
        <v>124</v>
      </c>
      <c r="I2720" s="4" t="s">
        <v>362</v>
      </c>
    </row>
    <row r="2721" spans="1:9" x14ac:dyDescent="0.2">
      <c r="A2721" s="8">
        <v>2718</v>
      </c>
      <c r="B2721" s="4" t="s">
        <v>561</v>
      </c>
      <c r="C2721" s="4" t="s">
        <v>474</v>
      </c>
      <c r="D2721" s="4" t="s">
        <v>748</v>
      </c>
      <c r="E2721" s="8" t="s">
        <v>123</v>
      </c>
      <c r="F2721" s="2" t="s">
        <v>361</v>
      </c>
      <c r="G2721" s="2" t="s">
        <v>129</v>
      </c>
      <c r="H2721" s="6" t="s">
        <v>124</v>
      </c>
      <c r="I2721" s="4" t="s">
        <v>362</v>
      </c>
    </row>
    <row r="2722" spans="1:9" x14ac:dyDescent="0.2">
      <c r="A2722" s="8">
        <v>2719</v>
      </c>
      <c r="B2722" s="4" t="s">
        <v>967</v>
      </c>
      <c r="C2722" s="4" t="s">
        <v>474</v>
      </c>
      <c r="D2722" s="4" t="s">
        <v>238</v>
      </c>
      <c r="E2722" s="8" t="s">
        <v>123</v>
      </c>
      <c r="F2722" s="2" t="s">
        <v>361</v>
      </c>
      <c r="G2722" s="2" t="s">
        <v>129</v>
      </c>
      <c r="H2722" s="6" t="s">
        <v>124</v>
      </c>
      <c r="I2722" s="4" t="s">
        <v>362</v>
      </c>
    </row>
    <row r="2723" spans="1:9" x14ac:dyDescent="0.2">
      <c r="A2723" s="8">
        <v>2720</v>
      </c>
      <c r="B2723" s="4" t="s">
        <v>1310</v>
      </c>
      <c r="C2723" s="4" t="s">
        <v>474</v>
      </c>
      <c r="D2723" s="4" t="s">
        <v>1311</v>
      </c>
      <c r="E2723" s="8" t="s">
        <v>123</v>
      </c>
      <c r="F2723" s="2" t="s">
        <v>361</v>
      </c>
      <c r="G2723" s="2" t="s">
        <v>129</v>
      </c>
      <c r="H2723" s="6" t="s">
        <v>124</v>
      </c>
      <c r="I2723" s="4" t="s">
        <v>125</v>
      </c>
    </row>
    <row r="2724" spans="1:9" x14ac:dyDescent="0.2">
      <c r="A2724" s="8">
        <v>2721</v>
      </c>
      <c r="B2724" s="4" t="s">
        <v>928</v>
      </c>
      <c r="C2724" s="4" t="s">
        <v>474</v>
      </c>
      <c r="D2724" s="4" t="s">
        <v>143</v>
      </c>
      <c r="E2724" s="8" t="s">
        <v>123</v>
      </c>
      <c r="F2724" s="2" t="s">
        <v>361</v>
      </c>
      <c r="G2724" s="2" t="s">
        <v>129</v>
      </c>
      <c r="H2724" s="6" t="s">
        <v>124</v>
      </c>
      <c r="I2724" s="4" t="s">
        <v>125</v>
      </c>
    </row>
    <row r="2725" spans="1:9" x14ac:dyDescent="0.2">
      <c r="A2725" s="8">
        <v>2722</v>
      </c>
      <c r="B2725" s="4" t="s">
        <v>1312</v>
      </c>
      <c r="C2725" s="4" t="s">
        <v>474</v>
      </c>
      <c r="D2725" s="4"/>
      <c r="E2725" s="8" t="s">
        <v>123</v>
      </c>
      <c r="F2725" s="2" t="s">
        <v>361</v>
      </c>
      <c r="G2725" s="2" t="s">
        <v>129</v>
      </c>
      <c r="H2725" s="6" t="s">
        <v>124</v>
      </c>
      <c r="I2725" s="4" t="s">
        <v>362</v>
      </c>
    </row>
    <row r="2726" spans="1:9" x14ac:dyDescent="0.2">
      <c r="A2726" s="8">
        <v>2723</v>
      </c>
      <c r="B2726" s="4" t="s">
        <v>366</v>
      </c>
      <c r="C2726" s="4" t="s">
        <v>474</v>
      </c>
      <c r="D2726" s="4" t="s">
        <v>1142</v>
      </c>
      <c r="E2726" s="8" t="s">
        <v>123</v>
      </c>
      <c r="F2726" s="2" t="s">
        <v>361</v>
      </c>
      <c r="G2726" s="2" t="s">
        <v>129</v>
      </c>
      <c r="H2726" s="6" t="s">
        <v>124</v>
      </c>
      <c r="I2726" s="4" t="s">
        <v>125</v>
      </c>
    </row>
    <row r="2727" spans="1:9" x14ac:dyDescent="0.2">
      <c r="A2727" s="8">
        <v>2724</v>
      </c>
      <c r="B2727" s="4" t="s">
        <v>90</v>
      </c>
      <c r="C2727" s="4" t="s">
        <v>138</v>
      </c>
      <c r="D2727" s="4" t="s">
        <v>1153</v>
      </c>
      <c r="E2727" s="8" t="s">
        <v>123</v>
      </c>
      <c r="F2727" s="2" t="s">
        <v>361</v>
      </c>
      <c r="G2727" s="2" t="s">
        <v>129</v>
      </c>
      <c r="H2727" s="6" t="s">
        <v>124</v>
      </c>
      <c r="I2727" s="4" t="s">
        <v>125</v>
      </c>
    </row>
    <row r="2728" spans="1:9" x14ac:dyDescent="0.2">
      <c r="A2728" s="8">
        <v>2725</v>
      </c>
      <c r="B2728" s="4" t="s">
        <v>506</v>
      </c>
      <c r="C2728" s="4" t="s">
        <v>138</v>
      </c>
      <c r="D2728" s="4" t="s">
        <v>944</v>
      </c>
      <c r="E2728" s="8" t="s">
        <v>123</v>
      </c>
      <c r="F2728" s="2" t="s">
        <v>361</v>
      </c>
      <c r="G2728" s="2" t="s">
        <v>129</v>
      </c>
      <c r="H2728" s="6" t="s">
        <v>124</v>
      </c>
      <c r="I2728" s="4" t="s">
        <v>125</v>
      </c>
    </row>
    <row r="2729" spans="1:9" x14ac:dyDescent="0.2">
      <c r="A2729" s="8">
        <v>2726</v>
      </c>
      <c r="B2729" s="4" t="s">
        <v>661</v>
      </c>
      <c r="C2729" s="4" t="s">
        <v>555</v>
      </c>
      <c r="D2729" s="4" t="s">
        <v>310</v>
      </c>
      <c r="E2729" s="8" t="s">
        <v>123</v>
      </c>
      <c r="F2729" s="2" t="s">
        <v>361</v>
      </c>
      <c r="G2729" s="2" t="s">
        <v>129</v>
      </c>
      <c r="H2729" s="6" t="s">
        <v>124</v>
      </c>
      <c r="I2729" s="4" t="s">
        <v>362</v>
      </c>
    </row>
    <row r="2730" spans="1:9" x14ac:dyDescent="0.2">
      <c r="A2730" s="8">
        <v>2727</v>
      </c>
      <c r="B2730" s="4" t="s">
        <v>476</v>
      </c>
      <c r="C2730" s="4" t="s">
        <v>555</v>
      </c>
      <c r="D2730" s="4" t="s">
        <v>310</v>
      </c>
      <c r="E2730" s="8" t="s">
        <v>123</v>
      </c>
      <c r="F2730" s="2" t="s">
        <v>361</v>
      </c>
      <c r="G2730" s="2" t="s">
        <v>129</v>
      </c>
      <c r="H2730" s="6" t="s">
        <v>124</v>
      </c>
      <c r="I2730" s="4" t="s">
        <v>125</v>
      </c>
    </row>
    <row r="2731" spans="1:9" x14ac:dyDescent="0.2">
      <c r="A2731" s="8">
        <v>2728</v>
      </c>
      <c r="B2731" s="4" t="s">
        <v>1313</v>
      </c>
      <c r="C2731" s="4" t="s">
        <v>1314</v>
      </c>
      <c r="D2731" s="4" t="s">
        <v>428</v>
      </c>
      <c r="E2731" s="8" t="s">
        <v>123</v>
      </c>
      <c r="F2731" s="2" t="s">
        <v>361</v>
      </c>
      <c r="G2731" s="2" t="s">
        <v>129</v>
      </c>
      <c r="H2731" s="6" t="s">
        <v>124</v>
      </c>
      <c r="I2731" s="4" t="s">
        <v>362</v>
      </c>
    </row>
    <row r="2732" spans="1:9" x14ac:dyDescent="0.2">
      <c r="A2732" s="8">
        <v>2729</v>
      </c>
      <c r="B2732" s="4" t="s">
        <v>60</v>
      </c>
      <c r="C2732" s="4" t="s">
        <v>1314</v>
      </c>
      <c r="D2732" s="4" t="s">
        <v>1141</v>
      </c>
      <c r="E2732" s="8" t="s">
        <v>123</v>
      </c>
      <c r="F2732" s="2" t="s">
        <v>361</v>
      </c>
      <c r="G2732" s="2" t="s">
        <v>129</v>
      </c>
      <c r="H2732" s="6" t="s">
        <v>124</v>
      </c>
      <c r="I2732" s="4" t="s">
        <v>125</v>
      </c>
    </row>
    <row r="2733" spans="1:9" x14ac:dyDescent="0.2">
      <c r="A2733" s="8">
        <v>2730</v>
      </c>
      <c r="B2733" s="4" t="s">
        <v>405</v>
      </c>
      <c r="C2733" s="4" t="s">
        <v>1314</v>
      </c>
      <c r="D2733" s="4" t="s">
        <v>1141</v>
      </c>
      <c r="E2733" s="8" t="s">
        <v>123</v>
      </c>
      <c r="F2733" s="2" t="s">
        <v>361</v>
      </c>
      <c r="G2733" s="2" t="s">
        <v>129</v>
      </c>
      <c r="H2733" s="6" t="s">
        <v>124</v>
      </c>
      <c r="I2733" s="4" t="s">
        <v>125</v>
      </c>
    </row>
    <row r="2734" spans="1:9" x14ac:dyDescent="0.2">
      <c r="A2734" s="8">
        <v>2731</v>
      </c>
      <c r="B2734" s="4" t="s">
        <v>398</v>
      </c>
      <c r="C2734" s="4" t="s">
        <v>1314</v>
      </c>
      <c r="D2734" s="4" t="s">
        <v>292</v>
      </c>
      <c r="E2734" s="8" t="s">
        <v>123</v>
      </c>
      <c r="F2734" s="2" t="s">
        <v>361</v>
      </c>
      <c r="G2734" s="2" t="s">
        <v>129</v>
      </c>
      <c r="H2734" s="6" t="s">
        <v>124</v>
      </c>
      <c r="I2734" s="4" t="s">
        <v>362</v>
      </c>
    </row>
    <row r="2735" spans="1:9" x14ac:dyDescent="0.2">
      <c r="A2735" s="8">
        <v>2732</v>
      </c>
      <c r="B2735" s="4" t="s">
        <v>575</v>
      </c>
      <c r="C2735" s="4" t="s">
        <v>1314</v>
      </c>
      <c r="D2735" s="4" t="s">
        <v>292</v>
      </c>
      <c r="E2735" s="8" t="s">
        <v>123</v>
      </c>
      <c r="F2735" s="2" t="s">
        <v>361</v>
      </c>
      <c r="G2735" s="2" t="s">
        <v>129</v>
      </c>
      <c r="H2735" s="6" t="s">
        <v>124</v>
      </c>
      <c r="I2735" s="4" t="s">
        <v>125</v>
      </c>
    </row>
    <row r="2736" spans="1:9" x14ac:dyDescent="0.2">
      <c r="A2736" s="8">
        <v>2733</v>
      </c>
      <c r="B2736" s="4" t="s">
        <v>729</v>
      </c>
      <c r="C2736" s="4" t="s">
        <v>250</v>
      </c>
      <c r="D2736" s="4" t="s">
        <v>89</v>
      </c>
      <c r="E2736" s="8" t="s">
        <v>123</v>
      </c>
      <c r="F2736" s="2" t="s">
        <v>361</v>
      </c>
      <c r="G2736" s="2" t="s">
        <v>129</v>
      </c>
      <c r="H2736" s="6" t="s">
        <v>124</v>
      </c>
      <c r="I2736" s="4" t="s">
        <v>125</v>
      </c>
    </row>
    <row r="2737" spans="1:9" x14ac:dyDescent="0.2">
      <c r="A2737" s="8">
        <v>2734</v>
      </c>
      <c r="B2737" s="4" t="s">
        <v>586</v>
      </c>
      <c r="C2737" s="4" t="s">
        <v>250</v>
      </c>
      <c r="D2737" s="4" t="s">
        <v>89</v>
      </c>
      <c r="E2737" s="8" t="s">
        <v>123</v>
      </c>
      <c r="F2737" s="2" t="s">
        <v>361</v>
      </c>
      <c r="G2737" s="2" t="s">
        <v>129</v>
      </c>
      <c r="H2737" s="6" t="s">
        <v>124</v>
      </c>
      <c r="I2737" s="4" t="s">
        <v>125</v>
      </c>
    </row>
    <row r="2738" spans="1:9" x14ac:dyDescent="0.2">
      <c r="A2738" s="8">
        <v>2735</v>
      </c>
      <c r="B2738" s="4" t="s">
        <v>192</v>
      </c>
      <c r="C2738" s="4" t="s">
        <v>250</v>
      </c>
      <c r="D2738" s="4" t="s">
        <v>89</v>
      </c>
      <c r="E2738" s="8" t="s">
        <v>123</v>
      </c>
      <c r="F2738" s="2" t="s">
        <v>361</v>
      </c>
      <c r="G2738" s="2" t="s">
        <v>129</v>
      </c>
      <c r="H2738" s="6" t="s">
        <v>124</v>
      </c>
      <c r="I2738" s="4" t="s">
        <v>362</v>
      </c>
    </row>
    <row r="2739" spans="1:9" x14ac:dyDescent="0.2">
      <c r="A2739" s="8">
        <v>2736</v>
      </c>
      <c r="B2739" s="4" t="s">
        <v>1315</v>
      </c>
      <c r="C2739" s="4" t="s">
        <v>250</v>
      </c>
      <c r="D2739" s="4" t="s">
        <v>89</v>
      </c>
      <c r="E2739" s="8" t="s">
        <v>123</v>
      </c>
      <c r="F2739" s="2" t="s">
        <v>361</v>
      </c>
      <c r="G2739" s="2" t="s">
        <v>129</v>
      </c>
      <c r="H2739" s="6" t="s">
        <v>124</v>
      </c>
      <c r="I2739" s="4" t="s">
        <v>362</v>
      </c>
    </row>
    <row r="2740" spans="1:9" x14ac:dyDescent="0.2">
      <c r="A2740" s="8">
        <v>2737</v>
      </c>
      <c r="B2740" s="4" t="s">
        <v>383</v>
      </c>
      <c r="C2740" s="4" t="s">
        <v>250</v>
      </c>
      <c r="D2740" s="4" t="s">
        <v>89</v>
      </c>
      <c r="E2740" s="8" t="s">
        <v>123</v>
      </c>
      <c r="F2740" s="2" t="s">
        <v>361</v>
      </c>
      <c r="G2740" s="2" t="s">
        <v>129</v>
      </c>
      <c r="H2740" s="6" t="s">
        <v>124</v>
      </c>
      <c r="I2740" s="4" t="s">
        <v>362</v>
      </c>
    </row>
    <row r="2741" spans="1:9" x14ac:dyDescent="0.2">
      <c r="A2741" s="8">
        <v>2738</v>
      </c>
      <c r="B2741" s="4" t="s">
        <v>417</v>
      </c>
      <c r="C2741" s="4" t="s">
        <v>1117</v>
      </c>
      <c r="D2741" s="4" t="s">
        <v>64</v>
      </c>
      <c r="E2741" s="8" t="s">
        <v>123</v>
      </c>
      <c r="F2741" s="2" t="s">
        <v>361</v>
      </c>
      <c r="G2741" s="2" t="s">
        <v>129</v>
      </c>
      <c r="H2741" s="6" t="s">
        <v>124</v>
      </c>
      <c r="I2741" s="4" t="s">
        <v>362</v>
      </c>
    </row>
    <row r="2742" spans="1:9" x14ac:dyDescent="0.2">
      <c r="A2742" s="8">
        <v>2739</v>
      </c>
      <c r="B2742" s="4" t="s">
        <v>96</v>
      </c>
      <c r="C2742" s="4" t="s">
        <v>120</v>
      </c>
      <c r="D2742" s="4" t="s">
        <v>167</v>
      </c>
      <c r="E2742" s="8" t="s">
        <v>123</v>
      </c>
      <c r="F2742" s="2" t="s">
        <v>361</v>
      </c>
      <c r="G2742" s="2" t="s">
        <v>129</v>
      </c>
      <c r="H2742" s="6" t="s">
        <v>124</v>
      </c>
      <c r="I2742" s="4" t="s">
        <v>125</v>
      </c>
    </row>
    <row r="2743" spans="1:9" x14ac:dyDescent="0.2">
      <c r="A2743" s="8">
        <v>2740</v>
      </c>
      <c r="B2743" s="4" t="s">
        <v>473</v>
      </c>
      <c r="C2743" s="4" t="s">
        <v>456</v>
      </c>
      <c r="D2743" s="4" t="s">
        <v>441</v>
      </c>
      <c r="E2743" s="8" t="s">
        <v>123</v>
      </c>
      <c r="F2743" s="2" t="s">
        <v>361</v>
      </c>
      <c r="G2743" s="2" t="s">
        <v>129</v>
      </c>
      <c r="H2743" s="6" t="s">
        <v>124</v>
      </c>
      <c r="I2743" s="4" t="s">
        <v>362</v>
      </c>
    </row>
    <row r="2744" spans="1:9" x14ac:dyDescent="0.2">
      <c r="A2744" s="8">
        <v>2741</v>
      </c>
      <c r="B2744" s="4" t="s">
        <v>1316</v>
      </c>
      <c r="C2744" s="4" t="s">
        <v>456</v>
      </c>
      <c r="D2744" s="4" t="s">
        <v>244</v>
      </c>
      <c r="E2744" s="8" t="s">
        <v>123</v>
      </c>
      <c r="F2744" s="2" t="s">
        <v>361</v>
      </c>
      <c r="G2744" s="2" t="s">
        <v>129</v>
      </c>
      <c r="H2744" s="6" t="s">
        <v>124</v>
      </c>
      <c r="I2744" s="4" t="s">
        <v>362</v>
      </c>
    </row>
    <row r="2745" spans="1:9" x14ac:dyDescent="0.2">
      <c r="A2745" s="8">
        <v>2742</v>
      </c>
      <c r="B2745" s="4" t="s">
        <v>980</v>
      </c>
      <c r="C2745" s="4" t="s">
        <v>456</v>
      </c>
      <c r="D2745" s="4" t="s">
        <v>130</v>
      </c>
      <c r="E2745" s="8" t="s">
        <v>123</v>
      </c>
      <c r="F2745" s="2" t="s">
        <v>361</v>
      </c>
      <c r="G2745" s="2" t="s">
        <v>129</v>
      </c>
      <c r="H2745" s="6" t="s">
        <v>124</v>
      </c>
      <c r="I2745" s="4" t="s">
        <v>125</v>
      </c>
    </row>
    <row r="2746" spans="1:9" x14ac:dyDescent="0.2">
      <c r="A2746" s="8">
        <v>2743</v>
      </c>
      <c r="B2746" s="4" t="s">
        <v>559</v>
      </c>
      <c r="C2746" s="4" t="s">
        <v>456</v>
      </c>
      <c r="D2746" s="4" t="s">
        <v>81</v>
      </c>
      <c r="E2746" s="8" t="s">
        <v>123</v>
      </c>
      <c r="F2746" s="2" t="s">
        <v>361</v>
      </c>
      <c r="G2746" s="2" t="s">
        <v>129</v>
      </c>
      <c r="H2746" s="6" t="s">
        <v>124</v>
      </c>
      <c r="I2746" s="4" t="s">
        <v>125</v>
      </c>
    </row>
    <row r="2747" spans="1:9" x14ac:dyDescent="0.2">
      <c r="A2747" s="8">
        <v>2744</v>
      </c>
      <c r="B2747" s="4" t="s">
        <v>383</v>
      </c>
      <c r="C2747" s="4" t="s">
        <v>456</v>
      </c>
      <c r="D2747" s="4" t="s">
        <v>81</v>
      </c>
      <c r="E2747" s="8" t="s">
        <v>123</v>
      </c>
      <c r="F2747" s="2" t="s">
        <v>361</v>
      </c>
      <c r="G2747" s="2" t="s">
        <v>129</v>
      </c>
      <c r="H2747" s="6" t="s">
        <v>124</v>
      </c>
      <c r="I2747" s="4" t="s">
        <v>362</v>
      </c>
    </row>
    <row r="2748" spans="1:9" x14ac:dyDescent="0.2">
      <c r="A2748" s="8">
        <v>2745</v>
      </c>
      <c r="B2748" s="4" t="s">
        <v>115</v>
      </c>
      <c r="C2748" s="4" t="s">
        <v>456</v>
      </c>
      <c r="D2748" s="4" t="s">
        <v>133</v>
      </c>
      <c r="E2748" s="8" t="s">
        <v>123</v>
      </c>
      <c r="F2748" s="2" t="s">
        <v>361</v>
      </c>
      <c r="G2748" s="2" t="s">
        <v>129</v>
      </c>
      <c r="H2748" s="6" t="s">
        <v>124</v>
      </c>
      <c r="I2748" s="4" t="s">
        <v>362</v>
      </c>
    </row>
    <row r="2749" spans="1:9" x14ac:dyDescent="0.2">
      <c r="A2749" s="8">
        <v>2746</v>
      </c>
      <c r="B2749" s="4" t="s">
        <v>742</v>
      </c>
      <c r="C2749" s="4" t="s">
        <v>456</v>
      </c>
      <c r="D2749" s="4" t="s">
        <v>133</v>
      </c>
      <c r="E2749" s="8" t="s">
        <v>123</v>
      </c>
      <c r="F2749" s="2" t="s">
        <v>361</v>
      </c>
      <c r="G2749" s="2" t="s">
        <v>129</v>
      </c>
      <c r="H2749" s="6" t="s">
        <v>124</v>
      </c>
      <c r="I2749" s="4" t="s">
        <v>362</v>
      </c>
    </row>
    <row r="2750" spans="1:9" x14ac:dyDescent="0.2">
      <c r="A2750" s="8">
        <v>2747</v>
      </c>
      <c r="B2750" s="4" t="s">
        <v>252</v>
      </c>
      <c r="C2750" s="4" t="s">
        <v>456</v>
      </c>
      <c r="D2750" s="4" t="s">
        <v>139</v>
      </c>
      <c r="E2750" s="8" t="s">
        <v>123</v>
      </c>
      <c r="F2750" s="2" t="s">
        <v>361</v>
      </c>
      <c r="G2750" s="2" t="s">
        <v>129</v>
      </c>
      <c r="H2750" s="6" t="s">
        <v>124</v>
      </c>
      <c r="I2750" s="4" t="s">
        <v>362</v>
      </c>
    </row>
    <row r="2751" spans="1:9" x14ac:dyDescent="0.2">
      <c r="A2751" s="8">
        <v>2748</v>
      </c>
      <c r="B2751" s="4" t="s">
        <v>447</v>
      </c>
      <c r="C2751" s="4" t="s">
        <v>456</v>
      </c>
      <c r="D2751" s="4" t="s">
        <v>139</v>
      </c>
      <c r="E2751" s="8" t="s">
        <v>123</v>
      </c>
      <c r="F2751" s="2" t="s">
        <v>361</v>
      </c>
      <c r="G2751" s="2" t="s">
        <v>129</v>
      </c>
      <c r="H2751" s="6" t="s">
        <v>124</v>
      </c>
      <c r="I2751" s="4" t="s">
        <v>125</v>
      </c>
    </row>
    <row r="2752" spans="1:9" x14ac:dyDescent="0.2">
      <c r="A2752" s="8">
        <v>2749</v>
      </c>
      <c r="B2752" s="4" t="s">
        <v>1317</v>
      </c>
      <c r="C2752" s="4" t="s">
        <v>456</v>
      </c>
      <c r="D2752" s="4" t="s">
        <v>148</v>
      </c>
      <c r="E2752" s="8" t="s">
        <v>123</v>
      </c>
      <c r="F2752" s="2" t="s">
        <v>361</v>
      </c>
      <c r="G2752" s="2" t="s">
        <v>129</v>
      </c>
      <c r="H2752" s="6" t="s">
        <v>124</v>
      </c>
      <c r="I2752" s="4" t="s">
        <v>362</v>
      </c>
    </row>
    <row r="2753" spans="1:9" x14ac:dyDescent="0.2">
      <c r="A2753" s="8">
        <v>2750</v>
      </c>
      <c r="B2753" s="4" t="s">
        <v>371</v>
      </c>
      <c r="C2753" s="4" t="s">
        <v>456</v>
      </c>
      <c r="D2753" s="4" t="s">
        <v>148</v>
      </c>
      <c r="E2753" s="8" t="s">
        <v>123</v>
      </c>
      <c r="F2753" s="2" t="s">
        <v>361</v>
      </c>
      <c r="G2753" s="2" t="s">
        <v>129</v>
      </c>
      <c r="H2753" s="6" t="s">
        <v>124</v>
      </c>
      <c r="I2753" s="4" t="s">
        <v>125</v>
      </c>
    </row>
    <row r="2754" spans="1:9" x14ac:dyDescent="0.2">
      <c r="A2754" s="8">
        <v>2751</v>
      </c>
      <c r="B2754" s="4" t="s">
        <v>501</v>
      </c>
      <c r="C2754" s="4" t="s">
        <v>456</v>
      </c>
      <c r="D2754" s="4" t="s">
        <v>770</v>
      </c>
      <c r="E2754" s="8" t="s">
        <v>123</v>
      </c>
      <c r="F2754" s="2" t="s">
        <v>361</v>
      </c>
      <c r="G2754" s="2" t="s">
        <v>129</v>
      </c>
      <c r="H2754" s="6" t="s">
        <v>124</v>
      </c>
      <c r="I2754" s="4" t="s">
        <v>125</v>
      </c>
    </row>
    <row r="2755" spans="1:9" x14ac:dyDescent="0.2">
      <c r="A2755" s="8">
        <v>2752</v>
      </c>
      <c r="B2755" s="4" t="s">
        <v>586</v>
      </c>
      <c r="C2755" s="4" t="s">
        <v>456</v>
      </c>
      <c r="D2755" s="4" t="s">
        <v>329</v>
      </c>
      <c r="E2755" s="8" t="s">
        <v>123</v>
      </c>
      <c r="F2755" s="2" t="s">
        <v>361</v>
      </c>
      <c r="G2755" s="2" t="s">
        <v>129</v>
      </c>
      <c r="H2755" s="6" t="s">
        <v>124</v>
      </c>
      <c r="I2755" s="4" t="s">
        <v>125</v>
      </c>
    </row>
    <row r="2756" spans="1:9" x14ac:dyDescent="0.2">
      <c r="A2756" s="8">
        <v>2753</v>
      </c>
      <c r="B2756" s="4" t="s">
        <v>586</v>
      </c>
      <c r="C2756" s="4" t="s">
        <v>456</v>
      </c>
      <c r="D2756" s="4" t="s">
        <v>101</v>
      </c>
      <c r="E2756" s="8" t="s">
        <v>123</v>
      </c>
      <c r="F2756" s="2" t="s">
        <v>361</v>
      </c>
      <c r="G2756" s="2" t="s">
        <v>129</v>
      </c>
      <c r="H2756" s="6" t="s">
        <v>124</v>
      </c>
      <c r="I2756" s="4" t="s">
        <v>125</v>
      </c>
    </row>
    <row r="2757" spans="1:9" x14ac:dyDescent="0.2">
      <c r="A2757" s="8">
        <v>2754</v>
      </c>
      <c r="B2757" s="4" t="s">
        <v>381</v>
      </c>
      <c r="C2757" s="4" t="s">
        <v>456</v>
      </c>
      <c r="D2757" s="4" t="s">
        <v>101</v>
      </c>
      <c r="E2757" s="8" t="s">
        <v>123</v>
      </c>
      <c r="F2757" s="2" t="s">
        <v>361</v>
      </c>
      <c r="G2757" s="2" t="s">
        <v>129</v>
      </c>
      <c r="H2757" s="6" t="s">
        <v>124</v>
      </c>
      <c r="I2757" s="4" t="s">
        <v>125</v>
      </c>
    </row>
    <row r="2758" spans="1:9" x14ac:dyDescent="0.2">
      <c r="A2758" s="8">
        <v>2755</v>
      </c>
      <c r="B2758" s="4" t="s">
        <v>381</v>
      </c>
      <c r="C2758" s="4" t="s">
        <v>456</v>
      </c>
      <c r="D2758" s="4" t="s">
        <v>101</v>
      </c>
      <c r="E2758" s="8" t="s">
        <v>123</v>
      </c>
      <c r="F2758" s="2" t="s">
        <v>361</v>
      </c>
      <c r="G2758" s="2" t="s">
        <v>129</v>
      </c>
      <c r="H2758" s="6" t="s">
        <v>124</v>
      </c>
      <c r="I2758" s="4" t="s">
        <v>125</v>
      </c>
    </row>
    <row r="2759" spans="1:9" x14ac:dyDescent="0.2">
      <c r="A2759" s="8">
        <v>2756</v>
      </c>
      <c r="B2759" s="4" t="s">
        <v>1318</v>
      </c>
      <c r="C2759" s="4" t="s">
        <v>456</v>
      </c>
      <c r="D2759" s="4" t="s">
        <v>1319</v>
      </c>
      <c r="E2759" s="8" t="s">
        <v>123</v>
      </c>
      <c r="F2759" s="2" t="s">
        <v>361</v>
      </c>
      <c r="G2759" s="2" t="s">
        <v>129</v>
      </c>
      <c r="H2759" s="6" t="s">
        <v>124</v>
      </c>
      <c r="I2759" s="4" t="s">
        <v>362</v>
      </c>
    </row>
    <row r="2760" spans="1:9" x14ac:dyDescent="0.2">
      <c r="A2760" s="8">
        <v>2757</v>
      </c>
      <c r="B2760" s="4" t="s">
        <v>80</v>
      </c>
      <c r="C2760" s="4" t="s">
        <v>456</v>
      </c>
      <c r="D2760" s="4" t="s">
        <v>167</v>
      </c>
      <c r="E2760" s="8" t="s">
        <v>123</v>
      </c>
      <c r="F2760" s="2" t="s">
        <v>361</v>
      </c>
      <c r="G2760" s="2" t="s">
        <v>129</v>
      </c>
      <c r="H2760" s="6" t="s">
        <v>124</v>
      </c>
      <c r="I2760" s="4" t="s">
        <v>125</v>
      </c>
    </row>
    <row r="2761" spans="1:9" x14ac:dyDescent="0.2">
      <c r="A2761" s="8">
        <v>2758</v>
      </c>
      <c r="B2761" s="4" t="s">
        <v>325</v>
      </c>
      <c r="C2761" s="4" t="s">
        <v>456</v>
      </c>
      <c r="D2761" s="4" t="s">
        <v>106</v>
      </c>
      <c r="E2761" s="8" t="s">
        <v>123</v>
      </c>
      <c r="F2761" s="2" t="s">
        <v>361</v>
      </c>
      <c r="G2761" s="2" t="s">
        <v>129</v>
      </c>
      <c r="H2761" s="6" t="s">
        <v>124</v>
      </c>
      <c r="I2761" s="4" t="s">
        <v>125</v>
      </c>
    </row>
    <row r="2762" spans="1:9" x14ac:dyDescent="0.2">
      <c r="A2762" s="8">
        <v>2759</v>
      </c>
      <c r="B2762" s="4" t="s">
        <v>80</v>
      </c>
      <c r="C2762" s="4" t="s">
        <v>456</v>
      </c>
      <c r="D2762" s="4" t="s">
        <v>106</v>
      </c>
      <c r="E2762" s="8" t="s">
        <v>123</v>
      </c>
      <c r="F2762" s="2" t="s">
        <v>361</v>
      </c>
      <c r="G2762" s="2" t="s">
        <v>129</v>
      </c>
      <c r="H2762" s="6" t="s">
        <v>124</v>
      </c>
      <c r="I2762" s="4" t="s">
        <v>125</v>
      </c>
    </row>
    <row r="2763" spans="1:9" x14ac:dyDescent="0.2">
      <c r="A2763" s="8">
        <v>2760</v>
      </c>
      <c r="B2763" s="4" t="s">
        <v>90</v>
      </c>
      <c r="C2763" s="4" t="s">
        <v>456</v>
      </c>
      <c r="D2763" s="4" t="s">
        <v>196</v>
      </c>
      <c r="E2763" s="8" t="s">
        <v>123</v>
      </c>
      <c r="F2763" s="2" t="s">
        <v>361</v>
      </c>
      <c r="G2763" s="2" t="s">
        <v>129</v>
      </c>
      <c r="H2763" s="6" t="s">
        <v>124</v>
      </c>
      <c r="I2763" s="4" t="s">
        <v>125</v>
      </c>
    </row>
    <row r="2764" spans="1:9" x14ac:dyDescent="0.2">
      <c r="A2764" s="8">
        <v>2761</v>
      </c>
      <c r="B2764" s="4" t="s">
        <v>877</v>
      </c>
      <c r="C2764" s="4" t="s">
        <v>456</v>
      </c>
      <c r="D2764" s="4" t="s">
        <v>456</v>
      </c>
      <c r="E2764" s="8" t="s">
        <v>123</v>
      </c>
      <c r="F2764" s="2" t="s">
        <v>361</v>
      </c>
      <c r="G2764" s="2" t="s">
        <v>129</v>
      </c>
      <c r="H2764" s="6" t="s">
        <v>124</v>
      </c>
      <c r="I2764" s="4" t="s">
        <v>125</v>
      </c>
    </row>
    <row r="2765" spans="1:9" x14ac:dyDescent="0.2">
      <c r="A2765" s="8">
        <v>2762</v>
      </c>
      <c r="B2765" s="4" t="s">
        <v>633</v>
      </c>
      <c r="C2765" s="4" t="s">
        <v>264</v>
      </c>
      <c r="D2765" s="4" t="s">
        <v>621</v>
      </c>
      <c r="E2765" s="8" t="s">
        <v>123</v>
      </c>
      <c r="F2765" s="2" t="s">
        <v>361</v>
      </c>
      <c r="G2765" s="2" t="s">
        <v>129</v>
      </c>
      <c r="H2765" s="6" t="s">
        <v>124</v>
      </c>
      <c r="I2765" s="4" t="s">
        <v>125</v>
      </c>
    </row>
    <row r="2766" spans="1:9" x14ac:dyDescent="0.2">
      <c r="A2766" s="8">
        <v>2763</v>
      </c>
      <c r="B2766" s="4" t="s">
        <v>1320</v>
      </c>
      <c r="C2766" s="4" t="s">
        <v>264</v>
      </c>
      <c r="D2766" s="4" t="s">
        <v>1004</v>
      </c>
      <c r="E2766" s="8" t="s">
        <v>123</v>
      </c>
      <c r="F2766" s="2" t="s">
        <v>361</v>
      </c>
      <c r="G2766" s="2" t="s">
        <v>129</v>
      </c>
      <c r="H2766" s="6" t="s">
        <v>124</v>
      </c>
      <c r="I2766" s="4" t="s">
        <v>125</v>
      </c>
    </row>
    <row r="2767" spans="1:9" x14ac:dyDescent="0.2">
      <c r="A2767" s="8">
        <v>2764</v>
      </c>
      <c r="B2767" s="4" t="s">
        <v>623</v>
      </c>
      <c r="C2767" s="4" t="s">
        <v>1321</v>
      </c>
      <c r="D2767" s="4" t="s">
        <v>162</v>
      </c>
      <c r="E2767" s="8" t="s">
        <v>123</v>
      </c>
      <c r="F2767" s="2" t="s">
        <v>361</v>
      </c>
      <c r="G2767" s="2" t="s">
        <v>129</v>
      </c>
      <c r="H2767" s="6" t="s">
        <v>124</v>
      </c>
      <c r="I2767" s="4" t="s">
        <v>362</v>
      </c>
    </row>
    <row r="2768" spans="1:9" x14ac:dyDescent="0.2">
      <c r="A2768" s="8">
        <v>2765</v>
      </c>
      <c r="B2768" s="4" t="s">
        <v>1322</v>
      </c>
      <c r="C2768" s="4" t="s">
        <v>1323</v>
      </c>
      <c r="D2768" s="4" t="s">
        <v>133</v>
      </c>
      <c r="E2768" s="8" t="s">
        <v>123</v>
      </c>
      <c r="F2768" s="2" t="s">
        <v>361</v>
      </c>
      <c r="G2768" s="2" t="s">
        <v>129</v>
      </c>
      <c r="H2768" s="6" t="s">
        <v>124</v>
      </c>
      <c r="I2768" s="4" t="s">
        <v>362</v>
      </c>
    </row>
    <row r="2769" spans="1:9" x14ac:dyDescent="0.2">
      <c r="A2769" s="8">
        <v>2766</v>
      </c>
      <c r="B2769" s="4" t="s">
        <v>447</v>
      </c>
      <c r="C2769" s="4" t="s">
        <v>401</v>
      </c>
      <c r="D2769" s="4" t="s">
        <v>507</v>
      </c>
      <c r="E2769" s="8" t="s">
        <v>123</v>
      </c>
      <c r="F2769" s="2" t="s">
        <v>361</v>
      </c>
      <c r="G2769" s="2" t="s">
        <v>129</v>
      </c>
      <c r="H2769" s="6" t="s">
        <v>124</v>
      </c>
      <c r="I2769" s="4" t="s">
        <v>125</v>
      </c>
    </row>
    <row r="2770" spans="1:9" x14ac:dyDescent="0.2">
      <c r="A2770" s="8">
        <v>2767</v>
      </c>
      <c r="B2770" s="4" t="s">
        <v>552</v>
      </c>
      <c r="C2770" s="4" t="s">
        <v>401</v>
      </c>
      <c r="D2770" s="4" t="s">
        <v>106</v>
      </c>
      <c r="E2770" s="8" t="s">
        <v>123</v>
      </c>
      <c r="F2770" s="2" t="s">
        <v>361</v>
      </c>
      <c r="G2770" s="2" t="s">
        <v>129</v>
      </c>
      <c r="H2770" s="6" t="s">
        <v>124</v>
      </c>
      <c r="I2770" s="4" t="s">
        <v>125</v>
      </c>
    </row>
    <row r="2771" spans="1:9" x14ac:dyDescent="0.2">
      <c r="A2771" s="8">
        <v>2768</v>
      </c>
      <c r="B2771" s="4" t="s">
        <v>210</v>
      </c>
      <c r="C2771" s="4" t="s">
        <v>401</v>
      </c>
      <c r="D2771" s="4" t="s">
        <v>106</v>
      </c>
      <c r="E2771" s="8" t="s">
        <v>123</v>
      </c>
      <c r="F2771" s="2" t="s">
        <v>361</v>
      </c>
      <c r="G2771" s="2" t="s">
        <v>129</v>
      </c>
      <c r="H2771" s="6" t="s">
        <v>124</v>
      </c>
      <c r="I2771" s="4" t="s">
        <v>125</v>
      </c>
    </row>
    <row r="2772" spans="1:9" x14ac:dyDescent="0.2">
      <c r="A2772" s="8">
        <v>2769</v>
      </c>
      <c r="B2772" s="4" t="s">
        <v>283</v>
      </c>
      <c r="C2772" s="4" t="s">
        <v>534</v>
      </c>
      <c r="D2772" s="4" t="s">
        <v>106</v>
      </c>
      <c r="E2772" s="8" t="s">
        <v>123</v>
      </c>
      <c r="F2772" s="2" t="s">
        <v>361</v>
      </c>
      <c r="G2772" s="2" t="s">
        <v>129</v>
      </c>
      <c r="H2772" s="6" t="s">
        <v>124</v>
      </c>
      <c r="I2772" s="4" t="s">
        <v>362</v>
      </c>
    </row>
    <row r="2773" spans="1:9" x14ac:dyDescent="0.2">
      <c r="A2773" s="8">
        <v>2770</v>
      </c>
      <c r="B2773" s="4" t="s">
        <v>1324</v>
      </c>
      <c r="C2773" s="4" t="s">
        <v>110</v>
      </c>
      <c r="D2773" s="4" t="s">
        <v>95</v>
      </c>
      <c r="E2773" s="8" t="s">
        <v>123</v>
      </c>
      <c r="F2773" s="2" t="s">
        <v>361</v>
      </c>
      <c r="G2773" s="2" t="s">
        <v>129</v>
      </c>
      <c r="H2773" s="6" t="s">
        <v>124</v>
      </c>
      <c r="I2773" s="4" t="s">
        <v>125</v>
      </c>
    </row>
    <row r="2774" spans="1:9" x14ac:dyDescent="0.2">
      <c r="A2774" s="8">
        <v>2771</v>
      </c>
      <c r="B2774" s="4" t="s">
        <v>96</v>
      </c>
      <c r="C2774" s="4" t="s">
        <v>328</v>
      </c>
      <c r="D2774" s="4" t="s">
        <v>152</v>
      </c>
      <c r="E2774" s="8" t="s">
        <v>123</v>
      </c>
      <c r="F2774" s="2" t="s">
        <v>361</v>
      </c>
      <c r="G2774" s="2" t="s">
        <v>129</v>
      </c>
      <c r="H2774" s="6" t="s">
        <v>124</v>
      </c>
      <c r="I2774" s="4" t="s">
        <v>125</v>
      </c>
    </row>
    <row r="2775" spans="1:9" x14ac:dyDescent="0.2">
      <c r="A2775" s="8">
        <v>2772</v>
      </c>
      <c r="B2775" s="4" t="s">
        <v>115</v>
      </c>
      <c r="C2775" s="4" t="s">
        <v>328</v>
      </c>
      <c r="D2775" s="4" t="s">
        <v>64</v>
      </c>
      <c r="E2775" s="8" t="s">
        <v>123</v>
      </c>
      <c r="F2775" s="2" t="s">
        <v>361</v>
      </c>
      <c r="G2775" s="2" t="s">
        <v>129</v>
      </c>
      <c r="H2775" s="6" t="s">
        <v>124</v>
      </c>
      <c r="I2775" s="4" t="s">
        <v>362</v>
      </c>
    </row>
    <row r="2776" spans="1:9" x14ac:dyDescent="0.2">
      <c r="A2776" s="8">
        <v>2773</v>
      </c>
      <c r="B2776" s="4" t="s">
        <v>283</v>
      </c>
      <c r="C2776" s="4" t="s">
        <v>328</v>
      </c>
      <c r="D2776" s="4" t="s">
        <v>64</v>
      </c>
      <c r="E2776" s="8" t="s">
        <v>123</v>
      </c>
      <c r="F2776" s="2" t="s">
        <v>361</v>
      </c>
      <c r="G2776" s="2" t="s">
        <v>129</v>
      </c>
      <c r="H2776" s="6" t="s">
        <v>124</v>
      </c>
      <c r="I2776" s="4" t="s">
        <v>362</v>
      </c>
    </row>
    <row r="2777" spans="1:9" x14ac:dyDescent="0.2">
      <c r="A2777" s="8">
        <v>2774</v>
      </c>
      <c r="B2777" s="4" t="s">
        <v>326</v>
      </c>
      <c r="C2777" s="4" t="s">
        <v>328</v>
      </c>
      <c r="D2777" s="4" t="s">
        <v>233</v>
      </c>
      <c r="E2777" s="8" t="s">
        <v>123</v>
      </c>
      <c r="F2777" s="2" t="s">
        <v>361</v>
      </c>
      <c r="G2777" s="2" t="s">
        <v>129</v>
      </c>
      <c r="H2777" s="6" t="s">
        <v>124</v>
      </c>
      <c r="I2777" s="4" t="s">
        <v>362</v>
      </c>
    </row>
    <row r="2778" spans="1:9" x14ac:dyDescent="0.2">
      <c r="A2778" s="8">
        <v>2775</v>
      </c>
      <c r="B2778" s="4" t="s">
        <v>1325</v>
      </c>
      <c r="C2778" s="4" t="s">
        <v>1326</v>
      </c>
      <c r="D2778" s="4" t="s">
        <v>529</v>
      </c>
      <c r="E2778" s="8" t="s">
        <v>123</v>
      </c>
      <c r="F2778" s="2" t="s">
        <v>361</v>
      </c>
      <c r="G2778" s="2" t="s">
        <v>129</v>
      </c>
      <c r="H2778" s="6" t="s">
        <v>124</v>
      </c>
      <c r="I2778" s="4" t="s">
        <v>362</v>
      </c>
    </row>
    <row r="2779" spans="1:9" x14ac:dyDescent="0.2">
      <c r="A2779" s="8">
        <v>2776</v>
      </c>
      <c r="B2779" s="4" t="s">
        <v>768</v>
      </c>
      <c r="C2779" s="4" t="s">
        <v>1327</v>
      </c>
      <c r="D2779" s="4" t="s">
        <v>131</v>
      </c>
      <c r="E2779" s="8" t="s">
        <v>123</v>
      </c>
      <c r="F2779" s="2" t="s">
        <v>361</v>
      </c>
      <c r="G2779" s="2" t="s">
        <v>129</v>
      </c>
      <c r="H2779" s="6" t="s">
        <v>124</v>
      </c>
      <c r="I2779" s="4" t="s">
        <v>125</v>
      </c>
    </row>
    <row r="2780" spans="1:9" x14ac:dyDescent="0.2">
      <c r="A2780" s="8">
        <v>2777</v>
      </c>
      <c r="B2780" s="4" t="s">
        <v>1328</v>
      </c>
      <c r="C2780" s="4" t="s">
        <v>1327</v>
      </c>
      <c r="D2780" s="4" t="s">
        <v>316</v>
      </c>
      <c r="E2780" s="8" t="s">
        <v>123</v>
      </c>
      <c r="F2780" s="2" t="s">
        <v>361</v>
      </c>
      <c r="G2780" s="2" t="s">
        <v>129</v>
      </c>
      <c r="H2780" s="6" t="s">
        <v>124</v>
      </c>
      <c r="I2780" s="4" t="s">
        <v>125</v>
      </c>
    </row>
    <row r="2781" spans="1:9" x14ac:dyDescent="0.2">
      <c r="A2781" s="8">
        <v>2778</v>
      </c>
      <c r="B2781" s="4" t="s">
        <v>875</v>
      </c>
      <c r="C2781" s="4" t="s">
        <v>1329</v>
      </c>
      <c r="D2781" s="4" t="s">
        <v>1001</v>
      </c>
      <c r="E2781" s="8" t="s">
        <v>123</v>
      </c>
      <c r="F2781" s="2" t="s">
        <v>361</v>
      </c>
      <c r="G2781" s="2" t="s">
        <v>129</v>
      </c>
      <c r="H2781" s="6" t="s">
        <v>124</v>
      </c>
      <c r="I2781" s="4" t="s">
        <v>125</v>
      </c>
    </row>
    <row r="2782" spans="1:9" x14ac:dyDescent="0.2">
      <c r="A2782" s="8">
        <v>2779</v>
      </c>
      <c r="B2782" s="4" t="s">
        <v>1325</v>
      </c>
      <c r="C2782" s="4" t="s">
        <v>1330</v>
      </c>
      <c r="D2782" s="4" t="s">
        <v>625</v>
      </c>
      <c r="E2782" s="8" t="s">
        <v>123</v>
      </c>
      <c r="F2782" s="2" t="s">
        <v>361</v>
      </c>
      <c r="G2782" s="2" t="s">
        <v>129</v>
      </c>
      <c r="H2782" s="6" t="s">
        <v>124</v>
      </c>
      <c r="I2782" s="4" t="s">
        <v>362</v>
      </c>
    </row>
    <row r="2783" spans="1:9" x14ac:dyDescent="0.2">
      <c r="A2783" s="8">
        <v>2780</v>
      </c>
      <c r="B2783" s="4" t="s">
        <v>370</v>
      </c>
      <c r="C2783" s="4" t="s">
        <v>924</v>
      </c>
      <c r="D2783" s="4" t="s">
        <v>84</v>
      </c>
      <c r="E2783" s="8" t="s">
        <v>123</v>
      </c>
      <c r="F2783" s="2" t="s">
        <v>361</v>
      </c>
      <c r="G2783" s="2" t="s">
        <v>129</v>
      </c>
      <c r="H2783" s="6" t="s">
        <v>124</v>
      </c>
      <c r="I2783" s="4" t="s">
        <v>125</v>
      </c>
    </row>
    <row r="2784" spans="1:9" x14ac:dyDescent="0.2">
      <c r="A2784" s="8">
        <v>2781</v>
      </c>
      <c r="B2784" s="4" t="s">
        <v>1331</v>
      </c>
      <c r="C2784" s="4" t="s">
        <v>924</v>
      </c>
      <c r="D2784" s="4" t="s">
        <v>106</v>
      </c>
      <c r="E2784" s="8" t="s">
        <v>123</v>
      </c>
      <c r="F2784" s="2" t="s">
        <v>361</v>
      </c>
      <c r="G2784" s="2" t="s">
        <v>129</v>
      </c>
      <c r="H2784" s="6" t="s">
        <v>124</v>
      </c>
      <c r="I2784" s="4" t="s">
        <v>125</v>
      </c>
    </row>
    <row r="2785" spans="1:9" x14ac:dyDescent="0.2">
      <c r="A2785" s="8">
        <v>2782</v>
      </c>
      <c r="B2785" s="4" t="s">
        <v>90</v>
      </c>
      <c r="C2785" s="4" t="s">
        <v>1185</v>
      </c>
      <c r="D2785" s="4" t="s">
        <v>626</v>
      </c>
      <c r="E2785" s="8" t="s">
        <v>123</v>
      </c>
      <c r="F2785" s="2" t="s">
        <v>361</v>
      </c>
      <c r="G2785" s="2" t="s">
        <v>129</v>
      </c>
      <c r="H2785" s="6" t="s">
        <v>124</v>
      </c>
      <c r="I2785" s="4" t="s">
        <v>125</v>
      </c>
    </row>
    <row r="2786" spans="1:9" x14ac:dyDescent="0.2">
      <c r="A2786" s="8">
        <v>2783</v>
      </c>
      <c r="B2786" s="4" t="s">
        <v>738</v>
      </c>
      <c r="C2786" s="4" t="s">
        <v>1185</v>
      </c>
      <c r="D2786" s="4" t="s">
        <v>626</v>
      </c>
      <c r="E2786" s="8" t="s">
        <v>123</v>
      </c>
      <c r="F2786" s="2" t="s">
        <v>361</v>
      </c>
      <c r="G2786" s="2" t="s">
        <v>129</v>
      </c>
      <c r="H2786" s="6" t="s">
        <v>124</v>
      </c>
      <c r="I2786" s="4" t="s">
        <v>362</v>
      </c>
    </row>
    <row r="2787" spans="1:9" x14ac:dyDescent="0.2">
      <c r="A2787" s="8">
        <v>2784</v>
      </c>
      <c r="B2787" s="4" t="s">
        <v>506</v>
      </c>
      <c r="C2787" s="4" t="s">
        <v>1185</v>
      </c>
      <c r="D2787" s="4" t="s">
        <v>678</v>
      </c>
      <c r="E2787" s="8" t="s">
        <v>123</v>
      </c>
      <c r="F2787" s="2" t="s">
        <v>361</v>
      </c>
      <c r="G2787" s="2" t="s">
        <v>129</v>
      </c>
      <c r="H2787" s="6" t="s">
        <v>124</v>
      </c>
      <c r="I2787" s="4" t="s">
        <v>125</v>
      </c>
    </row>
    <row r="2788" spans="1:9" x14ac:dyDescent="0.2">
      <c r="A2788" s="8">
        <v>2785</v>
      </c>
      <c r="B2788" s="4" t="s">
        <v>446</v>
      </c>
      <c r="C2788" s="4" t="s">
        <v>1185</v>
      </c>
      <c r="D2788" s="4" t="s">
        <v>1332</v>
      </c>
      <c r="E2788" s="8" t="s">
        <v>123</v>
      </c>
      <c r="F2788" s="2" t="s">
        <v>361</v>
      </c>
      <c r="G2788" s="2" t="s">
        <v>129</v>
      </c>
      <c r="H2788" s="6" t="s">
        <v>124</v>
      </c>
      <c r="I2788" s="4" t="s">
        <v>125</v>
      </c>
    </row>
    <row r="2789" spans="1:9" x14ac:dyDescent="0.2">
      <c r="A2789" s="8">
        <v>2786</v>
      </c>
      <c r="B2789" s="4" t="s">
        <v>398</v>
      </c>
      <c r="C2789" s="4" t="s">
        <v>1333</v>
      </c>
      <c r="D2789" s="4" t="s">
        <v>976</v>
      </c>
      <c r="E2789" s="8" t="s">
        <v>123</v>
      </c>
      <c r="F2789" s="2" t="s">
        <v>361</v>
      </c>
      <c r="G2789" s="2" t="s">
        <v>129</v>
      </c>
      <c r="H2789" s="6" t="s">
        <v>124</v>
      </c>
      <c r="I2789" s="4" t="s">
        <v>362</v>
      </c>
    </row>
    <row r="2790" spans="1:9" x14ac:dyDescent="0.2">
      <c r="A2790" s="8">
        <v>2787</v>
      </c>
      <c r="B2790" s="4" t="s">
        <v>412</v>
      </c>
      <c r="C2790" s="4" t="s">
        <v>129</v>
      </c>
      <c r="D2790" s="4" t="s">
        <v>238</v>
      </c>
      <c r="E2790" s="8" t="s">
        <v>123</v>
      </c>
      <c r="F2790" s="2" t="s">
        <v>361</v>
      </c>
      <c r="G2790" s="2" t="s">
        <v>129</v>
      </c>
      <c r="H2790" s="6" t="s">
        <v>124</v>
      </c>
      <c r="I2790" s="4" t="s">
        <v>125</v>
      </c>
    </row>
    <row r="2791" spans="1:9" x14ac:dyDescent="0.2">
      <c r="A2791" s="8">
        <v>2788</v>
      </c>
      <c r="B2791" s="4" t="s">
        <v>741</v>
      </c>
      <c r="C2791" s="4" t="s">
        <v>129</v>
      </c>
      <c r="D2791" s="4" t="s">
        <v>492</v>
      </c>
      <c r="E2791" s="8" t="s">
        <v>123</v>
      </c>
      <c r="F2791" s="2" t="s">
        <v>361</v>
      </c>
      <c r="G2791" s="2" t="s">
        <v>129</v>
      </c>
      <c r="H2791" s="6" t="s">
        <v>124</v>
      </c>
      <c r="I2791" s="4" t="s">
        <v>125</v>
      </c>
    </row>
    <row r="2792" spans="1:9" x14ac:dyDescent="0.2">
      <c r="A2792" s="8">
        <v>2789</v>
      </c>
      <c r="B2792" s="4" t="s">
        <v>471</v>
      </c>
      <c r="C2792" s="4" t="s">
        <v>129</v>
      </c>
      <c r="D2792" s="4" t="s">
        <v>134</v>
      </c>
      <c r="E2792" s="8" t="s">
        <v>123</v>
      </c>
      <c r="F2792" s="2" t="s">
        <v>361</v>
      </c>
      <c r="G2792" s="2" t="s">
        <v>129</v>
      </c>
      <c r="H2792" s="6" t="s">
        <v>124</v>
      </c>
      <c r="I2792" s="4" t="s">
        <v>125</v>
      </c>
    </row>
    <row r="2793" spans="1:9" x14ac:dyDescent="0.2">
      <c r="A2793" s="8">
        <v>2790</v>
      </c>
      <c r="B2793" s="4" t="s">
        <v>741</v>
      </c>
      <c r="C2793" s="4" t="s">
        <v>129</v>
      </c>
      <c r="D2793" s="4" t="s">
        <v>1256</v>
      </c>
      <c r="E2793" s="8" t="s">
        <v>123</v>
      </c>
      <c r="F2793" s="2" t="s">
        <v>361</v>
      </c>
      <c r="G2793" s="2" t="s">
        <v>129</v>
      </c>
      <c r="H2793" s="6" t="s">
        <v>124</v>
      </c>
      <c r="I2793" s="4" t="s">
        <v>125</v>
      </c>
    </row>
    <row r="2794" spans="1:9" x14ac:dyDescent="0.2">
      <c r="A2794" s="8">
        <v>2791</v>
      </c>
      <c r="B2794" s="4" t="s">
        <v>326</v>
      </c>
      <c r="C2794" s="4" t="s">
        <v>129</v>
      </c>
      <c r="D2794" s="4" t="s">
        <v>187</v>
      </c>
      <c r="E2794" s="8" t="s">
        <v>123</v>
      </c>
      <c r="F2794" s="2" t="s">
        <v>361</v>
      </c>
      <c r="G2794" s="2" t="s">
        <v>129</v>
      </c>
      <c r="H2794" s="6" t="s">
        <v>124</v>
      </c>
      <c r="I2794" s="4" t="s">
        <v>362</v>
      </c>
    </row>
    <row r="2795" spans="1:9" x14ac:dyDescent="0.2">
      <c r="A2795" s="8">
        <v>2792</v>
      </c>
      <c r="B2795" s="4" t="s">
        <v>111</v>
      </c>
      <c r="C2795" s="4" t="s">
        <v>129</v>
      </c>
      <c r="D2795" s="4" t="s">
        <v>257</v>
      </c>
      <c r="E2795" s="8" t="s">
        <v>123</v>
      </c>
      <c r="F2795" s="2" t="s">
        <v>361</v>
      </c>
      <c r="G2795" s="2" t="s">
        <v>129</v>
      </c>
      <c r="H2795" s="6" t="s">
        <v>124</v>
      </c>
      <c r="I2795" s="4" t="s">
        <v>125</v>
      </c>
    </row>
    <row r="2796" spans="1:9" x14ac:dyDescent="0.2">
      <c r="A2796" s="8">
        <v>2793</v>
      </c>
      <c r="B2796" s="4" t="s">
        <v>230</v>
      </c>
      <c r="C2796" s="4" t="s">
        <v>129</v>
      </c>
      <c r="D2796" s="4" t="s">
        <v>257</v>
      </c>
      <c r="E2796" s="8" t="s">
        <v>123</v>
      </c>
      <c r="F2796" s="2" t="s">
        <v>361</v>
      </c>
      <c r="G2796" s="2" t="s">
        <v>129</v>
      </c>
      <c r="H2796" s="6" t="s">
        <v>124</v>
      </c>
      <c r="I2796" s="4" t="s">
        <v>125</v>
      </c>
    </row>
    <row r="2797" spans="1:9" x14ac:dyDescent="0.2">
      <c r="A2797" s="8">
        <v>2794</v>
      </c>
      <c r="B2797" s="4" t="s">
        <v>192</v>
      </c>
      <c r="C2797" s="4" t="s">
        <v>129</v>
      </c>
      <c r="D2797" s="4" t="s">
        <v>106</v>
      </c>
      <c r="E2797" s="8" t="s">
        <v>123</v>
      </c>
      <c r="F2797" s="2" t="s">
        <v>361</v>
      </c>
      <c r="G2797" s="2" t="s">
        <v>129</v>
      </c>
      <c r="H2797" s="6" t="s">
        <v>124</v>
      </c>
      <c r="I2797" s="4" t="s">
        <v>362</v>
      </c>
    </row>
    <row r="2798" spans="1:9" x14ac:dyDescent="0.2">
      <c r="A2798" s="8">
        <v>2795</v>
      </c>
      <c r="B2798" s="4" t="s">
        <v>398</v>
      </c>
      <c r="C2798" s="4" t="s">
        <v>129</v>
      </c>
      <c r="D2798" s="4" t="s">
        <v>106</v>
      </c>
      <c r="E2798" s="8" t="s">
        <v>123</v>
      </c>
      <c r="F2798" s="2" t="s">
        <v>361</v>
      </c>
      <c r="G2798" s="2" t="s">
        <v>129</v>
      </c>
      <c r="H2798" s="6" t="s">
        <v>124</v>
      </c>
      <c r="I2798" s="4" t="s">
        <v>362</v>
      </c>
    </row>
    <row r="2799" spans="1:9" x14ac:dyDescent="0.2">
      <c r="A2799" s="8">
        <v>2796</v>
      </c>
      <c r="B2799" s="4" t="s">
        <v>1334</v>
      </c>
      <c r="C2799" s="4" t="s">
        <v>129</v>
      </c>
      <c r="D2799" s="4" t="s">
        <v>198</v>
      </c>
      <c r="E2799" s="8" t="s">
        <v>123</v>
      </c>
      <c r="F2799" s="2" t="s">
        <v>361</v>
      </c>
      <c r="G2799" s="2" t="s">
        <v>129</v>
      </c>
      <c r="H2799" s="6" t="s">
        <v>124</v>
      </c>
      <c r="I2799" s="4" t="s">
        <v>125</v>
      </c>
    </row>
    <row r="2800" spans="1:9" x14ac:dyDescent="0.2">
      <c r="A2800" s="8">
        <v>2797</v>
      </c>
      <c r="B2800" s="4" t="s">
        <v>402</v>
      </c>
      <c r="C2800" s="4" t="s">
        <v>864</v>
      </c>
      <c r="D2800" s="4" t="s">
        <v>470</v>
      </c>
      <c r="E2800" s="8" t="s">
        <v>123</v>
      </c>
      <c r="F2800" s="2" t="s">
        <v>361</v>
      </c>
      <c r="G2800" s="2" t="s">
        <v>129</v>
      </c>
      <c r="H2800" s="6" t="s">
        <v>124</v>
      </c>
      <c r="I2800" s="4" t="s">
        <v>362</v>
      </c>
    </row>
    <row r="2801" spans="1:9" x14ac:dyDescent="0.2">
      <c r="A2801" s="8">
        <v>2798</v>
      </c>
      <c r="B2801" s="4" t="s">
        <v>403</v>
      </c>
      <c r="C2801" s="4" t="s">
        <v>1335</v>
      </c>
      <c r="D2801" s="4" t="s">
        <v>251</v>
      </c>
      <c r="E2801" s="8" t="s">
        <v>123</v>
      </c>
      <c r="F2801" s="2" t="s">
        <v>361</v>
      </c>
      <c r="G2801" s="2" t="s">
        <v>129</v>
      </c>
      <c r="H2801" s="6" t="s">
        <v>124</v>
      </c>
      <c r="I2801" s="4" t="s">
        <v>125</v>
      </c>
    </row>
    <row r="2802" spans="1:9" x14ac:dyDescent="0.2">
      <c r="A2802" s="8">
        <v>2799</v>
      </c>
      <c r="B2802" s="4" t="s">
        <v>170</v>
      </c>
      <c r="C2802" s="4" t="s">
        <v>1335</v>
      </c>
      <c r="D2802" s="4" t="s">
        <v>133</v>
      </c>
      <c r="E2802" s="8" t="s">
        <v>123</v>
      </c>
      <c r="F2802" s="2" t="s">
        <v>361</v>
      </c>
      <c r="G2802" s="2" t="s">
        <v>129</v>
      </c>
      <c r="H2802" s="6" t="s">
        <v>124</v>
      </c>
      <c r="I2802" s="4" t="s">
        <v>125</v>
      </c>
    </row>
    <row r="2803" spans="1:9" x14ac:dyDescent="0.2">
      <c r="A2803" s="8">
        <v>2800</v>
      </c>
      <c r="B2803" s="4" t="s">
        <v>939</v>
      </c>
      <c r="C2803" s="4" t="s">
        <v>810</v>
      </c>
      <c r="D2803" s="4" t="s">
        <v>424</v>
      </c>
      <c r="E2803" s="8" t="s">
        <v>123</v>
      </c>
      <c r="F2803" s="2" t="s">
        <v>361</v>
      </c>
      <c r="G2803" s="2" t="s">
        <v>129</v>
      </c>
      <c r="H2803" s="6" t="s">
        <v>124</v>
      </c>
      <c r="I2803" s="4" t="s">
        <v>362</v>
      </c>
    </row>
    <row r="2804" spans="1:9" x14ac:dyDescent="0.2">
      <c r="A2804" s="8">
        <v>2801</v>
      </c>
      <c r="B2804" s="4" t="s">
        <v>486</v>
      </c>
      <c r="C2804" s="4" t="s">
        <v>810</v>
      </c>
      <c r="D2804" s="4" t="s">
        <v>424</v>
      </c>
      <c r="E2804" s="8" t="s">
        <v>123</v>
      </c>
      <c r="F2804" s="2" t="s">
        <v>361</v>
      </c>
      <c r="G2804" s="2" t="s">
        <v>129</v>
      </c>
      <c r="H2804" s="6" t="s">
        <v>124</v>
      </c>
      <c r="I2804" s="4" t="s">
        <v>125</v>
      </c>
    </row>
    <row r="2805" spans="1:9" x14ac:dyDescent="0.2">
      <c r="A2805" s="8">
        <v>2802</v>
      </c>
      <c r="B2805" s="4" t="s">
        <v>399</v>
      </c>
      <c r="C2805" s="4" t="s">
        <v>810</v>
      </c>
      <c r="D2805" s="4" t="s">
        <v>522</v>
      </c>
      <c r="E2805" s="8" t="s">
        <v>123</v>
      </c>
      <c r="F2805" s="2" t="s">
        <v>361</v>
      </c>
      <c r="G2805" s="2" t="s">
        <v>129</v>
      </c>
      <c r="H2805" s="6" t="s">
        <v>124</v>
      </c>
      <c r="I2805" s="4" t="s">
        <v>362</v>
      </c>
    </row>
    <row r="2806" spans="1:9" x14ac:dyDescent="0.2">
      <c r="A2806" s="8">
        <v>2803</v>
      </c>
      <c r="B2806" s="4" t="s">
        <v>400</v>
      </c>
      <c r="C2806" s="4" t="s">
        <v>810</v>
      </c>
      <c r="D2806" s="4" t="s">
        <v>59</v>
      </c>
      <c r="E2806" s="8" t="s">
        <v>123</v>
      </c>
      <c r="F2806" s="2" t="s">
        <v>361</v>
      </c>
      <c r="G2806" s="2" t="s">
        <v>129</v>
      </c>
      <c r="H2806" s="6" t="s">
        <v>124</v>
      </c>
      <c r="I2806" s="4" t="s">
        <v>362</v>
      </c>
    </row>
    <row r="2807" spans="1:9" x14ac:dyDescent="0.2">
      <c r="A2807" s="8">
        <v>2804</v>
      </c>
      <c r="B2807" s="4" t="s">
        <v>398</v>
      </c>
      <c r="C2807" s="4" t="s">
        <v>810</v>
      </c>
      <c r="D2807" s="4" t="s">
        <v>130</v>
      </c>
      <c r="E2807" s="8" t="s">
        <v>123</v>
      </c>
      <c r="F2807" s="2" t="s">
        <v>361</v>
      </c>
      <c r="G2807" s="2" t="s">
        <v>129</v>
      </c>
      <c r="H2807" s="6" t="s">
        <v>124</v>
      </c>
      <c r="I2807" s="4" t="s">
        <v>362</v>
      </c>
    </row>
    <row r="2808" spans="1:9" x14ac:dyDescent="0.2">
      <c r="A2808" s="8">
        <v>2805</v>
      </c>
      <c r="B2808" s="4" t="s">
        <v>1336</v>
      </c>
      <c r="C2808" s="4" t="s">
        <v>810</v>
      </c>
      <c r="D2808" s="4" t="s">
        <v>130</v>
      </c>
      <c r="E2808" s="8" t="s">
        <v>123</v>
      </c>
      <c r="F2808" s="2" t="s">
        <v>361</v>
      </c>
      <c r="G2808" s="2" t="s">
        <v>129</v>
      </c>
      <c r="H2808" s="6" t="s">
        <v>124</v>
      </c>
      <c r="I2808" s="4" t="s">
        <v>125</v>
      </c>
    </row>
    <row r="2809" spans="1:9" x14ac:dyDescent="0.2">
      <c r="A2809" s="8">
        <v>2806</v>
      </c>
      <c r="B2809" s="4" t="s">
        <v>1107</v>
      </c>
      <c r="C2809" s="4" t="s">
        <v>810</v>
      </c>
      <c r="D2809" s="4" t="s">
        <v>1337</v>
      </c>
      <c r="E2809" s="8" t="s">
        <v>123</v>
      </c>
      <c r="F2809" s="2" t="s">
        <v>361</v>
      </c>
      <c r="G2809" s="2" t="s">
        <v>129</v>
      </c>
      <c r="H2809" s="6" t="s">
        <v>124</v>
      </c>
      <c r="I2809" s="4" t="s">
        <v>125</v>
      </c>
    </row>
    <row r="2810" spans="1:9" x14ac:dyDescent="0.2">
      <c r="A2810" s="8">
        <v>2807</v>
      </c>
      <c r="B2810" s="4" t="s">
        <v>398</v>
      </c>
      <c r="C2810" s="4" t="s">
        <v>810</v>
      </c>
      <c r="D2810" s="4" t="s">
        <v>195</v>
      </c>
      <c r="E2810" s="8" t="s">
        <v>123</v>
      </c>
      <c r="F2810" s="2" t="s">
        <v>361</v>
      </c>
      <c r="G2810" s="2" t="s">
        <v>129</v>
      </c>
      <c r="H2810" s="6" t="s">
        <v>124</v>
      </c>
      <c r="I2810" s="4" t="s">
        <v>362</v>
      </c>
    </row>
    <row r="2811" spans="1:9" x14ac:dyDescent="0.2">
      <c r="A2811" s="8">
        <v>2808</v>
      </c>
      <c r="B2811" s="4" t="s">
        <v>1338</v>
      </c>
      <c r="C2811" s="4" t="s">
        <v>810</v>
      </c>
      <c r="D2811" s="4" t="s">
        <v>143</v>
      </c>
      <c r="E2811" s="8" t="s">
        <v>123</v>
      </c>
      <c r="F2811" s="2" t="s">
        <v>361</v>
      </c>
      <c r="G2811" s="2" t="s">
        <v>129</v>
      </c>
      <c r="H2811" s="6" t="s">
        <v>124</v>
      </c>
      <c r="I2811" s="4" t="s">
        <v>125</v>
      </c>
    </row>
    <row r="2812" spans="1:9" x14ac:dyDescent="0.2">
      <c r="A2812" s="8">
        <v>2809</v>
      </c>
      <c r="B2812" s="4" t="s">
        <v>467</v>
      </c>
      <c r="C2812" s="4" t="s">
        <v>810</v>
      </c>
      <c r="D2812" s="4" t="s">
        <v>143</v>
      </c>
      <c r="E2812" s="8" t="s">
        <v>123</v>
      </c>
      <c r="F2812" s="2" t="s">
        <v>361</v>
      </c>
      <c r="G2812" s="2" t="s">
        <v>129</v>
      </c>
      <c r="H2812" s="6" t="s">
        <v>124</v>
      </c>
      <c r="I2812" s="4" t="s">
        <v>362</v>
      </c>
    </row>
    <row r="2813" spans="1:9" x14ac:dyDescent="0.2">
      <c r="A2813" s="8">
        <v>2810</v>
      </c>
      <c r="B2813" s="4" t="s">
        <v>406</v>
      </c>
      <c r="C2813" s="4" t="s">
        <v>810</v>
      </c>
      <c r="D2813" s="4" t="s">
        <v>143</v>
      </c>
      <c r="E2813" s="8" t="s">
        <v>123</v>
      </c>
      <c r="F2813" s="2" t="s">
        <v>361</v>
      </c>
      <c r="G2813" s="2" t="s">
        <v>129</v>
      </c>
      <c r="H2813" s="6" t="s">
        <v>124</v>
      </c>
      <c r="I2813" s="4" t="s">
        <v>125</v>
      </c>
    </row>
    <row r="2814" spans="1:9" x14ac:dyDescent="0.2">
      <c r="A2814" s="8">
        <v>2811</v>
      </c>
      <c r="B2814" s="4" t="s">
        <v>399</v>
      </c>
      <c r="C2814" s="4" t="s">
        <v>810</v>
      </c>
      <c r="D2814" s="4" t="s">
        <v>567</v>
      </c>
      <c r="E2814" s="8" t="s">
        <v>123</v>
      </c>
      <c r="F2814" s="2" t="s">
        <v>361</v>
      </c>
      <c r="G2814" s="2" t="s">
        <v>129</v>
      </c>
      <c r="H2814" s="6" t="s">
        <v>124</v>
      </c>
      <c r="I2814" s="4" t="s">
        <v>362</v>
      </c>
    </row>
    <row r="2815" spans="1:9" x14ac:dyDescent="0.2">
      <c r="A2815" s="8">
        <v>2812</v>
      </c>
      <c r="B2815" s="4" t="s">
        <v>399</v>
      </c>
      <c r="C2815" s="4" t="s">
        <v>336</v>
      </c>
      <c r="D2815" s="4" t="s">
        <v>193</v>
      </c>
      <c r="E2815" s="8" t="s">
        <v>123</v>
      </c>
      <c r="F2815" s="2" t="s">
        <v>361</v>
      </c>
      <c r="G2815" s="2" t="s">
        <v>129</v>
      </c>
      <c r="H2815" s="6" t="s">
        <v>124</v>
      </c>
      <c r="I2815" s="4" t="s">
        <v>362</v>
      </c>
    </row>
    <row r="2816" spans="1:9" x14ac:dyDescent="0.2">
      <c r="A2816" s="8">
        <v>2813</v>
      </c>
      <c r="B2816" s="4" t="s">
        <v>398</v>
      </c>
      <c r="C2816" s="4" t="s">
        <v>217</v>
      </c>
      <c r="D2816" s="4" t="s">
        <v>152</v>
      </c>
      <c r="E2816" s="8" t="s">
        <v>123</v>
      </c>
      <c r="F2816" s="2" t="s">
        <v>361</v>
      </c>
      <c r="G2816" s="2" t="s">
        <v>129</v>
      </c>
      <c r="H2816" s="6" t="s">
        <v>124</v>
      </c>
      <c r="I2816" s="4" t="s">
        <v>362</v>
      </c>
    </row>
    <row r="2817" spans="1:9" x14ac:dyDescent="0.2">
      <c r="A2817" s="8">
        <v>2814</v>
      </c>
      <c r="B2817" s="4" t="s">
        <v>569</v>
      </c>
      <c r="C2817" s="4" t="s">
        <v>217</v>
      </c>
      <c r="D2817" s="4" t="s">
        <v>152</v>
      </c>
      <c r="E2817" s="8" t="s">
        <v>123</v>
      </c>
      <c r="F2817" s="2" t="s">
        <v>361</v>
      </c>
      <c r="G2817" s="2" t="s">
        <v>129</v>
      </c>
      <c r="H2817" s="6" t="s">
        <v>124</v>
      </c>
      <c r="I2817" s="4" t="s">
        <v>125</v>
      </c>
    </row>
    <row r="2818" spans="1:9" x14ac:dyDescent="0.2">
      <c r="A2818" s="8">
        <v>2815</v>
      </c>
      <c r="B2818" s="4" t="s">
        <v>586</v>
      </c>
      <c r="C2818" s="4" t="s">
        <v>217</v>
      </c>
      <c r="D2818" s="4" t="s">
        <v>823</v>
      </c>
      <c r="E2818" s="8" t="s">
        <v>123</v>
      </c>
      <c r="F2818" s="2" t="s">
        <v>361</v>
      </c>
      <c r="G2818" s="2" t="s">
        <v>129</v>
      </c>
      <c r="H2818" s="6" t="s">
        <v>124</v>
      </c>
      <c r="I2818" s="4" t="s">
        <v>125</v>
      </c>
    </row>
    <row r="2819" spans="1:9" x14ac:dyDescent="0.2">
      <c r="A2819" s="8">
        <v>2816</v>
      </c>
      <c r="B2819" s="4" t="s">
        <v>471</v>
      </c>
      <c r="C2819" s="4" t="s">
        <v>217</v>
      </c>
      <c r="D2819" s="4" t="s">
        <v>101</v>
      </c>
      <c r="E2819" s="8" t="s">
        <v>123</v>
      </c>
      <c r="F2819" s="2" t="s">
        <v>361</v>
      </c>
      <c r="G2819" s="2" t="s">
        <v>129</v>
      </c>
      <c r="H2819" s="6" t="s">
        <v>124</v>
      </c>
      <c r="I2819" s="4" t="s">
        <v>125</v>
      </c>
    </row>
    <row r="2820" spans="1:9" x14ac:dyDescent="0.2">
      <c r="A2820" s="8">
        <v>2817</v>
      </c>
      <c r="B2820" s="4" t="s">
        <v>400</v>
      </c>
      <c r="C2820" s="4" t="s">
        <v>217</v>
      </c>
      <c r="D2820" s="4" t="s">
        <v>196</v>
      </c>
      <c r="E2820" s="8" t="s">
        <v>123</v>
      </c>
      <c r="F2820" s="2" t="s">
        <v>361</v>
      </c>
      <c r="G2820" s="2" t="s">
        <v>129</v>
      </c>
      <c r="H2820" s="6" t="s">
        <v>124</v>
      </c>
      <c r="I2820" s="4" t="s">
        <v>362</v>
      </c>
    </row>
    <row r="2821" spans="1:9" x14ac:dyDescent="0.2">
      <c r="A2821" s="8">
        <v>2818</v>
      </c>
      <c r="B2821" s="4" t="s">
        <v>192</v>
      </c>
      <c r="C2821" s="4" t="s">
        <v>217</v>
      </c>
      <c r="D2821" s="4" t="s">
        <v>196</v>
      </c>
      <c r="E2821" s="8" t="s">
        <v>123</v>
      </c>
      <c r="F2821" s="2" t="s">
        <v>361</v>
      </c>
      <c r="G2821" s="2" t="s">
        <v>129</v>
      </c>
      <c r="H2821" s="6" t="s">
        <v>124</v>
      </c>
      <c r="I2821" s="4" t="s">
        <v>362</v>
      </c>
    </row>
    <row r="2822" spans="1:9" x14ac:dyDescent="0.2">
      <c r="A2822" s="8">
        <v>2819</v>
      </c>
      <c r="B2822" s="4" t="s">
        <v>75</v>
      </c>
      <c r="C2822" s="4" t="s">
        <v>217</v>
      </c>
      <c r="D2822" s="4" t="s">
        <v>196</v>
      </c>
      <c r="E2822" s="8" t="s">
        <v>123</v>
      </c>
      <c r="F2822" s="2" t="s">
        <v>361</v>
      </c>
      <c r="G2822" s="2" t="s">
        <v>129</v>
      </c>
      <c r="H2822" s="6" t="s">
        <v>124</v>
      </c>
      <c r="I2822" s="4" t="s">
        <v>125</v>
      </c>
    </row>
    <row r="2823" spans="1:9" x14ac:dyDescent="0.2">
      <c r="A2823" s="8">
        <v>2820</v>
      </c>
      <c r="B2823" s="4" t="s">
        <v>436</v>
      </c>
      <c r="C2823" s="4" t="s">
        <v>217</v>
      </c>
      <c r="D2823" s="4" t="s">
        <v>196</v>
      </c>
      <c r="E2823" s="8" t="s">
        <v>123</v>
      </c>
      <c r="F2823" s="2" t="s">
        <v>361</v>
      </c>
      <c r="G2823" s="2" t="s">
        <v>129</v>
      </c>
      <c r="H2823" s="6" t="s">
        <v>124</v>
      </c>
      <c r="I2823" s="4" t="s">
        <v>362</v>
      </c>
    </row>
    <row r="2824" spans="1:9" x14ac:dyDescent="0.2">
      <c r="A2824" s="8">
        <v>2821</v>
      </c>
      <c r="B2824" s="4" t="s">
        <v>368</v>
      </c>
      <c r="C2824" s="4" t="s">
        <v>1081</v>
      </c>
      <c r="D2824" s="4" t="s">
        <v>492</v>
      </c>
      <c r="E2824" s="8" t="s">
        <v>123</v>
      </c>
      <c r="F2824" s="2" t="s">
        <v>361</v>
      </c>
      <c r="G2824" s="2" t="s">
        <v>129</v>
      </c>
      <c r="H2824" s="6" t="s">
        <v>124</v>
      </c>
      <c r="I2824" s="4" t="s">
        <v>125</v>
      </c>
    </row>
    <row r="2825" spans="1:9" x14ac:dyDescent="0.2">
      <c r="A2825" s="8">
        <v>2822</v>
      </c>
      <c r="B2825" s="4" t="s">
        <v>366</v>
      </c>
      <c r="C2825" s="4" t="s">
        <v>1081</v>
      </c>
      <c r="D2825" s="4" t="s">
        <v>134</v>
      </c>
      <c r="E2825" s="8" t="s">
        <v>123</v>
      </c>
      <c r="F2825" s="2" t="s">
        <v>361</v>
      </c>
      <c r="G2825" s="2" t="s">
        <v>129</v>
      </c>
      <c r="H2825" s="6" t="s">
        <v>124</v>
      </c>
      <c r="I2825" s="4" t="s">
        <v>125</v>
      </c>
    </row>
    <row r="2826" spans="1:9" x14ac:dyDescent="0.2">
      <c r="A2826" s="8">
        <v>2823</v>
      </c>
      <c r="B2826" s="4" t="s">
        <v>192</v>
      </c>
      <c r="C2826" s="4" t="s">
        <v>1081</v>
      </c>
      <c r="D2826" s="4" t="s">
        <v>376</v>
      </c>
      <c r="E2826" s="8" t="s">
        <v>123</v>
      </c>
      <c r="F2826" s="2" t="s">
        <v>361</v>
      </c>
      <c r="G2826" s="2" t="s">
        <v>129</v>
      </c>
      <c r="H2826" s="6" t="s">
        <v>124</v>
      </c>
      <c r="I2826" s="4" t="s">
        <v>362</v>
      </c>
    </row>
    <row r="2827" spans="1:9" x14ac:dyDescent="0.2">
      <c r="A2827" s="8">
        <v>2824</v>
      </c>
      <c r="B2827" s="4" t="s">
        <v>842</v>
      </c>
      <c r="C2827" s="4" t="s">
        <v>1081</v>
      </c>
      <c r="D2827" s="4" t="s">
        <v>104</v>
      </c>
      <c r="E2827" s="8" t="s">
        <v>123</v>
      </c>
      <c r="F2827" s="2" t="s">
        <v>361</v>
      </c>
      <c r="G2827" s="2" t="s">
        <v>129</v>
      </c>
      <c r="H2827" s="6" t="s">
        <v>124</v>
      </c>
      <c r="I2827" s="4" t="s">
        <v>362</v>
      </c>
    </row>
    <row r="2828" spans="1:9" x14ac:dyDescent="0.2">
      <c r="A2828" s="8">
        <v>2825</v>
      </c>
      <c r="B2828" s="4" t="s">
        <v>206</v>
      </c>
      <c r="C2828" s="4" t="s">
        <v>1081</v>
      </c>
      <c r="D2828" s="4" t="s">
        <v>106</v>
      </c>
      <c r="E2828" s="8" t="s">
        <v>123</v>
      </c>
      <c r="F2828" s="2" t="s">
        <v>361</v>
      </c>
      <c r="G2828" s="2" t="s">
        <v>129</v>
      </c>
      <c r="H2828" s="6" t="s">
        <v>124</v>
      </c>
      <c r="I2828" s="4" t="s">
        <v>362</v>
      </c>
    </row>
    <row r="2829" spans="1:9" x14ac:dyDescent="0.2">
      <c r="A2829" s="8">
        <v>2826</v>
      </c>
      <c r="B2829" s="4" t="s">
        <v>192</v>
      </c>
      <c r="C2829" s="4" t="s">
        <v>1081</v>
      </c>
      <c r="D2829" s="4" t="s">
        <v>218</v>
      </c>
      <c r="E2829" s="8" t="s">
        <v>123</v>
      </c>
      <c r="F2829" s="2" t="s">
        <v>361</v>
      </c>
      <c r="G2829" s="2" t="s">
        <v>129</v>
      </c>
      <c r="H2829" s="6" t="s">
        <v>124</v>
      </c>
      <c r="I2829" s="4" t="s">
        <v>362</v>
      </c>
    </row>
    <row r="2830" spans="1:9" x14ac:dyDescent="0.2">
      <c r="A2830" s="8">
        <v>2827</v>
      </c>
      <c r="B2830" s="4" t="s">
        <v>365</v>
      </c>
      <c r="C2830" s="4" t="s">
        <v>303</v>
      </c>
      <c r="D2830" s="4" t="s">
        <v>303</v>
      </c>
      <c r="E2830" s="8" t="s">
        <v>123</v>
      </c>
      <c r="F2830" s="2" t="s">
        <v>361</v>
      </c>
      <c r="G2830" s="2" t="s">
        <v>129</v>
      </c>
      <c r="H2830" s="6" t="s">
        <v>124</v>
      </c>
      <c r="I2830" s="4" t="s">
        <v>362</v>
      </c>
    </row>
    <row r="2831" spans="1:9" x14ac:dyDescent="0.2">
      <c r="A2831" s="8">
        <v>2828</v>
      </c>
      <c r="B2831" s="4" t="s">
        <v>399</v>
      </c>
      <c r="C2831" s="4" t="s">
        <v>303</v>
      </c>
      <c r="D2831" s="4" t="s">
        <v>303</v>
      </c>
      <c r="E2831" s="8" t="s">
        <v>123</v>
      </c>
      <c r="F2831" s="2" t="s">
        <v>361</v>
      </c>
      <c r="G2831" s="2" t="s">
        <v>129</v>
      </c>
      <c r="H2831" s="6" t="s">
        <v>124</v>
      </c>
      <c r="I2831" s="4" t="s">
        <v>362</v>
      </c>
    </row>
    <row r="2832" spans="1:9" x14ac:dyDescent="0.2">
      <c r="A2832" s="8">
        <v>2829</v>
      </c>
      <c r="B2832" s="4" t="s">
        <v>436</v>
      </c>
      <c r="C2832" s="4" t="s">
        <v>295</v>
      </c>
      <c r="D2832" s="4" t="s">
        <v>198</v>
      </c>
      <c r="E2832" s="8" t="s">
        <v>123</v>
      </c>
      <c r="F2832" s="2" t="s">
        <v>361</v>
      </c>
      <c r="G2832" s="2" t="s">
        <v>129</v>
      </c>
      <c r="H2832" s="6" t="s">
        <v>124</v>
      </c>
      <c r="I2832" s="4" t="s">
        <v>362</v>
      </c>
    </row>
    <row r="2833" spans="1:9" x14ac:dyDescent="0.2">
      <c r="A2833" s="8">
        <v>2830</v>
      </c>
      <c r="B2833" s="4" t="s">
        <v>802</v>
      </c>
      <c r="C2833" s="9" t="s">
        <v>112</v>
      </c>
      <c r="D2833" s="4" t="s">
        <v>64</v>
      </c>
      <c r="E2833" s="8" t="s">
        <v>123</v>
      </c>
      <c r="F2833" s="2" t="s">
        <v>361</v>
      </c>
      <c r="G2833" s="2" t="s">
        <v>129</v>
      </c>
      <c r="H2833" s="6" t="s">
        <v>124</v>
      </c>
      <c r="I2833" s="4" t="s">
        <v>125</v>
      </c>
    </row>
    <row r="2834" spans="1:9" x14ac:dyDescent="0.2">
      <c r="A2834" s="8">
        <v>2831</v>
      </c>
      <c r="B2834" s="4" t="s">
        <v>610</v>
      </c>
      <c r="C2834" s="9" t="s">
        <v>277</v>
      </c>
      <c r="D2834" s="4" t="s">
        <v>341</v>
      </c>
      <c r="E2834" s="8" t="s">
        <v>123</v>
      </c>
      <c r="F2834" s="2" t="s">
        <v>361</v>
      </c>
      <c r="G2834" s="2" t="s">
        <v>129</v>
      </c>
      <c r="H2834" s="6" t="s">
        <v>124</v>
      </c>
      <c r="I2834" s="4" t="s">
        <v>125</v>
      </c>
    </row>
    <row r="2835" spans="1:9" x14ac:dyDescent="0.2">
      <c r="A2835" s="8">
        <v>2832</v>
      </c>
      <c r="B2835" s="4" t="s">
        <v>1316</v>
      </c>
      <c r="C2835" s="9" t="s">
        <v>770</v>
      </c>
      <c r="D2835" s="4" t="s">
        <v>1188</v>
      </c>
      <c r="E2835" s="8" t="s">
        <v>123</v>
      </c>
      <c r="F2835" s="2" t="s">
        <v>361</v>
      </c>
      <c r="G2835" s="2" t="s">
        <v>129</v>
      </c>
      <c r="H2835" s="6" t="s">
        <v>124</v>
      </c>
      <c r="I2835" s="4" t="s">
        <v>125</v>
      </c>
    </row>
    <row r="2836" spans="1:9" x14ac:dyDescent="0.2">
      <c r="A2836" s="8">
        <v>2833</v>
      </c>
      <c r="B2836" s="4" t="s">
        <v>383</v>
      </c>
      <c r="C2836" s="9" t="s">
        <v>101</v>
      </c>
      <c r="D2836" s="4" t="s">
        <v>196</v>
      </c>
      <c r="E2836" s="8" t="s">
        <v>123</v>
      </c>
      <c r="F2836" s="10" t="s">
        <v>361</v>
      </c>
      <c r="G2836" s="2" t="s">
        <v>129</v>
      </c>
      <c r="H2836" s="6" t="s">
        <v>124</v>
      </c>
      <c r="I2836" s="4" t="s">
        <v>362</v>
      </c>
    </row>
    <row r="2837" spans="1:9" x14ac:dyDescent="0.2">
      <c r="A2837" s="8">
        <v>2834</v>
      </c>
      <c r="B2837" s="4" t="s">
        <v>221</v>
      </c>
      <c r="C2837" s="9" t="s">
        <v>727</v>
      </c>
      <c r="D2837" s="4" t="s">
        <v>1339</v>
      </c>
      <c r="E2837" s="8" t="s">
        <v>123</v>
      </c>
      <c r="F2837" s="2" t="s">
        <v>361</v>
      </c>
      <c r="G2837" s="2" t="s">
        <v>129</v>
      </c>
      <c r="H2837" s="6" t="s">
        <v>124</v>
      </c>
      <c r="I2837" s="4" t="s">
        <v>125</v>
      </c>
    </row>
    <row r="2838" spans="1:9" x14ac:dyDescent="0.2">
      <c r="A2838" s="8">
        <v>2835</v>
      </c>
      <c r="B2838" s="4" t="s">
        <v>151</v>
      </c>
      <c r="C2838" s="9" t="s">
        <v>456</v>
      </c>
      <c r="D2838" s="4" t="s">
        <v>133</v>
      </c>
      <c r="E2838" s="8" t="s">
        <v>123</v>
      </c>
      <c r="F2838" s="2" t="s">
        <v>361</v>
      </c>
      <c r="G2838" s="2" t="s">
        <v>129</v>
      </c>
      <c r="H2838" s="6" t="s">
        <v>124</v>
      </c>
      <c r="I2838" s="4" t="s">
        <v>125</v>
      </c>
    </row>
    <row r="2839" spans="1:9" x14ac:dyDescent="0.2">
      <c r="A2839" s="8">
        <v>2836</v>
      </c>
      <c r="B2839" s="4" t="s">
        <v>625</v>
      </c>
      <c r="C2839" s="4" t="s">
        <v>1340</v>
      </c>
      <c r="D2839" s="4" t="s">
        <v>441</v>
      </c>
      <c r="E2839" s="10" t="s">
        <v>1341</v>
      </c>
      <c r="F2839" s="10" t="s">
        <v>1342</v>
      </c>
      <c r="G2839" s="2" t="s">
        <v>129</v>
      </c>
      <c r="H2839" s="6" t="s">
        <v>124</v>
      </c>
      <c r="I2839" s="4" t="s">
        <v>362</v>
      </c>
    </row>
    <row r="2840" spans="1:9" x14ac:dyDescent="0.2">
      <c r="A2840" s="8">
        <v>2837</v>
      </c>
      <c r="B2840" s="4" t="s">
        <v>1343</v>
      </c>
      <c r="C2840" s="4" t="s">
        <v>1344</v>
      </c>
      <c r="D2840" s="4" t="s">
        <v>1284</v>
      </c>
      <c r="E2840" s="10" t="s">
        <v>1341</v>
      </c>
      <c r="F2840" s="10" t="s">
        <v>1342</v>
      </c>
      <c r="G2840" s="2" t="s">
        <v>129</v>
      </c>
      <c r="H2840" s="6" t="s">
        <v>124</v>
      </c>
      <c r="I2840" s="4" t="s">
        <v>125</v>
      </c>
    </row>
    <row r="2841" spans="1:9" x14ac:dyDescent="0.2">
      <c r="A2841" s="8">
        <v>2838</v>
      </c>
      <c r="B2841" s="7" t="s">
        <v>1345</v>
      </c>
      <c r="C2841" s="4" t="s">
        <v>345</v>
      </c>
      <c r="D2841" s="4" t="s">
        <v>1346</v>
      </c>
      <c r="E2841" s="10" t="s">
        <v>1341</v>
      </c>
      <c r="F2841" s="10" t="s">
        <v>1342</v>
      </c>
      <c r="G2841" s="2" t="s">
        <v>129</v>
      </c>
      <c r="H2841" s="6" t="s">
        <v>124</v>
      </c>
      <c r="I2841" s="4" t="s">
        <v>362</v>
      </c>
    </row>
    <row r="2842" spans="1:9" x14ac:dyDescent="0.2">
      <c r="A2842" s="8">
        <v>2839</v>
      </c>
      <c r="B2842" s="4" t="s">
        <v>610</v>
      </c>
      <c r="C2842" s="4" t="s">
        <v>104</v>
      </c>
      <c r="D2842" s="4"/>
      <c r="E2842" s="10" t="s">
        <v>1341</v>
      </c>
      <c r="F2842" s="10" t="s">
        <v>1342</v>
      </c>
      <c r="G2842" s="2" t="s">
        <v>129</v>
      </c>
      <c r="H2842" s="6" t="s">
        <v>124</v>
      </c>
      <c r="I2842" s="4" t="s">
        <v>125</v>
      </c>
    </row>
    <row r="2843" spans="1:9" x14ac:dyDescent="0.2">
      <c r="A2843" s="8">
        <v>2840</v>
      </c>
      <c r="B2843" s="4" t="s">
        <v>439</v>
      </c>
      <c r="C2843" s="4" t="s">
        <v>1347</v>
      </c>
      <c r="D2843" s="4" t="s">
        <v>1348</v>
      </c>
      <c r="E2843" s="10" t="s">
        <v>1341</v>
      </c>
      <c r="F2843" s="10" t="s">
        <v>1342</v>
      </c>
      <c r="G2843" s="2" t="s">
        <v>129</v>
      </c>
      <c r="H2843" s="6" t="s">
        <v>124</v>
      </c>
      <c r="I2843" s="4" t="s">
        <v>362</v>
      </c>
    </row>
    <row r="2844" spans="1:9" x14ac:dyDescent="0.2">
      <c r="A2844" s="8">
        <v>2841</v>
      </c>
      <c r="B2844" s="4" t="s">
        <v>1349</v>
      </c>
      <c r="C2844" s="4" t="s">
        <v>1350</v>
      </c>
      <c r="D2844" s="4" t="s">
        <v>259</v>
      </c>
      <c r="E2844" s="10" t="s">
        <v>1341</v>
      </c>
      <c r="F2844" s="10" t="s">
        <v>1342</v>
      </c>
      <c r="G2844" s="2" t="s">
        <v>129</v>
      </c>
      <c r="H2844" s="6" t="s">
        <v>124</v>
      </c>
      <c r="I2844" s="4" t="s">
        <v>125</v>
      </c>
    </row>
    <row r="2845" spans="1:9" x14ac:dyDescent="0.2">
      <c r="A2845" s="8">
        <v>2842</v>
      </c>
      <c r="B2845" s="4" t="s">
        <v>1163</v>
      </c>
      <c r="C2845" s="4" t="s">
        <v>74</v>
      </c>
      <c r="D2845" s="4" t="s">
        <v>1351</v>
      </c>
      <c r="E2845" s="10" t="s">
        <v>1341</v>
      </c>
      <c r="F2845" s="10" t="s">
        <v>1342</v>
      </c>
      <c r="G2845" s="2" t="s">
        <v>129</v>
      </c>
      <c r="H2845" s="6" t="s">
        <v>124</v>
      </c>
      <c r="I2845" s="4" t="s">
        <v>362</v>
      </c>
    </row>
    <row r="2846" spans="1:9" x14ac:dyDescent="0.2">
      <c r="A2846" s="8">
        <v>2843</v>
      </c>
      <c r="B2846" s="4" t="s">
        <v>726</v>
      </c>
      <c r="C2846" s="4" t="s">
        <v>1173</v>
      </c>
      <c r="D2846" s="4" t="s">
        <v>1352</v>
      </c>
      <c r="E2846" s="10" t="s">
        <v>1341</v>
      </c>
      <c r="F2846" s="10" t="s">
        <v>1342</v>
      </c>
      <c r="G2846" s="2" t="s">
        <v>129</v>
      </c>
      <c r="H2846" s="6" t="s">
        <v>124</v>
      </c>
      <c r="I2846" s="4" t="s">
        <v>362</v>
      </c>
    </row>
    <row r="2847" spans="1:9" x14ac:dyDescent="0.2">
      <c r="A2847" s="8">
        <v>2844</v>
      </c>
      <c r="B2847" s="4" t="s">
        <v>1353</v>
      </c>
      <c r="C2847" s="4" t="s">
        <v>979</v>
      </c>
      <c r="D2847" s="4" t="s">
        <v>300</v>
      </c>
      <c r="E2847" s="10" t="s">
        <v>1341</v>
      </c>
      <c r="F2847" s="10" t="s">
        <v>1342</v>
      </c>
      <c r="G2847" s="2" t="s">
        <v>129</v>
      </c>
      <c r="H2847" s="6" t="s">
        <v>124</v>
      </c>
      <c r="I2847" s="4" t="s">
        <v>362</v>
      </c>
    </row>
    <row r="2848" spans="1:9" x14ac:dyDescent="0.2">
      <c r="A2848" s="8">
        <v>2845</v>
      </c>
      <c r="B2848" s="4" t="s">
        <v>132</v>
      </c>
      <c r="C2848" s="4" t="s">
        <v>1169</v>
      </c>
      <c r="D2848" s="4" t="s">
        <v>637</v>
      </c>
      <c r="E2848" s="10" t="s">
        <v>1341</v>
      </c>
      <c r="F2848" s="10" t="s">
        <v>1342</v>
      </c>
      <c r="G2848" s="2" t="s">
        <v>129</v>
      </c>
      <c r="H2848" s="6" t="s">
        <v>124</v>
      </c>
      <c r="I2848" s="4" t="s">
        <v>125</v>
      </c>
    </row>
    <row r="2849" spans="1:9" x14ac:dyDescent="0.2">
      <c r="A2849" s="8">
        <v>2846</v>
      </c>
      <c r="B2849" s="4" t="s">
        <v>436</v>
      </c>
      <c r="C2849" s="4" t="s">
        <v>1354</v>
      </c>
      <c r="D2849" s="4" t="s">
        <v>1346</v>
      </c>
      <c r="E2849" s="10" t="s">
        <v>1341</v>
      </c>
      <c r="F2849" s="10" t="s">
        <v>1342</v>
      </c>
      <c r="G2849" s="2" t="s">
        <v>129</v>
      </c>
      <c r="H2849" s="6" t="s">
        <v>124</v>
      </c>
      <c r="I2849" s="4" t="s">
        <v>362</v>
      </c>
    </row>
    <row r="2850" spans="1:9" x14ac:dyDescent="0.2">
      <c r="A2850" s="8">
        <v>2847</v>
      </c>
      <c r="B2850" s="4" t="s">
        <v>1355</v>
      </c>
      <c r="C2850" s="4" t="s">
        <v>251</v>
      </c>
      <c r="D2850" s="4" t="s">
        <v>723</v>
      </c>
      <c r="E2850" s="10" t="s">
        <v>1341</v>
      </c>
      <c r="F2850" s="10" t="s">
        <v>1342</v>
      </c>
      <c r="G2850" s="2" t="s">
        <v>129</v>
      </c>
      <c r="H2850" s="6" t="s">
        <v>124</v>
      </c>
      <c r="I2850" s="4" t="s">
        <v>362</v>
      </c>
    </row>
    <row r="2851" spans="1:9" x14ac:dyDescent="0.2">
      <c r="A2851" s="8">
        <v>2848</v>
      </c>
      <c r="B2851" s="4" t="s">
        <v>1356</v>
      </c>
      <c r="C2851" s="4" t="s">
        <v>251</v>
      </c>
      <c r="D2851" s="4" t="s">
        <v>723</v>
      </c>
      <c r="E2851" s="10" t="s">
        <v>1341</v>
      </c>
      <c r="F2851" s="10" t="s">
        <v>1342</v>
      </c>
      <c r="G2851" s="2" t="s">
        <v>129</v>
      </c>
      <c r="H2851" s="6" t="s">
        <v>124</v>
      </c>
      <c r="I2851" s="4" t="s">
        <v>362</v>
      </c>
    </row>
    <row r="2852" spans="1:9" x14ac:dyDescent="0.2">
      <c r="A2852" s="8">
        <v>2849</v>
      </c>
      <c r="B2852" s="4" t="s">
        <v>1357</v>
      </c>
      <c r="C2852" s="4" t="s">
        <v>1358</v>
      </c>
      <c r="D2852" s="4" t="s">
        <v>77</v>
      </c>
      <c r="E2852" s="10" t="s">
        <v>1341</v>
      </c>
      <c r="F2852" s="10" t="s">
        <v>1342</v>
      </c>
      <c r="G2852" s="2" t="s">
        <v>129</v>
      </c>
      <c r="H2852" s="6" t="s">
        <v>124</v>
      </c>
      <c r="I2852" s="4" t="s">
        <v>362</v>
      </c>
    </row>
    <row r="2853" spans="1:9" x14ac:dyDescent="0.2">
      <c r="A2853" s="8">
        <v>2850</v>
      </c>
      <c r="B2853" s="4" t="s">
        <v>206</v>
      </c>
      <c r="C2853" s="4" t="s">
        <v>245</v>
      </c>
      <c r="D2853" s="4" t="s">
        <v>226</v>
      </c>
      <c r="E2853" s="10" t="s">
        <v>1341</v>
      </c>
      <c r="F2853" s="10" t="s">
        <v>1342</v>
      </c>
      <c r="G2853" s="2" t="s">
        <v>129</v>
      </c>
      <c r="H2853" s="6" t="s">
        <v>124</v>
      </c>
      <c r="I2853" s="4" t="s">
        <v>362</v>
      </c>
    </row>
    <row r="2854" spans="1:9" x14ac:dyDescent="0.2">
      <c r="A2854" s="8">
        <v>2851</v>
      </c>
      <c r="B2854" s="4" t="s">
        <v>326</v>
      </c>
      <c r="C2854" s="4" t="s">
        <v>1344</v>
      </c>
      <c r="D2854" s="4" t="s">
        <v>209</v>
      </c>
      <c r="E2854" s="10" t="s">
        <v>1341</v>
      </c>
      <c r="F2854" s="10" t="s">
        <v>1342</v>
      </c>
      <c r="G2854" s="2" t="s">
        <v>129</v>
      </c>
      <c r="H2854" s="6" t="s">
        <v>124</v>
      </c>
      <c r="I2854" s="4" t="s">
        <v>362</v>
      </c>
    </row>
    <row r="2855" spans="1:9" x14ac:dyDescent="0.2">
      <c r="A2855" s="8">
        <v>2852</v>
      </c>
      <c r="B2855" s="4" t="s">
        <v>1356</v>
      </c>
      <c r="C2855" s="4" t="s">
        <v>1359</v>
      </c>
      <c r="D2855" s="4" t="s">
        <v>1359</v>
      </c>
      <c r="E2855" s="10" t="s">
        <v>1341</v>
      </c>
      <c r="F2855" s="10" t="s">
        <v>1342</v>
      </c>
      <c r="G2855" s="2" t="s">
        <v>129</v>
      </c>
      <c r="H2855" s="6" t="s">
        <v>124</v>
      </c>
      <c r="I2855" s="4" t="s">
        <v>362</v>
      </c>
    </row>
    <row r="2856" spans="1:9" x14ac:dyDescent="0.2">
      <c r="A2856" s="8">
        <v>2853</v>
      </c>
      <c r="B2856" s="4" t="s">
        <v>473</v>
      </c>
      <c r="C2856" s="4" t="s">
        <v>1358</v>
      </c>
      <c r="D2856" s="4" t="s">
        <v>218</v>
      </c>
      <c r="E2856" s="10" t="s">
        <v>1341</v>
      </c>
      <c r="F2856" s="10" t="s">
        <v>1342</v>
      </c>
      <c r="G2856" s="2" t="s">
        <v>129</v>
      </c>
      <c r="H2856" s="6" t="s">
        <v>124</v>
      </c>
      <c r="I2856" s="4" t="s">
        <v>362</v>
      </c>
    </row>
    <row r="2857" spans="1:9" x14ac:dyDescent="0.2">
      <c r="A2857" s="8">
        <v>2854</v>
      </c>
      <c r="B2857" s="4" t="s">
        <v>794</v>
      </c>
      <c r="C2857" s="4" t="s">
        <v>1358</v>
      </c>
      <c r="D2857" s="4" t="s">
        <v>1360</v>
      </c>
      <c r="E2857" s="10" t="s">
        <v>1341</v>
      </c>
      <c r="F2857" s="10" t="s">
        <v>1342</v>
      </c>
      <c r="G2857" s="2" t="s">
        <v>129</v>
      </c>
      <c r="H2857" s="6" t="s">
        <v>124</v>
      </c>
      <c r="I2857" s="4" t="s">
        <v>362</v>
      </c>
    </row>
    <row r="2858" spans="1:9" x14ac:dyDescent="0.2">
      <c r="A2858" s="8">
        <v>2855</v>
      </c>
      <c r="B2858" s="4" t="s">
        <v>204</v>
      </c>
      <c r="C2858" s="4" t="s">
        <v>341</v>
      </c>
      <c r="D2858" s="4" t="s">
        <v>492</v>
      </c>
      <c r="E2858" s="10" t="s">
        <v>1341</v>
      </c>
      <c r="F2858" s="10" t="s">
        <v>1342</v>
      </c>
      <c r="G2858" s="2" t="s">
        <v>129</v>
      </c>
      <c r="H2858" s="6" t="s">
        <v>124</v>
      </c>
      <c r="I2858" s="4" t="s">
        <v>362</v>
      </c>
    </row>
    <row r="2859" spans="1:9" x14ac:dyDescent="0.2">
      <c r="A2859" s="8">
        <v>2856</v>
      </c>
      <c r="B2859" s="4" t="s">
        <v>586</v>
      </c>
      <c r="C2859" s="4" t="s">
        <v>456</v>
      </c>
      <c r="D2859" s="4" t="s">
        <v>1340</v>
      </c>
      <c r="E2859" s="10" t="s">
        <v>1341</v>
      </c>
      <c r="F2859" s="10" t="s">
        <v>1342</v>
      </c>
      <c r="G2859" s="2" t="s">
        <v>129</v>
      </c>
      <c r="H2859" s="6" t="s">
        <v>124</v>
      </c>
      <c r="I2859" s="4" t="s">
        <v>125</v>
      </c>
    </row>
    <row r="2860" spans="1:9" x14ac:dyDescent="0.2">
      <c r="A2860" s="8">
        <v>2857</v>
      </c>
      <c r="B2860" s="4" t="s">
        <v>1361</v>
      </c>
      <c r="C2860" s="4" t="s">
        <v>303</v>
      </c>
      <c r="D2860" s="4" t="s">
        <v>310</v>
      </c>
      <c r="E2860" s="10" t="s">
        <v>1341</v>
      </c>
      <c r="F2860" s="10" t="s">
        <v>1342</v>
      </c>
      <c r="G2860" s="2" t="s">
        <v>129</v>
      </c>
      <c r="H2860" s="6" t="s">
        <v>124</v>
      </c>
      <c r="I2860" s="4" t="s">
        <v>362</v>
      </c>
    </row>
    <row r="2861" spans="1:9" x14ac:dyDescent="0.2">
      <c r="A2861" s="8">
        <v>2858</v>
      </c>
      <c r="B2861" s="4" t="s">
        <v>96</v>
      </c>
      <c r="C2861" s="4" t="s">
        <v>95</v>
      </c>
      <c r="D2861" s="4" t="s">
        <v>1351</v>
      </c>
      <c r="E2861" s="10" t="s">
        <v>1341</v>
      </c>
      <c r="F2861" s="10" t="s">
        <v>1342</v>
      </c>
      <c r="G2861" s="2" t="s">
        <v>129</v>
      </c>
      <c r="H2861" s="6" t="s">
        <v>124</v>
      </c>
      <c r="I2861" s="4" t="s">
        <v>125</v>
      </c>
    </row>
    <row r="2862" spans="1:9" x14ac:dyDescent="0.2">
      <c r="A2862" s="8">
        <v>2859</v>
      </c>
      <c r="B2862" s="4" t="s">
        <v>280</v>
      </c>
      <c r="C2862" s="4" t="s">
        <v>1352</v>
      </c>
      <c r="D2862" s="4" t="s">
        <v>207</v>
      </c>
      <c r="E2862" s="10" t="s">
        <v>1341</v>
      </c>
      <c r="F2862" s="10" t="s">
        <v>1342</v>
      </c>
      <c r="G2862" s="2" t="s">
        <v>129</v>
      </c>
      <c r="H2862" s="6" t="s">
        <v>124</v>
      </c>
      <c r="I2862" s="4" t="s">
        <v>125</v>
      </c>
    </row>
    <row r="2863" spans="1:9" x14ac:dyDescent="0.2">
      <c r="A2863" s="8">
        <v>2860</v>
      </c>
      <c r="B2863" s="4" t="s">
        <v>1362</v>
      </c>
      <c r="C2863" s="4" t="s">
        <v>1359</v>
      </c>
      <c r="D2863" s="4" t="s">
        <v>104</v>
      </c>
      <c r="E2863" s="10" t="s">
        <v>1341</v>
      </c>
      <c r="F2863" s="10" t="s">
        <v>1342</v>
      </c>
      <c r="G2863" s="2" t="s">
        <v>129</v>
      </c>
      <c r="H2863" s="6" t="s">
        <v>124</v>
      </c>
      <c r="I2863" s="4" t="s">
        <v>125</v>
      </c>
    </row>
    <row r="2864" spans="1:9" x14ac:dyDescent="0.2">
      <c r="A2864" s="8">
        <v>2861</v>
      </c>
      <c r="B2864" s="4" t="s">
        <v>132</v>
      </c>
      <c r="C2864" s="4" t="s">
        <v>1352</v>
      </c>
      <c r="D2864" s="4" t="s">
        <v>1359</v>
      </c>
      <c r="E2864" s="10" t="s">
        <v>1341</v>
      </c>
      <c r="F2864" s="10" t="s">
        <v>1342</v>
      </c>
      <c r="G2864" s="2" t="s">
        <v>129</v>
      </c>
      <c r="H2864" s="6" t="s">
        <v>124</v>
      </c>
      <c r="I2864" s="4" t="s">
        <v>125</v>
      </c>
    </row>
    <row r="2865" spans="1:9" x14ac:dyDescent="0.2">
      <c r="A2865" s="8">
        <v>2862</v>
      </c>
      <c r="B2865" s="4" t="s">
        <v>379</v>
      </c>
      <c r="C2865" s="4" t="s">
        <v>1359</v>
      </c>
      <c r="D2865" s="4" t="s">
        <v>251</v>
      </c>
      <c r="E2865" s="10" t="s">
        <v>1341</v>
      </c>
      <c r="F2865" s="10" t="s">
        <v>1342</v>
      </c>
      <c r="G2865" s="2" t="s">
        <v>129</v>
      </c>
      <c r="H2865" s="6" t="s">
        <v>124</v>
      </c>
      <c r="I2865" s="4" t="s">
        <v>125</v>
      </c>
    </row>
    <row r="2866" spans="1:9" x14ac:dyDescent="0.2">
      <c r="A2866" s="8">
        <v>2863</v>
      </c>
      <c r="B2866" s="4" t="s">
        <v>280</v>
      </c>
      <c r="C2866" s="4" t="s">
        <v>341</v>
      </c>
      <c r="D2866" s="4" t="s">
        <v>225</v>
      </c>
      <c r="E2866" s="10" t="s">
        <v>1341</v>
      </c>
      <c r="F2866" s="10" t="s">
        <v>1342</v>
      </c>
      <c r="G2866" s="2" t="s">
        <v>129</v>
      </c>
      <c r="H2866" s="6" t="s">
        <v>124</v>
      </c>
      <c r="I2866" s="4" t="s">
        <v>125</v>
      </c>
    </row>
    <row r="2867" spans="1:9" x14ac:dyDescent="0.2">
      <c r="A2867" s="8">
        <v>2864</v>
      </c>
      <c r="B2867" s="4" t="s">
        <v>1363</v>
      </c>
      <c r="C2867" s="4" t="s">
        <v>341</v>
      </c>
      <c r="D2867" s="4" t="s">
        <v>225</v>
      </c>
      <c r="E2867" s="10" t="s">
        <v>1341</v>
      </c>
      <c r="F2867" s="10" t="s">
        <v>1342</v>
      </c>
      <c r="G2867" s="2" t="s">
        <v>129</v>
      </c>
      <c r="H2867" s="6" t="s">
        <v>124</v>
      </c>
      <c r="I2867" s="4" t="s">
        <v>125</v>
      </c>
    </row>
    <row r="2868" spans="1:9" x14ac:dyDescent="0.2">
      <c r="A2868" s="8">
        <v>2865</v>
      </c>
      <c r="B2868" s="4" t="s">
        <v>1364</v>
      </c>
      <c r="C2868" s="4" t="s">
        <v>161</v>
      </c>
      <c r="D2868" s="4" t="s">
        <v>641</v>
      </c>
      <c r="E2868" s="10" t="s">
        <v>1341</v>
      </c>
      <c r="F2868" s="10" t="s">
        <v>1342</v>
      </c>
      <c r="G2868" s="2" t="s">
        <v>129</v>
      </c>
      <c r="H2868" s="6" t="s">
        <v>124</v>
      </c>
      <c r="I2868" s="4" t="s">
        <v>125</v>
      </c>
    </row>
    <row r="2869" spans="1:9" x14ac:dyDescent="0.2">
      <c r="A2869" s="8">
        <v>2866</v>
      </c>
      <c r="B2869" s="4" t="s">
        <v>1365</v>
      </c>
      <c r="C2869" s="4" t="s">
        <v>1359</v>
      </c>
      <c r="D2869" s="4" t="s">
        <v>251</v>
      </c>
      <c r="E2869" s="10" t="s">
        <v>1341</v>
      </c>
      <c r="F2869" s="10" t="s">
        <v>1342</v>
      </c>
      <c r="G2869" s="2" t="s">
        <v>129</v>
      </c>
      <c r="H2869" s="6" t="s">
        <v>124</v>
      </c>
      <c r="I2869" s="4" t="s">
        <v>362</v>
      </c>
    </row>
    <row r="2870" spans="1:9" x14ac:dyDescent="0.2">
      <c r="A2870" s="8">
        <v>2867</v>
      </c>
      <c r="B2870" s="4" t="s">
        <v>414</v>
      </c>
      <c r="C2870" s="4" t="s">
        <v>441</v>
      </c>
      <c r="D2870" s="4" t="s">
        <v>251</v>
      </c>
      <c r="E2870" s="10" t="s">
        <v>1341</v>
      </c>
      <c r="F2870" s="10" t="s">
        <v>1342</v>
      </c>
      <c r="G2870" s="2" t="s">
        <v>129</v>
      </c>
      <c r="H2870" s="6" t="s">
        <v>124</v>
      </c>
      <c r="I2870" s="4" t="s">
        <v>362</v>
      </c>
    </row>
    <row r="2871" spans="1:9" x14ac:dyDescent="0.2">
      <c r="A2871" s="8">
        <v>2868</v>
      </c>
      <c r="B2871" s="4" t="s">
        <v>1366</v>
      </c>
      <c r="C2871" s="4" t="s">
        <v>1367</v>
      </c>
      <c r="D2871" s="4" t="s">
        <v>62</v>
      </c>
      <c r="E2871" s="10" t="s">
        <v>1341</v>
      </c>
      <c r="F2871" s="10" t="s">
        <v>1342</v>
      </c>
      <c r="G2871" s="2" t="s">
        <v>129</v>
      </c>
      <c r="H2871" s="6" t="s">
        <v>124</v>
      </c>
      <c r="I2871" s="4" t="s">
        <v>362</v>
      </c>
    </row>
    <row r="2872" spans="1:9" x14ac:dyDescent="0.2">
      <c r="A2872" s="8">
        <v>2869</v>
      </c>
      <c r="B2872" s="4" t="s">
        <v>325</v>
      </c>
      <c r="C2872" s="4" t="s">
        <v>258</v>
      </c>
      <c r="D2872" s="4" t="s">
        <v>195</v>
      </c>
      <c r="E2872" s="10" t="s">
        <v>1341</v>
      </c>
      <c r="F2872" s="10" t="s">
        <v>1342</v>
      </c>
      <c r="G2872" s="2" t="s">
        <v>129</v>
      </c>
      <c r="H2872" s="6" t="s">
        <v>124</v>
      </c>
      <c r="I2872" s="4" t="s">
        <v>125</v>
      </c>
    </row>
    <row r="2873" spans="1:9" x14ac:dyDescent="0.2">
      <c r="A2873" s="8">
        <v>2870</v>
      </c>
      <c r="B2873" s="4" t="s">
        <v>1368</v>
      </c>
      <c r="C2873" s="4" t="s">
        <v>1359</v>
      </c>
      <c r="D2873" s="4" t="s">
        <v>104</v>
      </c>
      <c r="E2873" s="10" t="s">
        <v>1341</v>
      </c>
      <c r="F2873" s="10" t="s">
        <v>1342</v>
      </c>
      <c r="G2873" s="2" t="s">
        <v>129</v>
      </c>
      <c r="H2873" s="6" t="s">
        <v>124</v>
      </c>
      <c r="I2873" s="4" t="s">
        <v>362</v>
      </c>
    </row>
    <row r="2874" spans="1:9" x14ac:dyDescent="0.2">
      <c r="A2874" s="8">
        <v>2871</v>
      </c>
      <c r="B2874" s="4" t="s">
        <v>335</v>
      </c>
      <c r="C2874" s="4" t="s">
        <v>1369</v>
      </c>
      <c r="D2874" s="4" t="s">
        <v>529</v>
      </c>
      <c r="E2874" s="10" t="s">
        <v>1341</v>
      </c>
      <c r="F2874" s="10" t="s">
        <v>1342</v>
      </c>
      <c r="G2874" s="2" t="s">
        <v>129</v>
      </c>
      <c r="H2874" s="6" t="s">
        <v>124</v>
      </c>
      <c r="I2874" s="4" t="s">
        <v>362</v>
      </c>
    </row>
    <row r="2875" spans="1:9" x14ac:dyDescent="0.2">
      <c r="A2875" s="8">
        <v>2872</v>
      </c>
      <c r="B2875" s="4" t="s">
        <v>1370</v>
      </c>
      <c r="C2875" s="4" t="s">
        <v>304</v>
      </c>
      <c r="D2875" s="4" t="s">
        <v>327</v>
      </c>
      <c r="E2875" s="10" t="s">
        <v>1341</v>
      </c>
      <c r="F2875" s="10" t="s">
        <v>1342</v>
      </c>
      <c r="G2875" s="2" t="s">
        <v>129</v>
      </c>
      <c r="H2875" s="6" t="s">
        <v>124</v>
      </c>
      <c r="I2875" s="4" t="s">
        <v>362</v>
      </c>
    </row>
    <row r="2876" spans="1:9" x14ac:dyDescent="0.2">
      <c r="A2876" s="8">
        <v>2873</v>
      </c>
      <c r="B2876" s="4" t="s">
        <v>188</v>
      </c>
      <c r="C2876" s="4" t="s">
        <v>304</v>
      </c>
      <c r="D2876" s="4" t="s">
        <v>152</v>
      </c>
      <c r="E2876" s="10" t="s">
        <v>1341</v>
      </c>
      <c r="F2876" s="10" t="s">
        <v>1342</v>
      </c>
      <c r="G2876" s="2" t="s">
        <v>129</v>
      </c>
      <c r="H2876" s="6" t="s">
        <v>124</v>
      </c>
      <c r="I2876" s="4" t="s">
        <v>362</v>
      </c>
    </row>
    <row r="2877" spans="1:9" x14ac:dyDescent="0.2">
      <c r="A2877" s="8">
        <v>2874</v>
      </c>
      <c r="B2877" s="4" t="s">
        <v>947</v>
      </c>
      <c r="C2877" s="4" t="s">
        <v>77</v>
      </c>
      <c r="D2877" s="4" t="s">
        <v>260</v>
      </c>
      <c r="E2877" s="10" t="s">
        <v>1341</v>
      </c>
      <c r="F2877" s="10" t="s">
        <v>1342</v>
      </c>
      <c r="G2877" s="2" t="s">
        <v>129</v>
      </c>
      <c r="H2877" s="6" t="s">
        <v>124</v>
      </c>
      <c r="I2877" s="4" t="s">
        <v>362</v>
      </c>
    </row>
    <row r="2878" spans="1:9" x14ac:dyDescent="0.2">
      <c r="A2878" s="8">
        <v>2875</v>
      </c>
      <c r="B2878" s="4" t="s">
        <v>365</v>
      </c>
      <c r="C2878" s="4" t="s">
        <v>207</v>
      </c>
      <c r="D2878" s="4" t="s">
        <v>1340</v>
      </c>
      <c r="E2878" s="10" t="s">
        <v>1341</v>
      </c>
      <c r="F2878" s="10" t="s">
        <v>1342</v>
      </c>
      <c r="G2878" s="2" t="s">
        <v>129</v>
      </c>
      <c r="H2878" s="6" t="s">
        <v>124</v>
      </c>
      <c r="I2878" s="4" t="s">
        <v>362</v>
      </c>
    </row>
    <row r="2879" spans="1:9" x14ac:dyDescent="0.2">
      <c r="A2879" s="8">
        <v>2876</v>
      </c>
      <c r="B2879" s="4" t="s">
        <v>427</v>
      </c>
      <c r="C2879" s="4" t="s">
        <v>1354</v>
      </c>
      <c r="D2879" s="4" t="s">
        <v>327</v>
      </c>
      <c r="E2879" s="10" t="s">
        <v>1341</v>
      </c>
      <c r="F2879" s="10" t="s">
        <v>1342</v>
      </c>
      <c r="G2879" s="2" t="s">
        <v>129</v>
      </c>
      <c r="H2879" s="6" t="s">
        <v>124</v>
      </c>
      <c r="I2879" s="4" t="s">
        <v>362</v>
      </c>
    </row>
    <row r="2880" spans="1:9" x14ac:dyDescent="0.2">
      <c r="A2880" s="8">
        <v>2877</v>
      </c>
      <c r="B2880" s="4" t="s">
        <v>1371</v>
      </c>
      <c r="C2880" s="4" t="s">
        <v>77</v>
      </c>
      <c r="D2880" s="4" t="s">
        <v>226</v>
      </c>
      <c r="E2880" s="10" t="s">
        <v>1341</v>
      </c>
      <c r="F2880" s="10" t="s">
        <v>1342</v>
      </c>
      <c r="G2880" s="2" t="s">
        <v>129</v>
      </c>
      <c r="H2880" s="6" t="s">
        <v>124</v>
      </c>
      <c r="I2880" s="4" t="s">
        <v>362</v>
      </c>
    </row>
    <row r="2881" spans="1:9" x14ac:dyDescent="0.2">
      <c r="A2881" s="8">
        <v>2878</v>
      </c>
      <c r="B2881" s="4" t="s">
        <v>1372</v>
      </c>
      <c r="C2881" s="4" t="s">
        <v>1354</v>
      </c>
      <c r="D2881" s="4" t="s">
        <v>1112</v>
      </c>
      <c r="E2881" s="10" t="s">
        <v>1341</v>
      </c>
      <c r="F2881" s="10" t="s">
        <v>1342</v>
      </c>
      <c r="G2881" s="2" t="s">
        <v>129</v>
      </c>
      <c r="H2881" s="6" t="s">
        <v>124</v>
      </c>
      <c r="I2881" s="4" t="s">
        <v>362</v>
      </c>
    </row>
    <row r="2882" spans="1:9" x14ac:dyDescent="0.2">
      <c r="A2882" s="8">
        <v>2879</v>
      </c>
      <c r="B2882" s="4" t="s">
        <v>436</v>
      </c>
      <c r="C2882" s="4" t="s">
        <v>1112</v>
      </c>
      <c r="D2882" s="4" t="s">
        <v>193</v>
      </c>
      <c r="E2882" s="10" t="s">
        <v>1341</v>
      </c>
      <c r="F2882" s="10" t="s">
        <v>1342</v>
      </c>
      <c r="G2882" s="2" t="s">
        <v>129</v>
      </c>
      <c r="H2882" s="6" t="s">
        <v>124</v>
      </c>
      <c r="I2882" s="4" t="s">
        <v>362</v>
      </c>
    </row>
    <row r="2883" spans="1:9" x14ac:dyDescent="0.2">
      <c r="A2883" s="8">
        <v>2880</v>
      </c>
      <c r="B2883" s="4" t="s">
        <v>1373</v>
      </c>
      <c r="C2883" s="4" t="s">
        <v>336</v>
      </c>
      <c r="D2883" s="4" t="s">
        <v>1340</v>
      </c>
      <c r="E2883" s="10" t="s">
        <v>1341</v>
      </c>
      <c r="F2883" s="10" t="s">
        <v>1342</v>
      </c>
      <c r="G2883" s="2" t="s">
        <v>129</v>
      </c>
      <c r="H2883" s="6" t="s">
        <v>124</v>
      </c>
      <c r="I2883" s="4" t="s">
        <v>362</v>
      </c>
    </row>
    <row r="2884" spans="1:9" x14ac:dyDescent="0.2">
      <c r="A2884" s="8">
        <v>2881</v>
      </c>
      <c r="B2884" s="4" t="s">
        <v>115</v>
      </c>
      <c r="C2884" s="4" t="s">
        <v>1374</v>
      </c>
      <c r="D2884" s="4" t="s">
        <v>958</v>
      </c>
      <c r="E2884" s="10" t="s">
        <v>1341</v>
      </c>
      <c r="F2884" s="10" t="s">
        <v>1342</v>
      </c>
      <c r="G2884" s="2" t="s">
        <v>129</v>
      </c>
      <c r="H2884" s="6" t="s">
        <v>124</v>
      </c>
      <c r="I2884" s="4" t="s">
        <v>362</v>
      </c>
    </row>
    <row r="2885" spans="1:9" x14ac:dyDescent="0.2">
      <c r="A2885" s="8">
        <v>2882</v>
      </c>
      <c r="B2885" s="4" t="s">
        <v>252</v>
      </c>
      <c r="C2885" s="4" t="s">
        <v>193</v>
      </c>
      <c r="D2885" s="4" t="s">
        <v>1354</v>
      </c>
      <c r="E2885" s="10" t="s">
        <v>1341</v>
      </c>
      <c r="F2885" s="10" t="s">
        <v>1342</v>
      </c>
      <c r="G2885" s="2" t="s">
        <v>129</v>
      </c>
      <c r="H2885" s="6" t="s">
        <v>124</v>
      </c>
      <c r="I2885" s="4" t="s">
        <v>362</v>
      </c>
    </row>
    <row r="2886" spans="1:9" x14ac:dyDescent="0.2">
      <c r="A2886" s="8">
        <v>2883</v>
      </c>
      <c r="B2886" s="4" t="s">
        <v>1375</v>
      </c>
      <c r="C2886" s="4" t="s">
        <v>304</v>
      </c>
      <c r="D2886" s="4" t="s">
        <v>327</v>
      </c>
      <c r="E2886" s="10" t="s">
        <v>1341</v>
      </c>
      <c r="F2886" s="10" t="s">
        <v>1342</v>
      </c>
      <c r="G2886" s="2" t="s">
        <v>129</v>
      </c>
      <c r="H2886" s="6" t="s">
        <v>124</v>
      </c>
      <c r="I2886" s="4" t="s">
        <v>362</v>
      </c>
    </row>
    <row r="2887" spans="1:9" x14ac:dyDescent="0.2">
      <c r="A2887" s="8">
        <v>2884</v>
      </c>
      <c r="B2887" s="4" t="s">
        <v>991</v>
      </c>
      <c r="C2887" s="4" t="s">
        <v>77</v>
      </c>
      <c r="D2887" s="4" t="s">
        <v>300</v>
      </c>
      <c r="E2887" s="10" t="s">
        <v>1341</v>
      </c>
      <c r="F2887" s="10" t="s">
        <v>1342</v>
      </c>
      <c r="G2887" s="2" t="s">
        <v>129</v>
      </c>
      <c r="H2887" s="6" t="s">
        <v>124</v>
      </c>
      <c r="I2887" s="4" t="s">
        <v>362</v>
      </c>
    </row>
    <row r="2888" spans="1:9" x14ac:dyDescent="0.2">
      <c r="A2888" s="8">
        <v>2885</v>
      </c>
      <c r="B2888" s="4" t="s">
        <v>194</v>
      </c>
      <c r="C2888" s="4" t="s">
        <v>1376</v>
      </c>
      <c r="D2888" s="4" t="s">
        <v>555</v>
      </c>
      <c r="E2888" s="10" t="s">
        <v>1341</v>
      </c>
      <c r="F2888" s="10" t="s">
        <v>1342</v>
      </c>
      <c r="G2888" s="2" t="s">
        <v>129</v>
      </c>
      <c r="H2888" s="6" t="s">
        <v>124</v>
      </c>
      <c r="I2888" s="4" t="s">
        <v>362</v>
      </c>
    </row>
    <row r="2889" spans="1:9" x14ac:dyDescent="0.2">
      <c r="A2889" s="8">
        <v>2886</v>
      </c>
      <c r="B2889" s="4" t="s">
        <v>1377</v>
      </c>
      <c r="C2889" s="4" t="s">
        <v>198</v>
      </c>
      <c r="D2889" s="4" t="s">
        <v>310</v>
      </c>
      <c r="E2889" s="10" t="s">
        <v>1341</v>
      </c>
      <c r="F2889" s="10" t="s">
        <v>1342</v>
      </c>
      <c r="G2889" s="2" t="s">
        <v>129</v>
      </c>
      <c r="H2889" s="6" t="s">
        <v>124</v>
      </c>
      <c r="I2889" s="4" t="s">
        <v>362</v>
      </c>
    </row>
    <row r="2890" spans="1:9" x14ac:dyDescent="0.2">
      <c r="A2890" s="8">
        <v>2887</v>
      </c>
      <c r="B2890" s="4" t="s">
        <v>619</v>
      </c>
      <c r="C2890" s="4" t="s">
        <v>218</v>
      </c>
      <c r="D2890" s="4" t="s">
        <v>260</v>
      </c>
      <c r="E2890" s="10" t="s">
        <v>1341</v>
      </c>
      <c r="F2890" s="10" t="s">
        <v>1342</v>
      </c>
      <c r="G2890" s="2" t="s">
        <v>129</v>
      </c>
      <c r="H2890" s="6" t="s">
        <v>124</v>
      </c>
      <c r="I2890" s="4" t="s">
        <v>362</v>
      </c>
    </row>
    <row r="2891" spans="1:9" x14ac:dyDescent="0.2">
      <c r="A2891" s="8">
        <v>2888</v>
      </c>
      <c r="B2891" s="4" t="s">
        <v>66</v>
      </c>
      <c r="C2891" s="4" t="s">
        <v>218</v>
      </c>
      <c r="D2891" s="4" t="s">
        <v>1378</v>
      </c>
      <c r="E2891" s="10" t="s">
        <v>1341</v>
      </c>
      <c r="F2891" s="10" t="s">
        <v>1342</v>
      </c>
      <c r="G2891" s="2" t="s">
        <v>129</v>
      </c>
      <c r="H2891" s="6" t="s">
        <v>124</v>
      </c>
      <c r="I2891" s="4" t="s">
        <v>125</v>
      </c>
    </row>
    <row r="2892" spans="1:9" x14ac:dyDescent="0.2">
      <c r="A2892" s="8">
        <v>2889</v>
      </c>
      <c r="B2892" s="4" t="s">
        <v>203</v>
      </c>
      <c r="C2892" s="4" t="s">
        <v>376</v>
      </c>
      <c r="D2892" s="4" t="s">
        <v>218</v>
      </c>
      <c r="E2892" s="10" t="s">
        <v>1341</v>
      </c>
      <c r="F2892" s="10" t="s">
        <v>1342</v>
      </c>
      <c r="G2892" s="2" t="s">
        <v>129</v>
      </c>
      <c r="H2892" s="6" t="s">
        <v>124</v>
      </c>
      <c r="I2892" s="4" t="s">
        <v>125</v>
      </c>
    </row>
    <row r="2893" spans="1:9" x14ac:dyDescent="0.2">
      <c r="A2893" s="8">
        <v>2890</v>
      </c>
      <c r="B2893" s="4" t="s">
        <v>1379</v>
      </c>
      <c r="C2893" s="4" t="s">
        <v>555</v>
      </c>
      <c r="D2893" s="4" t="s">
        <v>327</v>
      </c>
      <c r="E2893" s="10" t="s">
        <v>1341</v>
      </c>
      <c r="F2893" s="10" t="s">
        <v>1342</v>
      </c>
      <c r="G2893" s="2" t="s">
        <v>129</v>
      </c>
      <c r="H2893" s="6" t="s">
        <v>124</v>
      </c>
      <c r="I2893" s="4" t="s">
        <v>125</v>
      </c>
    </row>
    <row r="2894" spans="1:9" x14ac:dyDescent="0.2">
      <c r="A2894" s="8">
        <v>2891</v>
      </c>
      <c r="B2894" s="4" t="s">
        <v>1380</v>
      </c>
      <c r="C2894" s="4" t="s">
        <v>193</v>
      </c>
      <c r="D2894" s="4" t="s">
        <v>304</v>
      </c>
      <c r="E2894" s="10" t="s">
        <v>1341</v>
      </c>
      <c r="F2894" s="10" t="s">
        <v>1342</v>
      </c>
      <c r="G2894" s="2" t="s">
        <v>129</v>
      </c>
      <c r="H2894" s="6" t="s">
        <v>124</v>
      </c>
      <c r="I2894" s="4" t="s">
        <v>125</v>
      </c>
    </row>
    <row r="2895" spans="1:9" x14ac:dyDescent="0.2">
      <c r="A2895" s="8">
        <v>2892</v>
      </c>
      <c r="B2895" s="4" t="s">
        <v>1184</v>
      </c>
      <c r="C2895" s="4" t="s">
        <v>266</v>
      </c>
      <c r="D2895" s="4"/>
      <c r="E2895" s="10" t="s">
        <v>1341</v>
      </c>
      <c r="F2895" s="10" t="s">
        <v>1342</v>
      </c>
      <c r="G2895" s="2" t="s">
        <v>129</v>
      </c>
      <c r="H2895" s="6" t="s">
        <v>124</v>
      </c>
      <c r="I2895" s="4" t="s">
        <v>362</v>
      </c>
    </row>
    <row r="2896" spans="1:9" x14ac:dyDescent="0.2">
      <c r="A2896" s="8">
        <v>2893</v>
      </c>
      <c r="B2896" s="4" t="s">
        <v>1381</v>
      </c>
      <c r="C2896" s="4" t="s">
        <v>300</v>
      </c>
      <c r="D2896" s="4" t="s">
        <v>958</v>
      </c>
      <c r="E2896" s="10" t="s">
        <v>1341</v>
      </c>
      <c r="F2896" s="10" t="s">
        <v>1342</v>
      </c>
      <c r="G2896" s="2" t="s">
        <v>129</v>
      </c>
      <c r="H2896" s="6" t="s">
        <v>124</v>
      </c>
      <c r="I2896" s="4" t="s">
        <v>362</v>
      </c>
    </row>
    <row r="2897" spans="1:9" x14ac:dyDescent="0.2">
      <c r="A2897" s="8">
        <v>2894</v>
      </c>
      <c r="B2897" s="4" t="s">
        <v>366</v>
      </c>
      <c r="C2897" s="4" t="s">
        <v>1358</v>
      </c>
      <c r="D2897" s="4"/>
      <c r="E2897" s="10" t="s">
        <v>1341</v>
      </c>
      <c r="F2897" s="10" t="s">
        <v>1342</v>
      </c>
      <c r="G2897" s="2" t="s">
        <v>129</v>
      </c>
      <c r="H2897" s="6" t="s">
        <v>124</v>
      </c>
      <c r="I2897" s="4" t="s">
        <v>125</v>
      </c>
    </row>
    <row r="2898" spans="1:9" x14ac:dyDescent="0.2">
      <c r="A2898" s="8">
        <v>2895</v>
      </c>
      <c r="B2898" s="4" t="s">
        <v>375</v>
      </c>
      <c r="C2898" s="4" t="s">
        <v>1382</v>
      </c>
      <c r="D2898" s="4" t="s">
        <v>1352</v>
      </c>
      <c r="E2898" s="10" t="s">
        <v>1341</v>
      </c>
      <c r="F2898" s="10" t="s">
        <v>1342</v>
      </c>
      <c r="G2898" s="2" t="s">
        <v>129</v>
      </c>
      <c r="H2898" s="6" t="s">
        <v>124</v>
      </c>
      <c r="I2898" s="4" t="s">
        <v>362</v>
      </c>
    </row>
    <row r="2899" spans="1:9" x14ac:dyDescent="0.2">
      <c r="A2899" s="8">
        <v>2896</v>
      </c>
      <c r="B2899" s="4" t="s">
        <v>1383</v>
      </c>
      <c r="C2899" s="4" t="s">
        <v>304</v>
      </c>
      <c r="D2899" s="4" t="s">
        <v>218</v>
      </c>
      <c r="E2899" s="10" t="s">
        <v>1341</v>
      </c>
      <c r="F2899" s="10" t="s">
        <v>1342</v>
      </c>
      <c r="G2899" s="2" t="s">
        <v>129</v>
      </c>
      <c r="H2899" s="6" t="s">
        <v>124</v>
      </c>
      <c r="I2899" s="4" t="s">
        <v>125</v>
      </c>
    </row>
    <row r="2900" spans="1:9" x14ac:dyDescent="0.2">
      <c r="A2900" s="8">
        <v>2897</v>
      </c>
      <c r="B2900" s="4" t="s">
        <v>1384</v>
      </c>
      <c r="C2900" s="4" t="s">
        <v>1385</v>
      </c>
      <c r="D2900" s="4" t="s">
        <v>209</v>
      </c>
      <c r="E2900" s="10" t="s">
        <v>1341</v>
      </c>
      <c r="F2900" s="10" t="s">
        <v>1342</v>
      </c>
      <c r="G2900" s="2" t="s">
        <v>129</v>
      </c>
      <c r="H2900" s="6" t="s">
        <v>124</v>
      </c>
      <c r="I2900" s="4" t="s">
        <v>362</v>
      </c>
    </row>
    <row r="2901" spans="1:9" x14ac:dyDescent="0.2">
      <c r="A2901" s="8">
        <v>2898</v>
      </c>
      <c r="B2901" s="4" t="s">
        <v>1386</v>
      </c>
      <c r="C2901" s="4" t="s">
        <v>328</v>
      </c>
      <c r="D2901" s="4" t="s">
        <v>218</v>
      </c>
      <c r="E2901" s="10" t="s">
        <v>1341</v>
      </c>
      <c r="F2901" s="10" t="s">
        <v>1342</v>
      </c>
      <c r="G2901" s="2" t="s">
        <v>129</v>
      </c>
      <c r="H2901" s="6" t="s">
        <v>124</v>
      </c>
      <c r="I2901" s="4" t="s">
        <v>125</v>
      </c>
    </row>
    <row r="2902" spans="1:9" x14ac:dyDescent="0.2">
      <c r="A2902" s="8">
        <v>2899</v>
      </c>
      <c r="B2902" s="4" t="s">
        <v>800</v>
      </c>
      <c r="C2902" s="4" t="s">
        <v>1352</v>
      </c>
      <c r="D2902" s="4" t="s">
        <v>1376</v>
      </c>
      <c r="E2902" s="10" t="s">
        <v>1341</v>
      </c>
      <c r="F2902" s="10" t="s">
        <v>1342</v>
      </c>
      <c r="G2902" s="2" t="s">
        <v>129</v>
      </c>
      <c r="H2902" s="6" t="s">
        <v>124</v>
      </c>
      <c r="I2902" s="4" t="s">
        <v>125</v>
      </c>
    </row>
    <row r="2903" spans="1:9" x14ac:dyDescent="0.2">
      <c r="A2903" s="8">
        <v>2900</v>
      </c>
      <c r="B2903" s="4" t="s">
        <v>61</v>
      </c>
      <c r="C2903" s="4" t="s">
        <v>304</v>
      </c>
      <c r="D2903" s="4" t="s">
        <v>958</v>
      </c>
      <c r="E2903" s="10" t="s">
        <v>1341</v>
      </c>
      <c r="F2903" s="10" t="s">
        <v>1342</v>
      </c>
      <c r="G2903" s="2" t="s">
        <v>129</v>
      </c>
      <c r="H2903" s="6" t="s">
        <v>124</v>
      </c>
      <c r="I2903" s="4" t="s">
        <v>125</v>
      </c>
    </row>
    <row r="2904" spans="1:9" x14ac:dyDescent="0.2">
      <c r="A2904" s="8">
        <v>2901</v>
      </c>
      <c r="B2904" s="4" t="s">
        <v>1387</v>
      </c>
      <c r="C2904" s="4" t="s">
        <v>152</v>
      </c>
      <c r="D2904" s="4" t="s">
        <v>77</v>
      </c>
      <c r="E2904" s="10" t="s">
        <v>1341</v>
      </c>
      <c r="F2904" s="10" t="s">
        <v>1342</v>
      </c>
      <c r="G2904" s="2" t="s">
        <v>129</v>
      </c>
      <c r="H2904" s="6" t="s">
        <v>124</v>
      </c>
      <c r="I2904" s="4" t="s">
        <v>125</v>
      </c>
    </row>
    <row r="2905" spans="1:9" x14ac:dyDescent="0.2">
      <c r="A2905" s="8">
        <v>2902</v>
      </c>
      <c r="B2905" s="4" t="s">
        <v>1388</v>
      </c>
      <c r="C2905" s="4" t="s">
        <v>260</v>
      </c>
      <c r="D2905" s="4" t="s">
        <v>167</v>
      </c>
      <c r="E2905" s="10" t="s">
        <v>1341</v>
      </c>
      <c r="F2905" s="10" t="s">
        <v>1342</v>
      </c>
      <c r="G2905" s="2" t="s">
        <v>129</v>
      </c>
      <c r="H2905" s="6" t="s">
        <v>124</v>
      </c>
      <c r="I2905" s="4" t="s">
        <v>362</v>
      </c>
    </row>
    <row r="2906" spans="1:9" x14ac:dyDescent="0.2">
      <c r="A2906" s="8">
        <v>2903</v>
      </c>
      <c r="B2906" s="4" t="s">
        <v>280</v>
      </c>
      <c r="C2906" s="4" t="s">
        <v>1374</v>
      </c>
      <c r="D2906" s="4" t="s">
        <v>310</v>
      </c>
      <c r="E2906" s="10" t="s">
        <v>1341</v>
      </c>
      <c r="F2906" s="10" t="s">
        <v>1342</v>
      </c>
      <c r="G2906" s="2" t="s">
        <v>129</v>
      </c>
      <c r="H2906" s="6" t="s">
        <v>124</v>
      </c>
      <c r="I2906" s="4" t="s">
        <v>125</v>
      </c>
    </row>
    <row r="2907" spans="1:9" x14ac:dyDescent="0.2">
      <c r="A2907" s="8">
        <v>2904</v>
      </c>
      <c r="B2907" s="4" t="s">
        <v>427</v>
      </c>
      <c r="C2907" s="4" t="s">
        <v>1354</v>
      </c>
      <c r="D2907" s="4" t="s">
        <v>1112</v>
      </c>
      <c r="E2907" s="10" t="s">
        <v>1341</v>
      </c>
      <c r="F2907" s="10" t="s">
        <v>1342</v>
      </c>
      <c r="G2907" s="2" t="s">
        <v>129</v>
      </c>
      <c r="H2907" s="6" t="s">
        <v>124</v>
      </c>
      <c r="I2907" s="4" t="s">
        <v>362</v>
      </c>
    </row>
    <row r="2908" spans="1:9" x14ac:dyDescent="0.2">
      <c r="A2908" s="8">
        <v>2905</v>
      </c>
      <c r="B2908" s="4" t="s">
        <v>278</v>
      </c>
      <c r="C2908" s="4" t="s">
        <v>1354</v>
      </c>
      <c r="D2908" s="4" t="s">
        <v>327</v>
      </c>
      <c r="E2908" s="10" t="s">
        <v>1341</v>
      </c>
      <c r="F2908" s="10" t="s">
        <v>1342</v>
      </c>
      <c r="G2908" s="2" t="s">
        <v>129</v>
      </c>
      <c r="H2908" s="6" t="s">
        <v>124</v>
      </c>
      <c r="I2908" s="4" t="s">
        <v>125</v>
      </c>
    </row>
    <row r="2909" spans="1:9" x14ac:dyDescent="0.2">
      <c r="A2909" s="8">
        <v>2906</v>
      </c>
      <c r="B2909" s="4" t="s">
        <v>252</v>
      </c>
      <c r="C2909" s="4" t="s">
        <v>218</v>
      </c>
      <c r="D2909" s="4" t="s">
        <v>327</v>
      </c>
      <c r="E2909" s="10" t="s">
        <v>1341</v>
      </c>
      <c r="F2909" s="10" t="s">
        <v>1342</v>
      </c>
      <c r="G2909" s="2" t="s">
        <v>129</v>
      </c>
      <c r="H2909" s="6" t="s">
        <v>124</v>
      </c>
      <c r="I2909" s="4" t="s">
        <v>362</v>
      </c>
    </row>
    <row r="2910" spans="1:9" x14ac:dyDescent="0.2">
      <c r="A2910" s="8">
        <v>2907</v>
      </c>
      <c r="B2910" s="4" t="s">
        <v>1389</v>
      </c>
      <c r="C2910" s="4" t="s">
        <v>304</v>
      </c>
      <c r="D2910" s="4" t="s">
        <v>327</v>
      </c>
      <c r="E2910" s="10" t="s">
        <v>1341</v>
      </c>
      <c r="F2910" s="10" t="s">
        <v>1342</v>
      </c>
      <c r="G2910" s="2" t="s">
        <v>129</v>
      </c>
      <c r="H2910" s="6" t="s">
        <v>124</v>
      </c>
      <c r="I2910" s="4" t="s">
        <v>125</v>
      </c>
    </row>
    <row r="2911" spans="1:9" x14ac:dyDescent="0.2">
      <c r="A2911" s="8">
        <v>2908</v>
      </c>
      <c r="B2911" s="4" t="s">
        <v>1353</v>
      </c>
      <c r="C2911" s="4" t="s">
        <v>251</v>
      </c>
      <c r="D2911" s="4" t="s">
        <v>304</v>
      </c>
      <c r="E2911" s="10" t="s">
        <v>1341</v>
      </c>
      <c r="F2911" s="10" t="s">
        <v>1342</v>
      </c>
      <c r="G2911" s="2" t="s">
        <v>129</v>
      </c>
      <c r="H2911" s="6" t="s">
        <v>124</v>
      </c>
      <c r="I2911" s="4" t="s">
        <v>362</v>
      </c>
    </row>
    <row r="2912" spans="1:9" x14ac:dyDescent="0.2">
      <c r="A2912" s="8">
        <v>2909</v>
      </c>
      <c r="B2912" s="4" t="s">
        <v>633</v>
      </c>
      <c r="C2912" s="4" t="s">
        <v>304</v>
      </c>
      <c r="D2912" s="4" t="s">
        <v>327</v>
      </c>
      <c r="E2912" s="10" t="s">
        <v>1341</v>
      </c>
      <c r="F2912" s="10" t="s">
        <v>1342</v>
      </c>
      <c r="G2912" s="2" t="s">
        <v>129</v>
      </c>
      <c r="H2912" s="6" t="s">
        <v>124</v>
      </c>
      <c r="I2912" s="4" t="s">
        <v>125</v>
      </c>
    </row>
    <row r="2913" spans="1:9" x14ac:dyDescent="0.2">
      <c r="A2913" s="8">
        <v>2910</v>
      </c>
      <c r="B2913" s="4" t="s">
        <v>120</v>
      </c>
      <c r="C2913" s="4" t="s">
        <v>209</v>
      </c>
      <c r="D2913" s="4" t="s">
        <v>994</v>
      </c>
      <c r="E2913" s="10" t="s">
        <v>1341</v>
      </c>
      <c r="F2913" s="10" t="s">
        <v>1342</v>
      </c>
      <c r="G2913" s="2" t="s">
        <v>129</v>
      </c>
      <c r="H2913" s="6" t="s">
        <v>124</v>
      </c>
      <c r="I2913" s="4" t="s">
        <v>125</v>
      </c>
    </row>
    <row r="2914" spans="1:9" x14ac:dyDescent="0.2">
      <c r="A2914" s="8">
        <v>2911</v>
      </c>
      <c r="B2914" s="4" t="s">
        <v>1390</v>
      </c>
      <c r="C2914" s="4" t="s">
        <v>161</v>
      </c>
      <c r="D2914" s="4" t="s">
        <v>260</v>
      </c>
      <c r="E2914" s="10" t="s">
        <v>1341</v>
      </c>
      <c r="F2914" s="10" t="s">
        <v>1342</v>
      </c>
      <c r="G2914" s="2" t="s">
        <v>129</v>
      </c>
      <c r="H2914" s="6" t="s">
        <v>124</v>
      </c>
      <c r="I2914" s="4" t="s">
        <v>125</v>
      </c>
    </row>
    <row r="2915" spans="1:9" x14ac:dyDescent="0.2">
      <c r="A2915" s="8">
        <v>2912</v>
      </c>
      <c r="B2915" s="4" t="s">
        <v>657</v>
      </c>
      <c r="C2915" s="4" t="s">
        <v>336</v>
      </c>
      <c r="D2915" s="4" t="s">
        <v>555</v>
      </c>
      <c r="E2915" s="10" t="s">
        <v>1341</v>
      </c>
      <c r="F2915" s="10" t="s">
        <v>1342</v>
      </c>
      <c r="G2915" s="2" t="s">
        <v>129</v>
      </c>
      <c r="H2915" s="6" t="s">
        <v>124</v>
      </c>
      <c r="I2915" s="4" t="s">
        <v>362</v>
      </c>
    </row>
    <row r="2916" spans="1:9" x14ac:dyDescent="0.2">
      <c r="A2916" s="8">
        <v>2913</v>
      </c>
      <c r="B2916" s="4" t="s">
        <v>346</v>
      </c>
      <c r="C2916" s="4" t="s">
        <v>134</v>
      </c>
      <c r="D2916" s="4" t="s">
        <v>533</v>
      </c>
      <c r="E2916" s="10" t="s">
        <v>1341</v>
      </c>
      <c r="F2916" s="10" t="s">
        <v>1342</v>
      </c>
      <c r="G2916" s="2" t="s">
        <v>129</v>
      </c>
      <c r="H2916" s="6" t="s">
        <v>124</v>
      </c>
      <c r="I2916" s="4" t="s">
        <v>125</v>
      </c>
    </row>
    <row r="2917" spans="1:9" x14ac:dyDescent="0.2">
      <c r="A2917" s="8">
        <v>2914</v>
      </c>
      <c r="B2917" s="4" t="s">
        <v>1391</v>
      </c>
      <c r="C2917" s="4" t="s">
        <v>492</v>
      </c>
      <c r="D2917" s="4" t="s">
        <v>134</v>
      </c>
      <c r="E2917" s="10" t="s">
        <v>1341</v>
      </c>
      <c r="F2917" s="10" t="s">
        <v>1342</v>
      </c>
      <c r="G2917" s="2" t="s">
        <v>129</v>
      </c>
      <c r="H2917" s="6" t="s">
        <v>124</v>
      </c>
      <c r="I2917" s="4" t="s">
        <v>125</v>
      </c>
    </row>
    <row r="2918" spans="1:9" x14ac:dyDescent="0.2">
      <c r="A2918" s="8">
        <v>2915</v>
      </c>
      <c r="B2918" s="4" t="s">
        <v>1392</v>
      </c>
      <c r="C2918" s="4" t="s">
        <v>313</v>
      </c>
      <c r="D2918" s="4" t="s">
        <v>1352</v>
      </c>
      <c r="E2918" s="10" t="s">
        <v>1341</v>
      </c>
      <c r="F2918" s="10" t="s">
        <v>1342</v>
      </c>
      <c r="G2918" s="2" t="s">
        <v>129</v>
      </c>
      <c r="H2918" s="6" t="s">
        <v>124</v>
      </c>
      <c r="I2918" s="4" t="s">
        <v>362</v>
      </c>
    </row>
    <row r="2919" spans="1:9" x14ac:dyDescent="0.2">
      <c r="A2919" s="8">
        <v>2916</v>
      </c>
      <c r="B2919" s="4" t="s">
        <v>157</v>
      </c>
      <c r="C2919" s="4" t="s">
        <v>1340</v>
      </c>
      <c r="D2919" s="4" t="s">
        <v>218</v>
      </c>
      <c r="E2919" s="10" t="s">
        <v>1341</v>
      </c>
      <c r="F2919" s="10" t="s">
        <v>1342</v>
      </c>
      <c r="G2919" s="2" t="s">
        <v>129</v>
      </c>
      <c r="H2919" s="6" t="s">
        <v>124</v>
      </c>
      <c r="I2919" s="4" t="s">
        <v>125</v>
      </c>
    </row>
    <row r="2920" spans="1:9" x14ac:dyDescent="0.2">
      <c r="A2920" s="8">
        <v>2917</v>
      </c>
      <c r="B2920" s="4" t="s">
        <v>241</v>
      </c>
      <c r="C2920" s="4" t="s">
        <v>622</v>
      </c>
      <c r="D2920" s="4" t="s">
        <v>428</v>
      </c>
      <c r="E2920" s="10" t="s">
        <v>1341</v>
      </c>
      <c r="F2920" s="10" t="s">
        <v>1342</v>
      </c>
      <c r="G2920" s="2" t="s">
        <v>129</v>
      </c>
      <c r="H2920" s="6" t="s">
        <v>124</v>
      </c>
      <c r="I2920" s="4" t="s">
        <v>125</v>
      </c>
    </row>
    <row r="2921" spans="1:9" x14ac:dyDescent="0.2">
      <c r="A2921" s="8">
        <v>2918</v>
      </c>
      <c r="B2921" s="4" t="s">
        <v>633</v>
      </c>
      <c r="C2921" s="4" t="s">
        <v>1248</v>
      </c>
      <c r="D2921" s="4" t="s">
        <v>1393</v>
      </c>
      <c r="E2921" s="10" t="s">
        <v>1341</v>
      </c>
      <c r="F2921" s="10" t="s">
        <v>1342</v>
      </c>
      <c r="G2921" s="2" t="s">
        <v>129</v>
      </c>
      <c r="H2921" s="6" t="s">
        <v>124</v>
      </c>
      <c r="I2921" s="4" t="s">
        <v>125</v>
      </c>
    </row>
    <row r="2922" spans="1:9" x14ac:dyDescent="0.2">
      <c r="A2922" s="8">
        <v>2919</v>
      </c>
      <c r="B2922" s="4" t="s">
        <v>614</v>
      </c>
      <c r="C2922" s="4" t="s">
        <v>1394</v>
      </c>
      <c r="D2922" s="4" t="s">
        <v>903</v>
      </c>
      <c r="E2922" s="10" t="s">
        <v>1341</v>
      </c>
      <c r="F2922" s="10" t="s">
        <v>1342</v>
      </c>
      <c r="G2922" s="2" t="s">
        <v>129</v>
      </c>
      <c r="H2922" s="6" t="s">
        <v>124</v>
      </c>
      <c r="I2922" s="4" t="s">
        <v>125</v>
      </c>
    </row>
    <row r="2923" spans="1:9" x14ac:dyDescent="0.2">
      <c r="A2923" s="8">
        <v>2920</v>
      </c>
      <c r="B2923" s="4" t="s">
        <v>392</v>
      </c>
      <c r="C2923" s="4" t="s">
        <v>1395</v>
      </c>
      <c r="D2923" s="4" t="s">
        <v>1396</v>
      </c>
      <c r="E2923" s="10" t="s">
        <v>1341</v>
      </c>
      <c r="F2923" s="10" t="s">
        <v>1342</v>
      </c>
      <c r="G2923" s="2" t="s">
        <v>129</v>
      </c>
      <c r="H2923" s="6" t="s">
        <v>124</v>
      </c>
      <c r="I2923" s="4" t="s">
        <v>125</v>
      </c>
    </row>
    <row r="2924" spans="1:9" x14ac:dyDescent="0.2">
      <c r="A2924" s="8">
        <v>2921</v>
      </c>
      <c r="B2924" s="4" t="s">
        <v>1397</v>
      </c>
      <c r="C2924" s="4" t="s">
        <v>91</v>
      </c>
      <c r="D2924" s="4" t="s">
        <v>175</v>
      </c>
      <c r="E2924" s="10" t="s">
        <v>1341</v>
      </c>
      <c r="F2924" s="10" t="s">
        <v>1342</v>
      </c>
      <c r="G2924" s="2" t="s">
        <v>129</v>
      </c>
      <c r="H2924" s="6" t="s">
        <v>124</v>
      </c>
      <c r="I2924" s="4" t="s">
        <v>125</v>
      </c>
    </row>
    <row r="2925" spans="1:9" x14ac:dyDescent="0.2">
      <c r="A2925" s="8">
        <v>2922</v>
      </c>
      <c r="B2925" s="4" t="s">
        <v>1398</v>
      </c>
      <c r="C2925" s="4" t="s">
        <v>812</v>
      </c>
      <c r="D2925" s="4" t="s">
        <v>309</v>
      </c>
      <c r="E2925" s="10" t="s">
        <v>1341</v>
      </c>
      <c r="F2925" s="10" t="s">
        <v>1342</v>
      </c>
      <c r="G2925" s="2" t="s">
        <v>129</v>
      </c>
      <c r="H2925" s="6" t="s">
        <v>124</v>
      </c>
      <c r="I2925" s="4" t="s">
        <v>362</v>
      </c>
    </row>
    <row r="2926" spans="1:9" x14ac:dyDescent="0.2">
      <c r="A2926" s="8">
        <v>2923</v>
      </c>
      <c r="B2926" s="4" t="s">
        <v>1399</v>
      </c>
      <c r="C2926" s="4" t="s">
        <v>812</v>
      </c>
      <c r="D2926" s="4" t="s">
        <v>1194</v>
      </c>
      <c r="E2926" s="10" t="s">
        <v>1341</v>
      </c>
      <c r="F2926" s="10" t="s">
        <v>1342</v>
      </c>
      <c r="G2926" s="2" t="s">
        <v>129</v>
      </c>
      <c r="H2926" s="6" t="s">
        <v>124</v>
      </c>
      <c r="I2926" s="4" t="s">
        <v>362</v>
      </c>
    </row>
    <row r="2927" spans="1:9" x14ac:dyDescent="0.2">
      <c r="A2927" s="8">
        <v>2924</v>
      </c>
      <c r="B2927" s="4" t="s">
        <v>1400</v>
      </c>
      <c r="C2927" s="4" t="s">
        <v>1401</v>
      </c>
      <c r="D2927" s="4" t="s">
        <v>810</v>
      </c>
      <c r="E2927" s="10" t="s">
        <v>1341</v>
      </c>
      <c r="F2927" s="10" t="s">
        <v>1342</v>
      </c>
      <c r="G2927" s="2" t="s">
        <v>129</v>
      </c>
      <c r="H2927" s="6" t="s">
        <v>124</v>
      </c>
      <c r="I2927" s="4" t="s">
        <v>125</v>
      </c>
    </row>
    <row r="2928" spans="1:9" x14ac:dyDescent="0.2">
      <c r="A2928" s="8">
        <v>2925</v>
      </c>
      <c r="B2928" s="4" t="s">
        <v>1402</v>
      </c>
      <c r="C2928" s="4" t="s">
        <v>1403</v>
      </c>
      <c r="D2928" s="4" t="s">
        <v>1404</v>
      </c>
      <c r="E2928" s="10" t="s">
        <v>1341</v>
      </c>
      <c r="F2928" s="10" t="s">
        <v>1342</v>
      </c>
      <c r="G2928" s="2" t="s">
        <v>129</v>
      </c>
      <c r="H2928" s="6" t="s">
        <v>124</v>
      </c>
      <c r="I2928" s="4" t="s">
        <v>125</v>
      </c>
    </row>
    <row r="2929" spans="1:9" x14ac:dyDescent="0.2">
      <c r="A2929" s="8">
        <v>2926</v>
      </c>
      <c r="B2929" s="4" t="s">
        <v>1405</v>
      </c>
      <c r="C2929" s="4" t="s">
        <v>1401</v>
      </c>
      <c r="D2929" s="4" t="s">
        <v>810</v>
      </c>
      <c r="E2929" s="10" t="s">
        <v>1341</v>
      </c>
      <c r="F2929" s="10" t="s">
        <v>1342</v>
      </c>
      <c r="G2929" s="2" t="s">
        <v>129</v>
      </c>
      <c r="H2929" s="6" t="s">
        <v>124</v>
      </c>
      <c r="I2929" s="4" t="s">
        <v>125</v>
      </c>
    </row>
    <row r="2930" spans="1:9" x14ac:dyDescent="0.2">
      <c r="A2930" s="8">
        <v>2927</v>
      </c>
      <c r="B2930" s="4" t="s">
        <v>539</v>
      </c>
      <c r="C2930" s="4" t="s">
        <v>300</v>
      </c>
      <c r="D2930" s="4" t="s">
        <v>1376</v>
      </c>
      <c r="E2930" s="10" t="s">
        <v>1341</v>
      </c>
      <c r="F2930" s="10" t="s">
        <v>1342</v>
      </c>
      <c r="G2930" s="2" t="s">
        <v>129</v>
      </c>
      <c r="H2930" s="6" t="s">
        <v>124</v>
      </c>
      <c r="I2930" s="4" t="s">
        <v>362</v>
      </c>
    </row>
    <row r="2931" spans="1:9" x14ac:dyDescent="0.2">
      <c r="A2931" s="8">
        <v>2928</v>
      </c>
      <c r="B2931" s="4" t="s">
        <v>1406</v>
      </c>
      <c r="C2931" s="4" t="s">
        <v>779</v>
      </c>
      <c r="D2931" s="4" t="s">
        <v>1351</v>
      </c>
      <c r="E2931" s="10" t="s">
        <v>1341</v>
      </c>
      <c r="F2931" s="10" t="s">
        <v>1342</v>
      </c>
      <c r="G2931" s="2" t="s">
        <v>129</v>
      </c>
      <c r="H2931" s="6" t="s">
        <v>124</v>
      </c>
      <c r="I2931" s="4" t="s">
        <v>362</v>
      </c>
    </row>
    <row r="2932" spans="1:9" x14ac:dyDescent="0.2">
      <c r="A2932" s="8">
        <v>2929</v>
      </c>
      <c r="B2932" s="4" t="s">
        <v>657</v>
      </c>
      <c r="C2932" s="4" t="s">
        <v>1376</v>
      </c>
      <c r="D2932" s="4" t="s">
        <v>209</v>
      </c>
      <c r="E2932" s="10" t="s">
        <v>1341</v>
      </c>
      <c r="F2932" s="10" t="s">
        <v>1342</v>
      </c>
      <c r="G2932" s="2" t="s">
        <v>129</v>
      </c>
      <c r="H2932" s="6" t="s">
        <v>124</v>
      </c>
      <c r="I2932" s="4" t="s">
        <v>362</v>
      </c>
    </row>
    <row r="2933" spans="1:9" x14ac:dyDescent="0.2">
      <c r="A2933" s="8">
        <v>2930</v>
      </c>
      <c r="B2933" s="4" t="s">
        <v>1407</v>
      </c>
      <c r="C2933" s="4" t="s">
        <v>1408</v>
      </c>
      <c r="D2933" s="4" t="s">
        <v>522</v>
      </c>
      <c r="E2933" s="10" t="s">
        <v>1341</v>
      </c>
      <c r="F2933" s="10" t="s">
        <v>1342</v>
      </c>
      <c r="G2933" s="2" t="s">
        <v>129</v>
      </c>
      <c r="H2933" s="6" t="s">
        <v>124</v>
      </c>
      <c r="I2933" s="4" t="s">
        <v>125</v>
      </c>
    </row>
    <row r="2934" spans="1:9" x14ac:dyDescent="0.2">
      <c r="A2934" s="8">
        <v>2931</v>
      </c>
      <c r="B2934" s="4" t="s">
        <v>436</v>
      </c>
      <c r="C2934" s="4" t="s">
        <v>536</v>
      </c>
      <c r="D2934" s="4" t="s">
        <v>1401</v>
      </c>
      <c r="E2934" s="10" t="s">
        <v>1341</v>
      </c>
      <c r="F2934" s="10" t="s">
        <v>1342</v>
      </c>
      <c r="G2934" s="2" t="s">
        <v>129</v>
      </c>
      <c r="H2934" s="6" t="s">
        <v>124</v>
      </c>
      <c r="I2934" s="4" t="s">
        <v>362</v>
      </c>
    </row>
    <row r="2935" spans="1:9" x14ac:dyDescent="0.2">
      <c r="A2935" s="8">
        <v>2932</v>
      </c>
      <c r="B2935" s="4" t="s">
        <v>1409</v>
      </c>
      <c r="C2935" s="4" t="s">
        <v>1410</v>
      </c>
      <c r="D2935" s="4" t="s">
        <v>1411</v>
      </c>
      <c r="E2935" s="10" t="s">
        <v>1341</v>
      </c>
      <c r="F2935" s="10" t="s">
        <v>1342</v>
      </c>
      <c r="G2935" s="2" t="s">
        <v>129</v>
      </c>
      <c r="H2935" s="6" t="s">
        <v>124</v>
      </c>
      <c r="I2935" s="4" t="s">
        <v>362</v>
      </c>
    </row>
    <row r="2936" spans="1:9" x14ac:dyDescent="0.2">
      <c r="A2936" s="8">
        <v>2933</v>
      </c>
      <c r="B2936" s="4" t="s">
        <v>657</v>
      </c>
      <c r="C2936" s="4" t="s">
        <v>1376</v>
      </c>
      <c r="D2936" s="4" t="s">
        <v>1376</v>
      </c>
      <c r="E2936" s="10" t="s">
        <v>1341</v>
      </c>
      <c r="F2936" s="10" t="s">
        <v>1342</v>
      </c>
      <c r="G2936" s="2" t="s">
        <v>129</v>
      </c>
      <c r="H2936" s="6" t="s">
        <v>124</v>
      </c>
      <c r="I2936" s="4" t="s">
        <v>362</v>
      </c>
    </row>
    <row r="2937" spans="1:9" x14ac:dyDescent="0.2">
      <c r="A2937" s="8">
        <v>2934</v>
      </c>
      <c r="B2937" s="4" t="s">
        <v>450</v>
      </c>
      <c r="C2937" s="4" t="s">
        <v>201</v>
      </c>
      <c r="D2937" s="4" t="s">
        <v>345</v>
      </c>
      <c r="E2937" s="10" t="s">
        <v>1341</v>
      </c>
      <c r="F2937" s="10" t="s">
        <v>1342</v>
      </c>
      <c r="G2937" s="2" t="s">
        <v>129</v>
      </c>
      <c r="H2937" s="6" t="s">
        <v>124</v>
      </c>
      <c r="I2937" s="4" t="s">
        <v>125</v>
      </c>
    </row>
    <row r="2938" spans="1:9" x14ac:dyDescent="0.2">
      <c r="A2938" s="8">
        <v>2935</v>
      </c>
      <c r="B2938" s="4" t="s">
        <v>1213</v>
      </c>
      <c r="C2938" s="4" t="s">
        <v>529</v>
      </c>
      <c r="D2938" s="4" t="s">
        <v>1401</v>
      </c>
      <c r="E2938" s="10" t="s">
        <v>1341</v>
      </c>
      <c r="F2938" s="10" t="s">
        <v>1342</v>
      </c>
      <c r="G2938" s="2" t="s">
        <v>129</v>
      </c>
      <c r="H2938" s="6" t="s">
        <v>124</v>
      </c>
      <c r="I2938" s="4" t="s">
        <v>362</v>
      </c>
    </row>
    <row r="2939" spans="1:9" x14ac:dyDescent="0.2">
      <c r="A2939" s="8">
        <v>2936</v>
      </c>
      <c r="B2939" s="4" t="s">
        <v>886</v>
      </c>
      <c r="C2939" s="4" t="s">
        <v>310</v>
      </c>
      <c r="D2939" s="4" t="s">
        <v>345</v>
      </c>
      <c r="E2939" s="10" t="s">
        <v>1341</v>
      </c>
      <c r="F2939" s="10" t="s">
        <v>1342</v>
      </c>
      <c r="G2939" s="2" t="s">
        <v>129</v>
      </c>
      <c r="H2939" s="6" t="s">
        <v>124</v>
      </c>
      <c r="I2939" s="4" t="s">
        <v>362</v>
      </c>
    </row>
    <row r="2940" spans="1:9" x14ac:dyDescent="0.2">
      <c r="A2940" s="8">
        <v>2937</v>
      </c>
      <c r="B2940" s="4" t="s">
        <v>364</v>
      </c>
      <c r="C2940" s="4" t="s">
        <v>1412</v>
      </c>
      <c r="D2940" s="4" t="s">
        <v>779</v>
      </c>
      <c r="E2940" s="10" t="s">
        <v>1341</v>
      </c>
      <c r="F2940" s="10" t="s">
        <v>1342</v>
      </c>
      <c r="G2940" s="2" t="s">
        <v>129</v>
      </c>
      <c r="H2940" s="6" t="s">
        <v>124</v>
      </c>
      <c r="I2940" s="4" t="s">
        <v>125</v>
      </c>
    </row>
    <row r="2941" spans="1:9" x14ac:dyDescent="0.2">
      <c r="A2941" s="8">
        <v>2938</v>
      </c>
      <c r="B2941" s="4" t="s">
        <v>252</v>
      </c>
      <c r="C2941" s="4" t="s">
        <v>232</v>
      </c>
      <c r="D2941" s="4" t="s">
        <v>277</v>
      </c>
      <c r="E2941" s="10" t="s">
        <v>1341</v>
      </c>
      <c r="F2941" s="10" t="s">
        <v>1342</v>
      </c>
      <c r="G2941" s="2" t="s">
        <v>129</v>
      </c>
      <c r="H2941" s="6" t="s">
        <v>124</v>
      </c>
      <c r="I2941" s="4" t="s">
        <v>362</v>
      </c>
    </row>
    <row r="2942" spans="1:9" x14ac:dyDescent="0.2">
      <c r="A2942" s="8">
        <v>2939</v>
      </c>
      <c r="B2942" s="4" t="s">
        <v>1406</v>
      </c>
      <c r="C2942" s="4" t="s">
        <v>536</v>
      </c>
      <c r="D2942" s="4" t="s">
        <v>428</v>
      </c>
      <c r="E2942" s="10" t="s">
        <v>1341</v>
      </c>
      <c r="F2942" s="10" t="s">
        <v>1342</v>
      </c>
      <c r="G2942" s="2" t="s">
        <v>129</v>
      </c>
      <c r="H2942" s="6" t="s">
        <v>124</v>
      </c>
      <c r="I2942" s="4" t="s">
        <v>362</v>
      </c>
    </row>
    <row r="2943" spans="1:9" x14ac:dyDescent="0.2">
      <c r="A2943" s="8">
        <v>2940</v>
      </c>
      <c r="B2943" s="4" t="s">
        <v>344</v>
      </c>
      <c r="C2943" s="4" t="s">
        <v>810</v>
      </c>
      <c r="D2943" s="4" t="s">
        <v>232</v>
      </c>
      <c r="E2943" s="10" t="s">
        <v>1341</v>
      </c>
      <c r="F2943" s="10" t="s">
        <v>1342</v>
      </c>
      <c r="G2943" s="2" t="s">
        <v>129</v>
      </c>
      <c r="H2943" s="6" t="s">
        <v>124</v>
      </c>
      <c r="I2943" s="4" t="s">
        <v>362</v>
      </c>
    </row>
    <row r="2944" spans="1:9" x14ac:dyDescent="0.2">
      <c r="A2944" s="8">
        <v>2941</v>
      </c>
      <c r="B2944" s="4" t="s">
        <v>1413</v>
      </c>
      <c r="C2944" s="4" t="s">
        <v>1414</v>
      </c>
      <c r="D2944" s="4" t="s">
        <v>1367</v>
      </c>
      <c r="E2944" s="10" t="s">
        <v>1341</v>
      </c>
      <c r="F2944" s="10" t="s">
        <v>1342</v>
      </c>
      <c r="G2944" s="2" t="s">
        <v>129</v>
      </c>
      <c r="H2944" s="6" t="s">
        <v>124</v>
      </c>
      <c r="I2944" s="4" t="s">
        <v>125</v>
      </c>
    </row>
    <row r="2945" spans="1:9" x14ac:dyDescent="0.2">
      <c r="A2945" s="8">
        <v>2942</v>
      </c>
      <c r="B2945" s="4" t="s">
        <v>1415</v>
      </c>
      <c r="C2945" s="4" t="s">
        <v>1414</v>
      </c>
      <c r="D2945" s="4" t="s">
        <v>1367</v>
      </c>
      <c r="E2945" s="10" t="s">
        <v>1341</v>
      </c>
      <c r="F2945" s="10" t="s">
        <v>1342</v>
      </c>
      <c r="G2945" s="2" t="s">
        <v>129</v>
      </c>
      <c r="H2945" s="6" t="s">
        <v>124</v>
      </c>
      <c r="I2945" s="4" t="s">
        <v>125</v>
      </c>
    </row>
    <row r="2946" spans="1:9" x14ac:dyDescent="0.2">
      <c r="A2946" s="8">
        <v>2943</v>
      </c>
      <c r="B2946" s="4" t="s">
        <v>539</v>
      </c>
      <c r="C2946" s="4" t="s">
        <v>536</v>
      </c>
      <c r="D2946" s="4" t="s">
        <v>232</v>
      </c>
      <c r="E2946" s="10" t="s">
        <v>1341</v>
      </c>
      <c r="F2946" s="10" t="s">
        <v>1342</v>
      </c>
      <c r="G2946" s="2" t="s">
        <v>129</v>
      </c>
      <c r="H2946" s="6" t="s">
        <v>124</v>
      </c>
      <c r="I2946" s="4" t="s">
        <v>362</v>
      </c>
    </row>
    <row r="2947" spans="1:9" x14ac:dyDescent="0.2">
      <c r="A2947" s="8">
        <v>2944</v>
      </c>
      <c r="B2947" s="4" t="s">
        <v>1416</v>
      </c>
      <c r="C2947" s="4" t="s">
        <v>1367</v>
      </c>
      <c r="D2947" s="4" t="s">
        <v>313</v>
      </c>
      <c r="E2947" s="10" t="s">
        <v>1341</v>
      </c>
      <c r="F2947" s="10" t="s">
        <v>1342</v>
      </c>
      <c r="G2947" s="2" t="s">
        <v>129</v>
      </c>
      <c r="H2947" s="6" t="s">
        <v>124</v>
      </c>
      <c r="I2947" s="4" t="s">
        <v>125</v>
      </c>
    </row>
    <row r="2948" spans="1:9" x14ac:dyDescent="0.2">
      <c r="A2948" s="8">
        <v>2945</v>
      </c>
      <c r="B2948" s="4" t="s">
        <v>1417</v>
      </c>
      <c r="C2948" s="4" t="s">
        <v>143</v>
      </c>
      <c r="D2948" s="4" t="s">
        <v>1418</v>
      </c>
      <c r="E2948" s="10" t="s">
        <v>1341</v>
      </c>
      <c r="F2948" s="10" t="s">
        <v>1342</v>
      </c>
      <c r="G2948" s="2" t="s">
        <v>129</v>
      </c>
      <c r="H2948" s="6" t="s">
        <v>124</v>
      </c>
      <c r="I2948" s="4" t="s">
        <v>125</v>
      </c>
    </row>
    <row r="2949" spans="1:9" x14ac:dyDescent="0.2">
      <c r="A2949" s="8">
        <v>2946</v>
      </c>
      <c r="B2949" s="4" t="s">
        <v>535</v>
      </c>
      <c r="C2949" s="4" t="s">
        <v>536</v>
      </c>
      <c r="D2949" s="4"/>
      <c r="E2949" s="10" t="s">
        <v>1341</v>
      </c>
      <c r="F2949" s="10" t="s">
        <v>1342</v>
      </c>
      <c r="G2949" s="2" t="s">
        <v>129</v>
      </c>
      <c r="H2949" s="6" t="s">
        <v>124</v>
      </c>
      <c r="I2949" s="4" t="s">
        <v>362</v>
      </c>
    </row>
    <row r="2950" spans="1:9" x14ac:dyDescent="0.2">
      <c r="A2950" s="8">
        <v>2947</v>
      </c>
      <c r="B2950" s="4" t="s">
        <v>402</v>
      </c>
      <c r="C2950" s="4" t="s">
        <v>1367</v>
      </c>
      <c r="D2950" s="4" t="s">
        <v>143</v>
      </c>
      <c r="E2950" s="10" t="s">
        <v>1341</v>
      </c>
      <c r="F2950" s="10" t="s">
        <v>1342</v>
      </c>
      <c r="G2950" s="2" t="s">
        <v>129</v>
      </c>
      <c r="H2950" s="6" t="s">
        <v>124</v>
      </c>
      <c r="I2950" s="4" t="s">
        <v>362</v>
      </c>
    </row>
    <row r="2951" spans="1:9" x14ac:dyDescent="0.2">
      <c r="A2951" s="8">
        <v>2948</v>
      </c>
      <c r="B2951" s="4" t="s">
        <v>1365</v>
      </c>
      <c r="C2951" s="4" t="s">
        <v>428</v>
      </c>
      <c r="D2951" s="4" t="s">
        <v>277</v>
      </c>
      <c r="E2951" s="10" t="s">
        <v>1341</v>
      </c>
      <c r="F2951" s="10" t="s">
        <v>1342</v>
      </c>
      <c r="G2951" s="2" t="s">
        <v>129</v>
      </c>
      <c r="H2951" s="6" t="s">
        <v>124</v>
      </c>
      <c r="I2951" s="4" t="s">
        <v>362</v>
      </c>
    </row>
    <row r="2952" spans="1:9" x14ac:dyDescent="0.2">
      <c r="A2952" s="8">
        <v>2949</v>
      </c>
      <c r="B2952" s="4" t="s">
        <v>321</v>
      </c>
      <c r="C2952" s="4" t="s">
        <v>209</v>
      </c>
      <c r="D2952" s="4" t="s">
        <v>542</v>
      </c>
      <c r="E2952" s="10" t="s">
        <v>1341</v>
      </c>
      <c r="F2952" s="10" t="s">
        <v>1342</v>
      </c>
      <c r="G2952" s="2" t="s">
        <v>129</v>
      </c>
      <c r="H2952" s="6" t="s">
        <v>124</v>
      </c>
      <c r="I2952" s="4" t="s">
        <v>362</v>
      </c>
    </row>
    <row r="2953" spans="1:9" x14ac:dyDescent="0.2">
      <c r="A2953" s="8">
        <v>2950</v>
      </c>
      <c r="B2953" s="4" t="s">
        <v>501</v>
      </c>
      <c r="C2953" s="4" t="s">
        <v>635</v>
      </c>
      <c r="D2953" s="4" t="s">
        <v>1354</v>
      </c>
      <c r="E2953" s="10" t="s">
        <v>1341</v>
      </c>
      <c r="F2953" s="10" t="s">
        <v>1342</v>
      </c>
      <c r="G2953" s="2" t="s">
        <v>129</v>
      </c>
      <c r="H2953" s="6" t="s">
        <v>124</v>
      </c>
      <c r="I2953" s="4" t="s">
        <v>125</v>
      </c>
    </row>
    <row r="2954" spans="1:9" x14ac:dyDescent="0.2">
      <c r="A2954" s="8">
        <v>2951</v>
      </c>
      <c r="B2954" s="4" t="s">
        <v>75</v>
      </c>
      <c r="C2954" s="4" t="s">
        <v>1352</v>
      </c>
      <c r="D2954" s="4" t="s">
        <v>823</v>
      </c>
      <c r="E2954" s="10" t="s">
        <v>1341</v>
      </c>
      <c r="F2954" s="10" t="s">
        <v>1342</v>
      </c>
      <c r="G2954" s="2" t="s">
        <v>129</v>
      </c>
      <c r="H2954" s="6" t="s">
        <v>124</v>
      </c>
      <c r="I2954" s="4" t="s">
        <v>125</v>
      </c>
    </row>
    <row r="2955" spans="1:9" x14ac:dyDescent="0.2">
      <c r="A2955" s="8">
        <v>2952</v>
      </c>
      <c r="B2955" s="4" t="s">
        <v>1419</v>
      </c>
      <c r="C2955" s="4" t="s">
        <v>1352</v>
      </c>
      <c r="D2955" s="4" t="s">
        <v>134</v>
      </c>
      <c r="E2955" s="10" t="s">
        <v>1341</v>
      </c>
      <c r="F2955" s="10" t="s">
        <v>1342</v>
      </c>
      <c r="G2955" s="2" t="s">
        <v>129</v>
      </c>
      <c r="H2955" s="6" t="s">
        <v>124</v>
      </c>
      <c r="I2955" s="4" t="s">
        <v>125</v>
      </c>
    </row>
    <row r="2956" spans="1:9" x14ac:dyDescent="0.2">
      <c r="A2956" s="8">
        <v>2953</v>
      </c>
      <c r="B2956" s="4" t="s">
        <v>1420</v>
      </c>
      <c r="C2956" s="4" t="s">
        <v>302</v>
      </c>
      <c r="D2956" s="4" t="s">
        <v>195</v>
      </c>
      <c r="E2956" s="10" t="s">
        <v>1341</v>
      </c>
      <c r="F2956" s="10" t="s">
        <v>1342</v>
      </c>
      <c r="G2956" s="2" t="s">
        <v>129</v>
      </c>
      <c r="H2956" s="6" t="s">
        <v>124</v>
      </c>
      <c r="I2956" s="4" t="s">
        <v>362</v>
      </c>
    </row>
    <row r="2957" spans="1:9" x14ac:dyDescent="0.2">
      <c r="A2957" s="8">
        <v>2954</v>
      </c>
      <c r="B2957" s="4" t="s">
        <v>60</v>
      </c>
      <c r="C2957" s="4" t="s">
        <v>1421</v>
      </c>
      <c r="D2957" s="4" t="s">
        <v>1422</v>
      </c>
      <c r="E2957" s="10" t="s">
        <v>1341</v>
      </c>
      <c r="F2957" s="10" t="s">
        <v>1342</v>
      </c>
      <c r="G2957" s="2" t="s">
        <v>129</v>
      </c>
      <c r="H2957" s="6" t="s">
        <v>124</v>
      </c>
      <c r="I2957" s="4" t="s">
        <v>125</v>
      </c>
    </row>
    <row r="2958" spans="1:9" x14ac:dyDescent="0.2">
      <c r="A2958" s="8">
        <v>2955</v>
      </c>
      <c r="B2958" s="4" t="s">
        <v>749</v>
      </c>
      <c r="C2958" s="4" t="s">
        <v>382</v>
      </c>
      <c r="D2958" s="4" t="s">
        <v>727</v>
      </c>
      <c r="E2958" s="10" t="s">
        <v>1341</v>
      </c>
      <c r="F2958" s="10" t="s">
        <v>1342</v>
      </c>
      <c r="G2958" s="2" t="s">
        <v>129</v>
      </c>
      <c r="H2958" s="6" t="s">
        <v>124</v>
      </c>
      <c r="I2958" s="4" t="s">
        <v>125</v>
      </c>
    </row>
    <row r="2959" spans="1:9" x14ac:dyDescent="0.2">
      <c r="A2959" s="8">
        <v>2956</v>
      </c>
      <c r="B2959" s="4" t="s">
        <v>1353</v>
      </c>
      <c r="C2959" s="4" t="s">
        <v>1340</v>
      </c>
      <c r="D2959" s="4" t="s">
        <v>303</v>
      </c>
      <c r="E2959" s="10" t="s">
        <v>1341</v>
      </c>
      <c r="F2959" s="10" t="s">
        <v>1342</v>
      </c>
      <c r="G2959" s="2" t="s">
        <v>129</v>
      </c>
      <c r="H2959" s="6" t="s">
        <v>124</v>
      </c>
      <c r="I2959" s="4" t="s">
        <v>362</v>
      </c>
    </row>
    <row r="2960" spans="1:9" x14ac:dyDescent="0.2">
      <c r="A2960" s="8">
        <v>2957</v>
      </c>
      <c r="B2960" s="4" t="s">
        <v>564</v>
      </c>
      <c r="C2960" s="4" t="s">
        <v>1421</v>
      </c>
      <c r="D2960" s="4" t="s">
        <v>1421</v>
      </c>
      <c r="E2960" s="10" t="s">
        <v>1341</v>
      </c>
      <c r="F2960" s="10" t="s">
        <v>1342</v>
      </c>
      <c r="G2960" s="2" t="s">
        <v>129</v>
      </c>
      <c r="H2960" s="6" t="s">
        <v>124</v>
      </c>
      <c r="I2960" s="4" t="s">
        <v>125</v>
      </c>
    </row>
    <row r="2961" spans="1:9" x14ac:dyDescent="0.2">
      <c r="A2961" s="8">
        <v>2958</v>
      </c>
      <c r="B2961" s="4" t="s">
        <v>178</v>
      </c>
      <c r="C2961" s="4" t="s">
        <v>1354</v>
      </c>
      <c r="D2961" s="4" t="s">
        <v>1359</v>
      </c>
      <c r="E2961" s="10" t="s">
        <v>1341</v>
      </c>
      <c r="F2961" s="10" t="s">
        <v>1342</v>
      </c>
      <c r="G2961" s="2" t="s">
        <v>129</v>
      </c>
      <c r="H2961" s="6" t="s">
        <v>124</v>
      </c>
      <c r="I2961" s="4" t="s">
        <v>362</v>
      </c>
    </row>
    <row r="2962" spans="1:9" x14ac:dyDescent="0.2">
      <c r="A2962" s="8">
        <v>2959</v>
      </c>
      <c r="B2962" s="4" t="s">
        <v>1187</v>
      </c>
      <c r="C2962" s="4" t="s">
        <v>969</v>
      </c>
      <c r="D2962" s="4" t="s">
        <v>1423</v>
      </c>
      <c r="E2962" s="10" t="s">
        <v>1341</v>
      </c>
      <c r="F2962" s="10" t="s">
        <v>1342</v>
      </c>
      <c r="G2962" s="2" t="s">
        <v>129</v>
      </c>
      <c r="H2962" s="6" t="s">
        <v>124</v>
      </c>
      <c r="I2962" s="4" t="s">
        <v>362</v>
      </c>
    </row>
    <row r="2963" spans="1:9" x14ac:dyDescent="0.2">
      <c r="A2963" s="8">
        <v>2960</v>
      </c>
      <c r="B2963" s="4" t="s">
        <v>1424</v>
      </c>
      <c r="C2963" s="4" t="s">
        <v>1425</v>
      </c>
      <c r="D2963" s="4" t="s">
        <v>281</v>
      </c>
      <c r="E2963" s="10" t="s">
        <v>1341</v>
      </c>
      <c r="F2963" s="10" t="s">
        <v>1342</v>
      </c>
      <c r="G2963" s="2" t="s">
        <v>129</v>
      </c>
      <c r="H2963" s="6" t="s">
        <v>124</v>
      </c>
      <c r="I2963" s="4" t="s">
        <v>362</v>
      </c>
    </row>
    <row r="2964" spans="1:9" x14ac:dyDescent="0.2">
      <c r="A2964" s="8">
        <v>2961</v>
      </c>
      <c r="B2964" s="4" t="s">
        <v>1082</v>
      </c>
      <c r="C2964" s="4" t="s">
        <v>130</v>
      </c>
      <c r="D2964" s="4" t="s">
        <v>1280</v>
      </c>
      <c r="E2964" s="10" t="s">
        <v>1341</v>
      </c>
      <c r="F2964" s="10" t="s">
        <v>1342</v>
      </c>
      <c r="G2964" s="2" t="s">
        <v>129</v>
      </c>
      <c r="H2964" s="6" t="s">
        <v>124</v>
      </c>
      <c r="I2964" s="4" t="s">
        <v>362</v>
      </c>
    </row>
    <row r="2965" spans="1:9" x14ac:dyDescent="0.2">
      <c r="A2965" s="8">
        <v>2962</v>
      </c>
      <c r="B2965" s="4" t="s">
        <v>595</v>
      </c>
      <c r="C2965" s="4" t="s">
        <v>1426</v>
      </c>
      <c r="D2965" s="4" t="s">
        <v>138</v>
      </c>
      <c r="E2965" s="10" t="s">
        <v>1341</v>
      </c>
      <c r="F2965" s="10" t="s">
        <v>1342</v>
      </c>
      <c r="G2965" s="2" t="s">
        <v>129</v>
      </c>
      <c r="H2965" s="6" t="s">
        <v>124</v>
      </c>
      <c r="I2965" s="4" t="s">
        <v>362</v>
      </c>
    </row>
    <row r="2966" spans="1:9" x14ac:dyDescent="0.2">
      <c r="A2966" s="8">
        <v>2963</v>
      </c>
      <c r="B2966" s="4" t="s">
        <v>1356</v>
      </c>
      <c r="C2966" s="4" t="s">
        <v>1421</v>
      </c>
      <c r="D2966" s="4" t="s">
        <v>74</v>
      </c>
      <c r="E2966" s="10" t="s">
        <v>1341</v>
      </c>
      <c r="F2966" s="10" t="s">
        <v>1342</v>
      </c>
      <c r="G2966" s="2" t="s">
        <v>129</v>
      </c>
      <c r="H2966" s="6" t="s">
        <v>124</v>
      </c>
      <c r="I2966" s="4" t="s">
        <v>362</v>
      </c>
    </row>
    <row r="2967" spans="1:9" x14ac:dyDescent="0.2">
      <c r="A2967" s="8">
        <v>2964</v>
      </c>
      <c r="B2967" s="4" t="s">
        <v>1372</v>
      </c>
      <c r="C2967" s="4" t="s">
        <v>1354</v>
      </c>
      <c r="D2967" s="4" t="s">
        <v>751</v>
      </c>
      <c r="E2967" s="10" t="s">
        <v>1341</v>
      </c>
      <c r="F2967" s="10" t="s">
        <v>1342</v>
      </c>
      <c r="G2967" s="2" t="s">
        <v>129</v>
      </c>
      <c r="H2967" s="6" t="s">
        <v>124</v>
      </c>
      <c r="I2967" s="4" t="s">
        <v>362</v>
      </c>
    </row>
    <row r="2968" spans="1:9" x14ac:dyDescent="0.2">
      <c r="A2968" s="8">
        <v>2965</v>
      </c>
      <c r="B2968" s="4" t="s">
        <v>176</v>
      </c>
      <c r="C2968" s="4" t="s">
        <v>636</v>
      </c>
      <c r="D2968" s="4" t="s">
        <v>129</v>
      </c>
      <c r="E2968" s="10" t="s">
        <v>1341</v>
      </c>
      <c r="F2968" s="10" t="s">
        <v>1342</v>
      </c>
      <c r="G2968" s="2" t="s">
        <v>129</v>
      </c>
      <c r="H2968" s="6" t="s">
        <v>124</v>
      </c>
      <c r="I2968" s="4" t="s">
        <v>125</v>
      </c>
    </row>
    <row r="2969" spans="1:9" x14ac:dyDescent="0.2">
      <c r="A2969" s="8">
        <v>2966</v>
      </c>
      <c r="B2969" s="4" t="s">
        <v>366</v>
      </c>
      <c r="C2969" s="4" t="s">
        <v>1367</v>
      </c>
      <c r="D2969" s="4" t="s">
        <v>1408</v>
      </c>
      <c r="E2969" s="10" t="s">
        <v>1341</v>
      </c>
      <c r="F2969" s="10" t="s">
        <v>1342</v>
      </c>
      <c r="G2969" s="2" t="s">
        <v>129</v>
      </c>
      <c r="H2969" s="6" t="s">
        <v>124</v>
      </c>
      <c r="I2969" s="4" t="s">
        <v>125</v>
      </c>
    </row>
    <row r="2970" spans="1:9" x14ac:dyDescent="0.2">
      <c r="A2970" s="8">
        <v>2967</v>
      </c>
      <c r="B2970" s="4" t="s">
        <v>1427</v>
      </c>
      <c r="C2970" s="4" t="s">
        <v>310</v>
      </c>
      <c r="D2970" s="4" t="s">
        <v>1428</v>
      </c>
      <c r="E2970" s="10" t="s">
        <v>1341</v>
      </c>
      <c r="F2970" s="10" t="s">
        <v>1342</v>
      </c>
      <c r="G2970" s="2" t="s">
        <v>129</v>
      </c>
      <c r="H2970" s="6" t="s">
        <v>124</v>
      </c>
      <c r="I2970" s="4" t="s">
        <v>362</v>
      </c>
    </row>
    <row r="2971" spans="1:9" x14ac:dyDescent="0.2">
      <c r="A2971" s="8">
        <v>2968</v>
      </c>
      <c r="B2971" s="4" t="s">
        <v>339</v>
      </c>
      <c r="C2971" s="4" t="s">
        <v>1403</v>
      </c>
      <c r="D2971" s="4" t="s">
        <v>1401</v>
      </c>
      <c r="E2971" s="10" t="s">
        <v>1341</v>
      </c>
      <c r="F2971" s="10" t="s">
        <v>1342</v>
      </c>
      <c r="G2971" s="2" t="s">
        <v>129</v>
      </c>
      <c r="H2971" s="6" t="s">
        <v>124</v>
      </c>
      <c r="I2971" s="4" t="s">
        <v>362</v>
      </c>
    </row>
    <row r="2972" spans="1:9" x14ac:dyDescent="0.2">
      <c r="A2972" s="8">
        <v>2969</v>
      </c>
      <c r="B2972" s="4" t="s">
        <v>586</v>
      </c>
      <c r="C2972" s="4" t="s">
        <v>1114</v>
      </c>
      <c r="D2972" s="4" t="s">
        <v>81</v>
      </c>
      <c r="E2972" s="10" t="s">
        <v>1341</v>
      </c>
      <c r="F2972" s="10" t="s">
        <v>1342</v>
      </c>
      <c r="G2972" s="2" t="s">
        <v>129</v>
      </c>
      <c r="H2972" s="6" t="s">
        <v>124</v>
      </c>
      <c r="I2972" s="4" t="s">
        <v>125</v>
      </c>
    </row>
    <row r="2973" spans="1:9" x14ac:dyDescent="0.2">
      <c r="A2973" s="8">
        <v>2970</v>
      </c>
      <c r="B2973" s="4" t="s">
        <v>90</v>
      </c>
      <c r="C2973" s="4" t="s">
        <v>143</v>
      </c>
      <c r="D2973" s="4" t="s">
        <v>1354</v>
      </c>
      <c r="E2973" s="10" t="s">
        <v>1341</v>
      </c>
      <c r="F2973" s="10" t="s">
        <v>1342</v>
      </c>
      <c r="G2973" s="2" t="s">
        <v>129</v>
      </c>
      <c r="H2973" s="6" t="s">
        <v>124</v>
      </c>
      <c r="I2973" s="4" t="s">
        <v>125</v>
      </c>
    </row>
    <row r="2974" spans="1:9" x14ac:dyDescent="0.2">
      <c r="A2974" s="8">
        <v>2971</v>
      </c>
      <c r="B2974" s="4" t="s">
        <v>669</v>
      </c>
      <c r="C2974" s="4" t="s">
        <v>143</v>
      </c>
      <c r="D2974" s="4" t="s">
        <v>1382</v>
      </c>
      <c r="E2974" s="10" t="s">
        <v>1341</v>
      </c>
      <c r="F2974" s="10" t="s">
        <v>1342</v>
      </c>
      <c r="G2974" s="2" t="s">
        <v>129</v>
      </c>
      <c r="H2974" s="6" t="s">
        <v>124</v>
      </c>
      <c r="I2974" s="4" t="s">
        <v>125</v>
      </c>
    </row>
    <row r="2975" spans="1:9" x14ac:dyDescent="0.2">
      <c r="A2975" s="8">
        <v>2972</v>
      </c>
      <c r="B2975" s="4" t="s">
        <v>1429</v>
      </c>
      <c r="C2975" s="4" t="s">
        <v>1430</v>
      </c>
      <c r="D2975" s="4" t="s">
        <v>1401</v>
      </c>
      <c r="E2975" s="10" t="s">
        <v>1341</v>
      </c>
      <c r="F2975" s="10" t="s">
        <v>1342</v>
      </c>
      <c r="G2975" s="2" t="s">
        <v>129</v>
      </c>
      <c r="H2975" s="6" t="s">
        <v>124</v>
      </c>
      <c r="I2975" s="4" t="s">
        <v>125</v>
      </c>
    </row>
    <row r="2976" spans="1:9" x14ac:dyDescent="0.2">
      <c r="A2976" s="8">
        <v>2973</v>
      </c>
      <c r="B2976" s="4" t="s">
        <v>662</v>
      </c>
      <c r="C2976" s="4" t="s">
        <v>1430</v>
      </c>
      <c r="D2976" s="4" t="s">
        <v>1428</v>
      </c>
      <c r="E2976" s="10" t="s">
        <v>1341</v>
      </c>
      <c r="F2976" s="10" t="s">
        <v>1342</v>
      </c>
      <c r="G2976" s="2" t="s">
        <v>129</v>
      </c>
      <c r="H2976" s="6" t="s">
        <v>124</v>
      </c>
      <c r="I2976" s="4" t="s">
        <v>362</v>
      </c>
    </row>
    <row r="2977" spans="1:9" x14ac:dyDescent="0.2">
      <c r="A2977" s="8">
        <v>2974</v>
      </c>
      <c r="B2977" s="4" t="s">
        <v>379</v>
      </c>
      <c r="C2977" s="4" t="s">
        <v>1430</v>
      </c>
      <c r="D2977" s="4" t="s">
        <v>1359</v>
      </c>
      <c r="E2977" s="10" t="s">
        <v>1341</v>
      </c>
      <c r="F2977" s="10" t="s">
        <v>1342</v>
      </c>
      <c r="G2977" s="2" t="s">
        <v>129</v>
      </c>
      <c r="H2977" s="6" t="s">
        <v>124</v>
      </c>
      <c r="I2977" s="4" t="s">
        <v>125</v>
      </c>
    </row>
    <row r="2978" spans="1:9" x14ac:dyDescent="0.2">
      <c r="A2978" s="8">
        <v>2975</v>
      </c>
      <c r="B2978" s="4" t="s">
        <v>1431</v>
      </c>
      <c r="C2978" s="4" t="s">
        <v>1401</v>
      </c>
      <c r="D2978" s="4" t="s">
        <v>313</v>
      </c>
      <c r="E2978" s="10" t="s">
        <v>1341</v>
      </c>
      <c r="F2978" s="10" t="s">
        <v>1342</v>
      </c>
      <c r="G2978" s="2" t="s">
        <v>129</v>
      </c>
      <c r="H2978" s="6" t="s">
        <v>124</v>
      </c>
      <c r="I2978" s="4" t="s">
        <v>362</v>
      </c>
    </row>
    <row r="2979" spans="1:9" x14ac:dyDescent="0.2">
      <c r="A2979" s="8">
        <v>2976</v>
      </c>
      <c r="B2979" s="4" t="s">
        <v>640</v>
      </c>
      <c r="C2979" s="4" t="s">
        <v>1369</v>
      </c>
      <c r="D2979" s="4" t="s">
        <v>1369</v>
      </c>
      <c r="E2979" s="10" t="s">
        <v>1341</v>
      </c>
      <c r="F2979" s="10" t="s">
        <v>1342</v>
      </c>
      <c r="G2979" s="2" t="s">
        <v>129</v>
      </c>
      <c r="H2979" s="6" t="s">
        <v>124</v>
      </c>
      <c r="I2979" s="4" t="s">
        <v>362</v>
      </c>
    </row>
    <row r="2980" spans="1:9" x14ac:dyDescent="0.2">
      <c r="A2980" s="8">
        <v>2977</v>
      </c>
      <c r="B2980" s="4" t="s">
        <v>321</v>
      </c>
      <c r="C2980" s="4" t="s">
        <v>536</v>
      </c>
      <c r="D2980" s="4" t="s">
        <v>1367</v>
      </c>
      <c r="E2980" s="10" t="s">
        <v>1341</v>
      </c>
      <c r="F2980" s="10" t="s">
        <v>1342</v>
      </c>
      <c r="G2980" s="2" t="s">
        <v>129</v>
      </c>
      <c r="H2980" s="6" t="s">
        <v>124</v>
      </c>
      <c r="I2980" s="4" t="s">
        <v>362</v>
      </c>
    </row>
    <row r="2981" spans="1:9" x14ac:dyDescent="0.2">
      <c r="A2981" s="8">
        <v>2978</v>
      </c>
      <c r="B2981" s="4" t="s">
        <v>1432</v>
      </c>
      <c r="C2981" s="4" t="s">
        <v>536</v>
      </c>
      <c r="D2981" s="4" t="s">
        <v>1367</v>
      </c>
      <c r="E2981" s="10" t="s">
        <v>1341</v>
      </c>
      <c r="F2981" s="10" t="s">
        <v>1342</v>
      </c>
      <c r="G2981" s="2" t="s">
        <v>129</v>
      </c>
      <c r="H2981" s="6" t="s">
        <v>124</v>
      </c>
      <c r="I2981" s="4" t="s">
        <v>125</v>
      </c>
    </row>
    <row r="2982" spans="1:9" x14ac:dyDescent="0.2">
      <c r="A2982" s="8">
        <v>2979</v>
      </c>
      <c r="B2982" s="4" t="s">
        <v>365</v>
      </c>
      <c r="C2982" s="4" t="s">
        <v>363</v>
      </c>
      <c r="D2982" s="4" t="s">
        <v>511</v>
      </c>
      <c r="E2982" s="10" t="s">
        <v>1341</v>
      </c>
      <c r="F2982" s="10" t="s">
        <v>1342</v>
      </c>
      <c r="G2982" s="2" t="s">
        <v>129</v>
      </c>
      <c r="H2982" s="6" t="s">
        <v>124</v>
      </c>
      <c r="I2982" s="4" t="s">
        <v>362</v>
      </c>
    </row>
    <row r="2983" spans="1:9" x14ac:dyDescent="0.2">
      <c r="A2983" s="8">
        <v>2980</v>
      </c>
      <c r="B2983" s="4" t="s">
        <v>463</v>
      </c>
      <c r="C2983" s="4" t="s">
        <v>1367</v>
      </c>
      <c r="D2983" s="4" t="s">
        <v>1367</v>
      </c>
      <c r="E2983" s="10" t="s">
        <v>1341</v>
      </c>
      <c r="F2983" s="10" t="s">
        <v>1342</v>
      </c>
      <c r="G2983" s="2" t="s">
        <v>129</v>
      </c>
      <c r="H2983" s="6" t="s">
        <v>124</v>
      </c>
      <c r="I2983" s="4" t="s">
        <v>362</v>
      </c>
    </row>
    <row r="2984" spans="1:9" x14ac:dyDescent="0.2">
      <c r="A2984" s="8">
        <v>2981</v>
      </c>
      <c r="B2984" s="4" t="s">
        <v>500</v>
      </c>
      <c r="C2984" s="4" t="s">
        <v>209</v>
      </c>
      <c r="D2984" s="4" t="s">
        <v>449</v>
      </c>
      <c r="E2984" s="10" t="s">
        <v>1341</v>
      </c>
      <c r="F2984" s="10" t="s">
        <v>1342</v>
      </c>
      <c r="G2984" s="2" t="s">
        <v>129</v>
      </c>
      <c r="H2984" s="6" t="s">
        <v>124</v>
      </c>
      <c r="I2984" s="4" t="s">
        <v>362</v>
      </c>
    </row>
    <row r="2985" spans="1:9" x14ac:dyDescent="0.2">
      <c r="A2985" s="8">
        <v>2982</v>
      </c>
      <c r="B2985" s="4" t="s">
        <v>83</v>
      </c>
      <c r="C2985" s="4" t="s">
        <v>174</v>
      </c>
      <c r="D2985" s="4" t="s">
        <v>1376</v>
      </c>
      <c r="E2985" s="10" t="s">
        <v>1341</v>
      </c>
      <c r="F2985" s="10" t="s">
        <v>1342</v>
      </c>
      <c r="G2985" s="2" t="s">
        <v>129</v>
      </c>
      <c r="H2985" s="6" t="s">
        <v>124</v>
      </c>
      <c r="I2985" s="4" t="s">
        <v>125</v>
      </c>
    </row>
    <row r="2986" spans="1:9" x14ac:dyDescent="0.2">
      <c r="A2986" s="8">
        <v>2983</v>
      </c>
      <c r="B2986" s="4" t="s">
        <v>224</v>
      </c>
      <c r="C2986" s="4" t="s">
        <v>358</v>
      </c>
      <c r="D2986" s="4" t="s">
        <v>209</v>
      </c>
      <c r="E2986" s="10" t="s">
        <v>1341</v>
      </c>
      <c r="F2986" s="10" t="s">
        <v>1342</v>
      </c>
      <c r="G2986" s="2" t="s">
        <v>129</v>
      </c>
      <c r="H2986" s="6" t="s">
        <v>124</v>
      </c>
      <c r="I2986" s="4" t="s">
        <v>125</v>
      </c>
    </row>
    <row r="2987" spans="1:9" x14ac:dyDescent="0.2">
      <c r="A2987" s="8">
        <v>2984</v>
      </c>
      <c r="B2987" s="4" t="s">
        <v>170</v>
      </c>
      <c r="C2987" s="4" t="s">
        <v>363</v>
      </c>
      <c r="D2987" s="4" t="s">
        <v>511</v>
      </c>
      <c r="E2987" s="10" t="s">
        <v>1341</v>
      </c>
      <c r="F2987" s="10" t="s">
        <v>1342</v>
      </c>
      <c r="G2987" s="2" t="s">
        <v>129</v>
      </c>
      <c r="H2987" s="6" t="s">
        <v>124</v>
      </c>
      <c r="I2987" s="4" t="s">
        <v>125</v>
      </c>
    </row>
    <row r="2988" spans="1:9" x14ac:dyDescent="0.2">
      <c r="A2988" s="8">
        <v>2985</v>
      </c>
      <c r="B2988" s="4" t="s">
        <v>157</v>
      </c>
      <c r="C2988" s="4" t="s">
        <v>983</v>
      </c>
      <c r="D2988" s="4" t="s">
        <v>1369</v>
      </c>
      <c r="E2988" s="10" t="s">
        <v>1341</v>
      </c>
      <c r="F2988" s="10" t="s">
        <v>1342</v>
      </c>
      <c r="G2988" s="2" t="s">
        <v>129</v>
      </c>
      <c r="H2988" s="6" t="s">
        <v>124</v>
      </c>
      <c r="I2988" s="4" t="s">
        <v>125</v>
      </c>
    </row>
    <row r="2989" spans="1:9" x14ac:dyDescent="0.2">
      <c r="A2989" s="8">
        <v>2986</v>
      </c>
      <c r="B2989" s="4" t="s">
        <v>321</v>
      </c>
      <c r="C2989" s="4" t="s">
        <v>251</v>
      </c>
      <c r="D2989" s="4" t="s">
        <v>209</v>
      </c>
      <c r="E2989" s="10" t="s">
        <v>1341</v>
      </c>
      <c r="F2989" s="10" t="s">
        <v>1342</v>
      </c>
      <c r="G2989" s="2" t="s">
        <v>129</v>
      </c>
      <c r="H2989" s="6" t="s">
        <v>124</v>
      </c>
      <c r="I2989" s="4" t="s">
        <v>362</v>
      </c>
    </row>
    <row r="2990" spans="1:9" x14ac:dyDescent="0.2">
      <c r="A2990" s="8">
        <v>2987</v>
      </c>
      <c r="B2990" s="4" t="s">
        <v>1407</v>
      </c>
      <c r="C2990" s="4" t="s">
        <v>529</v>
      </c>
      <c r="D2990" s="4" t="s">
        <v>341</v>
      </c>
      <c r="E2990" s="10" t="s">
        <v>1341</v>
      </c>
      <c r="F2990" s="10" t="s">
        <v>1342</v>
      </c>
      <c r="G2990" s="2" t="s">
        <v>129</v>
      </c>
      <c r="H2990" s="6" t="s">
        <v>124</v>
      </c>
      <c r="I2990" s="4" t="s">
        <v>125</v>
      </c>
    </row>
    <row r="2991" spans="1:9" x14ac:dyDescent="0.2">
      <c r="A2991" s="8">
        <v>2988</v>
      </c>
      <c r="B2991" s="4" t="s">
        <v>1433</v>
      </c>
      <c r="C2991" s="4" t="s">
        <v>134</v>
      </c>
      <c r="D2991" s="4" t="s">
        <v>129</v>
      </c>
      <c r="E2991" s="10" t="s">
        <v>1341</v>
      </c>
      <c r="F2991" s="10" t="s">
        <v>1342</v>
      </c>
      <c r="G2991" s="2" t="s">
        <v>129</v>
      </c>
      <c r="H2991" s="6" t="s">
        <v>124</v>
      </c>
      <c r="I2991" s="4" t="s">
        <v>125</v>
      </c>
    </row>
    <row r="2992" spans="1:9" x14ac:dyDescent="0.2">
      <c r="A2992" s="8">
        <v>2989</v>
      </c>
      <c r="B2992" s="4" t="s">
        <v>1434</v>
      </c>
      <c r="C2992" s="4" t="s">
        <v>529</v>
      </c>
      <c r="D2992" s="4" t="s">
        <v>1376</v>
      </c>
      <c r="E2992" s="10" t="s">
        <v>1341</v>
      </c>
      <c r="F2992" s="10" t="s">
        <v>1342</v>
      </c>
      <c r="G2992" s="2" t="s">
        <v>129</v>
      </c>
      <c r="H2992" s="6" t="s">
        <v>124</v>
      </c>
      <c r="I2992" s="4" t="s">
        <v>125</v>
      </c>
    </row>
    <row r="2993" spans="1:9" x14ac:dyDescent="0.2">
      <c r="A2993" s="8">
        <v>2990</v>
      </c>
      <c r="B2993" s="4" t="s">
        <v>569</v>
      </c>
      <c r="C2993" s="4" t="s">
        <v>358</v>
      </c>
      <c r="D2993" s="4" t="s">
        <v>313</v>
      </c>
      <c r="E2993" s="10" t="s">
        <v>1341</v>
      </c>
      <c r="F2993" s="10" t="s">
        <v>1342</v>
      </c>
      <c r="G2993" s="2" t="s">
        <v>129</v>
      </c>
      <c r="H2993" s="6" t="s">
        <v>124</v>
      </c>
      <c r="I2993" s="4" t="s">
        <v>125</v>
      </c>
    </row>
    <row r="2994" spans="1:9" x14ac:dyDescent="0.2">
      <c r="A2994" s="8">
        <v>2991</v>
      </c>
      <c r="B2994" s="4" t="s">
        <v>628</v>
      </c>
      <c r="C2994" s="4" t="s">
        <v>81</v>
      </c>
      <c r="D2994" s="4" t="s">
        <v>1340</v>
      </c>
      <c r="E2994" s="10" t="s">
        <v>1341</v>
      </c>
      <c r="F2994" s="10" t="s">
        <v>1342</v>
      </c>
      <c r="G2994" s="2" t="s">
        <v>129</v>
      </c>
      <c r="H2994" s="6" t="s">
        <v>124</v>
      </c>
      <c r="I2994" s="4" t="s">
        <v>125</v>
      </c>
    </row>
    <row r="2995" spans="1:9" x14ac:dyDescent="0.2">
      <c r="A2995" s="8">
        <v>2992</v>
      </c>
      <c r="B2995" s="4" t="s">
        <v>96</v>
      </c>
      <c r="C2995" s="4" t="s">
        <v>536</v>
      </c>
      <c r="D2995" s="4" t="s">
        <v>1367</v>
      </c>
      <c r="E2995" s="10" t="s">
        <v>1341</v>
      </c>
      <c r="F2995" s="10" t="s">
        <v>1342</v>
      </c>
      <c r="G2995" s="2" t="s">
        <v>129</v>
      </c>
      <c r="H2995" s="6" t="s">
        <v>124</v>
      </c>
      <c r="I2995" s="4" t="s">
        <v>125</v>
      </c>
    </row>
    <row r="2996" spans="1:9" x14ac:dyDescent="0.2">
      <c r="A2996" s="8">
        <v>2993</v>
      </c>
      <c r="B2996" s="4" t="s">
        <v>556</v>
      </c>
      <c r="C2996" s="4" t="s">
        <v>529</v>
      </c>
      <c r="D2996" s="4" t="s">
        <v>358</v>
      </c>
      <c r="E2996" s="10" t="s">
        <v>1341</v>
      </c>
      <c r="F2996" s="10" t="s">
        <v>1342</v>
      </c>
      <c r="G2996" s="2" t="s">
        <v>129</v>
      </c>
      <c r="H2996" s="6" t="s">
        <v>124</v>
      </c>
      <c r="I2996" s="4" t="s">
        <v>125</v>
      </c>
    </row>
    <row r="2997" spans="1:9" x14ac:dyDescent="0.2">
      <c r="A2997" s="8">
        <v>2994</v>
      </c>
      <c r="B2997" s="4" t="s">
        <v>556</v>
      </c>
      <c r="C2997" s="4" t="s">
        <v>449</v>
      </c>
      <c r="D2997" s="4" t="s">
        <v>1426</v>
      </c>
      <c r="E2997" s="10" t="s">
        <v>1341</v>
      </c>
      <c r="F2997" s="10" t="s">
        <v>1342</v>
      </c>
      <c r="G2997" s="2" t="s">
        <v>129</v>
      </c>
      <c r="H2997" s="6" t="s">
        <v>124</v>
      </c>
      <c r="I2997" s="4" t="s">
        <v>125</v>
      </c>
    </row>
    <row r="2998" spans="1:9" x14ac:dyDescent="0.2">
      <c r="A2998" s="8">
        <v>2995</v>
      </c>
      <c r="B2998" s="4" t="s">
        <v>436</v>
      </c>
      <c r="C2998" s="4" t="s">
        <v>294</v>
      </c>
      <c r="D2998" s="4" t="s">
        <v>1376</v>
      </c>
      <c r="E2998" s="10" t="s">
        <v>1341</v>
      </c>
      <c r="F2998" s="10" t="s">
        <v>1342</v>
      </c>
      <c r="G2998" s="2" t="s">
        <v>129</v>
      </c>
      <c r="H2998" s="6" t="s">
        <v>124</v>
      </c>
      <c r="I2998" s="4" t="s">
        <v>362</v>
      </c>
    </row>
    <row r="2999" spans="1:9" x14ac:dyDescent="0.2">
      <c r="A2999" s="8">
        <v>2996</v>
      </c>
      <c r="B2999" s="4" t="s">
        <v>412</v>
      </c>
      <c r="C2999" s="4" t="s">
        <v>374</v>
      </c>
      <c r="D2999" s="4" t="s">
        <v>727</v>
      </c>
      <c r="E2999" s="10" t="s">
        <v>1341</v>
      </c>
      <c r="F2999" s="10" t="s">
        <v>1342</v>
      </c>
      <c r="G2999" s="2" t="s">
        <v>129</v>
      </c>
      <c r="H2999" s="6" t="s">
        <v>124</v>
      </c>
      <c r="I2999" s="4" t="s">
        <v>125</v>
      </c>
    </row>
    <row r="3000" spans="1:9" x14ac:dyDescent="0.2">
      <c r="A3000" s="8">
        <v>2997</v>
      </c>
      <c r="B3000" s="4" t="s">
        <v>668</v>
      </c>
      <c r="C3000" s="4" t="s">
        <v>207</v>
      </c>
      <c r="D3000" s="4"/>
      <c r="E3000" s="10" t="s">
        <v>1341</v>
      </c>
      <c r="F3000" s="10" t="s">
        <v>1342</v>
      </c>
      <c r="G3000" s="2" t="s">
        <v>129</v>
      </c>
      <c r="H3000" s="6" t="s">
        <v>124</v>
      </c>
      <c r="I3000" s="4" t="s">
        <v>125</v>
      </c>
    </row>
    <row r="3001" spans="1:9" x14ac:dyDescent="0.2">
      <c r="A3001" s="8">
        <v>2998</v>
      </c>
      <c r="B3001" s="4" t="s">
        <v>1356</v>
      </c>
      <c r="C3001" s="4" t="s">
        <v>167</v>
      </c>
      <c r="D3001" s="4" t="s">
        <v>310</v>
      </c>
      <c r="E3001" s="10" t="s">
        <v>1341</v>
      </c>
      <c r="F3001" s="10" t="s">
        <v>1342</v>
      </c>
      <c r="G3001" s="2" t="s">
        <v>129</v>
      </c>
      <c r="H3001" s="6" t="s">
        <v>124</v>
      </c>
      <c r="I3001" s="4" t="s">
        <v>362</v>
      </c>
    </row>
    <row r="3002" spans="1:9" x14ac:dyDescent="0.2">
      <c r="A3002" s="8">
        <v>2999</v>
      </c>
      <c r="B3002" s="4" t="s">
        <v>1435</v>
      </c>
      <c r="C3002" s="4" t="s">
        <v>536</v>
      </c>
      <c r="D3002" s="4" t="s">
        <v>1367</v>
      </c>
      <c r="E3002" s="10" t="s">
        <v>1341</v>
      </c>
      <c r="F3002" s="10" t="s">
        <v>1342</v>
      </c>
      <c r="G3002" s="2" t="s">
        <v>129</v>
      </c>
      <c r="H3002" s="6" t="s">
        <v>124</v>
      </c>
      <c r="I3002" s="4" t="s">
        <v>362</v>
      </c>
    </row>
    <row r="3003" spans="1:9" x14ac:dyDescent="0.2">
      <c r="A3003" s="8">
        <v>3000</v>
      </c>
      <c r="B3003" s="4" t="s">
        <v>219</v>
      </c>
      <c r="C3003" s="4" t="s">
        <v>168</v>
      </c>
      <c r="D3003" s="4" t="s">
        <v>1354</v>
      </c>
      <c r="E3003" s="10" t="s">
        <v>1341</v>
      </c>
      <c r="F3003" s="10" t="s">
        <v>1342</v>
      </c>
      <c r="G3003" s="2" t="s">
        <v>129</v>
      </c>
      <c r="H3003" s="6" t="s">
        <v>124</v>
      </c>
      <c r="I3003" s="4" t="s">
        <v>125</v>
      </c>
    </row>
    <row r="3004" spans="1:9" x14ac:dyDescent="0.2">
      <c r="A3004" s="8">
        <v>3001</v>
      </c>
      <c r="B3004" s="4" t="s">
        <v>1436</v>
      </c>
      <c r="C3004" s="4" t="s">
        <v>222</v>
      </c>
      <c r="D3004" s="4" t="s">
        <v>209</v>
      </c>
      <c r="E3004" s="10" t="s">
        <v>1341</v>
      </c>
      <c r="F3004" s="10" t="s">
        <v>1342</v>
      </c>
      <c r="G3004" s="2" t="s">
        <v>129</v>
      </c>
      <c r="H3004" s="6" t="s">
        <v>124</v>
      </c>
      <c r="I3004" s="4" t="s">
        <v>362</v>
      </c>
    </row>
    <row r="3005" spans="1:9" x14ac:dyDescent="0.2">
      <c r="A3005" s="8">
        <v>3002</v>
      </c>
      <c r="B3005" s="4" t="s">
        <v>1437</v>
      </c>
      <c r="C3005" s="4" t="s">
        <v>1438</v>
      </c>
      <c r="D3005" s="4" t="s">
        <v>1358</v>
      </c>
      <c r="E3005" s="10" t="s">
        <v>1341</v>
      </c>
      <c r="F3005" s="10" t="s">
        <v>1342</v>
      </c>
      <c r="G3005" s="2" t="s">
        <v>129</v>
      </c>
      <c r="H3005" s="6" t="s">
        <v>124</v>
      </c>
      <c r="I3005" s="4" t="s">
        <v>362</v>
      </c>
    </row>
    <row r="3006" spans="1:9" x14ac:dyDescent="0.2">
      <c r="A3006" s="8">
        <v>3003</v>
      </c>
      <c r="B3006" s="4" t="s">
        <v>1439</v>
      </c>
      <c r="C3006" s="4" t="s">
        <v>143</v>
      </c>
      <c r="D3006" s="4" t="s">
        <v>120</v>
      </c>
      <c r="E3006" s="10" t="s">
        <v>1341</v>
      </c>
      <c r="F3006" s="10" t="s">
        <v>1342</v>
      </c>
      <c r="G3006" s="2" t="s">
        <v>129</v>
      </c>
      <c r="H3006" s="6" t="s">
        <v>124</v>
      </c>
      <c r="I3006" s="4" t="s">
        <v>125</v>
      </c>
    </row>
    <row r="3007" spans="1:9" x14ac:dyDescent="0.2">
      <c r="A3007" s="8">
        <v>3004</v>
      </c>
      <c r="B3007" s="4" t="s">
        <v>726</v>
      </c>
      <c r="C3007" s="4" t="s">
        <v>1440</v>
      </c>
      <c r="D3007" s="4" t="s">
        <v>1359</v>
      </c>
      <c r="E3007" s="10" t="s">
        <v>1341</v>
      </c>
      <c r="F3007" s="10" t="s">
        <v>1342</v>
      </c>
      <c r="G3007" s="2" t="s">
        <v>129</v>
      </c>
      <c r="H3007" s="6" t="s">
        <v>124</v>
      </c>
      <c r="I3007" s="4" t="s">
        <v>362</v>
      </c>
    </row>
    <row r="3008" spans="1:9" x14ac:dyDescent="0.2">
      <c r="A3008" s="8">
        <v>3005</v>
      </c>
      <c r="B3008" s="4" t="s">
        <v>967</v>
      </c>
      <c r="C3008" s="4" t="s">
        <v>1421</v>
      </c>
      <c r="D3008" s="4" t="s">
        <v>1403</v>
      </c>
      <c r="E3008" s="10" t="s">
        <v>1341</v>
      </c>
      <c r="F3008" s="10" t="s">
        <v>1342</v>
      </c>
      <c r="G3008" s="2" t="s">
        <v>129</v>
      </c>
      <c r="H3008" s="6" t="s">
        <v>124</v>
      </c>
      <c r="I3008" s="4" t="s">
        <v>362</v>
      </c>
    </row>
    <row r="3009" spans="1:9" x14ac:dyDescent="0.2">
      <c r="A3009" s="8">
        <v>3006</v>
      </c>
      <c r="B3009" s="4" t="s">
        <v>1434</v>
      </c>
      <c r="C3009" s="4" t="s">
        <v>369</v>
      </c>
      <c r="D3009" s="4" t="s">
        <v>209</v>
      </c>
      <c r="E3009" s="10" t="s">
        <v>1341</v>
      </c>
      <c r="F3009" s="10" t="s">
        <v>1342</v>
      </c>
      <c r="G3009" s="2" t="s">
        <v>129</v>
      </c>
      <c r="H3009" s="6" t="s">
        <v>124</v>
      </c>
      <c r="I3009" s="4" t="s">
        <v>125</v>
      </c>
    </row>
    <row r="3010" spans="1:9" x14ac:dyDescent="0.2">
      <c r="A3010" s="8">
        <v>3007</v>
      </c>
      <c r="B3010" s="4" t="s">
        <v>1406</v>
      </c>
      <c r="C3010" s="4" t="s">
        <v>994</v>
      </c>
      <c r="D3010" s="4" t="s">
        <v>328</v>
      </c>
      <c r="E3010" s="10" t="s">
        <v>1341</v>
      </c>
      <c r="F3010" s="10" t="s">
        <v>1342</v>
      </c>
      <c r="G3010" s="2" t="s">
        <v>129</v>
      </c>
      <c r="H3010" s="6" t="s">
        <v>124</v>
      </c>
      <c r="I3010" s="4" t="s">
        <v>362</v>
      </c>
    </row>
    <row r="3011" spans="1:9" x14ac:dyDescent="0.2">
      <c r="A3011" s="8">
        <v>3008</v>
      </c>
      <c r="B3011" s="4" t="s">
        <v>1431</v>
      </c>
      <c r="C3011" s="4" t="s">
        <v>1401</v>
      </c>
      <c r="D3011" s="4" t="s">
        <v>222</v>
      </c>
      <c r="E3011" s="10" t="s">
        <v>1341</v>
      </c>
      <c r="F3011" s="10" t="s">
        <v>1342</v>
      </c>
      <c r="G3011" s="2" t="s">
        <v>129</v>
      </c>
      <c r="H3011" s="6" t="s">
        <v>124</v>
      </c>
      <c r="I3011" s="4" t="s">
        <v>362</v>
      </c>
    </row>
    <row r="3012" spans="1:9" x14ac:dyDescent="0.2">
      <c r="A3012" s="8">
        <v>3009</v>
      </c>
      <c r="B3012" s="4" t="s">
        <v>375</v>
      </c>
      <c r="C3012" s="4" t="s">
        <v>775</v>
      </c>
      <c r="D3012" s="4" t="s">
        <v>1359</v>
      </c>
      <c r="E3012" s="10" t="s">
        <v>1341</v>
      </c>
      <c r="F3012" s="10" t="s">
        <v>1342</v>
      </c>
      <c r="G3012" s="2" t="s">
        <v>129</v>
      </c>
      <c r="H3012" s="6" t="s">
        <v>124</v>
      </c>
      <c r="I3012" s="4" t="s">
        <v>362</v>
      </c>
    </row>
    <row r="3013" spans="1:9" x14ac:dyDescent="0.2">
      <c r="A3013" s="8">
        <v>3010</v>
      </c>
      <c r="B3013" s="4" t="s">
        <v>1441</v>
      </c>
      <c r="C3013" s="4" t="s">
        <v>1354</v>
      </c>
      <c r="D3013" s="4" t="s">
        <v>1045</v>
      </c>
      <c r="E3013" s="10" t="s">
        <v>1341</v>
      </c>
      <c r="F3013" s="10" t="s">
        <v>1342</v>
      </c>
      <c r="G3013" s="2" t="s">
        <v>129</v>
      </c>
      <c r="H3013" s="6" t="s">
        <v>124</v>
      </c>
      <c r="I3013" s="4" t="s">
        <v>362</v>
      </c>
    </row>
    <row r="3014" spans="1:9" x14ac:dyDescent="0.2">
      <c r="A3014" s="8">
        <v>3011</v>
      </c>
      <c r="B3014" s="4" t="s">
        <v>482</v>
      </c>
      <c r="C3014" s="4" t="s">
        <v>1354</v>
      </c>
      <c r="D3014" s="4" t="s">
        <v>775</v>
      </c>
      <c r="E3014" s="10" t="s">
        <v>1341</v>
      </c>
      <c r="F3014" s="10" t="s">
        <v>1342</v>
      </c>
      <c r="G3014" s="2" t="s">
        <v>129</v>
      </c>
      <c r="H3014" s="6" t="s">
        <v>124</v>
      </c>
      <c r="I3014" s="4" t="s">
        <v>362</v>
      </c>
    </row>
    <row r="3015" spans="1:9" x14ac:dyDescent="0.2">
      <c r="A3015" s="8">
        <v>3012</v>
      </c>
      <c r="B3015" s="4" t="s">
        <v>619</v>
      </c>
      <c r="C3015" s="4" t="s">
        <v>1382</v>
      </c>
      <c r="D3015" s="4" t="s">
        <v>316</v>
      </c>
      <c r="E3015" s="10" t="s">
        <v>1341</v>
      </c>
      <c r="F3015" s="10" t="s">
        <v>1342</v>
      </c>
      <c r="G3015" s="2" t="s">
        <v>129</v>
      </c>
      <c r="H3015" s="6" t="s">
        <v>124</v>
      </c>
      <c r="I3015" s="4" t="s">
        <v>362</v>
      </c>
    </row>
    <row r="3016" spans="1:9" x14ac:dyDescent="0.2">
      <c r="A3016" s="8">
        <v>3013</v>
      </c>
      <c r="B3016" s="4" t="s">
        <v>825</v>
      </c>
      <c r="C3016" s="4" t="s">
        <v>1340</v>
      </c>
      <c r="D3016" s="4" t="s">
        <v>536</v>
      </c>
      <c r="E3016" s="10" t="s">
        <v>1341</v>
      </c>
      <c r="F3016" s="10" t="s">
        <v>1342</v>
      </c>
      <c r="G3016" s="2" t="s">
        <v>129</v>
      </c>
      <c r="H3016" s="6" t="s">
        <v>124</v>
      </c>
      <c r="I3016" s="4" t="s">
        <v>125</v>
      </c>
    </row>
    <row r="3017" spans="1:9" x14ac:dyDescent="0.2">
      <c r="A3017" s="8">
        <v>3014</v>
      </c>
      <c r="B3017" s="4" t="s">
        <v>1442</v>
      </c>
      <c r="C3017" s="4" t="s">
        <v>779</v>
      </c>
      <c r="D3017" s="4" t="s">
        <v>1359</v>
      </c>
      <c r="E3017" s="10" t="s">
        <v>1341</v>
      </c>
      <c r="F3017" s="10" t="s">
        <v>1342</v>
      </c>
      <c r="G3017" s="2" t="s">
        <v>129</v>
      </c>
      <c r="H3017" s="6" t="s">
        <v>124</v>
      </c>
      <c r="I3017" s="4" t="s">
        <v>125</v>
      </c>
    </row>
    <row r="3018" spans="1:9" x14ac:dyDescent="0.2">
      <c r="A3018" s="8">
        <v>3015</v>
      </c>
      <c r="B3018" s="4" t="s">
        <v>203</v>
      </c>
      <c r="C3018" s="4" t="s">
        <v>1408</v>
      </c>
      <c r="D3018" s="4" t="s">
        <v>522</v>
      </c>
      <c r="E3018" s="10" t="s">
        <v>1341</v>
      </c>
      <c r="F3018" s="10" t="s">
        <v>1342</v>
      </c>
      <c r="G3018" s="2" t="s">
        <v>129</v>
      </c>
      <c r="H3018" s="6" t="s">
        <v>124</v>
      </c>
      <c r="I3018" s="4" t="s">
        <v>125</v>
      </c>
    </row>
    <row r="3019" spans="1:9" x14ac:dyDescent="0.2">
      <c r="A3019" s="8">
        <v>3016</v>
      </c>
      <c r="B3019" s="4" t="s">
        <v>1443</v>
      </c>
      <c r="C3019" s="4" t="s">
        <v>198</v>
      </c>
      <c r="D3019" s="4" t="s">
        <v>1352</v>
      </c>
      <c r="E3019" s="10" t="s">
        <v>1341</v>
      </c>
      <c r="F3019" s="10" t="s">
        <v>1342</v>
      </c>
      <c r="G3019" s="2" t="s">
        <v>129</v>
      </c>
      <c r="H3019" s="6" t="s">
        <v>124</v>
      </c>
      <c r="I3019" s="4" t="s">
        <v>125</v>
      </c>
    </row>
    <row r="3020" spans="1:9" x14ac:dyDescent="0.2">
      <c r="A3020" s="8">
        <v>3017</v>
      </c>
      <c r="B3020" s="4" t="s">
        <v>262</v>
      </c>
      <c r="C3020" s="4" t="s">
        <v>152</v>
      </c>
      <c r="D3020" s="4" t="s">
        <v>369</v>
      </c>
      <c r="E3020" s="10" t="s">
        <v>1341</v>
      </c>
      <c r="F3020" s="10" t="s">
        <v>1342</v>
      </c>
      <c r="G3020" s="2" t="s">
        <v>129</v>
      </c>
      <c r="H3020" s="6" t="s">
        <v>124</v>
      </c>
      <c r="I3020" s="4" t="s">
        <v>125</v>
      </c>
    </row>
    <row r="3021" spans="1:9" x14ac:dyDescent="0.2">
      <c r="A3021" s="8">
        <v>3018</v>
      </c>
      <c r="B3021" s="4" t="s">
        <v>287</v>
      </c>
      <c r="C3021" s="4" t="s">
        <v>198</v>
      </c>
      <c r="D3021" s="4" t="s">
        <v>1352</v>
      </c>
      <c r="E3021" s="10" t="s">
        <v>1341</v>
      </c>
      <c r="F3021" s="10" t="s">
        <v>1342</v>
      </c>
      <c r="G3021" s="2" t="s">
        <v>129</v>
      </c>
      <c r="H3021" s="6" t="s">
        <v>124</v>
      </c>
      <c r="I3021" s="4" t="s">
        <v>125</v>
      </c>
    </row>
    <row r="3022" spans="1:9" x14ac:dyDescent="0.2">
      <c r="A3022" s="8">
        <v>3019</v>
      </c>
      <c r="B3022" s="4" t="s">
        <v>450</v>
      </c>
      <c r="C3022" s="4" t="s">
        <v>359</v>
      </c>
      <c r="D3022" s="4" t="s">
        <v>441</v>
      </c>
      <c r="E3022" s="10" t="s">
        <v>1341</v>
      </c>
      <c r="F3022" s="10" t="s">
        <v>1342</v>
      </c>
      <c r="G3022" s="2" t="s">
        <v>129</v>
      </c>
      <c r="H3022" s="6" t="s">
        <v>124</v>
      </c>
      <c r="I3022" s="4" t="s">
        <v>125</v>
      </c>
    </row>
    <row r="3023" spans="1:9" x14ac:dyDescent="0.2">
      <c r="A3023" s="8">
        <v>3020</v>
      </c>
      <c r="B3023" s="4" t="s">
        <v>1444</v>
      </c>
      <c r="C3023" s="4" t="s">
        <v>267</v>
      </c>
      <c r="D3023" s="4" t="s">
        <v>247</v>
      </c>
      <c r="E3023" s="10" t="s">
        <v>1341</v>
      </c>
      <c r="F3023" s="10" t="s">
        <v>1342</v>
      </c>
      <c r="G3023" s="2" t="s">
        <v>129</v>
      </c>
      <c r="H3023" s="6" t="s">
        <v>124</v>
      </c>
      <c r="I3023" s="4" t="s">
        <v>125</v>
      </c>
    </row>
    <row r="3024" spans="1:9" x14ac:dyDescent="0.2">
      <c r="A3024" s="8">
        <v>3021</v>
      </c>
      <c r="B3024" s="4" t="s">
        <v>1391</v>
      </c>
      <c r="C3024" s="4" t="s">
        <v>1354</v>
      </c>
      <c r="D3024" s="4" t="s">
        <v>1367</v>
      </c>
      <c r="E3024" s="10" t="s">
        <v>1341</v>
      </c>
      <c r="F3024" s="10" t="s">
        <v>1342</v>
      </c>
      <c r="G3024" s="2" t="s">
        <v>129</v>
      </c>
      <c r="H3024" s="6" t="s">
        <v>124</v>
      </c>
      <c r="I3024" s="4" t="s">
        <v>125</v>
      </c>
    </row>
    <row r="3025" spans="1:9" x14ac:dyDescent="0.2">
      <c r="A3025" s="8">
        <v>3022</v>
      </c>
      <c r="B3025" s="4" t="s">
        <v>1445</v>
      </c>
      <c r="C3025" s="4" t="s">
        <v>209</v>
      </c>
      <c r="D3025" s="4" t="s">
        <v>430</v>
      </c>
      <c r="E3025" s="10" t="s">
        <v>1341</v>
      </c>
      <c r="F3025" s="10" t="s">
        <v>1342</v>
      </c>
      <c r="G3025" s="2" t="s">
        <v>129</v>
      </c>
      <c r="H3025" s="6" t="s">
        <v>124</v>
      </c>
      <c r="I3025" s="4" t="s">
        <v>125</v>
      </c>
    </row>
    <row r="3026" spans="1:9" x14ac:dyDescent="0.2">
      <c r="A3026" s="8">
        <v>3023</v>
      </c>
      <c r="B3026" s="4" t="s">
        <v>412</v>
      </c>
      <c r="C3026" s="4" t="s">
        <v>198</v>
      </c>
      <c r="D3026" s="4" t="s">
        <v>1358</v>
      </c>
      <c r="E3026" s="10" t="s">
        <v>1341</v>
      </c>
      <c r="F3026" s="10" t="s">
        <v>1342</v>
      </c>
      <c r="G3026" s="2" t="s">
        <v>129</v>
      </c>
      <c r="H3026" s="6" t="s">
        <v>124</v>
      </c>
      <c r="I3026" s="4" t="s">
        <v>125</v>
      </c>
    </row>
    <row r="3027" spans="1:9" x14ac:dyDescent="0.2">
      <c r="A3027" s="8">
        <v>3024</v>
      </c>
      <c r="B3027" s="4" t="s">
        <v>1446</v>
      </c>
      <c r="C3027" s="4" t="s">
        <v>222</v>
      </c>
      <c r="D3027" s="4" t="s">
        <v>209</v>
      </c>
      <c r="E3027" s="10" t="s">
        <v>1341</v>
      </c>
      <c r="F3027" s="10" t="s">
        <v>1342</v>
      </c>
      <c r="G3027" s="2" t="s">
        <v>129</v>
      </c>
      <c r="H3027" s="6" t="s">
        <v>124</v>
      </c>
      <c r="I3027" s="4" t="s">
        <v>125</v>
      </c>
    </row>
    <row r="3028" spans="1:9" x14ac:dyDescent="0.2">
      <c r="A3028" s="8">
        <v>3025</v>
      </c>
      <c r="B3028" s="4" t="s">
        <v>1447</v>
      </c>
      <c r="C3028" s="4" t="s">
        <v>266</v>
      </c>
      <c r="D3028" s="4" t="s">
        <v>1359</v>
      </c>
      <c r="E3028" s="10" t="s">
        <v>1341</v>
      </c>
      <c r="F3028" s="10" t="s">
        <v>1342</v>
      </c>
      <c r="G3028" s="2" t="s">
        <v>129</v>
      </c>
      <c r="H3028" s="6" t="s">
        <v>124</v>
      </c>
      <c r="I3028" s="4" t="s">
        <v>125</v>
      </c>
    </row>
    <row r="3029" spans="1:9" x14ac:dyDescent="0.2">
      <c r="A3029" s="8">
        <v>3026</v>
      </c>
      <c r="B3029" s="4" t="s">
        <v>1448</v>
      </c>
      <c r="C3029" s="4" t="s">
        <v>266</v>
      </c>
      <c r="D3029" s="4" t="s">
        <v>300</v>
      </c>
      <c r="E3029" s="10" t="s">
        <v>1341</v>
      </c>
      <c r="F3029" s="10" t="s">
        <v>1342</v>
      </c>
      <c r="G3029" s="2" t="s">
        <v>129</v>
      </c>
      <c r="H3029" s="6" t="s">
        <v>124</v>
      </c>
      <c r="I3029" s="4" t="s">
        <v>362</v>
      </c>
    </row>
    <row r="3030" spans="1:9" x14ac:dyDescent="0.2">
      <c r="A3030" s="8">
        <v>3027</v>
      </c>
      <c r="B3030" s="4" t="s">
        <v>631</v>
      </c>
      <c r="C3030" s="4" t="s">
        <v>1382</v>
      </c>
      <c r="D3030" s="4" t="s">
        <v>222</v>
      </c>
      <c r="E3030" s="10" t="s">
        <v>1341</v>
      </c>
      <c r="F3030" s="10" t="s">
        <v>1342</v>
      </c>
      <c r="G3030" s="2" t="s">
        <v>129</v>
      </c>
      <c r="H3030" s="6" t="s">
        <v>124</v>
      </c>
      <c r="I3030" s="4" t="s">
        <v>125</v>
      </c>
    </row>
    <row r="3031" spans="1:9" x14ac:dyDescent="0.2">
      <c r="A3031" s="8">
        <v>3028</v>
      </c>
      <c r="B3031" s="4" t="s">
        <v>402</v>
      </c>
      <c r="C3031" s="4" t="s">
        <v>309</v>
      </c>
      <c r="D3031" s="4" t="s">
        <v>540</v>
      </c>
      <c r="E3031" s="10" t="s">
        <v>1341</v>
      </c>
      <c r="F3031" s="10" t="s">
        <v>1342</v>
      </c>
      <c r="G3031" s="2" t="s">
        <v>129</v>
      </c>
      <c r="H3031" s="6" t="s">
        <v>124</v>
      </c>
      <c r="I3031" s="4" t="s">
        <v>362</v>
      </c>
    </row>
    <row r="3032" spans="1:9" x14ac:dyDescent="0.2">
      <c r="A3032" s="8">
        <v>3029</v>
      </c>
      <c r="B3032" s="4" t="s">
        <v>584</v>
      </c>
      <c r="C3032" s="4" t="s">
        <v>144</v>
      </c>
      <c r="D3032" s="4" t="s">
        <v>430</v>
      </c>
      <c r="E3032" s="10" t="s">
        <v>1341</v>
      </c>
      <c r="F3032" s="10" t="s">
        <v>1342</v>
      </c>
      <c r="G3032" s="2" t="s">
        <v>129</v>
      </c>
      <c r="H3032" s="6" t="s">
        <v>124</v>
      </c>
      <c r="I3032" s="4" t="s">
        <v>362</v>
      </c>
    </row>
    <row r="3033" spans="1:9" x14ac:dyDescent="0.2">
      <c r="A3033" s="8">
        <v>3030</v>
      </c>
      <c r="B3033" s="4" t="s">
        <v>1449</v>
      </c>
      <c r="C3033" s="4" t="s">
        <v>1421</v>
      </c>
      <c r="D3033" s="4" t="s">
        <v>1359</v>
      </c>
      <c r="E3033" s="10" t="s">
        <v>1341</v>
      </c>
      <c r="F3033" s="10" t="s">
        <v>1342</v>
      </c>
      <c r="G3033" s="2" t="s">
        <v>129</v>
      </c>
      <c r="H3033" s="6" t="s">
        <v>124</v>
      </c>
      <c r="I3033" s="4" t="s">
        <v>362</v>
      </c>
    </row>
    <row r="3034" spans="1:9" x14ac:dyDescent="0.2">
      <c r="A3034" s="8">
        <v>3031</v>
      </c>
      <c r="B3034" s="4" t="s">
        <v>157</v>
      </c>
      <c r="C3034" s="4" t="s">
        <v>1426</v>
      </c>
      <c r="D3034" s="4" t="s">
        <v>95</v>
      </c>
      <c r="E3034" s="10" t="s">
        <v>1341</v>
      </c>
      <c r="F3034" s="10" t="s">
        <v>1342</v>
      </c>
      <c r="G3034" s="2" t="s">
        <v>129</v>
      </c>
      <c r="H3034" s="6" t="s">
        <v>124</v>
      </c>
      <c r="I3034" s="4" t="s">
        <v>125</v>
      </c>
    </row>
    <row r="3035" spans="1:9" x14ac:dyDescent="0.2">
      <c r="A3035" s="8">
        <v>3032</v>
      </c>
      <c r="B3035" s="4" t="s">
        <v>1399</v>
      </c>
      <c r="C3035" s="4" t="s">
        <v>310</v>
      </c>
      <c r="D3035" s="4" t="s">
        <v>229</v>
      </c>
      <c r="E3035" s="10" t="s">
        <v>1341</v>
      </c>
      <c r="F3035" s="10" t="s">
        <v>1342</v>
      </c>
      <c r="G3035" s="2" t="s">
        <v>129</v>
      </c>
      <c r="H3035" s="6" t="s">
        <v>124</v>
      </c>
      <c r="I3035" s="4" t="s">
        <v>362</v>
      </c>
    </row>
    <row r="3036" spans="1:9" x14ac:dyDescent="0.2">
      <c r="A3036" s="8">
        <v>3033</v>
      </c>
      <c r="B3036" s="4" t="s">
        <v>96</v>
      </c>
      <c r="C3036" s="4" t="s">
        <v>677</v>
      </c>
      <c r="D3036" s="4" t="s">
        <v>1348</v>
      </c>
      <c r="E3036" s="10" t="s">
        <v>1341</v>
      </c>
      <c r="F3036" s="10" t="s">
        <v>1342</v>
      </c>
      <c r="G3036" s="2" t="s">
        <v>129</v>
      </c>
      <c r="H3036" s="6" t="s">
        <v>124</v>
      </c>
      <c r="I3036" s="4" t="s">
        <v>125</v>
      </c>
    </row>
    <row r="3037" spans="1:9" x14ac:dyDescent="0.2">
      <c r="A3037" s="8">
        <v>3034</v>
      </c>
      <c r="B3037" s="4" t="s">
        <v>913</v>
      </c>
      <c r="C3037" s="4" t="s">
        <v>782</v>
      </c>
      <c r="D3037" s="4" t="s">
        <v>878</v>
      </c>
      <c r="E3037" s="10" t="s">
        <v>1341</v>
      </c>
      <c r="F3037" s="10" t="s">
        <v>1342</v>
      </c>
      <c r="G3037" s="2" t="s">
        <v>129</v>
      </c>
      <c r="H3037" s="6" t="s">
        <v>124</v>
      </c>
      <c r="I3037" s="4" t="s">
        <v>362</v>
      </c>
    </row>
    <row r="3038" spans="1:9" x14ac:dyDescent="0.2">
      <c r="A3038" s="8">
        <v>3035</v>
      </c>
      <c r="B3038" s="4" t="s">
        <v>290</v>
      </c>
      <c r="C3038" s="4" t="s">
        <v>1340</v>
      </c>
      <c r="D3038" s="4" t="s">
        <v>697</v>
      </c>
      <c r="E3038" s="10" t="s">
        <v>1341</v>
      </c>
      <c r="F3038" s="10" t="s">
        <v>1342</v>
      </c>
      <c r="G3038" s="2" t="s">
        <v>129</v>
      </c>
      <c r="H3038" s="6" t="s">
        <v>124</v>
      </c>
      <c r="I3038" s="4" t="s">
        <v>125</v>
      </c>
    </row>
    <row r="3039" spans="1:9" x14ac:dyDescent="0.2">
      <c r="A3039" s="8">
        <v>3036</v>
      </c>
      <c r="B3039" s="4" t="s">
        <v>417</v>
      </c>
      <c r="C3039" s="4" t="s">
        <v>149</v>
      </c>
      <c r="D3039" s="4" t="s">
        <v>168</v>
      </c>
      <c r="E3039" s="10" t="s">
        <v>1341</v>
      </c>
      <c r="F3039" s="10" t="s">
        <v>1342</v>
      </c>
      <c r="G3039" s="2" t="s">
        <v>129</v>
      </c>
      <c r="H3039" s="6" t="s">
        <v>124</v>
      </c>
      <c r="I3039" s="4" t="s">
        <v>362</v>
      </c>
    </row>
    <row r="3040" spans="1:9" x14ac:dyDescent="0.2">
      <c r="A3040" s="8">
        <v>3037</v>
      </c>
      <c r="B3040" s="4" t="s">
        <v>591</v>
      </c>
      <c r="C3040" s="4" t="s">
        <v>1440</v>
      </c>
      <c r="D3040" s="4" t="s">
        <v>779</v>
      </c>
      <c r="E3040" s="10" t="s">
        <v>1341</v>
      </c>
      <c r="F3040" s="10" t="s">
        <v>1342</v>
      </c>
      <c r="G3040" s="2" t="s">
        <v>129</v>
      </c>
      <c r="H3040" s="6" t="s">
        <v>124</v>
      </c>
      <c r="I3040" s="4" t="s">
        <v>362</v>
      </c>
    </row>
    <row r="3041" spans="1:9" x14ac:dyDescent="0.2">
      <c r="A3041" s="8">
        <v>3038</v>
      </c>
      <c r="B3041" s="4" t="s">
        <v>1450</v>
      </c>
      <c r="C3041" s="4" t="s">
        <v>974</v>
      </c>
      <c r="D3041" s="4" t="s">
        <v>1401</v>
      </c>
      <c r="E3041" s="10" t="s">
        <v>1341</v>
      </c>
      <c r="F3041" s="10" t="s">
        <v>1342</v>
      </c>
      <c r="G3041" s="2" t="s">
        <v>129</v>
      </c>
      <c r="H3041" s="6" t="s">
        <v>124</v>
      </c>
      <c r="I3041" s="4" t="s">
        <v>125</v>
      </c>
    </row>
    <row r="3042" spans="1:9" x14ac:dyDescent="0.2">
      <c r="A3042" s="8">
        <v>3039</v>
      </c>
      <c r="B3042" s="4" t="s">
        <v>412</v>
      </c>
      <c r="C3042" s="4" t="s">
        <v>1352</v>
      </c>
      <c r="D3042" s="4" t="s">
        <v>454</v>
      </c>
      <c r="E3042" s="10" t="s">
        <v>1341</v>
      </c>
      <c r="F3042" s="10" t="s">
        <v>1342</v>
      </c>
      <c r="G3042" s="2" t="s">
        <v>129</v>
      </c>
      <c r="H3042" s="6" t="s">
        <v>124</v>
      </c>
      <c r="I3042" s="4" t="s">
        <v>125</v>
      </c>
    </row>
    <row r="3043" spans="1:9" x14ac:dyDescent="0.2">
      <c r="A3043" s="8">
        <v>3040</v>
      </c>
      <c r="B3043" s="4" t="s">
        <v>75</v>
      </c>
      <c r="C3043" s="4" t="s">
        <v>1440</v>
      </c>
      <c r="D3043" s="4" t="s">
        <v>779</v>
      </c>
      <c r="E3043" s="10" t="s">
        <v>1341</v>
      </c>
      <c r="F3043" s="10" t="s">
        <v>1342</v>
      </c>
      <c r="G3043" s="2" t="s">
        <v>129</v>
      </c>
      <c r="H3043" s="6" t="s">
        <v>124</v>
      </c>
      <c r="I3043" s="4" t="s">
        <v>125</v>
      </c>
    </row>
    <row r="3044" spans="1:9" x14ac:dyDescent="0.2">
      <c r="A3044" s="8">
        <v>3041</v>
      </c>
      <c r="B3044" s="4" t="s">
        <v>469</v>
      </c>
      <c r="C3044" s="4" t="s">
        <v>329</v>
      </c>
      <c r="D3044" s="4" t="s">
        <v>1403</v>
      </c>
      <c r="E3044" s="10" t="s">
        <v>1341</v>
      </c>
      <c r="F3044" s="10" t="s">
        <v>1342</v>
      </c>
      <c r="G3044" s="2" t="s">
        <v>129</v>
      </c>
      <c r="H3044" s="6" t="s">
        <v>124</v>
      </c>
      <c r="I3044" s="4" t="s">
        <v>125</v>
      </c>
    </row>
    <row r="3045" spans="1:9" x14ac:dyDescent="0.2">
      <c r="A3045" s="8">
        <v>3042</v>
      </c>
      <c r="B3045" s="4" t="s">
        <v>1451</v>
      </c>
      <c r="C3045" s="4" t="s">
        <v>878</v>
      </c>
      <c r="D3045" s="4" t="s">
        <v>1438</v>
      </c>
      <c r="E3045" s="10" t="s">
        <v>1341</v>
      </c>
      <c r="F3045" s="10" t="s">
        <v>1342</v>
      </c>
      <c r="G3045" s="2" t="s">
        <v>129</v>
      </c>
      <c r="H3045" s="6" t="s">
        <v>124</v>
      </c>
      <c r="I3045" s="4" t="s">
        <v>125</v>
      </c>
    </row>
    <row r="3046" spans="1:9" x14ac:dyDescent="0.2">
      <c r="A3046" s="8">
        <v>3043</v>
      </c>
      <c r="B3046" s="4" t="s">
        <v>1452</v>
      </c>
      <c r="C3046" s="4" t="s">
        <v>430</v>
      </c>
      <c r="D3046" s="4" t="s">
        <v>1314</v>
      </c>
      <c r="E3046" s="10" t="s">
        <v>1341</v>
      </c>
      <c r="F3046" s="10" t="s">
        <v>1342</v>
      </c>
      <c r="G3046" s="2" t="s">
        <v>129</v>
      </c>
      <c r="H3046" s="6" t="s">
        <v>124</v>
      </c>
      <c r="I3046" s="4" t="s">
        <v>362</v>
      </c>
    </row>
    <row r="3047" spans="1:9" x14ac:dyDescent="0.2">
      <c r="A3047" s="8">
        <v>3044</v>
      </c>
      <c r="B3047" s="4" t="s">
        <v>876</v>
      </c>
      <c r="C3047" s="4" t="s">
        <v>1367</v>
      </c>
      <c r="D3047" s="4" t="s">
        <v>302</v>
      </c>
      <c r="E3047" s="10" t="s">
        <v>1341</v>
      </c>
      <c r="F3047" s="10" t="s">
        <v>1342</v>
      </c>
      <c r="G3047" s="2" t="s">
        <v>129</v>
      </c>
      <c r="H3047" s="6" t="s">
        <v>124</v>
      </c>
      <c r="I3047" s="4" t="s">
        <v>362</v>
      </c>
    </row>
    <row r="3048" spans="1:9" x14ac:dyDescent="0.2">
      <c r="A3048" s="8">
        <v>3045</v>
      </c>
      <c r="B3048" s="4" t="s">
        <v>224</v>
      </c>
      <c r="C3048" s="4" t="s">
        <v>1426</v>
      </c>
      <c r="D3048" s="4" t="s">
        <v>1453</v>
      </c>
      <c r="E3048" s="10" t="s">
        <v>1341</v>
      </c>
      <c r="F3048" s="10" t="s">
        <v>1342</v>
      </c>
      <c r="G3048" s="2" t="s">
        <v>129</v>
      </c>
      <c r="H3048" s="6" t="s">
        <v>124</v>
      </c>
      <c r="I3048" s="4" t="s">
        <v>125</v>
      </c>
    </row>
    <row r="3049" spans="1:9" x14ac:dyDescent="0.2">
      <c r="A3049" s="8">
        <v>3046</v>
      </c>
      <c r="B3049" s="4" t="s">
        <v>1454</v>
      </c>
      <c r="C3049" s="4" t="s">
        <v>1376</v>
      </c>
      <c r="D3049" s="4" t="s">
        <v>1367</v>
      </c>
      <c r="E3049" s="10" t="s">
        <v>1341</v>
      </c>
      <c r="F3049" s="10" t="s">
        <v>1342</v>
      </c>
      <c r="G3049" s="2" t="s">
        <v>129</v>
      </c>
      <c r="H3049" s="6" t="s">
        <v>124</v>
      </c>
      <c r="I3049" s="4" t="s">
        <v>125</v>
      </c>
    </row>
    <row r="3050" spans="1:9" x14ac:dyDescent="0.2">
      <c r="A3050" s="8">
        <v>3047</v>
      </c>
      <c r="B3050" s="4" t="s">
        <v>1434</v>
      </c>
      <c r="C3050" s="4" t="s">
        <v>523</v>
      </c>
      <c r="D3050" s="4" t="s">
        <v>1382</v>
      </c>
      <c r="E3050" s="10" t="s">
        <v>1341</v>
      </c>
      <c r="F3050" s="10" t="s">
        <v>1342</v>
      </c>
      <c r="G3050" s="2" t="s">
        <v>129</v>
      </c>
      <c r="H3050" s="6" t="s">
        <v>124</v>
      </c>
      <c r="I3050" s="4" t="s">
        <v>125</v>
      </c>
    </row>
    <row r="3051" spans="1:9" x14ac:dyDescent="0.2">
      <c r="A3051" s="8">
        <v>3048</v>
      </c>
      <c r="B3051" s="4" t="s">
        <v>1455</v>
      </c>
      <c r="C3051" s="4" t="s">
        <v>1456</v>
      </c>
      <c r="D3051" s="4" t="s">
        <v>1457</v>
      </c>
      <c r="E3051" s="10" t="s">
        <v>1341</v>
      </c>
      <c r="F3051" s="10" t="s">
        <v>1342</v>
      </c>
      <c r="G3051" s="2" t="s">
        <v>129</v>
      </c>
      <c r="H3051" s="6" t="s">
        <v>124</v>
      </c>
      <c r="I3051" s="4" t="s">
        <v>125</v>
      </c>
    </row>
    <row r="3052" spans="1:9" x14ac:dyDescent="0.2">
      <c r="A3052" s="8">
        <v>3049</v>
      </c>
      <c r="B3052" s="4" t="s">
        <v>1434</v>
      </c>
      <c r="C3052" s="4" t="s">
        <v>292</v>
      </c>
      <c r="D3052" s="4" t="s">
        <v>74</v>
      </c>
      <c r="E3052" s="10" t="s">
        <v>1341</v>
      </c>
      <c r="F3052" s="10" t="s">
        <v>1342</v>
      </c>
      <c r="G3052" s="2" t="s">
        <v>129</v>
      </c>
      <c r="H3052" s="6" t="s">
        <v>124</v>
      </c>
      <c r="I3052" s="4" t="s">
        <v>125</v>
      </c>
    </row>
    <row r="3053" spans="1:9" x14ac:dyDescent="0.2">
      <c r="A3053" s="8">
        <v>3050</v>
      </c>
      <c r="B3053" s="4" t="s">
        <v>664</v>
      </c>
      <c r="C3053" s="4" t="s">
        <v>166</v>
      </c>
      <c r="D3053" s="4" t="s">
        <v>259</v>
      </c>
      <c r="E3053" s="10" t="s">
        <v>1341</v>
      </c>
      <c r="F3053" s="10" t="s">
        <v>1342</v>
      </c>
      <c r="G3053" s="2" t="s">
        <v>129</v>
      </c>
      <c r="H3053" s="6" t="s">
        <v>124</v>
      </c>
      <c r="I3053" s="4" t="s">
        <v>125</v>
      </c>
    </row>
    <row r="3054" spans="1:9" x14ac:dyDescent="0.2">
      <c r="A3054" s="8">
        <v>3051</v>
      </c>
      <c r="B3054" s="4" t="s">
        <v>1365</v>
      </c>
      <c r="C3054" s="4" t="s">
        <v>430</v>
      </c>
      <c r="D3054" s="4" t="s">
        <v>1396</v>
      </c>
      <c r="E3054" s="10" t="s">
        <v>1341</v>
      </c>
      <c r="F3054" s="10" t="s">
        <v>1342</v>
      </c>
      <c r="G3054" s="2" t="s">
        <v>129</v>
      </c>
      <c r="H3054" s="6" t="s">
        <v>124</v>
      </c>
      <c r="I3054" s="4" t="s">
        <v>362</v>
      </c>
    </row>
    <row r="3055" spans="1:9" x14ac:dyDescent="0.2">
      <c r="A3055" s="8">
        <v>3052</v>
      </c>
      <c r="B3055" s="4" t="s">
        <v>90</v>
      </c>
      <c r="C3055" s="4" t="s">
        <v>152</v>
      </c>
      <c r="D3055" s="4" t="s">
        <v>492</v>
      </c>
      <c r="E3055" s="10" t="s">
        <v>1341</v>
      </c>
      <c r="F3055" s="10" t="s">
        <v>1342</v>
      </c>
      <c r="G3055" s="2" t="s">
        <v>129</v>
      </c>
      <c r="H3055" s="6" t="s">
        <v>124</v>
      </c>
      <c r="I3055" s="4" t="s">
        <v>125</v>
      </c>
    </row>
    <row r="3056" spans="1:9" x14ac:dyDescent="0.2">
      <c r="A3056" s="8">
        <v>3053</v>
      </c>
      <c r="B3056" s="4" t="s">
        <v>383</v>
      </c>
      <c r="C3056" s="4" t="s">
        <v>727</v>
      </c>
      <c r="D3056" s="4" t="s">
        <v>635</v>
      </c>
      <c r="E3056" s="10" t="s">
        <v>1341</v>
      </c>
      <c r="F3056" s="10" t="s">
        <v>1342</v>
      </c>
      <c r="G3056" s="2" t="s">
        <v>129</v>
      </c>
      <c r="H3056" s="6" t="s">
        <v>124</v>
      </c>
      <c r="I3056" s="4" t="s">
        <v>362</v>
      </c>
    </row>
    <row r="3057" spans="1:9" x14ac:dyDescent="0.2">
      <c r="A3057" s="8">
        <v>3054</v>
      </c>
      <c r="B3057" s="4" t="s">
        <v>556</v>
      </c>
      <c r="C3057" s="4" t="s">
        <v>310</v>
      </c>
      <c r="D3057" s="4" t="s">
        <v>1401</v>
      </c>
      <c r="E3057" s="10" t="s">
        <v>1341</v>
      </c>
      <c r="F3057" s="10" t="s">
        <v>1342</v>
      </c>
      <c r="G3057" s="2" t="s">
        <v>129</v>
      </c>
      <c r="H3057" s="6" t="s">
        <v>124</v>
      </c>
      <c r="I3057" s="4" t="s">
        <v>125</v>
      </c>
    </row>
    <row r="3058" spans="1:9" x14ac:dyDescent="0.2">
      <c r="A3058" s="8">
        <v>3055</v>
      </c>
      <c r="B3058" s="4" t="s">
        <v>725</v>
      </c>
      <c r="C3058" s="4" t="s">
        <v>1369</v>
      </c>
      <c r="D3058" s="4" t="s">
        <v>1359</v>
      </c>
      <c r="E3058" s="10" t="s">
        <v>1341</v>
      </c>
      <c r="F3058" s="10" t="s">
        <v>1342</v>
      </c>
      <c r="G3058" s="2" t="s">
        <v>129</v>
      </c>
      <c r="H3058" s="6" t="s">
        <v>124</v>
      </c>
      <c r="I3058" s="4" t="s">
        <v>362</v>
      </c>
    </row>
    <row r="3059" spans="1:9" x14ac:dyDescent="0.2">
      <c r="A3059" s="8">
        <v>3056</v>
      </c>
      <c r="B3059" s="4" t="s">
        <v>1458</v>
      </c>
      <c r="C3059" s="4" t="s">
        <v>263</v>
      </c>
      <c r="D3059" s="4" t="s">
        <v>367</v>
      </c>
      <c r="E3059" s="10" t="s">
        <v>1341</v>
      </c>
      <c r="F3059" s="10" t="s">
        <v>1342</v>
      </c>
      <c r="G3059" s="2" t="s">
        <v>129</v>
      </c>
      <c r="H3059" s="6" t="s">
        <v>124</v>
      </c>
      <c r="I3059" s="4" t="s">
        <v>362</v>
      </c>
    </row>
    <row r="3060" spans="1:9" x14ac:dyDescent="0.2">
      <c r="A3060" s="8">
        <v>3057</v>
      </c>
      <c r="B3060" s="4" t="s">
        <v>1459</v>
      </c>
      <c r="C3060" s="4" t="s">
        <v>430</v>
      </c>
      <c r="D3060" s="4" t="s">
        <v>149</v>
      </c>
      <c r="E3060" s="10" t="s">
        <v>1341</v>
      </c>
      <c r="F3060" s="10" t="s">
        <v>1342</v>
      </c>
      <c r="G3060" s="2" t="s">
        <v>129</v>
      </c>
      <c r="H3060" s="6" t="s">
        <v>124</v>
      </c>
      <c r="I3060" s="4" t="s">
        <v>362</v>
      </c>
    </row>
    <row r="3061" spans="1:9" x14ac:dyDescent="0.2">
      <c r="A3061" s="8">
        <v>3058</v>
      </c>
      <c r="B3061" s="4" t="s">
        <v>176</v>
      </c>
      <c r="C3061" s="4" t="s">
        <v>1382</v>
      </c>
      <c r="D3061" s="4" t="s">
        <v>193</v>
      </c>
      <c r="E3061" s="10" t="s">
        <v>1341</v>
      </c>
      <c r="F3061" s="10" t="s">
        <v>1342</v>
      </c>
      <c r="G3061" s="2" t="s">
        <v>129</v>
      </c>
      <c r="H3061" s="6" t="s">
        <v>124</v>
      </c>
      <c r="I3061" s="4" t="s">
        <v>125</v>
      </c>
    </row>
    <row r="3062" spans="1:9" x14ac:dyDescent="0.2">
      <c r="A3062" s="8">
        <v>3059</v>
      </c>
      <c r="B3062" s="4" t="s">
        <v>1398</v>
      </c>
      <c r="C3062" s="4" t="s">
        <v>1354</v>
      </c>
      <c r="D3062" s="4" t="s">
        <v>1354</v>
      </c>
      <c r="E3062" s="10" t="s">
        <v>1341</v>
      </c>
      <c r="F3062" s="10" t="s">
        <v>1342</v>
      </c>
      <c r="G3062" s="2" t="s">
        <v>129</v>
      </c>
      <c r="H3062" s="6" t="s">
        <v>124</v>
      </c>
      <c r="I3062" s="4" t="s">
        <v>362</v>
      </c>
    </row>
    <row r="3063" spans="1:9" x14ac:dyDescent="0.2">
      <c r="A3063" s="8">
        <v>3060</v>
      </c>
      <c r="B3063" s="4" t="s">
        <v>478</v>
      </c>
      <c r="C3063" s="4" t="s">
        <v>209</v>
      </c>
      <c r="D3063" s="4" t="s">
        <v>803</v>
      </c>
      <c r="E3063" s="10" t="s">
        <v>1341</v>
      </c>
      <c r="F3063" s="10" t="s">
        <v>1342</v>
      </c>
      <c r="G3063" s="2" t="s">
        <v>129</v>
      </c>
      <c r="H3063" s="6" t="s">
        <v>124</v>
      </c>
      <c r="I3063" s="4" t="s">
        <v>362</v>
      </c>
    </row>
    <row r="3064" spans="1:9" x14ac:dyDescent="0.2">
      <c r="A3064" s="8">
        <v>3061</v>
      </c>
      <c r="B3064" s="4" t="s">
        <v>1184</v>
      </c>
      <c r="C3064" s="4" t="s">
        <v>641</v>
      </c>
      <c r="D3064" s="4" t="s">
        <v>670</v>
      </c>
      <c r="E3064" s="10" t="s">
        <v>1341</v>
      </c>
      <c r="F3064" s="10" t="s">
        <v>1342</v>
      </c>
      <c r="G3064" s="2" t="s">
        <v>129</v>
      </c>
      <c r="H3064" s="6" t="s">
        <v>124</v>
      </c>
      <c r="I3064" s="4" t="s">
        <v>362</v>
      </c>
    </row>
    <row r="3065" spans="1:9" x14ac:dyDescent="0.2">
      <c r="A3065" s="8">
        <v>3062</v>
      </c>
      <c r="B3065" s="4" t="s">
        <v>1034</v>
      </c>
      <c r="C3065" s="4" t="s">
        <v>542</v>
      </c>
      <c r="D3065" s="4" t="s">
        <v>764</v>
      </c>
      <c r="E3065" s="10" t="s">
        <v>1341</v>
      </c>
      <c r="F3065" s="10" t="s">
        <v>1342</v>
      </c>
      <c r="G3065" s="2" t="s">
        <v>129</v>
      </c>
      <c r="H3065" s="6" t="s">
        <v>124</v>
      </c>
      <c r="I3065" s="4" t="s">
        <v>362</v>
      </c>
    </row>
    <row r="3066" spans="1:9" x14ac:dyDescent="0.2">
      <c r="A3066" s="8">
        <v>3063</v>
      </c>
      <c r="B3066" s="4" t="s">
        <v>1392</v>
      </c>
      <c r="C3066" s="4" t="s">
        <v>81</v>
      </c>
      <c r="D3066" s="4" t="s">
        <v>227</v>
      </c>
      <c r="E3066" s="10" t="s">
        <v>1341</v>
      </c>
      <c r="F3066" s="10" t="s">
        <v>1342</v>
      </c>
      <c r="G3066" s="2" t="s">
        <v>129</v>
      </c>
      <c r="H3066" s="6" t="s">
        <v>124</v>
      </c>
      <c r="I3066" s="4" t="s">
        <v>362</v>
      </c>
    </row>
    <row r="3067" spans="1:9" x14ac:dyDescent="0.2">
      <c r="A3067" s="8">
        <v>3064</v>
      </c>
      <c r="B3067" s="4" t="s">
        <v>725</v>
      </c>
      <c r="C3067" s="4" t="s">
        <v>227</v>
      </c>
      <c r="D3067" s="4" t="s">
        <v>1352</v>
      </c>
      <c r="E3067" s="10" t="s">
        <v>1341</v>
      </c>
      <c r="F3067" s="10" t="s">
        <v>1342</v>
      </c>
      <c r="G3067" s="2" t="s">
        <v>129</v>
      </c>
      <c r="H3067" s="6" t="s">
        <v>124</v>
      </c>
      <c r="I3067" s="4" t="s">
        <v>362</v>
      </c>
    </row>
    <row r="3068" spans="1:9" x14ac:dyDescent="0.2">
      <c r="A3068" s="8">
        <v>3065</v>
      </c>
      <c r="B3068" s="4" t="s">
        <v>1460</v>
      </c>
      <c r="C3068" s="4" t="s">
        <v>542</v>
      </c>
      <c r="D3068" s="4" t="s">
        <v>74</v>
      </c>
      <c r="E3068" s="10" t="s">
        <v>1341</v>
      </c>
      <c r="F3068" s="10" t="s">
        <v>1342</v>
      </c>
      <c r="G3068" s="2" t="s">
        <v>129</v>
      </c>
      <c r="H3068" s="6" t="s">
        <v>124</v>
      </c>
      <c r="I3068" s="4" t="s">
        <v>362</v>
      </c>
    </row>
    <row r="3069" spans="1:9" x14ac:dyDescent="0.2">
      <c r="A3069" s="8">
        <v>3066</v>
      </c>
      <c r="B3069" s="4" t="s">
        <v>500</v>
      </c>
      <c r="C3069" s="4" t="s">
        <v>1010</v>
      </c>
      <c r="D3069" s="4" t="s">
        <v>1352</v>
      </c>
      <c r="E3069" s="10" t="s">
        <v>1341</v>
      </c>
      <c r="F3069" s="10" t="s">
        <v>1342</v>
      </c>
      <c r="G3069" s="2" t="s">
        <v>129</v>
      </c>
      <c r="H3069" s="6" t="s">
        <v>124</v>
      </c>
      <c r="I3069" s="4" t="s">
        <v>362</v>
      </c>
    </row>
    <row r="3070" spans="1:9" x14ac:dyDescent="0.2">
      <c r="A3070" s="8">
        <v>3067</v>
      </c>
      <c r="B3070" s="4" t="s">
        <v>1353</v>
      </c>
      <c r="C3070" s="4" t="s">
        <v>1461</v>
      </c>
      <c r="D3070" s="4" t="s">
        <v>1408</v>
      </c>
      <c r="E3070" s="10" t="s">
        <v>1341</v>
      </c>
      <c r="F3070" s="10" t="s">
        <v>1342</v>
      </c>
      <c r="G3070" s="2" t="s">
        <v>129</v>
      </c>
      <c r="H3070" s="6" t="s">
        <v>124</v>
      </c>
      <c r="I3070" s="4" t="s">
        <v>362</v>
      </c>
    </row>
    <row r="3071" spans="1:9" x14ac:dyDescent="0.2">
      <c r="A3071" s="8">
        <v>3068</v>
      </c>
      <c r="B3071" s="4" t="s">
        <v>1252</v>
      </c>
      <c r="C3071" s="4" t="s">
        <v>1358</v>
      </c>
      <c r="D3071" s="4" t="s">
        <v>129</v>
      </c>
      <c r="E3071" s="10" t="s">
        <v>1341</v>
      </c>
      <c r="F3071" s="10" t="s">
        <v>1342</v>
      </c>
      <c r="G3071" s="2" t="s">
        <v>129</v>
      </c>
      <c r="H3071" s="6" t="s">
        <v>124</v>
      </c>
      <c r="I3071" s="4" t="s">
        <v>362</v>
      </c>
    </row>
    <row r="3072" spans="1:9" x14ac:dyDescent="0.2">
      <c r="A3072" s="8">
        <v>3069</v>
      </c>
      <c r="B3072" s="4" t="s">
        <v>170</v>
      </c>
      <c r="C3072" s="4" t="s">
        <v>193</v>
      </c>
      <c r="D3072" s="4" t="s">
        <v>1340</v>
      </c>
      <c r="E3072" s="10" t="s">
        <v>1341</v>
      </c>
      <c r="F3072" s="10" t="s">
        <v>1342</v>
      </c>
      <c r="G3072" s="2" t="s">
        <v>129</v>
      </c>
      <c r="H3072" s="6" t="s">
        <v>124</v>
      </c>
      <c r="I3072" s="4" t="s">
        <v>125</v>
      </c>
    </row>
    <row r="3073" spans="1:9" x14ac:dyDescent="0.2">
      <c r="A3073" s="8">
        <v>3070</v>
      </c>
      <c r="B3073" s="4" t="s">
        <v>252</v>
      </c>
      <c r="C3073" s="4" t="s">
        <v>1352</v>
      </c>
      <c r="D3073" s="4" t="s">
        <v>198</v>
      </c>
      <c r="E3073" s="10" t="s">
        <v>1341</v>
      </c>
      <c r="F3073" s="10" t="s">
        <v>1342</v>
      </c>
      <c r="G3073" s="2" t="s">
        <v>129</v>
      </c>
      <c r="H3073" s="6" t="s">
        <v>124</v>
      </c>
      <c r="I3073" s="4" t="s">
        <v>362</v>
      </c>
    </row>
    <row r="3074" spans="1:9" x14ac:dyDescent="0.2">
      <c r="A3074" s="8">
        <v>3071</v>
      </c>
      <c r="B3074" s="4" t="s">
        <v>1462</v>
      </c>
      <c r="C3074" s="4" t="s">
        <v>1352</v>
      </c>
      <c r="D3074" s="4" t="s">
        <v>300</v>
      </c>
      <c r="E3074" s="10" t="s">
        <v>1341</v>
      </c>
      <c r="F3074" s="10" t="s">
        <v>1342</v>
      </c>
      <c r="G3074" s="2" t="s">
        <v>129</v>
      </c>
      <c r="H3074" s="6" t="s">
        <v>124</v>
      </c>
      <c r="I3074" s="4" t="s">
        <v>362</v>
      </c>
    </row>
    <row r="3075" spans="1:9" x14ac:dyDescent="0.2">
      <c r="A3075" s="8">
        <v>3072</v>
      </c>
      <c r="B3075" s="4" t="s">
        <v>178</v>
      </c>
      <c r="C3075" s="4" t="s">
        <v>81</v>
      </c>
      <c r="D3075" s="4" t="s">
        <v>492</v>
      </c>
      <c r="E3075" s="10" t="s">
        <v>1341</v>
      </c>
      <c r="F3075" s="10" t="s">
        <v>1342</v>
      </c>
      <c r="G3075" s="2" t="s">
        <v>129</v>
      </c>
      <c r="H3075" s="6" t="s">
        <v>124</v>
      </c>
      <c r="I3075" s="4" t="s">
        <v>362</v>
      </c>
    </row>
    <row r="3076" spans="1:9" x14ac:dyDescent="0.2">
      <c r="A3076" s="8">
        <v>3073</v>
      </c>
      <c r="B3076" s="4" t="s">
        <v>290</v>
      </c>
      <c r="C3076" s="4" t="s">
        <v>1463</v>
      </c>
      <c r="D3076" s="4" t="s">
        <v>1464</v>
      </c>
      <c r="E3076" s="10" t="s">
        <v>1341</v>
      </c>
      <c r="F3076" s="10" t="s">
        <v>1342</v>
      </c>
      <c r="G3076" s="2" t="s">
        <v>129</v>
      </c>
      <c r="H3076" s="6" t="s">
        <v>124</v>
      </c>
      <c r="I3076" s="4" t="s">
        <v>125</v>
      </c>
    </row>
    <row r="3077" spans="1:9" x14ac:dyDescent="0.2">
      <c r="A3077" s="8">
        <v>3074</v>
      </c>
      <c r="B3077" s="4" t="s">
        <v>381</v>
      </c>
      <c r="C3077" s="4" t="s">
        <v>77</v>
      </c>
      <c r="D3077" s="4" t="s">
        <v>1367</v>
      </c>
      <c r="E3077" s="10" t="s">
        <v>1341</v>
      </c>
      <c r="F3077" s="10" t="s">
        <v>1342</v>
      </c>
      <c r="G3077" s="2" t="s">
        <v>129</v>
      </c>
      <c r="H3077" s="6" t="s">
        <v>124</v>
      </c>
      <c r="I3077" s="4" t="s">
        <v>125</v>
      </c>
    </row>
    <row r="3078" spans="1:9" x14ac:dyDescent="0.2">
      <c r="A3078" s="8">
        <v>3075</v>
      </c>
      <c r="B3078" s="4" t="s">
        <v>1398</v>
      </c>
      <c r="C3078" s="4" t="s">
        <v>77</v>
      </c>
      <c r="D3078" s="4" t="s">
        <v>1367</v>
      </c>
      <c r="E3078" s="10" t="s">
        <v>1341</v>
      </c>
      <c r="F3078" s="10" t="s">
        <v>1342</v>
      </c>
      <c r="G3078" s="2" t="s">
        <v>129</v>
      </c>
      <c r="H3078" s="6" t="s">
        <v>124</v>
      </c>
      <c r="I3078" s="4" t="s">
        <v>362</v>
      </c>
    </row>
    <row r="3079" spans="1:9" x14ac:dyDescent="0.2">
      <c r="A3079" s="8">
        <v>3076</v>
      </c>
      <c r="B3079" s="4" t="s">
        <v>625</v>
      </c>
      <c r="C3079" s="4" t="s">
        <v>1340</v>
      </c>
      <c r="D3079" s="4" t="s">
        <v>441</v>
      </c>
      <c r="E3079" s="10" t="s">
        <v>1341</v>
      </c>
      <c r="F3079" s="10" t="s">
        <v>1342</v>
      </c>
      <c r="G3079" s="2" t="s">
        <v>129</v>
      </c>
      <c r="H3079" s="6" t="s">
        <v>124</v>
      </c>
      <c r="I3079" s="4" t="s">
        <v>362</v>
      </c>
    </row>
    <row r="3080" spans="1:9" x14ac:dyDescent="0.2">
      <c r="A3080" s="8">
        <v>3077</v>
      </c>
      <c r="B3080" s="4" t="s">
        <v>1465</v>
      </c>
      <c r="C3080" s="4" t="s">
        <v>1340</v>
      </c>
      <c r="D3080" s="4" t="s">
        <v>1382</v>
      </c>
      <c r="E3080" s="10" t="s">
        <v>1341</v>
      </c>
      <c r="F3080" s="10" t="s">
        <v>1342</v>
      </c>
      <c r="G3080" s="2" t="s">
        <v>129</v>
      </c>
      <c r="H3080" s="6" t="s">
        <v>124</v>
      </c>
      <c r="I3080" s="4" t="s">
        <v>362</v>
      </c>
    </row>
    <row r="3081" spans="1:9" x14ac:dyDescent="0.2">
      <c r="A3081" s="8">
        <v>3078</v>
      </c>
      <c r="B3081" s="4" t="s">
        <v>434</v>
      </c>
      <c r="C3081" s="4" t="s">
        <v>209</v>
      </c>
      <c r="D3081" s="4" t="s">
        <v>695</v>
      </c>
      <c r="E3081" s="10" t="s">
        <v>1341</v>
      </c>
      <c r="F3081" s="10" t="s">
        <v>1342</v>
      </c>
      <c r="G3081" s="2" t="s">
        <v>129</v>
      </c>
      <c r="H3081" s="6" t="s">
        <v>124</v>
      </c>
      <c r="I3081" s="4" t="s">
        <v>125</v>
      </c>
    </row>
    <row r="3082" spans="1:9" x14ac:dyDescent="0.2">
      <c r="A3082" s="8">
        <v>3079</v>
      </c>
      <c r="B3082" s="4" t="s">
        <v>488</v>
      </c>
      <c r="C3082" s="4" t="s">
        <v>580</v>
      </c>
      <c r="D3082" s="4" t="s">
        <v>1369</v>
      </c>
      <c r="E3082" s="10" t="s">
        <v>1341</v>
      </c>
      <c r="F3082" s="10" t="s">
        <v>1342</v>
      </c>
      <c r="G3082" s="2" t="s">
        <v>129</v>
      </c>
      <c r="H3082" s="6" t="s">
        <v>124</v>
      </c>
      <c r="I3082" s="4" t="s">
        <v>125</v>
      </c>
    </row>
    <row r="3083" spans="1:9" x14ac:dyDescent="0.2">
      <c r="A3083" s="8">
        <v>3080</v>
      </c>
      <c r="B3083" s="4" t="s">
        <v>61</v>
      </c>
      <c r="C3083" s="4" t="s">
        <v>1319</v>
      </c>
      <c r="D3083" s="4" t="s">
        <v>1466</v>
      </c>
      <c r="E3083" s="10" t="s">
        <v>1341</v>
      </c>
      <c r="F3083" s="10" t="s">
        <v>1342</v>
      </c>
      <c r="G3083" s="2" t="s">
        <v>129</v>
      </c>
      <c r="H3083" s="6" t="s">
        <v>124</v>
      </c>
      <c r="I3083" s="4" t="s">
        <v>125</v>
      </c>
    </row>
    <row r="3084" spans="1:9" x14ac:dyDescent="0.2">
      <c r="A3084" s="8">
        <v>3081</v>
      </c>
      <c r="B3084" s="4" t="s">
        <v>1353</v>
      </c>
      <c r="C3084" s="4" t="s">
        <v>1378</v>
      </c>
      <c r="D3084" s="4" t="s">
        <v>143</v>
      </c>
      <c r="E3084" s="10" t="s">
        <v>1341</v>
      </c>
      <c r="F3084" s="10" t="s">
        <v>1342</v>
      </c>
      <c r="G3084" s="2" t="s">
        <v>129</v>
      </c>
      <c r="H3084" s="6" t="s">
        <v>124</v>
      </c>
      <c r="I3084" s="4" t="s">
        <v>362</v>
      </c>
    </row>
    <row r="3085" spans="1:9" x14ac:dyDescent="0.2">
      <c r="A3085" s="8">
        <v>3082</v>
      </c>
      <c r="B3085" s="4" t="s">
        <v>1345</v>
      </c>
      <c r="C3085" s="4" t="s">
        <v>345</v>
      </c>
      <c r="D3085" s="4" t="s">
        <v>1346</v>
      </c>
      <c r="E3085" s="10" t="s">
        <v>1341</v>
      </c>
      <c r="F3085" s="10" t="s">
        <v>1342</v>
      </c>
      <c r="G3085" s="2" t="s">
        <v>129</v>
      </c>
      <c r="H3085" s="6" t="s">
        <v>124</v>
      </c>
      <c r="I3085" s="4" t="s">
        <v>362</v>
      </c>
    </row>
    <row r="3086" spans="1:9" x14ac:dyDescent="0.2">
      <c r="A3086" s="8">
        <v>3083</v>
      </c>
      <c r="B3086" s="4" t="s">
        <v>610</v>
      </c>
      <c r="C3086" s="4" t="s">
        <v>104</v>
      </c>
      <c r="D3086" s="4"/>
      <c r="E3086" s="10" t="s">
        <v>1341</v>
      </c>
      <c r="F3086" s="10" t="s">
        <v>1342</v>
      </c>
      <c r="G3086" s="2" t="s">
        <v>129</v>
      </c>
      <c r="H3086" s="6" t="s">
        <v>124</v>
      </c>
      <c r="I3086" s="4" t="s">
        <v>125</v>
      </c>
    </row>
    <row r="3087" spans="1:9" x14ac:dyDescent="0.2">
      <c r="A3087" s="8">
        <v>3084</v>
      </c>
      <c r="B3087" s="4" t="s">
        <v>208</v>
      </c>
      <c r="C3087" s="4" t="s">
        <v>622</v>
      </c>
      <c r="D3087" s="4" t="s">
        <v>267</v>
      </c>
      <c r="E3087" s="10" t="s">
        <v>1341</v>
      </c>
      <c r="F3087" s="10" t="s">
        <v>1342</v>
      </c>
      <c r="G3087" s="2" t="s">
        <v>129</v>
      </c>
      <c r="H3087" s="6" t="s">
        <v>124</v>
      </c>
      <c r="I3087" s="4" t="s">
        <v>125</v>
      </c>
    </row>
    <row r="3088" spans="1:9" x14ac:dyDescent="0.2">
      <c r="A3088" s="8">
        <v>3085</v>
      </c>
      <c r="B3088" s="4" t="s">
        <v>60</v>
      </c>
      <c r="C3088" s="4" t="s">
        <v>357</v>
      </c>
      <c r="D3088" s="4" t="s">
        <v>341</v>
      </c>
      <c r="E3088" s="10" t="s">
        <v>1341</v>
      </c>
      <c r="F3088" s="10" t="s">
        <v>1342</v>
      </c>
      <c r="G3088" s="2" t="s">
        <v>129</v>
      </c>
      <c r="H3088" s="6" t="s">
        <v>124</v>
      </c>
      <c r="I3088" s="4" t="s">
        <v>125</v>
      </c>
    </row>
    <row r="3089" spans="1:9" x14ac:dyDescent="0.2">
      <c r="A3089" s="8">
        <v>3086</v>
      </c>
      <c r="B3089" s="4" t="s">
        <v>107</v>
      </c>
      <c r="C3089" s="4" t="s">
        <v>1358</v>
      </c>
      <c r="D3089" s="4" t="s">
        <v>298</v>
      </c>
      <c r="E3089" s="10" t="s">
        <v>1341</v>
      </c>
      <c r="F3089" s="10" t="s">
        <v>1342</v>
      </c>
      <c r="G3089" s="2" t="s">
        <v>129</v>
      </c>
      <c r="H3089" s="6" t="s">
        <v>124</v>
      </c>
      <c r="I3089" s="4" t="s">
        <v>125</v>
      </c>
    </row>
    <row r="3090" spans="1:9" x14ac:dyDescent="0.2">
      <c r="A3090" s="8">
        <v>3087</v>
      </c>
      <c r="B3090" s="4" t="s">
        <v>439</v>
      </c>
      <c r="C3090" s="4" t="s">
        <v>1347</v>
      </c>
      <c r="D3090" s="4" t="s">
        <v>1348</v>
      </c>
      <c r="E3090" s="10" t="s">
        <v>1341</v>
      </c>
      <c r="F3090" s="10" t="s">
        <v>1342</v>
      </c>
      <c r="G3090" s="2" t="s">
        <v>129</v>
      </c>
      <c r="H3090" s="6" t="s">
        <v>124</v>
      </c>
      <c r="I3090" s="4" t="s">
        <v>362</v>
      </c>
    </row>
    <row r="3091" spans="1:9" x14ac:dyDescent="0.2">
      <c r="A3091" s="8">
        <v>3088</v>
      </c>
      <c r="B3091" s="4" t="s">
        <v>1349</v>
      </c>
      <c r="C3091" s="4" t="s">
        <v>1350</v>
      </c>
      <c r="D3091" s="4" t="s">
        <v>259</v>
      </c>
      <c r="E3091" s="10" t="s">
        <v>1341</v>
      </c>
      <c r="F3091" s="10" t="s">
        <v>1342</v>
      </c>
      <c r="G3091" s="2" t="s">
        <v>129</v>
      </c>
      <c r="H3091" s="6" t="s">
        <v>124</v>
      </c>
      <c r="I3091" s="4" t="s">
        <v>125</v>
      </c>
    </row>
    <row r="3092" spans="1:9" x14ac:dyDescent="0.2">
      <c r="A3092" s="8">
        <v>3089</v>
      </c>
      <c r="B3092" s="4" t="s">
        <v>1163</v>
      </c>
      <c r="C3092" s="4" t="s">
        <v>74</v>
      </c>
      <c r="D3092" s="4" t="s">
        <v>1351</v>
      </c>
      <c r="E3092" s="10" t="s">
        <v>1341</v>
      </c>
      <c r="F3092" s="10" t="s">
        <v>1342</v>
      </c>
      <c r="G3092" s="2" t="s">
        <v>129</v>
      </c>
      <c r="H3092" s="6" t="s">
        <v>124</v>
      </c>
      <c r="I3092" s="4" t="s">
        <v>362</v>
      </c>
    </row>
    <row r="3093" spans="1:9" x14ac:dyDescent="0.2">
      <c r="A3093" s="8">
        <v>3090</v>
      </c>
      <c r="B3093" s="4" t="s">
        <v>75</v>
      </c>
      <c r="C3093" s="4" t="s">
        <v>1367</v>
      </c>
      <c r="D3093" s="4" t="s">
        <v>1367</v>
      </c>
      <c r="E3093" s="10" t="s">
        <v>1341</v>
      </c>
      <c r="F3093" s="10" t="s">
        <v>1342</v>
      </c>
      <c r="G3093" s="2" t="s">
        <v>129</v>
      </c>
      <c r="H3093" s="6" t="s">
        <v>124</v>
      </c>
      <c r="I3093" s="4" t="s">
        <v>125</v>
      </c>
    </row>
    <row r="3094" spans="1:9" x14ac:dyDescent="0.2">
      <c r="A3094" s="8">
        <v>3091</v>
      </c>
      <c r="B3094" s="4" t="s">
        <v>1467</v>
      </c>
      <c r="C3094" s="4" t="s">
        <v>979</v>
      </c>
      <c r="D3094" s="4" t="s">
        <v>300</v>
      </c>
      <c r="E3094" s="10" t="s">
        <v>1341</v>
      </c>
      <c r="F3094" s="10" t="s">
        <v>1342</v>
      </c>
      <c r="G3094" s="2" t="s">
        <v>129</v>
      </c>
      <c r="H3094" s="6" t="s">
        <v>124</v>
      </c>
      <c r="I3094" s="4" t="s">
        <v>362</v>
      </c>
    </row>
    <row r="3095" spans="1:9" x14ac:dyDescent="0.2">
      <c r="A3095" s="8">
        <v>3092</v>
      </c>
      <c r="B3095" s="4" t="s">
        <v>1468</v>
      </c>
      <c r="C3095" s="4" t="s">
        <v>134</v>
      </c>
      <c r="D3095" s="4" t="s">
        <v>226</v>
      </c>
      <c r="E3095" s="10" t="s">
        <v>1341</v>
      </c>
      <c r="F3095" s="10" t="s">
        <v>1342</v>
      </c>
      <c r="G3095" s="2" t="s">
        <v>129</v>
      </c>
      <c r="H3095" s="6" t="s">
        <v>124</v>
      </c>
      <c r="I3095" s="4" t="s">
        <v>125</v>
      </c>
    </row>
    <row r="3096" spans="1:9" x14ac:dyDescent="0.2">
      <c r="A3096" s="8">
        <v>3093</v>
      </c>
      <c r="B3096" s="4" t="s">
        <v>90</v>
      </c>
      <c r="C3096" s="4" t="s">
        <v>148</v>
      </c>
      <c r="D3096" s="4" t="s">
        <v>785</v>
      </c>
      <c r="E3096" s="10" t="s">
        <v>1341</v>
      </c>
      <c r="F3096" s="10" t="s">
        <v>1342</v>
      </c>
      <c r="G3096" s="2" t="s">
        <v>129</v>
      </c>
      <c r="H3096" s="6" t="s">
        <v>124</v>
      </c>
      <c r="I3096" s="4" t="s">
        <v>125</v>
      </c>
    </row>
    <row r="3097" spans="1:9" x14ac:dyDescent="0.2">
      <c r="A3097" s="8">
        <v>3094</v>
      </c>
      <c r="B3097" s="4" t="s">
        <v>132</v>
      </c>
      <c r="C3097" s="4" t="s">
        <v>1169</v>
      </c>
      <c r="D3097" s="4" t="s">
        <v>637</v>
      </c>
      <c r="E3097" s="10" t="s">
        <v>1341</v>
      </c>
      <c r="F3097" s="10" t="s">
        <v>1342</v>
      </c>
      <c r="G3097" s="2" t="s">
        <v>129</v>
      </c>
      <c r="H3097" s="6" t="s">
        <v>124</v>
      </c>
      <c r="I3097" s="4" t="s">
        <v>125</v>
      </c>
    </row>
    <row r="3098" spans="1:9" x14ac:dyDescent="0.2">
      <c r="A3098" s="8">
        <v>3095</v>
      </c>
      <c r="B3098" s="4" t="s">
        <v>60</v>
      </c>
      <c r="C3098" s="4" t="s">
        <v>163</v>
      </c>
      <c r="D3098" s="4" t="s">
        <v>830</v>
      </c>
      <c r="E3098" s="10" t="s">
        <v>1341</v>
      </c>
      <c r="F3098" s="10" t="s">
        <v>1342</v>
      </c>
      <c r="G3098" s="2" t="s">
        <v>129</v>
      </c>
      <c r="H3098" s="6" t="s">
        <v>124</v>
      </c>
      <c r="I3098" s="4" t="s">
        <v>125</v>
      </c>
    </row>
    <row r="3099" spans="1:9" x14ac:dyDescent="0.2">
      <c r="A3099" s="8">
        <v>3096</v>
      </c>
      <c r="B3099" s="4" t="s">
        <v>436</v>
      </c>
      <c r="C3099" s="4" t="s">
        <v>1354</v>
      </c>
      <c r="D3099" s="4" t="s">
        <v>1346</v>
      </c>
      <c r="E3099" s="10" t="s">
        <v>1341</v>
      </c>
      <c r="F3099" s="10" t="s">
        <v>1342</v>
      </c>
      <c r="G3099" s="2" t="s">
        <v>129</v>
      </c>
      <c r="H3099" s="6" t="s">
        <v>124</v>
      </c>
      <c r="I3099" s="4" t="s">
        <v>362</v>
      </c>
    </row>
    <row r="3100" spans="1:9" x14ac:dyDescent="0.2">
      <c r="A3100" s="8">
        <v>3097</v>
      </c>
      <c r="B3100" s="4" t="s">
        <v>163</v>
      </c>
      <c r="C3100" s="4" t="s">
        <v>251</v>
      </c>
      <c r="D3100" s="4" t="s">
        <v>128</v>
      </c>
      <c r="E3100" s="10" t="s">
        <v>1341</v>
      </c>
      <c r="F3100" s="10" t="s">
        <v>1342</v>
      </c>
      <c r="G3100" s="2" t="s">
        <v>129</v>
      </c>
      <c r="H3100" s="6" t="s">
        <v>124</v>
      </c>
      <c r="I3100" s="4" t="s">
        <v>411</v>
      </c>
    </row>
    <row r="3101" spans="1:9" x14ac:dyDescent="0.2">
      <c r="A3101" s="8">
        <v>3098</v>
      </c>
      <c r="B3101" s="4" t="s">
        <v>398</v>
      </c>
      <c r="C3101" s="4" t="s">
        <v>251</v>
      </c>
      <c r="D3101" s="4" t="s">
        <v>723</v>
      </c>
      <c r="E3101" s="10" t="s">
        <v>1341</v>
      </c>
      <c r="F3101" s="10" t="s">
        <v>1342</v>
      </c>
      <c r="G3101" s="2" t="s">
        <v>129</v>
      </c>
      <c r="H3101" s="6" t="s">
        <v>124</v>
      </c>
      <c r="I3101" s="4" t="s">
        <v>1371</v>
      </c>
    </row>
    <row r="3102" spans="1:9" x14ac:dyDescent="0.2">
      <c r="A3102" s="8">
        <v>3099</v>
      </c>
      <c r="B3102" s="4" t="s">
        <v>1356</v>
      </c>
      <c r="C3102" s="4" t="s">
        <v>251</v>
      </c>
      <c r="D3102" s="4" t="s">
        <v>723</v>
      </c>
      <c r="E3102" s="10" t="s">
        <v>1341</v>
      </c>
      <c r="F3102" s="10" t="s">
        <v>1342</v>
      </c>
      <c r="G3102" s="2" t="s">
        <v>129</v>
      </c>
      <c r="H3102" s="6" t="s">
        <v>124</v>
      </c>
      <c r="I3102" s="4" t="s">
        <v>362</v>
      </c>
    </row>
    <row r="3103" spans="1:9" x14ac:dyDescent="0.2">
      <c r="A3103" s="8">
        <v>3100</v>
      </c>
      <c r="B3103" s="4" t="s">
        <v>347</v>
      </c>
      <c r="C3103" s="4" t="s">
        <v>134</v>
      </c>
      <c r="D3103" s="4" t="s">
        <v>310</v>
      </c>
      <c r="E3103" s="10" t="s">
        <v>1341</v>
      </c>
      <c r="F3103" s="10" t="s">
        <v>1342</v>
      </c>
      <c r="G3103" s="2" t="s">
        <v>129</v>
      </c>
      <c r="H3103" s="6" t="s">
        <v>124</v>
      </c>
      <c r="I3103" s="4" t="s">
        <v>362</v>
      </c>
    </row>
    <row r="3104" spans="1:9" x14ac:dyDescent="0.2">
      <c r="A3104" s="8">
        <v>3101</v>
      </c>
      <c r="B3104" s="4" t="s">
        <v>494</v>
      </c>
      <c r="C3104" s="4" t="s">
        <v>536</v>
      </c>
      <c r="D3104" s="4" t="s">
        <v>342</v>
      </c>
      <c r="E3104" s="10" t="s">
        <v>1341</v>
      </c>
      <c r="F3104" s="10" t="s">
        <v>1342</v>
      </c>
      <c r="G3104" s="2" t="s">
        <v>129</v>
      </c>
      <c r="H3104" s="6" t="s">
        <v>124</v>
      </c>
      <c r="I3104" s="4" t="s">
        <v>125</v>
      </c>
    </row>
    <row r="3105" spans="1:9" x14ac:dyDescent="0.2">
      <c r="A3105" s="8">
        <v>3102</v>
      </c>
      <c r="B3105" s="4" t="s">
        <v>157</v>
      </c>
      <c r="C3105" s="4" t="s">
        <v>247</v>
      </c>
      <c r="D3105" s="4" t="s">
        <v>207</v>
      </c>
      <c r="E3105" s="10" t="s">
        <v>1341</v>
      </c>
      <c r="F3105" s="10" t="s">
        <v>1342</v>
      </c>
      <c r="G3105" s="2" t="s">
        <v>129</v>
      </c>
      <c r="H3105" s="6" t="s">
        <v>124</v>
      </c>
      <c r="I3105" s="4" t="s">
        <v>125</v>
      </c>
    </row>
    <row r="3106" spans="1:9" x14ac:dyDescent="0.2">
      <c r="A3106" s="8">
        <v>3103</v>
      </c>
      <c r="B3106" s="4" t="s">
        <v>365</v>
      </c>
      <c r="C3106" s="4" t="s">
        <v>459</v>
      </c>
      <c r="D3106" s="4" t="s">
        <v>341</v>
      </c>
      <c r="E3106" s="10" t="s">
        <v>1341</v>
      </c>
      <c r="F3106" s="10" t="s">
        <v>1342</v>
      </c>
      <c r="G3106" s="2" t="s">
        <v>129</v>
      </c>
      <c r="H3106" s="6" t="s">
        <v>124</v>
      </c>
      <c r="I3106" s="4" t="s">
        <v>362</v>
      </c>
    </row>
    <row r="3107" spans="1:9" x14ac:dyDescent="0.2">
      <c r="A3107" s="8">
        <v>3104</v>
      </c>
      <c r="B3107" s="4" t="s">
        <v>157</v>
      </c>
      <c r="C3107" s="4" t="s">
        <v>226</v>
      </c>
      <c r="D3107" s="4" t="s">
        <v>313</v>
      </c>
      <c r="E3107" s="10" t="s">
        <v>1341</v>
      </c>
      <c r="F3107" s="10" t="s">
        <v>1342</v>
      </c>
      <c r="G3107" s="2" t="s">
        <v>129</v>
      </c>
      <c r="H3107" s="6" t="s">
        <v>124</v>
      </c>
      <c r="I3107" s="4" t="s">
        <v>125</v>
      </c>
    </row>
    <row r="3108" spans="1:9" x14ac:dyDescent="0.2">
      <c r="A3108" s="8">
        <v>3105</v>
      </c>
      <c r="B3108" s="4" t="s">
        <v>1356</v>
      </c>
      <c r="C3108" s="4" t="s">
        <v>1358</v>
      </c>
      <c r="D3108" s="4" t="s">
        <v>218</v>
      </c>
      <c r="E3108" s="10" t="s">
        <v>1341</v>
      </c>
      <c r="F3108" s="10" t="s">
        <v>1342</v>
      </c>
      <c r="G3108" s="2" t="s">
        <v>129</v>
      </c>
      <c r="H3108" s="6" t="s">
        <v>124</v>
      </c>
      <c r="I3108" s="4" t="s">
        <v>362</v>
      </c>
    </row>
    <row r="3109" spans="1:9" x14ac:dyDescent="0.2">
      <c r="A3109" s="8">
        <v>3106</v>
      </c>
      <c r="B3109" s="4" t="s">
        <v>206</v>
      </c>
      <c r="C3109" s="4" t="s">
        <v>245</v>
      </c>
      <c r="D3109" s="4" t="s">
        <v>226</v>
      </c>
      <c r="E3109" s="10" t="s">
        <v>1341</v>
      </c>
      <c r="F3109" s="10" t="s">
        <v>1342</v>
      </c>
      <c r="G3109" s="2" t="s">
        <v>129</v>
      </c>
      <c r="H3109" s="6" t="s">
        <v>124</v>
      </c>
      <c r="I3109" s="4" t="s">
        <v>362</v>
      </c>
    </row>
    <row r="3110" spans="1:9" x14ac:dyDescent="0.2">
      <c r="A3110" s="8">
        <v>3107</v>
      </c>
      <c r="B3110" s="4" t="s">
        <v>326</v>
      </c>
      <c r="C3110" s="4" t="s">
        <v>1344</v>
      </c>
      <c r="D3110" s="4" t="s">
        <v>209</v>
      </c>
      <c r="E3110" s="10" t="s">
        <v>1341</v>
      </c>
      <c r="F3110" s="10" t="s">
        <v>1342</v>
      </c>
      <c r="G3110" s="2" t="s">
        <v>129</v>
      </c>
      <c r="H3110" s="6" t="s">
        <v>124</v>
      </c>
      <c r="I3110" s="4" t="s">
        <v>362</v>
      </c>
    </row>
    <row r="3111" spans="1:9" x14ac:dyDescent="0.2">
      <c r="A3111" s="8">
        <v>3108</v>
      </c>
      <c r="B3111" s="4" t="s">
        <v>1356</v>
      </c>
      <c r="C3111" s="4" t="s">
        <v>1359</v>
      </c>
      <c r="D3111" s="4" t="s">
        <v>218</v>
      </c>
      <c r="E3111" s="10" t="s">
        <v>1341</v>
      </c>
      <c r="F3111" s="10" t="s">
        <v>1342</v>
      </c>
      <c r="G3111" s="2" t="s">
        <v>129</v>
      </c>
      <c r="H3111" s="6" t="s">
        <v>124</v>
      </c>
      <c r="I3111" s="4" t="s">
        <v>362</v>
      </c>
    </row>
    <row r="3112" spans="1:9" x14ac:dyDescent="0.2">
      <c r="A3112" s="8">
        <v>3109</v>
      </c>
      <c r="B3112" s="4" t="s">
        <v>1356</v>
      </c>
      <c r="C3112" s="4" t="s">
        <v>1359</v>
      </c>
      <c r="D3112" s="4" t="s">
        <v>1359</v>
      </c>
      <c r="E3112" s="10" t="s">
        <v>1341</v>
      </c>
      <c r="F3112" s="10" t="s">
        <v>1342</v>
      </c>
      <c r="G3112" s="2" t="s">
        <v>129</v>
      </c>
      <c r="H3112" s="6" t="s">
        <v>124</v>
      </c>
      <c r="I3112" s="4" t="s">
        <v>362</v>
      </c>
    </row>
    <row r="3113" spans="1:9" x14ac:dyDescent="0.2">
      <c r="A3113" s="8">
        <v>3110</v>
      </c>
      <c r="B3113" s="4" t="s">
        <v>473</v>
      </c>
      <c r="C3113" s="4" t="s">
        <v>1358</v>
      </c>
      <c r="D3113" s="4" t="s">
        <v>218</v>
      </c>
      <c r="E3113" s="10" t="s">
        <v>1341</v>
      </c>
      <c r="F3113" s="10" t="s">
        <v>1342</v>
      </c>
      <c r="G3113" s="2" t="s">
        <v>129</v>
      </c>
      <c r="H3113" s="6" t="s">
        <v>124</v>
      </c>
      <c r="I3113" s="4" t="s">
        <v>362</v>
      </c>
    </row>
    <row r="3114" spans="1:9" x14ac:dyDescent="0.2">
      <c r="A3114" s="8">
        <v>3111</v>
      </c>
      <c r="B3114" s="4" t="s">
        <v>794</v>
      </c>
      <c r="C3114" s="4" t="s">
        <v>1358</v>
      </c>
      <c r="D3114" s="4" t="s">
        <v>1360</v>
      </c>
      <c r="E3114" s="10" t="s">
        <v>1341</v>
      </c>
      <c r="F3114" s="10" t="s">
        <v>1342</v>
      </c>
      <c r="G3114" s="2" t="s">
        <v>129</v>
      </c>
      <c r="H3114" s="6" t="s">
        <v>124</v>
      </c>
      <c r="I3114" s="4" t="s">
        <v>362</v>
      </c>
    </row>
    <row r="3115" spans="1:9" x14ac:dyDescent="0.2">
      <c r="A3115" s="8">
        <v>3112</v>
      </c>
      <c r="B3115" s="4" t="s">
        <v>1365</v>
      </c>
      <c r="C3115" s="4" t="s">
        <v>341</v>
      </c>
      <c r="D3115" s="4" t="s">
        <v>218</v>
      </c>
      <c r="E3115" s="10" t="s">
        <v>1341</v>
      </c>
      <c r="F3115" s="10" t="s">
        <v>1342</v>
      </c>
      <c r="G3115" s="2" t="s">
        <v>129</v>
      </c>
      <c r="H3115" s="6" t="s">
        <v>124</v>
      </c>
      <c r="I3115" s="4" t="s">
        <v>362</v>
      </c>
    </row>
    <row r="3116" spans="1:9" x14ac:dyDescent="0.2">
      <c r="A3116" s="8">
        <v>3113</v>
      </c>
      <c r="B3116" s="4" t="s">
        <v>60</v>
      </c>
      <c r="C3116" s="4" t="s">
        <v>1354</v>
      </c>
      <c r="D3116" s="4" t="s">
        <v>536</v>
      </c>
      <c r="E3116" s="10" t="s">
        <v>1341</v>
      </c>
      <c r="F3116" s="10" t="s">
        <v>1342</v>
      </c>
      <c r="G3116" s="2" t="s">
        <v>129</v>
      </c>
      <c r="H3116" s="6" t="s">
        <v>124</v>
      </c>
      <c r="I3116" s="4" t="s">
        <v>125</v>
      </c>
    </row>
    <row r="3117" spans="1:9" x14ac:dyDescent="0.2">
      <c r="A3117" s="8">
        <v>3114</v>
      </c>
      <c r="B3117" s="4" t="s">
        <v>204</v>
      </c>
      <c r="C3117" s="4" t="s">
        <v>341</v>
      </c>
      <c r="D3117" s="4" t="s">
        <v>492</v>
      </c>
      <c r="E3117" s="10" t="s">
        <v>1341</v>
      </c>
      <c r="F3117" s="10" t="s">
        <v>1342</v>
      </c>
      <c r="G3117" s="2" t="s">
        <v>129</v>
      </c>
      <c r="H3117" s="6" t="s">
        <v>124</v>
      </c>
      <c r="I3117" s="4" t="s">
        <v>362</v>
      </c>
    </row>
    <row r="3118" spans="1:9" x14ac:dyDescent="0.2">
      <c r="A3118" s="8">
        <v>3115</v>
      </c>
      <c r="B3118" s="4" t="s">
        <v>586</v>
      </c>
      <c r="C3118" s="4" t="s">
        <v>456</v>
      </c>
      <c r="D3118" s="4" t="s">
        <v>1340</v>
      </c>
      <c r="E3118" s="10" t="s">
        <v>1341</v>
      </c>
      <c r="F3118" s="10" t="s">
        <v>1342</v>
      </c>
      <c r="G3118" s="2" t="s">
        <v>129</v>
      </c>
      <c r="H3118" s="6" t="s">
        <v>124</v>
      </c>
      <c r="I3118" s="4" t="s">
        <v>125</v>
      </c>
    </row>
    <row r="3119" spans="1:9" x14ac:dyDescent="0.2">
      <c r="A3119" s="8">
        <v>3116</v>
      </c>
      <c r="B3119" s="4" t="s">
        <v>365</v>
      </c>
      <c r="C3119" s="4" t="s">
        <v>680</v>
      </c>
      <c r="D3119" s="4" t="s">
        <v>195</v>
      </c>
      <c r="E3119" s="10" t="s">
        <v>1341</v>
      </c>
      <c r="F3119" s="10" t="s">
        <v>1342</v>
      </c>
      <c r="G3119" s="2" t="s">
        <v>129</v>
      </c>
      <c r="H3119" s="6" t="s">
        <v>124</v>
      </c>
      <c r="I3119" s="4" t="s">
        <v>362</v>
      </c>
    </row>
    <row r="3120" spans="1:9" x14ac:dyDescent="0.2">
      <c r="A3120" s="8">
        <v>3117</v>
      </c>
      <c r="B3120" s="4" t="s">
        <v>726</v>
      </c>
      <c r="C3120" s="4" t="s">
        <v>144</v>
      </c>
      <c r="D3120" s="4" t="s">
        <v>152</v>
      </c>
      <c r="E3120" s="10" t="s">
        <v>1341</v>
      </c>
      <c r="F3120" s="10" t="s">
        <v>1342</v>
      </c>
      <c r="G3120" s="2" t="s">
        <v>129</v>
      </c>
      <c r="H3120" s="6" t="s">
        <v>124</v>
      </c>
      <c r="I3120" s="4" t="s">
        <v>362</v>
      </c>
    </row>
    <row r="3121" spans="1:9" x14ac:dyDescent="0.2">
      <c r="A3121" s="8">
        <v>3118</v>
      </c>
      <c r="B3121" s="4" t="s">
        <v>164</v>
      </c>
      <c r="C3121" s="4" t="s">
        <v>1340</v>
      </c>
      <c r="D3121" s="4" t="s">
        <v>267</v>
      </c>
      <c r="E3121" s="10" t="s">
        <v>1341</v>
      </c>
      <c r="F3121" s="10" t="s">
        <v>1342</v>
      </c>
      <c r="G3121" s="2" t="s">
        <v>129</v>
      </c>
      <c r="H3121" s="6" t="s">
        <v>124</v>
      </c>
      <c r="I3121" s="4" t="s">
        <v>362</v>
      </c>
    </row>
    <row r="3122" spans="1:9" x14ac:dyDescent="0.2">
      <c r="A3122" s="8">
        <v>3119</v>
      </c>
      <c r="B3122" s="4" t="s">
        <v>365</v>
      </c>
      <c r="C3122" s="4" t="s">
        <v>441</v>
      </c>
      <c r="D3122" s="4" t="s">
        <v>1469</v>
      </c>
      <c r="E3122" s="10" t="s">
        <v>1341</v>
      </c>
      <c r="F3122" s="10" t="s">
        <v>1342</v>
      </c>
      <c r="G3122" s="2" t="s">
        <v>129</v>
      </c>
      <c r="H3122" s="6" t="s">
        <v>124</v>
      </c>
      <c r="I3122" s="4" t="s">
        <v>362</v>
      </c>
    </row>
    <row r="3123" spans="1:9" x14ac:dyDescent="0.2">
      <c r="A3123" s="8">
        <v>3120</v>
      </c>
      <c r="B3123" s="4" t="s">
        <v>178</v>
      </c>
      <c r="C3123" s="4" t="s">
        <v>1359</v>
      </c>
      <c r="D3123" s="4" t="s">
        <v>1354</v>
      </c>
      <c r="E3123" s="10" t="s">
        <v>1341</v>
      </c>
      <c r="F3123" s="10" t="s">
        <v>1342</v>
      </c>
      <c r="G3123" s="2" t="s">
        <v>129</v>
      </c>
      <c r="H3123" s="6" t="s">
        <v>124</v>
      </c>
      <c r="I3123" s="4" t="s">
        <v>362</v>
      </c>
    </row>
    <row r="3124" spans="1:9" x14ac:dyDescent="0.2">
      <c r="A3124" s="8">
        <v>3121</v>
      </c>
      <c r="B3124" s="4" t="s">
        <v>90</v>
      </c>
      <c r="C3124" s="4" t="s">
        <v>1382</v>
      </c>
      <c r="D3124" s="4" t="s">
        <v>104</v>
      </c>
      <c r="E3124" s="10" t="s">
        <v>1341</v>
      </c>
      <c r="F3124" s="10" t="s">
        <v>1342</v>
      </c>
      <c r="G3124" s="2" t="s">
        <v>129</v>
      </c>
      <c r="H3124" s="6" t="s">
        <v>124</v>
      </c>
      <c r="I3124" s="4" t="s">
        <v>60</v>
      </c>
    </row>
    <row r="3125" spans="1:9" x14ac:dyDescent="0.2">
      <c r="A3125" s="8">
        <v>3122</v>
      </c>
      <c r="B3125" s="4" t="s">
        <v>625</v>
      </c>
      <c r="C3125" s="4" t="s">
        <v>191</v>
      </c>
      <c r="D3125" s="4" t="s">
        <v>341</v>
      </c>
      <c r="E3125" s="10" t="s">
        <v>1341</v>
      </c>
      <c r="F3125" s="10" t="s">
        <v>1342</v>
      </c>
      <c r="G3125" s="2" t="s">
        <v>129</v>
      </c>
      <c r="H3125" s="6" t="s">
        <v>124</v>
      </c>
      <c r="I3125" s="4" t="s">
        <v>362</v>
      </c>
    </row>
    <row r="3126" spans="1:9" x14ac:dyDescent="0.2">
      <c r="A3126" s="8">
        <v>3123</v>
      </c>
      <c r="B3126" s="4" t="s">
        <v>535</v>
      </c>
      <c r="C3126" s="4" t="s">
        <v>680</v>
      </c>
      <c r="D3126" s="4" t="s">
        <v>456</v>
      </c>
      <c r="E3126" s="10" t="s">
        <v>1341</v>
      </c>
      <c r="F3126" s="10" t="s">
        <v>1342</v>
      </c>
      <c r="G3126" s="2" t="s">
        <v>129</v>
      </c>
      <c r="H3126" s="6" t="s">
        <v>124</v>
      </c>
      <c r="I3126" s="4" t="s">
        <v>362</v>
      </c>
    </row>
    <row r="3127" spans="1:9" x14ac:dyDescent="0.2">
      <c r="A3127" s="8">
        <v>3124</v>
      </c>
      <c r="B3127" s="4" t="s">
        <v>1470</v>
      </c>
      <c r="C3127" s="4" t="s">
        <v>680</v>
      </c>
      <c r="D3127" s="4" t="s">
        <v>327</v>
      </c>
      <c r="E3127" s="10" t="s">
        <v>1341</v>
      </c>
      <c r="F3127" s="10" t="s">
        <v>1342</v>
      </c>
      <c r="G3127" s="2" t="s">
        <v>129</v>
      </c>
      <c r="H3127" s="6" t="s">
        <v>124</v>
      </c>
      <c r="I3127" s="4" t="s">
        <v>362</v>
      </c>
    </row>
    <row r="3128" spans="1:9" x14ac:dyDescent="0.2">
      <c r="A3128" s="8">
        <v>3125</v>
      </c>
      <c r="B3128" s="4" t="s">
        <v>280</v>
      </c>
      <c r="C3128" s="4" t="s">
        <v>1352</v>
      </c>
      <c r="D3128" s="4" t="s">
        <v>207</v>
      </c>
      <c r="E3128" s="10" t="s">
        <v>1341</v>
      </c>
      <c r="F3128" s="10" t="s">
        <v>1342</v>
      </c>
      <c r="G3128" s="2" t="s">
        <v>129</v>
      </c>
      <c r="H3128" s="6" t="s">
        <v>124</v>
      </c>
      <c r="I3128" s="4" t="s">
        <v>125</v>
      </c>
    </row>
    <row r="3129" spans="1:9" x14ac:dyDescent="0.2">
      <c r="A3129" s="8">
        <v>3126</v>
      </c>
      <c r="B3129" s="4" t="s">
        <v>1362</v>
      </c>
      <c r="C3129" s="4" t="s">
        <v>1359</v>
      </c>
      <c r="D3129" s="4" t="s">
        <v>104</v>
      </c>
      <c r="E3129" s="10" t="s">
        <v>1341</v>
      </c>
      <c r="F3129" s="10" t="s">
        <v>1342</v>
      </c>
      <c r="G3129" s="2" t="s">
        <v>129</v>
      </c>
      <c r="H3129" s="6" t="s">
        <v>124</v>
      </c>
      <c r="I3129" s="4" t="s">
        <v>125</v>
      </c>
    </row>
    <row r="3130" spans="1:9" x14ac:dyDescent="0.2">
      <c r="A3130" s="8">
        <v>3127</v>
      </c>
      <c r="B3130" s="4" t="s">
        <v>379</v>
      </c>
      <c r="C3130" s="4" t="s">
        <v>1359</v>
      </c>
      <c r="D3130" s="4" t="s">
        <v>251</v>
      </c>
      <c r="E3130" s="10" t="s">
        <v>1341</v>
      </c>
      <c r="F3130" s="10" t="s">
        <v>1342</v>
      </c>
      <c r="G3130" s="2" t="s">
        <v>129</v>
      </c>
      <c r="H3130" s="6" t="s">
        <v>124</v>
      </c>
      <c r="I3130" s="4" t="s">
        <v>125</v>
      </c>
    </row>
    <row r="3131" spans="1:9" x14ac:dyDescent="0.2">
      <c r="A3131" s="8">
        <v>3128</v>
      </c>
      <c r="B3131" s="4" t="s">
        <v>1363</v>
      </c>
      <c r="C3131" s="4" t="s">
        <v>341</v>
      </c>
      <c r="D3131" s="4" t="s">
        <v>225</v>
      </c>
      <c r="E3131" s="10" t="s">
        <v>1341</v>
      </c>
      <c r="F3131" s="10" t="s">
        <v>1342</v>
      </c>
      <c r="G3131" s="2" t="s">
        <v>129</v>
      </c>
      <c r="H3131" s="6" t="s">
        <v>124</v>
      </c>
      <c r="I3131" s="4" t="s">
        <v>125</v>
      </c>
    </row>
    <row r="3132" spans="1:9" x14ac:dyDescent="0.2">
      <c r="A3132" s="8">
        <v>3129</v>
      </c>
      <c r="B3132" s="4" t="s">
        <v>1364</v>
      </c>
      <c r="C3132" s="4" t="s">
        <v>161</v>
      </c>
      <c r="D3132" s="4" t="s">
        <v>641</v>
      </c>
      <c r="E3132" s="10" t="s">
        <v>1341</v>
      </c>
      <c r="F3132" s="10" t="s">
        <v>1342</v>
      </c>
      <c r="G3132" s="2" t="s">
        <v>129</v>
      </c>
      <c r="H3132" s="6" t="s">
        <v>124</v>
      </c>
      <c r="I3132" s="4" t="s">
        <v>125</v>
      </c>
    </row>
    <row r="3133" spans="1:9" x14ac:dyDescent="0.2">
      <c r="A3133" s="8">
        <v>3130</v>
      </c>
      <c r="B3133" s="4" t="s">
        <v>1365</v>
      </c>
      <c r="C3133" s="4" t="s">
        <v>1359</v>
      </c>
      <c r="D3133" s="4" t="s">
        <v>251</v>
      </c>
      <c r="E3133" s="10" t="s">
        <v>1341</v>
      </c>
      <c r="F3133" s="10" t="s">
        <v>1342</v>
      </c>
      <c r="G3133" s="2" t="s">
        <v>129</v>
      </c>
      <c r="H3133" s="6" t="s">
        <v>124</v>
      </c>
      <c r="I3133" s="4" t="s">
        <v>362</v>
      </c>
    </row>
    <row r="3134" spans="1:9" x14ac:dyDescent="0.2">
      <c r="A3134" s="8">
        <v>3131</v>
      </c>
      <c r="B3134" s="4" t="s">
        <v>414</v>
      </c>
      <c r="C3134" s="4" t="s">
        <v>441</v>
      </c>
      <c r="D3134" s="4" t="s">
        <v>251</v>
      </c>
      <c r="E3134" s="10" t="s">
        <v>1341</v>
      </c>
      <c r="F3134" s="10" t="s">
        <v>1342</v>
      </c>
      <c r="G3134" s="2" t="s">
        <v>129</v>
      </c>
      <c r="H3134" s="6" t="s">
        <v>124</v>
      </c>
      <c r="I3134" s="4" t="s">
        <v>362</v>
      </c>
    </row>
    <row r="3135" spans="1:9" x14ac:dyDescent="0.2">
      <c r="A3135" s="8">
        <v>3132</v>
      </c>
      <c r="B3135" s="4" t="s">
        <v>115</v>
      </c>
      <c r="C3135" s="4" t="s">
        <v>272</v>
      </c>
      <c r="D3135" s="4" t="s">
        <v>62</v>
      </c>
      <c r="E3135" s="10" t="s">
        <v>1341</v>
      </c>
      <c r="F3135" s="10" t="s">
        <v>1342</v>
      </c>
      <c r="G3135" s="2" t="s">
        <v>129</v>
      </c>
      <c r="H3135" s="6" t="s">
        <v>124</v>
      </c>
      <c r="I3135" s="4" t="s">
        <v>362</v>
      </c>
    </row>
    <row r="3136" spans="1:9" x14ac:dyDescent="0.2">
      <c r="A3136" s="8">
        <v>3133</v>
      </c>
      <c r="B3136" s="4" t="s">
        <v>1425</v>
      </c>
      <c r="C3136" s="4" t="s">
        <v>1340</v>
      </c>
      <c r="D3136" s="4" t="s">
        <v>1471</v>
      </c>
      <c r="E3136" s="10" t="s">
        <v>1341</v>
      </c>
      <c r="F3136" s="10" t="s">
        <v>1342</v>
      </c>
      <c r="G3136" s="2" t="s">
        <v>129</v>
      </c>
      <c r="H3136" s="6" t="s">
        <v>124</v>
      </c>
      <c r="I3136" s="4" t="s">
        <v>362</v>
      </c>
    </row>
    <row r="3137" spans="1:9" x14ac:dyDescent="0.2">
      <c r="A3137" s="8">
        <v>3134</v>
      </c>
      <c r="B3137" s="4" t="s">
        <v>726</v>
      </c>
      <c r="C3137" s="4" t="s">
        <v>1471</v>
      </c>
      <c r="D3137" s="4" t="s">
        <v>1354</v>
      </c>
      <c r="E3137" s="10" t="s">
        <v>1341</v>
      </c>
      <c r="F3137" s="10" t="s">
        <v>1342</v>
      </c>
      <c r="G3137" s="2" t="s">
        <v>129</v>
      </c>
      <c r="H3137" s="6" t="s">
        <v>124</v>
      </c>
      <c r="I3137" s="4" t="s">
        <v>362</v>
      </c>
    </row>
    <row r="3138" spans="1:9" x14ac:dyDescent="0.2">
      <c r="A3138" s="8">
        <v>3135</v>
      </c>
      <c r="B3138" s="4" t="s">
        <v>1356</v>
      </c>
      <c r="C3138" s="4" t="s">
        <v>328</v>
      </c>
      <c r="D3138" s="4" t="s">
        <v>1367</v>
      </c>
      <c r="E3138" s="10" t="s">
        <v>1341</v>
      </c>
      <c r="F3138" s="10" t="s">
        <v>1342</v>
      </c>
      <c r="G3138" s="2" t="s">
        <v>129</v>
      </c>
      <c r="H3138" s="6" t="s">
        <v>124</v>
      </c>
      <c r="I3138" s="4" t="s">
        <v>362</v>
      </c>
    </row>
    <row r="3139" spans="1:9" x14ac:dyDescent="0.2">
      <c r="A3139" s="8">
        <v>3136</v>
      </c>
      <c r="B3139" s="4" t="s">
        <v>252</v>
      </c>
      <c r="C3139" s="4" t="s">
        <v>1471</v>
      </c>
      <c r="D3139" s="4" t="s">
        <v>260</v>
      </c>
      <c r="E3139" s="10" t="s">
        <v>1341</v>
      </c>
      <c r="F3139" s="10" t="s">
        <v>1342</v>
      </c>
      <c r="G3139" s="2" t="s">
        <v>129</v>
      </c>
      <c r="H3139" s="6" t="s">
        <v>124</v>
      </c>
      <c r="I3139" s="4" t="s">
        <v>362</v>
      </c>
    </row>
    <row r="3140" spans="1:9" x14ac:dyDescent="0.2">
      <c r="A3140" s="8">
        <v>3137</v>
      </c>
      <c r="B3140" s="4" t="s">
        <v>1472</v>
      </c>
      <c r="C3140" s="4" t="s">
        <v>1367</v>
      </c>
      <c r="D3140" s="4" t="s">
        <v>260</v>
      </c>
      <c r="E3140" s="10" t="s">
        <v>1341</v>
      </c>
      <c r="F3140" s="10" t="s">
        <v>1342</v>
      </c>
      <c r="G3140" s="2" t="s">
        <v>129</v>
      </c>
      <c r="H3140" s="6" t="s">
        <v>124</v>
      </c>
      <c r="I3140" s="4" t="s">
        <v>362</v>
      </c>
    </row>
    <row r="3141" spans="1:9" x14ac:dyDescent="0.2">
      <c r="A3141" s="8">
        <v>3138</v>
      </c>
      <c r="B3141" s="4" t="s">
        <v>1473</v>
      </c>
      <c r="C3141" s="4" t="s">
        <v>260</v>
      </c>
      <c r="D3141" s="4" t="s">
        <v>134</v>
      </c>
      <c r="E3141" s="10" t="s">
        <v>1341</v>
      </c>
      <c r="F3141" s="10" t="s">
        <v>1342</v>
      </c>
      <c r="G3141" s="2" t="s">
        <v>129</v>
      </c>
      <c r="H3141" s="6" t="s">
        <v>124</v>
      </c>
      <c r="I3141" s="4" t="s">
        <v>362</v>
      </c>
    </row>
    <row r="3142" spans="1:9" x14ac:dyDescent="0.2">
      <c r="A3142" s="8">
        <v>3139</v>
      </c>
      <c r="B3142" s="4" t="s">
        <v>947</v>
      </c>
      <c r="C3142" s="4" t="s">
        <v>77</v>
      </c>
      <c r="D3142" s="4" t="s">
        <v>260</v>
      </c>
      <c r="E3142" s="10" t="s">
        <v>1341</v>
      </c>
      <c r="F3142" s="10" t="s">
        <v>1342</v>
      </c>
      <c r="G3142" s="2" t="s">
        <v>129</v>
      </c>
      <c r="H3142" s="6" t="s">
        <v>124</v>
      </c>
      <c r="I3142" s="4" t="s">
        <v>362</v>
      </c>
    </row>
    <row r="3143" spans="1:9" x14ac:dyDescent="0.2">
      <c r="A3143" s="8">
        <v>3140</v>
      </c>
      <c r="B3143" s="4" t="s">
        <v>1406</v>
      </c>
      <c r="C3143" s="4" t="s">
        <v>1340</v>
      </c>
      <c r="D3143" s="4" t="s">
        <v>1378</v>
      </c>
      <c r="E3143" s="10" t="s">
        <v>1341</v>
      </c>
      <c r="F3143" s="10" t="s">
        <v>1342</v>
      </c>
      <c r="G3143" s="2" t="s">
        <v>129</v>
      </c>
      <c r="H3143" s="6" t="s">
        <v>124</v>
      </c>
      <c r="I3143" s="4" t="s">
        <v>362</v>
      </c>
    </row>
    <row r="3144" spans="1:9" x14ac:dyDescent="0.2">
      <c r="A3144" s="8">
        <v>3141</v>
      </c>
      <c r="B3144" s="4" t="s">
        <v>365</v>
      </c>
      <c r="C3144" s="4" t="s">
        <v>207</v>
      </c>
      <c r="D3144" s="4" t="s">
        <v>1340</v>
      </c>
      <c r="E3144" s="10" t="s">
        <v>1341</v>
      </c>
      <c r="F3144" s="10" t="s">
        <v>1342</v>
      </c>
      <c r="G3144" s="2" t="s">
        <v>129</v>
      </c>
      <c r="H3144" s="6" t="s">
        <v>124</v>
      </c>
      <c r="I3144" s="4" t="s">
        <v>362</v>
      </c>
    </row>
    <row r="3145" spans="1:9" x14ac:dyDescent="0.2">
      <c r="A3145" s="8">
        <v>3142</v>
      </c>
      <c r="B3145" s="4" t="s">
        <v>1474</v>
      </c>
      <c r="C3145" s="4" t="s">
        <v>637</v>
      </c>
      <c r="D3145" s="4" t="s">
        <v>259</v>
      </c>
      <c r="E3145" s="10" t="s">
        <v>1341</v>
      </c>
      <c r="F3145" s="10" t="s">
        <v>1342</v>
      </c>
      <c r="G3145" s="2" t="s">
        <v>129</v>
      </c>
      <c r="H3145" s="6" t="s">
        <v>124</v>
      </c>
      <c r="I3145" s="4" t="s">
        <v>362</v>
      </c>
    </row>
    <row r="3146" spans="1:9" x14ac:dyDescent="0.2">
      <c r="A3146" s="8">
        <v>3143</v>
      </c>
      <c r="B3146" s="4" t="s">
        <v>427</v>
      </c>
      <c r="C3146" s="4" t="s">
        <v>1354</v>
      </c>
      <c r="D3146" s="4" t="s">
        <v>327</v>
      </c>
      <c r="E3146" s="10" t="s">
        <v>1341</v>
      </c>
      <c r="F3146" s="10" t="s">
        <v>1342</v>
      </c>
      <c r="G3146" s="2" t="s">
        <v>129</v>
      </c>
      <c r="H3146" s="6" t="s">
        <v>124</v>
      </c>
      <c r="I3146" s="4" t="s">
        <v>362</v>
      </c>
    </row>
    <row r="3147" spans="1:9" x14ac:dyDescent="0.2">
      <c r="A3147" s="8">
        <v>3144</v>
      </c>
      <c r="B3147" s="4" t="s">
        <v>1371</v>
      </c>
      <c r="C3147" s="4" t="s">
        <v>77</v>
      </c>
      <c r="D3147" s="4" t="s">
        <v>226</v>
      </c>
      <c r="E3147" s="10" t="s">
        <v>1341</v>
      </c>
      <c r="F3147" s="10" t="s">
        <v>1342</v>
      </c>
      <c r="G3147" s="2" t="s">
        <v>129</v>
      </c>
      <c r="H3147" s="6" t="s">
        <v>124</v>
      </c>
      <c r="I3147" s="4" t="s">
        <v>362</v>
      </c>
    </row>
    <row r="3148" spans="1:9" x14ac:dyDescent="0.2">
      <c r="A3148" s="8">
        <v>3145</v>
      </c>
      <c r="B3148" s="4" t="s">
        <v>1372</v>
      </c>
      <c r="C3148" s="4" t="s">
        <v>1354</v>
      </c>
      <c r="D3148" s="4" t="s">
        <v>1112</v>
      </c>
      <c r="E3148" s="10" t="s">
        <v>1341</v>
      </c>
      <c r="F3148" s="10" t="s">
        <v>1342</v>
      </c>
      <c r="G3148" s="2" t="s">
        <v>129</v>
      </c>
      <c r="H3148" s="6" t="s">
        <v>124</v>
      </c>
      <c r="I3148" s="4" t="s">
        <v>362</v>
      </c>
    </row>
    <row r="3149" spans="1:9" x14ac:dyDescent="0.2">
      <c r="A3149" s="8">
        <v>3146</v>
      </c>
      <c r="B3149" s="4" t="s">
        <v>1371</v>
      </c>
      <c r="C3149" s="4" t="s">
        <v>1340</v>
      </c>
      <c r="D3149" s="4" t="s">
        <v>1374</v>
      </c>
      <c r="E3149" s="10" t="s">
        <v>1341</v>
      </c>
      <c r="F3149" s="10" t="s">
        <v>1342</v>
      </c>
      <c r="G3149" s="2" t="s">
        <v>129</v>
      </c>
      <c r="H3149" s="6" t="s">
        <v>124</v>
      </c>
      <c r="I3149" s="4" t="s">
        <v>362</v>
      </c>
    </row>
    <row r="3150" spans="1:9" x14ac:dyDescent="0.2">
      <c r="A3150" s="8">
        <v>3147</v>
      </c>
      <c r="B3150" s="4" t="s">
        <v>502</v>
      </c>
      <c r="C3150" s="4" t="s">
        <v>300</v>
      </c>
      <c r="D3150" s="4" t="s">
        <v>327</v>
      </c>
      <c r="E3150" s="10" t="s">
        <v>1341</v>
      </c>
      <c r="F3150" s="10" t="s">
        <v>1342</v>
      </c>
      <c r="G3150" s="2" t="s">
        <v>129</v>
      </c>
      <c r="H3150" s="6" t="s">
        <v>124</v>
      </c>
      <c r="I3150" s="4" t="s">
        <v>125</v>
      </c>
    </row>
    <row r="3151" spans="1:9" x14ac:dyDescent="0.2">
      <c r="A3151" s="8">
        <v>3148</v>
      </c>
      <c r="B3151" s="4" t="s">
        <v>115</v>
      </c>
      <c r="C3151" s="4" t="s">
        <v>1374</v>
      </c>
      <c r="D3151" s="4" t="s">
        <v>958</v>
      </c>
      <c r="E3151" s="10" t="s">
        <v>1341</v>
      </c>
      <c r="F3151" s="10" t="s">
        <v>1342</v>
      </c>
      <c r="G3151" s="2" t="s">
        <v>129</v>
      </c>
      <c r="H3151" s="6" t="s">
        <v>124</v>
      </c>
      <c r="I3151" s="4" t="s">
        <v>362</v>
      </c>
    </row>
    <row r="3152" spans="1:9" x14ac:dyDescent="0.2">
      <c r="A3152" s="8">
        <v>3149</v>
      </c>
      <c r="B3152" s="4" t="s">
        <v>252</v>
      </c>
      <c r="C3152" s="4" t="s">
        <v>193</v>
      </c>
      <c r="D3152" s="4" t="s">
        <v>1354</v>
      </c>
      <c r="E3152" s="10" t="s">
        <v>1341</v>
      </c>
      <c r="F3152" s="10" t="s">
        <v>1342</v>
      </c>
      <c r="G3152" s="2" t="s">
        <v>129</v>
      </c>
      <c r="H3152" s="6" t="s">
        <v>124</v>
      </c>
      <c r="I3152" s="4" t="s">
        <v>362</v>
      </c>
    </row>
    <row r="3153" spans="1:9" x14ac:dyDescent="0.2">
      <c r="A3153" s="8">
        <v>3150</v>
      </c>
      <c r="B3153" s="4" t="s">
        <v>1032</v>
      </c>
      <c r="C3153" s="4" t="s">
        <v>77</v>
      </c>
      <c r="D3153" s="4" t="s">
        <v>260</v>
      </c>
      <c r="E3153" s="10" t="s">
        <v>1341</v>
      </c>
      <c r="F3153" s="10" t="s">
        <v>1342</v>
      </c>
      <c r="G3153" s="2" t="s">
        <v>129</v>
      </c>
      <c r="H3153" s="6" t="s">
        <v>124</v>
      </c>
      <c r="I3153" s="4" t="s">
        <v>362</v>
      </c>
    </row>
    <row r="3154" spans="1:9" x14ac:dyDescent="0.2">
      <c r="A3154" s="8">
        <v>3151</v>
      </c>
      <c r="B3154" s="4" t="s">
        <v>115</v>
      </c>
      <c r="C3154" s="4" t="s">
        <v>304</v>
      </c>
      <c r="D3154" s="4" t="s">
        <v>1354</v>
      </c>
      <c r="E3154" s="10" t="s">
        <v>1341</v>
      </c>
      <c r="F3154" s="10" t="s">
        <v>1342</v>
      </c>
      <c r="G3154" s="2" t="s">
        <v>129</v>
      </c>
      <c r="H3154" s="6" t="s">
        <v>124</v>
      </c>
      <c r="I3154" s="4" t="s">
        <v>362</v>
      </c>
    </row>
    <row r="3155" spans="1:9" x14ac:dyDescent="0.2">
      <c r="A3155" s="8">
        <v>3152</v>
      </c>
      <c r="B3155" s="4" t="s">
        <v>991</v>
      </c>
      <c r="C3155" s="4" t="s">
        <v>77</v>
      </c>
      <c r="D3155" s="4" t="s">
        <v>300</v>
      </c>
      <c r="E3155" s="10" t="s">
        <v>1341</v>
      </c>
      <c r="F3155" s="10" t="s">
        <v>1342</v>
      </c>
      <c r="G3155" s="2" t="s">
        <v>129</v>
      </c>
      <c r="H3155" s="6" t="s">
        <v>124</v>
      </c>
      <c r="I3155" s="4" t="s">
        <v>362</v>
      </c>
    </row>
    <row r="3156" spans="1:9" x14ac:dyDescent="0.2">
      <c r="A3156" s="8">
        <v>3153</v>
      </c>
      <c r="B3156" s="4" t="s">
        <v>194</v>
      </c>
      <c r="C3156" s="4" t="s">
        <v>1376</v>
      </c>
      <c r="D3156" s="4" t="s">
        <v>555</v>
      </c>
      <c r="E3156" s="10" t="s">
        <v>1341</v>
      </c>
      <c r="F3156" s="10" t="s">
        <v>1342</v>
      </c>
      <c r="G3156" s="2" t="s">
        <v>129</v>
      </c>
      <c r="H3156" s="6" t="s">
        <v>124</v>
      </c>
      <c r="I3156" s="4" t="s">
        <v>362</v>
      </c>
    </row>
    <row r="3157" spans="1:9" x14ac:dyDescent="0.2">
      <c r="A3157" s="8">
        <v>3154</v>
      </c>
      <c r="B3157" s="4" t="s">
        <v>1377</v>
      </c>
      <c r="C3157" s="4" t="s">
        <v>198</v>
      </c>
      <c r="D3157" s="4" t="s">
        <v>310</v>
      </c>
      <c r="E3157" s="10" t="s">
        <v>1341</v>
      </c>
      <c r="F3157" s="10" t="s">
        <v>1342</v>
      </c>
      <c r="G3157" s="2" t="s">
        <v>129</v>
      </c>
      <c r="H3157" s="6" t="s">
        <v>124</v>
      </c>
      <c r="I3157" s="4" t="s">
        <v>362</v>
      </c>
    </row>
    <row r="3158" spans="1:9" x14ac:dyDescent="0.2">
      <c r="A3158" s="8">
        <v>3155</v>
      </c>
      <c r="B3158" s="4" t="s">
        <v>619</v>
      </c>
      <c r="C3158" s="4" t="s">
        <v>218</v>
      </c>
      <c r="D3158" s="4" t="s">
        <v>260</v>
      </c>
      <c r="E3158" s="10" t="s">
        <v>1341</v>
      </c>
      <c r="F3158" s="10" t="s">
        <v>1342</v>
      </c>
      <c r="G3158" s="2" t="s">
        <v>129</v>
      </c>
      <c r="H3158" s="6" t="s">
        <v>124</v>
      </c>
      <c r="I3158" s="4" t="s">
        <v>362</v>
      </c>
    </row>
    <row r="3159" spans="1:9" x14ac:dyDescent="0.2">
      <c r="A3159" s="8">
        <v>3156</v>
      </c>
      <c r="B3159" s="4" t="s">
        <v>66</v>
      </c>
      <c r="C3159" s="4" t="s">
        <v>218</v>
      </c>
      <c r="D3159" s="4" t="s">
        <v>1378</v>
      </c>
      <c r="E3159" s="10" t="s">
        <v>1341</v>
      </c>
      <c r="F3159" s="10" t="s">
        <v>1342</v>
      </c>
      <c r="G3159" s="2" t="s">
        <v>129</v>
      </c>
      <c r="H3159" s="6" t="s">
        <v>124</v>
      </c>
      <c r="I3159" s="4" t="s">
        <v>125</v>
      </c>
    </row>
    <row r="3160" spans="1:9" x14ac:dyDescent="0.2">
      <c r="A3160" s="8">
        <v>3157</v>
      </c>
      <c r="B3160" s="4" t="s">
        <v>203</v>
      </c>
      <c r="C3160" s="4" t="s">
        <v>376</v>
      </c>
      <c r="D3160" s="4" t="s">
        <v>218</v>
      </c>
      <c r="E3160" s="10" t="s">
        <v>1341</v>
      </c>
      <c r="F3160" s="10" t="s">
        <v>1342</v>
      </c>
      <c r="G3160" s="2" t="s">
        <v>129</v>
      </c>
      <c r="H3160" s="6" t="s">
        <v>124</v>
      </c>
      <c r="I3160" s="4" t="s">
        <v>125</v>
      </c>
    </row>
    <row r="3161" spans="1:9" x14ac:dyDescent="0.2">
      <c r="A3161" s="8">
        <v>3158</v>
      </c>
      <c r="B3161" s="4" t="s">
        <v>1379</v>
      </c>
      <c r="C3161" s="4" t="s">
        <v>555</v>
      </c>
      <c r="D3161" s="4" t="s">
        <v>327</v>
      </c>
      <c r="E3161" s="10" t="s">
        <v>1341</v>
      </c>
      <c r="F3161" s="10" t="s">
        <v>1342</v>
      </c>
      <c r="G3161" s="2" t="s">
        <v>129</v>
      </c>
      <c r="H3161" s="6" t="s">
        <v>124</v>
      </c>
      <c r="I3161" s="4" t="s">
        <v>125</v>
      </c>
    </row>
    <row r="3162" spans="1:9" x14ac:dyDescent="0.2">
      <c r="A3162" s="8">
        <v>3159</v>
      </c>
      <c r="B3162" s="4" t="s">
        <v>1380</v>
      </c>
      <c r="C3162" s="4" t="s">
        <v>193</v>
      </c>
      <c r="D3162" s="4" t="s">
        <v>304</v>
      </c>
      <c r="E3162" s="10" t="s">
        <v>1341</v>
      </c>
      <c r="F3162" s="10" t="s">
        <v>1342</v>
      </c>
      <c r="G3162" s="2" t="s">
        <v>129</v>
      </c>
      <c r="H3162" s="6" t="s">
        <v>124</v>
      </c>
      <c r="I3162" s="4" t="s">
        <v>125</v>
      </c>
    </row>
    <row r="3163" spans="1:9" x14ac:dyDescent="0.2">
      <c r="A3163" s="8">
        <v>3160</v>
      </c>
      <c r="B3163" s="4" t="s">
        <v>1184</v>
      </c>
      <c r="C3163" s="4" t="s">
        <v>266</v>
      </c>
      <c r="D3163" s="4"/>
      <c r="E3163" s="10" t="s">
        <v>1341</v>
      </c>
      <c r="F3163" s="10" t="s">
        <v>1342</v>
      </c>
      <c r="G3163" s="2" t="s">
        <v>129</v>
      </c>
      <c r="H3163" s="6" t="s">
        <v>124</v>
      </c>
      <c r="I3163" s="4" t="s">
        <v>362</v>
      </c>
    </row>
    <row r="3164" spans="1:9" x14ac:dyDescent="0.2">
      <c r="A3164" s="8">
        <v>3161</v>
      </c>
      <c r="B3164" s="4" t="s">
        <v>366</v>
      </c>
      <c r="C3164" s="4" t="s">
        <v>1358</v>
      </c>
      <c r="D3164" s="4"/>
      <c r="E3164" s="10" t="s">
        <v>1341</v>
      </c>
      <c r="F3164" s="10" t="s">
        <v>1342</v>
      </c>
      <c r="G3164" s="2" t="s">
        <v>129</v>
      </c>
      <c r="H3164" s="6" t="s">
        <v>124</v>
      </c>
      <c r="I3164" s="4" t="s">
        <v>125</v>
      </c>
    </row>
    <row r="3165" spans="1:9" x14ac:dyDescent="0.2">
      <c r="A3165" s="8">
        <v>3162</v>
      </c>
      <c r="B3165" s="4" t="s">
        <v>375</v>
      </c>
      <c r="C3165" s="4" t="s">
        <v>1382</v>
      </c>
      <c r="D3165" s="4" t="s">
        <v>1352</v>
      </c>
      <c r="E3165" s="10" t="s">
        <v>1341</v>
      </c>
      <c r="F3165" s="10" t="s">
        <v>1342</v>
      </c>
      <c r="G3165" s="2" t="s">
        <v>129</v>
      </c>
      <c r="H3165" s="6" t="s">
        <v>124</v>
      </c>
      <c r="I3165" s="4" t="s">
        <v>362</v>
      </c>
    </row>
    <row r="3166" spans="1:9" x14ac:dyDescent="0.2">
      <c r="A3166" s="8">
        <v>3163</v>
      </c>
      <c r="B3166" s="4" t="s">
        <v>1383</v>
      </c>
      <c r="C3166" s="4" t="s">
        <v>304</v>
      </c>
      <c r="D3166" s="4" t="s">
        <v>218</v>
      </c>
      <c r="E3166" s="10" t="s">
        <v>1341</v>
      </c>
      <c r="F3166" s="10" t="s">
        <v>1342</v>
      </c>
      <c r="G3166" s="2" t="s">
        <v>129</v>
      </c>
      <c r="H3166" s="6" t="s">
        <v>124</v>
      </c>
      <c r="I3166" s="4" t="s">
        <v>125</v>
      </c>
    </row>
    <row r="3167" spans="1:9" x14ac:dyDescent="0.2">
      <c r="A3167" s="8">
        <v>3164</v>
      </c>
      <c r="B3167" s="4" t="s">
        <v>1475</v>
      </c>
      <c r="C3167" s="4" t="s">
        <v>1385</v>
      </c>
      <c r="D3167" s="4" t="s">
        <v>209</v>
      </c>
      <c r="E3167" s="10" t="s">
        <v>1341</v>
      </c>
      <c r="F3167" s="10" t="s">
        <v>1342</v>
      </c>
      <c r="G3167" s="2" t="s">
        <v>129</v>
      </c>
      <c r="H3167" s="6" t="s">
        <v>124</v>
      </c>
      <c r="I3167" s="4" t="s">
        <v>362</v>
      </c>
    </row>
    <row r="3168" spans="1:9" x14ac:dyDescent="0.2">
      <c r="A3168" s="8">
        <v>3165</v>
      </c>
      <c r="B3168" s="4" t="s">
        <v>1386</v>
      </c>
      <c r="C3168" s="4" t="s">
        <v>328</v>
      </c>
      <c r="D3168" s="4" t="s">
        <v>218</v>
      </c>
      <c r="E3168" s="10" t="s">
        <v>1341</v>
      </c>
      <c r="F3168" s="10" t="s">
        <v>1342</v>
      </c>
      <c r="G3168" s="2" t="s">
        <v>129</v>
      </c>
      <c r="H3168" s="6" t="s">
        <v>124</v>
      </c>
      <c r="I3168" s="4" t="s">
        <v>125</v>
      </c>
    </row>
    <row r="3169" spans="1:9" x14ac:dyDescent="0.2">
      <c r="A3169" s="8">
        <v>3166</v>
      </c>
      <c r="B3169" s="4" t="s">
        <v>800</v>
      </c>
      <c r="C3169" s="4" t="s">
        <v>1352</v>
      </c>
      <c r="D3169" s="4" t="s">
        <v>1376</v>
      </c>
      <c r="E3169" s="10" t="s">
        <v>1341</v>
      </c>
      <c r="F3169" s="10" t="s">
        <v>1342</v>
      </c>
      <c r="G3169" s="2" t="s">
        <v>129</v>
      </c>
      <c r="H3169" s="6" t="s">
        <v>124</v>
      </c>
      <c r="I3169" s="4" t="s">
        <v>125</v>
      </c>
    </row>
    <row r="3170" spans="1:9" x14ac:dyDescent="0.2">
      <c r="A3170" s="8">
        <v>3167</v>
      </c>
      <c r="B3170" s="4" t="s">
        <v>61</v>
      </c>
      <c r="C3170" s="4" t="s">
        <v>304</v>
      </c>
      <c r="D3170" s="4" t="s">
        <v>958</v>
      </c>
      <c r="E3170" s="10" t="s">
        <v>1341</v>
      </c>
      <c r="F3170" s="10" t="s">
        <v>1342</v>
      </c>
      <c r="G3170" s="2" t="s">
        <v>129</v>
      </c>
      <c r="H3170" s="6" t="s">
        <v>124</v>
      </c>
      <c r="I3170" s="4" t="s">
        <v>125</v>
      </c>
    </row>
    <row r="3171" spans="1:9" x14ac:dyDescent="0.2">
      <c r="A3171" s="8">
        <v>3168</v>
      </c>
      <c r="B3171" s="4" t="s">
        <v>1387</v>
      </c>
      <c r="C3171" s="4" t="s">
        <v>152</v>
      </c>
      <c r="D3171" s="4" t="s">
        <v>77</v>
      </c>
      <c r="E3171" s="10" t="s">
        <v>1341</v>
      </c>
      <c r="F3171" s="10" t="s">
        <v>1342</v>
      </c>
      <c r="G3171" s="2" t="s">
        <v>129</v>
      </c>
      <c r="H3171" s="6" t="s">
        <v>124</v>
      </c>
      <c r="I3171" s="4" t="s">
        <v>125</v>
      </c>
    </row>
    <row r="3172" spans="1:9" x14ac:dyDescent="0.2">
      <c r="A3172" s="8">
        <v>3169</v>
      </c>
      <c r="B3172" s="4" t="s">
        <v>1388</v>
      </c>
      <c r="C3172" s="4" t="s">
        <v>260</v>
      </c>
      <c r="D3172" s="4" t="s">
        <v>167</v>
      </c>
      <c r="E3172" s="10" t="s">
        <v>1341</v>
      </c>
      <c r="F3172" s="10" t="s">
        <v>1342</v>
      </c>
      <c r="G3172" s="2" t="s">
        <v>129</v>
      </c>
      <c r="H3172" s="6" t="s">
        <v>124</v>
      </c>
      <c r="I3172" s="4" t="s">
        <v>362</v>
      </c>
    </row>
    <row r="3173" spans="1:9" x14ac:dyDescent="0.2">
      <c r="A3173" s="8">
        <v>3170</v>
      </c>
      <c r="B3173" s="4" t="s">
        <v>280</v>
      </c>
      <c r="C3173" s="4" t="s">
        <v>1374</v>
      </c>
      <c r="D3173" s="4" t="s">
        <v>310</v>
      </c>
      <c r="E3173" s="10" t="s">
        <v>1341</v>
      </c>
      <c r="F3173" s="10" t="s">
        <v>1342</v>
      </c>
      <c r="G3173" s="2" t="s">
        <v>129</v>
      </c>
      <c r="H3173" s="6" t="s">
        <v>124</v>
      </c>
      <c r="I3173" s="4" t="s">
        <v>125</v>
      </c>
    </row>
    <row r="3174" spans="1:9" x14ac:dyDescent="0.2">
      <c r="A3174" s="8">
        <v>3171</v>
      </c>
      <c r="B3174" s="4" t="s">
        <v>427</v>
      </c>
      <c r="C3174" s="4" t="s">
        <v>1354</v>
      </c>
      <c r="D3174" s="4" t="s">
        <v>1112</v>
      </c>
      <c r="E3174" s="10" t="s">
        <v>1341</v>
      </c>
      <c r="F3174" s="10" t="s">
        <v>1342</v>
      </c>
      <c r="G3174" s="2" t="s">
        <v>129</v>
      </c>
      <c r="H3174" s="6" t="s">
        <v>124</v>
      </c>
      <c r="I3174" s="4" t="s">
        <v>362</v>
      </c>
    </row>
    <row r="3175" spans="1:9" x14ac:dyDescent="0.2">
      <c r="A3175" s="8">
        <v>3172</v>
      </c>
      <c r="B3175" s="4" t="s">
        <v>278</v>
      </c>
      <c r="C3175" s="4" t="s">
        <v>1354</v>
      </c>
      <c r="D3175" s="4" t="s">
        <v>327</v>
      </c>
      <c r="E3175" s="10" t="s">
        <v>1341</v>
      </c>
      <c r="F3175" s="10" t="s">
        <v>1342</v>
      </c>
      <c r="G3175" s="2" t="s">
        <v>129</v>
      </c>
      <c r="H3175" s="6" t="s">
        <v>124</v>
      </c>
      <c r="I3175" s="4" t="s">
        <v>125</v>
      </c>
    </row>
    <row r="3176" spans="1:9" x14ac:dyDescent="0.2">
      <c r="A3176" s="8">
        <v>3173</v>
      </c>
      <c r="B3176" s="4" t="s">
        <v>252</v>
      </c>
      <c r="C3176" s="4" t="s">
        <v>218</v>
      </c>
      <c r="D3176" s="4" t="s">
        <v>327</v>
      </c>
      <c r="E3176" s="10" t="s">
        <v>1341</v>
      </c>
      <c r="F3176" s="10" t="s">
        <v>1342</v>
      </c>
      <c r="G3176" s="2" t="s">
        <v>129</v>
      </c>
      <c r="H3176" s="6" t="s">
        <v>124</v>
      </c>
      <c r="I3176" s="4" t="s">
        <v>362</v>
      </c>
    </row>
    <row r="3177" spans="1:9" x14ac:dyDescent="0.2">
      <c r="A3177" s="8">
        <v>3174</v>
      </c>
      <c r="B3177" s="4" t="s">
        <v>1392</v>
      </c>
      <c r="C3177" s="4" t="s">
        <v>313</v>
      </c>
      <c r="D3177" s="4" t="s">
        <v>1352</v>
      </c>
      <c r="E3177" s="10" t="s">
        <v>1341</v>
      </c>
      <c r="F3177" s="10" t="s">
        <v>1342</v>
      </c>
      <c r="G3177" s="2" t="s">
        <v>129</v>
      </c>
      <c r="H3177" s="6" t="s">
        <v>124</v>
      </c>
      <c r="I3177" s="4" t="s">
        <v>362</v>
      </c>
    </row>
    <row r="3178" spans="1:9" x14ac:dyDescent="0.2">
      <c r="A3178" s="8">
        <v>3175</v>
      </c>
      <c r="B3178" s="4" t="s">
        <v>157</v>
      </c>
      <c r="C3178" s="4" t="s">
        <v>1340</v>
      </c>
      <c r="D3178" s="4" t="s">
        <v>218</v>
      </c>
      <c r="E3178" s="10" t="s">
        <v>1341</v>
      </c>
      <c r="F3178" s="10" t="s">
        <v>1342</v>
      </c>
      <c r="G3178" s="2" t="s">
        <v>129</v>
      </c>
      <c r="H3178" s="6" t="s">
        <v>124</v>
      </c>
      <c r="I3178" s="4" t="s">
        <v>125</v>
      </c>
    </row>
    <row r="3179" spans="1:9" x14ac:dyDescent="0.2">
      <c r="A3179" s="8">
        <v>3176</v>
      </c>
      <c r="B3179" s="4" t="s">
        <v>241</v>
      </c>
      <c r="C3179" s="4" t="s">
        <v>622</v>
      </c>
      <c r="D3179" s="4" t="s">
        <v>428</v>
      </c>
      <c r="E3179" s="10" t="s">
        <v>1341</v>
      </c>
      <c r="F3179" s="10" t="s">
        <v>1342</v>
      </c>
      <c r="G3179" s="2" t="s">
        <v>129</v>
      </c>
      <c r="H3179" s="6" t="s">
        <v>124</v>
      </c>
      <c r="I3179" s="4" t="s">
        <v>362</v>
      </c>
    </row>
    <row r="3180" spans="1:9" x14ac:dyDescent="0.2">
      <c r="A3180" s="8">
        <v>3177</v>
      </c>
      <c r="B3180" s="4" t="s">
        <v>280</v>
      </c>
      <c r="C3180" s="4" t="s">
        <v>1476</v>
      </c>
      <c r="D3180" s="4" t="s">
        <v>1354</v>
      </c>
      <c r="E3180" s="10" t="s">
        <v>1341</v>
      </c>
      <c r="F3180" s="10" t="s">
        <v>1342</v>
      </c>
      <c r="G3180" s="2" t="s">
        <v>129</v>
      </c>
      <c r="H3180" s="6" t="s">
        <v>124</v>
      </c>
      <c r="I3180" s="4" t="s">
        <v>125</v>
      </c>
    </row>
    <row r="3181" spans="1:9" x14ac:dyDescent="0.2">
      <c r="A3181" s="8">
        <v>3178</v>
      </c>
      <c r="B3181" s="4" t="s">
        <v>366</v>
      </c>
      <c r="C3181" s="4" t="s">
        <v>1464</v>
      </c>
      <c r="D3181" s="4" t="s">
        <v>1346</v>
      </c>
      <c r="E3181" s="10" t="s">
        <v>1341</v>
      </c>
      <c r="F3181" s="10" t="s">
        <v>1342</v>
      </c>
      <c r="G3181" s="2" t="s">
        <v>129</v>
      </c>
      <c r="H3181" s="6" t="s">
        <v>124</v>
      </c>
      <c r="I3181" s="4" t="s">
        <v>125</v>
      </c>
    </row>
    <row r="3182" spans="1:9" x14ac:dyDescent="0.2">
      <c r="A3182" s="8">
        <v>3179</v>
      </c>
      <c r="B3182" s="4" t="s">
        <v>633</v>
      </c>
      <c r="C3182" s="4" t="s">
        <v>1248</v>
      </c>
      <c r="D3182" s="4" t="s">
        <v>1393</v>
      </c>
      <c r="E3182" s="10" t="s">
        <v>1341</v>
      </c>
      <c r="F3182" s="10" t="s">
        <v>1342</v>
      </c>
      <c r="G3182" s="2" t="s">
        <v>129</v>
      </c>
      <c r="H3182" s="6" t="s">
        <v>124</v>
      </c>
      <c r="I3182" s="4" t="s">
        <v>125</v>
      </c>
    </row>
    <row r="3183" spans="1:9" x14ac:dyDescent="0.2">
      <c r="A3183" s="8">
        <v>3180</v>
      </c>
      <c r="B3183" s="4" t="s">
        <v>90</v>
      </c>
      <c r="C3183" s="4" t="s">
        <v>1408</v>
      </c>
      <c r="D3183" s="4" t="s">
        <v>755</v>
      </c>
      <c r="E3183" s="10" t="s">
        <v>1341</v>
      </c>
      <c r="F3183" s="10" t="s">
        <v>1342</v>
      </c>
      <c r="G3183" s="2" t="s">
        <v>129</v>
      </c>
      <c r="H3183" s="6" t="s">
        <v>124</v>
      </c>
      <c r="I3183" s="4" t="s">
        <v>125</v>
      </c>
    </row>
    <row r="3184" spans="1:9" x14ac:dyDescent="0.2">
      <c r="A3184" s="8">
        <v>3181</v>
      </c>
      <c r="B3184" s="4" t="s">
        <v>392</v>
      </c>
      <c r="C3184" s="4" t="s">
        <v>1395</v>
      </c>
      <c r="D3184" s="4" t="s">
        <v>1396</v>
      </c>
      <c r="E3184" s="10" t="s">
        <v>1341</v>
      </c>
      <c r="F3184" s="10" t="s">
        <v>1342</v>
      </c>
      <c r="G3184" s="2" t="s">
        <v>129</v>
      </c>
      <c r="H3184" s="6" t="s">
        <v>124</v>
      </c>
      <c r="I3184" s="4" t="s">
        <v>125</v>
      </c>
    </row>
    <row r="3185" spans="1:9" x14ac:dyDescent="0.2">
      <c r="A3185" s="8">
        <v>3182</v>
      </c>
      <c r="B3185" s="4" t="s">
        <v>1397</v>
      </c>
      <c r="C3185" s="4" t="s">
        <v>91</v>
      </c>
      <c r="D3185" s="4" t="s">
        <v>175</v>
      </c>
      <c r="E3185" s="10" t="s">
        <v>1341</v>
      </c>
      <c r="F3185" s="10" t="s">
        <v>1342</v>
      </c>
      <c r="G3185" s="2" t="s">
        <v>129</v>
      </c>
      <c r="H3185" s="6" t="s">
        <v>124</v>
      </c>
      <c r="I3185" s="4" t="s">
        <v>125</v>
      </c>
    </row>
    <row r="3186" spans="1:9" x14ac:dyDescent="0.2">
      <c r="A3186" s="8">
        <v>3183</v>
      </c>
      <c r="B3186" s="4" t="s">
        <v>1398</v>
      </c>
      <c r="C3186" s="4" t="s">
        <v>812</v>
      </c>
      <c r="D3186" s="4" t="s">
        <v>309</v>
      </c>
      <c r="E3186" s="10" t="s">
        <v>1341</v>
      </c>
      <c r="F3186" s="10" t="s">
        <v>1342</v>
      </c>
      <c r="G3186" s="2" t="s">
        <v>129</v>
      </c>
      <c r="H3186" s="6" t="s">
        <v>124</v>
      </c>
      <c r="I3186" s="4" t="s">
        <v>362</v>
      </c>
    </row>
    <row r="3187" spans="1:9" x14ac:dyDescent="0.2">
      <c r="A3187" s="8">
        <v>3184</v>
      </c>
      <c r="B3187" s="4" t="s">
        <v>539</v>
      </c>
      <c r="C3187" s="4" t="s">
        <v>300</v>
      </c>
      <c r="D3187" s="4" t="s">
        <v>1376</v>
      </c>
      <c r="E3187" s="10" t="s">
        <v>1341</v>
      </c>
      <c r="F3187" s="10" t="s">
        <v>1342</v>
      </c>
      <c r="G3187" s="2" t="s">
        <v>129</v>
      </c>
      <c r="H3187" s="6" t="s">
        <v>124</v>
      </c>
      <c r="I3187" s="4" t="s">
        <v>362</v>
      </c>
    </row>
    <row r="3188" spans="1:9" x14ac:dyDescent="0.2">
      <c r="A3188" s="8">
        <v>3185</v>
      </c>
      <c r="B3188" s="4" t="s">
        <v>1406</v>
      </c>
      <c r="C3188" s="4" t="s">
        <v>779</v>
      </c>
      <c r="D3188" s="4" t="s">
        <v>1351</v>
      </c>
      <c r="E3188" s="10" t="s">
        <v>1341</v>
      </c>
      <c r="F3188" s="10" t="s">
        <v>1342</v>
      </c>
      <c r="G3188" s="2" t="s">
        <v>129</v>
      </c>
      <c r="H3188" s="6" t="s">
        <v>124</v>
      </c>
      <c r="I3188" s="4" t="s">
        <v>362</v>
      </c>
    </row>
    <row r="3189" spans="1:9" x14ac:dyDescent="0.2">
      <c r="A3189" s="8">
        <v>3186</v>
      </c>
      <c r="B3189" s="4" t="s">
        <v>657</v>
      </c>
      <c r="C3189" s="4" t="s">
        <v>1376</v>
      </c>
      <c r="D3189" s="4" t="s">
        <v>209</v>
      </c>
      <c r="E3189" s="10" t="s">
        <v>1341</v>
      </c>
      <c r="F3189" s="10" t="s">
        <v>1342</v>
      </c>
      <c r="G3189" s="2" t="s">
        <v>129</v>
      </c>
      <c r="H3189" s="6" t="s">
        <v>124</v>
      </c>
      <c r="I3189" s="4" t="s">
        <v>362</v>
      </c>
    </row>
    <row r="3190" spans="1:9" x14ac:dyDescent="0.2">
      <c r="A3190" s="8">
        <v>3187</v>
      </c>
      <c r="B3190" s="4" t="s">
        <v>1365</v>
      </c>
      <c r="C3190" s="4" t="s">
        <v>1319</v>
      </c>
      <c r="D3190" s="4" t="s">
        <v>1340</v>
      </c>
      <c r="E3190" s="10" t="s">
        <v>1341</v>
      </c>
      <c r="F3190" s="10" t="s">
        <v>1342</v>
      </c>
      <c r="G3190" s="2" t="s">
        <v>129</v>
      </c>
      <c r="H3190" s="6" t="s">
        <v>124</v>
      </c>
      <c r="I3190" s="4" t="s">
        <v>362</v>
      </c>
    </row>
    <row r="3191" spans="1:9" x14ac:dyDescent="0.2">
      <c r="A3191" s="8">
        <v>3188</v>
      </c>
      <c r="B3191" s="4" t="s">
        <v>957</v>
      </c>
      <c r="C3191" s="4" t="s">
        <v>193</v>
      </c>
      <c r="D3191" s="4" t="s">
        <v>218</v>
      </c>
      <c r="E3191" s="10" t="s">
        <v>1341</v>
      </c>
      <c r="F3191" s="10" t="s">
        <v>1342</v>
      </c>
      <c r="G3191" s="2" t="s">
        <v>129</v>
      </c>
      <c r="H3191" s="6" t="s">
        <v>124</v>
      </c>
      <c r="I3191" s="4" t="s">
        <v>125</v>
      </c>
    </row>
    <row r="3192" spans="1:9" x14ac:dyDescent="0.2">
      <c r="A3192" s="8">
        <v>3189</v>
      </c>
      <c r="B3192" s="4" t="s">
        <v>1407</v>
      </c>
      <c r="C3192" s="4" t="s">
        <v>1408</v>
      </c>
      <c r="D3192" s="4" t="s">
        <v>522</v>
      </c>
      <c r="E3192" s="10" t="s">
        <v>1341</v>
      </c>
      <c r="F3192" s="10" t="s">
        <v>1342</v>
      </c>
      <c r="G3192" s="2" t="s">
        <v>129</v>
      </c>
      <c r="H3192" s="6" t="s">
        <v>124</v>
      </c>
      <c r="I3192" s="4" t="s">
        <v>125</v>
      </c>
    </row>
    <row r="3193" spans="1:9" x14ac:dyDescent="0.2">
      <c r="A3193" s="8">
        <v>3190</v>
      </c>
      <c r="B3193" s="4" t="s">
        <v>115</v>
      </c>
      <c r="C3193" s="4" t="s">
        <v>99</v>
      </c>
      <c r="D3193" s="4" t="s">
        <v>183</v>
      </c>
      <c r="E3193" s="10" t="s">
        <v>1341</v>
      </c>
      <c r="F3193" s="10" t="s">
        <v>1342</v>
      </c>
      <c r="G3193" s="2" t="s">
        <v>129</v>
      </c>
      <c r="H3193" s="6" t="s">
        <v>124</v>
      </c>
      <c r="I3193" s="4" t="s">
        <v>362</v>
      </c>
    </row>
    <row r="3194" spans="1:9" x14ac:dyDescent="0.2">
      <c r="A3194" s="8">
        <v>3191</v>
      </c>
      <c r="B3194" s="4" t="s">
        <v>436</v>
      </c>
      <c r="C3194" s="4" t="s">
        <v>536</v>
      </c>
      <c r="D3194" s="4" t="s">
        <v>1401</v>
      </c>
      <c r="E3194" s="10" t="s">
        <v>1341</v>
      </c>
      <c r="F3194" s="10" t="s">
        <v>1342</v>
      </c>
      <c r="G3194" s="2" t="s">
        <v>129</v>
      </c>
      <c r="H3194" s="6" t="s">
        <v>124</v>
      </c>
      <c r="I3194" s="4" t="s">
        <v>362</v>
      </c>
    </row>
    <row r="3195" spans="1:9" x14ac:dyDescent="0.2">
      <c r="A3195" s="8">
        <v>3192</v>
      </c>
      <c r="B3195" s="4" t="s">
        <v>1477</v>
      </c>
      <c r="C3195" s="4" t="s">
        <v>1410</v>
      </c>
      <c r="D3195" s="4" t="s">
        <v>1411</v>
      </c>
      <c r="E3195" s="10" t="s">
        <v>1341</v>
      </c>
      <c r="F3195" s="10" t="s">
        <v>1342</v>
      </c>
      <c r="G3195" s="2" t="s">
        <v>129</v>
      </c>
      <c r="H3195" s="6" t="s">
        <v>124</v>
      </c>
      <c r="I3195" s="4" t="s">
        <v>362</v>
      </c>
    </row>
    <row r="3196" spans="1:9" x14ac:dyDescent="0.2">
      <c r="A3196" s="8">
        <v>3193</v>
      </c>
      <c r="B3196" s="4" t="s">
        <v>417</v>
      </c>
      <c r="C3196" s="4" t="s">
        <v>428</v>
      </c>
      <c r="D3196" s="4" t="s">
        <v>599</v>
      </c>
      <c r="E3196" s="10" t="s">
        <v>1341</v>
      </c>
      <c r="F3196" s="10" t="s">
        <v>1342</v>
      </c>
      <c r="G3196" s="2" t="s">
        <v>129</v>
      </c>
      <c r="H3196" s="6" t="s">
        <v>124</v>
      </c>
      <c r="I3196" s="4" t="s">
        <v>362</v>
      </c>
    </row>
    <row r="3197" spans="1:9" x14ac:dyDescent="0.2">
      <c r="A3197" s="8">
        <v>3194</v>
      </c>
      <c r="B3197" s="4" t="s">
        <v>417</v>
      </c>
      <c r="C3197" s="4" t="s">
        <v>311</v>
      </c>
      <c r="D3197" s="4" t="s">
        <v>536</v>
      </c>
      <c r="E3197" s="10" t="s">
        <v>1341</v>
      </c>
      <c r="F3197" s="10" t="s">
        <v>1342</v>
      </c>
      <c r="G3197" s="2" t="s">
        <v>129</v>
      </c>
      <c r="H3197" s="6" t="s">
        <v>124</v>
      </c>
      <c r="I3197" s="4" t="s">
        <v>362</v>
      </c>
    </row>
    <row r="3198" spans="1:9" x14ac:dyDescent="0.2">
      <c r="A3198" s="8">
        <v>3195</v>
      </c>
      <c r="B3198" s="4" t="s">
        <v>657</v>
      </c>
      <c r="C3198" s="4" t="s">
        <v>1376</v>
      </c>
      <c r="D3198" s="4" t="s">
        <v>1376</v>
      </c>
      <c r="E3198" s="10" t="s">
        <v>1341</v>
      </c>
      <c r="F3198" s="10" t="s">
        <v>1342</v>
      </c>
      <c r="G3198" s="2" t="s">
        <v>129</v>
      </c>
      <c r="H3198" s="6" t="s">
        <v>124</v>
      </c>
      <c r="I3198" s="4" t="s">
        <v>362</v>
      </c>
    </row>
    <row r="3199" spans="1:9" x14ac:dyDescent="0.2">
      <c r="A3199" s="8">
        <v>3196</v>
      </c>
      <c r="B3199" s="4" t="s">
        <v>450</v>
      </c>
      <c r="C3199" s="4" t="s">
        <v>201</v>
      </c>
      <c r="D3199" s="4" t="s">
        <v>345</v>
      </c>
      <c r="E3199" s="10" t="s">
        <v>1341</v>
      </c>
      <c r="F3199" s="10" t="s">
        <v>1342</v>
      </c>
      <c r="G3199" s="2" t="s">
        <v>129</v>
      </c>
      <c r="H3199" s="6" t="s">
        <v>124</v>
      </c>
      <c r="I3199" s="4" t="s">
        <v>125</v>
      </c>
    </row>
    <row r="3200" spans="1:9" x14ac:dyDescent="0.2">
      <c r="A3200" s="8">
        <v>3197</v>
      </c>
      <c r="B3200" s="4" t="s">
        <v>1213</v>
      </c>
      <c r="C3200" s="4" t="s">
        <v>529</v>
      </c>
      <c r="D3200" s="4" t="s">
        <v>1401</v>
      </c>
      <c r="E3200" s="10" t="s">
        <v>1341</v>
      </c>
      <c r="F3200" s="10" t="s">
        <v>1342</v>
      </c>
      <c r="G3200" s="2" t="s">
        <v>129</v>
      </c>
      <c r="H3200" s="6" t="s">
        <v>124</v>
      </c>
      <c r="I3200" s="4" t="s">
        <v>362</v>
      </c>
    </row>
    <row r="3201" spans="1:9" x14ac:dyDescent="0.2">
      <c r="A3201" s="8">
        <v>3198</v>
      </c>
      <c r="B3201" s="4" t="s">
        <v>886</v>
      </c>
      <c r="C3201" s="4" t="s">
        <v>310</v>
      </c>
      <c r="D3201" s="4" t="s">
        <v>345</v>
      </c>
      <c r="E3201" s="10" t="s">
        <v>1341</v>
      </c>
      <c r="F3201" s="10" t="s">
        <v>1342</v>
      </c>
      <c r="G3201" s="2" t="s">
        <v>129</v>
      </c>
      <c r="H3201" s="6" t="s">
        <v>124</v>
      </c>
      <c r="I3201" s="4" t="s">
        <v>125</v>
      </c>
    </row>
    <row r="3202" spans="1:9" x14ac:dyDescent="0.2">
      <c r="A3202" s="8">
        <v>3199</v>
      </c>
      <c r="B3202" s="4" t="s">
        <v>364</v>
      </c>
      <c r="C3202" s="4" t="s">
        <v>1412</v>
      </c>
      <c r="D3202" s="4" t="s">
        <v>779</v>
      </c>
      <c r="E3202" s="10" t="s">
        <v>1341</v>
      </c>
      <c r="F3202" s="10" t="s">
        <v>1342</v>
      </c>
      <c r="G3202" s="2" t="s">
        <v>129</v>
      </c>
      <c r="H3202" s="6" t="s">
        <v>124</v>
      </c>
      <c r="I3202" s="4" t="s">
        <v>125</v>
      </c>
    </row>
    <row r="3203" spans="1:9" x14ac:dyDescent="0.2">
      <c r="A3203" s="8">
        <v>3200</v>
      </c>
      <c r="B3203" s="4" t="s">
        <v>1478</v>
      </c>
      <c r="C3203" s="4" t="s">
        <v>810</v>
      </c>
      <c r="D3203" s="4" t="s">
        <v>1382</v>
      </c>
      <c r="E3203" s="10" t="s">
        <v>1341</v>
      </c>
      <c r="F3203" s="10" t="s">
        <v>1342</v>
      </c>
      <c r="G3203" s="2" t="s">
        <v>129</v>
      </c>
      <c r="H3203" s="6" t="s">
        <v>124</v>
      </c>
      <c r="I3203" s="4" t="s">
        <v>362</v>
      </c>
    </row>
    <row r="3204" spans="1:9" x14ac:dyDescent="0.2">
      <c r="A3204" s="8">
        <v>3201</v>
      </c>
      <c r="B3204" s="4" t="s">
        <v>252</v>
      </c>
      <c r="C3204" s="4" t="s">
        <v>232</v>
      </c>
      <c r="D3204" s="4" t="s">
        <v>277</v>
      </c>
      <c r="E3204" s="10" t="s">
        <v>1341</v>
      </c>
      <c r="F3204" s="10" t="s">
        <v>1342</v>
      </c>
      <c r="G3204" s="2" t="s">
        <v>129</v>
      </c>
      <c r="H3204" s="6" t="s">
        <v>124</v>
      </c>
      <c r="I3204" s="4" t="s">
        <v>362</v>
      </c>
    </row>
    <row r="3205" spans="1:9" x14ac:dyDescent="0.2">
      <c r="A3205" s="8">
        <v>3202</v>
      </c>
      <c r="B3205" s="4" t="s">
        <v>1406</v>
      </c>
      <c r="C3205" s="4" t="s">
        <v>536</v>
      </c>
      <c r="D3205" s="4" t="s">
        <v>428</v>
      </c>
      <c r="E3205" s="10" t="s">
        <v>1341</v>
      </c>
      <c r="F3205" s="10" t="s">
        <v>1342</v>
      </c>
      <c r="G3205" s="2" t="s">
        <v>129</v>
      </c>
      <c r="H3205" s="6" t="s">
        <v>124</v>
      </c>
      <c r="I3205" s="4" t="s">
        <v>362</v>
      </c>
    </row>
    <row r="3206" spans="1:9" x14ac:dyDescent="0.2">
      <c r="A3206" s="8">
        <v>3203</v>
      </c>
      <c r="B3206" s="4" t="s">
        <v>991</v>
      </c>
      <c r="C3206" s="4" t="s">
        <v>1354</v>
      </c>
      <c r="D3206" s="4" t="s">
        <v>1367</v>
      </c>
      <c r="E3206" s="10" t="s">
        <v>1341</v>
      </c>
      <c r="F3206" s="10" t="s">
        <v>1342</v>
      </c>
      <c r="G3206" s="2" t="s">
        <v>129</v>
      </c>
      <c r="H3206" s="6" t="s">
        <v>124</v>
      </c>
      <c r="I3206" s="4" t="s">
        <v>362</v>
      </c>
    </row>
    <row r="3207" spans="1:9" x14ac:dyDescent="0.2">
      <c r="A3207" s="8">
        <v>3204</v>
      </c>
      <c r="B3207" s="4" t="s">
        <v>231</v>
      </c>
      <c r="C3207" s="4" t="s">
        <v>1376</v>
      </c>
      <c r="D3207" s="4" t="s">
        <v>74</v>
      </c>
      <c r="E3207" s="10" t="s">
        <v>1341</v>
      </c>
      <c r="F3207" s="10" t="s">
        <v>1342</v>
      </c>
      <c r="G3207" s="2" t="s">
        <v>129</v>
      </c>
      <c r="H3207" s="6" t="s">
        <v>124</v>
      </c>
      <c r="I3207" s="4" t="s">
        <v>362</v>
      </c>
    </row>
    <row r="3208" spans="1:9" x14ac:dyDescent="0.2">
      <c r="A3208" s="8">
        <v>3205</v>
      </c>
      <c r="B3208" s="4" t="s">
        <v>1356</v>
      </c>
      <c r="C3208" s="4" t="s">
        <v>779</v>
      </c>
      <c r="D3208" s="4" t="s">
        <v>311</v>
      </c>
      <c r="E3208" s="10" t="s">
        <v>1341</v>
      </c>
      <c r="F3208" s="10" t="s">
        <v>1342</v>
      </c>
      <c r="G3208" s="2" t="s">
        <v>129</v>
      </c>
      <c r="H3208" s="6" t="s">
        <v>124</v>
      </c>
      <c r="I3208" s="4" t="s">
        <v>362</v>
      </c>
    </row>
    <row r="3209" spans="1:9" x14ac:dyDescent="0.2">
      <c r="A3209" s="8">
        <v>3206</v>
      </c>
      <c r="B3209" s="4" t="s">
        <v>438</v>
      </c>
      <c r="C3209" s="4" t="s">
        <v>994</v>
      </c>
      <c r="D3209" s="4" t="s">
        <v>328</v>
      </c>
      <c r="E3209" s="10" t="s">
        <v>1341</v>
      </c>
      <c r="F3209" s="10" t="s">
        <v>1342</v>
      </c>
      <c r="G3209" s="2" t="s">
        <v>129</v>
      </c>
      <c r="H3209" s="6" t="s">
        <v>124</v>
      </c>
      <c r="I3209" s="4" t="s">
        <v>125</v>
      </c>
    </row>
    <row r="3210" spans="1:9" x14ac:dyDescent="0.2">
      <c r="A3210" s="8">
        <v>3207</v>
      </c>
      <c r="B3210" s="4" t="s">
        <v>939</v>
      </c>
      <c r="C3210" s="4" t="s">
        <v>276</v>
      </c>
      <c r="D3210" s="4" t="s">
        <v>99</v>
      </c>
      <c r="E3210" s="10" t="s">
        <v>1341</v>
      </c>
      <c r="F3210" s="10" t="s">
        <v>1342</v>
      </c>
      <c r="G3210" s="2" t="s">
        <v>129</v>
      </c>
      <c r="H3210" s="6" t="s">
        <v>124</v>
      </c>
      <c r="I3210" s="4" t="s">
        <v>362</v>
      </c>
    </row>
    <row r="3211" spans="1:9" x14ac:dyDescent="0.2">
      <c r="A3211" s="8">
        <v>3208</v>
      </c>
      <c r="B3211" s="4" t="s">
        <v>539</v>
      </c>
      <c r="C3211" s="4" t="s">
        <v>536</v>
      </c>
      <c r="D3211" s="4" t="s">
        <v>232</v>
      </c>
      <c r="E3211" s="10" t="s">
        <v>1341</v>
      </c>
      <c r="F3211" s="10" t="s">
        <v>1342</v>
      </c>
      <c r="G3211" s="2" t="s">
        <v>129</v>
      </c>
      <c r="H3211" s="6" t="s">
        <v>124</v>
      </c>
      <c r="I3211" s="4" t="s">
        <v>362</v>
      </c>
    </row>
    <row r="3212" spans="1:9" x14ac:dyDescent="0.2">
      <c r="A3212" s="8">
        <v>3209</v>
      </c>
      <c r="B3212" s="4" t="s">
        <v>1416</v>
      </c>
      <c r="C3212" s="4" t="s">
        <v>1367</v>
      </c>
      <c r="D3212" s="4" t="s">
        <v>313</v>
      </c>
      <c r="E3212" s="10" t="s">
        <v>1341</v>
      </c>
      <c r="F3212" s="10" t="s">
        <v>1342</v>
      </c>
      <c r="G3212" s="2" t="s">
        <v>129</v>
      </c>
      <c r="H3212" s="6" t="s">
        <v>124</v>
      </c>
      <c r="I3212" s="4" t="s">
        <v>125</v>
      </c>
    </row>
    <row r="3213" spans="1:9" x14ac:dyDescent="0.2">
      <c r="A3213" s="8">
        <v>3210</v>
      </c>
      <c r="B3213" s="4" t="s">
        <v>535</v>
      </c>
      <c r="C3213" s="4" t="s">
        <v>536</v>
      </c>
      <c r="D3213" s="4"/>
      <c r="E3213" s="10" t="s">
        <v>1341</v>
      </c>
      <c r="F3213" s="10" t="s">
        <v>1342</v>
      </c>
      <c r="G3213" s="2" t="s">
        <v>129</v>
      </c>
      <c r="H3213" s="6" t="s">
        <v>124</v>
      </c>
      <c r="I3213" s="4" t="s">
        <v>362</v>
      </c>
    </row>
    <row r="3214" spans="1:9" x14ac:dyDescent="0.2">
      <c r="A3214" s="8">
        <v>3211</v>
      </c>
      <c r="B3214" s="4" t="s">
        <v>402</v>
      </c>
      <c r="C3214" s="4" t="s">
        <v>1367</v>
      </c>
      <c r="D3214" s="4" t="s">
        <v>143</v>
      </c>
      <c r="E3214" s="10" t="s">
        <v>1341</v>
      </c>
      <c r="F3214" s="10" t="s">
        <v>1342</v>
      </c>
      <c r="G3214" s="2" t="s">
        <v>129</v>
      </c>
      <c r="H3214" s="6" t="s">
        <v>124</v>
      </c>
      <c r="I3214" s="4" t="s">
        <v>362</v>
      </c>
    </row>
    <row r="3215" spans="1:9" x14ac:dyDescent="0.2">
      <c r="A3215" s="8">
        <v>3212</v>
      </c>
      <c r="B3215" s="4" t="s">
        <v>1416</v>
      </c>
      <c r="C3215" s="4" t="s">
        <v>536</v>
      </c>
      <c r="D3215" s="4" t="s">
        <v>143</v>
      </c>
      <c r="E3215" s="10" t="s">
        <v>1341</v>
      </c>
      <c r="F3215" s="10" t="s">
        <v>1342</v>
      </c>
      <c r="G3215" s="2" t="s">
        <v>129</v>
      </c>
      <c r="H3215" s="6" t="s">
        <v>124</v>
      </c>
      <c r="I3215" s="4" t="s">
        <v>125</v>
      </c>
    </row>
    <row r="3216" spans="1:9" x14ac:dyDescent="0.2">
      <c r="A3216" s="8">
        <v>3213</v>
      </c>
      <c r="B3216" s="4" t="s">
        <v>1365</v>
      </c>
      <c r="C3216" s="4" t="s">
        <v>428</v>
      </c>
      <c r="D3216" s="4" t="s">
        <v>277</v>
      </c>
      <c r="E3216" s="10" t="s">
        <v>1341</v>
      </c>
      <c r="F3216" s="10" t="s">
        <v>1342</v>
      </c>
      <c r="G3216" s="2" t="s">
        <v>129</v>
      </c>
      <c r="H3216" s="6" t="s">
        <v>124</v>
      </c>
      <c r="I3216" s="4" t="s">
        <v>362</v>
      </c>
    </row>
    <row r="3217" spans="1:9" x14ac:dyDescent="0.2">
      <c r="A3217" s="8">
        <v>3214</v>
      </c>
      <c r="B3217" s="4" t="s">
        <v>1479</v>
      </c>
      <c r="C3217" s="4" t="s">
        <v>1141</v>
      </c>
      <c r="D3217" s="4" t="s">
        <v>200</v>
      </c>
      <c r="E3217" s="10" t="s">
        <v>1341</v>
      </c>
      <c r="F3217" s="10" t="s">
        <v>1342</v>
      </c>
      <c r="G3217" s="2" t="s">
        <v>129</v>
      </c>
      <c r="H3217" s="6" t="s">
        <v>124</v>
      </c>
      <c r="I3217" s="4" t="s">
        <v>362</v>
      </c>
    </row>
    <row r="3218" spans="1:9" x14ac:dyDescent="0.2">
      <c r="A3218" s="8">
        <v>3215</v>
      </c>
      <c r="B3218" s="4" t="s">
        <v>742</v>
      </c>
      <c r="C3218" s="4" t="s">
        <v>1479</v>
      </c>
      <c r="D3218" s="4" t="s">
        <v>1401</v>
      </c>
      <c r="E3218" s="10" t="s">
        <v>1341</v>
      </c>
      <c r="F3218" s="10" t="s">
        <v>1342</v>
      </c>
      <c r="G3218" s="2" t="s">
        <v>129</v>
      </c>
      <c r="H3218" s="6" t="s">
        <v>124</v>
      </c>
      <c r="I3218" s="4" t="s">
        <v>362</v>
      </c>
    </row>
    <row r="3219" spans="1:9" x14ac:dyDescent="0.2">
      <c r="A3219" s="8">
        <v>3216</v>
      </c>
      <c r="B3219" s="4" t="s">
        <v>321</v>
      </c>
      <c r="C3219" s="4" t="s">
        <v>209</v>
      </c>
      <c r="D3219" s="4" t="s">
        <v>542</v>
      </c>
      <c r="E3219" s="10" t="s">
        <v>1341</v>
      </c>
      <c r="F3219" s="10" t="s">
        <v>1342</v>
      </c>
      <c r="G3219" s="2" t="s">
        <v>129</v>
      </c>
      <c r="H3219" s="6" t="s">
        <v>124</v>
      </c>
      <c r="I3219" s="4" t="s">
        <v>362</v>
      </c>
    </row>
    <row r="3220" spans="1:9" x14ac:dyDescent="0.2">
      <c r="A3220" s="8">
        <v>3217</v>
      </c>
      <c r="B3220" s="4" t="s">
        <v>1277</v>
      </c>
      <c r="C3220" s="4" t="s">
        <v>1480</v>
      </c>
      <c r="D3220" s="4" t="s">
        <v>348</v>
      </c>
      <c r="E3220" s="10" t="s">
        <v>1341</v>
      </c>
      <c r="F3220" s="10" t="s">
        <v>1342</v>
      </c>
      <c r="G3220" s="2" t="s">
        <v>129</v>
      </c>
      <c r="H3220" s="6" t="s">
        <v>124</v>
      </c>
      <c r="I3220" s="4" t="s">
        <v>362</v>
      </c>
    </row>
    <row r="3221" spans="1:9" x14ac:dyDescent="0.2">
      <c r="A3221" s="8">
        <v>3218</v>
      </c>
      <c r="B3221" s="4" t="s">
        <v>353</v>
      </c>
      <c r="C3221" s="4" t="s">
        <v>1359</v>
      </c>
      <c r="D3221" s="4" t="s">
        <v>1408</v>
      </c>
      <c r="E3221" s="10" t="s">
        <v>1341</v>
      </c>
      <c r="F3221" s="10" t="s">
        <v>1342</v>
      </c>
      <c r="G3221" s="2" t="s">
        <v>129</v>
      </c>
      <c r="H3221" s="6" t="s">
        <v>124</v>
      </c>
      <c r="I3221" s="4" t="s">
        <v>362</v>
      </c>
    </row>
    <row r="3222" spans="1:9" x14ac:dyDescent="0.2">
      <c r="A3222" s="8">
        <v>3219</v>
      </c>
      <c r="B3222" s="4" t="s">
        <v>1481</v>
      </c>
      <c r="C3222" s="4" t="s">
        <v>1354</v>
      </c>
      <c r="D3222" s="4" t="s">
        <v>110</v>
      </c>
      <c r="E3222" s="10" t="s">
        <v>1341</v>
      </c>
      <c r="F3222" s="10" t="s">
        <v>1342</v>
      </c>
      <c r="G3222" s="2" t="s">
        <v>129</v>
      </c>
      <c r="H3222" s="6" t="s">
        <v>124</v>
      </c>
      <c r="I3222" s="4" t="s">
        <v>362</v>
      </c>
    </row>
    <row r="3223" spans="1:9" x14ac:dyDescent="0.2">
      <c r="A3223" s="8">
        <v>3220</v>
      </c>
      <c r="B3223" s="4" t="s">
        <v>501</v>
      </c>
      <c r="C3223" s="4" t="s">
        <v>635</v>
      </c>
      <c r="D3223" s="4" t="s">
        <v>1354</v>
      </c>
      <c r="E3223" s="10" t="s">
        <v>1341</v>
      </c>
      <c r="F3223" s="10" t="s">
        <v>1342</v>
      </c>
      <c r="G3223" s="2" t="s">
        <v>129</v>
      </c>
      <c r="H3223" s="6" t="s">
        <v>124</v>
      </c>
      <c r="I3223" s="4" t="s">
        <v>125</v>
      </c>
    </row>
    <row r="3224" spans="1:9" x14ac:dyDescent="0.2">
      <c r="A3224" s="8">
        <v>3221</v>
      </c>
      <c r="B3224" s="4" t="s">
        <v>75</v>
      </c>
      <c r="C3224" s="4" t="s">
        <v>1352</v>
      </c>
      <c r="D3224" s="4" t="s">
        <v>823</v>
      </c>
      <c r="E3224" s="10" t="s">
        <v>1341</v>
      </c>
      <c r="F3224" s="10" t="s">
        <v>1342</v>
      </c>
      <c r="G3224" s="2" t="s">
        <v>129</v>
      </c>
      <c r="H3224" s="6" t="s">
        <v>124</v>
      </c>
      <c r="I3224" s="4" t="s">
        <v>125</v>
      </c>
    </row>
    <row r="3225" spans="1:9" x14ac:dyDescent="0.2">
      <c r="A3225" s="8">
        <v>3222</v>
      </c>
      <c r="B3225" s="4" t="s">
        <v>1482</v>
      </c>
      <c r="C3225" s="4" t="s">
        <v>251</v>
      </c>
      <c r="D3225" s="4" t="s">
        <v>1346</v>
      </c>
      <c r="E3225" s="10" t="s">
        <v>1341</v>
      </c>
      <c r="F3225" s="10" t="s">
        <v>1342</v>
      </c>
      <c r="G3225" s="2" t="s">
        <v>129</v>
      </c>
      <c r="H3225" s="6" t="s">
        <v>124</v>
      </c>
      <c r="I3225" s="4" t="s">
        <v>362</v>
      </c>
    </row>
    <row r="3226" spans="1:9" x14ac:dyDescent="0.2">
      <c r="A3226" s="8">
        <v>3223</v>
      </c>
      <c r="B3226" s="4" t="s">
        <v>1419</v>
      </c>
      <c r="C3226" s="4" t="s">
        <v>1352</v>
      </c>
      <c r="D3226" s="4" t="s">
        <v>134</v>
      </c>
      <c r="E3226" s="10" t="s">
        <v>1341</v>
      </c>
      <c r="F3226" s="10" t="s">
        <v>1342</v>
      </c>
      <c r="G3226" s="2" t="s">
        <v>129</v>
      </c>
      <c r="H3226" s="6" t="s">
        <v>124</v>
      </c>
      <c r="I3226" s="4" t="s">
        <v>125</v>
      </c>
    </row>
    <row r="3227" spans="1:9" x14ac:dyDescent="0.2">
      <c r="A3227" s="8">
        <v>3224</v>
      </c>
      <c r="B3227" s="4" t="s">
        <v>1483</v>
      </c>
      <c r="C3227" s="4" t="s">
        <v>207</v>
      </c>
      <c r="D3227" s="4" t="s">
        <v>316</v>
      </c>
      <c r="E3227" s="10" t="s">
        <v>1341</v>
      </c>
      <c r="F3227" s="10" t="s">
        <v>1342</v>
      </c>
      <c r="G3227" s="2" t="s">
        <v>129</v>
      </c>
      <c r="H3227" s="6" t="s">
        <v>124</v>
      </c>
      <c r="I3227" s="4" t="s">
        <v>125</v>
      </c>
    </row>
    <row r="3228" spans="1:9" x14ac:dyDescent="0.2">
      <c r="A3228" s="8">
        <v>3225</v>
      </c>
      <c r="B3228" s="4" t="s">
        <v>1247</v>
      </c>
      <c r="C3228" s="4" t="s">
        <v>198</v>
      </c>
      <c r="D3228" s="4" t="s">
        <v>281</v>
      </c>
      <c r="E3228" s="10" t="s">
        <v>1341</v>
      </c>
      <c r="F3228" s="10" t="s">
        <v>1342</v>
      </c>
      <c r="G3228" s="2" t="s">
        <v>129</v>
      </c>
      <c r="H3228" s="6" t="s">
        <v>124</v>
      </c>
      <c r="I3228" s="4" t="s">
        <v>362</v>
      </c>
    </row>
    <row r="3229" spans="1:9" x14ac:dyDescent="0.2">
      <c r="A3229" s="8">
        <v>3226</v>
      </c>
      <c r="B3229" s="4" t="s">
        <v>411</v>
      </c>
      <c r="C3229" s="4" t="s">
        <v>1346</v>
      </c>
      <c r="D3229" s="4" t="s">
        <v>1141</v>
      </c>
      <c r="E3229" s="10" t="s">
        <v>1341</v>
      </c>
      <c r="F3229" s="10" t="s">
        <v>1342</v>
      </c>
      <c r="G3229" s="2" t="s">
        <v>129</v>
      </c>
      <c r="H3229" s="6" t="s">
        <v>124</v>
      </c>
      <c r="I3229" s="4" t="s">
        <v>362</v>
      </c>
    </row>
    <row r="3230" spans="1:9" x14ac:dyDescent="0.2">
      <c r="A3230" s="8">
        <v>3227</v>
      </c>
      <c r="B3230" s="4" t="s">
        <v>726</v>
      </c>
      <c r="C3230" s="4" t="s">
        <v>675</v>
      </c>
      <c r="D3230" s="4" t="s">
        <v>1484</v>
      </c>
      <c r="E3230" s="10" t="s">
        <v>1341</v>
      </c>
      <c r="F3230" s="10" t="s">
        <v>1342</v>
      </c>
      <c r="G3230" s="2" t="s">
        <v>129</v>
      </c>
      <c r="H3230" s="6" t="s">
        <v>124</v>
      </c>
      <c r="I3230" s="4" t="s">
        <v>362</v>
      </c>
    </row>
    <row r="3231" spans="1:9" x14ac:dyDescent="0.2">
      <c r="A3231" s="8">
        <v>3228</v>
      </c>
      <c r="B3231" s="4" t="s">
        <v>426</v>
      </c>
      <c r="C3231" s="4" t="s">
        <v>1485</v>
      </c>
      <c r="D3231" s="4" t="s">
        <v>1486</v>
      </c>
      <c r="E3231" s="10" t="s">
        <v>1341</v>
      </c>
      <c r="F3231" s="10" t="s">
        <v>1342</v>
      </c>
      <c r="G3231" s="2" t="s">
        <v>129</v>
      </c>
      <c r="H3231" s="6" t="s">
        <v>124</v>
      </c>
      <c r="I3231" s="4" t="s">
        <v>362</v>
      </c>
    </row>
    <row r="3232" spans="1:9" x14ac:dyDescent="0.2">
      <c r="A3232" s="8">
        <v>3229</v>
      </c>
      <c r="B3232" s="4" t="s">
        <v>1420</v>
      </c>
      <c r="C3232" s="4" t="s">
        <v>302</v>
      </c>
      <c r="D3232" s="4" t="s">
        <v>195</v>
      </c>
      <c r="E3232" s="10" t="s">
        <v>1341</v>
      </c>
      <c r="F3232" s="10" t="s">
        <v>1342</v>
      </c>
      <c r="G3232" s="2" t="s">
        <v>129</v>
      </c>
      <c r="H3232" s="6" t="s">
        <v>124</v>
      </c>
      <c r="I3232" s="4" t="s">
        <v>362</v>
      </c>
    </row>
    <row r="3233" spans="1:9" x14ac:dyDescent="0.2">
      <c r="A3233" s="8">
        <v>3230</v>
      </c>
      <c r="B3233" s="4" t="s">
        <v>749</v>
      </c>
      <c r="C3233" s="4" t="s">
        <v>382</v>
      </c>
      <c r="D3233" s="4" t="s">
        <v>727</v>
      </c>
      <c r="E3233" s="10" t="s">
        <v>1341</v>
      </c>
      <c r="F3233" s="10" t="s">
        <v>1342</v>
      </c>
      <c r="G3233" s="2" t="s">
        <v>129</v>
      </c>
      <c r="H3233" s="6" t="s">
        <v>124</v>
      </c>
      <c r="I3233" s="4" t="s">
        <v>125</v>
      </c>
    </row>
    <row r="3234" spans="1:9" x14ac:dyDescent="0.2">
      <c r="A3234" s="8">
        <v>3231</v>
      </c>
      <c r="B3234" s="4" t="s">
        <v>1353</v>
      </c>
      <c r="C3234" s="4" t="s">
        <v>1340</v>
      </c>
      <c r="D3234" s="4" t="s">
        <v>303</v>
      </c>
      <c r="E3234" s="10" t="s">
        <v>1341</v>
      </c>
      <c r="F3234" s="10" t="s">
        <v>1342</v>
      </c>
      <c r="G3234" s="2" t="s">
        <v>129</v>
      </c>
      <c r="H3234" s="6" t="s">
        <v>124</v>
      </c>
      <c r="I3234" s="4" t="s">
        <v>362</v>
      </c>
    </row>
    <row r="3235" spans="1:9" x14ac:dyDescent="0.2">
      <c r="A3235" s="8">
        <v>3232</v>
      </c>
      <c r="B3235" s="4" t="s">
        <v>686</v>
      </c>
      <c r="C3235" s="4" t="s">
        <v>960</v>
      </c>
      <c r="D3235" s="4" t="s">
        <v>193</v>
      </c>
      <c r="E3235" s="10" t="s">
        <v>1341</v>
      </c>
      <c r="F3235" s="10" t="s">
        <v>1342</v>
      </c>
      <c r="G3235" s="2" t="s">
        <v>129</v>
      </c>
      <c r="H3235" s="6" t="s">
        <v>124</v>
      </c>
      <c r="I3235" s="4" t="s">
        <v>125</v>
      </c>
    </row>
    <row r="3236" spans="1:9" x14ac:dyDescent="0.2">
      <c r="A3236" s="8">
        <v>3233</v>
      </c>
      <c r="B3236" s="4" t="s">
        <v>383</v>
      </c>
      <c r="C3236" s="4" t="s">
        <v>1359</v>
      </c>
      <c r="D3236" s="4" t="s">
        <v>104</v>
      </c>
      <c r="E3236" s="10" t="s">
        <v>1341</v>
      </c>
      <c r="F3236" s="10" t="s">
        <v>1342</v>
      </c>
      <c r="G3236" s="2" t="s">
        <v>129</v>
      </c>
      <c r="H3236" s="6" t="s">
        <v>124</v>
      </c>
      <c r="I3236" s="4" t="s">
        <v>362</v>
      </c>
    </row>
    <row r="3237" spans="1:9" x14ac:dyDescent="0.2">
      <c r="A3237" s="8">
        <v>3234</v>
      </c>
      <c r="B3237" s="4" t="s">
        <v>1424</v>
      </c>
      <c r="C3237" s="4" t="s">
        <v>1425</v>
      </c>
      <c r="D3237" s="4" t="s">
        <v>281</v>
      </c>
      <c r="E3237" s="10" t="s">
        <v>1341</v>
      </c>
      <c r="F3237" s="10" t="s">
        <v>1342</v>
      </c>
      <c r="G3237" s="2" t="s">
        <v>129</v>
      </c>
      <c r="H3237" s="6" t="s">
        <v>124</v>
      </c>
      <c r="I3237" s="4" t="s">
        <v>362</v>
      </c>
    </row>
    <row r="3238" spans="1:9" x14ac:dyDescent="0.2">
      <c r="A3238" s="8">
        <v>3235</v>
      </c>
      <c r="B3238" s="4" t="s">
        <v>1082</v>
      </c>
      <c r="C3238" s="4" t="s">
        <v>130</v>
      </c>
      <c r="D3238" s="4" t="s">
        <v>1280</v>
      </c>
      <c r="E3238" s="10" t="s">
        <v>1341</v>
      </c>
      <c r="F3238" s="10" t="s">
        <v>1342</v>
      </c>
      <c r="G3238" s="2" t="s">
        <v>129</v>
      </c>
      <c r="H3238" s="6" t="s">
        <v>124</v>
      </c>
      <c r="I3238" s="4" t="s">
        <v>362</v>
      </c>
    </row>
    <row r="3239" spans="1:9" x14ac:dyDescent="0.2">
      <c r="A3239" s="8">
        <v>3236</v>
      </c>
      <c r="B3239" s="4" t="s">
        <v>595</v>
      </c>
      <c r="C3239" s="4" t="s">
        <v>1426</v>
      </c>
      <c r="D3239" s="4" t="s">
        <v>138</v>
      </c>
      <c r="E3239" s="10" t="s">
        <v>1341</v>
      </c>
      <c r="F3239" s="10" t="s">
        <v>1342</v>
      </c>
      <c r="G3239" s="2" t="s">
        <v>129</v>
      </c>
      <c r="H3239" s="6" t="s">
        <v>124</v>
      </c>
      <c r="I3239" s="4" t="s">
        <v>362</v>
      </c>
    </row>
    <row r="3240" spans="1:9" x14ac:dyDescent="0.2">
      <c r="A3240" s="8">
        <v>3237</v>
      </c>
      <c r="B3240" s="4" t="s">
        <v>1356</v>
      </c>
      <c r="C3240" s="4" t="s">
        <v>1421</v>
      </c>
      <c r="D3240" s="4" t="s">
        <v>74</v>
      </c>
      <c r="E3240" s="10" t="s">
        <v>1341</v>
      </c>
      <c r="F3240" s="10" t="s">
        <v>1342</v>
      </c>
      <c r="G3240" s="2" t="s">
        <v>129</v>
      </c>
      <c r="H3240" s="6" t="s">
        <v>124</v>
      </c>
      <c r="I3240" s="4" t="s">
        <v>362</v>
      </c>
    </row>
    <row r="3241" spans="1:9" x14ac:dyDescent="0.2">
      <c r="A3241" s="8">
        <v>3238</v>
      </c>
      <c r="B3241" s="4" t="s">
        <v>427</v>
      </c>
      <c r="C3241" s="4" t="s">
        <v>310</v>
      </c>
      <c r="D3241" s="4" t="s">
        <v>1487</v>
      </c>
      <c r="E3241" s="10" t="s">
        <v>1341</v>
      </c>
      <c r="F3241" s="10" t="s">
        <v>1342</v>
      </c>
      <c r="G3241" s="2" t="s">
        <v>129</v>
      </c>
      <c r="H3241" s="6" t="s">
        <v>124</v>
      </c>
      <c r="I3241" s="4" t="s">
        <v>362</v>
      </c>
    </row>
    <row r="3242" spans="1:9" x14ac:dyDescent="0.2">
      <c r="A3242" s="8">
        <v>3239</v>
      </c>
      <c r="B3242" s="4" t="s">
        <v>1372</v>
      </c>
      <c r="C3242" s="4" t="s">
        <v>1354</v>
      </c>
      <c r="D3242" s="4" t="s">
        <v>751</v>
      </c>
      <c r="E3242" s="10" t="s">
        <v>1341</v>
      </c>
      <c r="F3242" s="10" t="s">
        <v>1342</v>
      </c>
      <c r="G3242" s="2" t="s">
        <v>129</v>
      </c>
      <c r="H3242" s="6" t="s">
        <v>124</v>
      </c>
      <c r="I3242" s="4" t="s">
        <v>362</v>
      </c>
    </row>
    <row r="3243" spans="1:9" x14ac:dyDescent="0.2">
      <c r="A3243" s="8">
        <v>3240</v>
      </c>
      <c r="B3243" s="4" t="s">
        <v>176</v>
      </c>
      <c r="C3243" s="4" t="s">
        <v>636</v>
      </c>
      <c r="D3243" s="4" t="s">
        <v>129</v>
      </c>
      <c r="E3243" s="10" t="s">
        <v>1341</v>
      </c>
      <c r="F3243" s="10" t="s">
        <v>1342</v>
      </c>
      <c r="G3243" s="2" t="s">
        <v>129</v>
      </c>
      <c r="H3243" s="6" t="s">
        <v>124</v>
      </c>
      <c r="I3243" s="4" t="s">
        <v>125</v>
      </c>
    </row>
    <row r="3244" spans="1:9" x14ac:dyDescent="0.2">
      <c r="A3244" s="8">
        <v>3241</v>
      </c>
      <c r="B3244" s="4" t="s">
        <v>366</v>
      </c>
      <c r="C3244" s="4" t="s">
        <v>1367</v>
      </c>
      <c r="D3244" s="4" t="s">
        <v>1408</v>
      </c>
      <c r="E3244" s="10" t="s">
        <v>1341</v>
      </c>
      <c r="F3244" s="10" t="s">
        <v>1342</v>
      </c>
      <c r="G3244" s="2" t="s">
        <v>129</v>
      </c>
      <c r="H3244" s="6" t="s">
        <v>124</v>
      </c>
      <c r="I3244" s="4" t="s">
        <v>125</v>
      </c>
    </row>
    <row r="3245" spans="1:9" x14ac:dyDescent="0.2">
      <c r="A3245" s="8">
        <v>3242</v>
      </c>
      <c r="B3245" s="4" t="s">
        <v>1427</v>
      </c>
      <c r="C3245" s="4" t="s">
        <v>310</v>
      </c>
      <c r="D3245" s="4" t="s">
        <v>1428</v>
      </c>
      <c r="E3245" s="10" t="s">
        <v>1341</v>
      </c>
      <c r="F3245" s="10" t="s">
        <v>1342</v>
      </c>
      <c r="G3245" s="2" t="s">
        <v>129</v>
      </c>
      <c r="H3245" s="6" t="s">
        <v>124</v>
      </c>
      <c r="I3245" s="4" t="s">
        <v>362</v>
      </c>
    </row>
    <row r="3246" spans="1:9" x14ac:dyDescent="0.2">
      <c r="A3246" s="8">
        <v>3243</v>
      </c>
      <c r="B3246" s="4" t="s">
        <v>326</v>
      </c>
      <c r="C3246" s="4" t="s">
        <v>1367</v>
      </c>
      <c r="D3246" s="4" t="s">
        <v>259</v>
      </c>
      <c r="E3246" s="10" t="s">
        <v>1341</v>
      </c>
      <c r="F3246" s="10" t="s">
        <v>1342</v>
      </c>
      <c r="G3246" s="2" t="s">
        <v>129</v>
      </c>
      <c r="H3246" s="6" t="s">
        <v>124</v>
      </c>
      <c r="I3246" s="4" t="s">
        <v>362</v>
      </c>
    </row>
    <row r="3247" spans="1:9" x14ac:dyDescent="0.2">
      <c r="A3247" s="8">
        <v>3244</v>
      </c>
      <c r="B3247" s="4" t="s">
        <v>339</v>
      </c>
      <c r="C3247" s="4" t="s">
        <v>1403</v>
      </c>
      <c r="D3247" s="4" t="s">
        <v>1401</v>
      </c>
      <c r="E3247" s="10" t="s">
        <v>1341</v>
      </c>
      <c r="F3247" s="10" t="s">
        <v>1342</v>
      </c>
      <c r="G3247" s="2" t="s">
        <v>129</v>
      </c>
      <c r="H3247" s="6" t="s">
        <v>124</v>
      </c>
      <c r="I3247" s="4" t="s">
        <v>362</v>
      </c>
    </row>
    <row r="3248" spans="1:9" x14ac:dyDescent="0.2">
      <c r="A3248" s="8">
        <v>3245</v>
      </c>
      <c r="B3248" s="4" t="s">
        <v>586</v>
      </c>
      <c r="C3248" s="4" t="s">
        <v>1114</v>
      </c>
      <c r="D3248" s="4" t="s">
        <v>81</v>
      </c>
      <c r="E3248" s="10" t="s">
        <v>1341</v>
      </c>
      <c r="F3248" s="10" t="s">
        <v>1342</v>
      </c>
      <c r="G3248" s="2" t="s">
        <v>129</v>
      </c>
      <c r="H3248" s="6" t="s">
        <v>124</v>
      </c>
      <c r="I3248" s="4" t="s">
        <v>125</v>
      </c>
    </row>
    <row r="3249" spans="1:9" x14ac:dyDescent="0.2">
      <c r="A3249" s="8">
        <v>3246</v>
      </c>
      <c r="B3249" s="4" t="s">
        <v>90</v>
      </c>
      <c r="C3249" s="4" t="s">
        <v>143</v>
      </c>
      <c r="D3249" s="4" t="s">
        <v>1354</v>
      </c>
      <c r="E3249" s="10" t="s">
        <v>1341</v>
      </c>
      <c r="F3249" s="10" t="s">
        <v>1342</v>
      </c>
      <c r="G3249" s="2" t="s">
        <v>129</v>
      </c>
      <c r="H3249" s="6" t="s">
        <v>124</v>
      </c>
      <c r="I3249" s="4" t="s">
        <v>125</v>
      </c>
    </row>
    <row r="3250" spans="1:9" x14ac:dyDescent="0.2">
      <c r="A3250" s="8">
        <v>3247</v>
      </c>
      <c r="B3250" s="4" t="s">
        <v>669</v>
      </c>
      <c r="C3250" s="4" t="s">
        <v>143</v>
      </c>
      <c r="D3250" s="4" t="s">
        <v>1382</v>
      </c>
      <c r="E3250" s="10" t="s">
        <v>1341</v>
      </c>
      <c r="F3250" s="10" t="s">
        <v>1342</v>
      </c>
      <c r="G3250" s="2" t="s">
        <v>129</v>
      </c>
      <c r="H3250" s="6" t="s">
        <v>124</v>
      </c>
      <c r="I3250" s="4" t="s">
        <v>125</v>
      </c>
    </row>
    <row r="3251" spans="1:9" x14ac:dyDescent="0.2">
      <c r="A3251" s="8">
        <v>3248</v>
      </c>
      <c r="B3251" s="4" t="s">
        <v>640</v>
      </c>
      <c r="C3251" s="4" t="s">
        <v>1369</v>
      </c>
      <c r="D3251" s="4" t="s">
        <v>1369</v>
      </c>
      <c r="E3251" s="10" t="s">
        <v>1341</v>
      </c>
      <c r="F3251" s="10" t="s">
        <v>1342</v>
      </c>
      <c r="G3251" s="2" t="s">
        <v>129</v>
      </c>
      <c r="H3251" s="6" t="s">
        <v>124</v>
      </c>
      <c r="I3251" s="4" t="s">
        <v>362</v>
      </c>
    </row>
    <row r="3252" spans="1:9" x14ac:dyDescent="0.2">
      <c r="A3252" s="8">
        <v>3249</v>
      </c>
      <c r="B3252" s="4" t="s">
        <v>60</v>
      </c>
      <c r="C3252" s="4" t="s">
        <v>1403</v>
      </c>
      <c r="D3252" s="4" t="s">
        <v>252</v>
      </c>
      <c r="E3252" s="10" t="s">
        <v>1341</v>
      </c>
      <c r="F3252" s="10" t="s">
        <v>1342</v>
      </c>
      <c r="G3252" s="2" t="s">
        <v>129</v>
      </c>
      <c r="H3252" s="6" t="s">
        <v>124</v>
      </c>
      <c r="I3252" s="4" t="s">
        <v>125</v>
      </c>
    </row>
    <row r="3253" spans="1:9" x14ac:dyDescent="0.2">
      <c r="A3253" s="8">
        <v>3250</v>
      </c>
      <c r="B3253" s="4" t="s">
        <v>1260</v>
      </c>
      <c r="C3253" s="4" t="s">
        <v>363</v>
      </c>
      <c r="D3253" s="4" t="s">
        <v>827</v>
      </c>
      <c r="E3253" s="10" t="s">
        <v>1341</v>
      </c>
      <c r="F3253" s="10" t="s">
        <v>1342</v>
      </c>
      <c r="G3253" s="2" t="s">
        <v>129</v>
      </c>
      <c r="H3253" s="6" t="s">
        <v>124</v>
      </c>
      <c r="I3253" s="4" t="s">
        <v>125</v>
      </c>
    </row>
    <row r="3254" spans="1:9" x14ac:dyDescent="0.2">
      <c r="A3254" s="8">
        <v>3251</v>
      </c>
      <c r="B3254" s="4" t="s">
        <v>1483</v>
      </c>
      <c r="C3254" s="4" t="s">
        <v>1376</v>
      </c>
      <c r="D3254" s="4" t="s">
        <v>209</v>
      </c>
      <c r="E3254" s="10" t="s">
        <v>1341</v>
      </c>
      <c r="F3254" s="10" t="s">
        <v>1342</v>
      </c>
      <c r="G3254" s="2" t="s">
        <v>129</v>
      </c>
      <c r="H3254" s="6" t="s">
        <v>124</v>
      </c>
      <c r="I3254" s="4" t="s">
        <v>125</v>
      </c>
    </row>
    <row r="3255" spans="1:9" x14ac:dyDescent="0.2">
      <c r="A3255" s="8">
        <v>3252</v>
      </c>
      <c r="B3255" s="4" t="s">
        <v>321</v>
      </c>
      <c r="C3255" s="4" t="s">
        <v>536</v>
      </c>
      <c r="D3255" s="4" t="s">
        <v>1367</v>
      </c>
      <c r="E3255" s="10" t="s">
        <v>1341</v>
      </c>
      <c r="F3255" s="10" t="s">
        <v>1342</v>
      </c>
      <c r="G3255" s="2" t="s">
        <v>129</v>
      </c>
      <c r="H3255" s="6" t="s">
        <v>124</v>
      </c>
      <c r="I3255" s="4" t="s">
        <v>362</v>
      </c>
    </row>
    <row r="3256" spans="1:9" x14ac:dyDescent="0.2">
      <c r="A3256" s="8">
        <v>3253</v>
      </c>
      <c r="B3256" s="4" t="s">
        <v>1432</v>
      </c>
      <c r="C3256" s="4" t="s">
        <v>536</v>
      </c>
      <c r="D3256" s="4" t="s">
        <v>1367</v>
      </c>
      <c r="E3256" s="10" t="s">
        <v>1341</v>
      </c>
      <c r="F3256" s="10" t="s">
        <v>1342</v>
      </c>
      <c r="G3256" s="2" t="s">
        <v>129</v>
      </c>
      <c r="H3256" s="6" t="s">
        <v>124</v>
      </c>
      <c r="I3256" s="4" t="s">
        <v>125</v>
      </c>
    </row>
    <row r="3257" spans="1:9" x14ac:dyDescent="0.2">
      <c r="A3257" s="8">
        <v>3254</v>
      </c>
      <c r="B3257" s="4" t="s">
        <v>365</v>
      </c>
      <c r="C3257" s="4" t="s">
        <v>363</v>
      </c>
      <c r="D3257" s="4" t="s">
        <v>511</v>
      </c>
      <c r="E3257" s="10" t="s">
        <v>1341</v>
      </c>
      <c r="F3257" s="10" t="s">
        <v>1342</v>
      </c>
      <c r="G3257" s="2" t="s">
        <v>129</v>
      </c>
      <c r="H3257" s="6" t="s">
        <v>124</v>
      </c>
      <c r="I3257" s="4" t="s">
        <v>362</v>
      </c>
    </row>
    <row r="3258" spans="1:9" x14ac:dyDescent="0.2">
      <c r="A3258" s="8">
        <v>3255</v>
      </c>
      <c r="B3258" s="4" t="s">
        <v>463</v>
      </c>
      <c r="C3258" s="4" t="s">
        <v>1367</v>
      </c>
      <c r="D3258" s="4" t="s">
        <v>1367</v>
      </c>
      <c r="E3258" s="10" t="s">
        <v>1341</v>
      </c>
      <c r="F3258" s="10" t="s">
        <v>1342</v>
      </c>
      <c r="G3258" s="2" t="s">
        <v>129</v>
      </c>
      <c r="H3258" s="6" t="s">
        <v>124</v>
      </c>
      <c r="I3258" s="4" t="s">
        <v>362</v>
      </c>
    </row>
    <row r="3259" spans="1:9" x14ac:dyDescent="0.2">
      <c r="A3259" s="8">
        <v>3256</v>
      </c>
      <c r="B3259" s="4" t="s">
        <v>500</v>
      </c>
      <c r="C3259" s="4" t="s">
        <v>209</v>
      </c>
      <c r="D3259" s="4" t="s">
        <v>449</v>
      </c>
      <c r="E3259" s="10" t="s">
        <v>1341</v>
      </c>
      <c r="F3259" s="10" t="s">
        <v>1342</v>
      </c>
      <c r="G3259" s="2" t="s">
        <v>129</v>
      </c>
      <c r="H3259" s="6" t="s">
        <v>124</v>
      </c>
      <c r="I3259" s="4" t="s">
        <v>362</v>
      </c>
    </row>
    <row r="3260" spans="1:9" x14ac:dyDescent="0.2">
      <c r="A3260" s="8">
        <v>3257</v>
      </c>
      <c r="B3260" s="4" t="s">
        <v>1488</v>
      </c>
      <c r="C3260" s="4" t="s">
        <v>536</v>
      </c>
      <c r="D3260" s="4" t="s">
        <v>363</v>
      </c>
      <c r="E3260" s="10" t="s">
        <v>1341</v>
      </c>
      <c r="F3260" s="10" t="s">
        <v>1342</v>
      </c>
      <c r="G3260" s="2" t="s">
        <v>129</v>
      </c>
      <c r="H3260" s="6" t="s">
        <v>124</v>
      </c>
      <c r="I3260" s="4" t="s">
        <v>362</v>
      </c>
    </row>
    <row r="3261" spans="1:9" x14ac:dyDescent="0.2">
      <c r="A3261" s="8">
        <v>3258</v>
      </c>
      <c r="B3261" s="4" t="s">
        <v>1489</v>
      </c>
      <c r="C3261" s="4" t="s">
        <v>209</v>
      </c>
      <c r="D3261" s="4" t="s">
        <v>167</v>
      </c>
      <c r="E3261" s="10" t="s">
        <v>1341</v>
      </c>
      <c r="F3261" s="10" t="s">
        <v>1342</v>
      </c>
      <c r="G3261" s="2" t="s">
        <v>129</v>
      </c>
      <c r="H3261" s="6" t="s">
        <v>124</v>
      </c>
      <c r="I3261" s="4" t="s">
        <v>125</v>
      </c>
    </row>
    <row r="3262" spans="1:9" x14ac:dyDescent="0.2">
      <c r="A3262" s="8">
        <v>3259</v>
      </c>
      <c r="B3262" s="4" t="s">
        <v>414</v>
      </c>
      <c r="C3262" s="4" t="s">
        <v>258</v>
      </c>
      <c r="D3262" s="4" t="s">
        <v>251</v>
      </c>
      <c r="E3262" s="10" t="s">
        <v>1341</v>
      </c>
      <c r="F3262" s="10" t="s">
        <v>1342</v>
      </c>
      <c r="G3262" s="2" t="s">
        <v>129</v>
      </c>
      <c r="H3262" s="6" t="s">
        <v>124</v>
      </c>
      <c r="I3262" s="4" t="s">
        <v>362</v>
      </c>
    </row>
    <row r="3263" spans="1:9" x14ac:dyDescent="0.2">
      <c r="A3263" s="8">
        <v>3260</v>
      </c>
      <c r="B3263" s="4" t="s">
        <v>1490</v>
      </c>
      <c r="C3263" s="4" t="s">
        <v>536</v>
      </c>
      <c r="D3263" s="4" t="s">
        <v>1367</v>
      </c>
      <c r="E3263" s="10" t="s">
        <v>1341</v>
      </c>
      <c r="F3263" s="10" t="s">
        <v>1342</v>
      </c>
      <c r="G3263" s="2" t="s">
        <v>129</v>
      </c>
      <c r="H3263" s="6" t="s">
        <v>124</v>
      </c>
      <c r="I3263" s="4" t="s">
        <v>362</v>
      </c>
    </row>
    <row r="3264" spans="1:9" x14ac:dyDescent="0.2">
      <c r="A3264" s="8">
        <v>3261</v>
      </c>
      <c r="B3264" s="4" t="s">
        <v>1489</v>
      </c>
      <c r="C3264" s="4" t="s">
        <v>536</v>
      </c>
      <c r="D3264" s="4" t="s">
        <v>1367</v>
      </c>
      <c r="E3264" s="10" t="s">
        <v>1341</v>
      </c>
      <c r="F3264" s="10" t="s">
        <v>1342</v>
      </c>
      <c r="G3264" s="2" t="s">
        <v>129</v>
      </c>
      <c r="H3264" s="6" t="s">
        <v>124</v>
      </c>
      <c r="I3264" s="4" t="s">
        <v>362</v>
      </c>
    </row>
    <row r="3265" spans="1:9" x14ac:dyDescent="0.2">
      <c r="A3265" s="8">
        <v>3262</v>
      </c>
      <c r="B3265" s="4" t="s">
        <v>83</v>
      </c>
      <c r="C3265" s="4" t="s">
        <v>174</v>
      </c>
      <c r="D3265" s="4" t="s">
        <v>1376</v>
      </c>
      <c r="E3265" s="10" t="s">
        <v>1341</v>
      </c>
      <c r="F3265" s="10" t="s">
        <v>1342</v>
      </c>
      <c r="G3265" s="2" t="s">
        <v>129</v>
      </c>
      <c r="H3265" s="6" t="s">
        <v>124</v>
      </c>
      <c r="I3265" s="4" t="s">
        <v>125</v>
      </c>
    </row>
    <row r="3266" spans="1:9" x14ac:dyDescent="0.2">
      <c r="A3266" s="8">
        <v>3263</v>
      </c>
      <c r="B3266" s="4" t="s">
        <v>224</v>
      </c>
      <c r="C3266" s="4" t="s">
        <v>358</v>
      </c>
      <c r="D3266" s="4" t="s">
        <v>209</v>
      </c>
      <c r="E3266" s="10" t="s">
        <v>1341</v>
      </c>
      <c r="F3266" s="10" t="s">
        <v>1342</v>
      </c>
      <c r="G3266" s="2" t="s">
        <v>129</v>
      </c>
      <c r="H3266" s="6" t="s">
        <v>124</v>
      </c>
      <c r="I3266" s="4" t="s">
        <v>125</v>
      </c>
    </row>
    <row r="3267" spans="1:9" x14ac:dyDescent="0.2">
      <c r="A3267" s="8">
        <v>3264</v>
      </c>
      <c r="B3267" s="4" t="s">
        <v>170</v>
      </c>
      <c r="C3267" s="4" t="s">
        <v>363</v>
      </c>
      <c r="D3267" s="4" t="s">
        <v>511</v>
      </c>
      <c r="E3267" s="10" t="s">
        <v>1341</v>
      </c>
      <c r="F3267" s="10" t="s">
        <v>1342</v>
      </c>
      <c r="G3267" s="2" t="s">
        <v>129</v>
      </c>
      <c r="H3267" s="6" t="s">
        <v>124</v>
      </c>
      <c r="I3267" s="4" t="s">
        <v>125</v>
      </c>
    </row>
    <row r="3268" spans="1:9" x14ac:dyDescent="0.2">
      <c r="A3268" s="8">
        <v>3265</v>
      </c>
      <c r="B3268" s="4" t="s">
        <v>157</v>
      </c>
      <c r="C3268" s="4" t="s">
        <v>983</v>
      </c>
      <c r="D3268" s="4" t="s">
        <v>1369</v>
      </c>
      <c r="E3268" s="10" t="s">
        <v>1341</v>
      </c>
      <c r="F3268" s="10" t="s">
        <v>1342</v>
      </c>
      <c r="G3268" s="2" t="s">
        <v>129</v>
      </c>
      <c r="H3268" s="6" t="s">
        <v>124</v>
      </c>
      <c r="I3268" s="4" t="s">
        <v>125</v>
      </c>
    </row>
    <row r="3269" spans="1:9" x14ac:dyDescent="0.2">
      <c r="A3269" s="8">
        <v>3266</v>
      </c>
      <c r="B3269" s="4" t="s">
        <v>321</v>
      </c>
      <c r="C3269" s="4" t="s">
        <v>251</v>
      </c>
      <c r="D3269" s="4" t="s">
        <v>209</v>
      </c>
      <c r="E3269" s="10" t="s">
        <v>1341</v>
      </c>
      <c r="F3269" s="10" t="s">
        <v>1342</v>
      </c>
      <c r="G3269" s="2" t="s">
        <v>129</v>
      </c>
      <c r="H3269" s="6" t="s">
        <v>124</v>
      </c>
      <c r="I3269" s="4" t="s">
        <v>362</v>
      </c>
    </row>
    <row r="3270" spans="1:9" x14ac:dyDescent="0.2">
      <c r="A3270" s="8">
        <v>3267</v>
      </c>
      <c r="B3270" s="4" t="s">
        <v>1407</v>
      </c>
      <c r="C3270" s="4" t="s">
        <v>529</v>
      </c>
      <c r="D3270" s="4" t="s">
        <v>341</v>
      </c>
      <c r="E3270" s="10" t="s">
        <v>1341</v>
      </c>
      <c r="F3270" s="10" t="s">
        <v>1342</v>
      </c>
      <c r="G3270" s="2" t="s">
        <v>129</v>
      </c>
      <c r="H3270" s="6" t="s">
        <v>124</v>
      </c>
      <c r="I3270" s="4" t="s">
        <v>125</v>
      </c>
    </row>
    <row r="3271" spans="1:9" x14ac:dyDescent="0.2">
      <c r="A3271" s="8">
        <v>3268</v>
      </c>
      <c r="B3271" s="4" t="s">
        <v>1433</v>
      </c>
      <c r="C3271" s="4" t="s">
        <v>134</v>
      </c>
      <c r="D3271" s="4" t="s">
        <v>129</v>
      </c>
      <c r="E3271" s="10" t="s">
        <v>1341</v>
      </c>
      <c r="F3271" s="10" t="s">
        <v>1342</v>
      </c>
      <c r="G3271" s="2" t="s">
        <v>129</v>
      </c>
      <c r="H3271" s="6" t="s">
        <v>124</v>
      </c>
      <c r="I3271" s="4" t="s">
        <v>125</v>
      </c>
    </row>
    <row r="3272" spans="1:9" x14ac:dyDescent="0.2">
      <c r="A3272" s="8">
        <v>3269</v>
      </c>
      <c r="B3272" s="4" t="s">
        <v>1434</v>
      </c>
      <c r="C3272" s="4" t="s">
        <v>529</v>
      </c>
      <c r="D3272" s="4" t="s">
        <v>1376</v>
      </c>
      <c r="E3272" s="10" t="s">
        <v>1341</v>
      </c>
      <c r="F3272" s="10" t="s">
        <v>1342</v>
      </c>
      <c r="G3272" s="2" t="s">
        <v>129</v>
      </c>
      <c r="H3272" s="6" t="s">
        <v>124</v>
      </c>
      <c r="I3272" s="4" t="s">
        <v>125</v>
      </c>
    </row>
    <row r="3273" spans="1:9" x14ac:dyDescent="0.2">
      <c r="A3273" s="8">
        <v>3270</v>
      </c>
      <c r="B3273" s="4" t="s">
        <v>96</v>
      </c>
      <c r="C3273" s="4" t="s">
        <v>536</v>
      </c>
      <c r="D3273" s="4" t="s">
        <v>1367</v>
      </c>
      <c r="E3273" s="10" t="s">
        <v>1341</v>
      </c>
      <c r="F3273" s="10" t="s">
        <v>1342</v>
      </c>
      <c r="G3273" s="2" t="s">
        <v>129</v>
      </c>
      <c r="H3273" s="6" t="s">
        <v>124</v>
      </c>
      <c r="I3273" s="4" t="s">
        <v>125</v>
      </c>
    </row>
    <row r="3274" spans="1:9" x14ac:dyDescent="0.2">
      <c r="A3274" s="8">
        <v>3271</v>
      </c>
      <c r="B3274" s="4" t="s">
        <v>436</v>
      </c>
      <c r="C3274" s="4" t="s">
        <v>294</v>
      </c>
      <c r="D3274" s="4" t="s">
        <v>1376</v>
      </c>
      <c r="E3274" s="10" t="s">
        <v>1341</v>
      </c>
      <c r="F3274" s="10" t="s">
        <v>1342</v>
      </c>
      <c r="G3274" s="2" t="s">
        <v>129</v>
      </c>
      <c r="H3274" s="6" t="s">
        <v>124</v>
      </c>
      <c r="I3274" s="4" t="s">
        <v>362</v>
      </c>
    </row>
    <row r="3275" spans="1:9" x14ac:dyDescent="0.2">
      <c r="A3275" s="8">
        <v>3272</v>
      </c>
      <c r="B3275" s="4" t="s">
        <v>412</v>
      </c>
      <c r="C3275" s="4" t="s">
        <v>374</v>
      </c>
      <c r="D3275" s="4" t="s">
        <v>727</v>
      </c>
      <c r="E3275" s="10" t="s">
        <v>1341</v>
      </c>
      <c r="F3275" s="10" t="s">
        <v>1342</v>
      </c>
      <c r="G3275" s="2" t="s">
        <v>129</v>
      </c>
      <c r="H3275" s="6" t="s">
        <v>124</v>
      </c>
      <c r="I3275" s="4" t="s">
        <v>125</v>
      </c>
    </row>
    <row r="3276" spans="1:9" x14ac:dyDescent="0.2">
      <c r="A3276" s="8">
        <v>3273</v>
      </c>
      <c r="B3276" s="4" t="s">
        <v>1356</v>
      </c>
      <c r="C3276" s="4" t="s">
        <v>167</v>
      </c>
      <c r="D3276" s="4" t="s">
        <v>310</v>
      </c>
      <c r="E3276" s="10" t="s">
        <v>1341</v>
      </c>
      <c r="F3276" s="10" t="s">
        <v>1342</v>
      </c>
      <c r="G3276" s="2" t="s">
        <v>129</v>
      </c>
      <c r="H3276" s="6" t="s">
        <v>124</v>
      </c>
      <c r="I3276" s="4" t="s">
        <v>362</v>
      </c>
    </row>
    <row r="3277" spans="1:9" x14ac:dyDescent="0.2">
      <c r="A3277" s="8">
        <v>3274</v>
      </c>
      <c r="B3277" s="4" t="s">
        <v>1491</v>
      </c>
      <c r="C3277" s="4" t="s">
        <v>536</v>
      </c>
      <c r="D3277" s="4" t="s">
        <v>1367</v>
      </c>
      <c r="E3277" s="10" t="s">
        <v>1341</v>
      </c>
      <c r="F3277" s="10" t="s">
        <v>1342</v>
      </c>
      <c r="G3277" s="2" t="s">
        <v>129</v>
      </c>
      <c r="H3277" s="6" t="s">
        <v>124</v>
      </c>
      <c r="I3277" s="4" t="s">
        <v>362</v>
      </c>
    </row>
    <row r="3278" spans="1:9" x14ac:dyDescent="0.2">
      <c r="A3278" s="8">
        <v>3275</v>
      </c>
      <c r="B3278" s="4" t="s">
        <v>991</v>
      </c>
      <c r="C3278" s="4" t="s">
        <v>130</v>
      </c>
      <c r="D3278" s="4" t="s">
        <v>1376</v>
      </c>
      <c r="E3278" s="10" t="s">
        <v>1341</v>
      </c>
      <c r="F3278" s="10" t="s">
        <v>1342</v>
      </c>
      <c r="G3278" s="2" t="s">
        <v>129</v>
      </c>
      <c r="H3278" s="6" t="s">
        <v>124</v>
      </c>
      <c r="I3278" s="4" t="s">
        <v>362</v>
      </c>
    </row>
    <row r="3279" spans="1:9" x14ac:dyDescent="0.2">
      <c r="A3279" s="8">
        <v>3276</v>
      </c>
      <c r="B3279" s="4" t="s">
        <v>219</v>
      </c>
      <c r="C3279" s="4" t="s">
        <v>168</v>
      </c>
      <c r="D3279" s="4" t="s">
        <v>1354</v>
      </c>
      <c r="E3279" s="10" t="s">
        <v>1341</v>
      </c>
      <c r="F3279" s="10" t="s">
        <v>1342</v>
      </c>
      <c r="G3279" s="2" t="s">
        <v>129</v>
      </c>
      <c r="H3279" s="6" t="s">
        <v>124</v>
      </c>
      <c r="I3279" s="4" t="s">
        <v>125</v>
      </c>
    </row>
    <row r="3280" spans="1:9" x14ac:dyDescent="0.2">
      <c r="A3280" s="8">
        <v>3277</v>
      </c>
      <c r="B3280" s="4" t="s">
        <v>1436</v>
      </c>
      <c r="C3280" s="4" t="s">
        <v>222</v>
      </c>
      <c r="D3280" s="4" t="s">
        <v>209</v>
      </c>
      <c r="E3280" s="10" t="s">
        <v>1341</v>
      </c>
      <c r="F3280" s="10" t="s">
        <v>1342</v>
      </c>
      <c r="G3280" s="2" t="s">
        <v>129</v>
      </c>
      <c r="H3280" s="6" t="s">
        <v>124</v>
      </c>
      <c r="I3280" s="4" t="s">
        <v>362</v>
      </c>
    </row>
    <row r="3281" spans="1:9" x14ac:dyDescent="0.2">
      <c r="A3281" s="8">
        <v>3278</v>
      </c>
      <c r="B3281" s="4" t="s">
        <v>1439</v>
      </c>
      <c r="C3281" s="4" t="s">
        <v>143</v>
      </c>
      <c r="D3281" s="4" t="s">
        <v>120</v>
      </c>
      <c r="E3281" s="10" t="s">
        <v>1341</v>
      </c>
      <c r="F3281" s="10" t="s">
        <v>1342</v>
      </c>
      <c r="G3281" s="2" t="s">
        <v>129</v>
      </c>
      <c r="H3281" s="6" t="s">
        <v>124</v>
      </c>
      <c r="I3281" s="4" t="s">
        <v>362</v>
      </c>
    </row>
    <row r="3282" spans="1:9" x14ac:dyDescent="0.2">
      <c r="A3282" s="8">
        <v>3279</v>
      </c>
      <c r="B3282" s="4" t="s">
        <v>726</v>
      </c>
      <c r="C3282" s="4" t="s">
        <v>1440</v>
      </c>
      <c r="D3282" s="4" t="s">
        <v>1359</v>
      </c>
      <c r="E3282" s="10" t="s">
        <v>1341</v>
      </c>
      <c r="F3282" s="10" t="s">
        <v>1342</v>
      </c>
      <c r="G3282" s="2" t="s">
        <v>129</v>
      </c>
      <c r="H3282" s="6" t="s">
        <v>124</v>
      </c>
      <c r="I3282" s="4" t="s">
        <v>362</v>
      </c>
    </row>
    <row r="3283" spans="1:9" x14ac:dyDescent="0.2">
      <c r="A3283" s="8">
        <v>3280</v>
      </c>
      <c r="B3283" s="4" t="s">
        <v>115</v>
      </c>
      <c r="C3283" s="4" t="s">
        <v>1401</v>
      </c>
      <c r="D3283" s="4" t="s">
        <v>222</v>
      </c>
      <c r="E3283" s="10" t="s">
        <v>1341</v>
      </c>
      <c r="F3283" s="10" t="s">
        <v>1342</v>
      </c>
      <c r="G3283" s="2" t="s">
        <v>129</v>
      </c>
      <c r="H3283" s="6" t="s">
        <v>124</v>
      </c>
      <c r="I3283" s="4" t="s">
        <v>362</v>
      </c>
    </row>
    <row r="3284" spans="1:9" x14ac:dyDescent="0.2">
      <c r="A3284" s="8">
        <v>3281</v>
      </c>
      <c r="B3284" s="4" t="s">
        <v>1441</v>
      </c>
      <c r="C3284" s="4" t="s">
        <v>1354</v>
      </c>
      <c r="D3284" s="4" t="s">
        <v>1045</v>
      </c>
      <c r="E3284" s="10" t="s">
        <v>1341</v>
      </c>
      <c r="F3284" s="10" t="s">
        <v>1342</v>
      </c>
      <c r="G3284" s="2" t="s">
        <v>129</v>
      </c>
      <c r="H3284" s="6" t="s">
        <v>124</v>
      </c>
      <c r="I3284" s="4" t="s">
        <v>362</v>
      </c>
    </row>
    <row r="3285" spans="1:9" x14ac:dyDescent="0.2">
      <c r="A3285" s="8">
        <v>3282</v>
      </c>
      <c r="B3285" s="4" t="s">
        <v>482</v>
      </c>
      <c r="C3285" s="4" t="s">
        <v>1354</v>
      </c>
      <c r="D3285" s="4" t="s">
        <v>775</v>
      </c>
      <c r="E3285" s="10" t="s">
        <v>1341</v>
      </c>
      <c r="F3285" s="10" t="s">
        <v>1342</v>
      </c>
      <c r="G3285" s="2" t="s">
        <v>129</v>
      </c>
      <c r="H3285" s="6" t="s">
        <v>124</v>
      </c>
      <c r="I3285" s="4" t="s">
        <v>362</v>
      </c>
    </row>
    <row r="3286" spans="1:9" x14ac:dyDescent="0.2">
      <c r="A3286" s="8">
        <v>3283</v>
      </c>
      <c r="B3286" s="4" t="s">
        <v>619</v>
      </c>
      <c r="C3286" s="4" t="s">
        <v>1382</v>
      </c>
      <c r="D3286" s="4" t="s">
        <v>316</v>
      </c>
      <c r="E3286" s="10" t="s">
        <v>1341</v>
      </c>
      <c r="F3286" s="10" t="s">
        <v>1342</v>
      </c>
      <c r="G3286" s="2" t="s">
        <v>129</v>
      </c>
      <c r="H3286" s="6" t="s">
        <v>124</v>
      </c>
      <c r="I3286" s="4" t="s">
        <v>362</v>
      </c>
    </row>
    <row r="3287" spans="1:9" x14ac:dyDescent="0.2">
      <c r="A3287" s="8">
        <v>3284</v>
      </c>
      <c r="B3287" s="4" t="s">
        <v>825</v>
      </c>
      <c r="C3287" s="4" t="s">
        <v>1340</v>
      </c>
      <c r="D3287" s="4" t="s">
        <v>536</v>
      </c>
      <c r="E3287" s="10" t="s">
        <v>1341</v>
      </c>
      <c r="F3287" s="10" t="s">
        <v>1342</v>
      </c>
      <c r="G3287" s="2" t="s">
        <v>129</v>
      </c>
      <c r="H3287" s="6" t="s">
        <v>124</v>
      </c>
      <c r="I3287" s="4" t="s">
        <v>125</v>
      </c>
    </row>
    <row r="3288" spans="1:9" x14ac:dyDescent="0.2">
      <c r="A3288" s="8">
        <v>3285</v>
      </c>
      <c r="B3288" s="4" t="s">
        <v>1442</v>
      </c>
      <c r="C3288" s="4" t="s">
        <v>779</v>
      </c>
      <c r="D3288" s="4" t="s">
        <v>1359</v>
      </c>
      <c r="E3288" s="10" t="s">
        <v>1341</v>
      </c>
      <c r="F3288" s="10" t="s">
        <v>1342</v>
      </c>
      <c r="G3288" s="2" t="s">
        <v>129</v>
      </c>
      <c r="H3288" s="6" t="s">
        <v>124</v>
      </c>
      <c r="I3288" s="4" t="s">
        <v>125</v>
      </c>
    </row>
    <row r="3289" spans="1:9" x14ac:dyDescent="0.2">
      <c r="A3289" s="8">
        <v>3286</v>
      </c>
      <c r="B3289" s="4" t="s">
        <v>375</v>
      </c>
      <c r="C3289" s="4" t="s">
        <v>1359</v>
      </c>
      <c r="D3289" s="4" t="s">
        <v>300</v>
      </c>
      <c r="E3289" s="10" t="s">
        <v>1341</v>
      </c>
      <c r="F3289" s="10" t="s">
        <v>1342</v>
      </c>
      <c r="G3289" s="2" t="s">
        <v>129</v>
      </c>
      <c r="H3289" s="6" t="s">
        <v>124</v>
      </c>
      <c r="I3289" s="4" t="s">
        <v>362</v>
      </c>
    </row>
    <row r="3290" spans="1:9" x14ac:dyDescent="0.2">
      <c r="A3290" s="8">
        <v>3287</v>
      </c>
      <c r="B3290" s="4" t="s">
        <v>203</v>
      </c>
      <c r="C3290" s="4" t="s">
        <v>1408</v>
      </c>
      <c r="D3290" s="4" t="s">
        <v>522</v>
      </c>
      <c r="E3290" s="10" t="s">
        <v>1341</v>
      </c>
      <c r="F3290" s="10" t="s">
        <v>1342</v>
      </c>
      <c r="G3290" s="2" t="s">
        <v>129</v>
      </c>
      <c r="H3290" s="6" t="s">
        <v>124</v>
      </c>
      <c r="I3290" s="4" t="s">
        <v>125</v>
      </c>
    </row>
    <row r="3291" spans="1:9" x14ac:dyDescent="0.2">
      <c r="A3291" s="8">
        <v>3288</v>
      </c>
      <c r="B3291" s="4" t="s">
        <v>157</v>
      </c>
      <c r="C3291" s="4" t="s">
        <v>1426</v>
      </c>
      <c r="D3291" s="4" t="s">
        <v>95</v>
      </c>
      <c r="E3291" s="10" t="s">
        <v>1341</v>
      </c>
      <c r="F3291" s="10" t="s">
        <v>1342</v>
      </c>
      <c r="G3291" s="2" t="s">
        <v>129</v>
      </c>
      <c r="H3291" s="6" t="s">
        <v>124</v>
      </c>
      <c r="I3291" s="4" t="s">
        <v>125</v>
      </c>
    </row>
    <row r="3292" spans="1:9" x14ac:dyDescent="0.2">
      <c r="A3292" s="8">
        <v>3289</v>
      </c>
      <c r="B3292" s="4" t="s">
        <v>1399</v>
      </c>
      <c r="C3292" s="4" t="s">
        <v>310</v>
      </c>
      <c r="D3292" s="4" t="s">
        <v>229</v>
      </c>
      <c r="E3292" s="10" t="s">
        <v>1341</v>
      </c>
      <c r="F3292" s="10" t="s">
        <v>1342</v>
      </c>
      <c r="G3292" s="2" t="s">
        <v>129</v>
      </c>
      <c r="H3292" s="6" t="s">
        <v>124</v>
      </c>
      <c r="I3292" s="4" t="s">
        <v>362</v>
      </c>
    </row>
    <row r="3293" spans="1:9" x14ac:dyDescent="0.2">
      <c r="A3293" s="8">
        <v>3290</v>
      </c>
      <c r="B3293" s="4" t="s">
        <v>75</v>
      </c>
      <c r="C3293" s="4" t="s">
        <v>1440</v>
      </c>
      <c r="D3293" s="4" t="s">
        <v>779</v>
      </c>
      <c r="E3293" s="10" t="s">
        <v>1341</v>
      </c>
      <c r="F3293" s="10" t="s">
        <v>1342</v>
      </c>
      <c r="G3293" s="2" t="s">
        <v>129</v>
      </c>
      <c r="H3293" s="6" t="s">
        <v>124</v>
      </c>
      <c r="I3293" s="4" t="s">
        <v>125</v>
      </c>
    </row>
    <row r="3294" spans="1:9" x14ac:dyDescent="0.2">
      <c r="A3294" s="8">
        <v>3291</v>
      </c>
      <c r="B3294" s="4" t="s">
        <v>96</v>
      </c>
      <c r="C3294" s="4" t="s">
        <v>413</v>
      </c>
      <c r="D3294" s="4" t="s">
        <v>310</v>
      </c>
      <c r="E3294" s="10" t="s">
        <v>1341</v>
      </c>
      <c r="F3294" s="10" t="s">
        <v>1342</v>
      </c>
      <c r="G3294" s="2" t="s">
        <v>129</v>
      </c>
      <c r="H3294" s="6" t="s">
        <v>124</v>
      </c>
      <c r="I3294" s="4" t="s">
        <v>125</v>
      </c>
    </row>
    <row r="3295" spans="1:9" x14ac:dyDescent="0.2">
      <c r="A3295" s="8">
        <v>3292</v>
      </c>
      <c r="B3295" s="4" t="s">
        <v>447</v>
      </c>
      <c r="C3295" s="4" t="s">
        <v>104</v>
      </c>
      <c r="D3295" s="4" t="s">
        <v>1359</v>
      </c>
      <c r="E3295" s="10" t="s">
        <v>1341</v>
      </c>
      <c r="F3295" s="10" t="s">
        <v>1342</v>
      </c>
      <c r="G3295" s="2" t="s">
        <v>129</v>
      </c>
      <c r="H3295" s="6" t="s">
        <v>124</v>
      </c>
      <c r="I3295" s="4" t="s">
        <v>125</v>
      </c>
    </row>
    <row r="3296" spans="1:9" x14ac:dyDescent="0.2">
      <c r="A3296" s="8">
        <v>3293</v>
      </c>
      <c r="B3296" s="4" t="s">
        <v>1492</v>
      </c>
      <c r="C3296" s="4" t="s">
        <v>1374</v>
      </c>
      <c r="D3296" s="4" t="s">
        <v>104</v>
      </c>
      <c r="E3296" s="10" t="s">
        <v>1341</v>
      </c>
      <c r="F3296" s="10" t="s">
        <v>1342</v>
      </c>
      <c r="G3296" s="2" t="s">
        <v>129</v>
      </c>
      <c r="H3296" s="6" t="s">
        <v>124</v>
      </c>
      <c r="I3296" s="4" t="s">
        <v>125</v>
      </c>
    </row>
    <row r="3297" spans="1:9" x14ac:dyDescent="0.2">
      <c r="A3297" s="8">
        <v>3294</v>
      </c>
      <c r="B3297" s="4" t="s">
        <v>1493</v>
      </c>
      <c r="C3297" s="4" t="s">
        <v>167</v>
      </c>
      <c r="D3297" s="4" t="s">
        <v>1340</v>
      </c>
      <c r="E3297" s="10" t="s">
        <v>1341</v>
      </c>
      <c r="F3297" s="10" t="s">
        <v>1342</v>
      </c>
      <c r="G3297" s="2" t="s">
        <v>129</v>
      </c>
      <c r="H3297" s="6" t="s">
        <v>124</v>
      </c>
      <c r="I3297" s="4" t="s">
        <v>362</v>
      </c>
    </row>
    <row r="3298" spans="1:9" x14ac:dyDescent="0.2">
      <c r="A3298" s="8">
        <v>3295</v>
      </c>
      <c r="B3298" s="4" t="s">
        <v>1494</v>
      </c>
      <c r="C3298" s="4" t="s">
        <v>1352</v>
      </c>
      <c r="D3298" s="4" t="s">
        <v>1258</v>
      </c>
      <c r="E3298" s="10" t="s">
        <v>1341</v>
      </c>
      <c r="F3298" s="10" t="s">
        <v>1342</v>
      </c>
      <c r="G3298" s="2" t="s">
        <v>129</v>
      </c>
      <c r="H3298" s="6" t="s">
        <v>124</v>
      </c>
      <c r="I3298" s="4" t="s">
        <v>125</v>
      </c>
    </row>
    <row r="3299" spans="1:9" x14ac:dyDescent="0.2">
      <c r="A3299" s="8">
        <v>3296</v>
      </c>
      <c r="B3299" s="4" t="s">
        <v>1495</v>
      </c>
      <c r="C3299" s="4" t="s">
        <v>1496</v>
      </c>
      <c r="D3299" s="4" t="s">
        <v>232</v>
      </c>
      <c r="E3299" s="10" t="s">
        <v>1341</v>
      </c>
      <c r="F3299" s="10" t="s">
        <v>1342</v>
      </c>
      <c r="G3299" s="2" t="s">
        <v>129</v>
      </c>
      <c r="H3299" s="6" t="s">
        <v>124</v>
      </c>
      <c r="I3299" s="4" t="s">
        <v>125</v>
      </c>
    </row>
    <row r="3300" spans="1:9" x14ac:dyDescent="0.2">
      <c r="A3300" s="8">
        <v>3297</v>
      </c>
      <c r="B3300" s="4" t="s">
        <v>1497</v>
      </c>
      <c r="C3300" s="4" t="s">
        <v>198</v>
      </c>
      <c r="D3300" s="4" t="s">
        <v>974</v>
      </c>
      <c r="E3300" s="10" t="s">
        <v>1341</v>
      </c>
      <c r="F3300" s="10" t="s">
        <v>1342</v>
      </c>
      <c r="G3300" s="2" t="s">
        <v>129</v>
      </c>
      <c r="H3300" s="6" t="s">
        <v>124</v>
      </c>
      <c r="I3300" s="4" t="s">
        <v>125</v>
      </c>
    </row>
    <row r="3301" spans="1:9" x14ac:dyDescent="0.2">
      <c r="A3301" s="8">
        <v>3298</v>
      </c>
      <c r="B3301" s="4" t="s">
        <v>719</v>
      </c>
      <c r="C3301" s="4" t="s">
        <v>1408</v>
      </c>
      <c r="D3301" s="4" t="s">
        <v>1498</v>
      </c>
      <c r="E3301" s="10" t="s">
        <v>1341</v>
      </c>
      <c r="F3301" s="10" t="s">
        <v>1342</v>
      </c>
      <c r="G3301" s="2" t="s">
        <v>129</v>
      </c>
      <c r="H3301" s="6" t="s">
        <v>124</v>
      </c>
      <c r="I3301" s="4" t="s">
        <v>125</v>
      </c>
    </row>
    <row r="3302" spans="1:9" x14ac:dyDescent="0.2">
      <c r="A3302" s="8">
        <v>3299</v>
      </c>
      <c r="B3302" s="4" t="s">
        <v>591</v>
      </c>
      <c r="C3302" s="4" t="s">
        <v>1430</v>
      </c>
      <c r="D3302" s="4" t="s">
        <v>1251</v>
      </c>
      <c r="E3302" s="10" t="s">
        <v>1341</v>
      </c>
      <c r="F3302" s="10" t="s">
        <v>1342</v>
      </c>
      <c r="G3302" s="2" t="s">
        <v>129</v>
      </c>
      <c r="H3302" s="6" t="s">
        <v>124</v>
      </c>
      <c r="I3302" s="4" t="s">
        <v>362</v>
      </c>
    </row>
    <row r="3303" spans="1:9" x14ac:dyDescent="0.2">
      <c r="A3303" s="8">
        <v>3300</v>
      </c>
      <c r="B3303" s="4" t="s">
        <v>556</v>
      </c>
      <c r="C3303" s="4" t="s">
        <v>310</v>
      </c>
      <c r="D3303" s="4" t="s">
        <v>1401</v>
      </c>
      <c r="E3303" s="10" t="s">
        <v>1341</v>
      </c>
      <c r="F3303" s="10" t="s">
        <v>1342</v>
      </c>
      <c r="G3303" s="2" t="s">
        <v>129</v>
      </c>
      <c r="H3303" s="6" t="s">
        <v>124</v>
      </c>
      <c r="I3303" s="4" t="s">
        <v>125</v>
      </c>
    </row>
    <row r="3304" spans="1:9" x14ac:dyDescent="0.2">
      <c r="A3304" s="8">
        <v>3301</v>
      </c>
      <c r="B3304" s="4" t="s">
        <v>1458</v>
      </c>
      <c r="C3304" s="4" t="s">
        <v>263</v>
      </c>
      <c r="D3304" s="4" t="s">
        <v>367</v>
      </c>
      <c r="E3304" s="10" t="s">
        <v>1341</v>
      </c>
      <c r="F3304" s="10" t="s">
        <v>1342</v>
      </c>
      <c r="G3304" s="2" t="s">
        <v>129</v>
      </c>
      <c r="H3304" s="6" t="s">
        <v>124</v>
      </c>
      <c r="I3304" s="4" t="s">
        <v>362</v>
      </c>
    </row>
    <row r="3305" spans="1:9" x14ac:dyDescent="0.2">
      <c r="A3305" s="8">
        <v>3302</v>
      </c>
      <c r="B3305" s="4" t="s">
        <v>1499</v>
      </c>
      <c r="C3305" s="4" t="s">
        <v>430</v>
      </c>
      <c r="D3305" s="4" t="s">
        <v>149</v>
      </c>
      <c r="E3305" s="10" t="s">
        <v>1341</v>
      </c>
      <c r="F3305" s="10" t="s">
        <v>1342</v>
      </c>
      <c r="G3305" s="2" t="s">
        <v>129</v>
      </c>
      <c r="H3305" s="6" t="s">
        <v>124</v>
      </c>
      <c r="I3305" s="4" t="s">
        <v>362</v>
      </c>
    </row>
    <row r="3306" spans="1:9" x14ac:dyDescent="0.2">
      <c r="A3306" s="8">
        <v>3303</v>
      </c>
      <c r="B3306" s="4" t="s">
        <v>176</v>
      </c>
      <c r="C3306" s="4" t="s">
        <v>1382</v>
      </c>
      <c r="D3306" s="4" t="s">
        <v>193</v>
      </c>
      <c r="E3306" s="10" t="s">
        <v>1341</v>
      </c>
      <c r="F3306" s="10" t="s">
        <v>1342</v>
      </c>
      <c r="G3306" s="2" t="s">
        <v>129</v>
      </c>
      <c r="H3306" s="6" t="s">
        <v>124</v>
      </c>
      <c r="I3306" s="4" t="s">
        <v>125</v>
      </c>
    </row>
    <row r="3307" spans="1:9" x14ac:dyDescent="0.2">
      <c r="A3307" s="8">
        <v>3304</v>
      </c>
      <c r="B3307" s="4" t="s">
        <v>1398</v>
      </c>
      <c r="C3307" s="4" t="s">
        <v>1354</v>
      </c>
      <c r="D3307" s="4" t="s">
        <v>1354</v>
      </c>
      <c r="E3307" s="10" t="s">
        <v>1341</v>
      </c>
      <c r="F3307" s="10" t="s">
        <v>1342</v>
      </c>
      <c r="G3307" s="2" t="s">
        <v>129</v>
      </c>
      <c r="H3307" s="6" t="s">
        <v>124</v>
      </c>
      <c r="I3307" s="4" t="s">
        <v>362</v>
      </c>
    </row>
    <row r="3308" spans="1:9" x14ac:dyDescent="0.2">
      <c r="A3308" s="8">
        <v>3305</v>
      </c>
      <c r="B3308" s="4" t="s">
        <v>478</v>
      </c>
      <c r="C3308" s="4" t="s">
        <v>209</v>
      </c>
      <c r="D3308" s="4" t="s">
        <v>803</v>
      </c>
      <c r="E3308" s="10" t="s">
        <v>1341</v>
      </c>
      <c r="F3308" s="10" t="s">
        <v>1342</v>
      </c>
      <c r="G3308" s="2" t="s">
        <v>129</v>
      </c>
      <c r="H3308" s="6" t="s">
        <v>124</v>
      </c>
      <c r="I3308" s="4" t="s">
        <v>362</v>
      </c>
    </row>
    <row r="3309" spans="1:9" x14ac:dyDescent="0.2">
      <c r="A3309" s="8">
        <v>3306</v>
      </c>
      <c r="B3309" s="4" t="s">
        <v>1184</v>
      </c>
      <c r="C3309" s="4" t="s">
        <v>641</v>
      </c>
      <c r="D3309" s="4" t="s">
        <v>670</v>
      </c>
      <c r="E3309" s="10" t="s">
        <v>1341</v>
      </c>
      <c r="F3309" s="10" t="s">
        <v>1342</v>
      </c>
      <c r="G3309" s="2" t="s">
        <v>129</v>
      </c>
      <c r="H3309" s="6" t="s">
        <v>124</v>
      </c>
      <c r="I3309" s="4" t="s">
        <v>362</v>
      </c>
    </row>
    <row r="3310" spans="1:9" x14ac:dyDescent="0.2">
      <c r="A3310" s="8">
        <v>3307</v>
      </c>
      <c r="B3310" s="4" t="s">
        <v>414</v>
      </c>
      <c r="C3310" s="4" t="s">
        <v>152</v>
      </c>
      <c r="D3310" s="4" t="s">
        <v>288</v>
      </c>
      <c r="E3310" s="10" t="s">
        <v>1341</v>
      </c>
      <c r="F3310" s="10" t="s">
        <v>1342</v>
      </c>
      <c r="G3310" s="2" t="s">
        <v>129</v>
      </c>
      <c r="H3310" s="6" t="s">
        <v>124</v>
      </c>
      <c r="I3310" s="4" t="s">
        <v>362</v>
      </c>
    </row>
    <row r="3311" spans="1:9" x14ac:dyDescent="0.2">
      <c r="A3311" s="8">
        <v>3308</v>
      </c>
      <c r="B3311" s="4" t="s">
        <v>1034</v>
      </c>
      <c r="C3311" s="4" t="s">
        <v>542</v>
      </c>
      <c r="D3311" s="4" t="s">
        <v>764</v>
      </c>
      <c r="E3311" s="10" t="s">
        <v>1341</v>
      </c>
      <c r="F3311" s="10" t="s">
        <v>1342</v>
      </c>
      <c r="G3311" s="2" t="s">
        <v>129</v>
      </c>
      <c r="H3311" s="6" t="s">
        <v>124</v>
      </c>
      <c r="I3311" s="4" t="s">
        <v>362</v>
      </c>
    </row>
    <row r="3312" spans="1:9" x14ac:dyDescent="0.2">
      <c r="A3312" s="8">
        <v>3309</v>
      </c>
      <c r="B3312" s="4" t="s">
        <v>1392</v>
      </c>
      <c r="C3312" s="4" t="s">
        <v>81</v>
      </c>
      <c r="D3312" s="4" t="s">
        <v>227</v>
      </c>
      <c r="E3312" s="10" t="s">
        <v>1341</v>
      </c>
      <c r="F3312" s="10" t="s">
        <v>1342</v>
      </c>
      <c r="G3312" s="2" t="s">
        <v>129</v>
      </c>
      <c r="H3312" s="6" t="s">
        <v>124</v>
      </c>
      <c r="I3312" s="4" t="s">
        <v>362</v>
      </c>
    </row>
    <row r="3313" spans="1:9" x14ac:dyDescent="0.2">
      <c r="A3313" s="8">
        <v>3310</v>
      </c>
      <c r="B3313" s="4" t="s">
        <v>848</v>
      </c>
      <c r="C3313" s="4" t="s">
        <v>104</v>
      </c>
      <c r="D3313" s="4" t="s">
        <v>695</v>
      </c>
      <c r="E3313" s="10" t="s">
        <v>1341</v>
      </c>
      <c r="F3313" s="10" t="s">
        <v>1342</v>
      </c>
      <c r="G3313" s="2" t="s">
        <v>129</v>
      </c>
      <c r="H3313" s="6" t="s">
        <v>124</v>
      </c>
      <c r="I3313" s="4" t="s">
        <v>362</v>
      </c>
    </row>
    <row r="3314" spans="1:9" x14ac:dyDescent="0.2">
      <c r="A3314" s="8">
        <v>3311</v>
      </c>
      <c r="B3314" s="4" t="s">
        <v>725</v>
      </c>
      <c r="C3314" s="4" t="s">
        <v>227</v>
      </c>
      <c r="D3314" s="4" t="s">
        <v>1352</v>
      </c>
      <c r="E3314" s="10" t="s">
        <v>1341</v>
      </c>
      <c r="F3314" s="10" t="s">
        <v>1342</v>
      </c>
      <c r="G3314" s="2" t="s">
        <v>129</v>
      </c>
      <c r="H3314" s="6" t="s">
        <v>124</v>
      </c>
      <c r="I3314" s="4" t="s">
        <v>362</v>
      </c>
    </row>
    <row r="3315" spans="1:9" x14ac:dyDescent="0.2">
      <c r="A3315" s="8">
        <v>3312</v>
      </c>
      <c r="B3315" s="4" t="s">
        <v>1500</v>
      </c>
      <c r="C3315" s="4" t="s">
        <v>1359</v>
      </c>
      <c r="D3315" s="4" t="s">
        <v>74</v>
      </c>
      <c r="E3315" s="10" t="s">
        <v>1341</v>
      </c>
      <c r="F3315" s="10" t="s">
        <v>1342</v>
      </c>
      <c r="G3315" s="2" t="s">
        <v>129</v>
      </c>
      <c r="H3315" s="6" t="s">
        <v>124</v>
      </c>
      <c r="I3315" s="4" t="s">
        <v>362</v>
      </c>
    </row>
    <row r="3316" spans="1:9" x14ac:dyDescent="0.2">
      <c r="A3316" s="8">
        <v>3313</v>
      </c>
      <c r="B3316" s="4" t="s">
        <v>1460</v>
      </c>
      <c r="C3316" s="4" t="s">
        <v>542</v>
      </c>
      <c r="D3316" s="4" t="s">
        <v>74</v>
      </c>
      <c r="E3316" s="10" t="s">
        <v>1341</v>
      </c>
      <c r="F3316" s="10" t="s">
        <v>1342</v>
      </c>
      <c r="G3316" s="2" t="s">
        <v>129</v>
      </c>
      <c r="H3316" s="6" t="s">
        <v>124</v>
      </c>
      <c r="I3316" s="4" t="s">
        <v>362</v>
      </c>
    </row>
    <row r="3317" spans="1:9" x14ac:dyDescent="0.2">
      <c r="A3317" s="8">
        <v>3314</v>
      </c>
      <c r="B3317" s="4" t="s">
        <v>1252</v>
      </c>
      <c r="C3317" s="4" t="s">
        <v>1358</v>
      </c>
      <c r="D3317" s="4" t="s">
        <v>129</v>
      </c>
      <c r="E3317" s="10" t="s">
        <v>1341</v>
      </c>
      <c r="F3317" s="10" t="s">
        <v>1342</v>
      </c>
      <c r="G3317" s="2" t="s">
        <v>129</v>
      </c>
      <c r="H3317" s="6" t="s">
        <v>124</v>
      </c>
      <c r="I3317" s="4" t="s">
        <v>362</v>
      </c>
    </row>
    <row r="3318" spans="1:9" x14ac:dyDescent="0.2">
      <c r="A3318" s="8">
        <v>3315</v>
      </c>
      <c r="B3318" s="4" t="s">
        <v>650</v>
      </c>
      <c r="C3318" s="4" t="s">
        <v>104</v>
      </c>
      <c r="D3318" s="4" t="s">
        <v>141</v>
      </c>
      <c r="E3318" s="10" t="s">
        <v>1341</v>
      </c>
      <c r="F3318" s="10" t="s">
        <v>1342</v>
      </c>
      <c r="G3318" s="2" t="s">
        <v>129</v>
      </c>
      <c r="H3318" s="6" t="s">
        <v>124</v>
      </c>
      <c r="I3318" s="4" t="s">
        <v>125</v>
      </c>
    </row>
    <row r="3319" spans="1:9" x14ac:dyDescent="0.2">
      <c r="A3319" s="8">
        <v>3316</v>
      </c>
      <c r="B3319" s="4" t="s">
        <v>170</v>
      </c>
      <c r="C3319" s="4" t="s">
        <v>193</v>
      </c>
      <c r="D3319" s="4" t="s">
        <v>1340</v>
      </c>
      <c r="E3319" s="10" t="s">
        <v>1341</v>
      </c>
      <c r="F3319" s="10" t="s">
        <v>1342</v>
      </c>
      <c r="G3319" s="2" t="s">
        <v>129</v>
      </c>
      <c r="H3319" s="6" t="s">
        <v>124</v>
      </c>
      <c r="I3319" s="4" t="s">
        <v>125</v>
      </c>
    </row>
    <row r="3320" spans="1:9" x14ac:dyDescent="0.2">
      <c r="A3320" s="8">
        <v>3317</v>
      </c>
      <c r="B3320" s="4" t="s">
        <v>252</v>
      </c>
      <c r="C3320" s="4" t="s">
        <v>1352</v>
      </c>
      <c r="D3320" s="4" t="s">
        <v>198</v>
      </c>
      <c r="E3320" s="10" t="s">
        <v>1341</v>
      </c>
      <c r="F3320" s="10" t="s">
        <v>1342</v>
      </c>
      <c r="G3320" s="2" t="s">
        <v>129</v>
      </c>
      <c r="H3320" s="6" t="s">
        <v>124</v>
      </c>
      <c r="I3320" s="4" t="s">
        <v>362</v>
      </c>
    </row>
    <row r="3321" spans="1:9" x14ac:dyDescent="0.2">
      <c r="A3321" s="8">
        <v>3318</v>
      </c>
      <c r="B3321" s="4" t="s">
        <v>417</v>
      </c>
      <c r="C3321" s="4" t="s">
        <v>1358</v>
      </c>
      <c r="D3321" s="4" t="s">
        <v>1354</v>
      </c>
      <c r="E3321" s="10" t="s">
        <v>1341</v>
      </c>
      <c r="F3321" s="10" t="s">
        <v>1342</v>
      </c>
      <c r="G3321" s="2" t="s">
        <v>129</v>
      </c>
      <c r="H3321" s="6" t="s">
        <v>124</v>
      </c>
      <c r="I3321" s="4" t="s">
        <v>362</v>
      </c>
    </row>
    <row r="3322" spans="1:9" x14ac:dyDescent="0.2">
      <c r="A3322" s="8">
        <v>3319</v>
      </c>
      <c r="B3322" s="4" t="s">
        <v>417</v>
      </c>
      <c r="C3322" s="4" t="s">
        <v>1359</v>
      </c>
      <c r="D3322" s="4" t="s">
        <v>533</v>
      </c>
      <c r="E3322" s="10" t="s">
        <v>1341</v>
      </c>
      <c r="F3322" s="10" t="s">
        <v>1342</v>
      </c>
      <c r="G3322" s="2" t="s">
        <v>129</v>
      </c>
      <c r="H3322" s="6" t="s">
        <v>124</v>
      </c>
      <c r="I3322" s="4" t="s">
        <v>362</v>
      </c>
    </row>
    <row r="3323" spans="1:9" x14ac:dyDescent="0.2">
      <c r="A3323" s="8">
        <v>3320</v>
      </c>
      <c r="B3323" s="4" t="s">
        <v>60</v>
      </c>
      <c r="C3323" s="4" t="s">
        <v>1352</v>
      </c>
      <c r="D3323" s="4" t="s">
        <v>129</v>
      </c>
      <c r="E3323" s="10" t="s">
        <v>1341</v>
      </c>
      <c r="F3323" s="10" t="s">
        <v>1342</v>
      </c>
      <c r="G3323" s="2" t="s">
        <v>129</v>
      </c>
      <c r="H3323" s="6" t="s">
        <v>124</v>
      </c>
      <c r="I3323" s="4" t="s">
        <v>125</v>
      </c>
    </row>
    <row r="3324" spans="1:9" x14ac:dyDescent="0.2">
      <c r="A3324" s="8">
        <v>3321</v>
      </c>
      <c r="B3324" s="4" t="s">
        <v>595</v>
      </c>
      <c r="C3324" s="4" t="s">
        <v>195</v>
      </c>
      <c r="D3324" s="4" t="s">
        <v>417</v>
      </c>
      <c r="E3324" s="10" t="s">
        <v>1341</v>
      </c>
      <c r="F3324" s="10" t="s">
        <v>1342</v>
      </c>
      <c r="G3324" s="2" t="s">
        <v>129</v>
      </c>
      <c r="H3324" s="6" t="s">
        <v>124</v>
      </c>
      <c r="I3324" s="4" t="s">
        <v>362</v>
      </c>
    </row>
    <row r="3325" spans="1:9" x14ac:dyDescent="0.2">
      <c r="A3325" s="8">
        <v>3322</v>
      </c>
      <c r="B3325" s="4" t="s">
        <v>1465</v>
      </c>
      <c r="C3325" s="4" t="s">
        <v>1340</v>
      </c>
      <c r="D3325" s="4" t="s">
        <v>1382</v>
      </c>
      <c r="E3325" s="10" t="s">
        <v>1341</v>
      </c>
      <c r="F3325" s="10" t="s">
        <v>1342</v>
      </c>
      <c r="G3325" s="2" t="s">
        <v>129</v>
      </c>
      <c r="H3325" s="6" t="s">
        <v>124</v>
      </c>
      <c r="I3325" s="4" t="s">
        <v>362</v>
      </c>
    </row>
    <row r="3326" spans="1:9" x14ac:dyDescent="0.2">
      <c r="A3326" s="8">
        <v>3323</v>
      </c>
      <c r="B3326" s="4" t="s">
        <v>434</v>
      </c>
      <c r="C3326" s="4" t="s">
        <v>209</v>
      </c>
      <c r="D3326" s="4" t="s">
        <v>695</v>
      </c>
      <c r="E3326" s="10" t="s">
        <v>1341</v>
      </c>
      <c r="F3326" s="10" t="s">
        <v>1342</v>
      </c>
      <c r="G3326" s="2" t="s">
        <v>129</v>
      </c>
      <c r="H3326" s="6" t="s">
        <v>124</v>
      </c>
      <c r="I3326" s="4" t="s">
        <v>125</v>
      </c>
    </row>
    <row r="3327" spans="1:9" x14ac:dyDescent="0.2">
      <c r="A3327" s="8">
        <v>3324</v>
      </c>
      <c r="B3327" s="4" t="s">
        <v>488</v>
      </c>
      <c r="C3327" s="4" t="s">
        <v>580</v>
      </c>
      <c r="D3327" s="4" t="s">
        <v>1369</v>
      </c>
      <c r="E3327" s="10" t="s">
        <v>1341</v>
      </c>
      <c r="F3327" s="10" t="s">
        <v>1342</v>
      </c>
      <c r="G3327" s="2" t="s">
        <v>129</v>
      </c>
      <c r="H3327" s="6" t="s">
        <v>124</v>
      </c>
      <c r="I3327" s="4" t="s">
        <v>125</v>
      </c>
    </row>
    <row r="3328" spans="1:9" x14ac:dyDescent="0.2">
      <c r="A3328" s="8">
        <v>3325</v>
      </c>
      <c r="B3328" s="4" t="s">
        <v>61</v>
      </c>
      <c r="C3328" s="4" t="s">
        <v>1319</v>
      </c>
      <c r="D3328" s="4" t="s">
        <v>1466</v>
      </c>
      <c r="E3328" s="10" t="s">
        <v>1341</v>
      </c>
      <c r="F3328" s="10" t="s">
        <v>1342</v>
      </c>
      <c r="G3328" s="2" t="s">
        <v>129</v>
      </c>
      <c r="H3328" s="6" t="s">
        <v>124</v>
      </c>
      <c r="I3328" s="4" t="s">
        <v>125</v>
      </c>
    </row>
    <row r="3329" spans="1:9" x14ac:dyDescent="0.2">
      <c r="A3329" s="8">
        <v>3326</v>
      </c>
      <c r="B3329" s="4" t="s">
        <v>447</v>
      </c>
      <c r="C3329" s="4" t="s">
        <v>1401</v>
      </c>
      <c r="D3329" s="4" t="s">
        <v>81</v>
      </c>
      <c r="E3329" s="10" t="s">
        <v>1341</v>
      </c>
      <c r="F3329" s="10" t="s">
        <v>1342</v>
      </c>
      <c r="G3329" s="2" t="s">
        <v>129</v>
      </c>
      <c r="H3329" s="6" t="s">
        <v>124</v>
      </c>
      <c r="I3329" s="4" t="s">
        <v>125</v>
      </c>
    </row>
    <row r="3330" spans="1:9" x14ac:dyDescent="0.2">
      <c r="A3330" s="8">
        <v>3327</v>
      </c>
      <c r="B3330" s="4" t="s">
        <v>1163</v>
      </c>
      <c r="C3330" s="4" t="s">
        <v>74</v>
      </c>
      <c r="D3330" s="4" t="s">
        <v>1351</v>
      </c>
      <c r="E3330" s="10" t="s">
        <v>1341</v>
      </c>
      <c r="F3330" s="10" t="s">
        <v>1342</v>
      </c>
      <c r="G3330" s="2" t="s">
        <v>129</v>
      </c>
      <c r="H3330" s="6" t="s">
        <v>124</v>
      </c>
      <c r="I3330" s="4" t="s">
        <v>362</v>
      </c>
    </row>
    <row r="3331" spans="1:9" x14ac:dyDescent="0.2">
      <c r="A3331" s="8">
        <v>3328</v>
      </c>
      <c r="B3331" s="4" t="s">
        <v>375</v>
      </c>
      <c r="C3331" s="4" t="s">
        <v>378</v>
      </c>
      <c r="D3331" s="4" t="s">
        <v>1464</v>
      </c>
      <c r="E3331" s="10" t="s">
        <v>1341</v>
      </c>
      <c r="F3331" s="10" t="s">
        <v>1342</v>
      </c>
      <c r="G3331" s="2" t="s">
        <v>129</v>
      </c>
      <c r="H3331" s="6" t="s">
        <v>124</v>
      </c>
      <c r="I3331" s="4" t="s">
        <v>362</v>
      </c>
    </row>
    <row r="3332" spans="1:9" x14ac:dyDescent="0.2">
      <c r="A3332" s="8">
        <v>3329</v>
      </c>
      <c r="B3332" s="4" t="s">
        <v>425</v>
      </c>
      <c r="C3332" s="4" t="s">
        <v>1352</v>
      </c>
      <c r="D3332" s="4" t="s">
        <v>1382</v>
      </c>
      <c r="E3332" s="10" t="s">
        <v>1341</v>
      </c>
      <c r="F3332" s="10" t="s">
        <v>1342</v>
      </c>
      <c r="G3332" s="2" t="s">
        <v>129</v>
      </c>
      <c r="H3332" s="6" t="s">
        <v>124</v>
      </c>
      <c r="I3332" s="4" t="s">
        <v>362</v>
      </c>
    </row>
    <row r="3333" spans="1:9" x14ac:dyDescent="0.2">
      <c r="A3333" s="8">
        <v>3330</v>
      </c>
      <c r="B3333" s="4" t="s">
        <v>1345</v>
      </c>
      <c r="C3333" s="4" t="s">
        <v>1352</v>
      </c>
      <c r="D3333" s="4" t="s">
        <v>193</v>
      </c>
      <c r="E3333" s="10" t="s">
        <v>1341</v>
      </c>
      <c r="F3333" s="10" t="s">
        <v>1342</v>
      </c>
      <c r="G3333" s="2" t="s">
        <v>129</v>
      </c>
      <c r="H3333" s="6" t="s">
        <v>124</v>
      </c>
      <c r="I3333" s="4" t="s">
        <v>362</v>
      </c>
    </row>
    <row r="3334" spans="1:9" x14ac:dyDescent="0.2">
      <c r="A3334" s="8">
        <v>3331</v>
      </c>
      <c r="B3334" s="4" t="s">
        <v>809</v>
      </c>
      <c r="C3334" s="4" t="s">
        <v>1352</v>
      </c>
      <c r="D3334" s="4" t="s">
        <v>1382</v>
      </c>
      <c r="E3334" s="10" t="s">
        <v>1341</v>
      </c>
      <c r="F3334" s="10" t="s">
        <v>1342</v>
      </c>
      <c r="G3334" s="2" t="s">
        <v>129</v>
      </c>
      <c r="H3334" s="6" t="s">
        <v>124</v>
      </c>
      <c r="I3334" s="4" t="s">
        <v>125</v>
      </c>
    </row>
    <row r="3335" spans="1:9" x14ac:dyDescent="0.2">
      <c r="A3335" s="8">
        <v>3332</v>
      </c>
      <c r="B3335" s="4" t="s">
        <v>75</v>
      </c>
      <c r="C3335" s="4" t="s">
        <v>1367</v>
      </c>
      <c r="D3335" s="4" t="s">
        <v>1367</v>
      </c>
      <c r="E3335" s="10" t="s">
        <v>1341</v>
      </c>
      <c r="F3335" s="10" t="s">
        <v>1342</v>
      </c>
      <c r="G3335" s="2" t="s">
        <v>129</v>
      </c>
      <c r="H3335" s="6" t="s">
        <v>124</v>
      </c>
      <c r="I3335" s="4" t="s">
        <v>125</v>
      </c>
    </row>
    <row r="3336" spans="1:9" x14ac:dyDescent="0.2">
      <c r="A3336" s="8">
        <v>3333</v>
      </c>
      <c r="B3336" s="4" t="s">
        <v>1353</v>
      </c>
      <c r="C3336" s="4" t="s">
        <v>979</v>
      </c>
      <c r="D3336" s="4" t="s">
        <v>300</v>
      </c>
      <c r="E3336" s="10" t="s">
        <v>1341</v>
      </c>
      <c r="F3336" s="10" t="s">
        <v>1342</v>
      </c>
      <c r="G3336" s="2" t="s">
        <v>129</v>
      </c>
      <c r="H3336" s="6" t="s">
        <v>124</v>
      </c>
      <c r="I3336" s="4" t="s">
        <v>362</v>
      </c>
    </row>
    <row r="3337" spans="1:9" x14ac:dyDescent="0.2">
      <c r="A3337" s="8">
        <v>3334</v>
      </c>
      <c r="B3337" s="4" t="s">
        <v>1468</v>
      </c>
      <c r="C3337" s="4" t="s">
        <v>134</v>
      </c>
      <c r="D3337" s="4" t="s">
        <v>226</v>
      </c>
      <c r="E3337" s="10" t="s">
        <v>1341</v>
      </c>
      <c r="F3337" s="10" t="s">
        <v>1342</v>
      </c>
      <c r="G3337" s="2" t="s">
        <v>129</v>
      </c>
      <c r="H3337" s="6" t="s">
        <v>124</v>
      </c>
      <c r="I3337" s="4" t="s">
        <v>125</v>
      </c>
    </row>
    <row r="3338" spans="1:9" x14ac:dyDescent="0.2">
      <c r="A3338" s="8">
        <v>3335</v>
      </c>
      <c r="B3338" s="4" t="s">
        <v>713</v>
      </c>
      <c r="C3338" s="4" t="s">
        <v>195</v>
      </c>
      <c r="D3338" s="4" t="s">
        <v>1501</v>
      </c>
      <c r="E3338" s="10" t="s">
        <v>1341</v>
      </c>
      <c r="F3338" s="10" t="s">
        <v>1342</v>
      </c>
      <c r="G3338" s="2" t="s">
        <v>129</v>
      </c>
      <c r="H3338" s="6" t="s">
        <v>124</v>
      </c>
      <c r="I3338" s="4" t="s">
        <v>125</v>
      </c>
    </row>
    <row r="3339" spans="1:9" x14ac:dyDescent="0.2">
      <c r="A3339" s="8">
        <v>3336</v>
      </c>
      <c r="B3339" s="4" t="s">
        <v>486</v>
      </c>
      <c r="C3339" s="4" t="s">
        <v>1401</v>
      </c>
      <c r="D3339" s="4" t="s">
        <v>830</v>
      </c>
      <c r="E3339" s="10" t="s">
        <v>1341</v>
      </c>
      <c r="F3339" s="10" t="s">
        <v>1342</v>
      </c>
      <c r="G3339" s="2" t="s">
        <v>129</v>
      </c>
      <c r="H3339" s="6" t="s">
        <v>124</v>
      </c>
      <c r="I3339" s="4" t="s">
        <v>125</v>
      </c>
    </row>
    <row r="3340" spans="1:9" x14ac:dyDescent="0.2">
      <c r="A3340" s="8">
        <v>3337</v>
      </c>
      <c r="B3340" s="4" t="s">
        <v>1502</v>
      </c>
      <c r="C3340" s="4" t="s">
        <v>470</v>
      </c>
      <c r="D3340" s="4" t="s">
        <v>953</v>
      </c>
      <c r="E3340" s="10" t="s">
        <v>1341</v>
      </c>
      <c r="F3340" s="10" t="s">
        <v>1342</v>
      </c>
      <c r="G3340" s="2" t="s">
        <v>129</v>
      </c>
      <c r="H3340" s="6" t="s">
        <v>124</v>
      </c>
      <c r="I3340" s="4" t="s">
        <v>362</v>
      </c>
    </row>
    <row r="3341" spans="1:9" x14ac:dyDescent="0.2">
      <c r="A3341" s="8">
        <v>3338</v>
      </c>
      <c r="B3341" s="4" t="s">
        <v>434</v>
      </c>
      <c r="C3341" s="4" t="s">
        <v>714</v>
      </c>
      <c r="D3341" s="4" t="s">
        <v>1354</v>
      </c>
      <c r="E3341" s="10" t="s">
        <v>1341</v>
      </c>
      <c r="F3341" s="10" t="s">
        <v>1342</v>
      </c>
      <c r="G3341" s="2" t="s">
        <v>129</v>
      </c>
      <c r="H3341" s="6" t="s">
        <v>124</v>
      </c>
      <c r="I3341" s="4" t="s">
        <v>125</v>
      </c>
    </row>
    <row r="3342" spans="1:9" x14ac:dyDescent="0.2">
      <c r="A3342" s="8">
        <v>3339</v>
      </c>
      <c r="B3342" s="4" t="s">
        <v>417</v>
      </c>
      <c r="C3342" s="4" t="s">
        <v>161</v>
      </c>
      <c r="D3342" s="4" t="s">
        <v>1354</v>
      </c>
      <c r="E3342" s="10" t="s">
        <v>1341</v>
      </c>
      <c r="F3342" s="10" t="s">
        <v>1342</v>
      </c>
      <c r="G3342" s="2" t="s">
        <v>129</v>
      </c>
      <c r="H3342" s="6" t="s">
        <v>124</v>
      </c>
      <c r="I3342" s="4" t="s">
        <v>362</v>
      </c>
    </row>
    <row r="3343" spans="1:9" x14ac:dyDescent="0.2">
      <c r="A3343" s="8">
        <v>3340</v>
      </c>
      <c r="B3343" s="4" t="s">
        <v>556</v>
      </c>
      <c r="C3343" s="4" t="s">
        <v>953</v>
      </c>
      <c r="D3343" s="4" t="s">
        <v>1346</v>
      </c>
      <c r="E3343" s="10" t="s">
        <v>1341</v>
      </c>
      <c r="F3343" s="10" t="s">
        <v>1342</v>
      </c>
      <c r="G3343" s="2" t="s">
        <v>129</v>
      </c>
      <c r="H3343" s="6" t="s">
        <v>124</v>
      </c>
      <c r="I3343" s="4" t="s">
        <v>125</v>
      </c>
    </row>
    <row r="3344" spans="1:9" x14ac:dyDescent="0.2">
      <c r="A3344" s="8">
        <v>3341</v>
      </c>
      <c r="B3344" s="4" t="s">
        <v>448</v>
      </c>
      <c r="C3344" s="4" t="s">
        <v>272</v>
      </c>
      <c r="D3344" s="4" t="s">
        <v>207</v>
      </c>
      <c r="E3344" s="10" t="s">
        <v>1341</v>
      </c>
      <c r="F3344" s="10" t="s">
        <v>1342</v>
      </c>
      <c r="G3344" s="2" t="s">
        <v>129</v>
      </c>
      <c r="H3344" s="6" t="s">
        <v>124</v>
      </c>
      <c r="I3344" s="4" t="s">
        <v>362</v>
      </c>
    </row>
    <row r="3345" spans="1:9" x14ac:dyDescent="0.2">
      <c r="A3345" s="8">
        <v>3342</v>
      </c>
      <c r="B3345" s="4" t="s">
        <v>132</v>
      </c>
      <c r="C3345" s="4" t="s">
        <v>1169</v>
      </c>
      <c r="D3345" s="4" t="s">
        <v>637</v>
      </c>
      <c r="E3345" s="10" t="s">
        <v>1341</v>
      </c>
      <c r="F3345" s="10" t="s">
        <v>1342</v>
      </c>
      <c r="G3345" s="2" t="s">
        <v>129</v>
      </c>
      <c r="H3345" s="6" t="s">
        <v>124</v>
      </c>
      <c r="I3345" s="4" t="s">
        <v>125</v>
      </c>
    </row>
    <row r="3346" spans="1:9" x14ac:dyDescent="0.2">
      <c r="A3346" s="8">
        <v>3343</v>
      </c>
      <c r="B3346" s="4" t="s">
        <v>60</v>
      </c>
      <c r="C3346" s="4" t="s">
        <v>163</v>
      </c>
      <c r="D3346" s="4" t="s">
        <v>830</v>
      </c>
      <c r="E3346" s="10" t="s">
        <v>1341</v>
      </c>
      <c r="F3346" s="10" t="s">
        <v>1342</v>
      </c>
      <c r="G3346" s="2" t="s">
        <v>129</v>
      </c>
      <c r="H3346" s="6" t="s">
        <v>124</v>
      </c>
      <c r="I3346" s="4" t="s">
        <v>125</v>
      </c>
    </row>
    <row r="3347" spans="1:9" x14ac:dyDescent="0.2">
      <c r="A3347" s="8">
        <v>3344</v>
      </c>
      <c r="B3347" s="4" t="s">
        <v>436</v>
      </c>
      <c r="C3347" s="4" t="s">
        <v>1354</v>
      </c>
      <c r="D3347" s="4" t="s">
        <v>1346</v>
      </c>
      <c r="E3347" s="10" t="s">
        <v>1341</v>
      </c>
      <c r="F3347" s="10" t="s">
        <v>1342</v>
      </c>
      <c r="G3347" s="2" t="s">
        <v>129</v>
      </c>
      <c r="H3347" s="6" t="s">
        <v>124</v>
      </c>
      <c r="I3347" s="4" t="s">
        <v>362</v>
      </c>
    </row>
    <row r="3348" spans="1:9" x14ac:dyDescent="0.2">
      <c r="A3348" s="8">
        <v>3345</v>
      </c>
      <c r="B3348" s="4" t="s">
        <v>411</v>
      </c>
      <c r="C3348" s="4" t="s">
        <v>251</v>
      </c>
      <c r="D3348" s="4" t="s">
        <v>1503</v>
      </c>
      <c r="E3348" s="10" t="s">
        <v>1341</v>
      </c>
      <c r="F3348" s="10" t="s">
        <v>1342</v>
      </c>
      <c r="G3348" s="2" t="s">
        <v>129</v>
      </c>
      <c r="H3348" s="6" t="s">
        <v>124</v>
      </c>
      <c r="I3348" s="4" t="s">
        <v>362</v>
      </c>
    </row>
    <row r="3349" spans="1:9" x14ac:dyDescent="0.2">
      <c r="A3349" s="8">
        <v>3346</v>
      </c>
      <c r="B3349" s="4" t="s">
        <v>1355</v>
      </c>
      <c r="C3349" s="4" t="s">
        <v>251</v>
      </c>
      <c r="D3349" s="4" t="s">
        <v>723</v>
      </c>
      <c r="E3349" s="10" t="s">
        <v>1341</v>
      </c>
      <c r="F3349" s="10" t="s">
        <v>1342</v>
      </c>
      <c r="G3349" s="2" t="s">
        <v>129</v>
      </c>
      <c r="H3349" s="6" t="s">
        <v>124</v>
      </c>
      <c r="I3349" s="4" t="s">
        <v>362</v>
      </c>
    </row>
    <row r="3350" spans="1:9" x14ac:dyDescent="0.2">
      <c r="A3350" s="8">
        <v>3347</v>
      </c>
      <c r="B3350" s="4" t="s">
        <v>1356</v>
      </c>
      <c r="C3350" s="4" t="s">
        <v>251</v>
      </c>
      <c r="D3350" s="4" t="s">
        <v>723</v>
      </c>
      <c r="E3350" s="10" t="s">
        <v>1341</v>
      </c>
      <c r="F3350" s="10" t="s">
        <v>1342</v>
      </c>
      <c r="G3350" s="2" t="s">
        <v>129</v>
      </c>
      <c r="H3350" s="6" t="s">
        <v>124</v>
      </c>
      <c r="I3350" s="4" t="s">
        <v>362</v>
      </c>
    </row>
    <row r="3351" spans="1:9" x14ac:dyDescent="0.2">
      <c r="A3351" s="8">
        <v>3348</v>
      </c>
      <c r="B3351" s="4" t="s">
        <v>347</v>
      </c>
      <c r="C3351" s="4" t="s">
        <v>134</v>
      </c>
      <c r="D3351" s="4" t="s">
        <v>310</v>
      </c>
      <c r="E3351" s="10" t="s">
        <v>1341</v>
      </c>
      <c r="F3351" s="10" t="s">
        <v>1342</v>
      </c>
      <c r="G3351" s="2" t="s">
        <v>129</v>
      </c>
      <c r="H3351" s="6" t="s">
        <v>124</v>
      </c>
      <c r="I3351" s="4" t="s">
        <v>362</v>
      </c>
    </row>
    <row r="3352" spans="1:9" x14ac:dyDescent="0.2">
      <c r="A3352" s="8">
        <v>3349</v>
      </c>
      <c r="B3352" s="4" t="s">
        <v>383</v>
      </c>
      <c r="C3352" s="4" t="s">
        <v>1344</v>
      </c>
      <c r="D3352" s="4" t="s">
        <v>226</v>
      </c>
      <c r="E3352" s="10" t="s">
        <v>1341</v>
      </c>
      <c r="F3352" s="10" t="s">
        <v>1342</v>
      </c>
      <c r="G3352" s="2" t="s">
        <v>129</v>
      </c>
      <c r="H3352" s="6" t="s">
        <v>124</v>
      </c>
      <c r="I3352" s="4" t="s">
        <v>362</v>
      </c>
    </row>
    <row r="3353" spans="1:9" x14ac:dyDescent="0.2">
      <c r="A3353" s="8">
        <v>3350</v>
      </c>
      <c r="B3353" s="4" t="s">
        <v>494</v>
      </c>
      <c r="C3353" s="4" t="s">
        <v>536</v>
      </c>
      <c r="D3353" s="4" t="s">
        <v>342</v>
      </c>
      <c r="E3353" s="10" t="s">
        <v>1341</v>
      </c>
      <c r="F3353" s="10" t="s">
        <v>1342</v>
      </c>
      <c r="G3353" s="2" t="s">
        <v>129</v>
      </c>
      <c r="H3353" s="6" t="s">
        <v>124</v>
      </c>
      <c r="I3353" s="4" t="s">
        <v>125</v>
      </c>
    </row>
    <row r="3354" spans="1:9" x14ac:dyDescent="0.2">
      <c r="A3354" s="8">
        <v>3351</v>
      </c>
      <c r="B3354" s="4" t="s">
        <v>157</v>
      </c>
      <c r="C3354" s="4" t="s">
        <v>247</v>
      </c>
      <c r="D3354" s="4" t="s">
        <v>207</v>
      </c>
      <c r="E3354" s="10" t="s">
        <v>1341</v>
      </c>
      <c r="F3354" s="10" t="s">
        <v>1342</v>
      </c>
      <c r="G3354" s="2" t="s">
        <v>129</v>
      </c>
      <c r="H3354" s="6" t="s">
        <v>124</v>
      </c>
      <c r="I3354" s="4" t="s">
        <v>125</v>
      </c>
    </row>
    <row r="3355" spans="1:9" x14ac:dyDescent="0.2">
      <c r="A3355" s="8">
        <v>3352</v>
      </c>
      <c r="B3355" s="4" t="s">
        <v>365</v>
      </c>
      <c r="C3355" s="4" t="s">
        <v>459</v>
      </c>
      <c r="D3355" s="4" t="s">
        <v>341</v>
      </c>
      <c r="E3355" s="10" t="s">
        <v>1341</v>
      </c>
      <c r="F3355" s="10" t="s">
        <v>1342</v>
      </c>
      <c r="G3355" s="2" t="s">
        <v>129</v>
      </c>
      <c r="H3355" s="6" t="s">
        <v>124</v>
      </c>
      <c r="I3355" s="4" t="s">
        <v>362</v>
      </c>
    </row>
    <row r="3356" spans="1:9" x14ac:dyDescent="0.2">
      <c r="A3356" s="8">
        <v>3353</v>
      </c>
      <c r="B3356" s="4" t="s">
        <v>1356</v>
      </c>
      <c r="C3356" s="4" t="s">
        <v>1358</v>
      </c>
      <c r="D3356" s="4" t="s">
        <v>218</v>
      </c>
      <c r="E3356" s="10" t="s">
        <v>1341</v>
      </c>
      <c r="F3356" s="10" t="s">
        <v>1342</v>
      </c>
      <c r="G3356" s="2" t="s">
        <v>129</v>
      </c>
      <c r="H3356" s="6" t="s">
        <v>124</v>
      </c>
      <c r="I3356" s="4" t="s">
        <v>362</v>
      </c>
    </row>
    <row r="3357" spans="1:9" x14ac:dyDescent="0.2">
      <c r="A3357" s="8">
        <v>3354</v>
      </c>
      <c r="B3357" s="4" t="s">
        <v>206</v>
      </c>
      <c r="C3357" s="4" t="s">
        <v>245</v>
      </c>
      <c r="D3357" s="4" t="s">
        <v>226</v>
      </c>
      <c r="E3357" s="10" t="s">
        <v>1341</v>
      </c>
      <c r="F3357" s="10" t="s">
        <v>1342</v>
      </c>
      <c r="G3357" s="2" t="s">
        <v>129</v>
      </c>
      <c r="H3357" s="6" t="s">
        <v>124</v>
      </c>
      <c r="I3357" s="4" t="s">
        <v>362</v>
      </c>
    </row>
    <row r="3358" spans="1:9" x14ac:dyDescent="0.2">
      <c r="A3358" s="8">
        <v>3355</v>
      </c>
      <c r="B3358" s="4" t="s">
        <v>115</v>
      </c>
      <c r="C3358" s="4" t="s">
        <v>1358</v>
      </c>
      <c r="D3358" s="4" t="s">
        <v>245</v>
      </c>
      <c r="E3358" s="10" t="s">
        <v>1341</v>
      </c>
      <c r="F3358" s="10" t="s">
        <v>1342</v>
      </c>
      <c r="G3358" s="2" t="s">
        <v>129</v>
      </c>
      <c r="H3358" s="6" t="s">
        <v>124</v>
      </c>
      <c r="I3358" s="4" t="s">
        <v>362</v>
      </c>
    </row>
    <row r="3359" spans="1:9" x14ac:dyDescent="0.2">
      <c r="A3359" s="8">
        <v>3356</v>
      </c>
      <c r="B3359" s="4" t="s">
        <v>321</v>
      </c>
      <c r="C3359" s="4" t="s">
        <v>1359</v>
      </c>
      <c r="D3359" s="4" t="s">
        <v>1354</v>
      </c>
      <c r="E3359" s="10" t="s">
        <v>1341</v>
      </c>
      <c r="F3359" s="10" t="s">
        <v>1342</v>
      </c>
      <c r="G3359" s="2" t="s">
        <v>129</v>
      </c>
      <c r="H3359" s="6" t="s">
        <v>124</v>
      </c>
      <c r="I3359" s="4" t="s">
        <v>362</v>
      </c>
    </row>
    <row r="3360" spans="1:9" x14ac:dyDescent="0.2">
      <c r="A3360" s="8">
        <v>3357</v>
      </c>
      <c r="B3360" s="4" t="s">
        <v>1356</v>
      </c>
      <c r="C3360" s="4" t="s">
        <v>1359</v>
      </c>
      <c r="D3360" s="4" t="s">
        <v>218</v>
      </c>
      <c r="E3360" s="10" t="s">
        <v>1341</v>
      </c>
      <c r="F3360" s="10" t="s">
        <v>1342</v>
      </c>
      <c r="G3360" s="2" t="s">
        <v>129</v>
      </c>
      <c r="H3360" s="6" t="s">
        <v>124</v>
      </c>
      <c r="I3360" s="4" t="s">
        <v>362</v>
      </c>
    </row>
    <row r="3361" spans="1:9" x14ac:dyDescent="0.2">
      <c r="A3361" s="8">
        <v>3358</v>
      </c>
      <c r="B3361" s="4" t="s">
        <v>1356</v>
      </c>
      <c r="C3361" s="4" t="s">
        <v>1359</v>
      </c>
      <c r="D3361" s="4" t="s">
        <v>1359</v>
      </c>
      <c r="E3361" s="10" t="s">
        <v>1341</v>
      </c>
      <c r="F3361" s="10" t="s">
        <v>1342</v>
      </c>
      <c r="G3361" s="2" t="s">
        <v>129</v>
      </c>
      <c r="H3361" s="6" t="s">
        <v>124</v>
      </c>
      <c r="I3361" s="4" t="s">
        <v>362</v>
      </c>
    </row>
    <row r="3362" spans="1:9" x14ac:dyDescent="0.2">
      <c r="A3362" s="8">
        <v>3359</v>
      </c>
      <c r="B3362" s="4" t="s">
        <v>473</v>
      </c>
      <c r="C3362" s="4" t="s">
        <v>1358</v>
      </c>
      <c r="D3362" s="4" t="s">
        <v>218</v>
      </c>
      <c r="E3362" s="10" t="s">
        <v>1341</v>
      </c>
      <c r="F3362" s="10" t="s">
        <v>1342</v>
      </c>
      <c r="G3362" s="2" t="s">
        <v>129</v>
      </c>
      <c r="H3362" s="6" t="s">
        <v>124</v>
      </c>
      <c r="I3362" s="4" t="s">
        <v>362</v>
      </c>
    </row>
    <row r="3363" spans="1:9" x14ac:dyDescent="0.2">
      <c r="A3363" s="8">
        <v>3360</v>
      </c>
      <c r="B3363" s="4" t="s">
        <v>473</v>
      </c>
      <c r="C3363" s="4" t="s">
        <v>780</v>
      </c>
      <c r="D3363" s="4" t="s">
        <v>580</v>
      </c>
      <c r="E3363" s="10" t="s">
        <v>1341</v>
      </c>
      <c r="F3363" s="10" t="s">
        <v>1342</v>
      </c>
      <c r="G3363" s="2" t="s">
        <v>129</v>
      </c>
      <c r="H3363" s="6" t="s">
        <v>124</v>
      </c>
      <c r="I3363" s="4" t="s">
        <v>362</v>
      </c>
    </row>
    <row r="3364" spans="1:9" x14ac:dyDescent="0.2">
      <c r="A3364" s="8">
        <v>3361</v>
      </c>
      <c r="B3364" s="4" t="s">
        <v>794</v>
      </c>
      <c r="C3364" s="4" t="s">
        <v>1358</v>
      </c>
      <c r="D3364" s="4" t="s">
        <v>1360</v>
      </c>
      <c r="E3364" s="10" t="s">
        <v>1341</v>
      </c>
      <c r="F3364" s="10" t="s">
        <v>1342</v>
      </c>
      <c r="G3364" s="2" t="s">
        <v>129</v>
      </c>
      <c r="H3364" s="6" t="s">
        <v>124</v>
      </c>
      <c r="I3364" s="4" t="s">
        <v>362</v>
      </c>
    </row>
    <row r="3365" spans="1:9" x14ac:dyDescent="0.2">
      <c r="A3365" s="8">
        <v>3362</v>
      </c>
      <c r="B3365" s="4" t="s">
        <v>1365</v>
      </c>
      <c r="C3365" s="4" t="s">
        <v>341</v>
      </c>
      <c r="D3365" s="4" t="s">
        <v>218</v>
      </c>
      <c r="E3365" s="10" t="s">
        <v>1341</v>
      </c>
      <c r="F3365" s="10" t="s">
        <v>1342</v>
      </c>
      <c r="G3365" s="2" t="s">
        <v>129</v>
      </c>
      <c r="H3365" s="6" t="s">
        <v>124</v>
      </c>
      <c r="I3365" s="4" t="s">
        <v>362</v>
      </c>
    </row>
    <row r="3366" spans="1:9" x14ac:dyDescent="0.2">
      <c r="A3366" s="8">
        <v>3363</v>
      </c>
      <c r="B3366" s="4" t="s">
        <v>204</v>
      </c>
      <c r="C3366" s="4" t="s">
        <v>341</v>
      </c>
      <c r="D3366" s="4" t="s">
        <v>492</v>
      </c>
      <c r="E3366" s="10" t="s">
        <v>1341</v>
      </c>
      <c r="F3366" s="10" t="s">
        <v>1342</v>
      </c>
      <c r="G3366" s="2" t="s">
        <v>129</v>
      </c>
      <c r="H3366" s="6" t="s">
        <v>124</v>
      </c>
      <c r="I3366" s="4" t="s">
        <v>362</v>
      </c>
    </row>
    <row r="3367" spans="1:9" x14ac:dyDescent="0.2">
      <c r="A3367" s="8">
        <v>3364</v>
      </c>
      <c r="B3367" s="4" t="s">
        <v>586</v>
      </c>
      <c r="C3367" s="4" t="s">
        <v>456</v>
      </c>
      <c r="D3367" s="4" t="s">
        <v>1340</v>
      </c>
      <c r="E3367" s="10" t="s">
        <v>1341</v>
      </c>
      <c r="F3367" s="10" t="s">
        <v>1342</v>
      </c>
      <c r="G3367" s="2" t="s">
        <v>129</v>
      </c>
      <c r="H3367" s="6" t="s">
        <v>124</v>
      </c>
      <c r="I3367" s="4" t="s">
        <v>125</v>
      </c>
    </row>
    <row r="3368" spans="1:9" x14ac:dyDescent="0.2">
      <c r="A3368" s="8">
        <v>3365</v>
      </c>
      <c r="B3368" s="4" t="s">
        <v>1504</v>
      </c>
      <c r="C3368" s="4" t="s">
        <v>303</v>
      </c>
      <c r="D3368" s="4" t="s">
        <v>310</v>
      </c>
      <c r="E3368" s="10" t="s">
        <v>1341</v>
      </c>
      <c r="F3368" s="10" t="s">
        <v>1342</v>
      </c>
      <c r="G3368" s="2" t="s">
        <v>129</v>
      </c>
      <c r="H3368" s="6" t="s">
        <v>124</v>
      </c>
      <c r="I3368" s="4" t="s">
        <v>125</v>
      </c>
    </row>
    <row r="3369" spans="1:9" x14ac:dyDescent="0.2">
      <c r="A3369" s="8">
        <v>3366</v>
      </c>
      <c r="B3369" s="4" t="s">
        <v>61</v>
      </c>
      <c r="C3369" s="4" t="s">
        <v>267</v>
      </c>
      <c r="D3369" s="4" t="s">
        <v>1354</v>
      </c>
      <c r="E3369" s="10" t="s">
        <v>1341</v>
      </c>
      <c r="F3369" s="10" t="s">
        <v>1342</v>
      </c>
      <c r="G3369" s="2" t="s">
        <v>129</v>
      </c>
      <c r="H3369" s="6" t="s">
        <v>124</v>
      </c>
      <c r="I3369" s="4" t="s">
        <v>125</v>
      </c>
    </row>
    <row r="3370" spans="1:9" x14ac:dyDescent="0.2">
      <c r="A3370" s="8">
        <v>3367</v>
      </c>
      <c r="B3370" s="4" t="s">
        <v>365</v>
      </c>
      <c r="C3370" s="4" t="s">
        <v>1344</v>
      </c>
      <c r="D3370" s="4" t="s">
        <v>209</v>
      </c>
      <c r="E3370" s="10" t="s">
        <v>1341</v>
      </c>
      <c r="F3370" s="10" t="s">
        <v>1342</v>
      </c>
      <c r="G3370" s="2" t="s">
        <v>129</v>
      </c>
      <c r="H3370" s="6" t="s">
        <v>124</v>
      </c>
      <c r="I3370" s="4" t="s">
        <v>362</v>
      </c>
    </row>
    <row r="3371" spans="1:9" x14ac:dyDescent="0.2">
      <c r="A3371" s="8">
        <v>3368</v>
      </c>
      <c r="B3371" s="4" t="s">
        <v>1406</v>
      </c>
      <c r="C3371" s="4" t="s">
        <v>378</v>
      </c>
      <c r="D3371" s="4" t="s">
        <v>1004</v>
      </c>
      <c r="E3371" s="10" t="s">
        <v>1341</v>
      </c>
      <c r="F3371" s="10" t="s">
        <v>1342</v>
      </c>
      <c r="G3371" s="2" t="s">
        <v>129</v>
      </c>
      <c r="H3371" s="6" t="s">
        <v>124</v>
      </c>
      <c r="I3371" s="4" t="s">
        <v>362</v>
      </c>
    </row>
    <row r="3372" spans="1:9" x14ac:dyDescent="0.2">
      <c r="A3372" s="8">
        <v>3369</v>
      </c>
      <c r="B3372" s="4" t="s">
        <v>115</v>
      </c>
      <c r="C3372" s="4" t="s">
        <v>378</v>
      </c>
      <c r="D3372" s="4" t="s">
        <v>401</v>
      </c>
      <c r="E3372" s="10" t="s">
        <v>1341</v>
      </c>
      <c r="F3372" s="10" t="s">
        <v>1342</v>
      </c>
      <c r="G3372" s="2" t="s">
        <v>129</v>
      </c>
      <c r="H3372" s="6" t="s">
        <v>124</v>
      </c>
      <c r="I3372" s="4" t="s">
        <v>362</v>
      </c>
    </row>
    <row r="3373" spans="1:9" x14ac:dyDescent="0.2">
      <c r="A3373" s="8">
        <v>3370</v>
      </c>
      <c r="B3373" s="4" t="s">
        <v>1118</v>
      </c>
      <c r="C3373" s="4" t="s">
        <v>529</v>
      </c>
      <c r="D3373" s="4" t="s">
        <v>227</v>
      </c>
      <c r="E3373" s="10" t="s">
        <v>1341</v>
      </c>
      <c r="F3373" s="10" t="s">
        <v>1342</v>
      </c>
      <c r="G3373" s="2" t="s">
        <v>129</v>
      </c>
      <c r="H3373" s="6" t="s">
        <v>124</v>
      </c>
      <c r="I3373" s="4" t="s">
        <v>362</v>
      </c>
    </row>
    <row r="3374" spans="1:9" x14ac:dyDescent="0.2">
      <c r="A3374" s="8">
        <v>3371</v>
      </c>
      <c r="B3374" s="4" t="s">
        <v>1163</v>
      </c>
      <c r="C3374" s="4" t="s">
        <v>378</v>
      </c>
      <c r="D3374" s="4" t="s">
        <v>401</v>
      </c>
      <c r="E3374" s="10" t="s">
        <v>1341</v>
      </c>
      <c r="F3374" s="10" t="s">
        <v>1342</v>
      </c>
      <c r="G3374" s="2" t="s">
        <v>129</v>
      </c>
      <c r="H3374" s="6" t="s">
        <v>124</v>
      </c>
      <c r="I3374" s="4" t="s">
        <v>362</v>
      </c>
    </row>
    <row r="3375" spans="1:9" x14ac:dyDescent="0.2">
      <c r="A3375" s="8">
        <v>3372</v>
      </c>
      <c r="B3375" s="4" t="s">
        <v>60</v>
      </c>
      <c r="C3375" s="4" t="s">
        <v>267</v>
      </c>
      <c r="D3375" s="4" t="s">
        <v>1354</v>
      </c>
      <c r="E3375" s="10" t="s">
        <v>1341</v>
      </c>
      <c r="F3375" s="10" t="s">
        <v>1342</v>
      </c>
      <c r="G3375" s="2" t="s">
        <v>129</v>
      </c>
      <c r="H3375" s="6" t="s">
        <v>124</v>
      </c>
      <c r="I3375" s="4" t="s">
        <v>125</v>
      </c>
    </row>
    <row r="3376" spans="1:9" x14ac:dyDescent="0.2">
      <c r="A3376" s="8">
        <v>3373</v>
      </c>
      <c r="B3376" s="4" t="s">
        <v>224</v>
      </c>
      <c r="C3376" s="4" t="s">
        <v>226</v>
      </c>
      <c r="D3376" s="4" t="s">
        <v>155</v>
      </c>
      <c r="E3376" s="10" t="s">
        <v>1341</v>
      </c>
      <c r="F3376" s="10" t="s">
        <v>1342</v>
      </c>
      <c r="G3376" s="2" t="s">
        <v>129</v>
      </c>
      <c r="H3376" s="6" t="s">
        <v>124</v>
      </c>
      <c r="I3376" s="4" t="s">
        <v>125</v>
      </c>
    </row>
    <row r="3377" spans="1:9" x14ac:dyDescent="0.2">
      <c r="A3377" s="8">
        <v>3374</v>
      </c>
      <c r="B3377" s="4" t="s">
        <v>335</v>
      </c>
      <c r="C3377" s="4" t="s">
        <v>1505</v>
      </c>
      <c r="D3377" s="4" t="s">
        <v>245</v>
      </c>
      <c r="E3377" s="10" t="s">
        <v>1341</v>
      </c>
      <c r="F3377" s="10" t="s">
        <v>1342</v>
      </c>
      <c r="G3377" s="2" t="s">
        <v>129</v>
      </c>
      <c r="H3377" s="6" t="s">
        <v>124</v>
      </c>
      <c r="I3377" s="4" t="s">
        <v>362</v>
      </c>
    </row>
    <row r="3378" spans="1:9" x14ac:dyDescent="0.2">
      <c r="A3378" s="8">
        <v>3375</v>
      </c>
      <c r="B3378" s="4" t="s">
        <v>96</v>
      </c>
      <c r="C3378" s="4" t="s">
        <v>95</v>
      </c>
      <c r="D3378" s="4" t="s">
        <v>1351</v>
      </c>
      <c r="E3378" s="10" t="s">
        <v>1341</v>
      </c>
      <c r="F3378" s="10" t="s">
        <v>1342</v>
      </c>
      <c r="G3378" s="2" t="s">
        <v>129</v>
      </c>
      <c r="H3378" s="6" t="s">
        <v>124</v>
      </c>
      <c r="I3378" s="4" t="s">
        <v>125</v>
      </c>
    </row>
    <row r="3379" spans="1:9" x14ac:dyDescent="0.2">
      <c r="A3379" s="8">
        <v>3376</v>
      </c>
      <c r="B3379" s="4" t="s">
        <v>157</v>
      </c>
      <c r="C3379" s="4" t="s">
        <v>1340</v>
      </c>
      <c r="D3379" s="4" t="s">
        <v>267</v>
      </c>
      <c r="E3379" s="10" t="s">
        <v>1341</v>
      </c>
      <c r="F3379" s="10" t="s">
        <v>1342</v>
      </c>
      <c r="G3379" s="2" t="s">
        <v>129</v>
      </c>
      <c r="H3379" s="6" t="s">
        <v>124</v>
      </c>
      <c r="I3379" s="4" t="s">
        <v>125</v>
      </c>
    </row>
    <row r="3380" spans="1:9" x14ac:dyDescent="0.2">
      <c r="A3380" s="8">
        <v>3377</v>
      </c>
      <c r="B3380" s="4" t="s">
        <v>1506</v>
      </c>
      <c r="C3380" s="4" t="s">
        <v>1352</v>
      </c>
      <c r="D3380" s="4" t="s">
        <v>342</v>
      </c>
      <c r="E3380" s="10" t="s">
        <v>1341</v>
      </c>
      <c r="F3380" s="10" t="s">
        <v>1342</v>
      </c>
      <c r="G3380" s="2" t="s">
        <v>129</v>
      </c>
      <c r="H3380" s="6" t="s">
        <v>124</v>
      </c>
      <c r="I3380" s="4" t="s">
        <v>362</v>
      </c>
    </row>
    <row r="3381" spans="1:9" x14ac:dyDescent="0.2">
      <c r="A3381" s="8">
        <v>3378</v>
      </c>
      <c r="B3381" s="4" t="s">
        <v>939</v>
      </c>
      <c r="C3381" s="4" t="s">
        <v>1344</v>
      </c>
      <c r="D3381" s="4" t="s">
        <v>441</v>
      </c>
      <c r="E3381" s="10" t="s">
        <v>1341</v>
      </c>
      <c r="F3381" s="10" t="s">
        <v>1342</v>
      </c>
      <c r="G3381" s="2" t="s">
        <v>129</v>
      </c>
      <c r="H3381" s="6" t="s">
        <v>124</v>
      </c>
      <c r="I3381" s="4" t="s">
        <v>362</v>
      </c>
    </row>
    <row r="3382" spans="1:9" x14ac:dyDescent="0.2">
      <c r="A3382" s="8">
        <v>3379</v>
      </c>
      <c r="B3382" s="4" t="s">
        <v>653</v>
      </c>
      <c r="C3382" s="4" t="s">
        <v>1507</v>
      </c>
      <c r="D3382" s="4" t="s">
        <v>1354</v>
      </c>
      <c r="E3382" s="10" t="s">
        <v>1341</v>
      </c>
      <c r="F3382" s="10" t="s">
        <v>1342</v>
      </c>
      <c r="G3382" s="2" t="s">
        <v>129</v>
      </c>
      <c r="H3382" s="6" t="s">
        <v>124</v>
      </c>
      <c r="I3382" s="4" t="s">
        <v>362</v>
      </c>
    </row>
    <row r="3383" spans="1:9" x14ac:dyDescent="0.2">
      <c r="A3383" s="8">
        <v>3380</v>
      </c>
      <c r="B3383" s="4" t="s">
        <v>473</v>
      </c>
      <c r="C3383" s="4" t="s">
        <v>218</v>
      </c>
      <c r="D3383" s="4" t="s">
        <v>1340</v>
      </c>
      <c r="E3383" s="10" t="s">
        <v>1341</v>
      </c>
      <c r="F3383" s="10" t="s">
        <v>1342</v>
      </c>
      <c r="G3383" s="2" t="s">
        <v>129</v>
      </c>
      <c r="H3383" s="6" t="s">
        <v>124</v>
      </c>
      <c r="I3383" s="4" t="s">
        <v>362</v>
      </c>
    </row>
    <row r="3384" spans="1:9" x14ac:dyDescent="0.2">
      <c r="A3384" s="8">
        <v>3381</v>
      </c>
      <c r="B3384" s="4" t="s">
        <v>473</v>
      </c>
      <c r="C3384" s="4" t="s">
        <v>218</v>
      </c>
      <c r="D3384" s="4" t="s">
        <v>529</v>
      </c>
      <c r="E3384" s="10" t="s">
        <v>1341</v>
      </c>
      <c r="F3384" s="10" t="s">
        <v>1342</v>
      </c>
      <c r="G3384" s="2" t="s">
        <v>129</v>
      </c>
      <c r="H3384" s="6" t="s">
        <v>124</v>
      </c>
      <c r="I3384" s="4" t="s">
        <v>362</v>
      </c>
    </row>
    <row r="3385" spans="1:9" x14ac:dyDescent="0.2">
      <c r="A3385" s="8">
        <v>3382</v>
      </c>
      <c r="B3385" s="4" t="s">
        <v>326</v>
      </c>
      <c r="C3385" s="4" t="s">
        <v>1352</v>
      </c>
      <c r="D3385" s="4" t="s">
        <v>1352</v>
      </c>
      <c r="E3385" s="10" t="s">
        <v>1341</v>
      </c>
      <c r="F3385" s="10" t="s">
        <v>1342</v>
      </c>
      <c r="G3385" s="2" t="s">
        <v>129</v>
      </c>
      <c r="H3385" s="6" t="s">
        <v>124</v>
      </c>
      <c r="I3385" s="4" t="s">
        <v>362</v>
      </c>
    </row>
    <row r="3386" spans="1:9" x14ac:dyDescent="0.2">
      <c r="A3386" s="8">
        <v>3383</v>
      </c>
      <c r="B3386" s="4" t="s">
        <v>365</v>
      </c>
      <c r="C3386" s="4" t="s">
        <v>680</v>
      </c>
      <c r="D3386" s="4" t="s">
        <v>195</v>
      </c>
      <c r="E3386" s="10" t="s">
        <v>1341</v>
      </c>
      <c r="F3386" s="10" t="s">
        <v>1342</v>
      </c>
      <c r="G3386" s="2" t="s">
        <v>129</v>
      </c>
      <c r="H3386" s="6" t="s">
        <v>124</v>
      </c>
      <c r="I3386" s="4" t="s">
        <v>362</v>
      </c>
    </row>
    <row r="3387" spans="1:9" x14ac:dyDescent="0.2">
      <c r="A3387" s="8">
        <v>3384</v>
      </c>
      <c r="B3387" s="4" t="s">
        <v>194</v>
      </c>
      <c r="C3387" s="4" t="s">
        <v>1352</v>
      </c>
      <c r="D3387" s="4" t="s">
        <v>218</v>
      </c>
      <c r="E3387" s="10" t="s">
        <v>1341</v>
      </c>
      <c r="F3387" s="10" t="s">
        <v>1342</v>
      </c>
      <c r="G3387" s="2" t="s">
        <v>129</v>
      </c>
      <c r="H3387" s="6" t="s">
        <v>124</v>
      </c>
      <c r="I3387" s="4" t="s">
        <v>362</v>
      </c>
    </row>
    <row r="3388" spans="1:9" x14ac:dyDescent="0.2">
      <c r="A3388" s="8">
        <v>3385</v>
      </c>
      <c r="B3388" s="4" t="s">
        <v>1508</v>
      </c>
      <c r="C3388" s="4" t="s">
        <v>1352</v>
      </c>
      <c r="D3388" s="4" t="s">
        <v>1426</v>
      </c>
      <c r="E3388" s="10" t="s">
        <v>1341</v>
      </c>
      <c r="F3388" s="10" t="s">
        <v>1342</v>
      </c>
      <c r="G3388" s="2" t="s">
        <v>129</v>
      </c>
      <c r="H3388" s="6" t="s">
        <v>124</v>
      </c>
      <c r="I3388" s="4" t="s">
        <v>362</v>
      </c>
    </row>
    <row r="3389" spans="1:9" x14ac:dyDescent="0.2">
      <c r="A3389" s="8">
        <v>3386</v>
      </c>
      <c r="B3389" s="4" t="s">
        <v>535</v>
      </c>
      <c r="C3389" s="4" t="s">
        <v>1352</v>
      </c>
      <c r="D3389" s="4" t="s">
        <v>1352</v>
      </c>
      <c r="E3389" s="10" t="s">
        <v>1341</v>
      </c>
      <c r="F3389" s="10" t="s">
        <v>1342</v>
      </c>
      <c r="G3389" s="2" t="s">
        <v>129</v>
      </c>
      <c r="H3389" s="6" t="s">
        <v>124</v>
      </c>
      <c r="I3389" s="4" t="s">
        <v>362</v>
      </c>
    </row>
    <row r="3390" spans="1:9" x14ac:dyDescent="0.2">
      <c r="A3390" s="8">
        <v>3387</v>
      </c>
      <c r="B3390" s="4" t="s">
        <v>939</v>
      </c>
      <c r="C3390" s="4" t="s">
        <v>1340</v>
      </c>
      <c r="D3390" s="4" t="s">
        <v>1358</v>
      </c>
      <c r="E3390" s="10" t="s">
        <v>1341</v>
      </c>
      <c r="F3390" s="10" t="s">
        <v>1342</v>
      </c>
      <c r="G3390" s="2" t="s">
        <v>129</v>
      </c>
      <c r="H3390" s="6" t="s">
        <v>124</v>
      </c>
      <c r="I3390" s="4" t="s">
        <v>362</v>
      </c>
    </row>
    <row r="3391" spans="1:9" x14ac:dyDescent="0.2">
      <c r="A3391" s="8">
        <v>3388</v>
      </c>
      <c r="B3391" s="4" t="s">
        <v>1509</v>
      </c>
      <c r="C3391" s="4" t="s">
        <v>245</v>
      </c>
      <c r="D3391" s="4" t="s">
        <v>459</v>
      </c>
      <c r="E3391" s="10" t="s">
        <v>1341</v>
      </c>
      <c r="F3391" s="10" t="s">
        <v>1342</v>
      </c>
      <c r="G3391" s="2" t="s">
        <v>129</v>
      </c>
      <c r="H3391" s="6" t="s">
        <v>124</v>
      </c>
      <c r="I3391" s="4" t="s">
        <v>362</v>
      </c>
    </row>
    <row r="3392" spans="1:9" x14ac:dyDescent="0.2">
      <c r="A3392" s="8">
        <v>3389</v>
      </c>
      <c r="B3392" s="4" t="s">
        <v>991</v>
      </c>
      <c r="C3392" s="4" t="s">
        <v>1352</v>
      </c>
      <c r="D3392" s="4" t="s">
        <v>1352</v>
      </c>
      <c r="E3392" s="10" t="s">
        <v>1341</v>
      </c>
      <c r="F3392" s="10" t="s">
        <v>1342</v>
      </c>
      <c r="G3392" s="2" t="s">
        <v>129</v>
      </c>
      <c r="H3392" s="6" t="s">
        <v>124</v>
      </c>
      <c r="I3392" s="4" t="s">
        <v>362</v>
      </c>
    </row>
    <row r="3393" spans="1:9" x14ac:dyDescent="0.2">
      <c r="A3393" s="8">
        <v>3390</v>
      </c>
      <c r="B3393" s="4" t="s">
        <v>1365</v>
      </c>
      <c r="C3393" s="4" t="s">
        <v>1359</v>
      </c>
      <c r="D3393" s="4" t="s">
        <v>1358</v>
      </c>
      <c r="E3393" s="10" t="s">
        <v>1341</v>
      </c>
      <c r="F3393" s="10" t="s">
        <v>1342</v>
      </c>
      <c r="G3393" s="2" t="s">
        <v>129</v>
      </c>
      <c r="H3393" s="6" t="s">
        <v>124</v>
      </c>
      <c r="I3393" s="4" t="s">
        <v>362</v>
      </c>
    </row>
    <row r="3394" spans="1:9" x14ac:dyDescent="0.2">
      <c r="A3394" s="8">
        <v>3391</v>
      </c>
      <c r="B3394" s="4" t="s">
        <v>164</v>
      </c>
      <c r="C3394" s="4" t="s">
        <v>1340</v>
      </c>
      <c r="D3394" s="4" t="s">
        <v>267</v>
      </c>
      <c r="E3394" s="10" t="s">
        <v>1341</v>
      </c>
      <c r="F3394" s="10" t="s">
        <v>1342</v>
      </c>
      <c r="G3394" s="2" t="s">
        <v>129</v>
      </c>
      <c r="H3394" s="6" t="s">
        <v>124</v>
      </c>
      <c r="I3394" s="4" t="s">
        <v>362</v>
      </c>
    </row>
    <row r="3395" spans="1:9" x14ac:dyDescent="0.2">
      <c r="A3395" s="8">
        <v>3392</v>
      </c>
      <c r="B3395" s="4" t="s">
        <v>365</v>
      </c>
      <c r="C3395" s="4" t="s">
        <v>441</v>
      </c>
      <c r="D3395" s="4" t="s">
        <v>1469</v>
      </c>
      <c r="E3395" s="10" t="s">
        <v>1341</v>
      </c>
      <c r="F3395" s="10" t="s">
        <v>1342</v>
      </c>
      <c r="G3395" s="2" t="s">
        <v>129</v>
      </c>
      <c r="H3395" s="6" t="s">
        <v>124</v>
      </c>
      <c r="I3395" s="4" t="s">
        <v>362</v>
      </c>
    </row>
    <row r="3396" spans="1:9" x14ac:dyDescent="0.2">
      <c r="A3396" s="8">
        <v>3393</v>
      </c>
      <c r="B3396" s="4" t="s">
        <v>178</v>
      </c>
      <c r="C3396" s="4" t="s">
        <v>1359</v>
      </c>
      <c r="D3396" s="4" t="s">
        <v>1354</v>
      </c>
      <c r="E3396" s="10" t="s">
        <v>1341</v>
      </c>
      <c r="F3396" s="10" t="s">
        <v>1342</v>
      </c>
      <c r="G3396" s="2" t="s">
        <v>129</v>
      </c>
      <c r="H3396" s="6" t="s">
        <v>124</v>
      </c>
      <c r="I3396" s="4" t="s">
        <v>362</v>
      </c>
    </row>
    <row r="3397" spans="1:9" x14ac:dyDescent="0.2">
      <c r="A3397" s="8">
        <v>3394</v>
      </c>
      <c r="B3397" s="4" t="s">
        <v>90</v>
      </c>
      <c r="C3397" s="4" t="s">
        <v>1382</v>
      </c>
      <c r="D3397" s="4" t="s">
        <v>104</v>
      </c>
      <c r="E3397" s="10" t="s">
        <v>1341</v>
      </c>
      <c r="F3397" s="10" t="s">
        <v>1342</v>
      </c>
      <c r="G3397" s="2" t="s">
        <v>129</v>
      </c>
      <c r="H3397" s="6" t="s">
        <v>124</v>
      </c>
      <c r="I3397" s="4" t="s">
        <v>60</v>
      </c>
    </row>
    <row r="3398" spans="1:9" x14ac:dyDescent="0.2">
      <c r="A3398" s="8">
        <v>3395</v>
      </c>
      <c r="B3398" s="4" t="s">
        <v>625</v>
      </c>
      <c r="C3398" s="4" t="s">
        <v>191</v>
      </c>
      <c r="D3398" s="4" t="s">
        <v>341</v>
      </c>
      <c r="E3398" s="10" t="s">
        <v>1341</v>
      </c>
      <c r="F3398" s="10" t="s">
        <v>1342</v>
      </c>
      <c r="G3398" s="2" t="s">
        <v>129</v>
      </c>
      <c r="H3398" s="6" t="s">
        <v>124</v>
      </c>
      <c r="I3398" s="4" t="s">
        <v>362</v>
      </c>
    </row>
    <row r="3399" spans="1:9" x14ac:dyDescent="0.2">
      <c r="A3399" s="8">
        <v>3396</v>
      </c>
      <c r="B3399" s="4" t="s">
        <v>535</v>
      </c>
      <c r="C3399" s="4" t="s">
        <v>680</v>
      </c>
      <c r="D3399" s="4" t="s">
        <v>456</v>
      </c>
      <c r="E3399" s="10" t="s">
        <v>1341</v>
      </c>
      <c r="F3399" s="10" t="s">
        <v>1342</v>
      </c>
      <c r="G3399" s="2" t="s">
        <v>129</v>
      </c>
      <c r="H3399" s="6" t="s">
        <v>124</v>
      </c>
      <c r="I3399" s="4" t="s">
        <v>362</v>
      </c>
    </row>
    <row r="3400" spans="1:9" x14ac:dyDescent="0.2">
      <c r="A3400" s="8">
        <v>3397</v>
      </c>
      <c r="B3400" s="4" t="s">
        <v>170</v>
      </c>
      <c r="C3400" s="4" t="s">
        <v>191</v>
      </c>
      <c r="D3400" s="4" t="s">
        <v>267</v>
      </c>
      <c r="E3400" s="10" t="s">
        <v>1341</v>
      </c>
      <c r="F3400" s="10" t="s">
        <v>1342</v>
      </c>
      <c r="G3400" s="2" t="s">
        <v>129</v>
      </c>
      <c r="H3400" s="6" t="s">
        <v>124</v>
      </c>
      <c r="I3400" s="4" t="s">
        <v>125</v>
      </c>
    </row>
    <row r="3401" spans="1:9" x14ac:dyDescent="0.2">
      <c r="A3401" s="8">
        <v>3398</v>
      </c>
      <c r="B3401" s="4" t="s">
        <v>1470</v>
      </c>
      <c r="C3401" s="4" t="s">
        <v>680</v>
      </c>
      <c r="D3401" s="4" t="s">
        <v>327</v>
      </c>
      <c r="E3401" s="10" t="s">
        <v>1341</v>
      </c>
      <c r="F3401" s="10" t="s">
        <v>1342</v>
      </c>
      <c r="G3401" s="2" t="s">
        <v>129</v>
      </c>
      <c r="H3401" s="6" t="s">
        <v>124</v>
      </c>
      <c r="I3401" s="4" t="s">
        <v>362</v>
      </c>
    </row>
    <row r="3402" spans="1:9" x14ac:dyDescent="0.2">
      <c r="A3402" s="8">
        <v>3399</v>
      </c>
      <c r="B3402" s="4" t="s">
        <v>280</v>
      </c>
      <c r="C3402" s="4" t="s">
        <v>1352</v>
      </c>
      <c r="D3402" s="4" t="s">
        <v>207</v>
      </c>
      <c r="E3402" s="10" t="s">
        <v>1341</v>
      </c>
      <c r="F3402" s="10" t="s">
        <v>1342</v>
      </c>
      <c r="G3402" s="2" t="s">
        <v>129</v>
      </c>
      <c r="H3402" s="6" t="s">
        <v>124</v>
      </c>
      <c r="I3402" s="4" t="s">
        <v>125</v>
      </c>
    </row>
    <row r="3403" spans="1:9" x14ac:dyDescent="0.2">
      <c r="A3403" s="8">
        <v>3400</v>
      </c>
      <c r="B3403" s="4" t="s">
        <v>1362</v>
      </c>
      <c r="C3403" s="4" t="s">
        <v>1359</v>
      </c>
      <c r="D3403" s="4" t="s">
        <v>104</v>
      </c>
      <c r="E3403" s="10" t="s">
        <v>1341</v>
      </c>
      <c r="F3403" s="10" t="s">
        <v>1342</v>
      </c>
      <c r="G3403" s="2" t="s">
        <v>129</v>
      </c>
      <c r="H3403" s="6" t="s">
        <v>124</v>
      </c>
      <c r="I3403" s="4" t="s">
        <v>125</v>
      </c>
    </row>
    <row r="3404" spans="1:9" x14ac:dyDescent="0.2">
      <c r="A3404" s="8">
        <v>3401</v>
      </c>
      <c r="B3404" s="4" t="s">
        <v>1510</v>
      </c>
      <c r="C3404" s="4" t="s">
        <v>1352</v>
      </c>
      <c r="D3404" s="4" t="s">
        <v>1359</v>
      </c>
      <c r="E3404" s="10" t="s">
        <v>1341</v>
      </c>
      <c r="F3404" s="10" t="s">
        <v>1342</v>
      </c>
      <c r="G3404" s="2" t="s">
        <v>129</v>
      </c>
      <c r="H3404" s="6" t="s">
        <v>124</v>
      </c>
      <c r="I3404" s="4" t="s">
        <v>125</v>
      </c>
    </row>
    <row r="3405" spans="1:9" x14ac:dyDescent="0.2">
      <c r="A3405" s="8">
        <v>3402</v>
      </c>
      <c r="B3405" s="4" t="s">
        <v>379</v>
      </c>
      <c r="C3405" s="4" t="s">
        <v>1359</v>
      </c>
      <c r="D3405" s="4" t="s">
        <v>251</v>
      </c>
      <c r="E3405" s="10" t="s">
        <v>1341</v>
      </c>
      <c r="F3405" s="10" t="s">
        <v>1342</v>
      </c>
      <c r="G3405" s="2" t="s">
        <v>129</v>
      </c>
      <c r="H3405" s="6" t="s">
        <v>124</v>
      </c>
      <c r="I3405" s="4" t="s">
        <v>125</v>
      </c>
    </row>
    <row r="3406" spans="1:9" x14ac:dyDescent="0.2">
      <c r="A3406" s="8">
        <v>3403</v>
      </c>
      <c r="B3406" s="4" t="s">
        <v>412</v>
      </c>
      <c r="C3406" s="4" t="s">
        <v>300</v>
      </c>
      <c r="D3406" s="4" t="s">
        <v>680</v>
      </c>
      <c r="E3406" s="10" t="s">
        <v>1341</v>
      </c>
      <c r="F3406" s="10" t="s">
        <v>1342</v>
      </c>
      <c r="G3406" s="2" t="s">
        <v>129</v>
      </c>
      <c r="H3406" s="6" t="s">
        <v>124</v>
      </c>
      <c r="I3406" s="4" t="s">
        <v>125</v>
      </c>
    </row>
    <row r="3407" spans="1:9" x14ac:dyDescent="0.2">
      <c r="A3407" s="8">
        <v>3404</v>
      </c>
      <c r="B3407" s="4" t="s">
        <v>280</v>
      </c>
      <c r="C3407" s="4" t="s">
        <v>341</v>
      </c>
      <c r="D3407" s="4" t="s">
        <v>225</v>
      </c>
      <c r="E3407" s="10" t="s">
        <v>1341</v>
      </c>
      <c r="F3407" s="10" t="s">
        <v>1342</v>
      </c>
      <c r="G3407" s="2" t="s">
        <v>129</v>
      </c>
      <c r="H3407" s="6" t="s">
        <v>124</v>
      </c>
      <c r="I3407" s="4" t="s">
        <v>125</v>
      </c>
    </row>
    <row r="3408" spans="1:9" x14ac:dyDescent="0.2">
      <c r="A3408" s="8">
        <v>3405</v>
      </c>
      <c r="B3408" s="4" t="s">
        <v>1363</v>
      </c>
      <c r="C3408" s="4" t="s">
        <v>341</v>
      </c>
      <c r="D3408" s="4" t="s">
        <v>225</v>
      </c>
      <c r="E3408" s="10" t="s">
        <v>1341</v>
      </c>
      <c r="F3408" s="10" t="s">
        <v>1342</v>
      </c>
      <c r="G3408" s="2" t="s">
        <v>129</v>
      </c>
      <c r="H3408" s="6" t="s">
        <v>124</v>
      </c>
      <c r="I3408" s="4" t="s">
        <v>125</v>
      </c>
    </row>
    <row r="3409" spans="1:9" x14ac:dyDescent="0.2">
      <c r="A3409" s="8">
        <v>3406</v>
      </c>
      <c r="B3409" s="4" t="s">
        <v>1364</v>
      </c>
      <c r="C3409" s="4" t="s">
        <v>161</v>
      </c>
      <c r="D3409" s="4" t="s">
        <v>641</v>
      </c>
      <c r="E3409" s="10" t="s">
        <v>1341</v>
      </c>
      <c r="F3409" s="10" t="s">
        <v>1342</v>
      </c>
      <c r="G3409" s="2" t="s">
        <v>129</v>
      </c>
      <c r="H3409" s="6" t="s">
        <v>124</v>
      </c>
      <c r="I3409" s="4" t="s">
        <v>125</v>
      </c>
    </row>
    <row r="3410" spans="1:9" x14ac:dyDescent="0.2">
      <c r="A3410" s="8">
        <v>3407</v>
      </c>
      <c r="B3410" s="4" t="s">
        <v>1365</v>
      </c>
      <c r="C3410" s="4" t="s">
        <v>1359</v>
      </c>
      <c r="D3410" s="4" t="s">
        <v>251</v>
      </c>
      <c r="E3410" s="10" t="s">
        <v>1341</v>
      </c>
      <c r="F3410" s="10" t="s">
        <v>1342</v>
      </c>
      <c r="G3410" s="2" t="s">
        <v>129</v>
      </c>
      <c r="H3410" s="6" t="s">
        <v>124</v>
      </c>
      <c r="I3410" s="4" t="s">
        <v>362</v>
      </c>
    </row>
    <row r="3411" spans="1:9" x14ac:dyDescent="0.2">
      <c r="A3411" s="8">
        <v>3408</v>
      </c>
      <c r="B3411" s="4" t="s">
        <v>414</v>
      </c>
      <c r="C3411" s="4" t="s">
        <v>441</v>
      </c>
      <c r="D3411" s="4" t="s">
        <v>251</v>
      </c>
      <c r="E3411" s="10" t="s">
        <v>1341</v>
      </c>
      <c r="F3411" s="10" t="s">
        <v>1342</v>
      </c>
      <c r="G3411" s="2" t="s">
        <v>129</v>
      </c>
      <c r="H3411" s="6" t="s">
        <v>124</v>
      </c>
      <c r="I3411" s="4" t="s">
        <v>362</v>
      </c>
    </row>
    <row r="3412" spans="1:9" x14ac:dyDescent="0.2">
      <c r="A3412" s="8">
        <v>3409</v>
      </c>
      <c r="B3412" s="4" t="s">
        <v>194</v>
      </c>
      <c r="C3412" s="4" t="s">
        <v>226</v>
      </c>
      <c r="D3412" s="4" t="s">
        <v>1378</v>
      </c>
      <c r="E3412" s="10" t="s">
        <v>1341</v>
      </c>
      <c r="F3412" s="10" t="s">
        <v>1342</v>
      </c>
      <c r="G3412" s="2" t="s">
        <v>129</v>
      </c>
      <c r="H3412" s="6" t="s">
        <v>124</v>
      </c>
      <c r="I3412" s="4" t="s">
        <v>362</v>
      </c>
    </row>
    <row r="3413" spans="1:9" x14ac:dyDescent="0.2">
      <c r="A3413" s="8">
        <v>3410</v>
      </c>
      <c r="B3413" s="4" t="s">
        <v>115</v>
      </c>
      <c r="C3413" s="4" t="s">
        <v>272</v>
      </c>
      <c r="D3413" s="4" t="s">
        <v>62</v>
      </c>
      <c r="E3413" s="10" t="s">
        <v>1341</v>
      </c>
      <c r="F3413" s="10" t="s">
        <v>1342</v>
      </c>
      <c r="G3413" s="2" t="s">
        <v>129</v>
      </c>
      <c r="H3413" s="6" t="s">
        <v>124</v>
      </c>
      <c r="I3413" s="4" t="s">
        <v>362</v>
      </c>
    </row>
    <row r="3414" spans="1:9" x14ac:dyDescent="0.2">
      <c r="A3414" s="8">
        <v>3411</v>
      </c>
      <c r="B3414" s="4" t="s">
        <v>1425</v>
      </c>
      <c r="C3414" s="4" t="s">
        <v>1340</v>
      </c>
      <c r="D3414" s="4" t="s">
        <v>1471</v>
      </c>
      <c r="E3414" s="10" t="s">
        <v>1341</v>
      </c>
      <c r="F3414" s="10" t="s">
        <v>1342</v>
      </c>
      <c r="G3414" s="2" t="s">
        <v>129</v>
      </c>
      <c r="H3414" s="6" t="s">
        <v>124</v>
      </c>
      <c r="I3414" s="4" t="s">
        <v>362</v>
      </c>
    </row>
    <row r="3415" spans="1:9" x14ac:dyDescent="0.2">
      <c r="A3415" s="8">
        <v>3412</v>
      </c>
      <c r="B3415" s="4" t="s">
        <v>1511</v>
      </c>
      <c r="C3415" s="4" t="s">
        <v>304</v>
      </c>
      <c r="D3415" s="4" t="s">
        <v>327</v>
      </c>
      <c r="E3415" s="10" t="s">
        <v>1341</v>
      </c>
      <c r="F3415" s="10" t="s">
        <v>1342</v>
      </c>
      <c r="G3415" s="2" t="s">
        <v>129</v>
      </c>
      <c r="H3415" s="6" t="s">
        <v>124</v>
      </c>
      <c r="I3415" s="4" t="s">
        <v>362</v>
      </c>
    </row>
    <row r="3416" spans="1:9" x14ac:dyDescent="0.2">
      <c r="A3416" s="8">
        <v>3413</v>
      </c>
      <c r="B3416" s="4" t="s">
        <v>188</v>
      </c>
      <c r="C3416" s="4" t="s">
        <v>304</v>
      </c>
      <c r="D3416" s="4" t="s">
        <v>152</v>
      </c>
      <c r="E3416" s="10" t="s">
        <v>1341</v>
      </c>
      <c r="F3416" s="10" t="s">
        <v>1342</v>
      </c>
      <c r="G3416" s="2" t="s">
        <v>129</v>
      </c>
      <c r="H3416" s="6" t="s">
        <v>124</v>
      </c>
      <c r="I3416" s="4" t="s">
        <v>362</v>
      </c>
    </row>
    <row r="3417" spans="1:9" x14ac:dyDescent="0.2">
      <c r="A3417" s="8">
        <v>3414</v>
      </c>
      <c r="B3417" s="4" t="s">
        <v>726</v>
      </c>
      <c r="C3417" s="4" t="s">
        <v>1471</v>
      </c>
      <c r="D3417" s="4" t="s">
        <v>1354</v>
      </c>
      <c r="E3417" s="10" t="s">
        <v>1341</v>
      </c>
      <c r="F3417" s="10" t="s">
        <v>1342</v>
      </c>
      <c r="G3417" s="2" t="s">
        <v>129</v>
      </c>
      <c r="H3417" s="6" t="s">
        <v>124</v>
      </c>
      <c r="I3417" s="4" t="s">
        <v>362</v>
      </c>
    </row>
    <row r="3418" spans="1:9" x14ac:dyDescent="0.2">
      <c r="A3418" s="8">
        <v>3415</v>
      </c>
      <c r="B3418" s="4" t="s">
        <v>1356</v>
      </c>
      <c r="C3418" s="4" t="s">
        <v>328</v>
      </c>
      <c r="D3418" s="4" t="s">
        <v>1367</v>
      </c>
      <c r="E3418" s="10" t="s">
        <v>1341</v>
      </c>
      <c r="F3418" s="10" t="s">
        <v>1342</v>
      </c>
      <c r="G3418" s="2" t="s">
        <v>129</v>
      </c>
      <c r="H3418" s="6" t="s">
        <v>124</v>
      </c>
      <c r="I3418" s="4" t="s">
        <v>362</v>
      </c>
    </row>
    <row r="3419" spans="1:9" x14ac:dyDescent="0.2">
      <c r="A3419" s="8">
        <v>3416</v>
      </c>
      <c r="B3419" s="4" t="s">
        <v>252</v>
      </c>
      <c r="C3419" s="4" t="s">
        <v>1471</v>
      </c>
      <c r="D3419" s="4" t="s">
        <v>260</v>
      </c>
      <c r="E3419" s="10" t="s">
        <v>1341</v>
      </c>
      <c r="F3419" s="10" t="s">
        <v>1342</v>
      </c>
      <c r="G3419" s="2" t="s">
        <v>129</v>
      </c>
      <c r="H3419" s="6" t="s">
        <v>124</v>
      </c>
      <c r="I3419" s="4" t="s">
        <v>362</v>
      </c>
    </row>
    <row r="3420" spans="1:9" x14ac:dyDescent="0.2">
      <c r="A3420" s="8">
        <v>3417</v>
      </c>
      <c r="B3420" s="4" t="s">
        <v>1472</v>
      </c>
      <c r="C3420" s="4" t="s">
        <v>1367</v>
      </c>
      <c r="D3420" s="4" t="s">
        <v>260</v>
      </c>
      <c r="E3420" s="10" t="s">
        <v>1341</v>
      </c>
      <c r="F3420" s="10" t="s">
        <v>1342</v>
      </c>
      <c r="G3420" s="2" t="s">
        <v>129</v>
      </c>
      <c r="H3420" s="6" t="s">
        <v>124</v>
      </c>
      <c r="I3420" s="4" t="s">
        <v>362</v>
      </c>
    </row>
    <row r="3421" spans="1:9" x14ac:dyDescent="0.2">
      <c r="A3421" s="8">
        <v>3418</v>
      </c>
      <c r="B3421" s="4" t="s">
        <v>1512</v>
      </c>
      <c r="C3421" s="4" t="s">
        <v>167</v>
      </c>
      <c r="D3421" s="4" t="s">
        <v>304</v>
      </c>
      <c r="E3421" s="10" t="s">
        <v>1341</v>
      </c>
      <c r="F3421" s="10" t="s">
        <v>1342</v>
      </c>
      <c r="G3421" s="2" t="s">
        <v>129</v>
      </c>
      <c r="H3421" s="6" t="s">
        <v>124</v>
      </c>
      <c r="I3421" s="4" t="s">
        <v>362</v>
      </c>
    </row>
    <row r="3422" spans="1:9" x14ac:dyDescent="0.2">
      <c r="A3422" s="8">
        <v>3419</v>
      </c>
      <c r="B3422" s="4" t="s">
        <v>623</v>
      </c>
      <c r="C3422" s="4" t="s">
        <v>304</v>
      </c>
      <c r="D3422" s="4" t="s">
        <v>294</v>
      </c>
      <c r="E3422" s="10" t="s">
        <v>1341</v>
      </c>
      <c r="F3422" s="10" t="s">
        <v>1342</v>
      </c>
      <c r="G3422" s="2" t="s">
        <v>129</v>
      </c>
      <c r="H3422" s="6" t="s">
        <v>124</v>
      </c>
      <c r="I3422" s="4" t="s">
        <v>362</v>
      </c>
    </row>
    <row r="3423" spans="1:9" x14ac:dyDescent="0.2">
      <c r="A3423" s="8">
        <v>3420</v>
      </c>
      <c r="B3423" s="4" t="s">
        <v>1473</v>
      </c>
      <c r="C3423" s="4" t="s">
        <v>260</v>
      </c>
      <c r="D3423" s="4" t="s">
        <v>134</v>
      </c>
      <c r="E3423" s="10" t="s">
        <v>1341</v>
      </c>
      <c r="F3423" s="10" t="s">
        <v>1342</v>
      </c>
      <c r="G3423" s="2" t="s">
        <v>129</v>
      </c>
      <c r="H3423" s="6" t="s">
        <v>124</v>
      </c>
      <c r="I3423" s="4" t="s">
        <v>362</v>
      </c>
    </row>
    <row r="3424" spans="1:9" x14ac:dyDescent="0.2">
      <c r="A3424" s="8">
        <v>3421</v>
      </c>
      <c r="B3424" s="4" t="s">
        <v>947</v>
      </c>
      <c r="C3424" s="4" t="s">
        <v>77</v>
      </c>
      <c r="D3424" s="4" t="s">
        <v>260</v>
      </c>
      <c r="E3424" s="10" t="s">
        <v>1341</v>
      </c>
      <c r="F3424" s="10" t="s">
        <v>1342</v>
      </c>
      <c r="G3424" s="2" t="s">
        <v>129</v>
      </c>
      <c r="H3424" s="6" t="s">
        <v>124</v>
      </c>
      <c r="I3424" s="4" t="s">
        <v>362</v>
      </c>
    </row>
    <row r="3425" spans="1:9" x14ac:dyDescent="0.2">
      <c r="A3425" s="8">
        <v>3422</v>
      </c>
      <c r="B3425" s="4" t="s">
        <v>1406</v>
      </c>
      <c r="C3425" s="4" t="s">
        <v>1340</v>
      </c>
      <c r="D3425" s="4" t="s">
        <v>1378</v>
      </c>
      <c r="E3425" s="10" t="s">
        <v>1341</v>
      </c>
      <c r="F3425" s="10" t="s">
        <v>1342</v>
      </c>
      <c r="G3425" s="2" t="s">
        <v>129</v>
      </c>
      <c r="H3425" s="6" t="s">
        <v>124</v>
      </c>
      <c r="I3425" s="4" t="s">
        <v>362</v>
      </c>
    </row>
    <row r="3426" spans="1:9" x14ac:dyDescent="0.2">
      <c r="A3426" s="8">
        <v>3423</v>
      </c>
      <c r="B3426" s="4" t="s">
        <v>365</v>
      </c>
      <c r="C3426" s="4" t="s">
        <v>207</v>
      </c>
      <c r="D3426" s="4" t="s">
        <v>1340</v>
      </c>
      <c r="E3426" s="10" t="s">
        <v>1341</v>
      </c>
      <c r="F3426" s="10" t="s">
        <v>1342</v>
      </c>
      <c r="G3426" s="2" t="s">
        <v>129</v>
      </c>
      <c r="H3426" s="6" t="s">
        <v>124</v>
      </c>
      <c r="I3426" s="4" t="s">
        <v>362</v>
      </c>
    </row>
    <row r="3427" spans="1:9" x14ac:dyDescent="0.2">
      <c r="A3427" s="8">
        <v>3424</v>
      </c>
      <c r="B3427" s="4" t="s">
        <v>1474</v>
      </c>
      <c r="C3427" s="4" t="s">
        <v>637</v>
      </c>
      <c r="D3427" s="4" t="s">
        <v>259</v>
      </c>
      <c r="E3427" s="10" t="s">
        <v>1341</v>
      </c>
      <c r="F3427" s="10" t="s">
        <v>1342</v>
      </c>
      <c r="G3427" s="2" t="s">
        <v>129</v>
      </c>
      <c r="H3427" s="6" t="s">
        <v>124</v>
      </c>
      <c r="I3427" s="4" t="s">
        <v>362</v>
      </c>
    </row>
    <row r="3428" spans="1:9" x14ac:dyDescent="0.2">
      <c r="A3428" s="8">
        <v>3425</v>
      </c>
      <c r="B3428" s="4" t="s">
        <v>427</v>
      </c>
      <c r="C3428" s="4" t="s">
        <v>1354</v>
      </c>
      <c r="D3428" s="4" t="s">
        <v>327</v>
      </c>
      <c r="E3428" s="10" t="s">
        <v>1341</v>
      </c>
      <c r="F3428" s="10" t="s">
        <v>1342</v>
      </c>
      <c r="G3428" s="2" t="s">
        <v>129</v>
      </c>
      <c r="H3428" s="6" t="s">
        <v>124</v>
      </c>
      <c r="I3428" s="4" t="s">
        <v>362</v>
      </c>
    </row>
    <row r="3429" spans="1:9" x14ac:dyDescent="0.2">
      <c r="A3429" s="8">
        <v>3426</v>
      </c>
      <c r="B3429" s="4" t="s">
        <v>1371</v>
      </c>
      <c r="C3429" s="4" t="s">
        <v>77</v>
      </c>
      <c r="D3429" s="4" t="s">
        <v>226</v>
      </c>
      <c r="E3429" s="10" t="s">
        <v>1341</v>
      </c>
      <c r="F3429" s="10" t="s">
        <v>1342</v>
      </c>
      <c r="G3429" s="2" t="s">
        <v>129</v>
      </c>
      <c r="H3429" s="6" t="s">
        <v>124</v>
      </c>
      <c r="I3429" s="4" t="s">
        <v>362</v>
      </c>
    </row>
    <row r="3430" spans="1:9" x14ac:dyDescent="0.2">
      <c r="A3430" s="8">
        <v>3427</v>
      </c>
      <c r="B3430" s="4" t="s">
        <v>1372</v>
      </c>
      <c r="C3430" s="4" t="s">
        <v>1354</v>
      </c>
      <c r="D3430" s="4" t="s">
        <v>1112</v>
      </c>
      <c r="E3430" s="10" t="s">
        <v>1341</v>
      </c>
      <c r="F3430" s="10" t="s">
        <v>1342</v>
      </c>
      <c r="G3430" s="2" t="s">
        <v>129</v>
      </c>
      <c r="H3430" s="6" t="s">
        <v>124</v>
      </c>
      <c r="I3430" s="4" t="s">
        <v>362</v>
      </c>
    </row>
    <row r="3431" spans="1:9" x14ac:dyDescent="0.2">
      <c r="A3431" s="8">
        <v>3428</v>
      </c>
      <c r="B3431" s="4" t="s">
        <v>1371</v>
      </c>
      <c r="C3431" s="4" t="s">
        <v>1340</v>
      </c>
      <c r="D3431" s="4" t="s">
        <v>1374</v>
      </c>
      <c r="E3431" s="10" t="s">
        <v>1341</v>
      </c>
      <c r="F3431" s="10" t="s">
        <v>1342</v>
      </c>
      <c r="G3431" s="2" t="s">
        <v>129</v>
      </c>
      <c r="H3431" s="6" t="s">
        <v>124</v>
      </c>
      <c r="I3431" s="4" t="s">
        <v>362</v>
      </c>
    </row>
    <row r="3432" spans="1:9" x14ac:dyDescent="0.2">
      <c r="A3432" s="8">
        <v>3429</v>
      </c>
      <c r="B3432" s="4" t="s">
        <v>502</v>
      </c>
      <c r="C3432" s="4" t="s">
        <v>300</v>
      </c>
      <c r="D3432" s="4" t="s">
        <v>327</v>
      </c>
      <c r="E3432" s="10" t="s">
        <v>1341</v>
      </c>
      <c r="F3432" s="10" t="s">
        <v>1342</v>
      </c>
      <c r="G3432" s="2" t="s">
        <v>129</v>
      </c>
      <c r="H3432" s="6" t="s">
        <v>124</v>
      </c>
      <c r="I3432" s="4" t="s">
        <v>125</v>
      </c>
    </row>
    <row r="3433" spans="1:9" x14ac:dyDescent="0.2">
      <c r="A3433" s="8">
        <v>3430</v>
      </c>
      <c r="B3433" s="4" t="s">
        <v>1513</v>
      </c>
      <c r="C3433" s="4" t="s">
        <v>260</v>
      </c>
      <c r="D3433" s="4" t="s">
        <v>260</v>
      </c>
      <c r="E3433" s="10" t="s">
        <v>1341</v>
      </c>
      <c r="F3433" s="10" t="s">
        <v>1342</v>
      </c>
      <c r="G3433" s="2" t="s">
        <v>129</v>
      </c>
      <c r="H3433" s="6" t="s">
        <v>124</v>
      </c>
      <c r="I3433" s="4" t="s">
        <v>362</v>
      </c>
    </row>
    <row r="3434" spans="1:9" x14ac:dyDescent="0.2">
      <c r="A3434" s="8">
        <v>3431</v>
      </c>
      <c r="B3434" s="4" t="s">
        <v>1514</v>
      </c>
      <c r="C3434" s="4" t="s">
        <v>1354</v>
      </c>
      <c r="D3434" s="4" t="s">
        <v>1374</v>
      </c>
      <c r="E3434" s="10" t="s">
        <v>1341</v>
      </c>
      <c r="F3434" s="10" t="s">
        <v>1342</v>
      </c>
      <c r="G3434" s="2" t="s">
        <v>129</v>
      </c>
      <c r="H3434" s="6" t="s">
        <v>124</v>
      </c>
      <c r="I3434" s="4" t="s">
        <v>362</v>
      </c>
    </row>
    <row r="3435" spans="1:9" x14ac:dyDescent="0.2">
      <c r="A3435" s="8">
        <v>3432</v>
      </c>
      <c r="B3435" s="4" t="s">
        <v>478</v>
      </c>
      <c r="C3435" s="4" t="s">
        <v>260</v>
      </c>
      <c r="D3435" s="4" t="s">
        <v>104</v>
      </c>
      <c r="E3435" s="10" t="s">
        <v>1341</v>
      </c>
      <c r="F3435" s="10" t="s">
        <v>1342</v>
      </c>
      <c r="G3435" s="2" t="s">
        <v>129</v>
      </c>
      <c r="H3435" s="6" t="s">
        <v>124</v>
      </c>
      <c r="I3435" s="4" t="s">
        <v>362</v>
      </c>
    </row>
    <row r="3436" spans="1:9" x14ac:dyDescent="0.2">
      <c r="A3436" s="8">
        <v>3433</v>
      </c>
      <c r="B3436" s="4" t="s">
        <v>178</v>
      </c>
      <c r="C3436" s="4" t="s">
        <v>260</v>
      </c>
      <c r="D3436" s="4" t="s">
        <v>104</v>
      </c>
      <c r="E3436" s="10" t="s">
        <v>1341</v>
      </c>
      <c r="F3436" s="10" t="s">
        <v>1342</v>
      </c>
      <c r="G3436" s="2" t="s">
        <v>129</v>
      </c>
      <c r="H3436" s="6" t="s">
        <v>124</v>
      </c>
      <c r="I3436" s="4" t="s">
        <v>362</v>
      </c>
    </row>
    <row r="3437" spans="1:9" x14ac:dyDescent="0.2">
      <c r="A3437" s="8">
        <v>3434</v>
      </c>
      <c r="B3437" s="4" t="s">
        <v>426</v>
      </c>
      <c r="C3437" s="4" t="s">
        <v>1374</v>
      </c>
      <c r="D3437" s="4" t="s">
        <v>300</v>
      </c>
      <c r="E3437" s="10" t="s">
        <v>1341</v>
      </c>
      <c r="F3437" s="10" t="s">
        <v>1342</v>
      </c>
      <c r="G3437" s="2" t="s">
        <v>129</v>
      </c>
      <c r="H3437" s="6" t="s">
        <v>124</v>
      </c>
      <c r="I3437" s="4" t="s">
        <v>362</v>
      </c>
    </row>
    <row r="3438" spans="1:9" x14ac:dyDescent="0.2">
      <c r="A3438" s="8">
        <v>3435</v>
      </c>
      <c r="B3438" s="4" t="s">
        <v>436</v>
      </c>
      <c r="C3438" s="4" t="s">
        <v>1112</v>
      </c>
      <c r="D3438" s="4" t="s">
        <v>193</v>
      </c>
      <c r="E3438" s="10" t="s">
        <v>1341</v>
      </c>
      <c r="F3438" s="10" t="s">
        <v>1342</v>
      </c>
      <c r="G3438" s="2" t="s">
        <v>129</v>
      </c>
      <c r="H3438" s="6" t="s">
        <v>124</v>
      </c>
      <c r="I3438" s="4" t="s">
        <v>362</v>
      </c>
    </row>
    <row r="3439" spans="1:9" x14ac:dyDescent="0.2">
      <c r="A3439" s="8">
        <v>3436</v>
      </c>
      <c r="B3439" s="4" t="s">
        <v>1515</v>
      </c>
      <c r="C3439" s="4" t="s">
        <v>260</v>
      </c>
      <c r="D3439" s="4" t="s">
        <v>1367</v>
      </c>
      <c r="E3439" s="10" t="s">
        <v>1341</v>
      </c>
      <c r="F3439" s="10" t="s">
        <v>1342</v>
      </c>
      <c r="G3439" s="2" t="s">
        <v>129</v>
      </c>
      <c r="H3439" s="6" t="s">
        <v>124</v>
      </c>
      <c r="I3439" s="4" t="s">
        <v>362</v>
      </c>
    </row>
    <row r="3440" spans="1:9" x14ac:dyDescent="0.2">
      <c r="A3440" s="8">
        <v>3437</v>
      </c>
      <c r="B3440" s="4" t="s">
        <v>115</v>
      </c>
      <c r="C3440" s="4" t="s">
        <v>1374</v>
      </c>
      <c r="D3440" s="4" t="s">
        <v>958</v>
      </c>
      <c r="E3440" s="10" t="s">
        <v>1341</v>
      </c>
      <c r="F3440" s="10" t="s">
        <v>1342</v>
      </c>
      <c r="G3440" s="2" t="s">
        <v>129</v>
      </c>
      <c r="H3440" s="6" t="s">
        <v>124</v>
      </c>
      <c r="I3440" s="4" t="s">
        <v>362</v>
      </c>
    </row>
    <row r="3441" spans="1:9" x14ac:dyDescent="0.2">
      <c r="A3441" s="8">
        <v>3438</v>
      </c>
      <c r="B3441" s="4" t="s">
        <v>1516</v>
      </c>
      <c r="C3441" s="4" t="s">
        <v>1352</v>
      </c>
      <c r="D3441" s="4" t="s">
        <v>161</v>
      </c>
      <c r="E3441" s="10" t="s">
        <v>1341</v>
      </c>
      <c r="F3441" s="10" t="s">
        <v>1342</v>
      </c>
      <c r="G3441" s="2" t="s">
        <v>129</v>
      </c>
      <c r="H3441" s="6" t="s">
        <v>124</v>
      </c>
      <c r="I3441" s="4" t="s">
        <v>125</v>
      </c>
    </row>
    <row r="3442" spans="1:9" x14ac:dyDescent="0.2">
      <c r="A3442" s="8">
        <v>3439</v>
      </c>
      <c r="B3442" s="4" t="s">
        <v>252</v>
      </c>
      <c r="C3442" s="4" t="s">
        <v>193</v>
      </c>
      <c r="D3442" s="4" t="s">
        <v>1354</v>
      </c>
      <c r="E3442" s="10" t="s">
        <v>1341</v>
      </c>
      <c r="F3442" s="10" t="s">
        <v>1342</v>
      </c>
      <c r="G3442" s="2" t="s">
        <v>129</v>
      </c>
      <c r="H3442" s="6" t="s">
        <v>124</v>
      </c>
      <c r="I3442" s="4" t="s">
        <v>362</v>
      </c>
    </row>
    <row r="3443" spans="1:9" x14ac:dyDescent="0.2">
      <c r="A3443" s="8">
        <v>3440</v>
      </c>
      <c r="B3443" s="4" t="s">
        <v>1375</v>
      </c>
      <c r="C3443" s="4" t="s">
        <v>304</v>
      </c>
      <c r="D3443" s="4" t="s">
        <v>327</v>
      </c>
      <c r="E3443" s="10" t="s">
        <v>1341</v>
      </c>
      <c r="F3443" s="10" t="s">
        <v>1342</v>
      </c>
      <c r="G3443" s="2" t="s">
        <v>129</v>
      </c>
      <c r="H3443" s="6" t="s">
        <v>124</v>
      </c>
      <c r="I3443" s="4" t="s">
        <v>362</v>
      </c>
    </row>
    <row r="3444" spans="1:9" x14ac:dyDescent="0.2">
      <c r="A3444" s="8">
        <v>3441</v>
      </c>
      <c r="B3444" s="4" t="s">
        <v>1032</v>
      </c>
      <c r="C3444" s="4" t="s">
        <v>77</v>
      </c>
      <c r="D3444" s="4" t="s">
        <v>260</v>
      </c>
      <c r="E3444" s="10" t="s">
        <v>1341</v>
      </c>
      <c r="F3444" s="10" t="s">
        <v>1342</v>
      </c>
      <c r="G3444" s="2" t="s">
        <v>129</v>
      </c>
      <c r="H3444" s="6" t="s">
        <v>124</v>
      </c>
      <c r="I3444" s="4" t="s">
        <v>362</v>
      </c>
    </row>
    <row r="3445" spans="1:9" x14ac:dyDescent="0.2">
      <c r="A3445" s="8">
        <v>3442</v>
      </c>
      <c r="B3445" s="4" t="s">
        <v>115</v>
      </c>
      <c r="C3445" s="4" t="s">
        <v>304</v>
      </c>
      <c r="D3445" s="4" t="s">
        <v>1354</v>
      </c>
      <c r="E3445" s="10" t="s">
        <v>1341</v>
      </c>
      <c r="F3445" s="10" t="s">
        <v>1342</v>
      </c>
      <c r="G3445" s="2" t="s">
        <v>129</v>
      </c>
      <c r="H3445" s="6" t="s">
        <v>124</v>
      </c>
      <c r="I3445" s="4" t="s">
        <v>362</v>
      </c>
    </row>
    <row r="3446" spans="1:9" x14ac:dyDescent="0.2">
      <c r="A3446" s="8">
        <v>3443</v>
      </c>
      <c r="B3446" s="4" t="s">
        <v>991</v>
      </c>
      <c r="C3446" s="4" t="s">
        <v>77</v>
      </c>
      <c r="D3446" s="4" t="s">
        <v>300</v>
      </c>
      <c r="E3446" s="10" t="s">
        <v>1341</v>
      </c>
      <c r="F3446" s="10" t="s">
        <v>1342</v>
      </c>
      <c r="G3446" s="2" t="s">
        <v>129</v>
      </c>
      <c r="H3446" s="6" t="s">
        <v>124</v>
      </c>
      <c r="I3446" s="4" t="s">
        <v>362</v>
      </c>
    </row>
    <row r="3447" spans="1:9" x14ac:dyDescent="0.2">
      <c r="A3447" s="8">
        <v>3444</v>
      </c>
      <c r="B3447" s="4" t="s">
        <v>1517</v>
      </c>
      <c r="C3447" s="4" t="s">
        <v>218</v>
      </c>
      <c r="D3447" s="4" t="s">
        <v>134</v>
      </c>
      <c r="E3447" s="10" t="s">
        <v>1341</v>
      </c>
      <c r="F3447" s="10" t="s">
        <v>1342</v>
      </c>
      <c r="G3447" s="2" t="s">
        <v>129</v>
      </c>
      <c r="H3447" s="6" t="s">
        <v>124</v>
      </c>
      <c r="I3447" s="4" t="s">
        <v>362</v>
      </c>
    </row>
    <row r="3448" spans="1:9" x14ac:dyDescent="0.2">
      <c r="A3448" s="8">
        <v>3445</v>
      </c>
      <c r="B3448" s="4" t="s">
        <v>194</v>
      </c>
      <c r="C3448" s="4" t="s">
        <v>1376</v>
      </c>
      <c r="D3448" s="4" t="s">
        <v>555</v>
      </c>
      <c r="E3448" s="10" t="s">
        <v>1341</v>
      </c>
      <c r="F3448" s="10" t="s">
        <v>1342</v>
      </c>
      <c r="G3448" s="2" t="s">
        <v>129</v>
      </c>
      <c r="H3448" s="6" t="s">
        <v>124</v>
      </c>
      <c r="I3448" s="4" t="s">
        <v>362</v>
      </c>
    </row>
    <row r="3449" spans="1:9" x14ac:dyDescent="0.2">
      <c r="A3449" s="8">
        <v>3446</v>
      </c>
      <c r="B3449" s="4" t="s">
        <v>1377</v>
      </c>
      <c r="C3449" s="4" t="s">
        <v>198</v>
      </c>
      <c r="D3449" s="4" t="s">
        <v>310</v>
      </c>
      <c r="E3449" s="10" t="s">
        <v>1341</v>
      </c>
      <c r="F3449" s="10" t="s">
        <v>1342</v>
      </c>
      <c r="G3449" s="2" t="s">
        <v>129</v>
      </c>
      <c r="H3449" s="6" t="s">
        <v>124</v>
      </c>
      <c r="I3449" s="4" t="s">
        <v>362</v>
      </c>
    </row>
    <row r="3450" spans="1:9" x14ac:dyDescent="0.2">
      <c r="A3450" s="8">
        <v>3447</v>
      </c>
      <c r="B3450" s="4" t="s">
        <v>619</v>
      </c>
      <c r="C3450" s="4" t="s">
        <v>218</v>
      </c>
      <c r="D3450" s="4" t="s">
        <v>260</v>
      </c>
      <c r="E3450" s="10" t="s">
        <v>1341</v>
      </c>
      <c r="F3450" s="10" t="s">
        <v>1342</v>
      </c>
      <c r="G3450" s="2" t="s">
        <v>129</v>
      </c>
      <c r="H3450" s="6" t="s">
        <v>124</v>
      </c>
      <c r="I3450" s="4" t="s">
        <v>362</v>
      </c>
    </row>
    <row r="3451" spans="1:9" x14ac:dyDescent="0.2">
      <c r="A3451" s="8">
        <v>3448</v>
      </c>
      <c r="B3451" s="4" t="s">
        <v>66</v>
      </c>
      <c r="C3451" s="4" t="s">
        <v>218</v>
      </c>
      <c r="D3451" s="4" t="s">
        <v>1378</v>
      </c>
      <c r="E3451" s="10" t="s">
        <v>1341</v>
      </c>
      <c r="F3451" s="10" t="s">
        <v>1342</v>
      </c>
      <c r="G3451" s="2" t="s">
        <v>129</v>
      </c>
      <c r="H3451" s="6" t="s">
        <v>124</v>
      </c>
      <c r="I3451" s="4" t="s">
        <v>125</v>
      </c>
    </row>
    <row r="3452" spans="1:9" x14ac:dyDescent="0.2">
      <c r="A3452" s="8">
        <v>3449</v>
      </c>
      <c r="B3452" s="4" t="s">
        <v>203</v>
      </c>
      <c r="C3452" s="4" t="s">
        <v>376</v>
      </c>
      <c r="D3452" s="4" t="s">
        <v>218</v>
      </c>
      <c r="E3452" s="10" t="s">
        <v>1341</v>
      </c>
      <c r="F3452" s="10" t="s">
        <v>1342</v>
      </c>
      <c r="G3452" s="2" t="s">
        <v>129</v>
      </c>
      <c r="H3452" s="6" t="s">
        <v>124</v>
      </c>
      <c r="I3452" s="4" t="s">
        <v>125</v>
      </c>
    </row>
    <row r="3453" spans="1:9" x14ac:dyDescent="0.2">
      <c r="A3453" s="8">
        <v>3450</v>
      </c>
      <c r="B3453" s="4" t="s">
        <v>1379</v>
      </c>
      <c r="C3453" s="4" t="s">
        <v>555</v>
      </c>
      <c r="D3453" s="4" t="s">
        <v>327</v>
      </c>
      <c r="E3453" s="10" t="s">
        <v>1341</v>
      </c>
      <c r="F3453" s="10" t="s">
        <v>1342</v>
      </c>
      <c r="G3453" s="2" t="s">
        <v>129</v>
      </c>
      <c r="H3453" s="6" t="s">
        <v>124</v>
      </c>
      <c r="I3453" s="4" t="s">
        <v>125</v>
      </c>
    </row>
    <row r="3454" spans="1:9" x14ac:dyDescent="0.2">
      <c r="A3454" s="8">
        <v>3451</v>
      </c>
      <c r="B3454" s="4" t="s">
        <v>1380</v>
      </c>
      <c r="C3454" s="4" t="s">
        <v>193</v>
      </c>
      <c r="D3454" s="4" t="s">
        <v>304</v>
      </c>
      <c r="E3454" s="10" t="s">
        <v>1341</v>
      </c>
      <c r="F3454" s="10" t="s">
        <v>1342</v>
      </c>
      <c r="G3454" s="2" t="s">
        <v>129</v>
      </c>
      <c r="H3454" s="6" t="s">
        <v>124</v>
      </c>
      <c r="I3454" s="4" t="s">
        <v>125</v>
      </c>
    </row>
    <row r="3455" spans="1:9" x14ac:dyDescent="0.2">
      <c r="A3455" s="8">
        <v>3452</v>
      </c>
      <c r="B3455" s="4" t="s">
        <v>1184</v>
      </c>
      <c r="C3455" s="4" t="s">
        <v>266</v>
      </c>
      <c r="D3455" s="4"/>
      <c r="E3455" s="10" t="s">
        <v>1341</v>
      </c>
      <c r="F3455" s="10" t="s">
        <v>1342</v>
      </c>
      <c r="G3455" s="2" t="s">
        <v>129</v>
      </c>
      <c r="H3455" s="6" t="s">
        <v>124</v>
      </c>
      <c r="I3455" s="4" t="s">
        <v>362</v>
      </c>
    </row>
    <row r="3456" spans="1:9" x14ac:dyDescent="0.2">
      <c r="A3456" s="8">
        <v>3453</v>
      </c>
      <c r="B3456" s="4" t="s">
        <v>241</v>
      </c>
      <c r="C3456" s="4" t="s">
        <v>622</v>
      </c>
      <c r="D3456" s="4" t="s">
        <v>428</v>
      </c>
      <c r="E3456" s="10" t="s">
        <v>1341</v>
      </c>
      <c r="F3456" s="10" t="s">
        <v>1342</v>
      </c>
      <c r="G3456" s="2" t="s">
        <v>129</v>
      </c>
      <c r="H3456" s="6" t="s">
        <v>124</v>
      </c>
      <c r="I3456" s="4" t="s">
        <v>362</v>
      </c>
    </row>
    <row r="3457" spans="1:9" x14ac:dyDescent="0.2">
      <c r="A3457" s="8">
        <v>3454</v>
      </c>
      <c r="B3457" s="4" t="s">
        <v>280</v>
      </c>
      <c r="C3457" s="4" t="s">
        <v>1476</v>
      </c>
      <c r="D3457" s="4" t="s">
        <v>1354</v>
      </c>
      <c r="E3457" s="10" t="s">
        <v>1341</v>
      </c>
      <c r="F3457" s="10" t="s">
        <v>1342</v>
      </c>
      <c r="G3457" s="2" t="s">
        <v>129</v>
      </c>
      <c r="H3457" s="6" t="s">
        <v>124</v>
      </c>
      <c r="I3457" s="4" t="s">
        <v>125</v>
      </c>
    </row>
    <row r="3458" spans="1:9" x14ac:dyDescent="0.2">
      <c r="A3458" s="8">
        <v>3455</v>
      </c>
      <c r="B3458" s="4" t="s">
        <v>1518</v>
      </c>
      <c r="C3458" s="4" t="s">
        <v>1369</v>
      </c>
      <c r="D3458" s="4" t="s">
        <v>1359</v>
      </c>
      <c r="E3458" s="10" t="s">
        <v>1341</v>
      </c>
      <c r="F3458" s="10" t="s">
        <v>1342</v>
      </c>
      <c r="G3458" s="2" t="s">
        <v>129</v>
      </c>
      <c r="H3458" s="6" t="s">
        <v>124</v>
      </c>
      <c r="I3458" s="4" t="s">
        <v>125</v>
      </c>
    </row>
    <row r="3459" spans="1:9" x14ac:dyDescent="0.2">
      <c r="A3459" s="8">
        <v>3456</v>
      </c>
      <c r="B3459" s="4" t="s">
        <v>633</v>
      </c>
      <c r="C3459" s="4" t="s">
        <v>1248</v>
      </c>
      <c r="D3459" s="4" t="s">
        <v>1393</v>
      </c>
      <c r="E3459" s="10" t="s">
        <v>1341</v>
      </c>
      <c r="F3459" s="10" t="s">
        <v>1342</v>
      </c>
      <c r="G3459" s="2" t="s">
        <v>129</v>
      </c>
      <c r="H3459" s="6" t="s">
        <v>124</v>
      </c>
      <c r="I3459" s="4" t="s">
        <v>125</v>
      </c>
    </row>
    <row r="3460" spans="1:9" x14ac:dyDescent="0.2">
      <c r="A3460" s="8">
        <v>3457</v>
      </c>
      <c r="B3460" s="4" t="s">
        <v>614</v>
      </c>
      <c r="C3460" s="4" t="s">
        <v>1394</v>
      </c>
      <c r="D3460" s="4" t="s">
        <v>903</v>
      </c>
      <c r="E3460" s="10" t="s">
        <v>1341</v>
      </c>
      <c r="F3460" s="10" t="s">
        <v>1342</v>
      </c>
      <c r="G3460" s="2" t="s">
        <v>129</v>
      </c>
      <c r="H3460" s="6" t="s">
        <v>124</v>
      </c>
      <c r="I3460" s="4" t="s">
        <v>125</v>
      </c>
    </row>
    <row r="3461" spans="1:9" x14ac:dyDescent="0.2">
      <c r="A3461" s="8">
        <v>3458</v>
      </c>
      <c r="B3461" s="4" t="s">
        <v>1398</v>
      </c>
      <c r="C3461" s="4" t="s">
        <v>812</v>
      </c>
      <c r="D3461" s="4" t="s">
        <v>309</v>
      </c>
      <c r="E3461" s="10" t="s">
        <v>1341</v>
      </c>
      <c r="F3461" s="10" t="s">
        <v>1342</v>
      </c>
      <c r="G3461" s="2" t="s">
        <v>129</v>
      </c>
      <c r="H3461" s="6" t="s">
        <v>124</v>
      </c>
      <c r="I3461" s="4" t="s">
        <v>362</v>
      </c>
    </row>
    <row r="3462" spans="1:9" x14ac:dyDescent="0.2">
      <c r="A3462" s="8">
        <v>3459</v>
      </c>
      <c r="B3462" s="4" t="s">
        <v>539</v>
      </c>
      <c r="C3462" s="4" t="s">
        <v>300</v>
      </c>
      <c r="D3462" s="4" t="s">
        <v>1376</v>
      </c>
      <c r="E3462" s="10" t="s">
        <v>1341</v>
      </c>
      <c r="F3462" s="10" t="s">
        <v>1342</v>
      </c>
      <c r="G3462" s="2" t="s">
        <v>129</v>
      </c>
      <c r="H3462" s="6" t="s">
        <v>124</v>
      </c>
      <c r="I3462" s="4" t="s">
        <v>362</v>
      </c>
    </row>
    <row r="3463" spans="1:9" x14ac:dyDescent="0.2">
      <c r="A3463" s="8">
        <v>3460</v>
      </c>
      <c r="B3463" s="4" t="s">
        <v>1406</v>
      </c>
      <c r="C3463" s="4" t="s">
        <v>779</v>
      </c>
      <c r="D3463" s="4" t="s">
        <v>1351</v>
      </c>
      <c r="E3463" s="10" t="s">
        <v>1341</v>
      </c>
      <c r="F3463" s="10" t="s">
        <v>1342</v>
      </c>
      <c r="G3463" s="2" t="s">
        <v>129</v>
      </c>
      <c r="H3463" s="6" t="s">
        <v>124</v>
      </c>
      <c r="I3463" s="4" t="s">
        <v>362</v>
      </c>
    </row>
    <row r="3464" spans="1:9" x14ac:dyDescent="0.2">
      <c r="A3464" s="8">
        <v>3461</v>
      </c>
      <c r="B3464" s="4" t="s">
        <v>657</v>
      </c>
      <c r="C3464" s="4" t="s">
        <v>1376</v>
      </c>
      <c r="D3464" s="4" t="s">
        <v>209</v>
      </c>
      <c r="E3464" s="10" t="s">
        <v>1341</v>
      </c>
      <c r="F3464" s="10" t="s">
        <v>1342</v>
      </c>
      <c r="G3464" s="2" t="s">
        <v>129</v>
      </c>
      <c r="H3464" s="6" t="s">
        <v>124</v>
      </c>
      <c r="I3464" s="4" t="s">
        <v>362</v>
      </c>
    </row>
    <row r="3465" spans="1:9" x14ac:dyDescent="0.2">
      <c r="A3465" s="8">
        <v>3462</v>
      </c>
      <c r="B3465" s="4" t="s">
        <v>1365</v>
      </c>
      <c r="C3465" s="4" t="s">
        <v>1319</v>
      </c>
      <c r="D3465" s="4" t="s">
        <v>1340</v>
      </c>
      <c r="E3465" s="10" t="s">
        <v>1341</v>
      </c>
      <c r="F3465" s="10" t="s">
        <v>1342</v>
      </c>
      <c r="G3465" s="2" t="s">
        <v>129</v>
      </c>
      <c r="H3465" s="6" t="s">
        <v>124</v>
      </c>
      <c r="I3465" s="4" t="s">
        <v>362</v>
      </c>
    </row>
    <row r="3466" spans="1:9" x14ac:dyDescent="0.2">
      <c r="A3466" s="8">
        <v>3463</v>
      </c>
      <c r="B3466" s="4" t="s">
        <v>957</v>
      </c>
      <c r="C3466" s="4" t="s">
        <v>193</v>
      </c>
      <c r="D3466" s="4" t="s">
        <v>218</v>
      </c>
      <c r="E3466" s="10" t="s">
        <v>1341</v>
      </c>
      <c r="F3466" s="10" t="s">
        <v>1342</v>
      </c>
      <c r="G3466" s="2" t="s">
        <v>129</v>
      </c>
      <c r="H3466" s="6" t="s">
        <v>124</v>
      </c>
      <c r="I3466" s="4" t="s">
        <v>125</v>
      </c>
    </row>
    <row r="3467" spans="1:9" x14ac:dyDescent="0.2">
      <c r="A3467" s="8">
        <v>3464</v>
      </c>
      <c r="B3467" s="4" t="s">
        <v>1407</v>
      </c>
      <c r="C3467" s="4" t="s">
        <v>1408</v>
      </c>
      <c r="D3467" s="4" t="s">
        <v>522</v>
      </c>
      <c r="E3467" s="10" t="s">
        <v>1341</v>
      </c>
      <c r="F3467" s="10" t="s">
        <v>1342</v>
      </c>
      <c r="G3467" s="2" t="s">
        <v>129</v>
      </c>
      <c r="H3467" s="6" t="s">
        <v>124</v>
      </c>
      <c r="I3467" s="4" t="s">
        <v>125</v>
      </c>
    </row>
    <row r="3468" spans="1:9" x14ac:dyDescent="0.2">
      <c r="A3468" s="8">
        <v>3465</v>
      </c>
      <c r="B3468" s="4" t="s">
        <v>115</v>
      </c>
      <c r="C3468" s="4" t="s">
        <v>99</v>
      </c>
      <c r="D3468" s="4" t="s">
        <v>183</v>
      </c>
      <c r="E3468" s="10" t="s">
        <v>1341</v>
      </c>
      <c r="F3468" s="10" t="s">
        <v>1342</v>
      </c>
      <c r="G3468" s="2" t="s">
        <v>129</v>
      </c>
      <c r="H3468" s="6" t="s">
        <v>124</v>
      </c>
      <c r="I3468" s="4" t="s">
        <v>362</v>
      </c>
    </row>
    <row r="3469" spans="1:9" x14ac:dyDescent="0.2">
      <c r="A3469" s="8">
        <v>3466</v>
      </c>
      <c r="B3469" s="4" t="s">
        <v>436</v>
      </c>
      <c r="C3469" s="4" t="s">
        <v>536</v>
      </c>
      <c r="D3469" s="4" t="s">
        <v>1401</v>
      </c>
      <c r="E3469" s="10" t="s">
        <v>1341</v>
      </c>
      <c r="F3469" s="10" t="s">
        <v>1342</v>
      </c>
      <c r="G3469" s="2" t="s">
        <v>129</v>
      </c>
      <c r="H3469" s="6" t="s">
        <v>124</v>
      </c>
      <c r="I3469" s="4" t="s">
        <v>362</v>
      </c>
    </row>
    <row r="3470" spans="1:9" x14ac:dyDescent="0.2">
      <c r="A3470" s="8">
        <v>3467</v>
      </c>
      <c r="B3470" s="4" t="s">
        <v>1409</v>
      </c>
      <c r="C3470" s="4" t="s">
        <v>1410</v>
      </c>
      <c r="D3470" s="4" t="s">
        <v>1411</v>
      </c>
      <c r="E3470" s="10" t="s">
        <v>1341</v>
      </c>
      <c r="F3470" s="10" t="s">
        <v>1342</v>
      </c>
      <c r="G3470" s="2" t="s">
        <v>129</v>
      </c>
      <c r="H3470" s="6" t="s">
        <v>124</v>
      </c>
      <c r="I3470" s="4" t="s">
        <v>362</v>
      </c>
    </row>
    <row r="3471" spans="1:9" x14ac:dyDescent="0.2">
      <c r="A3471" s="8">
        <v>3468</v>
      </c>
      <c r="B3471" s="4" t="s">
        <v>417</v>
      </c>
      <c r="C3471" s="4" t="s">
        <v>428</v>
      </c>
      <c r="D3471" s="4" t="s">
        <v>599</v>
      </c>
      <c r="E3471" s="10" t="s">
        <v>1341</v>
      </c>
      <c r="F3471" s="10" t="s">
        <v>1342</v>
      </c>
      <c r="G3471" s="2" t="s">
        <v>129</v>
      </c>
      <c r="H3471" s="6" t="s">
        <v>124</v>
      </c>
      <c r="I3471" s="4" t="s">
        <v>362</v>
      </c>
    </row>
    <row r="3472" spans="1:9" x14ac:dyDescent="0.2">
      <c r="A3472" s="8">
        <v>3469</v>
      </c>
      <c r="B3472" s="4" t="s">
        <v>1519</v>
      </c>
      <c r="C3472" s="4" t="s">
        <v>311</v>
      </c>
      <c r="D3472" s="4" t="s">
        <v>536</v>
      </c>
      <c r="E3472" s="10" t="s">
        <v>1341</v>
      </c>
      <c r="F3472" s="10" t="s">
        <v>1342</v>
      </c>
      <c r="G3472" s="2" t="s">
        <v>129</v>
      </c>
      <c r="H3472" s="6" t="s">
        <v>124</v>
      </c>
      <c r="I3472" s="4" t="s">
        <v>362</v>
      </c>
    </row>
    <row r="3473" spans="1:9" x14ac:dyDescent="0.2">
      <c r="A3473" s="8">
        <v>3470</v>
      </c>
      <c r="B3473" s="4" t="s">
        <v>450</v>
      </c>
      <c r="C3473" s="4" t="s">
        <v>201</v>
      </c>
      <c r="D3473" s="4" t="s">
        <v>345</v>
      </c>
      <c r="E3473" s="10" t="s">
        <v>1341</v>
      </c>
      <c r="F3473" s="10" t="s">
        <v>1342</v>
      </c>
      <c r="G3473" s="2" t="s">
        <v>129</v>
      </c>
      <c r="H3473" s="6" t="s">
        <v>124</v>
      </c>
      <c r="I3473" s="4" t="s">
        <v>125</v>
      </c>
    </row>
    <row r="3474" spans="1:9" x14ac:dyDescent="0.2">
      <c r="A3474" s="8">
        <v>3471</v>
      </c>
      <c r="B3474" s="4" t="s">
        <v>1213</v>
      </c>
      <c r="C3474" s="4" t="s">
        <v>529</v>
      </c>
      <c r="D3474" s="4" t="s">
        <v>1401</v>
      </c>
      <c r="E3474" s="10" t="s">
        <v>1341</v>
      </c>
      <c r="F3474" s="10" t="s">
        <v>1342</v>
      </c>
      <c r="G3474" s="2" t="s">
        <v>129</v>
      </c>
      <c r="H3474" s="6" t="s">
        <v>124</v>
      </c>
      <c r="I3474" s="4" t="s">
        <v>362</v>
      </c>
    </row>
    <row r="3475" spans="1:9" x14ac:dyDescent="0.2">
      <c r="A3475" s="8">
        <v>3472</v>
      </c>
      <c r="B3475" s="4" t="s">
        <v>886</v>
      </c>
      <c r="C3475" s="4" t="s">
        <v>310</v>
      </c>
      <c r="D3475" s="4" t="s">
        <v>345</v>
      </c>
      <c r="E3475" s="10" t="s">
        <v>1341</v>
      </c>
      <c r="F3475" s="10" t="s">
        <v>1342</v>
      </c>
      <c r="G3475" s="2" t="s">
        <v>129</v>
      </c>
      <c r="H3475" s="6" t="s">
        <v>124</v>
      </c>
      <c r="I3475" s="4" t="s">
        <v>362</v>
      </c>
    </row>
    <row r="3476" spans="1:9" x14ac:dyDescent="0.2">
      <c r="A3476" s="8">
        <v>3473</v>
      </c>
      <c r="B3476" s="4" t="s">
        <v>364</v>
      </c>
      <c r="C3476" s="4" t="s">
        <v>1412</v>
      </c>
      <c r="D3476" s="4" t="s">
        <v>779</v>
      </c>
      <c r="E3476" s="10" t="s">
        <v>1341</v>
      </c>
      <c r="F3476" s="10" t="s">
        <v>1342</v>
      </c>
      <c r="G3476" s="2" t="s">
        <v>129</v>
      </c>
      <c r="H3476" s="6" t="s">
        <v>124</v>
      </c>
      <c r="I3476" s="4" t="s">
        <v>125</v>
      </c>
    </row>
    <row r="3477" spans="1:9" x14ac:dyDescent="0.2">
      <c r="A3477" s="8">
        <v>3474</v>
      </c>
      <c r="B3477" s="4" t="s">
        <v>1478</v>
      </c>
      <c r="C3477" s="4" t="s">
        <v>810</v>
      </c>
      <c r="D3477" s="4" t="s">
        <v>1382</v>
      </c>
      <c r="E3477" s="10" t="s">
        <v>1341</v>
      </c>
      <c r="F3477" s="10" t="s">
        <v>1342</v>
      </c>
      <c r="G3477" s="2" t="s">
        <v>129</v>
      </c>
      <c r="H3477" s="6" t="s">
        <v>124</v>
      </c>
      <c r="I3477" s="4" t="s">
        <v>362</v>
      </c>
    </row>
    <row r="3478" spans="1:9" x14ac:dyDescent="0.2">
      <c r="A3478" s="8">
        <v>3475</v>
      </c>
      <c r="B3478" s="4" t="s">
        <v>252</v>
      </c>
      <c r="C3478" s="4" t="s">
        <v>232</v>
      </c>
      <c r="D3478" s="4" t="s">
        <v>277</v>
      </c>
      <c r="E3478" s="10" t="s">
        <v>1341</v>
      </c>
      <c r="F3478" s="10" t="s">
        <v>1342</v>
      </c>
      <c r="G3478" s="2" t="s">
        <v>129</v>
      </c>
      <c r="H3478" s="6" t="s">
        <v>124</v>
      </c>
      <c r="I3478" s="4" t="s">
        <v>362</v>
      </c>
    </row>
    <row r="3479" spans="1:9" x14ac:dyDescent="0.2">
      <c r="A3479" s="8">
        <v>3476</v>
      </c>
      <c r="B3479" s="4" t="s">
        <v>1406</v>
      </c>
      <c r="C3479" s="4" t="s">
        <v>536</v>
      </c>
      <c r="D3479" s="4" t="s">
        <v>428</v>
      </c>
      <c r="E3479" s="10" t="s">
        <v>1341</v>
      </c>
      <c r="F3479" s="10" t="s">
        <v>1342</v>
      </c>
      <c r="G3479" s="2" t="s">
        <v>129</v>
      </c>
      <c r="H3479" s="6" t="s">
        <v>124</v>
      </c>
      <c r="I3479" s="4" t="s">
        <v>362</v>
      </c>
    </row>
    <row r="3480" spans="1:9" x14ac:dyDescent="0.2">
      <c r="A3480" s="8">
        <v>3477</v>
      </c>
      <c r="B3480" s="4" t="s">
        <v>911</v>
      </c>
      <c r="C3480" s="4" t="s">
        <v>1376</v>
      </c>
      <c r="D3480" s="4" t="s">
        <v>232</v>
      </c>
      <c r="E3480" s="10" t="s">
        <v>1341</v>
      </c>
      <c r="F3480" s="10" t="s">
        <v>1342</v>
      </c>
      <c r="G3480" s="2" t="s">
        <v>129</v>
      </c>
      <c r="H3480" s="6" t="s">
        <v>124</v>
      </c>
      <c r="I3480" s="4" t="s">
        <v>125</v>
      </c>
    </row>
    <row r="3481" spans="1:9" x14ac:dyDescent="0.2">
      <c r="A3481" s="8">
        <v>3478</v>
      </c>
      <c r="B3481" s="4" t="s">
        <v>1520</v>
      </c>
      <c r="C3481" s="4" t="s">
        <v>428</v>
      </c>
      <c r="D3481" s="4" t="s">
        <v>599</v>
      </c>
      <c r="E3481" s="10" t="s">
        <v>1341</v>
      </c>
      <c r="F3481" s="10" t="s">
        <v>1342</v>
      </c>
      <c r="G3481" s="2" t="s">
        <v>129</v>
      </c>
      <c r="H3481" s="6" t="s">
        <v>124</v>
      </c>
      <c r="I3481" s="4" t="s">
        <v>125</v>
      </c>
    </row>
    <row r="3482" spans="1:9" x14ac:dyDescent="0.2">
      <c r="A3482" s="8">
        <v>3479</v>
      </c>
      <c r="B3482" s="4" t="s">
        <v>1423</v>
      </c>
      <c r="C3482" s="4" t="s">
        <v>1038</v>
      </c>
      <c r="D3482" s="4" t="s">
        <v>292</v>
      </c>
      <c r="E3482" s="10" t="s">
        <v>1341</v>
      </c>
      <c r="F3482" s="10" t="s">
        <v>1342</v>
      </c>
      <c r="G3482" s="2" t="s">
        <v>129</v>
      </c>
      <c r="H3482" s="6" t="s">
        <v>124</v>
      </c>
      <c r="I3482" s="4" t="s">
        <v>362</v>
      </c>
    </row>
    <row r="3483" spans="1:9" x14ac:dyDescent="0.2">
      <c r="A3483" s="8">
        <v>3480</v>
      </c>
      <c r="B3483" s="4" t="s">
        <v>1356</v>
      </c>
      <c r="C3483" s="4" t="s">
        <v>1376</v>
      </c>
      <c r="D3483" s="4" t="s">
        <v>1401</v>
      </c>
      <c r="E3483" s="10" t="s">
        <v>1341</v>
      </c>
      <c r="F3483" s="10" t="s">
        <v>1342</v>
      </c>
      <c r="G3483" s="2" t="s">
        <v>129</v>
      </c>
      <c r="H3483" s="6" t="s">
        <v>124</v>
      </c>
      <c r="I3483" s="4" t="s">
        <v>362</v>
      </c>
    </row>
    <row r="3484" spans="1:9" x14ac:dyDescent="0.2">
      <c r="A3484" s="8">
        <v>3481</v>
      </c>
      <c r="B3484" s="4" t="s">
        <v>831</v>
      </c>
      <c r="C3484" s="4" t="s">
        <v>143</v>
      </c>
      <c r="D3484" s="4" t="s">
        <v>310</v>
      </c>
      <c r="E3484" s="10" t="s">
        <v>1341</v>
      </c>
      <c r="F3484" s="10" t="s">
        <v>1342</v>
      </c>
      <c r="G3484" s="2" t="s">
        <v>129</v>
      </c>
      <c r="H3484" s="6" t="s">
        <v>124</v>
      </c>
      <c r="I3484" s="4" t="s">
        <v>125</v>
      </c>
    </row>
    <row r="3485" spans="1:9" x14ac:dyDescent="0.2">
      <c r="A3485" s="8">
        <v>3482</v>
      </c>
      <c r="B3485" s="4" t="s">
        <v>1521</v>
      </c>
      <c r="C3485" s="4" t="s">
        <v>359</v>
      </c>
      <c r="D3485" s="4" t="s">
        <v>1359</v>
      </c>
      <c r="E3485" s="10" t="s">
        <v>1341</v>
      </c>
      <c r="F3485" s="10" t="s">
        <v>1342</v>
      </c>
      <c r="G3485" s="2" t="s">
        <v>129</v>
      </c>
      <c r="H3485" s="6" t="s">
        <v>124</v>
      </c>
      <c r="I3485" s="4" t="s">
        <v>125</v>
      </c>
    </row>
    <row r="3486" spans="1:9" x14ac:dyDescent="0.2">
      <c r="A3486" s="8">
        <v>3483</v>
      </c>
      <c r="B3486" s="4" t="s">
        <v>1522</v>
      </c>
      <c r="C3486" s="4" t="s">
        <v>529</v>
      </c>
      <c r="D3486" s="4" t="s">
        <v>428</v>
      </c>
      <c r="E3486" s="10" t="s">
        <v>1341</v>
      </c>
      <c r="F3486" s="10" t="s">
        <v>1342</v>
      </c>
      <c r="G3486" s="2" t="s">
        <v>129</v>
      </c>
      <c r="H3486" s="6" t="s">
        <v>124</v>
      </c>
      <c r="I3486" s="4" t="s">
        <v>362</v>
      </c>
    </row>
    <row r="3487" spans="1:9" x14ac:dyDescent="0.2">
      <c r="A3487" s="8">
        <v>3484</v>
      </c>
      <c r="B3487" s="4" t="s">
        <v>436</v>
      </c>
      <c r="C3487" s="4" t="s">
        <v>1367</v>
      </c>
      <c r="D3487" s="4" t="s">
        <v>1352</v>
      </c>
      <c r="E3487" s="10" t="s">
        <v>1341</v>
      </c>
      <c r="F3487" s="10" t="s">
        <v>1342</v>
      </c>
      <c r="G3487" s="2" t="s">
        <v>129</v>
      </c>
      <c r="H3487" s="6" t="s">
        <v>124</v>
      </c>
      <c r="I3487" s="4" t="s">
        <v>362</v>
      </c>
    </row>
    <row r="3488" spans="1:9" x14ac:dyDescent="0.2">
      <c r="A3488" s="8">
        <v>3485</v>
      </c>
      <c r="B3488" s="4" t="s">
        <v>1523</v>
      </c>
      <c r="C3488" s="4" t="s">
        <v>267</v>
      </c>
      <c r="D3488" s="4" t="s">
        <v>217</v>
      </c>
      <c r="E3488" s="10" t="s">
        <v>1341</v>
      </c>
      <c r="F3488" s="10" t="s">
        <v>1342</v>
      </c>
      <c r="G3488" s="2" t="s">
        <v>129</v>
      </c>
      <c r="H3488" s="6" t="s">
        <v>124</v>
      </c>
      <c r="I3488" s="4" t="s">
        <v>362</v>
      </c>
    </row>
    <row r="3489" spans="1:9" x14ac:dyDescent="0.2">
      <c r="A3489" s="8">
        <v>3486</v>
      </c>
      <c r="B3489" s="4" t="s">
        <v>78</v>
      </c>
      <c r="C3489" s="4" t="s">
        <v>209</v>
      </c>
      <c r="D3489" s="4" t="s">
        <v>225</v>
      </c>
      <c r="E3489" s="10" t="s">
        <v>1341</v>
      </c>
      <c r="F3489" s="10" t="s">
        <v>1342</v>
      </c>
      <c r="G3489" s="2" t="s">
        <v>129</v>
      </c>
      <c r="H3489" s="6" t="s">
        <v>124</v>
      </c>
      <c r="I3489" s="4" t="s">
        <v>125</v>
      </c>
    </row>
    <row r="3490" spans="1:9" x14ac:dyDescent="0.2">
      <c r="A3490" s="8">
        <v>3487</v>
      </c>
      <c r="B3490" s="4" t="s">
        <v>1524</v>
      </c>
      <c r="C3490" s="4" t="s">
        <v>810</v>
      </c>
      <c r="D3490" s="4" t="s">
        <v>1382</v>
      </c>
      <c r="E3490" s="10" t="s">
        <v>1341</v>
      </c>
      <c r="F3490" s="10" t="s">
        <v>1342</v>
      </c>
      <c r="G3490" s="2" t="s">
        <v>129</v>
      </c>
      <c r="H3490" s="6" t="s">
        <v>124</v>
      </c>
      <c r="I3490" s="4" t="s">
        <v>125</v>
      </c>
    </row>
    <row r="3491" spans="1:9" x14ac:dyDescent="0.2">
      <c r="A3491" s="8">
        <v>3488</v>
      </c>
      <c r="B3491" s="4" t="s">
        <v>991</v>
      </c>
      <c r="C3491" s="4" t="s">
        <v>1354</v>
      </c>
      <c r="D3491" s="4" t="s">
        <v>1367</v>
      </c>
      <c r="E3491" s="10" t="s">
        <v>1341</v>
      </c>
      <c r="F3491" s="10" t="s">
        <v>1342</v>
      </c>
      <c r="G3491" s="2" t="s">
        <v>129</v>
      </c>
      <c r="H3491" s="6" t="s">
        <v>124</v>
      </c>
      <c r="I3491" s="4" t="s">
        <v>362</v>
      </c>
    </row>
    <row r="3492" spans="1:9" x14ac:dyDescent="0.2">
      <c r="A3492" s="8">
        <v>3489</v>
      </c>
      <c r="B3492" s="4" t="s">
        <v>231</v>
      </c>
      <c r="C3492" s="4" t="s">
        <v>1376</v>
      </c>
      <c r="D3492" s="4" t="s">
        <v>74</v>
      </c>
      <c r="E3492" s="10" t="s">
        <v>1341</v>
      </c>
      <c r="F3492" s="10" t="s">
        <v>1342</v>
      </c>
      <c r="G3492" s="2" t="s">
        <v>129</v>
      </c>
      <c r="H3492" s="6" t="s">
        <v>124</v>
      </c>
      <c r="I3492" s="4" t="s">
        <v>362</v>
      </c>
    </row>
    <row r="3493" spans="1:9" x14ac:dyDescent="0.2">
      <c r="A3493" s="8">
        <v>3490</v>
      </c>
      <c r="B3493" s="4" t="s">
        <v>1525</v>
      </c>
      <c r="C3493" s="4" t="s">
        <v>310</v>
      </c>
      <c r="D3493" s="4" t="s">
        <v>345</v>
      </c>
      <c r="E3493" s="10" t="s">
        <v>1341</v>
      </c>
      <c r="F3493" s="10" t="s">
        <v>1342</v>
      </c>
      <c r="G3493" s="2" t="s">
        <v>129</v>
      </c>
      <c r="H3493" s="6" t="s">
        <v>124</v>
      </c>
      <c r="I3493" s="4" t="s">
        <v>252</v>
      </c>
    </row>
    <row r="3494" spans="1:9" x14ac:dyDescent="0.2">
      <c r="A3494" s="8">
        <v>3491</v>
      </c>
      <c r="B3494" s="4" t="s">
        <v>1356</v>
      </c>
      <c r="C3494" s="4" t="s">
        <v>779</v>
      </c>
      <c r="D3494" s="4" t="s">
        <v>311</v>
      </c>
      <c r="E3494" s="10" t="s">
        <v>1341</v>
      </c>
      <c r="F3494" s="10" t="s">
        <v>1342</v>
      </c>
      <c r="G3494" s="2" t="s">
        <v>129</v>
      </c>
      <c r="H3494" s="6" t="s">
        <v>124</v>
      </c>
      <c r="I3494" s="4" t="s">
        <v>362</v>
      </c>
    </row>
    <row r="3495" spans="1:9" x14ac:dyDescent="0.2">
      <c r="A3495" s="8">
        <v>3492</v>
      </c>
      <c r="B3495" s="4" t="s">
        <v>438</v>
      </c>
      <c r="C3495" s="4" t="s">
        <v>994</v>
      </c>
      <c r="D3495" s="4" t="s">
        <v>328</v>
      </c>
      <c r="E3495" s="10" t="s">
        <v>1341</v>
      </c>
      <c r="F3495" s="10" t="s">
        <v>1342</v>
      </c>
      <c r="G3495" s="2" t="s">
        <v>129</v>
      </c>
      <c r="H3495" s="6" t="s">
        <v>124</v>
      </c>
      <c r="I3495" s="4" t="s">
        <v>125</v>
      </c>
    </row>
    <row r="3496" spans="1:9" x14ac:dyDescent="0.2">
      <c r="A3496" s="8">
        <v>3493</v>
      </c>
      <c r="B3496" s="4" t="s">
        <v>939</v>
      </c>
      <c r="C3496" s="4" t="s">
        <v>276</v>
      </c>
      <c r="D3496" s="4" t="s">
        <v>99</v>
      </c>
      <c r="E3496" s="10" t="s">
        <v>1341</v>
      </c>
      <c r="F3496" s="10" t="s">
        <v>1342</v>
      </c>
      <c r="G3496" s="2" t="s">
        <v>129</v>
      </c>
      <c r="H3496" s="6" t="s">
        <v>124</v>
      </c>
      <c r="I3496" s="4" t="s">
        <v>362</v>
      </c>
    </row>
    <row r="3497" spans="1:9" x14ac:dyDescent="0.2">
      <c r="A3497" s="8">
        <v>3494</v>
      </c>
      <c r="B3497" s="4" t="s">
        <v>1526</v>
      </c>
      <c r="C3497" s="4" t="s">
        <v>1376</v>
      </c>
      <c r="D3497" s="4" t="s">
        <v>1367</v>
      </c>
      <c r="E3497" s="10" t="s">
        <v>1341</v>
      </c>
      <c r="F3497" s="10" t="s">
        <v>1342</v>
      </c>
      <c r="G3497" s="2" t="s">
        <v>129</v>
      </c>
      <c r="H3497" s="6" t="s">
        <v>124</v>
      </c>
      <c r="I3497" s="4" t="s">
        <v>362</v>
      </c>
    </row>
    <row r="3498" spans="1:9" x14ac:dyDescent="0.2">
      <c r="A3498" s="8">
        <v>3495</v>
      </c>
      <c r="B3498" s="4" t="s">
        <v>1475</v>
      </c>
      <c r="C3498" s="4" t="s">
        <v>536</v>
      </c>
      <c r="D3498" s="4" t="s">
        <v>311</v>
      </c>
      <c r="E3498" s="10" t="s">
        <v>1341</v>
      </c>
      <c r="F3498" s="10" t="s">
        <v>1342</v>
      </c>
      <c r="G3498" s="2" t="s">
        <v>129</v>
      </c>
      <c r="H3498" s="6" t="s">
        <v>124</v>
      </c>
      <c r="I3498" s="4" t="s">
        <v>362</v>
      </c>
    </row>
    <row r="3499" spans="1:9" x14ac:dyDescent="0.2">
      <c r="A3499" s="8">
        <v>3496</v>
      </c>
      <c r="B3499" s="4" t="s">
        <v>539</v>
      </c>
      <c r="C3499" s="4" t="s">
        <v>536</v>
      </c>
      <c r="D3499" s="4" t="s">
        <v>232</v>
      </c>
      <c r="E3499" s="10" t="s">
        <v>1341</v>
      </c>
      <c r="F3499" s="10" t="s">
        <v>1342</v>
      </c>
      <c r="G3499" s="2" t="s">
        <v>129</v>
      </c>
      <c r="H3499" s="6" t="s">
        <v>124</v>
      </c>
      <c r="I3499" s="4" t="s">
        <v>362</v>
      </c>
    </row>
    <row r="3500" spans="1:9" x14ac:dyDescent="0.2">
      <c r="A3500" s="8">
        <v>3497</v>
      </c>
      <c r="B3500" s="4" t="s">
        <v>1416</v>
      </c>
      <c r="C3500" s="4" t="s">
        <v>1367</v>
      </c>
      <c r="D3500" s="4" t="s">
        <v>313</v>
      </c>
      <c r="E3500" s="10" t="s">
        <v>1341</v>
      </c>
      <c r="F3500" s="10" t="s">
        <v>1342</v>
      </c>
      <c r="G3500" s="2" t="s">
        <v>129</v>
      </c>
      <c r="H3500" s="6" t="s">
        <v>124</v>
      </c>
      <c r="I3500" s="4" t="s">
        <v>125</v>
      </c>
    </row>
    <row r="3501" spans="1:9" x14ac:dyDescent="0.2">
      <c r="A3501" s="8">
        <v>3498</v>
      </c>
      <c r="B3501" s="4" t="s">
        <v>1417</v>
      </c>
      <c r="C3501" s="4" t="s">
        <v>143</v>
      </c>
      <c r="D3501" s="4" t="s">
        <v>1418</v>
      </c>
      <c r="E3501" s="10" t="s">
        <v>1341</v>
      </c>
      <c r="F3501" s="10" t="s">
        <v>1342</v>
      </c>
      <c r="G3501" s="2" t="s">
        <v>129</v>
      </c>
      <c r="H3501" s="6" t="s">
        <v>124</v>
      </c>
      <c r="I3501" s="4" t="s">
        <v>125</v>
      </c>
    </row>
    <row r="3502" spans="1:9" x14ac:dyDescent="0.2">
      <c r="A3502" s="8">
        <v>3499</v>
      </c>
      <c r="B3502" s="4" t="s">
        <v>60</v>
      </c>
      <c r="C3502" s="4" t="s">
        <v>209</v>
      </c>
      <c r="D3502" s="4" t="s">
        <v>994</v>
      </c>
      <c r="E3502" s="10" t="s">
        <v>1341</v>
      </c>
      <c r="F3502" s="10" t="s">
        <v>1342</v>
      </c>
      <c r="G3502" s="2" t="s">
        <v>129</v>
      </c>
      <c r="H3502" s="6" t="s">
        <v>124</v>
      </c>
      <c r="I3502" s="4" t="s">
        <v>125</v>
      </c>
    </row>
    <row r="3503" spans="1:9" x14ac:dyDescent="0.2">
      <c r="A3503" s="8">
        <v>3500</v>
      </c>
      <c r="B3503" s="4" t="s">
        <v>402</v>
      </c>
      <c r="C3503" s="4" t="s">
        <v>1367</v>
      </c>
      <c r="D3503" s="4" t="s">
        <v>143</v>
      </c>
      <c r="E3503" s="10" t="s">
        <v>1341</v>
      </c>
      <c r="F3503" s="10" t="s">
        <v>1342</v>
      </c>
      <c r="G3503" s="2" t="s">
        <v>129</v>
      </c>
      <c r="H3503" s="6" t="s">
        <v>124</v>
      </c>
      <c r="I3503" s="4" t="s">
        <v>362</v>
      </c>
    </row>
    <row r="3504" spans="1:9" x14ac:dyDescent="0.2">
      <c r="A3504" s="8">
        <v>3501</v>
      </c>
      <c r="B3504" s="4" t="s">
        <v>1479</v>
      </c>
      <c r="C3504" s="4" t="s">
        <v>1141</v>
      </c>
      <c r="D3504" s="4" t="s">
        <v>200</v>
      </c>
      <c r="E3504" s="10" t="s">
        <v>1341</v>
      </c>
      <c r="F3504" s="10" t="s">
        <v>1342</v>
      </c>
      <c r="G3504" s="2" t="s">
        <v>129</v>
      </c>
      <c r="H3504" s="6" t="s">
        <v>124</v>
      </c>
      <c r="I3504" s="4" t="s">
        <v>362</v>
      </c>
    </row>
    <row r="3505" spans="1:9" x14ac:dyDescent="0.2">
      <c r="A3505" s="8">
        <v>3502</v>
      </c>
      <c r="B3505" s="4" t="s">
        <v>742</v>
      </c>
      <c r="C3505" s="4" t="s">
        <v>1479</v>
      </c>
      <c r="D3505" s="4" t="s">
        <v>1401</v>
      </c>
      <c r="E3505" s="10" t="s">
        <v>1341</v>
      </c>
      <c r="F3505" s="10" t="s">
        <v>1342</v>
      </c>
      <c r="G3505" s="2" t="s">
        <v>129</v>
      </c>
      <c r="H3505" s="6" t="s">
        <v>124</v>
      </c>
      <c r="I3505" s="4" t="s">
        <v>362</v>
      </c>
    </row>
    <row r="3506" spans="1:9" x14ac:dyDescent="0.2">
      <c r="A3506" s="8">
        <v>3503</v>
      </c>
      <c r="B3506" s="4" t="s">
        <v>321</v>
      </c>
      <c r="C3506" s="4" t="s">
        <v>209</v>
      </c>
      <c r="D3506" s="4" t="s">
        <v>542</v>
      </c>
      <c r="E3506" s="10" t="s">
        <v>1341</v>
      </c>
      <c r="F3506" s="10" t="s">
        <v>1342</v>
      </c>
      <c r="G3506" s="2" t="s">
        <v>129</v>
      </c>
      <c r="H3506" s="6" t="s">
        <v>124</v>
      </c>
      <c r="I3506" s="4" t="s">
        <v>362</v>
      </c>
    </row>
    <row r="3507" spans="1:9" x14ac:dyDescent="0.2">
      <c r="A3507" s="8">
        <v>3504</v>
      </c>
      <c r="B3507" s="4" t="s">
        <v>532</v>
      </c>
      <c r="C3507" s="4" t="s">
        <v>1358</v>
      </c>
      <c r="D3507" s="4" t="s">
        <v>130</v>
      </c>
      <c r="E3507" s="10" t="s">
        <v>1341</v>
      </c>
      <c r="F3507" s="10" t="s">
        <v>1342</v>
      </c>
      <c r="G3507" s="2" t="s">
        <v>129</v>
      </c>
      <c r="H3507" s="6" t="s">
        <v>124</v>
      </c>
      <c r="I3507" s="4" t="s">
        <v>362</v>
      </c>
    </row>
    <row r="3508" spans="1:9" x14ac:dyDescent="0.2">
      <c r="A3508" s="8">
        <v>3505</v>
      </c>
      <c r="B3508" s="4" t="s">
        <v>1277</v>
      </c>
      <c r="C3508" s="4" t="s">
        <v>1480</v>
      </c>
      <c r="D3508" s="4" t="s">
        <v>348</v>
      </c>
      <c r="E3508" s="10" t="s">
        <v>1341</v>
      </c>
      <c r="F3508" s="10" t="s">
        <v>1342</v>
      </c>
      <c r="G3508" s="2" t="s">
        <v>129</v>
      </c>
      <c r="H3508" s="6" t="s">
        <v>124</v>
      </c>
      <c r="I3508" s="4" t="s">
        <v>362</v>
      </c>
    </row>
    <row r="3509" spans="1:9" x14ac:dyDescent="0.2">
      <c r="A3509" s="8">
        <v>3506</v>
      </c>
      <c r="B3509" s="4" t="s">
        <v>353</v>
      </c>
      <c r="C3509" s="4" t="s">
        <v>1359</v>
      </c>
      <c r="D3509" s="4" t="s">
        <v>1408</v>
      </c>
      <c r="E3509" s="10" t="s">
        <v>1341</v>
      </c>
      <c r="F3509" s="10" t="s">
        <v>1342</v>
      </c>
      <c r="G3509" s="2" t="s">
        <v>129</v>
      </c>
      <c r="H3509" s="6" t="s">
        <v>124</v>
      </c>
      <c r="I3509" s="4" t="s">
        <v>362</v>
      </c>
    </row>
    <row r="3510" spans="1:9" x14ac:dyDescent="0.2">
      <c r="A3510" s="8">
        <v>3507</v>
      </c>
      <c r="B3510" s="4" t="s">
        <v>1527</v>
      </c>
      <c r="C3510" s="4" t="s">
        <v>95</v>
      </c>
      <c r="D3510" s="4" t="s">
        <v>198</v>
      </c>
      <c r="E3510" s="10" t="s">
        <v>1341</v>
      </c>
      <c r="F3510" s="10" t="s">
        <v>1342</v>
      </c>
      <c r="G3510" s="2" t="s">
        <v>129</v>
      </c>
      <c r="H3510" s="6" t="s">
        <v>124</v>
      </c>
      <c r="I3510" s="4" t="s">
        <v>125</v>
      </c>
    </row>
    <row r="3511" spans="1:9" x14ac:dyDescent="0.2">
      <c r="A3511" s="8">
        <v>3508</v>
      </c>
      <c r="B3511" s="4" t="s">
        <v>1528</v>
      </c>
      <c r="C3511" s="4" t="s">
        <v>1354</v>
      </c>
      <c r="D3511" s="4" t="s">
        <v>110</v>
      </c>
      <c r="E3511" s="10" t="s">
        <v>1341</v>
      </c>
      <c r="F3511" s="10" t="s">
        <v>1342</v>
      </c>
      <c r="G3511" s="2" t="s">
        <v>129</v>
      </c>
      <c r="H3511" s="6" t="s">
        <v>124</v>
      </c>
      <c r="I3511" s="4" t="s">
        <v>362</v>
      </c>
    </row>
    <row r="3512" spans="1:9" x14ac:dyDescent="0.2">
      <c r="A3512" s="8">
        <v>3509</v>
      </c>
      <c r="B3512" s="4" t="s">
        <v>501</v>
      </c>
      <c r="C3512" s="4" t="s">
        <v>635</v>
      </c>
      <c r="D3512" s="4" t="s">
        <v>1354</v>
      </c>
      <c r="E3512" s="10" t="s">
        <v>1341</v>
      </c>
      <c r="F3512" s="10" t="s">
        <v>1342</v>
      </c>
      <c r="G3512" s="2" t="s">
        <v>129</v>
      </c>
      <c r="H3512" s="6" t="s">
        <v>124</v>
      </c>
      <c r="I3512" s="4" t="s">
        <v>125</v>
      </c>
    </row>
    <row r="3513" spans="1:9" x14ac:dyDescent="0.2">
      <c r="A3513" s="8">
        <v>3510</v>
      </c>
      <c r="B3513" s="4" t="s">
        <v>75</v>
      </c>
      <c r="C3513" s="4" t="s">
        <v>1352</v>
      </c>
      <c r="D3513" s="4" t="s">
        <v>823</v>
      </c>
      <c r="E3513" s="10" t="s">
        <v>1341</v>
      </c>
      <c r="F3513" s="10" t="s">
        <v>1342</v>
      </c>
      <c r="G3513" s="2" t="s">
        <v>129</v>
      </c>
      <c r="H3513" s="6" t="s">
        <v>124</v>
      </c>
      <c r="I3513" s="4" t="s">
        <v>125</v>
      </c>
    </row>
    <row r="3514" spans="1:9" x14ac:dyDescent="0.2">
      <c r="A3514" s="8">
        <v>3511</v>
      </c>
      <c r="B3514" s="4" t="s">
        <v>1482</v>
      </c>
      <c r="C3514" s="4" t="s">
        <v>251</v>
      </c>
      <c r="D3514" s="4" t="s">
        <v>1346</v>
      </c>
      <c r="E3514" s="10" t="s">
        <v>1341</v>
      </c>
      <c r="F3514" s="10" t="s">
        <v>1342</v>
      </c>
      <c r="G3514" s="2" t="s">
        <v>129</v>
      </c>
      <c r="H3514" s="6" t="s">
        <v>124</v>
      </c>
      <c r="I3514" s="4" t="s">
        <v>362</v>
      </c>
    </row>
    <row r="3515" spans="1:9" x14ac:dyDescent="0.2">
      <c r="A3515" s="8">
        <v>3512</v>
      </c>
      <c r="B3515" s="4" t="s">
        <v>1419</v>
      </c>
      <c r="C3515" s="4" t="s">
        <v>1352</v>
      </c>
      <c r="D3515" s="4" t="s">
        <v>134</v>
      </c>
      <c r="E3515" s="10" t="s">
        <v>1341</v>
      </c>
      <c r="F3515" s="10" t="s">
        <v>1342</v>
      </c>
      <c r="G3515" s="2" t="s">
        <v>129</v>
      </c>
      <c r="H3515" s="6" t="s">
        <v>124</v>
      </c>
      <c r="I3515" s="4" t="s">
        <v>125</v>
      </c>
    </row>
    <row r="3516" spans="1:9" x14ac:dyDescent="0.2">
      <c r="A3516" s="8">
        <v>3513</v>
      </c>
      <c r="B3516" s="4" t="s">
        <v>1483</v>
      </c>
      <c r="C3516" s="4" t="s">
        <v>207</v>
      </c>
      <c r="D3516" s="4" t="s">
        <v>316</v>
      </c>
      <c r="E3516" s="10" t="s">
        <v>1341</v>
      </c>
      <c r="F3516" s="10" t="s">
        <v>1342</v>
      </c>
      <c r="G3516" s="2" t="s">
        <v>129</v>
      </c>
      <c r="H3516" s="6" t="s">
        <v>124</v>
      </c>
      <c r="I3516" s="4" t="s">
        <v>125</v>
      </c>
    </row>
    <row r="3517" spans="1:9" x14ac:dyDescent="0.2">
      <c r="A3517" s="8">
        <v>3514</v>
      </c>
      <c r="B3517" s="4" t="s">
        <v>1247</v>
      </c>
      <c r="C3517" s="4" t="s">
        <v>198</v>
      </c>
      <c r="D3517" s="4" t="s">
        <v>281</v>
      </c>
      <c r="E3517" s="10" t="s">
        <v>1341</v>
      </c>
      <c r="F3517" s="10" t="s">
        <v>1342</v>
      </c>
      <c r="G3517" s="2" t="s">
        <v>129</v>
      </c>
      <c r="H3517" s="6" t="s">
        <v>124</v>
      </c>
      <c r="I3517" s="4" t="s">
        <v>362</v>
      </c>
    </row>
    <row r="3518" spans="1:9" x14ac:dyDescent="0.2">
      <c r="A3518" s="8">
        <v>3515</v>
      </c>
      <c r="B3518" s="4" t="s">
        <v>411</v>
      </c>
      <c r="C3518" s="4" t="s">
        <v>1346</v>
      </c>
      <c r="D3518" s="4" t="s">
        <v>1141</v>
      </c>
      <c r="E3518" s="10" t="s">
        <v>1341</v>
      </c>
      <c r="F3518" s="10" t="s">
        <v>1342</v>
      </c>
      <c r="G3518" s="2" t="s">
        <v>129</v>
      </c>
      <c r="H3518" s="6" t="s">
        <v>124</v>
      </c>
      <c r="I3518" s="4" t="s">
        <v>362</v>
      </c>
    </row>
    <row r="3519" spans="1:9" x14ac:dyDescent="0.2">
      <c r="A3519" s="8">
        <v>3516</v>
      </c>
      <c r="B3519" s="4" t="s">
        <v>726</v>
      </c>
      <c r="C3519" s="4" t="s">
        <v>675</v>
      </c>
      <c r="D3519" s="4" t="s">
        <v>1484</v>
      </c>
      <c r="E3519" s="10" t="s">
        <v>1341</v>
      </c>
      <c r="F3519" s="10" t="s">
        <v>1342</v>
      </c>
      <c r="G3519" s="2" t="s">
        <v>129</v>
      </c>
      <c r="H3519" s="6" t="s">
        <v>124</v>
      </c>
      <c r="I3519" s="4" t="s">
        <v>362</v>
      </c>
    </row>
    <row r="3520" spans="1:9" x14ac:dyDescent="0.2">
      <c r="A3520" s="8">
        <v>3517</v>
      </c>
      <c r="B3520" s="4" t="s">
        <v>230</v>
      </c>
      <c r="C3520" s="4" t="s">
        <v>195</v>
      </c>
      <c r="D3520" s="4" t="s">
        <v>134</v>
      </c>
      <c r="E3520" s="10" t="s">
        <v>1341</v>
      </c>
      <c r="F3520" s="10" t="s">
        <v>1342</v>
      </c>
      <c r="G3520" s="2" t="s">
        <v>129</v>
      </c>
      <c r="H3520" s="6" t="s">
        <v>124</v>
      </c>
      <c r="I3520" s="4" t="s">
        <v>125</v>
      </c>
    </row>
    <row r="3521" spans="1:9" x14ac:dyDescent="0.2">
      <c r="A3521" s="8">
        <v>3518</v>
      </c>
      <c r="B3521" s="4" t="s">
        <v>426</v>
      </c>
      <c r="C3521" s="4" t="s">
        <v>1485</v>
      </c>
      <c r="D3521" s="4" t="s">
        <v>1486</v>
      </c>
      <c r="E3521" s="10" t="s">
        <v>1341</v>
      </c>
      <c r="F3521" s="10" t="s">
        <v>1342</v>
      </c>
      <c r="G3521" s="2" t="s">
        <v>129</v>
      </c>
      <c r="H3521" s="6" t="s">
        <v>124</v>
      </c>
      <c r="I3521" s="4" t="s">
        <v>362</v>
      </c>
    </row>
    <row r="3522" spans="1:9" x14ac:dyDescent="0.2">
      <c r="A3522" s="8">
        <v>3519</v>
      </c>
      <c r="B3522" s="4" t="s">
        <v>991</v>
      </c>
      <c r="C3522" s="4" t="s">
        <v>621</v>
      </c>
      <c r="D3522" s="4" t="s">
        <v>104</v>
      </c>
      <c r="E3522" s="10" t="s">
        <v>1341</v>
      </c>
      <c r="F3522" s="10" t="s">
        <v>1342</v>
      </c>
      <c r="G3522" s="2" t="s">
        <v>129</v>
      </c>
      <c r="H3522" s="6" t="s">
        <v>124</v>
      </c>
      <c r="I3522" s="4" t="s">
        <v>362</v>
      </c>
    </row>
    <row r="3523" spans="1:9" x14ac:dyDescent="0.2">
      <c r="A3523" s="8">
        <v>3520</v>
      </c>
      <c r="B3523" s="4" t="s">
        <v>1529</v>
      </c>
      <c r="C3523" s="4" t="s">
        <v>1530</v>
      </c>
      <c r="D3523" s="4" t="s">
        <v>1426</v>
      </c>
      <c r="E3523" s="10" t="s">
        <v>1341</v>
      </c>
      <c r="F3523" s="10" t="s">
        <v>1342</v>
      </c>
      <c r="G3523" s="2" t="s">
        <v>129</v>
      </c>
      <c r="H3523" s="6" t="s">
        <v>124</v>
      </c>
      <c r="I3523" s="4" t="s">
        <v>362</v>
      </c>
    </row>
    <row r="3524" spans="1:9" x14ac:dyDescent="0.2">
      <c r="A3524" s="8">
        <v>3521</v>
      </c>
      <c r="B3524" s="4" t="s">
        <v>469</v>
      </c>
      <c r="C3524" s="4" t="s">
        <v>91</v>
      </c>
      <c r="D3524" s="4" t="s">
        <v>1369</v>
      </c>
      <c r="E3524" s="10" t="s">
        <v>1341</v>
      </c>
      <c r="F3524" s="10" t="s">
        <v>1342</v>
      </c>
      <c r="G3524" s="2" t="s">
        <v>129</v>
      </c>
      <c r="H3524" s="6" t="s">
        <v>124</v>
      </c>
      <c r="I3524" s="4" t="s">
        <v>125</v>
      </c>
    </row>
    <row r="3525" spans="1:9" x14ac:dyDescent="0.2">
      <c r="A3525" s="8">
        <v>3522</v>
      </c>
      <c r="B3525" s="4" t="s">
        <v>411</v>
      </c>
      <c r="C3525" s="4" t="s">
        <v>1359</v>
      </c>
      <c r="D3525" s="4" t="s">
        <v>456</v>
      </c>
      <c r="E3525" s="10" t="s">
        <v>1341</v>
      </c>
      <c r="F3525" s="10" t="s">
        <v>1342</v>
      </c>
      <c r="G3525" s="2" t="s">
        <v>129</v>
      </c>
      <c r="H3525" s="6" t="s">
        <v>124</v>
      </c>
      <c r="I3525" s="4" t="s">
        <v>362</v>
      </c>
    </row>
    <row r="3526" spans="1:9" x14ac:dyDescent="0.2">
      <c r="A3526" s="8">
        <v>3523</v>
      </c>
      <c r="B3526" s="4" t="s">
        <v>1433</v>
      </c>
      <c r="C3526" s="4" t="s">
        <v>341</v>
      </c>
      <c r="D3526" s="4" t="s">
        <v>958</v>
      </c>
      <c r="E3526" s="10" t="s">
        <v>1341</v>
      </c>
      <c r="F3526" s="10" t="s">
        <v>1342</v>
      </c>
      <c r="G3526" s="2" t="s">
        <v>129</v>
      </c>
      <c r="H3526" s="6" t="s">
        <v>124</v>
      </c>
      <c r="I3526" s="4" t="s">
        <v>125</v>
      </c>
    </row>
    <row r="3527" spans="1:9" x14ac:dyDescent="0.2">
      <c r="A3527" s="8">
        <v>3524</v>
      </c>
      <c r="B3527" s="4" t="s">
        <v>540</v>
      </c>
      <c r="C3527" s="4" t="s">
        <v>302</v>
      </c>
      <c r="D3527" s="4" t="s">
        <v>195</v>
      </c>
      <c r="E3527" s="10" t="s">
        <v>1341</v>
      </c>
      <c r="F3527" s="10" t="s">
        <v>1342</v>
      </c>
      <c r="G3527" s="2" t="s">
        <v>129</v>
      </c>
      <c r="H3527" s="6" t="s">
        <v>124</v>
      </c>
      <c r="I3527" s="4" t="s">
        <v>362</v>
      </c>
    </row>
    <row r="3528" spans="1:9" x14ac:dyDescent="0.2">
      <c r="A3528" s="8">
        <v>3525</v>
      </c>
      <c r="B3528" s="4" t="s">
        <v>381</v>
      </c>
      <c r="C3528" s="4" t="s">
        <v>1382</v>
      </c>
      <c r="D3528" s="4" t="s">
        <v>328</v>
      </c>
      <c r="E3528" s="10" t="s">
        <v>1341</v>
      </c>
      <c r="F3528" s="10" t="s">
        <v>1342</v>
      </c>
      <c r="G3528" s="2" t="s">
        <v>129</v>
      </c>
      <c r="H3528" s="6" t="s">
        <v>124</v>
      </c>
      <c r="I3528" s="4" t="s">
        <v>125</v>
      </c>
    </row>
    <row r="3529" spans="1:9" x14ac:dyDescent="0.2">
      <c r="A3529" s="8">
        <v>3526</v>
      </c>
      <c r="B3529" s="4" t="s">
        <v>364</v>
      </c>
      <c r="C3529" s="4" t="s">
        <v>207</v>
      </c>
      <c r="D3529" s="4" t="s">
        <v>288</v>
      </c>
      <c r="E3529" s="10" t="s">
        <v>1341</v>
      </c>
      <c r="F3529" s="10" t="s">
        <v>1342</v>
      </c>
      <c r="G3529" s="2" t="s">
        <v>129</v>
      </c>
      <c r="H3529" s="6" t="s">
        <v>124</v>
      </c>
      <c r="I3529" s="4" t="s">
        <v>125</v>
      </c>
    </row>
    <row r="3530" spans="1:9" x14ac:dyDescent="0.2">
      <c r="A3530" s="8">
        <v>3527</v>
      </c>
      <c r="B3530" s="4" t="s">
        <v>1531</v>
      </c>
      <c r="C3530" s="4" t="s">
        <v>226</v>
      </c>
      <c r="D3530" s="4" t="s">
        <v>341</v>
      </c>
      <c r="E3530" s="10" t="s">
        <v>1341</v>
      </c>
      <c r="F3530" s="10" t="s">
        <v>1342</v>
      </c>
      <c r="G3530" s="2" t="s">
        <v>129</v>
      </c>
      <c r="H3530" s="6" t="s">
        <v>124</v>
      </c>
      <c r="I3530" s="4" t="s">
        <v>125</v>
      </c>
    </row>
    <row r="3531" spans="1:9" x14ac:dyDescent="0.2">
      <c r="A3531" s="8">
        <v>3528</v>
      </c>
      <c r="B3531" s="4" t="s">
        <v>60</v>
      </c>
      <c r="C3531" s="4" t="s">
        <v>1421</v>
      </c>
      <c r="D3531" s="4" t="s">
        <v>1422</v>
      </c>
      <c r="E3531" s="10" t="s">
        <v>1341</v>
      </c>
      <c r="F3531" s="10" t="s">
        <v>1342</v>
      </c>
      <c r="G3531" s="2" t="s">
        <v>129</v>
      </c>
      <c r="H3531" s="6" t="s">
        <v>124</v>
      </c>
      <c r="I3531" s="4" t="s">
        <v>125</v>
      </c>
    </row>
    <row r="3532" spans="1:9" x14ac:dyDescent="0.2">
      <c r="A3532" s="8">
        <v>3529</v>
      </c>
      <c r="B3532" s="4" t="s">
        <v>564</v>
      </c>
      <c r="C3532" s="4" t="s">
        <v>1421</v>
      </c>
      <c r="D3532" s="4" t="s">
        <v>1421</v>
      </c>
      <c r="E3532" s="10" t="s">
        <v>1341</v>
      </c>
      <c r="F3532" s="10" t="s">
        <v>1342</v>
      </c>
      <c r="G3532" s="2" t="s">
        <v>129</v>
      </c>
      <c r="H3532" s="6" t="s">
        <v>124</v>
      </c>
      <c r="I3532" s="4" t="s">
        <v>125</v>
      </c>
    </row>
    <row r="3533" spans="1:9" x14ac:dyDescent="0.2">
      <c r="A3533" s="8">
        <v>3530</v>
      </c>
      <c r="B3533" s="4" t="s">
        <v>1532</v>
      </c>
      <c r="C3533" s="4" t="s">
        <v>1533</v>
      </c>
      <c r="D3533" s="4" t="s">
        <v>251</v>
      </c>
      <c r="E3533" s="10" t="s">
        <v>1341</v>
      </c>
      <c r="F3533" s="10" t="s">
        <v>1342</v>
      </c>
      <c r="G3533" s="2" t="s">
        <v>129</v>
      </c>
      <c r="H3533" s="6" t="s">
        <v>124</v>
      </c>
      <c r="I3533" s="4" t="s">
        <v>362</v>
      </c>
    </row>
    <row r="3534" spans="1:9" x14ac:dyDescent="0.2">
      <c r="A3534" s="8">
        <v>3531</v>
      </c>
      <c r="B3534" s="4" t="s">
        <v>1525</v>
      </c>
      <c r="C3534" s="4" t="s">
        <v>1188</v>
      </c>
      <c r="D3534" s="4" t="s">
        <v>310</v>
      </c>
      <c r="E3534" s="10" t="s">
        <v>1341</v>
      </c>
      <c r="F3534" s="10" t="s">
        <v>1342</v>
      </c>
      <c r="G3534" s="2" t="s">
        <v>129</v>
      </c>
      <c r="H3534" s="6" t="s">
        <v>124</v>
      </c>
      <c r="I3534" s="4" t="s">
        <v>362</v>
      </c>
    </row>
    <row r="3535" spans="1:9" x14ac:dyDescent="0.2">
      <c r="A3535" s="8">
        <v>3532</v>
      </c>
      <c r="B3535" s="4" t="s">
        <v>686</v>
      </c>
      <c r="C3535" s="4" t="s">
        <v>960</v>
      </c>
      <c r="D3535" s="4" t="s">
        <v>193</v>
      </c>
      <c r="E3535" s="10" t="s">
        <v>1341</v>
      </c>
      <c r="F3535" s="10" t="s">
        <v>1342</v>
      </c>
      <c r="G3535" s="2" t="s">
        <v>129</v>
      </c>
      <c r="H3535" s="6" t="s">
        <v>124</v>
      </c>
      <c r="I3535" s="4" t="s">
        <v>125</v>
      </c>
    </row>
    <row r="3536" spans="1:9" x14ac:dyDescent="0.2">
      <c r="A3536" s="8">
        <v>3533</v>
      </c>
      <c r="B3536" s="4" t="s">
        <v>448</v>
      </c>
      <c r="C3536" s="4" t="s">
        <v>1408</v>
      </c>
      <c r="D3536" s="4" t="s">
        <v>1188</v>
      </c>
      <c r="E3536" s="10" t="s">
        <v>1341</v>
      </c>
      <c r="F3536" s="10" t="s">
        <v>1342</v>
      </c>
      <c r="G3536" s="2" t="s">
        <v>129</v>
      </c>
      <c r="H3536" s="6" t="s">
        <v>124</v>
      </c>
      <c r="I3536" s="4" t="s">
        <v>362</v>
      </c>
    </row>
    <row r="3537" spans="1:9" x14ac:dyDescent="0.2">
      <c r="A3537" s="8">
        <v>3534</v>
      </c>
      <c r="B3537" s="4" t="s">
        <v>1534</v>
      </c>
      <c r="C3537" s="4" t="s">
        <v>143</v>
      </c>
      <c r="D3537" s="4" t="s">
        <v>1535</v>
      </c>
      <c r="E3537" s="10" t="s">
        <v>1341</v>
      </c>
      <c r="F3537" s="10" t="s">
        <v>1342</v>
      </c>
      <c r="G3537" s="2" t="s">
        <v>129</v>
      </c>
      <c r="H3537" s="6" t="s">
        <v>124</v>
      </c>
      <c r="I3537" s="4" t="s">
        <v>125</v>
      </c>
    </row>
    <row r="3538" spans="1:9" x14ac:dyDescent="0.2">
      <c r="A3538" s="8">
        <v>3535</v>
      </c>
      <c r="B3538" s="4" t="s">
        <v>178</v>
      </c>
      <c r="C3538" s="4" t="s">
        <v>1354</v>
      </c>
      <c r="D3538" s="4" t="s">
        <v>1359</v>
      </c>
      <c r="E3538" s="10" t="s">
        <v>1341</v>
      </c>
      <c r="F3538" s="10" t="s">
        <v>1342</v>
      </c>
      <c r="G3538" s="2" t="s">
        <v>129</v>
      </c>
      <c r="H3538" s="6" t="s">
        <v>124</v>
      </c>
      <c r="I3538" s="4" t="s">
        <v>362</v>
      </c>
    </row>
    <row r="3539" spans="1:9" x14ac:dyDescent="0.2">
      <c r="A3539" s="8">
        <v>3536</v>
      </c>
      <c r="B3539" s="4" t="s">
        <v>1187</v>
      </c>
      <c r="C3539" s="4" t="s">
        <v>969</v>
      </c>
      <c r="D3539" s="4" t="s">
        <v>1423</v>
      </c>
      <c r="E3539" s="10" t="s">
        <v>1341</v>
      </c>
      <c r="F3539" s="10" t="s">
        <v>1342</v>
      </c>
      <c r="G3539" s="2" t="s">
        <v>129</v>
      </c>
      <c r="H3539" s="6" t="s">
        <v>124</v>
      </c>
      <c r="I3539" s="4" t="s">
        <v>362</v>
      </c>
    </row>
    <row r="3540" spans="1:9" x14ac:dyDescent="0.2">
      <c r="A3540" s="8">
        <v>3537</v>
      </c>
      <c r="B3540" s="4" t="s">
        <v>725</v>
      </c>
      <c r="C3540" s="4" t="s">
        <v>322</v>
      </c>
      <c r="D3540" s="4" t="s">
        <v>297</v>
      </c>
      <c r="E3540" s="10" t="s">
        <v>1341</v>
      </c>
      <c r="F3540" s="10" t="s">
        <v>1342</v>
      </c>
      <c r="G3540" s="2" t="s">
        <v>129</v>
      </c>
      <c r="H3540" s="6" t="s">
        <v>124</v>
      </c>
      <c r="I3540" s="4" t="s">
        <v>362</v>
      </c>
    </row>
    <row r="3541" spans="1:9" x14ac:dyDescent="0.2">
      <c r="A3541" s="8">
        <v>3538</v>
      </c>
      <c r="B3541" s="4" t="s">
        <v>1427</v>
      </c>
      <c r="C3541" s="4" t="s">
        <v>969</v>
      </c>
      <c r="D3541" s="4" t="s">
        <v>1423</v>
      </c>
      <c r="E3541" s="10" t="s">
        <v>1341</v>
      </c>
      <c r="F3541" s="10" t="s">
        <v>1342</v>
      </c>
      <c r="G3541" s="2" t="s">
        <v>129</v>
      </c>
      <c r="H3541" s="6" t="s">
        <v>124</v>
      </c>
      <c r="I3541" s="4" t="s">
        <v>362</v>
      </c>
    </row>
    <row r="3542" spans="1:9" x14ac:dyDescent="0.2">
      <c r="A3542" s="8">
        <v>3539</v>
      </c>
      <c r="B3542" s="4" t="s">
        <v>1082</v>
      </c>
      <c r="C3542" s="4" t="s">
        <v>367</v>
      </c>
      <c r="D3542" s="4" t="s">
        <v>653</v>
      </c>
      <c r="E3542" s="10" t="s">
        <v>1341</v>
      </c>
      <c r="F3542" s="10" t="s">
        <v>1342</v>
      </c>
      <c r="G3542" s="2" t="s">
        <v>129</v>
      </c>
      <c r="H3542" s="6" t="s">
        <v>124</v>
      </c>
      <c r="I3542" s="4" t="s">
        <v>362</v>
      </c>
    </row>
    <row r="3543" spans="1:9" x14ac:dyDescent="0.2">
      <c r="A3543" s="8">
        <v>3540</v>
      </c>
      <c r="B3543" s="4" t="s">
        <v>154</v>
      </c>
      <c r="C3543" s="4" t="s">
        <v>1536</v>
      </c>
      <c r="D3543" s="4" t="s">
        <v>172</v>
      </c>
      <c r="E3543" s="10" t="s">
        <v>1341</v>
      </c>
      <c r="F3543" s="10" t="s">
        <v>1342</v>
      </c>
      <c r="G3543" s="2" t="s">
        <v>129</v>
      </c>
      <c r="H3543" s="6" t="s">
        <v>124</v>
      </c>
      <c r="I3543" s="4" t="s">
        <v>125</v>
      </c>
    </row>
    <row r="3544" spans="1:9" x14ac:dyDescent="0.2">
      <c r="A3544" s="8">
        <v>3541</v>
      </c>
      <c r="B3544" s="4" t="s">
        <v>1372</v>
      </c>
      <c r="C3544" s="4" t="s">
        <v>1354</v>
      </c>
      <c r="D3544" s="4" t="s">
        <v>751</v>
      </c>
      <c r="E3544" s="10" t="s">
        <v>1341</v>
      </c>
      <c r="F3544" s="10" t="s">
        <v>1342</v>
      </c>
      <c r="G3544" s="2" t="s">
        <v>129</v>
      </c>
      <c r="H3544" s="6" t="s">
        <v>124</v>
      </c>
      <c r="I3544" s="4" t="s">
        <v>362</v>
      </c>
    </row>
    <row r="3545" spans="1:9" x14ac:dyDescent="0.2">
      <c r="A3545" s="8">
        <v>3542</v>
      </c>
      <c r="B3545" s="4" t="s">
        <v>176</v>
      </c>
      <c r="C3545" s="4" t="s">
        <v>636</v>
      </c>
      <c r="D3545" s="4" t="s">
        <v>129</v>
      </c>
      <c r="E3545" s="10" t="s">
        <v>1341</v>
      </c>
      <c r="F3545" s="10" t="s">
        <v>1342</v>
      </c>
      <c r="G3545" s="2" t="s">
        <v>129</v>
      </c>
      <c r="H3545" s="6" t="s">
        <v>124</v>
      </c>
      <c r="I3545" s="4" t="s">
        <v>125</v>
      </c>
    </row>
    <row r="3546" spans="1:9" x14ac:dyDescent="0.2">
      <c r="A3546" s="8">
        <v>3543</v>
      </c>
      <c r="B3546" s="4" t="s">
        <v>565</v>
      </c>
      <c r="C3546" s="4" t="s">
        <v>1178</v>
      </c>
      <c r="D3546" s="4" t="s">
        <v>1340</v>
      </c>
      <c r="E3546" s="10" t="s">
        <v>1341</v>
      </c>
      <c r="F3546" s="10" t="s">
        <v>1342</v>
      </c>
      <c r="G3546" s="2" t="s">
        <v>129</v>
      </c>
      <c r="H3546" s="6" t="s">
        <v>124</v>
      </c>
      <c r="I3546" s="4" t="s">
        <v>125</v>
      </c>
    </row>
    <row r="3547" spans="1:9" x14ac:dyDescent="0.2">
      <c r="A3547" s="8">
        <v>3544</v>
      </c>
      <c r="B3547" s="4" t="s">
        <v>157</v>
      </c>
      <c r="C3547" s="4" t="s">
        <v>1408</v>
      </c>
      <c r="D3547" s="4" t="s">
        <v>630</v>
      </c>
      <c r="E3547" s="10" t="s">
        <v>1341</v>
      </c>
      <c r="F3547" s="10" t="s">
        <v>1342</v>
      </c>
      <c r="G3547" s="2" t="s">
        <v>129</v>
      </c>
      <c r="H3547" s="6" t="s">
        <v>124</v>
      </c>
      <c r="I3547" s="4" t="s">
        <v>125</v>
      </c>
    </row>
    <row r="3548" spans="1:9" x14ac:dyDescent="0.2">
      <c r="A3548" s="8">
        <v>3545</v>
      </c>
      <c r="B3548" s="4" t="s">
        <v>1537</v>
      </c>
      <c r="C3548" s="4" t="s">
        <v>279</v>
      </c>
      <c r="D3548" s="4" t="s">
        <v>1352</v>
      </c>
      <c r="E3548" s="10" t="s">
        <v>1341</v>
      </c>
      <c r="F3548" s="10" t="s">
        <v>1342</v>
      </c>
      <c r="G3548" s="2" t="s">
        <v>129</v>
      </c>
      <c r="H3548" s="6" t="s">
        <v>124</v>
      </c>
      <c r="I3548" s="4" t="s">
        <v>125</v>
      </c>
    </row>
    <row r="3549" spans="1:9" x14ac:dyDescent="0.2">
      <c r="A3549" s="8">
        <v>3546</v>
      </c>
      <c r="B3549" s="4" t="s">
        <v>573</v>
      </c>
      <c r="C3549" s="4" t="s">
        <v>1359</v>
      </c>
      <c r="D3549" s="4" t="s">
        <v>74</v>
      </c>
      <c r="E3549" s="10" t="s">
        <v>1341</v>
      </c>
      <c r="F3549" s="10" t="s">
        <v>1342</v>
      </c>
      <c r="G3549" s="2" t="s">
        <v>129</v>
      </c>
      <c r="H3549" s="6" t="s">
        <v>124</v>
      </c>
      <c r="I3549" s="4" t="s">
        <v>125</v>
      </c>
    </row>
    <row r="3550" spans="1:9" x14ac:dyDescent="0.2">
      <c r="A3550" s="8">
        <v>3547</v>
      </c>
      <c r="B3550" s="4" t="s">
        <v>422</v>
      </c>
      <c r="C3550" s="4" t="s">
        <v>779</v>
      </c>
      <c r="D3550" s="4" t="s">
        <v>251</v>
      </c>
      <c r="E3550" s="10" t="s">
        <v>1341</v>
      </c>
      <c r="F3550" s="10" t="s">
        <v>1342</v>
      </c>
      <c r="G3550" s="2" t="s">
        <v>129</v>
      </c>
      <c r="H3550" s="6" t="s">
        <v>124</v>
      </c>
      <c r="I3550" s="4" t="s">
        <v>125</v>
      </c>
    </row>
    <row r="3551" spans="1:9" x14ac:dyDescent="0.2">
      <c r="A3551" s="8">
        <v>3548</v>
      </c>
      <c r="B3551" s="4" t="s">
        <v>1353</v>
      </c>
      <c r="C3551" s="4" t="s">
        <v>441</v>
      </c>
      <c r="D3551" s="4" t="s">
        <v>1354</v>
      </c>
      <c r="E3551" s="10" t="s">
        <v>1341</v>
      </c>
      <c r="F3551" s="10" t="s">
        <v>1342</v>
      </c>
      <c r="G3551" s="2" t="s">
        <v>129</v>
      </c>
      <c r="H3551" s="6" t="s">
        <v>124</v>
      </c>
      <c r="I3551" s="4" t="s">
        <v>362</v>
      </c>
    </row>
    <row r="3552" spans="1:9" x14ac:dyDescent="0.2">
      <c r="A3552" s="8">
        <v>3549</v>
      </c>
      <c r="B3552" s="4" t="s">
        <v>1538</v>
      </c>
      <c r="C3552" s="4" t="s">
        <v>322</v>
      </c>
      <c r="D3552" s="4" t="s">
        <v>54</v>
      </c>
      <c r="E3552" s="10" t="s">
        <v>1341</v>
      </c>
      <c r="F3552" s="10" t="s">
        <v>1342</v>
      </c>
      <c r="G3552" s="2" t="s">
        <v>129</v>
      </c>
      <c r="H3552" s="6" t="s">
        <v>124</v>
      </c>
      <c r="I3552" s="4" t="s">
        <v>125</v>
      </c>
    </row>
    <row r="3553" spans="1:9" x14ac:dyDescent="0.2">
      <c r="A3553" s="8">
        <v>3550</v>
      </c>
      <c r="B3553" s="4" t="s">
        <v>1427</v>
      </c>
      <c r="C3553" s="4" t="s">
        <v>310</v>
      </c>
      <c r="D3553" s="4" t="s">
        <v>1428</v>
      </c>
      <c r="E3553" s="10" t="s">
        <v>1341</v>
      </c>
      <c r="F3553" s="10" t="s">
        <v>1342</v>
      </c>
      <c r="G3553" s="2" t="s">
        <v>129</v>
      </c>
      <c r="H3553" s="6" t="s">
        <v>124</v>
      </c>
      <c r="I3553" s="4" t="s">
        <v>362</v>
      </c>
    </row>
    <row r="3554" spans="1:9" x14ac:dyDescent="0.2">
      <c r="A3554" s="8">
        <v>3551</v>
      </c>
      <c r="B3554" s="4" t="s">
        <v>326</v>
      </c>
      <c r="C3554" s="4" t="s">
        <v>1367</v>
      </c>
      <c r="D3554" s="4" t="s">
        <v>259</v>
      </c>
      <c r="E3554" s="10" t="s">
        <v>1341</v>
      </c>
      <c r="F3554" s="10" t="s">
        <v>1342</v>
      </c>
      <c r="G3554" s="2" t="s">
        <v>129</v>
      </c>
      <c r="H3554" s="6" t="s">
        <v>124</v>
      </c>
      <c r="I3554" s="4" t="s">
        <v>362</v>
      </c>
    </row>
    <row r="3555" spans="1:9" x14ac:dyDescent="0.2">
      <c r="A3555" s="8">
        <v>3552</v>
      </c>
      <c r="B3555" s="4" t="s">
        <v>339</v>
      </c>
      <c r="C3555" s="4" t="s">
        <v>1403</v>
      </c>
      <c r="D3555" s="4" t="s">
        <v>1401</v>
      </c>
      <c r="E3555" s="10" t="s">
        <v>1341</v>
      </c>
      <c r="F3555" s="10" t="s">
        <v>1342</v>
      </c>
      <c r="G3555" s="2" t="s">
        <v>129</v>
      </c>
      <c r="H3555" s="6" t="s">
        <v>124</v>
      </c>
      <c r="I3555" s="4" t="s">
        <v>362</v>
      </c>
    </row>
    <row r="3556" spans="1:9" x14ac:dyDescent="0.2">
      <c r="A3556" s="8">
        <v>3553</v>
      </c>
      <c r="B3556" s="4" t="s">
        <v>586</v>
      </c>
      <c r="C3556" s="4" t="s">
        <v>1114</v>
      </c>
      <c r="D3556" s="4" t="s">
        <v>81</v>
      </c>
      <c r="E3556" s="10" t="s">
        <v>1341</v>
      </c>
      <c r="F3556" s="10" t="s">
        <v>1342</v>
      </c>
      <c r="G3556" s="2" t="s">
        <v>129</v>
      </c>
      <c r="H3556" s="6" t="s">
        <v>124</v>
      </c>
      <c r="I3556" s="4" t="s">
        <v>125</v>
      </c>
    </row>
    <row r="3557" spans="1:9" x14ac:dyDescent="0.2">
      <c r="A3557" s="8">
        <v>3554</v>
      </c>
      <c r="B3557" s="4" t="s">
        <v>90</v>
      </c>
      <c r="C3557" s="4" t="s">
        <v>143</v>
      </c>
      <c r="D3557" s="4" t="s">
        <v>1354</v>
      </c>
      <c r="E3557" s="10" t="s">
        <v>1341</v>
      </c>
      <c r="F3557" s="10" t="s">
        <v>1342</v>
      </c>
      <c r="G3557" s="2" t="s">
        <v>129</v>
      </c>
      <c r="H3557" s="6" t="s">
        <v>124</v>
      </c>
      <c r="I3557" s="4" t="s">
        <v>125</v>
      </c>
    </row>
    <row r="3558" spans="1:9" x14ac:dyDescent="0.2">
      <c r="A3558" s="8">
        <v>3555</v>
      </c>
      <c r="B3558" s="4" t="s">
        <v>669</v>
      </c>
      <c r="C3558" s="4" t="s">
        <v>143</v>
      </c>
      <c r="D3558" s="4" t="s">
        <v>1382</v>
      </c>
      <c r="E3558" s="10" t="s">
        <v>1341</v>
      </c>
      <c r="F3558" s="10" t="s">
        <v>1342</v>
      </c>
      <c r="G3558" s="2" t="s">
        <v>129</v>
      </c>
      <c r="H3558" s="6" t="s">
        <v>124</v>
      </c>
      <c r="I3558" s="4" t="s">
        <v>125</v>
      </c>
    </row>
    <row r="3559" spans="1:9" x14ac:dyDescent="0.2">
      <c r="A3559" s="8">
        <v>3556</v>
      </c>
      <c r="B3559" s="4" t="s">
        <v>1539</v>
      </c>
      <c r="C3559" s="4" t="s">
        <v>459</v>
      </c>
      <c r="D3559" s="4" t="s">
        <v>161</v>
      </c>
      <c r="E3559" s="10" t="s">
        <v>1341</v>
      </c>
      <c r="F3559" s="10" t="s">
        <v>1342</v>
      </c>
      <c r="G3559" s="2" t="s">
        <v>129</v>
      </c>
      <c r="H3559" s="6" t="s">
        <v>124</v>
      </c>
      <c r="I3559" s="4" t="s">
        <v>125</v>
      </c>
    </row>
    <row r="3560" spans="1:9" x14ac:dyDescent="0.2">
      <c r="A3560" s="8">
        <v>3557</v>
      </c>
      <c r="B3560" s="4" t="s">
        <v>1429</v>
      </c>
      <c r="C3560" s="4" t="s">
        <v>1430</v>
      </c>
      <c r="D3560" s="4" t="s">
        <v>1401</v>
      </c>
      <c r="E3560" s="10" t="s">
        <v>1341</v>
      </c>
      <c r="F3560" s="10" t="s">
        <v>1342</v>
      </c>
      <c r="G3560" s="2" t="s">
        <v>129</v>
      </c>
      <c r="H3560" s="6" t="s">
        <v>124</v>
      </c>
      <c r="I3560" s="4" t="s">
        <v>125</v>
      </c>
    </row>
    <row r="3561" spans="1:9" x14ac:dyDescent="0.2">
      <c r="A3561" s="8">
        <v>3558</v>
      </c>
      <c r="B3561" s="4" t="s">
        <v>1431</v>
      </c>
      <c r="C3561" s="4" t="s">
        <v>1401</v>
      </c>
      <c r="D3561" s="4" t="s">
        <v>313</v>
      </c>
      <c r="E3561" s="10" t="s">
        <v>1341</v>
      </c>
      <c r="F3561" s="10" t="s">
        <v>1342</v>
      </c>
      <c r="G3561" s="2" t="s">
        <v>129</v>
      </c>
      <c r="H3561" s="6" t="s">
        <v>124</v>
      </c>
      <c r="I3561" s="4" t="s">
        <v>362</v>
      </c>
    </row>
    <row r="3562" spans="1:9" x14ac:dyDescent="0.2">
      <c r="A3562" s="8">
        <v>3559</v>
      </c>
      <c r="B3562" s="4" t="s">
        <v>86</v>
      </c>
      <c r="C3562" s="4" t="s">
        <v>470</v>
      </c>
      <c r="D3562" s="4" t="s">
        <v>441</v>
      </c>
      <c r="E3562" s="10" t="s">
        <v>1341</v>
      </c>
      <c r="F3562" s="10" t="s">
        <v>1342</v>
      </c>
      <c r="G3562" s="2" t="s">
        <v>129</v>
      </c>
      <c r="H3562" s="6" t="s">
        <v>124</v>
      </c>
      <c r="I3562" s="4" t="s">
        <v>125</v>
      </c>
    </row>
    <row r="3563" spans="1:9" x14ac:dyDescent="0.2">
      <c r="A3563" s="8">
        <v>3560</v>
      </c>
      <c r="B3563" s="4" t="s">
        <v>1260</v>
      </c>
      <c r="C3563" s="4" t="s">
        <v>363</v>
      </c>
      <c r="D3563" s="4" t="s">
        <v>827</v>
      </c>
      <c r="E3563" s="10" t="s">
        <v>1341</v>
      </c>
      <c r="F3563" s="10" t="s">
        <v>1342</v>
      </c>
      <c r="G3563" s="2" t="s">
        <v>129</v>
      </c>
      <c r="H3563" s="6" t="s">
        <v>124</v>
      </c>
      <c r="I3563" s="4" t="s">
        <v>125</v>
      </c>
    </row>
    <row r="3564" spans="1:9" x14ac:dyDescent="0.2">
      <c r="A3564" s="8">
        <v>3561</v>
      </c>
      <c r="B3564" s="4" t="s">
        <v>1483</v>
      </c>
      <c r="C3564" s="4" t="s">
        <v>1376</v>
      </c>
      <c r="D3564" s="4" t="s">
        <v>209</v>
      </c>
      <c r="E3564" s="10" t="s">
        <v>1341</v>
      </c>
      <c r="F3564" s="10" t="s">
        <v>1342</v>
      </c>
      <c r="G3564" s="2" t="s">
        <v>129</v>
      </c>
      <c r="H3564" s="6" t="s">
        <v>124</v>
      </c>
      <c r="I3564" s="4" t="s">
        <v>125</v>
      </c>
    </row>
    <row r="3565" spans="1:9" x14ac:dyDescent="0.2">
      <c r="A3565" s="8">
        <v>3562</v>
      </c>
      <c r="B3565" s="4" t="s">
        <v>321</v>
      </c>
      <c r="C3565" s="4" t="s">
        <v>536</v>
      </c>
      <c r="D3565" s="4" t="s">
        <v>1367</v>
      </c>
      <c r="E3565" s="10" t="s">
        <v>1341</v>
      </c>
      <c r="F3565" s="10" t="s">
        <v>1342</v>
      </c>
      <c r="G3565" s="2" t="s">
        <v>129</v>
      </c>
      <c r="H3565" s="6" t="s">
        <v>124</v>
      </c>
      <c r="I3565" s="4" t="s">
        <v>362</v>
      </c>
    </row>
    <row r="3566" spans="1:9" x14ac:dyDescent="0.2">
      <c r="A3566" s="8">
        <v>3563</v>
      </c>
      <c r="B3566" s="4" t="s">
        <v>1432</v>
      </c>
      <c r="C3566" s="4" t="s">
        <v>536</v>
      </c>
      <c r="D3566" s="4" t="s">
        <v>1367</v>
      </c>
      <c r="E3566" s="10" t="s">
        <v>1341</v>
      </c>
      <c r="F3566" s="10" t="s">
        <v>1342</v>
      </c>
      <c r="G3566" s="2" t="s">
        <v>129</v>
      </c>
      <c r="H3566" s="6" t="s">
        <v>124</v>
      </c>
      <c r="I3566" s="4" t="s">
        <v>125</v>
      </c>
    </row>
    <row r="3567" spans="1:9" x14ac:dyDescent="0.2">
      <c r="A3567" s="8">
        <v>3564</v>
      </c>
      <c r="B3567" s="4" t="s">
        <v>365</v>
      </c>
      <c r="C3567" s="4" t="s">
        <v>363</v>
      </c>
      <c r="D3567" s="4" t="s">
        <v>511</v>
      </c>
      <c r="E3567" s="10" t="s">
        <v>1341</v>
      </c>
      <c r="F3567" s="10" t="s">
        <v>1342</v>
      </c>
      <c r="G3567" s="2" t="s">
        <v>129</v>
      </c>
      <c r="H3567" s="6" t="s">
        <v>124</v>
      </c>
      <c r="I3567" s="4" t="s">
        <v>362</v>
      </c>
    </row>
    <row r="3568" spans="1:9" x14ac:dyDescent="0.2">
      <c r="A3568" s="8">
        <v>3565</v>
      </c>
      <c r="B3568" s="4" t="s">
        <v>463</v>
      </c>
      <c r="C3568" s="4" t="s">
        <v>1367</v>
      </c>
      <c r="D3568" s="4" t="s">
        <v>1367</v>
      </c>
      <c r="E3568" s="10" t="s">
        <v>1341</v>
      </c>
      <c r="F3568" s="10" t="s">
        <v>1342</v>
      </c>
      <c r="G3568" s="2" t="s">
        <v>129</v>
      </c>
      <c r="H3568" s="6" t="s">
        <v>124</v>
      </c>
      <c r="I3568" s="4" t="s">
        <v>362</v>
      </c>
    </row>
    <row r="3569" spans="1:9" x14ac:dyDescent="0.2">
      <c r="A3569" s="8">
        <v>3566</v>
      </c>
      <c r="B3569" s="4" t="s">
        <v>1540</v>
      </c>
      <c r="C3569" s="4" t="s">
        <v>209</v>
      </c>
      <c r="D3569" s="4" t="s">
        <v>232</v>
      </c>
      <c r="E3569" s="10" t="s">
        <v>1341</v>
      </c>
      <c r="F3569" s="10" t="s">
        <v>1342</v>
      </c>
      <c r="G3569" s="2" t="s">
        <v>129</v>
      </c>
      <c r="H3569" s="6" t="s">
        <v>124</v>
      </c>
      <c r="I3569" s="4" t="s">
        <v>125</v>
      </c>
    </row>
    <row r="3570" spans="1:9" x14ac:dyDescent="0.2">
      <c r="A3570" s="8">
        <v>3567</v>
      </c>
      <c r="B3570" s="4" t="s">
        <v>333</v>
      </c>
      <c r="C3570" s="4" t="s">
        <v>307</v>
      </c>
      <c r="D3570" s="4" t="s">
        <v>1408</v>
      </c>
      <c r="E3570" s="10" t="s">
        <v>1341</v>
      </c>
      <c r="F3570" s="10" t="s">
        <v>1342</v>
      </c>
      <c r="G3570" s="2" t="s">
        <v>129</v>
      </c>
      <c r="H3570" s="6" t="s">
        <v>124</v>
      </c>
      <c r="I3570" s="4" t="s">
        <v>125</v>
      </c>
    </row>
    <row r="3571" spans="1:9" x14ac:dyDescent="0.2">
      <c r="A3571" s="8">
        <v>3568</v>
      </c>
      <c r="B3571" s="4" t="s">
        <v>1541</v>
      </c>
      <c r="C3571" s="4" t="s">
        <v>1358</v>
      </c>
      <c r="D3571" s="4" t="s">
        <v>226</v>
      </c>
      <c r="E3571" s="10" t="s">
        <v>1341</v>
      </c>
      <c r="F3571" s="10" t="s">
        <v>1342</v>
      </c>
      <c r="G3571" s="2" t="s">
        <v>129</v>
      </c>
      <c r="H3571" s="6" t="s">
        <v>124</v>
      </c>
      <c r="I3571" s="4" t="s">
        <v>125</v>
      </c>
    </row>
    <row r="3572" spans="1:9" x14ac:dyDescent="0.2">
      <c r="A3572" s="8">
        <v>3569</v>
      </c>
      <c r="B3572" s="4" t="s">
        <v>500</v>
      </c>
      <c r="C3572" s="4" t="s">
        <v>209</v>
      </c>
      <c r="D3572" s="4" t="s">
        <v>449</v>
      </c>
      <c r="E3572" s="10" t="s">
        <v>1341</v>
      </c>
      <c r="F3572" s="10" t="s">
        <v>1342</v>
      </c>
      <c r="G3572" s="2" t="s">
        <v>129</v>
      </c>
      <c r="H3572" s="6" t="s">
        <v>124</v>
      </c>
      <c r="I3572" s="4" t="s">
        <v>362</v>
      </c>
    </row>
    <row r="3573" spans="1:9" x14ac:dyDescent="0.2">
      <c r="A3573" s="8">
        <v>3570</v>
      </c>
      <c r="B3573" s="4" t="s">
        <v>506</v>
      </c>
      <c r="C3573" s="4" t="s">
        <v>209</v>
      </c>
      <c r="D3573" s="4" t="s">
        <v>232</v>
      </c>
      <c r="E3573" s="10" t="s">
        <v>1341</v>
      </c>
      <c r="F3573" s="10" t="s">
        <v>1342</v>
      </c>
      <c r="G3573" s="2" t="s">
        <v>129</v>
      </c>
      <c r="H3573" s="6" t="s">
        <v>124</v>
      </c>
      <c r="I3573" s="4" t="s">
        <v>125</v>
      </c>
    </row>
    <row r="3574" spans="1:9" x14ac:dyDescent="0.2">
      <c r="A3574" s="8">
        <v>3571</v>
      </c>
      <c r="B3574" s="4" t="s">
        <v>1488</v>
      </c>
      <c r="C3574" s="4" t="s">
        <v>536</v>
      </c>
      <c r="D3574" s="4" t="s">
        <v>363</v>
      </c>
      <c r="E3574" s="10" t="s">
        <v>1341</v>
      </c>
      <c r="F3574" s="10" t="s">
        <v>1342</v>
      </c>
      <c r="G3574" s="2" t="s">
        <v>129</v>
      </c>
      <c r="H3574" s="6" t="s">
        <v>124</v>
      </c>
      <c r="I3574" s="4" t="s">
        <v>362</v>
      </c>
    </row>
    <row r="3575" spans="1:9" x14ac:dyDescent="0.2">
      <c r="A3575" s="8">
        <v>3572</v>
      </c>
      <c r="B3575" s="4" t="s">
        <v>686</v>
      </c>
      <c r="C3575" s="4" t="s">
        <v>1376</v>
      </c>
      <c r="D3575" s="4" t="s">
        <v>209</v>
      </c>
      <c r="E3575" s="10" t="s">
        <v>1341</v>
      </c>
      <c r="F3575" s="10" t="s">
        <v>1342</v>
      </c>
      <c r="G3575" s="2" t="s">
        <v>129</v>
      </c>
      <c r="H3575" s="6" t="s">
        <v>124</v>
      </c>
      <c r="I3575" s="4" t="s">
        <v>125</v>
      </c>
    </row>
    <row r="3576" spans="1:9" x14ac:dyDescent="0.2">
      <c r="A3576" s="8">
        <v>3573</v>
      </c>
      <c r="B3576" s="4" t="s">
        <v>657</v>
      </c>
      <c r="C3576" s="4" t="s">
        <v>1542</v>
      </c>
      <c r="D3576" s="4" t="s">
        <v>536</v>
      </c>
      <c r="E3576" s="10" t="s">
        <v>1341</v>
      </c>
      <c r="F3576" s="10" t="s">
        <v>1342</v>
      </c>
      <c r="G3576" s="2" t="s">
        <v>129</v>
      </c>
      <c r="H3576" s="6" t="s">
        <v>124</v>
      </c>
      <c r="I3576" s="4" t="s">
        <v>362</v>
      </c>
    </row>
    <row r="3577" spans="1:9" x14ac:dyDescent="0.2">
      <c r="A3577" s="8">
        <v>3574</v>
      </c>
      <c r="B3577" s="4" t="s">
        <v>436</v>
      </c>
      <c r="C3577" s="4" t="s">
        <v>363</v>
      </c>
      <c r="D3577" s="4" t="s">
        <v>297</v>
      </c>
      <c r="E3577" s="10" t="s">
        <v>1341</v>
      </c>
      <c r="F3577" s="10" t="s">
        <v>1342</v>
      </c>
      <c r="G3577" s="2" t="s">
        <v>129</v>
      </c>
      <c r="H3577" s="6" t="s">
        <v>124</v>
      </c>
      <c r="I3577" s="4" t="s">
        <v>362</v>
      </c>
    </row>
    <row r="3578" spans="1:9" x14ac:dyDescent="0.2">
      <c r="A3578" s="8">
        <v>3575</v>
      </c>
      <c r="B3578" s="4" t="s">
        <v>1247</v>
      </c>
      <c r="C3578" s="4" t="s">
        <v>342</v>
      </c>
      <c r="D3578" s="4" t="s">
        <v>195</v>
      </c>
      <c r="E3578" s="10" t="s">
        <v>1341</v>
      </c>
      <c r="F3578" s="10" t="s">
        <v>1342</v>
      </c>
      <c r="G3578" s="2" t="s">
        <v>129</v>
      </c>
      <c r="H3578" s="6" t="s">
        <v>124</v>
      </c>
      <c r="I3578" s="4" t="s">
        <v>362</v>
      </c>
    </row>
    <row r="3579" spans="1:9" x14ac:dyDescent="0.2">
      <c r="A3579" s="8">
        <v>3576</v>
      </c>
      <c r="B3579" s="4" t="s">
        <v>1543</v>
      </c>
      <c r="C3579" s="4" t="s">
        <v>492</v>
      </c>
      <c r="D3579" s="4" t="s">
        <v>1352</v>
      </c>
      <c r="E3579" s="10" t="s">
        <v>1341</v>
      </c>
      <c r="F3579" s="10" t="s">
        <v>1342</v>
      </c>
      <c r="G3579" s="2" t="s">
        <v>129</v>
      </c>
      <c r="H3579" s="6" t="s">
        <v>124</v>
      </c>
      <c r="I3579" s="4" t="s">
        <v>125</v>
      </c>
    </row>
    <row r="3580" spans="1:9" x14ac:dyDescent="0.2">
      <c r="A3580" s="8">
        <v>3577</v>
      </c>
      <c r="B3580" s="4" t="s">
        <v>1372</v>
      </c>
      <c r="C3580" s="4" t="s">
        <v>251</v>
      </c>
      <c r="D3580" s="4" t="s">
        <v>536</v>
      </c>
      <c r="E3580" s="10" t="s">
        <v>1341</v>
      </c>
      <c r="F3580" s="10" t="s">
        <v>1342</v>
      </c>
      <c r="G3580" s="2" t="s">
        <v>129</v>
      </c>
      <c r="H3580" s="6" t="s">
        <v>124</v>
      </c>
      <c r="I3580" s="4" t="s">
        <v>362</v>
      </c>
    </row>
    <row r="3581" spans="1:9" x14ac:dyDescent="0.2">
      <c r="A3581" s="8">
        <v>3578</v>
      </c>
      <c r="B3581" s="4" t="s">
        <v>417</v>
      </c>
      <c r="C3581" s="4" t="s">
        <v>251</v>
      </c>
      <c r="D3581" s="4" t="s">
        <v>258</v>
      </c>
      <c r="E3581" s="10" t="s">
        <v>1341</v>
      </c>
      <c r="F3581" s="10" t="s">
        <v>1342</v>
      </c>
      <c r="G3581" s="2" t="s">
        <v>129</v>
      </c>
      <c r="H3581" s="6" t="s">
        <v>124</v>
      </c>
      <c r="I3581" s="4" t="s">
        <v>362</v>
      </c>
    </row>
    <row r="3582" spans="1:9" x14ac:dyDescent="0.2">
      <c r="A3582" s="8">
        <v>3579</v>
      </c>
      <c r="B3582" s="4" t="s">
        <v>1490</v>
      </c>
      <c r="C3582" s="4" t="s">
        <v>536</v>
      </c>
      <c r="D3582" s="4" t="s">
        <v>1367</v>
      </c>
      <c r="E3582" s="10" t="s">
        <v>1341</v>
      </c>
      <c r="F3582" s="10" t="s">
        <v>1342</v>
      </c>
      <c r="G3582" s="2" t="s">
        <v>129</v>
      </c>
      <c r="H3582" s="6" t="s">
        <v>124</v>
      </c>
      <c r="I3582" s="4" t="s">
        <v>362</v>
      </c>
    </row>
    <row r="3583" spans="1:9" x14ac:dyDescent="0.2">
      <c r="A3583" s="8">
        <v>3580</v>
      </c>
      <c r="B3583" s="4" t="s">
        <v>1489</v>
      </c>
      <c r="C3583" s="4" t="s">
        <v>536</v>
      </c>
      <c r="D3583" s="4" t="s">
        <v>1367</v>
      </c>
      <c r="E3583" s="10" t="s">
        <v>1341</v>
      </c>
      <c r="F3583" s="10" t="s">
        <v>1342</v>
      </c>
      <c r="G3583" s="2" t="s">
        <v>129</v>
      </c>
      <c r="H3583" s="6" t="s">
        <v>124</v>
      </c>
      <c r="I3583" s="4" t="s">
        <v>362</v>
      </c>
    </row>
    <row r="3584" spans="1:9" x14ac:dyDescent="0.2">
      <c r="A3584" s="8">
        <v>3581</v>
      </c>
      <c r="B3584" s="4" t="s">
        <v>1406</v>
      </c>
      <c r="C3584" s="4" t="s">
        <v>536</v>
      </c>
      <c r="D3584" s="4" t="s">
        <v>209</v>
      </c>
      <c r="E3584" s="10" t="s">
        <v>1341</v>
      </c>
      <c r="F3584" s="10" t="s">
        <v>1342</v>
      </c>
      <c r="G3584" s="2" t="s">
        <v>129</v>
      </c>
      <c r="H3584" s="6" t="s">
        <v>124</v>
      </c>
      <c r="I3584" s="4" t="s">
        <v>362</v>
      </c>
    </row>
    <row r="3585" spans="1:9" x14ac:dyDescent="0.2">
      <c r="A3585" s="8">
        <v>3582</v>
      </c>
      <c r="B3585" s="4" t="s">
        <v>154</v>
      </c>
      <c r="C3585" s="4" t="s">
        <v>827</v>
      </c>
      <c r="D3585" s="4" t="s">
        <v>1544</v>
      </c>
      <c r="E3585" s="10" t="s">
        <v>1341</v>
      </c>
      <c r="F3585" s="10" t="s">
        <v>1342</v>
      </c>
      <c r="G3585" s="2" t="s">
        <v>129</v>
      </c>
      <c r="H3585" s="6" t="s">
        <v>124</v>
      </c>
      <c r="I3585" s="4" t="s">
        <v>125</v>
      </c>
    </row>
    <row r="3586" spans="1:9" x14ac:dyDescent="0.2">
      <c r="A3586" s="8">
        <v>3583</v>
      </c>
      <c r="B3586" s="4" t="s">
        <v>326</v>
      </c>
      <c r="C3586" s="4" t="s">
        <v>536</v>
      </c>
      <c r="D3586" s="4" t="s">
        <v>209</v>
      </c>
      <c r="E3586" s="10" t="s">
        <v>1341</v>
      </c>
      <c r="F3586" s="10" t="s">
        <v>1342</v>
      </c>
      <c r="G3586" s="2" t="s">
        <v>129</v>
      </c>
      <c r="H3586" s="6" t="s">
        <v>124</v>
      </c>
      <c r="I3586" s="4" t="s">
        <v>362</v>
      </c>
    </row>
    <row r="3587" spans="1:9" x14ac:dyDescent="0.2">
      <c r="A3587" s="8">
        <v>3584</v>
      </c>
      <c r="B3587" s="4" t="s">
        <v>1356</v>
      </c>
      <c r="C3587" s="4" t="s">
        <v>167</v>
      </c>
      <c r="D3587" s="4" t="s">
        <v>310</v>
      </c>
      <c r="E3587" s="10" t="s">
        <v>1341</v>
      </c>
      <c r="F3587" s="10" t="s">
        <v>1342</v>
      </c>
      <c r="G3587" s="2" t="s">
        <v>129</v>
      </c>
      <c r="H3587" s="6" t="s">
        <v>124</v>
      </c>
      <c r="I3587" s="4" t="s">
        <v>362</v>
      </c>
    </row>
    <row r="3588" spans="1:9" x14ac:dyDescent="0.2">
      <c r="A3588" s="8">
        <v>3585</v>
      </c>
      <c r="B3588" s="4" t="s">
        <v>1491</v>
      </c>
      <c r="C3588" s="4" t="s">
        <v>536</v>
      </c>
      <c r="D3588" s="4" t="s">
        <v>1367</v>
      </c>
      <c r="E3588" s="10" t="s">
        <v>1341</v>
      </c>
      <c r="F3588" s="10" t="s">
        <v>1342</v>
      </c>
      <c r="G3588" s="2" t="s">
        <v>129</v>
      </c>
      <c r="H3588" s="6" t="s">
        <v>124</v>
      </c>
      <c r="I3588" s="4" t="s">
        <v>362</v>
      </c>
    </row>
    <row r="3589" spans="1:9" x14ac:dyDescent="0.2">
      <c r="A3589" s="8">
        <v>3586</v>
      </c>
      <c r="B3589" s="4" t="s">
        <v>726</v>
      </c>
      <c r="C3589" s="4" t="s">
        <v>1359</v>
      </c>
      <c r="D3589" s="4" t="s">
        <v>62</v>
      </c>
      <c r="E3589" s="10" t="s">
        <v>1341</v>
      </c>
      <c r="F3589" s="10" t="s">
        <v>1342</v>
      </c>
      <c r="G3589" s="2" t="s">
        <v>129</v>
      </c>
      <c r="H3589" s="6" t="s">
        <v>124</v>
      </c>
      <c r="I3589" s="4" t="s">
        <v>362</v>
      </c>
    </row>
    <row r="3590" spans="1:9" x14ac:dyDescent="0.2">
      <c r="A3590" s="8">
        <v>3587</v>
      </c>
      <c r="B3590" s="4" t="s">
        <v>991</v>
      </c>
      <c r="C3590" s="4" t="s">
        <v>130</v>
      </c>
      <c r="D3590" s="4" t="s">
        <v>1376</v>
      </c>
      <c r="E3590" s="10" t="s">
        <v>1341</v>
      </c>
      <c r="F3590" s="10" t="s">
        <v>1342</v>
      </c>
      <c r="G3590" s="2" t="s">
        <v>129</v>
      </c>
      <c r="H3590" s="6" t="s">
        <v>124</v>
      </c>
      <c r="I3590" s="4" t="s">
        <v>362</v>
      </c>
    </row>
    <row r="3591" spans="1:9" x14ac:dyDescent="0.2">
      <c r="A3591" s="8">
        <v>3588</v>
      </c>
      <c r="B3591" s="4" t="s">
        <v>219</v>
      </c>
      <c r="C3591" s="4" t="s">
        <v>168</v>
      </c>
      <c r="D3591" s="4" t="s">
        <v>1354</v>
      </c>
      <c r="E3591" s="10" t="s">
        <v>1341</v>
      </c>
      <c r="F3591" s="10" t="s">
        <v>1342</v>
      </c>
      <c r="G3591" s="2" t="s">
        <v>129</v>
      </c>
      <c r="H3591" s="6" t="s">
        <v>124</v>
      </c>
      <c r="I3591" s="4" t="s">
        <v>125</v>
      </c>
    </row>
    <row r="3592" spans="1:9" x14ac:dyDescent="0.2">
      <c r="A3592" s="8">
        <v>3589</v>
      </c>
      <c r="B3592" s="4" t="s">
        <v>1436</v>
      </c>
      <c r="C3592" s="4" t="s">
        <v>222</v>
      </c>
      <c r="D3592" s="4" t="s">
        <v>209</v>
      </c>
      <c r="E3592" s="10" t="s">
        <v>1341</v>
      </c>
      <c r="F3592" s="10" t="s">
        <v>1342</v>
      </c>
      <c r="G3592" s="2" t="s">
        <v>129</v>
      </c>
      <c r="H3592" s="6" t="s">
        <v>124</v>
      </c>
      <c r="I3592" s="4" t="s">
        <v>362</v>
      </c>
    </row>
    <row r="3593" spans="1:9" x14ac:dyDescent="0.2">
      <c r="A3593" s="8">
        <v>3590</v>
      </c>
      <c r="B3593" s="4" t="s">
        <v>1437</v>
      </c>
      <c r="C3593" s="4" t="s">
        <v>1438</v>
      </c>
      <c r="D3593" s="4" t="s">
        <v>1358</v>
      </c>
      <c r="E3593" s="10" t="s">
        <v>1341</v>
      </c>
      <c r="F3593" s="10" t="s">
        <v>1342</v>
      </c>
      <c r="G3593" s="2" t="s">
        <v>129</v>
      </c>
      <c r="H3593" s="6" t="s">
        <v>124</v>
      </c>
      <c r="I3593" s="4" t="s">
        <v>362</v>
      </c>
    </row>
    <row r="3594" spans="1:9" x14ac:dyDescent="0.2">
      <c r="A3594" s="8">
        <v>3591</v>
      </c>
      <c r="B3594" s="4" t="s">
        <v>1439</v>
      </c>
      <c r="C3594" s="4" t="s">
        <v>143</v>
      </c>
      <c r="D3594" s="4" t="s">
        <v>120</v>
      </c>
      <c r="E3594" s="10" t="s">
        <v>1341</v>
      </c>
      <c r="F3594" s="10" t="s">
        <v>1342</v>
      </c>
      <c r="G3594" s="2" t="s">
        <v>129</v>
      </c>
      <c r="H3594" s="6" t="s">
        <v>124</v>
      </c>
      <c r="I3594" s="4" t="s">
        <v>125</v>
      </c>
    </row>
    <row r="3595" spans="1:9" x14ac:dyDescent="0.2">
      <c r="A3595" s="8">
        <v>3592</v>
      </c>
      <c r="B3595" s="4" t="s">
        <v>726</v>
      </c>
      <c r="C3595" s="4" t="s">
        <v>1440</v>
      </c>
      <c r="D3595" s="4" t="s">
        <v>1359</v>
      </c>
      <c r="E3595" s="10" t="s">
        <v>1341</v>
      </c>
      <c r="F3595" s="10" t="s">
        <v>1342</v>
      </c>
      <c r="G3595" s="2" t="s">
        <v>129</v>
      </c>
      <c r="H3595" s="6" t="s">
        <v>124</v>
      </c>
      <c r="I3595" s="4" t="s">
        <v>362</v>
      </c>
    </row>
    <row r="3596" spans="1:9" x14ac:dyDescent="0.2">
      <c r="A3596" s="8">
        <v>3593</v>
      </c>
      <c r="B3596" s="4" t="s">
        <v>115</v>
      </c>
      <c r="C3596" s="4" t="s">
        <v>1401</v>
      </c>
      <c r="D3596" s="4" t="s">
        <v>222</v>
      </c>
      <c r="E3596" s="10" t="s">
        <v>1341</v>
      </c>
      <c r="F3596" s="10" t="s">
        <v>1342</v>
      </c>
      <c r="G3596" s="2" t="s">
        <v>129</v>
      </c>
      <c r="H3596" s="6" t="s">
        <v>124</v>
      </c>
      <c r="I3596" s="4" t="s">
        <v>362</v>
      </c>
    </row>
    <row r="3597" spans="1:9" x14ac:dyDescent="0.2">
      <c r="A3597" s="8">
        <v>3594</v>
      </c>
      <c r="B3597" s="4" t="s">
        <v>967</v>
      </c>
      <c r="C3597" s="4" t="s">
        <v>1421</v>
      </c>
      <c r="D3597" s="4" t="s">
        <v>1403</v>
      </c>
      <c r="E3597" s="10" t="s">
        <v>1341</v>
      </c>
      <c r="F3597" s="10" t="s">
        <v>1342</v>
      </c>
      <c r="G3597" s="2" t="s">
        <v>129</v>
      </c>
      <c r="H3597" s="6" t="s">
        <v>124</v>
      </c>
      <c r="I3597" s="4" t="s">
        <v>362</v>
      </c>
    </row>
    <row r="3598" spans="1:9" x14ac:dyDescent="0.2">
      <c r="A3598" s="8">
        <v>3595</v>
      </c>
      <c r="B3598" s="4" t="s">
        <v>96</v>
      </c>
      <c r="C3598" s="4" t="s">
        <v>1440</v>
      </c>
      <c r="D3598" s="4" t="s">
        <v>1359</v>
      </c>
      <c r="E3598" s="10" t="s">
        <v>1341</v>
      </c>
      <c r="F3598" s="10" t="s">
        <v>1342</v>
      </c>
      <c r="G3598" s="2" t="s">
        <v>129</v>
      </c>
      <c r="H3598" s="6" t="s">
        <v>124</v>
      </c>
      <c r="I3598" s="4" t="s">
        <v>125</v>
      </c>
    </row>
    <row r="3599" spans="1:9" x14ac:dyDescent="0.2">
      <c r="A3599" s="8">
        <v>3596</v>
      </c>
      <c r="B3599" s="4" t="s">
        <v>280</v>
      </c>
      <c r="C3599" s="4" t="s">
        <v>630</v>
      </c>
      <c r="D3599" s="4" t="s">
        <v>161</v>
      </c>
      <c r="E3599" s="10" t="s">
        <v>1341</v>
      </c>
      <c r="F3599" s="10" t="s">
        <v>1342</v>
      </c>
      <c r="G3599" s="2" t="s">
        <v>129</v>
      </c>
      <c r="H3599" s="6" t="s">
        <v>124</v>
      </c>
      <c r="I3599" s="4" t="s">
        <v>125</v>
      </c>
    </row>
    <row r="3600" spans="1:9" x14ac:dyDescent="0.2">
      <c r="A3600" s="8">
        <v>3597</v>
      </c>
      <c r="B3600" s="4" t="s">
        <v>1545</v>
      </c>
      <c r="C3600" s="4" t="s">
        <v>1401</v>
      </c>
      <c r="D3600" s="4" t="s">
        <v>1546</v>
      </c>
      <c r="E3600" s="10" t="s">
        <v>1341</v>
      </c>
      <c r="F3600" s="10" t="s">
        <v>1342</v>
      </c>
      <c r="G3600" s="2" t="s">
        <v>129</v>
      </c>
      <c r="H3600" s="6" t="s">
        <v>124</v>
      </c>
      <c r="I3600" s="4" t="s">
        <v>362</v>
      </c>
    </row>
    <row r="3601" spans="1:9" x14ac:dyDescent="0.2">
      <c r="A3601" s="8">
        <v>3598</v>
      </c>
      <c r="B3601" s="4" t="s">
        <v>835</v>
      </c>
      <c r="C3601" s="4" t="s">
        <v>168</v>
      </c>
      <c r="D3601" s="4" t="s">
        <v>1401</v>
      </c>
      <c r="E3601" s="10" t="s">
        <v>1341</v>
      </c>
      <c r="F3601" s="10" t="s">
        <v>1342</v>
      </c>
      <c r="G3601" s="2" t="s">
        <v>129</v>
      </c>
      <c r="H3601" s="6" t="s">
        <v>124</v>
      </c>
      <c r="I3601" s="4" t="s">
        <v>125</v>
      </c>
    </row>
    <row r="3602" spans="1:9" x14ac:dyDescent="0.2">
      <c r="A3602" s="8">
        <v>3599</v>
      </c>
      <c r="B3602" s="4" t="s">
        <v>1434</v>
      </c>
      <c r="C3602" s="4" t="s">
        <v>369</v>
      </c>
      <c r="D3602" s="4" t="s">
        <v>209</v>
      </c>
      <c r="E3602" s="10" t="s">
        <v>1341</v>
      </c>
      <c r="F3602" s="10" t="s">
        <v>1342</v>
      </c>
      <c r="G3602" s="2" t="s">
        <v>129</v>
      </c>
      <c r="H3602" s="6" t="s">
        <v>124</v>
      </c>
      <c r="I3602" s="4" t="s">
        <v>125</v>
      </c>
    </row>
    <row r="3603" spans="1:9" x14ac:dyDescent="0.2">
      <c r="A3603" s="8">
        <v>3600</v>
      </c>
      <c r="B3603" s="4" t="s">
        <v>1406</v>
      </c>
      <c r="C3603" s="4" t="s">
        <v>994</v>
      </c>
      <c r="D3603" s="4" t="s">
        <v>328</v>
      </c>
      <c r="E3603" s="10" t="s">
        <v>1341</v>
      </c>
      <c r="F3603" s="10" t="s">
        <v>1342</v>
      </c>
      <c r="G3603" s="2" t="s">
        <v>129</v>
      </c>
      <c r="H3603" s="6" t="s">
        <v>124</v>
      </c>
      <c r="I3603" s="4" t="s">
        <v>362</v>
      </c>
    </row>
    <row r="3604" spans="1:9" x14ac:dyDescent="0.2">
      <c r="A3604" s="8">
        <v>3601</v>
      </c>
      <c r="B3604" s="4" t="s">
        <v>848</v>
      </c>
      <c r="C3604" s="4" t="s">
        <v>1273</v>
      </c>
      <c r="D3604" s="4" t="s">
        <v>300</v>
      </c>
      <c r="E3604" s="10" t="s">
        <v>1341</v>
      </c>
      <c r="F3604" s="10" t="s">
        <v>1342</v>
      </c>
      <c r="G3604" s="2" t="s">
        <v>129</v>
      </c>
      <c r="H3604" s="6" t="s">
        <v>124</v>
      </c>
      <c r="I3604" s="4" t="s">
        <v>362</v>
      </c>
    </row>
    <row r="3605" spans="1:9" x14ac:dyDescent="0.2">
      <c r="A3605" s="8">
        <v>3602</v>
      </c>
      <c r="B3605" s="4" t="s">
        <v>317</v>
      </c>
      <c r="C3605" s="4" t="s">
        <v>296</v>
      </c>
      <c r="D3605" s="4" t="s">
        <v>184</v>
      </c>
      <c r="E3605" s="10" t="s">
        <v>1341</v>
      </c>
      <c r="F3605" s="10" t="s">
        <v>1342</v>
      </c>
      <c r="G3605" s="2" t="s">
        <v>129</v>
      </c>
      <c r="H3605" s="6" t="s">
        <v>124</v>
      </c>
      <c r="I3605" s="4" t="s">
        <v>125</v>
      </c>
    </row>
    <row r="3606" spans="1:9" x14ac:dyDescent="0.2">
      <c r="A3606" s="8">
        <v>3603</v>
      </c>
      <c r="B3606" s="4" t="s">
        <v>403</v>
      </c>
      <c r="C3606" s="4" t="s">
        <v>240</v>
      </c>
      <c r="D3606" s="4" t="s">
        <v>277</v>
      </c>
      <c r="E3606" s="10" t="s">
        <v>1341</v>
      </c>
      <c r="F3606" s="10" t="s">
        <v>1342</v>
      </c>
      <c r="G3606" s="2" t="s">
        <v>129</v>
      </c>
      <c r="H3606" s="6" t="s">
        <v>124</v>
      </c>
      <c r="I3606" s="4" t="s">
        <v>125</v>
      </c>
    </row>
    <row r="3607" spans="1:9" x14ac:dyDescent="0.2">
      <c r="A3607" s="8">
        <v>3604</v>
      </c>
      <c r="B3607" s="4" t="s">
        <v>1483</v>
      </c>
      <c r="C3607" s="4" t="s">
        <v>1354</v>
      </c>
      <c r="D3607" s="4" t="s">
        <v>277</v>
      </c>
      <c r="E3607" s="10" t="s">
        <v>1341</v>
      </c>
      <c r="F3607" s="10" t="s">
        <v>1342</v>
      </c>
      <c r="G3607" s="2" t="s">
        <v>129</v>
      </c>
      <c r="H3607" s="6" t="s">
        <v>124</v>
      </c>
      <c r="I3607" s="4" t="s">
        <v>125</v>
      </c>
    </row>
    <row r="3608" spans="1:9" x14ac:dyDescent="0.2">
      <c r="A3608" s="8">
        <v>3605</v>
      </c>
      <c r="B3608" s="4" t="s">
        <v>375</v>
      </c>
      <c r="C3608" s="4" t="s">
        <v>775</v>
      </c>
      <c r="D3608" s="4" t="s">
        <v>1359</v>
      </c>
      <c r="E3608" s="10" t="s">
        <v>1341</v>
      </c>
      <c r="F3608" s="10" t="s">
        <v>1342</v>
      </c>
      <c r="G3608" s="2" t="s">
        <v>129</v>
      </c>
      <c r="H3608" s="6" t="s">
        <v>124</v>
      </c>
      <c r="I3608" s="4" t="s">
        <v>362</v>
      </c>
    </row>
    <row r="3609" spans="1:9" x14ac:dyDescent="0.2">
      <c r="A3609" s="8">
        <v>3606</v>
      </c>
      <c r="B3609" s="4" t="s">
        <v>1547</v>
      </c>
      <c r="C3609" s="4" t="s">
        <v>1223</v>
      </c>
      <c r="D3609" s="4" t="s">
        <v>652</v>
      </c>
      <c r="E3609" s="10" t="s">
        <v>1341</v>
      </c>
      <c r="F3609" s="10" t="s">
        <v>1342</v>
      </c>
      <c r="G3609" s="2" t="s">
        <v>129</v>
      </c>
      <c r="H3609" s="6" t="s">
        <v>124</v>
      </c>
      <c r="I3609" s="4" t="s">
        <v>362</v>
      </c>
    </row>
    <row r="3610" spans="1:9" x14ac:dyDescent="0.2">
      <c r="A3610" s="8">
        <v>3607</v>
      </c>
      <c r="B3610" s="4" t="s">
        <v>75</v>
      </c>
      <c r="C3610" s="4" t="s">
        <v>222</v>
      </c>
      <c r="D3610" s="4" t="s">
        <v>678</v>
      </c>
      <c r="E3610" s="10" t="s">
        <v>1341</v>
      </c>
      <c r="F3610" s="10" t="s">
        <v>1342</v>
      </c>
      <c r="G3610" s="2" t="s">
        <v>129</v>
      </c>
      <c r="H3610" s="6" t="s">
        <v>124</v>
      </c>
      <c r="I3610" s="4" t="s">
        <v>125</v>
      </c>
    </row>
    <row r="3611" spans="1:9" x14ac:dyDescent="0.2">
      <c r="A3611" s="8">
        <v>3608</v>
      </c>
      <c r="B3611" s="4" t="s">
        <v>1431</v>
      </c>
      <c r="C3611" s="4" t="s">
        <v>790</v>
      </c>
      <c r="D3611" s="4" t="s">
        <v>369</v>
      </c>
      <c r="E3611" s="10" t="s">
        <v>1341</v>
      </c>
      <c r="F3611" s="10" t="s">
        <v>1342</v>
      </c>
      <c r="G3611" s="2" t="s">
        <v>129</v>
      </c>
      <c r="H3611" s="6" t="s">
        <v>124</v>
      </c>
      <c r="I3611" s="4" t="s">
        <v>362</v>
      </c>
    </row>
    <row r="3612" spans="1:9" x14ac:dyDescent="0.2">
      <c r="A3612" s="8">
        <v>3609</v>
      </c>
      <c r="B3612" s="4" t="s">
        <v>326</v>
      </c>
      <c r="C3612" s="4" t="s">
        <v>222</v>
      </c>
      <c r="D3612" s="4" t="s">
        <v>209</v>
      </c>
      <c r="E3612" s="10" t="s">
        <v>1341</v>
      </c>
      <c r="F3612" s="10" t="s">
        <v>1342</v>
      </c>
      <c r="G3612" s="2" t="s">
        <v>129</v>
      </c>
      <c r="H3612" s="6" t="s">
        <v>124</v>
      </c>
      <c r="I3612" s="4" t="s">
        <v>362</v>
      </c>
    </row>
    <row r="3613" spans="1:9" x14ac:dyDescent="0.2">
      <c r="A3613" s="8">
        <v>3610</v>
      </c>
      <c r="B3613" s="4" t="s">
        <v>436</v>
      </c>
      <c r="C3613" s="4" t="s">
        <v>522</v>
      </c>
      <c r="D3613" s="4" t="s">
        <v>267</v>
      </c>
      <c r="E3613" s="10" t="s">
        <v>1341</v>
      </c>
      <c r="F3613" s="10" t="s">
        <v>1342</v>
      </c>
      <c r="G3613" s="2" t="s">
        <v>129</v>
      </c>
      <c r="H3613" s="6" t="s">
        <v>124</v>
      </c>
      <c r="I3613" s="4" t="s">
        <v>362</v>
      </c>
    </row>
    <row r="3614" spans="1:9" x14ac:dyDescent="0.2">
      <c r="A3614" s="8">
        <v>3611</v>
      </c>
      <c r="B3614" s="4" t="s">
        <v>1548</v>
      </c>
      <c r="C3614" s="4" t="s">
        <v>1354</v>
      </c>
      <c r="D3614" s="4" t="s">
        <v>316</v>
      </c>
      <c r="E3614" s="10" t="s">
        <v>1341</v>
      </c>
      <c r="F3614" s="10" t="s">
        <v>1342</v>
      </c>
      <c r="G3614" s="2" t="s">
        <v>129</v>
      </c>
      <c r="H3614" s="6" t="s">
        <v>124</v>
      </c>
      <c r="I3614" s="4" t="s">
        <v>125</v>
      </c>
    </row>
    <row r="3615" spans="1:9" x14ac:dyDescent="0.2">
      <c r="A3615" s="8">
        <v>3612</v>
      </c>
      <c r="B3615" s="4" t="s">
        <v>502</v>
      </c>
      <c r="C3615" s="4" t="s">
        <v>302</v>
      </c>
      <c r="D3615" s="4" t="s">
        <v>193</v>
      </c>
      <c r="E3615" s="10" t="s">
        <v>1341</v>
      </c>
      <c r="F3615" s="10" t="s">
        <v>1342</v>
      </c>
      <c r="G3615" s="2" t="s">
        <v>129</v>
      </c>
      <c r="H3615" s="6" t="s">
        <v>124</v>
      </c>
      <c r="I3615" s="4" t="s">
        <v>125</v>
      </c>
    </row>
    <row r="3616" spans="1:9" x14ac:dyDescent="0.2">
      <c r="A3616" s="8">
        <v>3613</v>
      </c>
      <c r="B3616" s="4" t="s">
        <v>1455</v>
      </c>
      <c r="C3616" s="4" t="s">
        <v>1401</v>
      </c>
      <c r="D3616" s="4" t="s">
        <v>790</v>
      </c>
      <c r="E3616" s="10" t="s">
        <v>1341</v>
      </c>
      <c r="F3616" s="10" t="s">
        <v>1342</v>
      </c>
      <c r="G3616" s="2" t="s">
        <v>129</v>
      </c>
      <c r="H3616" s="6" t="s">
        <v>124</v>
      </c>
      <c r="I3616" s="4" t="s">
        <v>125</v>
      </c>
    </row>
    <row r="3617" spans="1:9" x14ac:dyDescent="0.2">
      <c r="A3617" s="8">
        <v>3614</v>
      </c>
      <c r="B3617" s="4" t="s">
        <v>450</v>
      </c>
      <c r="C3617" s="4" t="s">
        <v>359</v>
      </c>
      <c r="D3617" s="4" t="s">
        <v>441</v>
      </c>
      <c r="E3617" s="10" t="s">
        <v>1341</v>
      </c>
      <c r="F3617" s="10" t="s">
        <v>1342</v>
      </c>
      <c r="G3617" s="2" t="s">
        <v>129</v>
      </c>
      <c r="H3617" s="6" t="s">
        <v>124</v>
      </c>
      <c r="I3617" s="4" t="s">
        <v>125</v>
      </c>
    </row>
    <row r="3618" spans="1:9" x14ac:dyDescent="0.2">
      <c r="A3618" s="8">
        <v>3615</v>
      </c>
      <c r="B3618" s="4" t="s">
        <v>1444</v>
      </c>
      <c r="C3618" s="4" t="s">
        <v>267</v>
      </c>
      <c r="D3618" s="4" t="s">
        <v>247</v>
      </c>
      <c r="E3618" s="10" t="s">
        <v>1341</v>
      </c>
      <c r="F3618" s="10" t="s">
        <v>1342</v>
      </c>
      <c r="G3618" s="2" t="s">
        <v>129</v>
      </c>
      <c r="H3618" s="6" t="s">
        <v>124</v>
      </c>
      <c r="I3618" s="4" t="s">
        <v>125</v>
      </c>
    </row>
    <row r="3619" spans="1:9" x14ac:dyDescent="0.2">
      <c r="A3619" s="8">
        <v>3616</v>
      </c>
      <c r="B3619" s="4" t="s">
        <v>1391</v>
      </c>
      <c r="C3619" s="4" t="s">
        <v>1354</v>
      </c>
      <c r="D3619" s="4" t="s">
        <v>1367</v>
      </c>
      <c r="E3619" s="10" t="s">
        <v>1341</v>
      </c>
      <c r="F3619" s="10" t="s">
        <v>1342</v>
      </c>
      <c r="G3619" s="2" t="s">
        <v>129</v>
      </c>
      <c r="H3619" s="6" t="s">
        <v>124</v>
      </c>
      <c r="I3619" s="4" t="s">
        <v>125</v>
      </c>
    </row>
    <row r="3620" spans="1:9" x14ac:dyDescent="0.2">
      <c r="A3620" s="8">
        <v>3617</v>
      </c>
      <c r="B3620" s="4" t="s">
        <v>1445</v>
      </c>
      <c r="C3620" s="4" t="s">
        <v>209</v>
      </c>
      <c r="D3620" s="4" t="s">
        <v>430</v>
      </c>
      <c r="E3620" s="10" t="s">
        <v>1341</v>
      </c>
      <c r="F3620" s="10" t="s">
        <v>1342</v>
      </c>
      <c r="G3620" s="2" t="s">
        <v>129</v>
      </c>
      <c r="H3620" s="6" t="s">
        <v>124</v>
      </c>
      <c r="I3620" s="4" t="s">
        <v>60</v>
      </c>
    </row>
    <row r="3621" spans="1:9" x14ac:dyDescent="0.2">
      <c r="A3621" s="8">
        <v>3618</v>
      </c>
      <c r="B3621" s="4" t="s">
        <v>412</v>
      </c>
      <c r="C3621" s="4" t="s">
        <v>198</v>
      </c>
      <c r="D3621" s="4" t="s">
        <v>1358</v>
      </c>
      <c r="E3621" s="10" t="s">
        <v>1341</v>
      </c>
      <c r="F3621" s="10" t="s">
        <v>1342</v>
      </c>
      <c r="G3621" s="2" t="s">
        <v>129</v>
      </c>
      <c r="H3621" s="6" t="s">
        <v>124</v>
      </c>
      <c r="I3621" s="4" t="s">
        <v>125</v>
      </c>
    </row>
    <row r="3622" spans="1:9" x14ac:dyDescent="0.2">
      <c r="A3622" s="8">
        <v>3619</v>
      </c>
      <c r="B3622" s="4" t="s">
        <v>1446</v>
      </c>
      <c r="C3622" s="4" t="s">
        <v>222</v>
      </c>
      <c r="D3622" s="4" t="s">
        <v>209</v>
      </c>
      <c r="E3622" s="10" t="s">
        <v>1341</v>
      </c>
      <c r="F3622" s="10" t="s">
        <v>1342</v>
      </c>
      <c r="G3622" s="2" t="s">
        <v>129</v>
      </c>
      <c r="H3622" s="6" t="s">
        <v>124</v>
      </c>
      <c r="I3622" s="4" t="s">
        <v>125</v>
      </c>
    </row>
    <row r="3623" spans="1:9" x14ac:dyDescent="0.2">
      <c r="A3623" s="8">
        <v>3620</v>
      </c>
      <c r="B3623" s="4" t="s">
        <v>1447</v>
      </c>
      <c r="C3623" s="4" t="s">
        <v>266</v>
      </c>
      <c r="D3623" s="4" t="s">
        <v>1359</v>
      </c>
      <c r="E3623" s="10" t="s">
        <v>1341</v>
      </c>
      <c r="F3623" s="10" t="s">
        <v>1342</v>
      </c>
      <c r="G3623" s="2" t="s">
        <v>129</v>
      </c>
      <c r="H3623" s="6" t="s">
        <v>124</v>
      </c>
      <c r="I3623" s="4" t="s">
        <v>125</v>
      </c>
    </row>
    <row r="3624" spans="1:9" x14ac:dyDescent="0.2">
      <c r="A3624" s="8">
        <v>3621</v>
      </c>
      <c r="B3624" s="4" t="s">
        <v>1448</v>
      </c>
      <c r="C3624" s="4" t="s">
        <v>266</v>
      </c>
      <c r="D3624" s="4" t="s">
        <v>300</v>
      </c>
      <c r="E3624" s="10" t="s">
        <v>1341</v>
      </c>
      <c r="F3624" s="10" t="s">
        <v>1342</v>
      </c>
      <c r="G3624" s="2" t="s">
        <v>129</v>
      </c>
      <c r="H3624" s="6" t="s">
        <v>124</v>
      </c>
      <c r="I3624" s="4" t="s">
        <v>362</v>
      </c>
    </row>
    <row r="3625" spans="1:9" x14ac:dyDescent="0.2">
      <c r="A3625" s="8">
        <v>3622</v>
      </c>
      <c r="B3625" s="4" t="s">
        <v>1549</v>
      </c>
      <c r="C3625" s="4" t="s">
        <v>193</v>
      </c>
      <c r="D3625" s="4" t="s">
        <v>1358</v>
      </c>
      <c r="E3625" s="10" t="s">
        <v>1341</v>
      </c>
      <c r="F3625" s="10" t="s">
        <v>1342</v>
      </c>
      <c r="G3625" s="2" t="s">
        <v>129</v>
      </c>
      <c r="H3625" s="6" t="s">
        <v>124</v>
      </c>
      <c r="I3625" s="4" t="s">
        <v>362</v>
      </c>
    </row>
    <row r="3626" spans="1:9" x14ac:dyDescent="0.2">
      <c r="A3626" s="8">
        <v>3623</v>
      </c>
      <c r="B3626" s="4" t="s">
        <v>631</v>
      </c>
      <c r="C3626" s="4" t="s">
        <v>1382</v>
      </c>
      <c r="D3626" s="4" t="s">
        <v>222</v>
      </c>
      <c r="E3626" s="10" t="s">
        <v>1341</v>
      </c>
      <c r="F3626" s="10" t="s">
        <v>1342</v>
      </c>
      <c r="G3626" s="2" t="s">
        <v>129</v>
      </c>
      <c r="H3626" s="6" t="s">
        <v>124</v>
      </c>
      <c r="I3626" s="4" t="s">
        <v>125</v>
      </c>
    </row>
    <row r="3627" spans="1:9" x14ac:dyDescent="0.2">
      <c r="A3627" s="8">
        <v>3624</v>
      </c>
      <c r="B3627" s="4" t="s">
        <v>1550</v>
      </c>
      <c r="C3627" s="4" t="s">
        <v>77</v>
      </c>
      <c r="D3627" s="4" t="s">
        <v>144</v>
      </c>
      <c r="E3627" s="10" t="s">
        <v>1341</v>
      </c>
      <c r="F3627" s="10" t="s">
        <v>1342</v>
      </c>
      <c r="G3627" s="2" t="s">
        <v>129</v>
      </c>
      <c r="H3627" s="6" t="s">
        <v>124</v>
      </c>
      <c r="I3627" s="4" t="s">
        <v>362</v>
      </c>
    </row>
    <row r="3628" spans="1:9" x14ac:dyDescent="0.2">
      <c r="A3628" s="8">
        <v>3625</v>
      </c>
      <c r="B3628" s="4" t="s">
        <v>402</v>
      </c>
      <c r="C3628" s="4" t="s">
        <v>309</v>
      </c>
      <c r="D3628" s="4" t="s">
        <v>540</v>
      </c>
      <c r="E3628" s="10" t="s">
        <v>1341</v>
      </c>
      <c r="F3628" s="10" t="s">
        <v>1342</v>
      </c>
      <c r="G3628" s="2" t="s">
        <v>129</v>
      </c>
      <c r="H3628" s="6" t="s">
        <v>124</v>
      </c>
      <c r="I3628" s="4" t="s">
        <v>362</v>
      </c>
    </row>
    <row r="3629" spans="1:9" x14ac:dyDescent="0.2">
      <c r="A3629" s="8">
        <v>3626</v>
      </c>
      <c r="B3629" s="4" t="s">
        <v>584</v>
      </c>
      <c r="C3629" s="4" t="s">
        <v>144</v>
      </c>
      <c r="D3629" s="4" t="s">
        <v>430</v>
      </c>
      <c r="E3629" s="10" t="s">
        <v>1341</v>
      </c>
      <c r="F3629" s="10" t="s">
        <v>1342</v>
      </c>
      <c r="G3629" s="2" t="s">
        <v>129</v>
      </c>
      <c r="H3629" s="6" t="s">
        <v>124</v>
      </c>
      <c r="I3629" s="4" t="s">
        <v>362</v>
      </c>
    </row>
    <row r="3630" spans="1:9" x14ac:dyDescent="0.2">
      <c r="A3630" s="8">
        <v>3627</v>
      </c>
      <c r="B3630" s="4" t="s">
        <v>1449</v>
      </c>
      <c r="C3630" s="4" t="s">
        <v>1421</v>
      </c>
      <c r="D3630" s="4" t="s">
        <v>1359</v>
      </c>
      <c r="E3630" s="10" t="s">
        <v>1341</v>
      </c>
      <c r="F3630" s="10" t="s">
        <v>1342</v>
      </c>
      <c r="G3630" s="2" t="s">
        <v>129</v>
      </c>
      <c r="H3630" s="6" t="s">
        <v>124</v>
      </c>
      <c r="I3630" s="4" t="s">
        <v>362</v>
      </c>
    </row>
    <row r="3631" spans="1:9" x14ac:dyDescent="0.2">
      <c r="A3631" s="8">
        <v>3628</v>
      </c>
      <c r="B3631" s="4" t="s">
        <v>1551</v>
      </c>
      <c r="C3631" s="4" t="s">
        <v>143</v>
      </c>
      <c r="D3631" s="4" t="s">
        <v>341</v>
      </c>
      <c r="E3631" s="10" t="s">
        <v>1341</v>
      </c>
      <c r="F3631" s="10" t="s">
        <v>1342</v>
      </c>
      <c r="G3631" s="2" t="s">
        <v>129</v>
      </c>
      <c r="H3631" s="6" t="s">
        <v>124</v>
      </c>
      <c r="I3631" s="4" t="s">
        <v>362</v>
      </c>
    </row>
    <row r="3632" spans="1:9" x14ac:dyDescent="0.2">
      <c r="A3632" s="8">
        <v>3629</v>
      </c>
      <c r="B3632" s="4" t="s">
        <v>326</v>
      </c>
      <c r="C3632" s="4" t="s">
        <v>146</v>
      </c>
      <c r="D3632" s="4" t="s">
        <v>994</v>
      </c>
      <c r="E3632" s="10" t="s">
        <v>1341</v>
      </c>
      <c r="F3632" s="10" t="s">
        <v>1342</v>
      </c>
      <c r="G3632" s="2" t="s">
        <v>129</v>
      </c>
      <c r="H3632" s="6" t="s">
        <v>124</v>
      </c>
      <c r="I3632" s="4" t="s">
        <v>362</v>
      </c>
    </row>
    <row r="3633" spans="1:9" x14ac:dyDescent="0.2">
      <c r="A3633" s="8">
        <v>3630</v>
      </c>
      <c r="B3633" s="4" t="s">
        <v>1353</v>
      </c>
      <c r="C3633" s="4" t="s">
        <v>359</v>
      </c>
      <c r="D3633" s="4" t="s">
        <v>152</v>
      </c>
      <c r="E3633" s="10" t="s">
        <v>1341</v>
      </c>
      <c r="F3633" s="10" t="s">
        <v>1342</v>
      </c>
      <c r="G3633" s="2" t="s">
        <v>129</v>
      </c>
      <c r="H3633" s="6" t="s">
        <v>124</v>
      </c>
      <c r="I3633" s="4" t="s">
        <v>362</v>
      </c>
    </row>
    <row r="3634" spans="1:9" x14ac:dyDescent="0.2">
      <c r="A3634" s="8">
        <v>3631</v>
      </c>
      <c r="B3634" s="4" t="s">
        <v>1356</v>
      </c>
      <c r="C3634" s="4" t="s">
        <v>1535</v>
      </c>
      <c r="D3634" s="4" t="s">
        <v>1401</v>
      </c>
      <c r="E3634" s="10" t="s">
        <v>1341</v>
      </c>
      <c r="F3634" s="10" t="s">
        <v>1342</v>
      </c>
      <c r="G3634" s="2" t="s">
        <v>129</v>
      </c>
      <c r="H3634" s="6" t="s">
        <v>124</v>
      </c>
      <c r="I3634" s="4" t="s">
        <v>362</v>
      </c>
    </row>
    <row r="3635" spans="1:9" x14ac:dyDescent="0.2">
      <c r="A3635" s="8">
        <v>3632</v>
      </c>
      <c r="B3635" s="4" t="s">
        <v>1552</v>
      </c>
      <c r="C3635" s="4" t="s">
        <v>359</v>
      </c>
      <c r="D3635" s="4" t="s">
        <v>430</v>
      </c>
      <c r="E3635" s="10" t="s">
        <v>1341</v>
      </c>
      <c r="F3635" s="10" t="s">
        <v>1342</v>
      </c>
      <c r="G3635" s="2" t="s">
        <v>129</v>
      </c>
      <c r="H3635" s="6" t="s">
        <v>124</v>
      </c>
      <c r="I3635" s="4" t="s">
        <v>125</v>
      </c>
    </row>
    <row r="3636" spans="1:9" x14ac:dyDescent="0.2">
      <c r="A3636" s="8">
        <v>3633</v>
      </c>
      <c r="B3636" s="4" t="s">
        <v>1488</v>
      </c>
      <c r="C3636" s="4" t="s">
        <v>630</v>
      </c>
      <c r="D3636" s="4" t="s">
        <v>1403</v>
      </c>
      <c r="E3636" s="10" t="s">
        <v>1341</v>
      </c>
      <c r="F3636" s="10" t="s">
        <v>1342</v>
      </c>
      <c r="G3636" s="2" t="s">
        <v>129</v>
      </c>
      <c r="H3636" s="6" t="s">
        <v>124</v>
      </c>
      <c r="I3636" s="4" t="s">
        <v>362</v>
      </c>
    </row>
    <row r="3637" spans="1:9" x14ac:dyDescent="0.2">
      <c r="A3637" s="8">
        <v>3634</v>
      </c>
      <c r="B3637" s="4" t="s">
        <v>157</v>
      </c>
      <c r="C3637" s="4" t="s">
        <v>1426</v>
      </c>
      <c r="D3637" s="4" t="s">
        <v>95</v>
      </c>
      <c r="E3637" s="10" t="s">
        <v>1341</v>
      </c>
      <c r="F3637" s="10" t="s">
        <v>1342</v>
      </c>
      <c r="G3637" s="2" t="s">
        <v>129</v>
      </c>
      <c r="H3637" s="6" t="s">
        <v>124</v>
      </c>
      <c r="I3637" s="4" t="s">
        <v>125</v>
      </c>
    </row>
    <row r="3638" spans="1:9" x14ac:dyDescent="0.2">
      <c r="A3638" s="8">
        <v>3635</v>
      </c>
      <c r="B3638" s="4" t="s">
        <v>569</v>
      </c>
      <c r="C3638" s="4" t="s">
        <v>1340</v>
      </c>
      <c r="D3638" s="4" t="s">
        <v>304</v>
      </c>
      <c r="E3638" s="10" t="s">
        <v>1341</v>
      </c>
      <c r="F3638" s="10" t="s">
        <v>1342</v>
      </c>
      <c r="G3638" s="2" t="s">
        <v>129</v>
      </c>
      <c r="H3638" s="6" t="s">
        <v>124</v>
      </c>
      <c r="I3638" s="4" t="s">
        <v>125</v>
      </c>
    </row>
    <row r="3639" spans="1:9" x14ac:dyDescent="0.2">
      <c r="A3639" s="8">
        <v>3636</v>
      </c>
      <c r="B3639" s="4" t="s">
        <v>1399</v>
      </c>
      <c r="C3639" s="4" t="s">
        <v>310</v>
      </c>
      <c r="D3639" s="4" t="s">
        <v>229</v>
      </c>
      <c r="E3639" s="10" t="s">
        <v>1341</v>
      </c>
      <c r="F3639" s="10" t="s">
        <v>1342</v>
      </c>
      <c r="G3639" s="2" t="s">
        <v>129</v>
      </c>
      <c r="H3639" s="6" t="s">
        <v>124</v>
      </c>
      <c r="I3639" s="4" t="s">
        <v>362</v>
      </c>
    </row>
    <row r="3640" spans="1:9" x14ac:dyDescent="0.2">
      <c r="A3640" s="8">
        <v>3637</v>
      </c>
      <c r="B3640" s="4" t="s">
        <v>1110</v>
      </c>
      <c r="C3640" s="4" t="s">
        <v>310</v>
      </c>
      <c r="D3640" s="4" t="s">
        <v>1346</v>
      </c>
      <c r="E3640" s="10" t="s">
        <v>1341</v>
      </c>
      <c r="F3640" s="10" t="s">
        <v>1342</v>
      </c>
      <c r="G3640" s="2" t="s">
        <v>129</v>
      </c>
      <c r="H3640" s="6" t="s">
        <v>124</v>
      </c>
      <c r="I3640" s="4" t="s">
        <v>125</v>
      </c>
    </row>
    <row r="3641" spans="1:9" x14ac:dyDescent="0.2">
      <c r="A3641" s="8">
        <v>3638</v>
      </c>
      <c r="B3641" s="4" t="s">
        <v>1365</v>
      </c>
      <c r="C3641" s="4" t="s">
        <v>189</v>
      </c>
      <c r="D3641" s="4" t="s">
        <v>329</v>
      </c>
      <c r="E3641" s="10" t="s">
        <v>1341</v>
      </c>
      <c r="F3641" s="10" t="s">
        <v>1342</v>
      </c>
      <c r="G3641" s="2" t="s">
        <v>129</v>
      </c>
      <c r="H3641" s="6" t="s">
        <v>124</v>
      </c>
      <c r="I3641" s="4" t="s">
        <v>362</v>
      </c>
    </row>
    <row r="3642" spans="1:9" x14ac:dyDescent="0.2">
      <c r="A3642" s="8">
        <v>3639</v>
      </c>
      <c r="B3642" s="4" t="s">
        <v>1356</v>
      </c>
      <c r="C3642" s="4" t="s">
        <v>416</v>
      </c>
      <c r="D3642" s="4" t="s">
        <v>1352</v>
      </c>
      <c r="E3642" s="10" t="s">
        <v>1341</v>
      </c>
      <c r="F3642" s="10" t="s">
        <v>1342</v>
      </c>
      <c r="G3642" s="2" t="s">
        <v>129</v>
      </c>
      <c r="H3642" s="6" t="s">
        <v>124</v>
      </c>
      <c r="I3642" s="4" t="s">
        <v>362</v>
      </c>
    </row>
    <row r="3643" spans="1:9" x14ac:dyDescent="0.2">
      <c r="A3643" s="8">
        <v>3640</v>
      </c>
      <c r="B3643" s="4" t="s">
        <v>552</v>
      </c>
      <c r="C3643" s="4" t="s">
        <v>1408</v>
      </c>
      <c r="D3643" s="4" t="s">
        <v>1376</v>
      </c>
      <c r="E3643" s="10" t="s">
        <v>1341</v>
      </c>
      <c r="F3643" s="10" t="s">
        <v>1342</v>
      </c>
      <c r="G3643" s="2" t="s">
        <v>129</v>
      </c>
      <c r="H3643" s="6" t="s">
        <v>124</v>
      </c>
      <c r="I3643" s="4" t="s">
        <v>125</v>
      </c>
    </row>
    <row r="3644" spans="1:9" x14ac:dyDescent="0.2">
      <c r="A3644" s="8">
        <v>3641</v>
      </c>
      <c r="B3644" s="4" t="s">
        <v>713</v>
      </c>
      <c r="C3644" s="4" t="s">
        <v>1367</v>
      </c>
      <c r="D3644" s="4" t="s">
        <v>1553</v>
      </c>
      <c r="E3644" s="10" t="s">
        <v>1341</v>
      </c>
      <c r="F3644" s="10" t="s">
        <v>1342</v>
      </c>
      <c r="G3644" s="2" t="s">
        <v>129</v>
      </c>
      <c r="H3644" s="6" t="s">
        <v>124</v>
      </c>
      <c r="I3644" s="4" t="s">
        <v>125</v>
      </c>
    </row>
    <row r="3645" spans="1:9" x14ac:dyDescent="0.2">
      <c r="A3645" s="8">
        <v>3642</v>
      </c>
      <c r="B3645" s="4" t="s">
        <v>1392</v>
      </c>
      <c r="C3645" s="4" t="s">
        <v>310</v>
      </c>
      <c r="D3645" s="4" t="s">
        <v>401</v>
      </c>
      <c r="E3645" s="10" t="s">
        <v>1341</v>
      </c>
      <c r="F3645" s="10" t="s">
        <v>1342</v>
      </c>
      <c r="G3645" s="2" t="s">
        <v>129</v>
      </c>
      <c r="H3645" s="6" t="s">
        <v>124</v>
      </c>
      <c r="I3645" s="4" t="s">
        <v>362</v>
      </c>
    </row>
    <row r="3646" spans="1:9" x14ac:dyDescent="0.2">
      <c r="A3646" s="8">
        <v>3643</v>
      </c>
      <c r="B3646" s="4" t="s">
        <v>1554</v>
      </c>
      <c r="C3646" s="4" t="s">
        <v>430</v>
      </c>
      <c r="D3646" s="4" t="s">
        <v>1314</v>
      </c>
      <c r="E3646" s="10" t="s">
        <v>1341</v>
      </c>
      <c r="F3646" s="10" t="s">
        <v>1342</v>
      </c>
      <c r="G3646" s="2" t="s">
        <v>129</v>
      </c>
      <c r="H3646" s="6" t="s">
        <v>124</v>
      </c>
      <c r="I3646" s="4" t="s">
        <v>362</v>
      </c>
    </row>
    <row r="3647" spans="1:9" x14ac:dyDescent="0.2">
      <c r="A3647" s="8">
        <v>3644</v>
      </c>
      <c r="B3647" s="4" t="s">
        <v>290</v>
      </c>
      <c r="C3647" s="4" t="s">
        <v>1340</v>
      </c>
      <c r="D3647" s="4" t="s">
        <v>697</v>
      </c>
      <c r="E3647" s="10" t="s">
        <v>1341</v>
      </c>
      <c r="F3647" s="10" t="s">
        <v>1342</v>
      </c>
      <c r="G3647" s="2" t="s">
        <v>129</v>
      </c>
      <c r="H3647" s="6" t="s">
        <v>124</v>
      </c>
      <c r="I3647" s="4" t="s">
        <v>125</v>
      </c>
    </row>
    <row r="3648" spans="1:9" x14ac:dyDescent="0.2">
      <c r="A3648" s="8">
        <v>3645</v>
      </c>
      <c r="B3648" s="4" t="s">
        <v>96</v>
      </c>
      <c r="C3648" s="4" t="s">
        <v>309</v>
      </c>
      <c r="D3648" s="4" t="s">
        <v>1555</v>
      </c>
      <c r="E3648" s="10" t="s">
        <v>1341</v>
      </c>
      <c r="F3648" s="10" t="s">
        <v>1342</v>
      </c>
      <c r="G3648" s="2" t="s">
        <v>129</v>
      </c>
      <c r="H3648" s="6" t="s">
        <v>124</v>
      </c>
      <c r="I3648" s="4" t="s">
        <v>125</v>
      </c>
    </row>
    <row r="3649" spans="1:9" x14ac:dyDescent="0.2">
      <c r="A3649" s="8">
        <v>3646</v>
      </c>
      <c r="B3649" s="4" t="s">
        <v>61</v>
      </c>
      <c r="C3649" s="4" t="s">
        <v>167</v>
      </c>
      <c r="D3649" s="4" t="s">
        <v>622</v>
      </c>
      <c r="E3649" s="10" t="s">
        <v>1341</v>
      </c>
      <c r="F3649" s="10" t="s">
        <v>1342</v>
      </c>
      <c r="G3649" s="2" t="s">
        <v>129</v>
      </c>
      <c r="H3649" s="6" t="s">
        <v>124</v>
      </c>
      <c r="I3649" s="4" t="s">
        <v>125</v>
      </c>
    </row>
    <row r="3650" spans="1:9" x14ac:dyDescent="0.2">
      <c r="A3650" s="8">
        <v>3647</v>
      </c>
      <c r="B3650" s="4" t="s">
        <v>591</v>
      </c>
      <c r="C3650" s="4" t="s">
        <v>1440</v>
      </c>
      <c r="D3650" s="4" t="s">
        <v>779</v>
      </c>
      <c r="E3650" s="10" t="s">
        <v>1341</v>
      </c>
      <c r="F3650" s="10" t="s">
        <v>1342</v>
      </c>
      <c r="G3650" s="2" t="s">
        <v>129</v>
      </c>
      <c r="H3650" s="6" t="s">
        <v>124</v>
      </c>
      <c r="I3650" s="4" t="s">
        <v>125</v>
      </c>
    </row>
    <row r="3651" spans="1:9" x14ac:dyDescent="0.2">
      <c r="A3651" s="8">
        <v>3648</v>
      </c>
      <c r="B3651" s="4" t="s">
        <v>96</v>
      </c>
      <c r="C3651" s="4" t="s">
        <v>134</v>
      </c>
      <c r="D3651" s="4" t="s">
        <v>1556</v>
      </c>
      <c r="E3651" s="10" t="s">
        <v>1341</v>
      </c>
      <c r="F3651" s="10" t="s">
        <v>1342</v>
      </c>
      <c r="G3651" s="2" t="s">
        <v>129</v>
      </c>
      <c r="H3651" s="6" t="s">
        <v>124</v>
      </c>
      <c r="I3651" s="4" t="s">
        <v>125</v>
      </c>
    </row>
    <row r="3652" spans="1:9" x14ac:dyDescent="0.2">
      <c r="A3652" s="8">
        <v>3649</v>
      </c>
      <c r="B3652" s="4" t="s">
        <v>399</v>
      </c>
      <c r="C3652" s="4" t="s">
        <v>779</v>
      </c>
      <c r="D3652" s="4" t="s">
        <v>396</v>
      </c>
      <c r="E3652" s="10" t="s">
        <v>1341</v>
      </c>
      <c r="F3652" s="10" t="s">
        <v>1342</v>
      </c>
      <c r="G3652" s="2" t="s">
        <v>129</v>
      </c>
      <c r="H3652" s="6" t="s">
        <v>124</v>
      </c>
      <c r="I3652" s="4" t="s">
        <v>362</v>
      </c>
    </row>
    <row r="3653" spans="1:9" x14ac:dyDescent="0.2">
      <c r="A3653" s="8">
        <v>3650</v>
      </c>
      <c r="B3653" s="4" t="s">
        <v>499</v>
      </c>
      <c r="C3653" s="4" t="s">
        <v>191</v>
      </c>
      <c r="D3653" s="4" t="s">
        <v>168</v>
      </c>
      <c r="E3653" s="10" t="s">
        <v>1341</v>
      </c>
      <c r="F3653" s="10" t="s">
        <v>1342</v>
      </c>
      <c r="G3653" s="2" t="s">
        <v>129</v>
      </c>
      <c r="H3653" s="6" t="s">
        <v>124</v>
      </c>
      <c r="I3653" s="4" t="s">
        <v>362</v>
      </c>
    </row>
    <row r="3654" spans="1:9" x14ac:dyDescent="0.2">
      <c r="A3654" s="8">
        <v>3651</v>
      </c>
      <c r="B3654" s="4" t="s">
        <v>399</v>
      </c>
      <c r="C3654" s="4" t="s">
        <v>974</v>
      </c>
      <c r="D3654" s="4" t="s">
        <v>1352</v>
      </c>
      <c r="E3654" s="10" t="s">
        <v>1341</v>
      </c>
      <c r="F3654" s="10" t="s">
        <v>1342</v>
      </c>
      <c r="G3654" s="2" t="s">
        <v>129</v>
      </c>
      <c r="H3654" s="6" t="s">
        <v>124</v>
      </c>
      <c r="I3654" s="4" t="s">
        <v>362</v>
      </c>
    </row>
    <row r="3655" spans="1:9" x14ac:dyDescent="0.2">
      <c r="A3655" s="8">
        <v>3652</v>
      </c>
      <c r="B3655" s="4" t="s">
        <v>1377</v>
      </c>
      <c r="C3655" s="4" t="s">
        <v>310</v>
      </c>
      <c r="D3655" s="4" t="s">
        <v>369</v>
      </c>
      <c r="E3655" s="10" t="s">
        <v>1341</v>
      </c>
      <c r="F3655" s="10" t="s">
        <v>1342</v>
      </c>
      <c r="G3655" s="2" t="s">
        <v>129</v>
      </c>
      <c r="H3655" s="6" t="s">
        <v>124</v>
      </c>
      <c r="I3655" s="4" t="s">
        <v>362</v>
      </c>
    </row>
    <row r="3656" spans="1:9" x14ac:dyDescent="0.2">
      <c r="A3656" s="8">
        <v>3653</v>
      </c>
      <c r="B3656" s="4" t="s">
        <v>1557</v>
      </c>
      <c r="C3656" s="4" t="s">
        <v>1359</v>
      </c>
      <c r="D3656" s="4" t="s">
        <v>731</v>
      </c>
      <c r="E3656" s="10" t="s">
        <v>1341</v>
      </c>
      <c r="F3656" s="10" t="s">
        <v>1342</v>
      </c>
      <c r="G3656" s="2" t="s">
        <v>129</v>
      </c>
      <c r="H3656" s="6" t="s">
        <v>124</v>
      </c>
      <c r="I3656" s="4" t="s">
        <v>125</v>
      </c>
    </row>
    <row r="3657" spans="1:9" x14ac:dyDescent="0.2">
      <c r="A3657" s="8">
        <v>3654</v>
      </c>
      <c r="B3657" s="4" t="s">
        <v>1558</v>
      </c>
      <c r="C3657" s="4" t="s">
        <v>310</v>
      </c>
      <c r="D3657" s="4" t="s">
        <v>229</v>
      </c>
      <c r="E3657" s="10" t="s">
        <v>1341</v>
      </c>
      <c r="F3657" s="10" t="s">
        <v>1342</v>
      </c>
      <c r="G3657" s="2" t="s">
        <v>129</v>
      </c>
      <c r="H3657" s="6" t="s">
        <v>124</v>
      </c>
      <c r="I3657" s="4" t="s">
        <v>362</v>
      </c>
    </row>
    <row r="3658" spans="1:9" x14ac:dyDescent="0.2">
      <c r="A3658" s="8">
        <v>3655</v>
      </c>
      <c r="B3658" s="4" t="s">
        <v>725</v>
      </c>
      <c r="C3658" s="4" t="s">
        <v>518</v>
      </c>
      <c r="D3658" s="4" t="s">
        <v>1359</v>
      </c>
      <c r="E3658" s="10" t="s">
        <v>1341</v>
      </c>
      <c r="F3658" s="10" t="s">
        <v>1342</v>
      </c>
      <c r="G3658" s="2" t="s">
        <v>129</v>
      </c>
      <c r="H3658" s="6" t="s">
        <v>124</v>
      </c>
      <c r="I3658" s="4" t="s">
        <v>362</v>
      </c>
    </row>
    <row r="3659" spans="1:9" x14ac:dyDescent="0.2">
      <c r="A3659" s="8">
        <v>3656</v>
      </c>
      <c r="B3659" s="4" t="s">
        <v>1559</v>
      </c>
      <c r="C3659" s="4" t="s">
        <v>1367</v>
      </c>
      <c r="D3659" s="4" t="s">
        <v>310</v>
      </c>
      <c r="E3659" s="10" t="s">
        <v>1341</v>
      </c>
      <c r="F3659" s="10" t="s">
        <v>1342</v>
      </c>
      <c r="G3659" s="2" t="s">
        <v>129</v>
      </c>
      <c r="H3659" s="6" t="s">
        <v>124</v>
      </c>
      <c r="I3659" s="4" t="s">
        <v>362</v>
      </c>
    </row>
    <row r="3660" spans="1:9" x14ac:dyDescent="0.2">
      <c r="A3660" s="8">
        <v>3657</v>
      </c>
      <c r="B3660" s="4" t="s">
        <v>151</v>
      </c>
      <c r="C3660" s="4" t="s">
        <v>1426</v>
      </c>
      <c r="D3660" s="4" t="s">
        <v>322</v>
      </c>
      <c r="E3660" s="10" t="s">
        <v>1341</v>
      </c>
      <c r="F3660" s="10" t="s">
        <v>1342</v>
      </c>
      <c r="G3660" s="2" t="s">
        <v>129</v>
      </c>
      <c r="H3660" s="6" t="s">
        <v>124</v>
      </c>
      <c r="I3660" s="4" t="s">
        <v>125</v>
      </c>
    </row>
    <row r="3661" spans="1:9" x14ac:dyDescent="0.2">
      <c r="A3661" s="8">
        <v>3658</v>
      </c>
      <c r="B3661" s="4" t="s">
        <v>447</v>
      </c>
      <c r="C3661" s="4" t="s">
        <v>267</v>
      </c>
      <c r="D3661" s="4" t="s">
        <v>731</v>
      </c>
      <c r="E3661" s="10" t="s">
        <v>1341</v>
      </c>
      <c r="F3661" s="10" t="s">
        <v>1342</v>
      </c>
      <c r="G3661" s="2" t="s">
        <v>129</v>
      </c>
      <c r="H3661" s="6" t="s">
        <v>124</v>
      </c>
      <c r="I3661" s="4" t="s">
        <v>125</v>
      </c>
    </row>
    <row r="3662" spans="1:9" x14ac:dyDescent="0.2">
      <c r="A3662" s="8">
        <v>3659</v>
      </c>
      <c r="B3662" s="4" t="s">
        <v>1560</v>
      </c>
      <c r="C3662" s="4" t="s">
        <v>1464</v>
      </c>
      <c r="D3662" s="4" t="s">
        <v>456</v>
      </c>
      <c r="E3662" s="10" t="s">
        <v>1341</v>
      </c>
      <c r="F3662" s="10" t="s">
        <v>1342</v>
      </c>
      <c r="G3662" s="2" t="s">
        <v>129</v>
      </c>
      <c r="H3662" s="6" t="s">
        <v>124</v>
      </c>
      <c r="I3662" s="4" t="s">
        <v>362</v>
      </c>
    </row>
    <row r="3663" spans="1:9" x14ac:dyDescent="0.2">
      <c r="A3663" s="8">
        <v>3660</v>
      </c>
      <c r="B3663" s="4" t="s">
        <v>151</v>
      </c>
      <c r="C3663" s="4" t="s">
        <v>1340</v>
      </c>
      <c r="D3663" s="4" t="s">
        <v>1428</v>
      </c>
      <c r="E3663" s="10" t="s">
        <v>1341</v>
      </c>
      <c r="F3663" s="10" t="s">
        <v>1342</v>
      </c>
      <c r="G3663" s="2" t="s">
        <v>129</v>
      </c>
      <c r="H3663" s="6" t="s">
        <v>124</v>
      </c>
      <c r="I3663" s="4" t="s">
        <v>125</v>
      </c>
    </row>
    <row r="3664" spans="1:9" x14ac:dyDescent="0.2">
      <c r="A3664" s="8">
        <v>3661</v>
      </c>
      <c r="B3664" s="4" t="s">
        <v>1450</v>
      </c>
      <c r="C3664" s="4" t="s">
        <v>974</v>
      </c>
      <c r="D3664" s="4" t="s">
        <v>1401</v>
      </c>
      <c r="E3664" s="10" t="s">
        <v>1341</v>
      </c>
      <c r="F3664" s="10" t="s">
        <v>1342</v>
      </c>
      <c r="G3664" s="2" t="s">
        <v>129</v>
      </c>
      <c r="H3664" s="6" t="s">
        <v>124</v>
      </c>
      <c r="I3664" s="4" t="s">
        <v>125</v>
      </c>
    </row>
    <row r="3665" spans="1:9" x14ac:dyDescent="0.2">
      <c r="A3665" s="8">
        <v>3662</v>
      </c>
      <c r="B3665" s="4" t="s">
        <v>934</v>
      </c>
      <c r="C3665" s="4" t="s">
        <v>130</v>
      </c>
      <c r="D3665" s="4" t="s">
        <v>1428</v>
      </c>
      <c r="E3665" s="10" t="s">
        <v>1341</v>
      </c>
      <c r="F3665" s="10" t="s">
        <v>1342</v>
      </c>
      <c r="G3665" s="2" t="s">
        <v>129</v>
      </c>
      <c r="H3665" s="6" t="s">
        <v>124</v>
      </c>
      <c r="I3665" s="4" t="s">
        <v>125</v>
      </c>
    </row>
    <row r="3666" spans="1:9" x14ac:dyDescent="0.2">
      <c r="A3666" s="8">
        <v>3663</v>
      </c>
      <c r="B3666" s="4" t="s">
        <v>418</v>
      </c>
      <c r="C3666" s="4" t="s">
        <v>322</v>
      </c>
      <c r="D3666" s="4" t="s">
        <v>1352</v>
      </c>
      <c r="E3666" s="10" t="s">
        <v>1341</v>
      </c>
      <c r="F3666" s="10" t="s">
        <v>1342</v>
      </c>
      <c r="G3666" s="2" t="s">
        <v>129</v>
      </c>
      <c r="H3666" s="6" t="s">
        <v>124</v>
      </c>
      <c r="I3666" s="4" t="s">
        <v>125</v>
      </c>
    </row>
    <row r="3667" spans="1:9" x14ac:dyDescent="0.2">
      <c r="A3667" s="8">
        <v>3664</v>
      </c>
      <c r="B3667" s="4" t="s">
        <v>469</v>
      </c>
      <c r="C3667" s="4" t="s">
        <v>329</v>
      </c>
      <c r="D3667" s="4" t="s">
        <v>1403</v>
      </c>
      <c r="E3667" s="10" t="s">
        <v>1341</v>
      </c>
      <c r="F3667" s="10" t="s">
        <v>1342</v>
      </c>
      <c r="G3667" s="2" t="s">
        <v>129</v>
      </c>
      <c r="H3667" s="6" t="s">
        <v>124</v>
      </c>
      <c r="I3667" s="4" t="s">
        <v>125</v>
      </c>
    </row>
    <row r="3668" spans="1:9" x14ac:dyDescent="0.2">
      <c r="A3668" s="8">
        <v>3665</v>
      </c>
      <c r="B3668" s="4" t="s">
        <v>457</v>
      </c>
      <c r="C3668" s="4" t="s">
        <v>1440</v>
      </c>
      <c r="D3668" s="4" t="s">
        <v>1117</v>
      </c>
      <c r="E3668" s="10" t="s">
        <v>1341</v>
      </c>
      <c r="F3668" s="10" t="s">
        <v>1342</v>
      </c>
      <c r="G3668" s="2" t="s">
        <v>129</v>
      </c>
      <c r="H3668" s="6" t="s">
        <v>124</v>
      </c>
      <c r="I3668" s="4" t="s">
        <v>125</v>
      </c>
    </row>
    <row r="3669" spans="1:9" x14ac:dyDescent="0.2">
      <c r="A3669" s="8">
        <v>3666</v>
      </c>
      <c r="B3669" s="4" t="s">
        <v>502</v>
      </c>
      <c r="C3669" s="4" t="s">
        <v>289</v>
      </c>
      <c r="D3669" s="4" t="s">
        <v>1382</v>
      </c>
      <c r="E3669" s="10" t="s">
        <v>1341</v>
      </c>
      <c r="F3669" s="10" t="s">
        <v>1342</v>
      </c>
      <c r="G3669" s="2" t="s">
        <v>129</v>
      </c>
      <c r="H3669" s="6" t="s">
        <v>124</v>
      </c>
      <c r="I3669" s="4" t="s">
        <v>125</v>
      </c>
    </row>
    <row r="3670" spans="1:9" x14ac:dyDescent="0.2">
      <c r="A3670" s="8">
        <v>3667</v>
      </c>
      <c r="B3670" s="4" t="s">
        <v>157</v>
      </c>
      <c r="C3670" s="4" t="s">
        <v>289</v>
      </c>
      <c r="D3670" s="4" t="s">
        <v>1382</v>
      </c>
      <c r="E3670" s="10" t="s">
        <v>1341</v>
      </c>
      <c r="F3670" s="10" t="s">
        <v>1342</v>
      </c>
      <c r="G3670" s="2" t="s">
        <v>129</v>
      </c>
      <c r="H3670" s="6" t="s">
        <v>124</v>
      </c>
      <c r="I3670" s="4" t="s">
        <v>125</v>
      </c>
    </row>
    <row r="3671" spans="1:9" x14ac:dyDescent="0.2">
      <c r="A3671" s="8">
        <v>3668</v>
      </c>
      <c r="B3671" s="4" t="s">
        <v>1483</v>
      </c>
      <c r="C3671" s="4" t="s">
        <v>1354</v>
      </c>
      <c r="D3671" s="4" t="s">
        <v>1403</v>
      </c>
      <c r="E3671" s="10" t="s">
        <v>1341</v>
      </c>
      <c r="F3671" s="10" t="s">
        <v>1342</v>
      </c>
      <c r="G3671" s="2" t="s">
        <v>129</v>
      </c>
      <c r="H3671" s="6" t="s">
        <v>124</v>
      </c>
      <c r="I3671" s="4" t="s">
        <v>125</v>
      </c>
    </row>
    <row r="3672" spans="1:9" x14ac:dyDescent="0.2">
      <c r="A3672" s="8">
        <v>3669</v>
      </c>
      <c r="B3672" s="4" t="s">
        <v>115</v>
      </c>
      <c r="C3672" s="4" t="s">
        <v>307</v>
      </c>
      <c r="D3672" s="4" t="s">
        <v>449</v>
      </c>
      <c r="E3672" s="10" t="s">
        <v>1341</v>
      </c>
      <c r="F3672" s="10" t="s">
        <v>1342</v>
      </c>
      <c r="G3672" s="2" t="s">
        <v>129</v>
      </c>
      <c r="H3672" s="6" t="s">
        <v>124</v>
      </c>
      <c r="I3672" s="4" t="s">
        <v>362</v>
      </c>
    </row>
    <row r="3673" spans="1:9" x14ac:dyDescent="0.2">
      <c r="A3673" s="8">
        <v>3670</v>
      </c>
      <c r="B3673" s="4" t="s">
        <v>60</v>
      </c>
      <c r="C3673" s="4" t="s">
        <v>1367</v>
      </c>
      <c r="D3673" s="4" t="s">
        <v>338</v>
      </c>
      <c r="E3673" s="10" t="s">
        <v>1341</v>
      </c>
      <c r="F3673" s="10" t="s">
        <v>1342</v>
      </c>
      <c r="G3673" s="2" t="s">
        <v>129</v>
      </c>
      <c r="H3673" s="6" t="s">
        <v>124</v>
      </c>
      <c r="I3673" s="4" t="s">
        <v>125</v>
      </c>
    </row>
    <row r="3674" spans="1:9" x14ac:dyDescent="0.2">
      <c r="A3674" s="8">
        <v>3671</v>
      </c>
      <c r="B3674" s="4" t="s">
        <v>422</v>
      </c>
      <c r="C3674" s="4" t="s">
        <v>267</v>
      </c>
      <c r="D3674" s="4" t="s">
        <v>217</v>
      </c>
      <c r="E3674" s="10" t="s">
        <v>1341</v>
      </c>
      <c r="F3674" s="10" t="s">
        <v>1342</v>
      </c>
      <c r="G3674" s="2" t="s">
        <v>129</v>
      </c>
      <c r="H3674" s="6" t="s">
        <v>124</v>
      </c>
      <c r="I3674" s="4" t="s">
        <v>125</v>
      </c>
    </row>
    <row r="3675" spans="1:9" x14ac:dyDescent="0.2">
      <c r="A3675" s="8">
        <v>3672</v>
      </c>
      <c r="B3675" s="4" t="s">
        <v>75</v>
      </c>
      <c r="C3675" s="4" t="s">
        <v>1561</v>
      </c>
      <c r="D3675" s="4" t="s">
        <v>1251</v>
      </c>
      <c r="E3675" s="10" t="s">
        <v>1341</v>
      </c>
      <c r="F3675" s="10" t="s">
        <v>1342</v>
      </c>
      <c r="G3675" s="2" t="s">
        <v>129</v>
      </c>
      <c r="H3675" s="6" t="s">
        <v>124</v>
      </c>
      <c r="I3675" s="4" t="s">
        <v>125</v>
      </c>
    </row>
    <row r="3676" spans="1:9" x14ac:dyDescent="0.2">
      <c r="A3676" s="8">
        <v>3673</v>
      </c>
      <c r="B3676" s="4" t="s">
        <v>1483</v>
      </c>
      <c r="C3676" s="4" t="s">
        <v>1359</v>
      </c>
      <c r="D3676" s="4" t="s">
        <v>288</v>
      </c>
      <c r="E3676" s="10" t="s">
        <v>1341</v>
      </c>
      <c r="F3676" s="10" t="s">
        <v>1342</v>
      </c>
      <c r="G3676" s="2" t="s">
        <v>129</v>
      </c>
      <c r="H3676" s="6" t="s">
        <v>124</v>
      </c>
      <c r="I3676" s="4" t="s">
        <v>125</v>
      </c>
    </row>
    <row r="3677" spans="1:9" x14ac:dyDescent="0.2">
      <c r="A3677" s="8">
        <v>3674</v>
      </c>
      <c r="B3677" s="4" t="s">
        <v>1562</v>
      </c>
      <c r="C3677" s="4" t="s">
        <v>1354</v>
      </c>
      <c r="D3677" s="4" t="s">
        <v>1563</v>
      </c>
      <c r="E3677" s="10" t="s">
        <v>1341</v>
      </c>
      <c r="F3677" s="10" t="s">
        <v>1342</v>
      </c>
      <c r="G3677" s="2" t="s">
        <v>129</v>
      </c>
      <c r="H3677" s="6" t="s">
        <v>124</v>
      </c>
      <c r="I3677" s="4" t="s">
        <v>125</v>
      </c>
    </row>
    <row r="3678" spans="1:9" x14ac:dyDescent="0.2">
      <c r="A3678" s="8">
        <v>3675</v>
      </c>
      <c r="B3678" s="4" t="s">
        <v>1539</v>
      </c>
      <c r="C3678" s="4" t="s">
        <v>536</v>
      </c>
      <c r="D3678" s="4" t="s">
        <v>1564</v>
      </c>
      <c r="E3678" s="10" t="s">
        <v>1341</v>
      </c>
      <c r="F3678" s="10" t="s">
        <v>1342</v>
      </c>
      <c r="G3678" s="2" t="s">
        <v>129</v>
      </c>
      <c r="H3678" s="6" t="s">
        <v>124</v>
      </c>
      <c r="I3678" s="4" t="s">
        <v>125</v>
      </c>
    </row>
    <row r="3679" spans="1:9" x14ac:dyDescent="0.2">
      <c r="A3679" s="8">
        <v>3676</v>
      </c>
      <c r="B3679" s="4" t="s">
        <v>1565</v>
      </c>
      <c r="C3679" s="4" t="s">
        <v>1566</v>
      </c>
      <c r="D3679" s="4" t="s">
        <v>518</v>
      </c>
      <c r="E3679" s="10" t="s">
        <v>1341</v>
      </c>
      <c r="F3679" s="10" t="s">
        <v>1342</v>
      </c>
      <c r="G3679" s="2" t="s">
        <v>129</v>
      </c>
      <c r="H3679" s="6" t="s">
        <v>124</v>
      </c>
      <c r="I3679" s="4" t="s">
        <v>125</v>
      </c>
    </row>
    <row r="3680" spans="1:9" x14ac:dyDescent="0.2">
      <c r="A3680" s="8">
        <v>3677</v>
      </c>
      <c r="B3680" s="4" t="s">
        <v>405</v>
      </c>
      <c r="C3680" s="4" t="s">
        <v>1556</v>
      </c>
      <c r="D3680" s="4" t="s">
        <v>363</v>
      </c>
      <c r="E3680" s="10" t="s">
        <v>1341</v>
      </c>
      <c r="F3680" s="10" t="s">
        <v>1342</v>
      </c>
      <c r="G3680" s="2" t="s">
        <v>129</v>
      </c>
      <c r="H3680" s="6" t="s">
        <v>124</v>
      </c>
      <c r="I3680" s="4" t="s">
        <v>125</v>
      </c>
    </row>
    <row r="3681" spans="1:9" x14ac:dyDescent="0.2">
      <c r="A3681" s="8">
        <v>3678</v>
      </c>
      <c r="B3681" s="4" t="s">
        <v>380</v>
      </c>
      <c r="C3681" s="4" t="s">
        <v>401</v>
      </c>
      <c r="D3681" s="4" t="s">
        <v>441</v>
      </c>
      <c r="E3681" s="10" t="s">
        <v>1341</v>
      </c>
      <c r="F3681" s="10" t="s">
        <v>1342</v>
      </c>
      <c r="G3681" s="2" t="s">
        <v>129</v>
      </c>
      <c r="H3681" s="6" t="s">
        <v>124</v>
      </c>
      <c r="I3681" s="4" t="s">
        <v>125</v>
      </c>
    </row>
    <row r="3682" spans="1:9" x14ac:dyDescent="0.2">
      <c r="A3682" s="8">
        <v>3679</v>
      </c>
      <c r="B3682" s="4" t="s">
        <v>370</v>
      </c>
      <c r="C3682" s="4" t="s">
        <v>1556</v>
      </c>
      <c r="D3682" s="4" t="s">
        <v>363</v>
      </c>
      <c r="E3682" s="10" t="s">
        <v>1341</v>
      </c>
      <c r="F3682" s="10" t="s">
        <v>1342</v>
      </c>
      <c r="G3682" s="2" t="s">
        <v>129</v>
      </c>
      <c r="H3682" s="6" t="s">
        <v>124</v>
      </c>
      <c r="I3682" s="4" t="s">
        <v>125</v>
      </c>
    </row>
    <row r="3683" spans="1:9" x14ac:dyDescent="0.2">
      <c r="A3683" s="8">
        <v>3680</v>
      </c>
      <c r="B3683" s="4" t="s">
        <v>506</v>
      </c>
      <c r="C3683" s="4" t="s">
        <v>198</v>
      </c>
      <c r="D3683" s="4" t="s">
        <v>676</v>
      </c>
      <c r="E3683" s="10" t="s">
        <v>1341</v>
      </c>
      <c r="F3683" s="10" t="s">
        <v>1342</v>
      </c>
      <c r="G3683" s="2" t="s">
        <v>129</v>
      </c>
      <c r="H3683" s="6" t="s">
        <v>124</v>
      </c>
      <c r="I3683" s="4" t="s">
        <v>125</v>
      </c>
    </row>
    <row r="3684" spans="1:9" x14ac:dyDescent="0.2">
      <c r="A3684" s="8">
        <v>3681</v>
      </c>
      <c r="B3684" s="4" t="s">
        <v>719</v>
      </c>
      <c r="C3684" s="4" t="s">
        <v>1408</v>
      </c>
      <c r="D3684" s="4" t="s">
        <v>1498</v>
      </c>
      <c r="E3684" s="10" t="s">
        <v>1341</v>
      </c>
      <c r="F3684" s="10" t="s">
        <v>1342</v>
      </c>
      <c r="G3684" s="2" t="s">
        <v>129</v>
      </c>
      <c r="H3684" s="6" t="s">
        <v>124</v>
      </c>
      <c r="I3684" s="4" t="s">
        <v>125</v>
      </c>
    </row>
    <row r="3685" spans="1:9" x14ac:dyDescent="0.2">
      <c r="A3685" s="8">
        <v>3682</v>
      </c>
      <c r="B3685" s="4" t="s">
        <v>409</v>
      </c>
      <c r="C3685" s="4" t="s">
        <v>225</v>
      </c>
      <c r="D3685" s="4" t="s">
        <v>131</v>
      </c>
      <c r="E3685" s="10" t="s">
        <v>1341</v>
      </c>
      <c r="F3685" s="10" t="s">
        <v>1342</v>
      </c>
      <c r="G3685" s="2" t="s">
        <v>129</v>
      </c>
      <c r="H3685" s="6" t="s">
        <v>124</v>
      </c>
      <c r="I3685" s="4" t="s">
        <v>362</v>
      </c>
    </row>
    <row r="3686" spans="1:9" x14ac:dyDescent="0.2">
      <c r="A3686" s="8">
        <v>3683</v>
      </c>
      <c r="B3686" s="4" t="s">
        <v>1567</v>
      </c>
      <c r="C3686" s="4" t="s">
        <v>1359</v>
      </c>
      <c r="D3686" s="4" t="s">
        <v>1403</v>
      </c>
      <c r="E3686" s="10" t="s">
        <v>1341</v>
      </c>
      <c r="F3686" s="10" t="s">
        <v>1342</v>
      </c>
      <c r="G3686" s="2" t="s">
        <v>129</v>
      </c>
      <c r="H3686" s="6" t="s">
        <v>124</v>
      </c>
      <c r="I3686" s="4" t="s">
        <v>362</v>
      </c>
    </row>
    <row r="3687" spans="1:9" x14ac:dyDescent="0.2">
      <c r="A3687" s="8">
        <v>3684</v>
      </c>
      <c r="B3687" s="4" t="s">
        <v>556</v>
      </c>
      <c r="C3687" s="4" t="s">
        <v>1568</v>
      </c>
      <c r="D3687" s="4" t="s">
        <v>281</v>
      </c>
      <c r="E3687" s="10" t="s">
        <v>1341</v>
      </c>
      <c r="F3687" s="10" t="s">
        <v>1342</v>
      </c>
      <c r="G3687" s="2" t="s">
        <v>129</v>
      </c>
      <c r="H3687" s="6" t="s">
        <v>124</v>
      </c>
      <c r="I3687" s="4" t="s">
        <v>125</v>
      </c>
    </row>
    <row r="3688" spans="1:9" x14ac:dyDescent="0.2">
      <c r="A3688" s="8">
        <v>3685</v>
      </c>
      <c r="B3688" s="4" t="s">
        <v>90</v>
      </c>
      <c r="C3688" s="4" t="s">
        <v>1569</v>
      </c>
      <c r="D3688" s="4" t="s">
        <v>1570</v>
      </c>
      <c r="E3688" s="10" t="s">
        <v>1341</v>
      </c>
      <c r="F3688" s="10" t="s">
        <v>1342</v>
      </c>
      <c r="G3688" s="2" t="s">
        <v>129</v>
      </c>
      <c r="H3688" s="6" t="s">
        <v>124</v>
      </c>
      <c r="I3688" s="4" t="s">
        <v>125</v>
      </c>
    </row>
    <row r="3689" spans="1:9" x14ac:dyDescent="0.2">
      <c r="A3689" s="8">
        <v>3686</v>
      </c>
      <c r="B3689" s="4" t="s">
        <v>213</v>
      </c>
      <c r="C3689" s="4" t="s">
        <v>555</v>
      </c>
      <c r="D3689" s="4" t="s">
        <v>1359</v>
      </c>
      <c r="E3689" s="10" t="s">
        <v>1341</v>
      </c>
      <c r="F3689" s="10" t="s">
        <v>1342</v>
      </c>
      <c r="G3689" s="2" t="s">
        <v>129</v>
      </c>
      <c r="H3689" s="6" t="s">
        <v>124</v>
      </c>
      <c r="I3689" s="4" t="s">
        <v>125</v>
      </c>
    </row>
    <row r="3690" spans="1:9" x14ac:dyDescent="0.2">
      <c r="A3690" s="8">
        <v>3687</v>
      </c>
      <c r="B3690" s="4" t="s">
        <v>252</v>
      </c>
      <c r="C3690" s="4" t="s">
        <v>1428</v>
      </c>
      <c r="D3690" s="4" t="s">
        <v>878</v>
      </c>
      <c r="E3690" s="10" t="s">
        <v>1341</v>
      </c>
      <c r="F3690" s="10" t="s">
        <v>1342</v>
      </c>
      <c r="G3690" s="2" t="s">
        <v>129</v>
      </c>
      <c r="H3690" s="6" t="s">
        <v>124</v>
      </c>
      <c r="I3690" s="4" t="s">
        <v>362</v>
      </c>
    </row>
    <row r="3691" spans="1:9" x14ac:dyDescent="0.2">
      <c r="A3691" s="8">
        <v>3688</v>
      </c>
      <c r="B3691" s="4" t="s">
        <v>157</v>
      </c>
      <c r="C3691" s="4" t="s">
        <v>1382</v>
      </c>
      <c r="D3691" s="4" t="s">
        <v>630</v>
      </c>
      <c r="E3691" s="10" t="s">
        <v>1341</v>
      </c>
      <c r="F3691" s="10" t="s">
        <v>1342</v>
      </c>
      <c r="G3691" s="2" t="s">
        <v>129</v>
      </c>
      <c r="H3691" s="6" t="s">
        <v>124</v>
      </c>
      <c r="I3691" s="4" t="s">
        <v>125</v>
      </c>
    </row>
    <row r="3692" spans="1:9" x14ac:dyDescent="0.2">
      <c r="A3692" s="8">
        <v>3689</v>
      </c>
      <c r="B3692" s="4" t="s">
        <v>1571</v>
      </c>
      <c r="C3692" s="4" t="s">
        <v>279</v>
      </c>
      <c r="D3692" s="4" t="s">
        <v>1352</v>
      </c>
      <c r="E3692" s="10" t="s">
        <v>1341</v>
      </c>
      <c r="F3692" s="10" t="s">
        <v>1342</v>
      </c>
      <c r="G3692" s="2" t="s">
        <v>129</v>
      </c>
      <c r="H3692" s="6" t="s">
        <v>124</v>
      </c>
      <c r="I3692" s="4" t="s">
        <v>362</v>
      </c>
    </row>
    <row r="3693" spans="1:9" x14ac:dyDescent="0.2">
      <c r="A3693" s="8">
        <v>3690</v>
      </c>
      <c r="B3693" s="4" t="s">
        <v>1572</v>
      </c>
      <c r="C3693" s="4" t="s">
        <v>281</v>
      </c>
      <c r="D3693" s="4" t="s">
        <v>1359</v>
      </c>
      <c r="E3693" s="10" t="s">
        <v>1341</v>
      </c>
      <c r="F3693" s="10" t="s">
        <v>1342</v>
      </c>
      <c r="G3693" s="2" t="s">
        <v>129</v>
      </c>
      <c r="H3693" s="6" t="s">
        <v>124</v>
      </c>
      <c r="I3693" s="4" t="s">
        <v>125</v>
      </c>
    </row>
    <row r="3694" spans="1:9" x14ac:dyDescent="0.2">
      <c r="A3694" s="8">
        <v>3691</v>
      </c>
      <c r="B3694" s="4" t="s">
        <v>96</v>
      </c>
      <c r="C3694" s="4" t="s">
        <v>91</v>
      </c>
      <c r="D3694" s="4" t="s">
        <v>944</v>
      </c>
      <c r="E3694" s="10" t="s">
        <v>1341</v>
      </c>
      <c r="F3694" s="10" t="s">
        <v>1342</v>
      </c>
      <c r="G3694" s="2" t="s">
        <v>129</v>
      </c>
      <c r="H3694" s="6" t="s">
        <v>124</v>
      </c>
      <c r="I3694" s="4" t="s">
        <v>125</v>
      </c>
    </row>
    <row r="3695" spans="1:9" x14ac:dyDescent="0.2">
      <c r="A3695" s="8">
        <v>3692</v>
      </c>
      <c r="B3695" s="4" t="s">
        <v>414</v>
      </c>
      <c r="C3695" s="4" t="s">
        <v>152</v>
      </c>
      <c r="D3695" s="4" t="s">
        <v>288</v>
      </c>
      <c r="E3695" s="10" t="s">
        <v>1341</v>
      </c>
      <c r="F3695" s="10" t="s">
        <v>1342</v>
      </c>
      <c r="G3695" s="2" t="s">
        <v>129</v>
      </c>
      <c r="H3695" s="6" t="s">
        <v>124</v>
      </c>
      <c r="I3695" s="4" t="s">
        <v>362</v>
      </c>
    </row>
    <row r="3696" spans="1:9" x14ac:dyDescent="0.2">
      <c r="A3696" s="8">
        <v>3693</v>
      </c>
      <c r="B3696" s="4" t="s">
        <v>1034</v>
      </c>
      <c r="C3696" s="4" t="s">
        <v>542</v>
      </c>
      <c r="D3696" s="4" t="s">
        <v>764</v>
      </c>
      <c r="E3696" s="10" t="s">
        <v>1341</v>
      </c>
      <c r="F3696" s="10" t="s">
        <v>1342</v>
      </c>
      <c r="G3696" s="2" t="s">
        <v>129</v>
      </c>
      <c r="H3696" s="6" t="s">
        <v>124</v>
      </c>
      <c r="I3696" s="4" t="s">
        <v>362</v>
      </c>
    </row>
    <row r="3697" spans="1:9" x14ac:dyDescent="0.2">
      <c r="A3697" s="8">
        <v>3694</v>
      </c>
      <c r="B3697" s="4" t="s">
        <v>1392</v>
      </c>
      <c r="C3697" s="4" t="s">
        <v>81</v>
      </c>
      <c r="D3697" s="4" t="s">
        <v>227</v>
      </c>
      <c r="E3697" s="10" t="s">
        <v>1341</v>
      </c>
      <c r="F3697" s="10" t="s">
        <v>1342</v>
      </c>
      <c r="G3697" s="2" t="s">
        <v>129</v>
      </c>
      <c r="H3697" s="6" t="s">
        <v>124</v>
      </c>
      <c r="I3697" s="4" t="s">
        <v>362</v>
      </c>
    </row>
    <row r="3698" spans="1:9" x14ac:dyDescent="0.2">
      <c r="A3698" s="8">
        <v>3695</v>
      </c>
      <c r="B3698" s="4" t="s">
        <v>848</v>
      </c>
      <c r="C3698" s="4" t="s">
        <v>104</v>
      </c>
      <c r="D3698" s="4" t="s">
        <v>695</v>
      </c>
      <c r="E3698" s="10" t="s">
        <v>1341</v>
      </c>
      <c r="F3698" s="10" t="s">
        <v>1342</v>
      </c>
      <c r="G3698" s="2" t="s">
        <v>129</v>
      </c>
      <c r="H3698" s="6" t="s">
        <v>124</v>
      </c>
      <c r="I3698" s="4" t="s">
        <v>362</v>
      </c>
    </row>
    <row r="3699" spans="1:9" x14ac:dyDescent="0.2">
      <c r="A3699" s="8">
        <v>3696</v>
      </c>
      <c r="B3699" s="4" t="s">
        <v>725</v>
      </c>
      <c r="C3699" s="4" t="s">
        <v>227</v>
      </c>
      <c r="D3699" s="4" t="s">
        <v>1352</v>
      </c>
      <c r="E3699" s="10" t="s">
        <v>1341</v>
      </c>
      <c r="F3699" s="10" t="s">
        <v>1342</v>
      </c>
      <c r="G3699" s="2" t="s">
        <v>129</v>
      </c>
      <c r="H3699" s="6" t="s">
        <v>124</v>
      </c>
      <c r="I3699" s="4" t="s">
        <v>362</v>
      </c>
    </row>
    <row r="3700" spans="1:9" x14ac:dyDescent="0.2">
      <c r="A3700" s="8">
        <v>3697</v>
      </c>
      <c r="B3700" s="4" t="s">
        <v>1500</v>
      </c>
      <c r="C3700" s="4" t="s">
        <v>1359</v>
      </c>
      <c r="D3700" s="4" t="s">
        <v>74</v>
      </c>
      <c r="E3700" s="10" t="s">
        <v>1341</v>
      </c>
      <c r="F3700" s="10" t="s">
        <v>1342</v>
      </c>
      <c r="G3700" s="2" t="s">
        <v>129</v>
      </c>
      <c r="H3700" s="6" t="s">
        <v>124</v>
      </c>
      <c r="I3700" s="4" t="s">
        <v>362</v>
      </c>
    </row>
    <row r="3701" spans="1:9" x14ac:dyDescent="0.2">
      <c r="A3701" s="8">
        <v>3698</v>
      </c>
      <c r="B3701" s="4" t="s">
        <v>1460</v>
      </c>
      <c r="C3701" s="4" t="s">
        <v>542</v>
      </c>
      <c r="D3701" s="4" t="s">
        <v>74</v>
      </c>
      <c r="E3701" s="10" t="s">
        <v>1341</v>
      </c>
      <c r="F3701" s="10" t="s">
        <v>1342</v>
      </c>
      <c r="G3701" s="2" t="s">
        <v>129</v>
      </c>
      <c r="H3701" s="6" t="s">
        <v>124</v>
      </c>
      <c r="I3701" s="4" t="s">
        <v>362</v>
      </c>
    </row>
    <row r="3702" spans="1:9" x14ac:dyDescent="0.2">
      <c r="A3702" s="8">
        <v>3699</v>
      </c>
      <c r="B3702" s="4" t="s">
        <v>1213</v>
      </c>
      <c r="C3702" s="4" t="s">
        <v>1382</v>
      </c>
      <c r="D3702" s="4" t="s">
        <v>712</v>
      </c>
      <c r="E3702" s="10" t="s">
        <v>1341</v>
      </c>
      <c r="F3702" s="10" t="s">
        <v>1342</v>
      </c>
      <c r="G3702" s="2" t="s">
        <v>129</v>
      </c>
      <c r="H3702" s="6" t="s">
        <v>124</v>
      </c>
      <c r="I3702" s="4" t="s">
        <v>362</v>
      </c>
    </row>
    <row r="3703" spans="1:9" x14ac:dyDescent="0.2">
      <c r="A3703" s="8">
        <v>3700</v>
      </c>
      <c r="B3703" s="4" t="s">
        <v>1473</v>
      </c>
      <c r="C3703" s="4" t="s">
        <v>1354</v>
      </c>
      <c r="D3703" s="4" t="s">
        <v>1354</v>
      </c>
      <c r="E3703" s="10" t="s">
        <v>1341</v>
      </c>
      <c r="F3703" s="10" t="s">
        <v>1342</v>
      </c>
      <c r="G3703" s="2" t="s">
        <v>129</v>
      </c>
      <c r="H3703" s="6" t="s">
        <v>124</v>
      </c>
      <c r="I3703" s="4" t="s">
        <v>362</v>
      </c>
    </row>
    <row r="3704" spans="1:9" x14ac:dyDescent="0.2">
      <c r="A3704" s="8">
        <v>3701</v>
      </c>
      <c r="B3704" s="4" t="s">
        <v>500</v>
      </c>
      <c r="C3704" s="4" t="s">
        <v>1010</v>
      </c>
      <c r="D3704" s="4" t="s">
        <v>1352</v>
      </c>
      <c r="E3704" s="10" t="s">
        <v>1341</v>
      </c>
      <c r="F3704" s="10" t="s">
        <v>1342</v>
      </c>
      <c r="G3704" s="2" t="s">
        <v>129</v>
      </c>
      <c r="H3704" s="6" t="s">
        <v>124</v>
      </c>
      <c r="I3704" s="4" t="s">
        <v>362</v>
      </c>
    </row>
    <row r="3705" spans="1:9" x14ac:dyDescent="0.2">
      <c r="A3705" s="8">
        <v>3702</v>
      </c>
      <c r="B3705" s="4" t="s">
        <v>654</v>
      </c>
      <c r="C3705" s="4" t="s">
        <v>1359</v>
      </c>
      <c r="D3705" s="4" t="s">
        <v>1359</v>
      </c>
      <c r="E3705" s="10" t="s">
        <v>1341</v>
      </c>
      <c r="F3705" s="10" t="s">
        <v>1342</v>
      </c>
      <c r="G3705" s="2" t="s">
        <v>129</v>
      </c>
      <c r="H3705" s="6" t="s">
        <v>124</v>
      </c>
      <c r="I3705" s="4" t="s">
        <v>362</v>
      </c>
    </row>
    <row r="3706" spans="1:9" x14ac:dyDescent="0.2">
      <c r="A3706" s="8">
        <v>3703</v>
      </c>
      <c r="B3706" s="4" t="s">
        <v>1252</v>
      </c>
      <c r="C3706" s="4" t="s">
        <v>1358</v>
      </c>
      <c r="D3706" s="4" t="s">
        <v>129</v>
      </c>
      <c r="E3706" s="10" t="s">
        <v>1341</v>
      </c>
      <c r="F3706" s="10" t="s">
        <v>1342</v>
      </c>
      <c r="G3706" s="2" t="s">
        <v>129</v>
      </c>
      <c r="H3706" s="6" t="s">
        <v>124</v>
      </c>
      <c r="I3706" s="4" t="s">
        <v>362</v>
      </c>
    </row>
    <row r="3707" spans="1:9" x14ac:dyDescent="0.2">
      <c r="A3707" s="8">
        <v>3704</v>
      </c>
      <c r="B3707" s="4" t="s">
        <v>650</v>
      </c>
      <c r="C3707" s="4" t="s">
        <v>104</v>
      </c>
      <c r="D3707" s="4" t="s">
        <v>141</v>
      </c>
      <c r="E3707" s="10" t="s">
        <v>1341</v>
      </c>
      <c r="F3707" s="10" t="s">
        <v>1342</v>
      </c>
      <c r="G3707" s="2" t="s">
        <v>129</v>
      </c>
      <c r="H3707" s="6" t="s">
        <v>124</v>
      </c>
      <c r="I3707" s="4" t="s">
        <v>125</v>
      </c>
    </row>
    <row r="3708" spans="1:9" x14ac:dyDescent="0.2">
      <c r="A3708" s="8">
        <v>3705</v>
      </c>
      <c r="B3708" s="4" t="s">
        <v>170</v>
      </c>
      <c r="C3708" s="4" t="s">
        <v>193</v>
      </c>
      <c r="D3708" s="4" t="s">
        <v>1340</v>
      </c>
      <c r="E3708" s="10" t="s">
        <v>1341</v>
      </c>
      <c r="F3708" s="10" t="s">
        <v>1342</v>
      </c>
      <c r="G3708" s="2" t="s">
        <v>129</v>
      </c>
      <c r="H3708" s="6" t="s">
        <v>124</v>
      </c>
      <c r="I3708" s="4" t="s">
        <v>125</v>
      </c>
    </row>
    <row r="3709" spans="1:9" x14ac:dyDescent="0.2">
      <c r="A3709" s="8">
        <v>3706</v>
      </c>
      <c r="B3709" s="4" t="s">
        <v>252</v>
      </c>
      <c r="C3709" s="4" t="s">
        <v>1352</v>
      </c>
      <c r="D3709" s="4" t="s">
        <v>198</v>
      </c>
      <c r="E3709" s="10" t="s">
        <v>1341</v>
      </c>
      <c r="F3709" s="10" t="s">
        <v>1342</v>
      </c>
      <c r="G3709" s="2" t="s">
        <v>129</v>
      </c>
      <c r="H3709" s="6" t="s">
        <v>124</v>
      </c>
      <c r="I3709" s="4" t="s">
        <v>362</v>
      </c>
    </row>
    <row r="3710" spans="1:9" x14ac:dyDescent="0.2">
      <c r="A3710" s="8">
        <v>3707</v>
      </c>
      <c r="B3710" s="4" t="s">
        <v>417</v>
      </c>
      <c r="C3710" s="4" t="s">
        <v>1358</v>
      </c>
      <c r="D3710" s="4" t="s">
        <v>1354</v>
      </c>
      <c r="E3710" s="10" t="s">
        <v>1341</v>
      </c>
      <c r="F3710" s="10" t="s">
        <v>1342</v>
      </c>
      <c r="G3710" s="2" t="s">
        <v>129</v>
      </c>
      <c r="H3710" s="6" t="s">
        <v>124</v>
      </c>
      <c r="I3710" s="4" t="s">
        <v>362</v>
      </c>
    </row>
    <row r="3711" spans="1:9" x14ac:dyDescent="0.2">
      <c r="A3711" s="8">
        <v>3708</v>
      </c>
      <c r="B3711" s="4" t="s">
        <v>417</v>
      </c>
      <c r="C3711" s="4" t="s">
        <v>1359</v>
      </c>
      <c r="D3711" s="4" t="s">
        <v>533</v>
      </c>
      <c r="E3711" s="10" t="s">
        <v>1341</v>
      </c>
      <c r="F3711" s="10" t="s">
        <v>1342</v>
      </c>
      <c r="G3711" s="2" t="s">
        <v>129</v>
      </c>
      <c r="H3711" s="6" t="s">
        <v>124</v>
      </c>
      <c r="I3711" s="4" t="s">
        <v>362</v>
      </c>
    </row>
    <row r="3712" spans="1:9" x14ac:dyDescent="0.2">
      <c r="A3712" s="8">
        <v>3709</v>
      </c>
      <c r="B3712" s="4" t="s">
        <v>60</v>
      </c>
      <c r="C3712" s="4" t="s">
        <v>1352</v>
      </c>
      <c r="D3712" s="4" t="s">
        <v>129</v>
      </c>
      <c r="E3712" s="10" t="s">
        <v>1341</v>
      </c>
      <c r="F3712" s="10" t="s">
        <v>1342</v>
      </c>
      <c r="G3712" s="2" t="s">
        <v>129</v>
      </c>
      <c r="H3712" s="6" t="s">
        <v>124</v>
      </c>
      <c r="I3712" s="4" t="s">
        <v>125</v>
      </c>
    </row>
    <row r="3713" spans="1:9" x14ac:dyDescent="0.2">
      <c r="A3713" s="8">
        <v>3710</v>
      </c>
      <c r="B3713" s="4" t="s">
        <v>414</v>
      </c>
      <c r="C3713" s="4" t="s">
        <v>104</v>
      </c>
      <c r="D3713" s="4" t="s">
        <v>141</v>
      </c>
      <c r="E3713" s="10" t="s">
        <v>1341</v>
      </c>
      <c r="F3713" s="10" t="s">
        <v>1342</v>
      </c>
      <c r="G3713" s="2" t="s">
        <v>129</v>
      </c>
      <c r="H3713" s="6" t="s">
        <v>124</v>
      </c>
      <c r="I3713" s="4" t="s">
        <v>362</v>
      </c>
    </row>
    <row r="3714" spans="1:9" x14ac:dyDescent="0.2">
      <c r="A3714" s="8">
        <v>3711</v>
      </c>
      <c r="B3714" s="4" t="s">
        <v>1573</v>
      </c>
      <c r="C3714" s="4" t="s">
        <v>81</v>
      </c>
      <c r="D3714" s="4" t="s">
        <v>492</v>
      </c>
      <c r="E3714" s="10" t="s">
        <v>1341</v>
      </c>
      <c r="F3714" s="10" t="s">
        <v>1342</v>
      </c>
      <c r="G3714" s="2" t="s">
        <v>129</v>
      </c>
      <c r="H3714" s="6" t="s">
        <v>124</v>
      </c>
      <c r="I3714" s="4" t="s">
        <v>125</v>
      </c>
    </row>
    <row r="3715" spans="1:9" x14ac:dyDescent="0.2">
      <c r="A3715" s="8">
        <v>3712</v>
      </c>
      <c r="B3715" s="4" t="s">
        <v>1462</v>
      </c>
      <c r="C3715" s="4" t="s">
        <v>1352</v>
      </c>
      <c r="D3715" s="4" t="s">
        <v>300</v>
      </c>
      <c r="E3715" s="10" t="s">
        <v>1341</v>
      </c>
      <c r="F3715" s="10" t="s">
        <v>1342</v>
      </c>
      <c r="G3715" s="2" t="s">
        <v>129</v>
      </c>
      <c r="H3715" s="6" t="s">
        <v>124</v>
      </c>
      <c r="I3715" s="4" t="s">
        <v>362</v>
      </c>
    </row>
    <row r="3716" spans="1:9" x14ac:dyDescent="0.2">
      <c r="A3716" s="8">
        <v>3713</v>
      </c>
      <c r="B3716" s="4" t="s">
        <v>178</v>
      </c>
      <c r="C3716" s="4" t="s">
        <v>81</v>
      </c>
      <c r="D3716" s="4" t="s">
        <v>492</v>
      </c>
      <c r="E3716" s="10" t="s">
        <v>1341</v>
      </c>
      <c r="F3716" s="10" t="s">
        <v>1342</v>
      </c>
      <c r="G3716" s="2" t="s">
        <v>129</v>
      </c>
      <c r="H3716" s="6" t="s">
        <v>124</v>
      </c>
      <c r="I3716" s="4" t="s">
        <v>362</v>
      </c>
    </row>
    <row r="3717" spans="1:9" x14ac:dyDescent="0.2">
      <c r="A3717" s="8">
        <v>3714</v>
      </c>
      <c r="B3717" s="4" t="s">
        <v>80</v>
      </c>
      <c r="C3717" s="4" t="s">
        <v>281</v>
      </c>
      <c r="D3717" s="4" t="s">
        <v>1358</v>
      </c>
      <c r="E3717" s="10" t="s">
        <v>1341</v>
      </c>
      <c r="F3717" s="10" t="s">
        <v>1342</v>
      </c>
      <c r="G3717" s="2" t="s">
        <v>129</v>
      </c>
      <c r="H3717" s="6" t="s">
        <v>124</v>
      </c>
      <c r="I3717" s="4" t="s">
        <v>125</v>
      </c>
    </row>
    <row r="3718" spans="1:9" x14ac:dyDescent="0.2">
      <c r="A3718" s="8">
        <v>3715</v>
      </c>
      <c r="B3718" s="4" t="s">
        <v>686</v>
      </c>
      <c r="C3718" s="4" t="s">
        <v>1376</v>
      </c>
      <c r="D3718" s="4" t="s">
        <v>567</v>
      </c>
      <c r="E3718" s="10" t="s">
        <v>1341</v>
      </c>
      <c r="F3718" s="10" t="s">
        <v>1342</v>
      </c>
      <c r="G3718" s="2" t="s">
        <v>129</v>
      </c>
      <c r="H3718" s="6" t="s">
        <v>124</v>
      </c>
      <c r="I3718" s="4" t="s">
        <v>125</v>
      </c>
    </row>
    <row r="3719" spans="1:9" x14ac:dyDescent="0.2">
      <c r="A3719" s="8">
        <v>3716</v>
      </c>
      <c r="B3719" s="4" t="s">
        <v>1539</v>
      </c>
      <c r="C3719" s="4" t="s">
        <v>134</v>
      </c>
      <c r="D3719" s="4" t="s">
        <v>636</v>
      </c>
      <c r="E3719" s="10" t="s">
        <v>1574</v>
      </c>
      <c r="F3719" s="10" t="s">
        <v>1575</v>
      </c>
      <c r="G3719" s="10" t="s">
        <v>129</v>
      </c>
      <c r="H3719" s="13" t="s">
        <v>124</v>
      </c>
      <c r="I3719" s="4" t="s">
        <v>1576</v>
      </c>
    </row>
    <row r="3720" spans="1:9" x14ac:dyDescent="0.2">
      <c r="A3720" s="8">
        <v>3717</v>
      </c>
      <c r="B3720" s="4" t="s">
        <v>1373</v>
      </c>
      <c r="C3720" s="4" t="s">
        <v>134</v>
      </c>
      <c r="D3720" s="4" t="s">
        <v>146</v>
      </c>
      <c r="E3720" s="10" t="s">
        <v>1574</v>
      </c>
      <c r="F3720" s="10" t="s">
        <v>1575</v>
      </c>
      <c r="G3720" s="10" t="s">
        <v>129</v>
      </c>
      <c r="H3720" s="13" t="s">
        <v>124</v>
      </c>
      <c r="I3720" s="4" t="s">
        <v>362</v>
      </c>
    </row>
    <row r="3721" spans="1:9" x14ac:dyDescent="0.2">
      <c r="A3721" s="8">
        <v>3718</v>
      </c>
      <c r="B3721" s="4" t="s">
        <v>1577</v>
      </c>
      <c r="C3721" s="4" t="s">
        <v>134</v>
      </c>
      <c r="D3721" s="4" t="s">
        <v>823</v>
      </c>
      <c r="E3721" s="10" t="s">
        <v>1574</v>
      </c>
      <c r="F3721" s="10" t="s">
        <v>1575</v>
      </c>
      <c r="G3721" s="10" t="s">
        <v>129</v>
      </c>
      <c r="H3721" s="13" t="s">
        <v>124</v>
      </c>
      <c r="I3721" s="4" t="s">
        <v>362</v>
      </c>
    </row>
    <row r="3722" spans="1:9" x14ac:dyDescent="0.2">
      <c r="A3722" s="8">
        <v>3719</v>
      </c>
      <c r="B3722" s="4" t="s">
        <v>1578</v>
      </c>
      <c r="C3722" s="4" t="s">
        <v>134</v>
      </c>
      <c r="D3722" s="4" t="s">
        <v>233</v>
      </c>
      <c r="E3722" s="10" t="s">
        <v>1574</v>
      </c>
      <c r="F3722" s="10" t="s">
        <v>1575</v>
      </c>
      <c r="G3722" s="10" t="s">
        <v>129</v>
      </c>
      <c r="H3722" s="13" t="s">
        <v>124</v>
      </c>
      <c r="I3722" s="4" t="s">
        <v>362</v>
      </c>
    </row>
    <row r="3723" spans="1:9" x14ac:dyDescent="0.2">
      <c r="A3723" s="8">
        <v>3720</v>
      </c>
      <c r="B3723" s="4" t="s">
        <v>1579</v>
      </c>
      <c r="C3723" s="4" t="s">
        <v>134</v>
      </c>
      <c r="D3723" s="4" t="s">
        <v>161</v>
      </c>
      <c r="E3723" s="10" t="s">
        <v>1574</v>
      </c>
      <c r="F3723" s="10" t="s">
        <v>1575</v>
      </c>
      <c r="G3723" s="10" t="s">
        <v>129</v>
      </c>
      <c r="H3723" s="13" t="s">
        <v>124</v>
      </c>
      <c r="I3723" s="4" t="s">
        <v>1576</v>
      </c>
    </row>
    <row r="3724" spans="1:9" x14ac:dyDescent="0.2">
      <c r="A3724" s="8">
        <v>3721</v>
      </c>
      <c r="B3724" s="4" t="s">
        <v>1580</v>
      </c>
      <c r="C3724" s="4" t="s">
        <v>415</v>
      </c>
      <c r="D3724" s="4" t="s">
        <v>161</v>
      </c>
      <c r="E3724" s="10" t="s">
        <v>1574</v>
      </c>
      <c r="F3724" s="10" t="s">
        <v>1575</v>
      </c>
      <c r="G3724" s="10" t="s">
        <v>129</v>
      </c>
      <c r="H3724" s="13" t="s">
        <v>124</v>
      </c>
      <c r="I3724" s="4" t="s">
        <v>1576</v>
      </c>
    </row>
    <row r="3725" spans="1:9" x14ac:dyDescent="0.2">
      <c r="A3725" s="8">
        <v>3722</v>
      </c>
      <c r="B3725" s="4" t="s">
        <v>1581</v>
      </c>
      <c r="C3725" s="4" t="s">
        <v>251</v>
      </c>
      <c r="D3725" s="4" t="s">
        <v>1073</v>
      </c>
      <c r="E3725" s="10" t="s">
        <v>1574</v>
      </c>
      <c r="F3725" s="10" t="s">
        <v>1575</v>
      </c>
      <c r="G3725" s="10" t="s">
        <v>129</v>
      </c>
      <c r="H3725" s="13" t="s">
        <v>124</v>
      </c>
      <c r="I3725" s="4" t="s">
        <v>1576</v>
      </c>
    </row>
    <row r="3726" spans="1:9" x14ac:dyDescent="0.2">
      <c r="A3726" s="8">
        <v>3723</v>
      </c>
      <c r="B3726" s="4" t="s">
        <v>1582</v>
      </c>
      <c r="C3726" s="4" t="s">
        <v>199</v>
      </c>
      <c r="D3726" s="4" t="s">
        <v>133</v>
      </c>
      <c r="E3726" s="10" t="s">
        <v>1574</v>
      </c>
      <c r="F3726" s="10" t="s">
        <v>1575</v>
      </c>
      <c r="G3726" s="10" t="s">
        <v>129</v>
      </c>
      <c r="H3726" s="13" t="s">
        <v>124</v>
      </c>
      <c r="I3726" s="4" t="s">
        <v>1576</v>
      </c>
    </row>
    <row r="3727" spans="1:9" x14ac:dyDescent="0.2">
      <c r="A3727" s="8">
        <v>3724</v>
      </c>
      <c r="B3727" s="4" t="s">
        <v>1583</v>
      </c>
      <c r="C3727" s="4" t="s">
        <v>226</v>
      </c>
      <c r="D3727" s="4" t="s">
        <v>1584</v>
      </c>
      <c r="E3727" s="10" t="s">
        <v>1574</v>
      </c>
      <c r="F3727" s="10" t="s">
        <v>1575</v>
      </c>
      <c r="G3727" s="10" t="s">
        <v>129</v>
      </c>
      <c r="H3727" s="13" t="s">
        <v>124</v>
      </c>
      <c r="I3727" s="4" t="s">
        <v>362</v>
      </c>
    </row>
    <row r="3728" spans="1:9" x14ac:dyDescent="0.2">
      <c r="A3728" s="8">
        <v>3725</v>
      </c>
      <c r="B3728" s="4" t="s">
        <v>1585</v>
      </c>
      <c r="C3728" s="4" t="s">
        <v>226</v>
      </c>
      <c r="D3728" s="4" t="s">
        <v>310</v>
      </c>
      <c r="E3728" s="10" t="s">
        <v>1574</v>
      </c>
      <c r="F3728" s="10" t="s">
        <v>1575</v>
      </c>
      <c r="G3728" s="10" t="s">
        <v>129</v>
      </c>
      <c r="H3728" s="13" t="s">
        <v>124</v>
      </c>
      <c r="I3728" s="4" t="s">
        <v>1576</v>
      </c>
    </row>
    <row r="3729" spans="1:9" x14ac:dyDescent="0.2">
      <c r="A3729" s="8">
        <v>3726</v>
      </c>
      <c r="B3729" s="4" t="s">
        <v>1586</v>
      </c>
      <c r="C3729" s="4" t="s">
        <v>226</v>
      </c>
      <c r="D3729" s="4" t="s">
        <v>511</v>
      </c>
      <c r="E3729" s="10" t="s">
        <v>1574</v>
      </c>
      <c r="F3729" s="10" t="s">
        <v>1575</v>
      </c>
      <c r="G3729" s="10" t="s">
        <v>129</v>
      </c>
      <c r="H3729" s="13" t="s">
        <v>124</v>
      </c>
      <c r="I3729" s="4" t="s">
        <v>362</v>
      </c>
    </row>
    <row r="3730" spans="1:9" x14ac:dyDescent="0.2">
      <c r="A3730" s="8">
        <v>3727</v>
      </c>
      <c r="B3730" s="4" t="s">
        <v>1587</v>
      </c>
      <c r="C3730" s="4" t="s">
        <v>461</v>
      </c>
      <c r="D3730" s="4" t="s">
        <v>64</v>
      </c>
      <c r="E3730" s="10" t="s">
        <v>1574</v>
      </c>
      <c r="F3730" s="10" t="s">
        <v>1575</v>
      </c>
      <c r="G3730" s="10" t="s">
        <v>129</v>
      </c>
      <c r="H3730" s="13" t="s">
        <v>124</v>
      </c>
      <c r="I3730" s="4" t="s">
        <v>1576</v>
      </c>
    </row>
    <row r="3731" spans="1:9" x14ac:dyDescent="0.2">
      <c r="A3731" s="8">
        <v>3728</v>
      </c>
      <c r="B3731" s="4" t="s">
        <v>1588</v>
      </c>
      <c r="C3731" s="4" t="s">
        <v>1589</v>
      </c>
      <c r="D3731" s="4" t="s">
        <v>731</v>
      </c>
      <c r="E3731" s="10" t="s">
        <v>1574</v>
      </c>
      <c r="F3731" s="10" t="s">
        <v>1575</v>
      </c>
      <c r="G3731" s="10" t="s">
        <v>129</v>
      </c>
      <c r="H3731" s="13" t="s">
        <v>124</v>
      </c>
      <c r="I3731" s="4" t="s">
        <v>362</v>
      </c>
    </row>
    <row r="3732" spans="1:9" x14ac:dyDescent="0.2">
      <c r="A3732" s="8">
        <v>3729</v>
      </c>
      <c r="B3732" s="4" t="s">
        <v>283</v>
      </c>
      <c r="C3732" s="4" t="s">
        <v>267</v>
      </c>
      <c r="D3732" s="4" t="s">
        <v>300</v>
      </c>
      <c r="E3732" s="10" t="s">
        <v>1574</v>
      </c>
      <c r="F3732" s="10" t="s">
        <v>1575</v>
      </c>
      <c r="G3732" s="10" t="s">
        <v>129</v>
      </c>
      <c r="H3732" s="13" t="s">
        <v>124</v>
      </c>
      <c r="I3732" s="4" t="s">
        <v>362</v>
      </c>
    </row>
    <row r="3733" spans="1:9" x14ac:dyDescent="0.2">
      <c r="A3733" s="8">
        <v>3730</v>
      </c>
      <c r="B3733" s="4" t="s">
        <v>718</v>
      </c>
      <c r="C3733" s="4" t="s">
        <v>492</v>
      </c>
      <c r="D3733" s="4" t="s">
        <v>764</v>
      </c>
      <c r="E3733" s="10" t="s">
        <v>1574</v>
      </c>
      <c r="F3733" s="10" t="s">
        <v>1575</v>
      </c>
      <c r="G3733" s="10" t="s">
        <v>129</v>
      </c>
      <c r="H3733" s="13" t="s">
        <v>124</v>
      </c>
      <c r="I3733" s="4" t="s">
        <v>1576</v>
      </c>
    </row>
    <row r="3734" spans="1:9" x14ac:dyDescent="0.2">
      <c r="A3734" s="8">
        <v>3731</v>
      </c>
      <c r="B3734" s="4" t="s">
        <v>1590</v>
      </c>
      <c r="C3734" s="4" t="s">
        <v>492</v>
      </c>
      <c r="D3734" s="4" t="s">
        <v>533</v>
      </c>
      <c r="E3734" s="10" t="s">
        <v>1574</v>
      </c>
      <c r="F3734" s="10" t="s">
        <v>1575</v>
      </c>
      <c r="G3734" s="10" t="s">
        <v>129</v>
      </c>
      <c r="H3734" s="13" t="s">
        <v>124</v>
      </c>
      <c r="I3734" s="4" t="s">
        <v>1576</v>
      </c>
    </row>
    <row r="3735" spans="1:9" x14ac:dyDescent="0.2">
      <c r="A3735" s="8">
        <v>3732</v>
      </c>
      <c r="B3735" s="4" t="s">
        <v>1591</v>
      </c>
      <c r="C3735" s="4" t="s">
        <v>507</v>
      </c>
      <c r="D3735" s="4" t="s">
        <v>316</v>
      </c>
      <c r="E3735" s="10" t="s">
        <v>1574</v>
      </c>
      <c r="F3735" s="10" t="s">
        <v>1575</v>
      </c>
      <c r="G3735" s="10" t="s">
        <v>129</v>
      </c>
      <c r="H3735" s="13" t="s">
        <v>124</v>
      </c>
      <c r="I3735" s="4" t="s">
        <v>1576</v>
      </c>
    </row>
    <row r="3736" spans="1:9" x14ac:dyDescent="0.2">
      <c r="A3736" s="8">
        <v>3733</v>
      </c>
      <c r="B3736" s="4" t="s">
        <v>111</v>
      </c>
      <c r="C3736" s="4" t="s">
        <v>263</v>
      </c>
      <c r="D3736" s="4" t="s">
        <v>133</v>
      </c>
      <c r="E3736" s="10" t="s">
        <v>1574</v>
      </c>
      <c r="F3736" s="10" t="s">
        <v>1575</v>
      </c>
      <c r="G3736" s="10" t="s">
        <v>129</v>
      </c>
      <c r="H3736" s="13" t="s">
        <v>124</v>
      </c>
      <c r="I3736" s="4" t="s">
        <v>1576</v>
      </c>
    </row>
    <row r="3737" spans="1:9" x14ac:dyDescent="0.2">
      <c r="A3737" s="8">
        <v>3734</v>
      </c>
      <c r="B3737" s="4" t="s">
        <v>1580</v>
      </c>
      <c r="C3737" s="4" t="s">
        <v>441</v>
      </c>
      <c r="D3737" s="4" t="s">
        <v>193</v>
      </c>
      <c r="E3737" s="10" t="s">
        <v>1574</v>
      </c>
      <c r="F3737" s="10" t="s">
        <v>1575</v>
      </c>
      <c r="G3737" s="10" t="s">
        <v>129</v>
      </c>
      <c r="H3737" s="13" t="s">
        <v>124</v>
      </c>
      <c r="I3737" s="4" t="s">
        <v>1576</v>
      </c>
    </row>
    <row r="3738" spans="1:9" x14ac:dyDescent="0.2">
      <c r="A3738" s="8">
        <v>3735</v>
      </c>
      <c r="B3738" s="4" t="s">
        <v>482</v>
      </c>
      <c r="C3738" s="4" t="s">
        <v>1592</v>
      </c>
      <c r="D3738" s="4" t="s">
        <v>106</v>
      </c>
      <c r="E3738" s="10" t="s">
        <v>1574</v>
      </c>
      <c r="F3738" s="10" t="s">
        <v>1575</v>
      </c>
      <c r="G3738" s="10" t="s">
        <v>129</v>
      </c>
      <c r="H3738" s="13" t="s">
        <v>124</v>
      </c>
      <c r="I3738" s="4" t="s">
        <v>362</v>
      </c>
    </row>
    <row r="3739" spans="1:9" x14ac:dyDescent="0.2">
      <c r="A3739" s="8">
        <v>3736</v>
      </c>
      <c r="B3739" s="4" t="s">
        <v>75</v>
      </c>
      <c r="C3739" s="4" t="s">
        <v>359</v>
      </c>
      <c r="D3739" s="4" t="s">
        <v>430</v>
      </c>
      <c r="E3739" s="10" t="s">
        <v>1574</v>
      </c>
      <c r="F3739" s="10" t="s">
        <v>1575</v>
      </c>
      <c r="G3739" s="10" t="s">
        <v>129</v>
      </c>
      <c r="H3739" s="13" t="s">
        <v>124</v>
      </c>
      <c r="I3739" s="4" t="s">
        <v>1576</v>
      </c>
    </row>
    <row r="3740" spans="1:9" x14ac:dyDescent="0.2">
      <c r="A3740" s="8">
        <v>3737</v>
      </c>
      <c r="B3740" s="4" t="s">
        <v>1593</v>
      </c>
      <c r="C3740" s="4" t="s">
        <v>529</v>
      </c>
      <c r="D3740" s="4" t="s">
        <v>440</v>
      </c>
      <c r="E3740" s="10" t="s">
        <v>1574</v>
      </c>
      <c r="F3740" s="10" t="s">
        <v>1575</v>
      </c>
      <c r="G3740" s="10" t="s">
        <v>129</v>
      </c>
      <c r="H3740" s="13" t="s">
        <v>124</v>
      </c>
      <c r="I3740" s="4" t="s">
        <v>1576</v>
      </c>
    </row>
    <row r="3741" spans="1:9" x14ac:dyDescent="0.2">
      <c r="A3741" s="8">
        <v>3738</v>
      </c>
      <c r="B3741" s="4" t="s">
        <v>1594</v>
      </c>
      <c r="C3741" s="4" t="s">
        <v>1595</v>
      </c>
      <c r="D3741" s="4" t="s">
        <v>277</v>
      </c>
      <c r="E3741" s="10" t="s">
        <v>1574</v>
      </c>
      <c r="F3741" s="10" t="s">
        <v>1575</v>
      </c>
      <c r="G3741" s="10" t="s">
        <v>129</v>
      </c>
      <c r="H3741" s="13" t="s">
        <v>124</v>
      </c>
      <c r="I3741" s="4" t="s">
        <v>1576</v>
      </c>
    </row>
    <row r="3742" spans="1:9" x14ac:dyDescent="0.2">
      <c r="A3742" s="8">
        <v>3739</v>
      </c>
      <c r="B3742" s="4" t="s">
        <v>335</v>
      </c>
      <c r="C3742" s="4" t="s">
        <v>258</v>
      </c>
      <c r="D3742" s="4" t="s">
        <v>190</v>
      </c>
      <c r="E3742" s="10" t="s">
        <v>1574</v>
      </c>
      <c r="F3742" s="10" t="s">
        <v>1575</v>
      </c>
      <c r="G3742" s="10" t="s">
        <v>129</v>
      </c>
      <c r="H3742" s="13" t="s">
        <v>124</v>
      </c>
      <c r="I3742" s="4" t="s">
        <v>362</v>
      </c>
    </row>
    <row r="3743" spans="1:9" x14ac:dyDescent="0.2">
      <c r="A3743" s="8">
        <v>3740</v>
      </c>
      <c r="B3743" s="4" t="s">
        <v>1596</v>
      </c>
      <c r="C3743" s="4" t="s">
        <v>258</v>
      </c>
      <c r="D3743" s="4" t="s">
        <v>529</v>
      </c>
      <c r="E3743" s="10" t="s">
        <v>1574</v>
      </c>
      <c r="F3743" s="10" t="s">
        <v>1575</v>
      </c>
      <c r="G3743" s="10" t="s">
        <v>129</v>
      </c>
      <c r="H3743" s="13" t="s">
        <v>124</v>
      </c>
      <c r="I3743" s="4" t="s">
        <v>1576</v>
      </c>
    </row>
    <row r="3744" spans="1:9" x14ac:dyDescent="0.2">
      <c r="A3744" s="8">
        <v>3741</v>
      </c>
      <c r="B3744" s="4" t="s">
        <v>1597</v>
      </c>
      <c r="C3744" s="4" t="s">
        <v>258</v>
      </c>
      <c r="D3744" s="4" t="s">
        <v>190</v>
      </c>
      <c r="E3744" s="10" t="s">
        <v>1574</v>
      </c>
      <c r="F3744" s="10" t="s">
        <v>1575</v>
      </c>
      <c r="G3744" s="10" t="s">
        <v>129</v>
      </c>
      <c r="H3744" s="13" t="s">
        <v>124</v>
      </c>
      <c r="I3744" s="4" t="s">
        <v>1576</v>
      </c>
    </row>
    <row r="3745" spans="1:9" x14ac:dyDescent="0.2">
      <c r="A3745" s="8">
        <v>3742</v>
      </c>
      <c r="B3745" s="4" t="s">
        <v>1598</v>
      </c>
      <c r="C3745" s="4" t="s">
        <v>1599</v>
      </c>
      <c r="D3745" s="4" t="s">
        <v>870</v>
      </c>
      <c r="E3745" s="10" t="s">
        <v>1574</v>
      </c>
      <c r="F3745" s="10" t="s">
        <v>1575</v>
      </c>
      <c r="G3745" s="10" t="s">
        <v>129</v>
      </c>
      <c r="H3745" s="13" t="s">
        <v>124</v>
      </c>
      <c r="I3745" s="4" t="s">
        <v>362</v>
      </c>
    </row>
    <row r="3746" spans="1:9" x14ac:dyDescent="0.2">
      <c r="A3746" s="8">
        <v>3743</v>
      </c>
      <c r="B3746" s="4" t="s">
        <v>1600</v>
      </c>
      <c r="C3746" s="4" t="s">
        <v>428</v>
      </c>
      <c r="D3746" s="4" t="s">
        <v>257</v>
      </c>
      <c r="E3746" s="10" t="s">
        <v>1574</v>
      </c>
      <c r="F3746" s="10" t="s">
        <v>1575</v>
      </c>
      <c r="G3746" s="10" t="s">
        <v>129</v>
      </c>
      <c r="H3746" s="13" t="s">
        <v>124</v>
      </c>
      <c r="I3746" s="4" t="s">
        <v>1576</v>
      </c>
    </row>
    <row r="3747" spans="1:9" x14ac:dyDescent="0.2">
      <c r="A3747" s="8">
        <v>3744</v>
      </c>
      <c r="B3747" s="4" t="s">
        <v>1601</v>
      </c>
      <c r="C3747" s="4" t="s">
        <v>428</v>
      </c>
      <c r="D3747" s="4" t="s">
        <v>133</v>
      </c>
      <c r="E3747" s="10" t="s">
        <v>1574</v>
      </c>
      <c r="F3747" s="10" t="s">
        <v>1575</v>
      </c>
      <c r="G3747" s="10" t="s">
        <v>129</v>
      </c>
      <c r="H3747" s="13" t="s">
        <v>124</v>
      </c>
      <c r="I3747" s="4" t="s">
        <v>1576</v>
      </c>
    </row>
    <row r="3748" spans="1:9" x14ac:dyDescent="0.2">
      <c r="A3748" s="8">
        <v>3745</v>
      </c>
      <c r="B3748" s="4" t="s">
        <v>1590</v>
      </c>
      <c r="C3748" s="4" t="s">
        <v>428</v>
      </c>
      <c r="D3748" s="4" t="s">
        <v>108</v>
      </c>
      <c r="E3748" s="10" t="s">
        <v>1574</v>
      </c>
      <c r="F3748" s="10" t="s">
        <v>1575</v>
      </c>
      <c r="G3748" s="10" t="s">
        <v>129</v>
      </c>
      <c r="H3748" s="13" t="s">
        <v>124</v>
      </c>
      <c r="I3748" s="4" t="s">
        <v>1576</v>
      </c>
    </row>
    <row r="3749" spans="1:9" x14ac:dyDescent="0.2">
      <c r="A3749" s="8">
        <v>3746</v>
      </c>
      <c r="B3749" s="4" t="s">
        <v>457</v>
      </c>
      <c r="C3749" s="4" t="s">
        <v>428</v>
      </c>
      <c r="D3749" s="4" t="s">
        <v>257</v>
      </c>
      <c r="E3749" s="10" t="s">
        <v>1574</v>
      </c>
      <c r="F3749" s="10" t="s">
        <v>1575</v>
      </c>
      <c r="G3749" s="10" t="s">
        <v>129</v>
      </c>
      <c r="H3749" s="13" t="s">
        <v>124</v>
      </c>
      <c r="I3749" s="4" t="s">
        <v>1576</v>
      </c>
    </row>
    <row r="3750" spans="1:9" x14ac:dyDescent="0.2">
      <c r="A3750" s="8">
        <v>3747</v>
      </c>
      <c r="B3750" s="4" t="s">
        <v>1602</v>
      </c>
      <c r="C3750" s="4" t="s">
        <v>428</v>
      </c>
      <c r="D3750" s="4" t="s">
        <v>509</v>
      </c>
      <c r="E3750" s="10" t="s">
        <v>1574</v>
      </c>
      <c r="F3750" s="10" t="s">
        <v>1575</v>
      </c>
      <c r="G3750" s="10" t="s">
        <v>129</v>
      </c>
      <c r="H3750" s="13" t="s">
        <v>124</v>
      </c>
      <c r="I3750" s="4" t="s">
        <v>1576</v>
      </c>
    </row>
    <row r="3751" spans="1:9" x14ac:dyDescent="0.2">
      <c r="A3751" s="8">
        <v>3748</v>
      </c>
      <c r="B3751" s="4" t="s">
        <v>1603</v>
      </c>
      <c r="C3751" s="4" t="s">
        <v>357</v>
      </c>
      <c r="D3751" s="4" t="s">
        <v>636</v>
      </c>
      <c r="E3751" s="10" t="s">
        <v>1574</v>
      </c>
      <c r="F3751" s="10" t="s">
        <v>1575</v>
      </c>
      <c r="G3751" s="10" t="s">
        <v>129</v>
      </c>
      <c r="H3751" s="13" t="s">
        <v>124</v>
      </c>
      <c r="I3751" s="4" t="s">
        <v>1576</v>
      </c>
    </row>
    <row r="3752" spans="1:9" x14ac:dyDescent="0.2">
      <c r="A3752" s="8">
        <v>3749</v>
      </c>
      <c r="B3752" s="4" t="s">
        <v>1604</v>
      </c>
      <c r="C3752" s="4" t="s">
        <v>357</v>
      </c>
      <c r="D3752" s="4" t="s">
        <v>84</v>
      </c>
      <c r="E3752" s="10" t="s">
        <v>1574</v>
      </c>
      <c r="F3752" s="10" t="s">
        <v>1575</v>
      </c>
      <c r="G3752" s="10" t="s">
        <v>129</v>
      </c>
      <c r="H3752" s="13" t="s">
        <v>124</v>
      </c>
      <c r="I3752" s="4" t="s">
        <v>1576</v>
      </c>
    </row>
    <row r="3753" spans="1:9" x14ac:dyDescent="0.2">
      <c r="A3753" s="8">
        <v>3750</v>
      </c>
      <c r="B3753" s="4" t="s">
        <v>1605</v>
      </c>
      <c r="C3753" s="4" t="s">
        <v>1606</v>
      </c>
      <c r="D3753" s="4" t="s">
        <v>149</v>
      </c>
      <c r="E3753" s="10" t="s">
        <v>1574</v>
      </c>
      <c r="F3753" s="10" t="s">
        <v>1575</v>
      </c>
      <c r="G3753" s="10" t="s">
        <v>129</v>
      </c>
      <c r="H3753" s="13" t="s">
        <v>124</v>
      </c>
      <c r="I3753" s="4" t="s">
        <v>1576</v>
      </c>
    </row>
    <row r="3754" spans="1:9" x14ac:dyDescent="0.2">
      <c r="A3754" s="8">
        <v>3751</v>
      </c>
      <c r="B3754" s="4" t="s">
        <v>487</v>
      </c>
      <c r="C3754" s="4" t="s">
        <v>1607</v>
      </c>
      <c r="D3754" s="4" t="s">
        <v>369</v>
      </c>
      <c r="E3754" s="10" t="s">
        <v>1574</v>
      </c>
      <c r="F3754" s="10" t="s">
        <v>1575</v>
      </c>
      <c r="G3754" s="10" t="s">
        <v>129</v>
      </c>
      <c r="H3754" s="13" t="s">
        <v>124</v>
      </c>
      <c r="I3754" s="4" t="s">
        <v>1576</v>
      </c>
    </row>
    <row r="3755" spans="1:9" x14ac:dyDescent="0.2">
      <c r="A3755" s="8">
        <v>3752</v>
      </c>
      <c r="B3755" s="4" t="s">
        <v>1608</v>
      </c>
      <c r="C3755" s="4" t="s">
        <v>626</v>
      </c>
      <c r="D3755" s="4" t="s">
        <v>198</v>
      </c>
      <c r="E3755" s="10" t="s">
        <v>1574</v>
      </c>
      <c r="F3755" s="10" t="s">
        <v>1575</v>
      </c>
      <c r="G3755" s="10" t="s">
        <v>129</v>
      </c>
      <c r="H3755" s="13" t="s">
        <v>124</v>
      </c>
      <c r="I3755" s="4" t="s">
        <v>1576</v>
      </c>
    </row>
    <row r="3756" spans="1:9" x14ac:dyDescent="0.2">
      <c r="A3756" s="8">
        <v>3753</v>
      </c>
      <c r="B3756" s="4" t="s">
        <v>1609</v>
      </c>
      <c r="C3756" s="4" t="s">
        <v>626</v>
      </c>
      <c r="D3756" s="4" t="s">
        <v>110</v>
      </c>
      <c r="E3756" s="10" t="s">
        <v>1574</v>
      </c>
      <c r="F3756" s="10" t="s">
        <v>1575</v>
      </c>
      <c r="G3756" s="10" t="s">
        <v>129</v>
      </c>
      <c r="H3756" s="13" t="s">
        <v>124</v>
      </c>
      <c r="I3756" s="4" t="s">
        <v>1576</v>
      </c>
    </row>
    <row r="3757" spans="1:9" x14ac:dyDescent="0.2">
      <c r="A3757" s="8">
        <v>3754</v>
      </c>
      <c r="B3757" s="4" t="s">
        <v>1610</v>
      </c>
      <c r="C3757" s="4" t="s">
        <v>626</v>
      </c>
      <c r="D3757" s="4" t="s">
        <v>322</v>
      </c>
      <c r="E3757" s="10" t="s">
        <v>1574</v>
      </c>
      <c r="F3757" s="10" t="s">
        <v>1575</v>
      </c>
      <c r="G3757" s="10" t="s">
        <v>129</v>
      </c>
      <c r="H3757" s="13" t="s">
        <v>124</v>
      </c>
      <c r="I3757" s="4" t="s">
        <v>1576</v>
      </c>
    </row>
    <row r="3758" spans="1:9" x14ac:dyDescent="0.2">
      <c r="A3758" s="8">
        <v>3755</v>
      </c>
      <c r="B3758" s="4" t="s">
        <v>1611</v>
      </c>
      <c r="C3758" s="4" t="s">
        <v>626</v>
      </c>
      <c r="D3758" s="4" t="s">
        <v>207</v>
      </c>
      <c r="E3758" s="10" t="s">
        <v>1574</v>
      </c>
      <c r="F3758" s="10" t="s">
        <v>1575</v>
      </c>
      <c r="G3758" s="10" t="s">
        <v>129</v>
      </c>
      <c r="H3758" s="13" t="s">
        <v>124</v>
      </c>
      <c r="I3758" s="4" t="s">
        <v>1576</v>
      </c>
    </row>
    <row r="3759" spans="1:9" x14ac:dyDescent="0.2">
      <c r="A3759" s="8">
        <v>3756</v>
      </c>
      <c r="B3759" s="4" t="s">
        <v>1612</v>
      </c>
      <c r="C3759" s="4" t="s">
        <v>161</v>
      </c>
      <c r="D3759" s="4" t="s">
        <v>288</v>
      </c>
      <c r="E3759" s="10" t="s">
        <v>1574</v>
      </c>
      <c r="F3759" s="10" t="s">
        <v>1575</v>
      </c>
      <c r="G3759" s="10" t="s">
        <v>129</v>
      </c>
      <c r="H3759" s="13" t="s">
        <v>124</v>
      </c>
      <c r="I3759" s="4" t="s">
        <v>1576</v>
      </c>
    </row>
    <row r="3760" spans="1:9" x14ac:dyDescent="0.2">
      <c r="A3760" s="8">
        <v>3757</v>
      </c>
      <c r="B3760" s="4" t="s">
        <v>1613</v>
      </c>
      <c r="C3760" s="4" t="s">
        <v>274</v>
      </c>
      <c r="D3760" s="4" t="s">
        <v>1614</v>
      </c>
      <c r="E3760" s="10" t="s">
        <v>1574</v>
      </c>
      <c r="F3760" s="10" t="s">
        <v>1575</v>
      </c>
      <c r="G3760" s="10" t="s">
        <v>129</v>
      </c>
      <c r="H3760" s="13" t="s">
        <v>124</v>
      </c>
      <c r="I3760" s="4" t="s">
        <v>1576</v>
      </c>
    </row>
    <row r="3761" spans="1:9" x14ac:dyDescent="0.2">
      <c r="A3761" s="8">
        <v>3758</v>
      </c>
      <c r="B3761" s="4" t="s">
        <v>1465</v>
      </c>
      <c r="C3761" s="4" t="s">
        <v>286</v>
      </c>
      <c r="D3761" s="4" t="s">
        <v>1333</v>
      </c>
      <c r="E3761" s="10" t="s">
        <v>1574</v>
      </c>
      <c r="F3761" s="10" t="s">
        <v>1575</v>
      </c>
      <c r="G3761" s="10" t="s">
        <v>129</v>
      </c>
      <c r="H3761" s="13" t="s">
        <v>124</v>
      </c>
      <c r="I3761" s="4" t="s">
        <v>362</v>
      </c>
    </row>
    <row r="3762" spans="1:9" x14ac:dyDescent="0.2">
      <c r="A3762" s="8">
        <v>3759</v>
      </c>
      <c r="B3762" s="4" t="s">
        <v>1615</v>
      </c>
      <c r="C3762" s="4" t="s">
        <v>444</v>
      </c>
      <c r="D3762" s="4" t="s">
        <v>428</v>
      </c>
      <c r="E3762" s="10" t="s">
        <v>1574</v>
      </c>
      <c r="F3762" s="10" t="s">
        <v>1575</v>
      </c>
      <c r="G3762" s="10" t="s">
        <v>129</v>
      </c>
      <c r="H3762" s="13" t="s">
        <v>124</v>
      </c>
      <c r="I3762" s="4" t="s">
        <v>1576</v>
      </c>
    </row>
    <row r="3763" spans="1:9" x14ac:dyDescent="0.2">
      <c r="A3763" s="8">
        <v>3760</v>
      </c>
      <c r="B3763" s="4" t="s">
        <v>1616</v>
      </c>
      <c r="C3763" s="4" t="s">
        <v>678</v>
      </c>
      <c r="D3763" s="4" t="s">
        <v>233</v>
      </c>
      <c r="E3763" s="10" t="s">
        <v>1574</v>
      </c>
      <c r="F3763" s="10" t="s">
        <v>1575</v>
      </c>
      <c r="G3763" s="10" t="s">
        <v>129</v>
      </c>
      <c r="H3763" s="13" t="s">
        <v>124</v>
      </c>
      <c r="I3763" s="4" t="s">
        <v>1576</v>
      </c>
    </row>
    <row r="3764" spans="1:9" x14ac:dyDescent="0.2">
      <c r="A3764" s="8">
        <v>3761</v>
      </c>
      <c r="B3764" s="4" t="s">
        <v>219</v>
      </c>
      <c r="C3764" s="4" t="s">
        <v>676</v>
      </c>
      <c r="D3764" s="4" t="s">
        <v>324</v>
      </c>
      <c r="E3764" s="10" t="s">
        <v>1574</v>
      </c>
      <c r="F3764" s="10" t="s">
        <v>1575</v>
      </c>
      <c r="G3764" s="10" t="s">
        <v>129</v>
      </c>
      <c r="H3764" s="13" t="s">
        <v>124</v>
      </c>
      <c r="I3764" s="4" t="s">
        <v>1576</v>
      </c>
    </row>
    <row r="3765" spans="1:9" x14ac:dyDescent="0.2">
      <c r="A3765" s="8">
        <v>3762</v>
      </c>
      <c r="B3765" s="4" t="s">
        <v>1617</v>
      </c>
      <c r="C3765" s="4" t="s">
        <v>59</v>
      </c>
      <c r="D3765" s="4" t="s">
        <v>251</v>
      </c>
      <c r="E3765" s="10" t="s">
        <v>1574</v>
      </c>
      <c r="F3765" s="10" t="s">
        <v>1575</v>
      </c>
      <c r="G3765" s="10" t="s">
        <v>129</v>
      </c>
      <c r="H3765" s="13" t="s">
        <v>124</v>
      </c>
      <c r="I3765" s="4" t="s">
        <v>1576</v>
      </c>
    </row>
    <row r="3766" spans="1:9" x14ac:dyDescent="0.2">
      <c r="A3766" s="8">
        <v>3763</v>
      </c>
      <c r="B3766" s="4" t="s">
        <v>1247</v>
      </c>
      <c r="C3766" s="4" t="s">
        <v>59</v>
      </c>
      <c r="D3766" s="4" t="s">
        <v>84</v>
      </c>
      <c r="E3766" s="10" t="s">
        <v>1574</v>
      </c>
      <c r="F3766" s="10" t="s">
        <v>1575</v>
      </c>
      <c r="G3766" s="10" t="s">
        <v>129</v>
      </c>
      <c r="H3766" s="13" t="s">
        <v>124</v>
      </c>
      <c r="I3766" s="4" t="s">
        <v>362</v>
      </c>
    </row>
    <row r="3767" spans="1:9" x14ac:dyDescent="0.2">
      <c r="A3767" s="8">
        <v>3764</v>
      </c>
      <c r="B3767" s="4" t="s">
        <v>1618</v>
      </c>
      <c r="C3767" s="4" t="s">
        <v>59</v>
      </c>
      <c r="D3767" s="4" t="s">
        <v>218</v>
      </c>
      <c r="E3767" s="10" t="s">
        <v>1574</v>
      </c>
      <c r="F3767" s="10" t="s">
        <v>1575</v>
      </c>
      <c r="G3767" s="10" t="s">
        <v>129</v>
      </c>
      <c r="H3767" s="13" t="s">
        <v>124</v>
      </c>
      <c r="I3767" s="4" t="s">
        <v>1576</v>
      </c>
    </row>
    <row r="3768" spans="1:9" x14ac:dyDescent="0.2">
      <c r="A3768" s="8">
        <v>3765</v>
      </c>
      <c r="B3768" s="4" t="s">
        <v>1619</v>
      </c>
      <c r="C3768" s="4" t="s">
        <v>695</v>
      </c>
      <c r="D3768" s="4" t="s">
        <v>162</v>
      </c>
      <c r="E3768" s="10" t="s">
        <v>1574</v>
      </c>
      <c r="F3768" s="10" t="s">
        <v>1575</v>
      </c>
      <c r="G3768" s="10" t="s">
        <v>129</v>
      </c>
      <c r="H3768" s="13" t="s">
        <v>124</v>
      </c>
      <c r="I3768" s="4" t="s">
        <v>362</v>
      </c>
    </row>
    <row r="3769" spans="1:9" x14ac:dyDescent="0.2">
      <c r="A3769" s="8">
        <v>3766</v>
      </c>
      <c r="B3769" s="4" t="s">
        <v>1620</v>
      </c>
      <c r="C3769" s="4" t="s">
        <v>695</v>
      </c>
      <c r="D3769" s="4" t="s">
        <v>810</v>
      </c>
      <c r="E3769" s="10" t="s">
        <v>1574</v>
      </c>
      <c r="F3769" s="10" t="s">
        <v>1575</v>
      </c>
      <c r="G3769" s="10" t="s">
        <v>129</v>
      </c>
      <c r="H3769" s="13" t="s">
        <v>124</v>
      </c>
      <c r="I3769" s="4" t="s">
        <v>362</v>
      </c>
    </row>
    <row r="3770" spans="1:9" x14ac:dyDescent="0.2">
      <c r="A3770" s="8">
        <v>3767</v>
      </c>
      <c r="B3770" s="4" t="s">
        <v>1620</v>
      </c>
      <c r="C3770" s="4" t="s">
        <v>229</v>
      </c>
      <c r="D3770" s="4" t="s">
        <v>1140</v>
      </c>
      <c r="E3770" s="10" t="s">
        <v>1574</v>
      </c>
      <c r="F3770" s="10" t="s">
        <v>1575</v>
      </c>
      <c r="G3770" s="10" t="s">
        <v>129</v>
      </c>
      <c r="H3770" s="13" t="s">
        <v>124</v>
      </c>
      <c r="I3770" s="4" t="s">
        <v>362</v>
      </c>
    </row>
    <row r="3771" spans="1:9" x14ac:dyDescent="0.2">
      <c r="A3771" s="8">
        <v>3768</v>
      </c>
      <c r="B3771" s="4" t="s">
        <v>1621</v>
      </c>
      <c r="C3771" s="4" t="s">
        <v>1622</v>
      </c>
      <c r="D3771" s="4" t="s">
        <v>155</v>
      </c>
      <c r="E3771" s="10" t="s">
        <v>1574</v>
      </c>
      <c r="F3771" s="10" t="s">
        <v>1575</v>
      </c>
      <c r="G3771" s="10" t="s">
        <v>129</v>
      </c>
      <c r="H3771" s="13" t="s">
        <v>124</v>
      </c>
      <c r="I3771" s="4" t="s">
        <v>1576</v>
      </c>
    </row>
    <row r="3772" spans="1:9" x14ac:dyDescent="0.2">
      <c r="A3772" s="8">
        <v>3769</v>
      </c>
      <c r="B3772" s="4" t="s">
        <v>1623</v>
      </c>
      <c r="C3772" s="4" t="s">
        <v>1622</v>
      </c>
      <c r="D3772" s="4" t="s">
        <v>148</v>
      </c>
      <c r="E3772" s="10" t="s">
        <v>1574</v>
      </c>
      <c r="F3772" s="10" t="s">
        <v>1575</v>
      </c>
      <c r="G3772" s="10" t="s">
        <v>129</v>
      </c>
      <c r="H3772" s="13" t="s">
        <v>124</v>
      </c>
      <c r="I3772" s="4" t="s">
        <v>362</v>
      </c>
    </row>
    <row r="3773" spans="1:9" x14ac:dyDescent="0.2">
      <c r="A3773" s="8">
        <v>3770</v>
      </c>
      <c r="B3773" s="4" t="s">
        <v>1624</v>
      </c>
      <c r="C3773" s="4" t="s">
        <v>244</v>
      </c>
      <c r="D3773" s="4" t="s">
        <v>1625</v>
      </c>
      <c r="E3773" s="10" t="s">
        <v>1574</v>
      </c>
      <c r="F3773" s="10" t="s">
        <v>1575</v>
      </c>
      <c r="G3773" s="10" t="s">
        <v>129</v>
      </c>
      <c r="H3773" s="13" t="s">
        <v>124</v>
      </c>
      <c r="I3773" s="4" t="s">
        <v>1576</v>
      </c>
    </row>
    <row r="3774" spans="1:9" x14ac:dyDescent="0.2">
      <c r="A3774" s="8">
        <v>3771</v>
      </c>
      <c r="B3774" s="4" t="s">
        <v>248</v>
      </c>
      <c r="C3774" s="4" t="s">
        <v>130</v>
      </c>
      <c r="D3774" s="4" t="s">
        <v>84</v>
      </c>
      <c r="E3774" s="10" t="s">
        <v>1574</v>
      </c>
      <c r="F3774" s="10" t="s">
        <v>1575</v>
      </c>
      <c r="G3774" s="10" t="s">
        <v>129</v>
      </c>
      <c r="H3774" s="13" t="s">
        <v>124</v>
      </c>
      <c r="I3774" s="4" t="s">
        <v>1576</v>
      </c>
    </row>
    <row r="3775" spans="1:9" x14ac:dyDescent="0.2">
      <c r="A3775" s="8">
        <v>3772</v>
      </c>
      <c r="B3775" s="4" t="s">
        <v>1626</v>
      </c>
      <c r="C3775" s="4" t="s">
        <v>731</v>
      </c>
      <c r="D3775" s="4" t="s">
        <v>167</v>
      </c>
      <c r="E3775" s="10" t="s">
        <v>1574</v>
      </c>
      <c r="F3775" s="10" t="s">
        <v>1575</v>
      </c>
      <c r="G3775" s="10" t="s">
        <v>129</v>
      </c>
      <c r="H3775" s="13" t="s">
        <v>124</v>
      </c>
      <c r="I3775" s="4" t="s">
        <v>362</v>
      </c>
    </row>
    <row r="3776" spans="1:9" x14ac:dyDescent="0.2">
      <c r="A3776" s="8">
        <v>3773</v>
      </c>
      <c r="B3776" s="4" t="s">
        <v>205</v>
      </c>
      <c r="C3776" s="4" t="s">
        <v>731</v>
      </c>
      <c r="D3776" s="4" t="s">
        <v>395</v>
      </c>
      <c r="E3776" s="10" t="s">
        <v>1574</v>
      </c>
      <c r="F3776" s="10" t="s">
        <v>1575</v>
      </c>
      <c r="G3776" s="10" t="s">
        <v>129</v>
      </c>
      <c r="H3776" s="13" t="s">
        <v>124</v>
      </c>
      <c r="I3776" s="4" t="s">
        <v>1576</v>
      </c>
    </row>
    <row r="3777" spans="1:9" x14ac:dyDescent="0.2">
      <c r="A3777" s="8">
        <v>3774</v>
      </c>
      <c r="B3777" s="4" t="s">
        <v>843</v>
      </c>
      <c r="C3777" s="4" t="s">
        <v>193</v>
      </c>
      <c r="D3777" s="4" t="s">
        <v>79</v>
      </c>
      <c r="E3777" s="10" t="s">
        <v>1574</v>
      </c>
      <c r="F3777" s="10" t="s">
        <v>1575</v>
      </c>
      <c r="G3777" s="10" t="s">
        <v>129</v>
      </c>
      <c r="H3777" s="13" t="s">
        <v>124</v>
      </c>
      <c r="I3777" s="4" t="s">
        <v>362</v>
      </c>
    </row>
    <row r="3778" spans="1:9" x14ac:dyDescent="0.2">
      <c r="A3778" s="8">
        <v>3775</v>
      </c>
      <c r="B3778" s="4" t="s">
        <v>1619</v>
      </c>
      <c r="C3778" s="4" t="s">
        <v>193</v>
      </c>
      <c r="D3778" s="4" t="s">
        <v>101</v>
      </c>
      <c r="E3778" s="10" t="s">
        <v>1574</v>
      </c>
      <c r="F3778" s="10" t="s">
        <v>1575</v>
      </c>
      <c r="G3778" s="10" t="s">
        <v>129</v>
      </c>
      <c r="H3778" s="13" t="s">
        <v>124</v>
      </c>
      <c r="I3778" s="4" t="s">
        <v>362</v>
      </c>
    </row>
    <row r="3779" spans="1:9" x14ac:dyDescent="0.2">
      <c r="A3779" s="8">
        <v>3776</v>
      </c>
      <c r="B3779" s="4" t="s">
        <v>1627</v>
      </c>
      <c r="C3779" s="4" t="s">
        <v>477</v>
      </c>
      <c r="D3779" s="4" t="s">
        <v>233</v>
      </c>
      <c r="E3779" s="10" t="s">
        <v>1574</v>
      </c>
      <c r="F3779" s="10" t="s">
        <v>1575</v>
      </c>
      <c r="G3779" s="10" t="s">
        <v>129</v>
      </c>
      <c r="H3779" s="13" t="s">
        <v>124</v>
      </c>
      <c r="I3779" s="4" t="s">
        <v>1576</v>
      </c>
    </row>
    <row r="3780" spans="1:9" x14ac:dyDescent="0.2">
      <c r="A3780" s="8">
        <v>3777</v>
      </c>
      <c r="B3780" s="4" t="s">
        <v>1628</v>
      </c>
      <c r="C3780" s="4" t="s">
        <v>173</v>
      </c>
      <c r="D3780" s="4" t="s">
        <v>133</v>
      </c>
      <c r="E3780" s="10" t="s">
        <v>1574</v>
      </c>
      <c r="F3780" s="10" t="s">
        <v>1575</v>
      </c>
      <c r="G3780" s="10" t="s">
        <v>129</v>
      </c>
      <c r="H3780" s="13" t="s">
        <v>124</v>
      </c>
      <c r="I3780" s="4" t="s">
        <v>1576</v>
      </c>
    </row>
    <row r="3781" spans="1:9" x14ac:dyDescent="0.2">
      <c r="A3781" s="8">
        <v>3778</v>
      </c>
      <c r="B3781" s="4" t="s">
        <v>1629</v>
      </c>
      <c r="C3781" s="4" t="s">
        <v>1630</v>
      </c>
      <c r="D3781" s="4" t="s">
        <v>195</v>
      </c>
      <c r="E3781" s="10" t="s">
        <v>1574</v>
      </c>
      <c r="F3781" s="10" t="s">
        <v>1575</v>
      </c>
      <c r="G3781" s="10" t="s">
        <v>129</v>
      </c>
      <c r="H3781" s="13" t="s">
        <v>124</v>
      </c>
      <c r="I3781" s="4" t="s">
        <v>1576</v>
      </c>
    </row>
    <row r="3782" spans="1:9" x14ac:dyDescent="0.2">
      <c r="A3782" s="8">
        <v>3779</v>
      </c>
      <c r="B3782" s="4" t="s">
        <v>364</v>
      </c>
      <c r="C3782" s="4" t="s">
        <v>1631</v>
      </c>
      <c r="D3782" s="4" t="s">
        <v>1319</v>
      </c>
      <c r="E3782" s="10" t="s">
        <v>1574</v>
      </c>
      <c r="F3782" s="10" t="s">
        <v>1575</v>
      </c>
      <c r="G3782" s="10" t="s">
        <v>129</v>
      </c>
      <c r="H3782" s="13" t="s">
        <v>124</v>
      </c>
      <c r="I3782" s="4" t="s">
        <v>1576</v>
      </c>
    </row>
    <row r="3783" spans="1:9" x14ac:dyDescent="0.2">
      <c r="A3783" s="8">
        <v>3780</v>
      </c>
      <c r="B3783" s="4" t="s">
        <v>1388</v>
      </c>
      <c r="C3783" s="4" t="s">
        <v>245</v>
      </c>
      <c r="D3783" s="4" t="s">
        <v>144</v>
      </c>
      <c r="E3783" s="10" t="s">
        <v>1574</v>
      </c>
      <c r="F3783" s="10" t="s">
        <v>1575</v>
      </c>
      <c r="G3783" s="10" t="s">
        <v>129</v>
      </c>
      <c r="H3783" s="13" t="s">
        <v>124</v>
      </c>
      <c r="I3783" s="4" t="s">
        <v>362</v>
      </c>
    </row>
    <row r="3784" spans="1:9" x14ac:dyDescent="0.2">
      <c r="A3784" s="8">
        <v>3781</v>
      </c>
      <c r="B3784" s="4" t="s">
        <v>347</v>
      </c>
      <c r="C3784" s="4" t="s">
        <v>245</v>
      </c>
      <c r="D3784" s="4" t="s">
        <v>106</v>
      </c>
      <c r="E3784" s="10" t="s">
        <v>1574</v>
      </c>
      <c r="F3784" s="10" t="s">
        <v>1575</v>
      </c>
      <c r="G3784" s="10" t="s">
        <v>129</v>
      </c>
      <c r="H3784" s="13" t="s">
        <v>124</v>
      </c>
      <c r="I3784" s="4" t="s">
        <v>362</v>
      </c>
    </row>
    <row r="3785" spans="1:9" x14ac:dyDescent="0.2">
      <c r="A3785" s="8">
        <v>3782</v>
      </c>
      <c r="B3785" s="4" t="s">
        <v>1129</v>
      </c>
      <c r="C3785" s="4" t="s">
        <v>245</v>
      </c>
      <c r="D3785" s="4" t="s">
        <v>300</v>
      </c>
      <c r="E3785" s="10" t="s">
        <v>1574</v>
      </c>
      <c r="F3785" s="10" t="s">
        <v>1575</v>
      </c>
      <c r="G3785" s="10" t="s">
        <v>129</v>
      </c>
      <c r="H3785" s="13" t="s">
        <v>124</v>
      </c>
      <c r="I3785" s="4" t="s">
        <v>1576</v>
      </c>
    </row>
    <row r="3786" spans="1:9" x14ac:dyDescent="0.2">
      <c r="A3786" s="8">
        <v>3783</v>
      </c>
      <c r="B3786" s="4" t="s">
        <v>1632</v>
      </c>
      <c r="C3786" s="4" t="s">
        <v>1633</v>
      </c>
      <c r="D3786" s="4" t="s">
        <v>233</v>
      </c>
      <c r="E3786" s="10" t="s">
        <v>1574</v>
      </c>
      <c r="F3786" s="10" t="s">
        <v>1575</v>
      </c>
      <c r="G3786" s="10" t="s">
        <v>129</v>
      </c>
      <c r="H3786" s="13" t="s">
        <v>124</v>
      </c>
      <c r="I3786" s="4" t="s">
        <v>362</v>
      </c>
    </row>
    <row r="3787" spans="1:9" x14ac:dyDescent="0.2">
      <c r="A3787" s="8">
        <v>3784</v>
      </c>
      <c r="B3787" s="4" t="s">
        <v>1634</v>
      </c>
      <c r="C3787" s="4" t="s">
        <v>518</v>
      </c>
      <c r="D3787" s="4" t="s">
        <v>168</v>
      </c>
      <c r="E3787" s="10" t="s">
        <v>1574</v>
      </c>
      <c r="F3787" s="10" t="s">
        <v>1575</v>
      </c>
      <c r="G3787" s="10" t="s">
        <v>129</v>
      </c>
      <c r="H3787" s="13" t="s">
        <v>124</v>
      </c>
      <c r="I3787" s="4" t="s">
        <v>1576</v>
      </c>
    </row>
    <row r="3788" spans="1:9" x14ac:dyDescent="0.2">
      <c r="A3788" s="8">
        <v>3785</v>
      </c>
      <c r="B3788" s="4" t="s">
        <v>1635</v>
      </c>
      <c r="C3788" s="4" t="s">
        <v>74</v>
      </c>
      <c r="D3788" s="4" t="s">
        <v>84</v>
      </c>
      <c r="E3788" s="10" t="s">
        <v>1574</v>
      </c>
      <c r="F3788" s="10" t="s">
        <v>1575</v>
      </c>
      <c r="G3788" s="10" t="s">
        <v>129</v>
      </c>
      <c r="H3788" s="13" t="s">
        <v>124</v>
      </c>
      <c r="I3788" s="4" t="s">
        <v>1576</v>
      </c>
    </row>
    <row r="3789" spans="1:9" x14ac:dyDescent="0.2">
      <c r="A3789" s="8">
        <v>3786</v>
      </c>
      <c r="B3789" s="4" t="s">
        <v>90</v>
      </c>
      <c r="C3789" s="4" t="s">
        <v>523</v>
      </c>
      <c r="D3789" s="4" t="s">
        <v>222</v>
      </c>
      <c r="E3789" s="10" t="s">
        <v>1574</v>
      </c>
      <c r="F3789" s="10" t="s">
        <v>1575</v>
      </c>
      <c r="G3789" s="10" t="s">
        <v>129</v>
      </c>
      <c r="H3789" s="13" t="s">
        <v>124</v>
      </c>
      <c r="I3789" s="4" t="s">
        <v>1576</v>
      </c>
    </row>
    <row r="3790" spans="1:9" x14ac:dyDescent="0.2">
      <c r="A3790" s="8">
        <v>3787</v>
      </c>
      <c r="B3790" s="4" t="s">
        <v>1636</v>
      </c>
      <c r="C3790" s="4" t="s">
        <v>523</v>
      </c>
      <c r="D3790" s="4" t="s">
        <v>714</v>
      </c>
      <c r="E3790" s="10" t="s">
        <v>1574</v>
      </c>
      <c r="F3790" s="10" t="s">
        <v>1575</v>
      </c>
      <c r="G3790" s="10" t="s">
        <v>129</v>
      </c>
      <c r="H3790" s="13" t="s">
        <v>124</v>
      </c>
      <c r="I3790" s="4" t="s">
        <v>362</v>
      </c>
    </row>
    <row r="3791" spans="1:9" x14ac:dyDescent="0.2">
      <c r="A3791" s="8">
        <v>3788</v>
      </c>
      <c r="B3791" s="4" t="s">
        <v>1637</v>
      </c>
      <c r="C3791" s="4" t="s">
        <v>523</v>
      </c>
      <c r="D3791" s="4" t="s">
        <v>106</v>
      </c>
      <c r="E3791" s="10" t="s">
        <v>1574</v>
      </c>
      <c r="F3791" s="10" t="s">
        <v>1575</v>
      </c>
      <c r="G3791" s="10" t="s">
        <v>129</v>
      </c>
      <c r="H3791" s="13" t="s">
        <v>124</v>
      </c>
      <c r="I3791" s="4" t="s">
        <v>1576</v>
      </c>
    </row>
    <row r="3792" spans="1:9" x14ac:dyDescent="0.2">
      <c r="A3792" s="8">
        <v>3789</v>
      </c>
      <c r="B3792" s="4" t="s">
        <v>843</v>
      </c>
      <c r="C3792" s="4" t="s">
        <v>77</v>
      </c>
      <c r="D3792" s="4" t="s">
        <v>1638</v>
      </c>
      <c r="E3792" s="10" t="s">
        <v>1574</v>
      </c>
      <c r="F3792" s="10" t="s">
        <v>1575</v>
      </c>
      <c r="G3792" s="10" t="s">
        <v>129</v>
      </c>
      <c r="H3792" s="13" t="s">
        <v>124</v>
      </c>
      <c r="I3792" s="4" t="s">
        <v>362</v>
      </c>
    </row>
    <row r="3793" spans="1:9" x14ac:dyDescent="0.2">
      <c r="A3793" s="8">
        <v>3790</v>
      </c>
      <c r="B3793" s="4" t="s">
        <v>982</v>
      </c>
      <c r="C3793" s="4" t="s">
        <v>155</v>
      </c>
      <c r="D3793" s="4" t="s">
        <v>345</v>
      </c>
      <c r="E3793" s="10" t="s">
        <v>1574</v>
      </c>
      <c r="F3793" s="10" t="s">
        <v>1575</v>
      </c>
      <c r="G3793" s="10" t="s">
        <v>129</v>
      </c>
      <c r="H3793" s="13" t="s">
        <v>124</v>
      </c>
      <c r="I3793" s="4" t="s">
        <v>362</v>
      </c>
    </row>
    <row r="3794" spans="1:9" x14ac:dyDescent="0.2">
      <c r="A3794" s="8">
        <v>3791</v>
      </c>
      <c r="B3794" s="4" t="s">
        <v>1639</v>
      </c>
      <c r="C3794" s="4" t="s">
        <v>1640</v>
      </c>
      <c r="D3794" s="4" t="s">
        <v>257</v>
      </c>
      <c r="E3794" s="10" t="s">
        <v>1574</v>
      </c>
      <c r="F3794" s="10" t="s">
        <v>1575</v>
      </c>
      <c r="G3794" s="10" t="s">
        <v>129</v>
      </c>
      <c r="H3794" s="13" t="s">
        <v>124</v>
      </c>
      <c r="I3794" s="4" t="s">
        <v>1576</v>
      </c>
    </row>
    <row r="3795" spans="1:9" x14ac:dyDescent="0.2">
      <c r="A3795" s="8">
        <v>3792</v>
      </c>
      <c r="B3795" s="4" t="s">
        <v>1398</v>
      </c>
      <c r="C3795" s="4" t="s">
        <v>195</v>
      </c>
      <c r="D3795" s="4" t="s">
        <v>190</v>
      </c>
      <c r="E3795" s="10" t="s">
        <v>1574</v>
      </c>
      <c r="F3795" s="10" t="s">
        <v>1575</v>
      </c>
      <c r="G3795" s="10" t="s">
        <v>129</v>
      </c>
      <c r="H3795" s="13" t="s">
        <v>124</v>
      </c>
      <c r="I3795" s="4" t="s">
        <v>362</v>
      </c>
    </row>
    <row r="3796" spans="1:9" x14ac:dyDescent="0.2">
      <c r="A3796" s="8">
        <v>3793</v>
      </c>
      <c r="B3796" s="4" t="s">
        <v>1641</v>
      </c>
      <c r="C3796" s="4" t="s">
        <v>195</v>
      </c>
      <c r="D3796" s="4" t="s">
        <v>134</v>
      </c>
      <c r="E3796" s="10" t="s">
        <v>1574</v>
      </c>
      <c r="F3796" s="10" t="s">
        <v>1575</v>
      </c>
      <c r="G3796" s="10" t="s">
        <v>129</v>
      </c>
      <c r="H3796" s="13" t="s">
        <v>124</v>
      </c>
      <c r="I3796" s="4" t="s">
        <v>1576</v>
      </c>
    </row>
    <row r="3797" spans="1:9" x14ac:dyDescent="0.2">
      <c r="A3797" s="8">
        <v>3794</v>
      </c>
      <c r="B3797" s="4" t="s">
        <v>1642</v>
      </c>
      <c r="C3797" s="4" t="s">
        <v>195</v>
      </c>
      <c r="D3797" s="4" t="s">
        <v>95</v>
      </c>
      <c r="E3797" s="10" t="s">
        <v>1574</v>
      </c>
      <c r="F3797" s="10" t="s">
        <v>1575</v>
      </c>
      <c r="G3797" s="10" t="s">
        <v>129</v>
      </c>
      <c r="H3797" s="13" t="s">
        <v>124</v>
      </c>
      <c r="I3797" s="4" t="s">
        <v>1576</v>
      </c>
    </row>
    <row r="3798" spans="1:9" x14ac:dyDescent="0.2">
      <c r="A3798" s="8">
        <v>3795</v>
      </c>
      <c r="B3798" s="4" t="s">
        <v>1608</v>
      </c>
      <c r="C3798" s="4" t="s">
        <v>195</v>
      </c>
      <c r="D3798" s="4" t="s">
        <v>1480</v>
      </c>
      <c r="E3798" s="10" t="s">
        <v>1574</v>
      </c>
      <c r="F3798" s="10" t="s">
        <v>1575</v>
      </c>
      <c r="G3798" s="10" t="s">
        <v>129</v>
      </c>
      <c r="H3798" s="13" t="s">
        <v>124</v>
      </c>
      <c r="I3798" s="4" t="s">
        <v>1576</v>
      </c>
    </row>
    <row r="3799" spans="1:9" x14ac:dyDescent="0.2">
      <c r="A3799" s="8">
        <v>3796</v>
      </c>
      <c r="B3799" s="4" t="s">
        <v>1643</v>
      </c>
      <c r="C3799" s="4" t="s">
        <v>276</v>
      </c>
      <c r="D3799" s="4" t="s">
        <v>195</v>
      </c>
      <c r="E3799" s="10" t="s">
        <v>1574</v>
      </c>
      <c r="F3799" s="10" t="s">
        <v>1575</v>
      </c>
      <c r="G3799" s="10" t="s">
        <v>129</v>
      </c>
      <c r="H3799" s="13" t="s">
        <v>124</v>
      </c>
      <c r="I3799" s="4" t="s">
        <v>1576</v>
      </c>
    </row>
    <row r="3800" spans="1:9" x14ac:dyDescent="0.2">
      <c r="A3800" s="8">
        <v>3797</v>
      </c>
      <c r="B3800" s="4" t="s">
        <v>403</v>
      </c>
      <c r="C3800" s="4" t="s">
        <v>601</v>
      </c>
      <c r="D3800" s="4" t="s">
        <v>173</v>
      </c>
      <c r="E3800" s="10" t="s">
        <v>1574</v>
      </c>
      <c r="F3800" s="10" t="s">
        <v>1575</v>
      </c>
      <c r="G3800" s="10" t="s">
        <v>129</v>
      </c>
      <c r="H3800" s="13" t="s">
        <v>124</v>
      </c>
      <c r="I3800" s="4" t="s">
        <v>1576</v>
      </c>
    </row>
    <row r="3801" spans="1:9" x14ac:dyDescent="0.2">
      <c r="A3801" s="8">
        <v>3798</v>
      </c>
      <c r="B3801" s="4" t="s">
        <v>1644</v>
      </c>
      <c r="C3801" s="4" t="s">
        <v>1645</v>
      </c>
      <c r="D3801" s="4" t="s">
        <v>247</v>
      </c>
      <c r="E3801" s="10" t="s">
        <v>1574</v>
      </c>
      <c r="F3801" s="10" t="s">
        <v>1575</v>
      </c>
      <c r="G3801" s="10" t="s">
        <v>129</v>
      </c>
      <c r="H3801" s="13" t="s">
        <v>124</v>
      </c>
      <c r="I3801" s="4" t="s">
        <v>362</v>
      </c>
    </row>
    <row r="3802" spans="1:9" x14ac:dyDescent="0.2">
      <c r="A3802" s="8">
        <v>3799</v>
      </c>
      <c r="B3802" s="4" t="s">
        <v>1646</v>
      </c>
      <c r="C3802" s="4" t="s">
        <v>79</v>
      </c>
      <c r="D3802" s="4" t="s">
        <v>1647</v>
      </c>
      <c r="E3802" s="10" t="s">
        <v>1574</v>
      </c>
      <c r="F3802" s="10" t="s">
        <v>1575</v>
      </c>
      <c r="G3802" s="10" t="s">
        <v>129</v>
      </c>
      <c r="H3802" s="13" t="s">
        <v>124</v>
      </c>
      <c r="I3802" s="4" t="s">
        <v>362</v>
      </c>
    </row>
    <row r="3803" spans="1:9" x14ac:dyDescent="0.2">
      <c r="A3803" s="8">
        <v>3800</v>
      </c>
      <c r="B3803" s="4" t="s">
        <v>1204</v>
      </c>
      <c r="C3803" s="4" t="s">
        <v>369</v>
      </c>
      <c r="D3803" s="4" t="s">
        <v>1606</v>
      </c>
      <c r="E3803" s="10" t="s">
        <v>1574</v>
      </c>
      <c r="F3803" s="10" t="s">
        <v>1575</v>
      </c>
      <c r="G3803" s="10" t="s">
        <v>129</v>
      </c>
      <c r="H3803" s="13" t="s">
        <v>124</v>
      </c>
      <c r="I3803" s="4" t="s">
        <v>362</v>
      </c>
    </row>
    <row r="3804" spans="1:9" x14ac:dyDescent="0.2">
      <c r="A3804" s="8">
        <v>3801</v>
      </c>
      <c r="B3804" s="4" t="s">
        <v>1648</v>
      </c>
      <c r="C3804" s="4" t="s">
        <v>369</v>
      </c>
      <c r="D3804" s="4" t="s">
        <v>790</v>
      </c>
      <c r="E3804" s="10" t="s">
        <v>1574</v>
      </c>
      <c r="F3804" s="10" t="s">
        <v>1575</v>
      </c>
      <c r="G3804" s="10" t="s">
        <v>129</v>
      </c>
      <c r="H3804" s="13" t="s">
        <v>124</v>
      </c>
      <c r="I3804" s="4" t="s">
        <v>1576</v>
      </c>
    </row>
    <row r="3805" spans="1:9" x14ac:dyDescent="0.2">
      <c r="A3805" s="8">
        <v>3802</v>
      </c>
      <c r="B3805" s="4" t="s">
        <v>1372</v>
      </c>
      <c r="C3805" s="4" t="s">
        <v>369</v>
      </c>
      <c r="D3805" s="4" t="s">
        <v>101</v>
      </c>
      <c r="E3805" s="10" t="s">
        <v>1574</v>
      </c>
      <c r="F3805" s="10" t="s">
        <v>1575</v>
      </c>
      <c r="G3805" s="10" t="s">
        <v>129</v>
      </c>
      <c r="H3805" s="13" t="s">
        <v>124</v>
      </c>
      <c r="I3805" s="4" t="s">
        <v>362</v>
      </c>
    </row>
    <row r="3806" spans="1:9" x14ac:dyDescent="0.2">
      <c r="A3806" s="8">
        <v>3803</v>
      </c>
      <c r="B3806" s="4" t="s">
        <v>1649</v>
      </c>
      <c r="C3806" s="4" t="s">
        <v>310</v>
      </c>
      <c r="D3806" s="4" t="s">
        <v>207</v>
      </c>
      <c r="E3806" s="10" t="s">
        <v>1574</v>
      </c>
      <c r="F3806" s="10" t="s">
        <v>1575</v>
      </c>
      <c r="G3806" s="10" t="s">
        <v>129</v>
      </c>
      <c r="H3806" s="13" t="s">
        <v>124</v>
      </c>
      <c r="I3806" s="4" t="s">
        <v>1576</v>
      </c>
    </row>
    <row r="3807" spans="1:9" x14ac:dyDescent="0.2">
      <c r="A3807" s="8">
        <v>3804</v>
      </c>
      <c r="B3807" s="4" t="s">
        <v>1118</v>
      </c>
      <c r="C3807" s="4" t="s">
        <v>310</v>
      </c>
      <c r="D3807" s="4" t="s">
        <v>233</v>
      </c>
      <c r="E3807" s="10" t="s">
        <v>1574</v>
      </c>
      <c r="F3807" s="10" t="s">
        <v>1575</v>
      </c>
      <c r="G3807" s="10" t="s">
        <v>129</v>
      </c>
      <c r="H3807" s="13" t="s">
        <v>124</v>
      </c>
      <c r="I3807" s="4" t="s">
        <v>362</v>
      </c>
    </row>
    <row r="3808" spans="1:9" x14ac:dyDescent="0.2">
      <c r="A3808" s="8">
        <v>3805</v>
      </c>
      <c r="B3808" s="4" t="s">
        <v>1650</v>
      </c>
      <c r="C3808" s="4" t="s">
        <v>81</v>
      </c>
      <c r="D3808" s="4" t="s">
        <v>135</v>
      </c>
      <c r="E3808" s="10" t="s">
        <v>1574</v>
      </c>
      <c r="F3808" s="10" t="s">
        <v>1575</v>
      </c>
      <c r="G3808" s="10" t="s">
        <v>129</v>
      </c>
      <c r="H3808" s="13" t="s">
        <v>124</v>
      </c>
      <c r="I3808" s="4" t="s">
        <v>1576</v>
      </c>
    </row>
    <row r="3809" spans="1:9" x14ac:dyDescent="0.2">
      <c r="A3809" s="8">
        <v>3806</v>
      </c>
      <c r="B3809" s="4" t="s">
        <v>1613</v>
      </c>
      <c r="C3809" s="4" t="s">
        <v>1651</v>
      </c>
      <c r="D3809" s="4" t="s">
        <v>1652</v>
      </c>
      <c r="E3809" s="10" t="s">
        <v>1574</v>
      </c>
      <c r="F3809" s="10" t="s">
        <v>1575</v>
      </c>
      <c r="G3809" s="10" t="s">
        <v>129</v>
      </c>
      <c r="H3809" s="13" t="s">
        <v>124</v>
      </c>
      <c r="I3809" s="4" t="s">
        <v>1576</v>
      </c>
    </row>
    <row r="3810" spans="1:9" x14ac:dyDescent="0.2">
      <c r="A3810" s="8">
        <v>3807</v>
      </c>
      <c r="B3810" s="4" t="s">
        <v>1653</v>
      </c>
      <c r="C3810" s="4" t="s">
        <v>822</v>
      </c>
      <c r="D3810" s="4" t="s">
        <v>277</v>
      </c>
      <c r="E3810" s="10" t="s">
        <v>1574</v>
      </c>
      <c r="F3810" s="10" t="s">
        <v>1575</v>
      </c>
      <c r="G3810" s="10" t="s">
        <v>129</v>
      </c>
      <c r="H3810" s="13" t="s">
        <v>124</v>
      </c>
      <c r="I3810" s="4" t="s">
        <v>1576</v>
      </c>
    </row>
    <row r="3811" spans="1:9" x14ac:dyDescent="0.2">
      <c r="A3811" s="8">
        <v>3808</v>
      </c>
      <c r="B3811" s="4" t="s">
        <v>1654</v>
      </c>
      <c r="C3811" s="4" t="s">
        <v>62</v>
      </c>
      <c r="D3811" s="4" t="s">
        <v>823</v>
      </c>
      <c r="E3811" s="10" t="s">
        <v>1574</v>
      </c>
      <c r="F3811" s="10" t="s">
        <v>1575</v>
      </c>
      <c r="G3811" s="10" t="s">
        <v>129</v>
      </c>
      <c r="H3811" s="13" t="s">
        <v>124</v>
      </c>
      <c r="I3811" s="4" t="s">
        <v>362</v>
      </c>
    </row>
    <row r="3812" spans="1:9" x14ac:dyDescent="0.2">
      <c r="A3812" s="8">
        <v>3809</v>
      </c>
      <c r="B3812" s="4" t="s">
        <v>1655</v>
      </c>
      <c r="C3812" s="4" t="s">
        <v>143</v>
      </c>
      <c r="D3812" s="4" t="s">
        <v>810</v>
      </c>
      <c r="E3812" s="10" t="s">
        <v>1574</v>
      </c>
      <c r="F3812" s="10" t="s">
        <v>1575</v>
      </c>
      <c r="G3812" s="10" t="s">
        <v>129</v>
      </c>
      <c r="H3812" s="13" t="s">
        <v>124</v>
      </c>
      <c r="I3812" s="4" t="s">
        <v>1576</v>
      </c>
    </row>
    <row r="3813" spans="1:9" x14ac:dyDescent="0.2">
      <c r="A3813" s="8">
        <v>3810</v>
      </c>
      <c r="B3813" s="4" t="s">
        <v>83</v>
      </c>
      <c r="C3813" s="4" t="s">
        <v>84</v>
      </c>
      <c r="D3813" s="4" t="s">
        <v>300</v>
      </c>
      <c r="E3813" s="10" t="s">
        <v>1574</v>
      </c>
      <c r="F3813" s="10" t="s">
        <v>1575</v>
      </c>
      <c r="G3813" s="10" t="s">
        <v>129</v>
      </c>
      <c r="H3813" s="13" t="s">
        <v>124</v>
      </c>
      <c r="I3813" s="4" t="s">
        <v>1576</v>
      </c>
    </row>
    <row r="3814" spans="1:9" x14ac:dyDescent="0.2">
      <c r="A3814" s="8">
        <v>3811</v>
      </c>
      <c r="B3814" s="4" t="s">
        <v>1656</v>
      </c>
      <c r="C3814" s="4" t="s">
        <v>84</v>
      </c>
      <c r="D3814" s="4" t="s">
        <v>630</v>
      </c>
      <c r="E3814" s="10" t="s">
        <v>1574</v>
      </c>
      <c r="F3814" s="10" t="s">
        <v>1575</v>
      </c>
      <c r="G3814" s="10" t="s">
        <v>129</v>
      </c>
      <c r="H3814" s="13" t="s">
        <v>124</v>
      </c>
      <c r="I3814" s="4" t="s">
        <v>1576</v>
      </c>
    </row>
    <row r="3815" spans="1:9" x14ac:dyDescent="0.2">
      <c r="A3815" s="8">
        <v>3812</v>
      </c>
      <c r="B3815" s="4" t="s">
        <v>1657</v>
      </c>
      <c r="C3815" s="4" t="s">
        <v>84</v>
      </c>
      <c r="D3815" s="4" t="s">
        <v>162</v>
      </c>
      <c r="E3815" s="10" t="s">
        <v>1574</v>
      </c>
      <c r="F3815" s="10" t="s">
        <v>1575</v>
      </c>
      <c r="G3815" s="10" t="s">
        <v>129</v>
      </c>
      <c r="H3815" s="13" t="s">
        <v>124</v>
      </c>
      <c r="I3815" s="4" t="s">
        <v>362</v>
      </c>
    </row>
    <row r="3816" spans="1:9" x14ac:dyDescent="0.2">
      <c r="A3816" s="8">
        <v>3813</v>
      </c>
      <c r="B3816" s="4" t="s">
        <v>1658</v>
      </c>
      <c r="C3816" s="4" t="s">
        <v>84</v>
      </c>
      <c r="D3816" s="4" t="s">
        <v>430</v>
      </c>
      <c r="E3816" s="10" t="s">
        <v>1574</v>
      </c>
      <c r="F3816" s="10" t="s">
        <v>1575</v>
      </c>
      <c r="G3816" s="10" t="s">
        <v>129</v>
      </c>
      <c r="H3816" s="13" t="s">
        <v>124</v>
      </c>
      <c r="I3816" s="4" t="s">
        <v>1576</v>
      </c>
    </row>
    <row r="3817" spans="1:9" x14ac:dyDescent="0.2">
      <c r="A3817" s="8">
        <v>3814</v>
      </c>
      <c r="B3817" s="4" t="s">
        <v>1659</v>
      </c>
      <c r="C3817" s="4" t="s">
        <v>84</v>
      </c>
      <c r="D3817" s="4" t="s">
        <v>162</v>
      </c>
      <c r="E3817" s="10" t="s">
        <v>1574</v>
      </c>
      <c r="F3817" s="10" t="s">
        <v>1575</v>
      </c>
      <c r="G3817" s="10" t="s">
        <v>129</v>
      </c>
      <c r="H3817" s="13" t="s">
        <v>124</v>
      </c>
      <c r="I3817" s="4" t="s">
        <v>1576</v>
      </c>
    </row>
    <row r="3818" spans="1:9" x14ac:dyDescent="0.2">
      <c r="A3818" s="8">
        <v>3815</v>
      </c>
      <c r="B3818" s="4" t="s">
        <v>1660</v>
      </c>
      <c r="C3818" s="4" t="s">
        <v>84</v>
      </c>
      <c r="D3818" s="4" t="s">
        <v>162</v>
      </c>
      <c r="E3818" s="10" t="s">
        <v>1574</v>
      </c>
      <c r="F3818" s="10" t="s">
        <v>1575</v>
      </c>
      <c r="G3818" s="10" t="s">
        <v>129</v>
      </c>
      <c r="H3818" s="13" t="s">
        <v>124</v>
      </c>
      <c r="I3818" s="4" t="s">
        <v>362</v>
      </c>
    </row>
    <row r="3819" spans="1:9" x14ac:dyDescent="0.2">
      <c r="A3819" s="8">
        <v>3816</v>
      </c>
      <c r="B3819" s="4" t="s">
        <v>1661</v>
      </c>
      <c r="C3819" s="4" t="s">
        <v>84</v>
      </c>
      <c r="D3819" s="4" t="s">
        <v>676</v>
      </c>
      <c r="E3819" s="10" t="s">
        <v>1574</v>
      </c>
      <c r="F3819" s="10" t="s">
        <v>1575</v>
      </c>
      <c r="G3819" s="10" t="s">
        <v>129</v>
      </c>
      <c r="H3819" s="13" t="s">
        <v>124</v>
      </c>
      <c r="I3819" s="4" t="s">
        <v>362</v>
      </c>
    </row>
    <row r="3820" spans="1:9" x14ac:dyDescent="0.2">
      <c r="A3820" s="8">
        <v>3817</v>
      </c>
      <c r="B3820" s="4" t="s">
        <v>1659</v>
      </c>
      <c r="C3820" s="4" t="s">
        <v>84</v>
      </c>
      <c r="D3820" s="4" t="s">
        <v>202</v>
      </c>
      <c r="E3820" s="10" t="s">
        <v>1574</v>
      </c>
      <c r="F3820" s="10" t="s">
        <v>1575</v>
      </c>
      <c r="G3820" s="10" t="s">
        <v>129</v>
      </c>
      <c r="H3820" s="13" t="s">
        <v>124</v>
      </c>
      <c r="I3820" s="4" t="s">
        <v>1576</v>
      </c>
    </row>
    <row r="3821" spans="1:9" x14ac:dyDescent="0.2">
      <c r="A3821" s="8">
        <v>3818</v>
      </c>
      <c r="B3821" s="4" t="s">
        <v>1624</v>
      </c>
      <c r="C3821" s="4" t="s">
        <v>84</v>
      </c>
      <c r="D3821" s="4" t="s">
        <v>908</v>
      </c>
      <c r="E3821" s="10" t="s">
        <v>1574</v>
      </c>
      <c r="F3821" s="10" t="s">
        <v>1575</v>
      </c>
      <c r="G3821" s="10" t="s">
        <v>129</v>
      </c>
      <c r="H3821" s="13" t="s">
        <v>124</v>
      </c>
      <c r="I3821" s="4" t="s">
        <v>1576</v>
      </c>
    </row>
    <row r="3822" spans="1:9" x14ac:dyDescent="0.2">
      <c r="A3822" s="8">
        <v>3819</v>
      </c>
      <c r="B3822" s="4" t="s">
        <v>1662</v>
      </c>
      <c r="C3822" s="4" t="s">
        <v>84</v>
      </c>
      <c r="D3822" s="4" t="s">
        <v>630</v>
      </c>
      <c r="E3822" s="10" t="s">
        <v>1574</v>
      </c>
      <c r="F3822" s="10" t="s">
        <v>1575</v>
      </c>
      <c r="G3822" s="10" t="s">
        <v>129</v>
      </c>
      <c r="H3822" s="13" t="s">
        <v>124</v>
      </c>
      <c r="I3822" s="4" t="s">
        <v>1576</v>
      </c>
    </row>
    <row r="3823" spans="1:9" x14ac:dyDescent="0.2">
      <c r="A3823" s="8">
        <v>3820</v>
      </c>
      <c r="B3823" s="4" t="s">
        <v>1663</v>
      </c>
      <c r="C3823" s="4" t="s">
        <v>84</v>
      </c>
      <c r="D3823" s="4" t="s">
        <v>101</v>
      </c>
      <c r="E3823" s="10" t="s">
        <v>1574</v>
      </c>
      <c r="F3823" s="10" t="s">
        <v>1575</v>
      </c>
      <c r="G3823" s="10" t="s">
        <v>129</v>
      </c>
      <c r="H3823" s="13" t="s">
        <v>124</v>
      </c>
      <c r="I3823" s="4" t="s">
        <v>1576</v>
      </c>
    </row>
    <row r="3824" spans="1:9" x14ac:dyDescent="0.2">
      <c r="A3824" s="8">
        <v>3821</v>
      </c>
      <c r="B3824" s="4" t="s">
        <v>1664</v>
      </c>
      <c r="C3824" s="4" t="s">
        <v>84</v>
      </c>
      <c r="D3824" s="4" t="s">
        <v>101</v>
      </c>
      <c r="E3824" s="10" t="s">
        <v>1574</v>
      </c>
      <c r="F3824" s="10" t="s">
        <v>1575</v>
      </c>
      <c r="G3824" s="10" t="s">
        <v>129</v>
      </c>
      <c r="H3824" s="13" t="s">
        <v>124</v>
      </c>
      <c r="I3824" s="4" t="s">
        <v>362</v>
      </c>
    </row>
    <row r="3825" spans="1:9" x14ac:dyDescent="0.2">
      <c r="A3825" s="8">
        <v>3822</v>
      </c>
      <c r="B3825" s="4" t="s">
        <v>1665</v>
      </c>
      <c r="C3825" s="4" t="s">
        <v>84</v>
      </c>
      <c r="D3825" s="4" t="s">
        <v>1666</v>
      </c>
      <c r="E3825" s="10" t="s">
        <v>1574</v>
      </c>
      <c r="F3825" s="10" t="s">
        <v>1575</v>
      </c>
      <c r="G3825" s="10" t="s">
        <v>129</v>
      </c>
      <c r="H3825" s="13" t="s">
        <v>124</v>
      </c>
      <c r="I3825" s="4" t="s">
        <v>362</v>
      </c>
    </row>
    <row r="3826" spans="1:9" x14ac:dyDescent="0.2">
      <c r="A3826" s="8">
        <v>3823</v>
      </c>
      <c r="B3826" s="4" t="s">
        <v>1667</v>
      </c>
      <c r="C3826" s="4" t="s">
        <v>84</v>
      </c>
      <c r="D3826" s="4" t="s">
        <v>430</v>
      </c>
      <c r="E3826" s="10" t="s">
        <v>1574</v>
      </c>
      <c r="F3826" s="10" t="s">
        <v>1575</v>
      </c>
      <c r="G3826" s="10" t="s">
        <v>129</v>
      </c>
      <c r="H3826" s="13" t="s">
        <v>124</v>
      </c>
      <c r="I3826" s="4" t="s">
        <v>1576</v>
      </c>
    </row>
    <row r="3827" spans="1:9" x14ac:dyDescent="0.2">
      <c r="A3827" s="8">
        <v>3824</v>
      </c>
      <c r="B3827" s="4" t="s">
        <v>991</v>
      </c>
      <c r="C3827" s="4" t="s">
        <v>84</v>
      </c>
      <c r="D3827" s="4" t="s">
        <v>108</v>
      </c>
      <c r="E3827" s="10" t="s">
        <v>1574</v>
      </c>
      <c r="F3827" s="10" t="s">
        <v>1575</v>
      </c>
      <c r="G3827" s="10" t="s">
        <v>129</v>
      </c>
      <c r="H3827" s="13" t="s">
        <v>124</v>
      </c>
      <c r="I3827" s="4" t="s">
        <v>362</v>
      </c>
    </row>
    <row r="3828" spans="1:9" x14ac:dyDescent="0.2">
      <c r="A3828" s="8">
        <v>3825</v>
      </c>
      <c r="B3828" s="4" t="s">
        <v>1668</v>
      </c>
      <c r="C3828" s="4" t="s">
        <v>84</v>
      </c>
      <c r="D3828" s="4" t="s">
        <v>779</v>
      </c>
      <c r="E3828" s="10" t="s">
        <v>1574</v>
      </c>
      <c r="F3828" s="10" t="s">
        <v>1575</v>
      </c>
      <c r="G3828" s="10" t="s">
        <v>129</v>
      </c>
      <c r="H3828" s="13" t="s">
        <v>124</v>
      </c>
      <c r="I3828" s="4" t="s">
        <v>362</v>
      </c>
    </row>
    <row r="3829" spans="1:9" x14ac:dyDescent="0.2">
      <c r="A3829" s="8">
        <v>3826</v>
      </c>
      <c r="B3829" s="4" t="s">
        <v>1627</v>
      </c>
      <c r="C3829" s="4" t="s">
        <v>300</v>
      </c>
      <c r="D3829" s="4" t="s">
        <v>148</v>
      </c>
      <c r="E3829" s="10" t="s">
        <v>1574</v>
      </c>
      <c r="F3829" s="10" t="s">
        <v>1575</v>
      </c>
      <c r="G3829" s="10" t="s">
        <v>129</v>
      </c>
      <c r="H3829" s="13" t="s">
        <v>124</v>
      </c>
      <c r="I3829" s="4" t="s">
        <v>1576</v>
      </c>
    </row>
    <row r="3830" spans="1:9" x14ac:dyDescent="0.2">
      <c r="A3830" s="8">
        <v>3827</v>
      </c>
      <c r="B3830" s="4" t="s">
        <v>1669</v>
      </c>
      <c r="C3830" s="4" t="s">
        <v>300</v>
      </c>
      <c r="D3830" s="4" t="s">
        <v>106</v>
      </c>
      <c r="E3830" s="10" t="s">
        <v>1574</v>
      </c>
      <c r="F3830" s="10" t="s">
        <v>1575</v>
      </c>
      <c r="G3830" s="10" t="s">
        <v>129</v>
      </c>
      <c r="H3830" s="13" t="s">
        <v>124</v>
      </c>
      <c r="I3830" s="4" t="s">
        <v>1576</v>
      </c>
    </row>
    <row r="3831" spans="1:9" x14ac:dyDescent="0.2">
      <c r="A3831" s="8">
        <v>3828</v>
      </c>
      <c r="B3831" s="4" t="s">
        <v>1670</v>
      </c>
      <c r="C3831" s="4" t="s">
        <v>269</v>
      </c>
      <c r="D3831" s="4" t="s">
        <v>1671</v>
      </c>
      <c r="E3831" s="10" t="s">
        <v>1574</v>
      </c>
      <c r="F3831" s="10" t="s">
        <v>1575</v>
      </c>
      <c r="G3831" s="10" t="s">
        <v>129</v>
      </c>
      <c r="H3831" s="13" t="s">
        <v>124</v>
      </c>
      <c r="I3831" s="4" t="s">
        <v>1576</v>
      </c>
    </row>
    <row r="3832" spans="1:9" x14ac:dyDescent="0.2">
      <c r="A3832" s="8">
        <v>3829</v>
      </c>
      <c r="B3832" s="4" t="s">
        <v>1672</v>
      </c>
      <c r="C3832" s="4" t="s">
        <v>279</v>
      </c>
      <c r="D3832" s="4" t="s">
        <v>163</v>
      </c>
      <c r="E3832" s="10" t="s">
        <v>1574</v>
      </c>
      <c r="F3832" s="10" t="s">
        <v>1575</v>
      </c>
      <c r="G3832" s="10" t="s">
        <v>129</v>
      </c>
      <c r="H3832" s="13" t="s">
        <v>124</v>
      </c>
      <c r="I3832" s="4" t="s">
        <v>1576</v>
      </c>
    </row>
    <row r="3833" spans="1:9" x14ac:dyDescent="0.2">
      <c r="A3833" s="8">
        <v>3830</v>
      </c>
      <c r="B3833" s="4" t="s">
        <v>1673</v>
      </c>
      <c r="C3833" s="4" t="s">
        <v>282</v>
      </c>
      <c r="D3833" s="4" t="s">
        <v>84</v>
      </c>
      <c r="E3833" s="10" t="s">
        <v>1574</v>
      </c>
      <c r="F3833" s="10" t="s">
        <v>1575</v>
      </c>
      <c r="G3833" s="10" t="s">
        <v>129</v>
      </c>
      <c r="H3833" s="13" t="s">
        <v>124</v>
      </c>
      <c r="I3833" s="4" t="s">
        <v>1576</v>
      </c>
    </row>
    <row r="3834" spans="1:9" x14ac:dyDescent="0.2">
      <c r="A3834" s="8">
        <v>3831</v>
      </c>
      <c r="B3834" s="4" t="s">
        <v>1674</v>
      </c>
      <c r="C3834" s="4" t="s">
        <v>1675</v>
      </c>
      <c r="D3834" s="4" t="s">
        <v>722</v>
      </c>
      <c r="E3834" s="10" t="s">
        <v>1574</v>
      </c>
      <c r="F3834" s="10" t="s">
        <v>1575</v>
      </c>
      <c r="G3834" s="10" t="s">
        <v>129</v>
      </c>
      <c r="H3834" s="13" t="s">
        <v>124</v>
      </c>
      <c r="I3834" s="4" t="s">
        <v>1576</v>
      </c>
    </row>
    <row r="3835" spans="1:9" x14ac:dyDescent="0.2">
      <c r="A3835" s="8">
        <v>3832</v>
      </c>
      <c r="B3835" s="4" t="s">
        <v>1676</v>
      </c>
      <c r="C3835" s="4" t="s">
        <v>1675</v>
      </c>
      <c r="D3835" s="4" t="s">
        <v>112</v>
      </c>
      <c r="E3835" s="10" t="s">
        <v>1574</v>
      </c>
      <c r="F3835" s="10" t="s">
        <v>1575</v>
      </c>
      <c r="G3835" s="10" t="s">
        <v>129</v>
      </c>
      <c r="H3835" s="13" t="s">
        <v>124</v>
      </c>
      <c r="I3835" s="4" t="s">
        <v>1576</v>
      </c>
    </row>
    <row r="3836" spans="1:9" x14ac:dyDescent="0.2">
      <c r="A3836" s="8">
        <v>3833</v>
      </c>
      <c r="B3836" s="4" t="s">
        <v>1677</v>
      </c>
      <c r="C3836" s="4" t="s">
        <v>1678</v>
      </c>
      <c r="D3836" s="4" t="s">
        <v>84</v>
      </c>
      <c r="E3836" s="10" t="s">
        <v>1574</v>
      </c>
      <c r="F3836" s="10" t="s">
        <v>1575</v>
      </c>
      <c r="G3836" s="10" t="s">
        <v>129</v>
      </c>
      <c r="H3836" s="13" t="s">
        <v>124</v>
      </c>
      <c r="I3836" s="4" t="s">
        <v>362</v>
      </c>
    </row>
    <row r="3837" spans="1:9" x14ac:dyDescent="0.2">
      <c r="A3837" s="8">
        <v>3834</v>
      </c>
      <c r="B3837" s="4" t="s">
        <v>1679</v>
      </c>
      <c r="C3837" s="4" t="s">
        <v>511</v>
      </c>
      <c r="D3837" s="4" t="s">
        <v>731</v>
      </c>
      <c r="E3837" s="10" t="s">
        <v>1574</v>
      </c>
      <c r="F3837" s="10" t="s">
        <v>1575</v>
      </c>
      <c r="G3837" s="10" t="s">
        <v>129</v>
      </c>
      <c r="H3837" s="13" t="s">
        <v>124</v>
      </c>
      <c r="I3837" s="4" t="s">
        <v>1576</v>
      </c>
    </row>
    <row r="3838" spans="1:9" x14ac:dyDescent="0.2">
      <c r="A3838" s="8">
        <v>3835</v>
      </c>
      <c r="B3838" s="4" t="s">
        <v>1680</v>
      </c>
      <c r="C3838" s="4" t="s">
        <v>511</v>
      </c>
      <c r="D3838" s="4" t="s">
        <v>1681</v>
      </c>
      <c r="E3838" s="10" t="s">
        <v>1574</v>
      </c>
      <c r="F3838" s="10" t="s">
        <v>1575</v>
      </c>
      <c r="G3838" s="10" t="s">
        <v>129</v>
      </c>
      <c r="H3838" s="13" t="s">
        <v>124</v>
      </c>
      <c r="I3838" s="4" t="s">
        <v>362</v>
      </c>
    </row>
    <row r="3839" spans="1:9" x14ac:dyDescent="0.2">
      <c r="A3839" s="8">
        <v>3836</v>
      </c>
      <c r="B3839" s="4" t="s">
        <v>248</v>
      </c>
      <c r="C3839" s="4" t="s">
        <v>511</v>
      </c>
      <c r="D3839" s="4" t="s">
        <v>300</v>
      </c>
      <c r="E3839" s="10" t="s">
        <v>1574</v>
      </c>
      <c r="F3839" s="10" t="s">
        <v>1575</v>
      </c>
      <c r="G3839" s="10" t="s">
        <v>129</v>
      </c>
      <c r="H3839" s="13" t="s">
        <v>124</v>
      </c>
      <c r="I3839" s="4" t="s">
        <v>1576</v>
      </c>
    </row>
    <row r="3840" spans="1:9" x14ac:dyDescent="0.2">
      <c r="A3840" s="8">
        <v>3837</v>
      </c>
      <c r="B3840" s="4" t="s">
        <v>1682</v>
      </c>
      <c r="C3840" s="4" t="s">
        <v>511</v>
      </c>
      <c r="D3840" s="4" t="s">
        <v>521</v>
      </c>
      <c r="E3840" s="10" t="s">
        <v>1574</v>
      </c>
      <c r="F3840" s="10" t="s">
        <v>1575</v>
      </c>
      <c r="G3840" s="10" t="s">
        <v>129</v>
      </c>
      <c r="H3840" s="13" t="s">
        <v>124</v>
      </c>
      <c r="I3840" s="4" t="s">
        <v>1576</v>
      </c>
    </row>
    <row r="3841" spans="1:9" x14ac:dyDescent="0.2">
      <c r="A3841" s="8">
        <v>3838</v>
      </c>
      <c r="B3841" s="4" t="s">
        <v>1683</v>
      </c>
      <c r="C3841" s="4" t="s">
        <v>511</v>
      </c>
      <c r="D3841" s="4" t="s">
        <v>257</v>
      </c>
      <c r="E3841" s="10" t="s">
        <v>1574</v>
      </c>
      <c r="F3841" s="10" t="s">
        <v>1575</v>
      </c>
      <c r="G3841" s="10" t="s">
        <v>129</v>
      </c>
      <c r="H3841" s="13" t="s">
        <v>124</v>
      </c>
      <c r="I3841" s="4" t="s">
        <v>1576</v>
      </c>
    </row>
    <row r="3842" spans="1:9" x14ac:dyDescent="0.2">
      <c r="A3842" s="8">
        <v>3839</v>
      </c>
      <c r="B3842" s="4" t="s">
        <v>1619</v>
      </c>
      <c r="C3842" s="4" t="s">
        <v>144</v>
      </c>
      <c r="D3842" s="4" t="s">
        <v>903</v>
      </c>
      <c r="E3842" s="10" t="s">
        <v>1574</v>
      </c>
      <c r="F3842" s="10" t="s">
        <v>1575</v>
      </c>
      <c r="G3842" s="10" t="s">
        <v>129</v>
      </c>
      <c r="H3842" s="13" t="s">
        <v>124</v>
      </c>
      <c r="I3842" s="4" t="s">
        <v>362</v>
      </c>
    </row>
    <row r="3843" spans="1:9" x14ac:dyDescent="0.2">
      <c r="A3843" s="8">
        <v>3840</v>
      </c>
      <c r="B3843" s="4" t="s">
        <v>1684</v>
      </c>
      <c r="C3843" s="4" t="s">
        <v>131</v>
      </c>
      <c r="D3843" s="4" t="s">
        <v>190</v>
      </c>
      <c r="E3843" s="10" t="s">
        <v>1574</v>
      </c>
      <c r="F3843" s="10" t="s">
        <v>1575</v>
      </c>
      <c r="G3843" s="10" t="s">
        <v>129</v>
      </c>
      <c r="H3843" s="13" t="s">
        <v>124</v>
      </c>
      <c r="I3843" s="4" t="s">
        <v>362</v>
      </c>
    </row>
    <row r="3844" spans="1:9" x14ac:dyDescent="0.2">
      <c r="A3844" s="8">
        <v>3841</v>
      </c>
      <c r="B3844" s="4" t="s">
        <v>1685</v>
      </c>
      <c r="C3844" s="4" t="s">
        <v>187</v>
      </c>
      <c r="D3844" s="4" t="s">
        <v>143</v>
      </c>
      <c r="E3844" s="10" t="s">
        <v>1574</v>
      </c>
      <c r="F3844" s="10" t="s">
        <v>1575</v>
      </c>
      <c r="G3844" s="10" t="s">
        <v>129</v>
      </c>
      <c r="H3844" s="13" t="s">
        <v>124</v>
      </c>
      <c r="I3844" s="4" t="s">
        <v>362</v>
      </c>
    </row>
    <row r="3845" spans="1:9" x14ac:dyDescent="0.2">
      <c r="A3845" s="8">
        <v>3842</v>
      </c>
      <c r="B3845" s="4" t="s">
        <v>1686</v>
      </c>
      <c r="C3845" s="4" t="s">
        <v>187</v>
      </c>
      <c r="D3845" s="4" t="s">
        <v>226</v>
      </c>
      <c r="E3845" s="10" t="s">
        <v>1574</v>
      </c>
      <c r="F3845" s="10" t="s">
        <v>1575</v>
      </c>
      <c r="G3845" s="10" t="s">
        <v>129</v>
      </c>
      <c r="H3845" s="13" t="s">
        <v>124</v>
      </c>
      <c r="I3845" s="4" t="s">
        <v>1576</v>
      </c>
    </row>
    <row r="3846" spans="1:9" x14ac:dyDescent="0.2">
      <c r="A3846" s="8">
        <v>3843</v>
      </c>
      <c r="B3846" s="4" t="s">
        <v>1687</v>
      </c>
      <c r="C3846" s="4" t="s">
        <v>187</v>
      </c>
      <c r="D3846" s="4" t="s">
        <v>461</v>
      </c>
      <c r="E3846" s="10" t="s">
        <v>1574</v>
      </c>
      <c r="F3846" s="10" t="s">
        <v>1575</v>
      </c>
      <c r="G3846" s="10" t="s">
        <v>129</v>
      </c>
      <c r="H3846" s="13" t="s">
        <v>124</v>
      </c>
      <c r="I3846" s="4" t="s">
        <v>1576</v>
      </c>
    </row>
    <row r="3847" spans="1:9" x14ac:dyDescent="0.2">
      <c r="A3847" s="8">
        <v>3844</v>
      </c>
      <c r="B3847" s="4" t="s">
        <v>1688</v>
      </c>
      <c r="C3847" s="4" t="s">
        <v>187</v>
      </c>
      <c r="D3847" s="4" t="s">
        <v>74</v>
      </c>
      <c r="E3847" s="10" t="s">
        <v>1574</v>
      </c>
      <c r="F3847" s="10" t="s">
        <v>1575</v>
      </c>
      <c r="G3847" s="10" t="s">
        <v>129</v>
      </c>
      <c r="H3847" s="13" t="s">
        <v>124</v>
      </c>
      <c r="I3847" s="4" t="s">
        <v>362</v>
      </c>
    </row>
    <row r="3848" spans="1:9" x14ac:dyDescent="0.2">
      <c r="A3848" s="8">
        <v>3845</v>
      </c>
      <c r="B3848" s="4" t="s">
        <v>1613</v>
      </c>
      <c r="C3848" s="4" t="s">
        <v>187</v>
      </c>
      <c r="D3848" s="4" t="s">
        <v>161</v>
      </c>
      <c r="E3848" s="10" t="s">
        <v>1574</v>
      </c>
      <c r="F3848" s="10" t="s">
        <v>1575</v>
      </c>
      <c r="G3848" s="10" t="s">
        <v>129</v>
      </c>
      <c r="H3848" s="13" t="s">
        <v>124</v>
      </c>
      <c r="I3848" s="4" t="s">
        <v>1576</v>
      </c>
    </row>
    <row r="3849" spans="1:9" x14ac:dyDescent="0.2">
      <c r="A3849" s="8">
        <v>3846</v>
      </c>
      <c r="B3849" s="4" t="s">
        <v>1689</v>
      </c>
      <c r="C3849" s="4" t="s">
        <v>187</v>
      </c>
      <c r="D3849" s="4" t="s">
        <v>108</v>
      </c>
      <c r="E3849" s="10" t="s">
        <v>1574</v>
      </c>
      <c r="F3849" s="10" t="s">
        <v>1575</v>
      </c>
      <c r="G3849" s="10" t="s">
        <v>129</v>
      </c>
      <c r="H3849" s="13" t="s">
        <v>124</v>
      </c>
      <c r="I3849" s="4" t="s">
        <v>362</v>
      </c>
    </row>
    <row r="3850" spans="1:9" x14ac:dyDescent="0.2">
      <c r="A3850" s="8">
        <v>3847</v>
      </c>
      <c r="B3850" s="4" t="s">
        <v>1690</v>
      </c>
      <c r="C3850" s="4" t="s">
        <v>228</v>
      </c>
      <c r="D3850" s="4" t="s">
        <v>626</v>
      </c>
      <c r="E3850" s="10" t="s">
        <v>1574</v>
      </c>
      <c r="F3850" s="10" t="s">
        <v>1575</v>
      </c>
      <c r="G3850" s="10" t="s">
        <v>129</v>
      </c>
      <c r="H3850" s="13" t="s">
        <v>124</v>
      </c>
      <c r="I3850" s="4" t="s">
        <v>1576</v>
      </c>
    </row>
    <row r="3851" spans="1:9" x14ac:dyDescent="0.2">
      <c r="A3851" s="8">
        <v>3848</v>
      </c>
      <c r="B3851" s="4" t="s">
        <v>1691</v>
      </c>
      <c r="C3851" s="4" t="s">
        <v>228</v>
      </c>
      <c r="D3851" s="4" t="s">
        <v>101</v>
      </c>
      <c r="E3851" s="10" t="s">
        <v>1574</v>
      </c>
      <c r="F3851" s="10" t="s">
        <v>1575</v>
      </c>
      <c r="G3851" s="10" t="s">
        <v>129</v>
      </c>
      <c r="H3851" s="13" t="s">
        <v>124</v>
      </c>
      <c r="I3851" s="4" t="s">
        <v>362</v>
      </c>
    </row>
    <row r="3852" spans="1:9" x14ac:dyDescent="0.2">
      <c r="A3852" s="8">
        <v>3849</v>
      </c>
      <c r="B3852" s="4" t="s">
        <v>1692</v>
      </c>
      <c r="C3852" s="4" t="s">
        <v>228</v>
      </c>
      <c r="D3852" s="4" t="s">
        <v>228</v>
      </c>
      <c r="E3852" s="10" t="s">
        <v>1574</v>
      </c>
      <c r="F3852" s="10" t="s">
        <v>1575</v>
      </c>
      <c r="G3852" s="10" t="s">
        <v>129</v>
      </c>
      <c r="H3852" s="13" t="s">
        <v>124</v>
      </c>
      <c r="I3852" s="4" t="s">
        <v>1576</v>
      </c>
    </row>
    <row r="3853" spans="1:9" x14ac:dyDescent="0.2">
      <c r="A3853" s="8">
        <v>3850</v>
      </c>
      <c r="B3853" s="4" t="s">
        <v>1693</v>
      </c>
      <c r="C3853" s="4" t="s">
        <v>233</v>
      </c>
      <c r="D3853" s="4" t="s">
        <v>976</v>
      </c>
      <c r="E3853" s="10" t="s">
        <v>1574</v>
      </c>
      <c r="F3853" s="10" t="s">
        <v>1575</v>
      </c>
      <c r="G3853" s="10" t="s">
        <v>129</v>
      </c>
      <c r="H3853" s="13" t="s">
        <v>124</v>
      </c>
      <c r="I3853" s="4" t="s">
        <v>1576</v>
      </c>
    </row>
    <row r="3854" spans="1:9" x14ac:dyDescent="0.2">
      <c r="A3854" s="8">
        <v>3851</v>
      </c>
      <c r="B3854" s="4" t="s">
        <v>1694</v>
      </c>
      <c r="C3854" s="4" t="s">
        <v>233</v>
      </c>
      <c r="D3854" s="4" t="s">
        <v>1695</v>
      </c>
      <c r="E3854" s="10" t="s">
        <v>1574</v>
      </c>
      <c r="F3854" s="10" t="s">
        <v>1575</v>
      </c>
      <c r="G3854" s="10" t="s">
        <v>129</v>
      </c>
      <c r="H3854" s="13" t="s">
        <v>124</v>
      </c>
      <c r="I3854" s="4" t="s">
        <v>1576</v>
      </c>
    </row>
    <row r="3855" spans="1:9" x14ac:dyDescent="0.2">
      <c r="A3855" s="8">
        <v>3852</v>
      </c>
      <c r="B3855" s="4" t="s">
        <v>1696</v>
      </c>
      <c r="C3855" s="4" t="s">
        <v>233</v>
      </c>
      <c r="D3855" s="4" t="s">
        <v>310</v>
      </c>
      <c r="E3855" s="10" t="s">
        <v>1574</v>
      </c>
      <c r="F3855" s="10" t="s">
        <v>1575</v>
      </c>
      <c r="G3855" s="10" t="s">
        <v>129</v>
      </c>
      <c r="H3855" s="13" t="s">
        <v>124</v>
      </c>
      <c r="I3855" s="4" t="s">
        <v>1576</v>
      </c>
    </row>
    <row r="3856" spans="1:9" x14ac:dyDescent="0.2">
      <c r="A3856" s="8">
        <v>3853</v>
      </c>
      <c r="B3856" s="4" t="s">
        <v>1697</v>
      </c>
      <c r="C3856" s="4" t="s">
        <v>233</v>
      </c>
      <c r="D3856" s="4" t="s">
        <v>233</v>
      </c>
      <c r="E3856" s="10" t="s">
        <v>1574</v>
      </c>
      <c r="F3856" s="10" t="s">
        <v>1575</v>
      </c>
      <c r="G3856" s="10" t="s">
        <v>129</v>
      </c>
      <c r="H3856" s="13" t="s">
        <v>124</v>
      </c>
      <c r="I3856" s="4" t="s">
        <v>1576</v>
      </c>
    </row>
    <row r="3857" spans="1:9" x14ac:dyDescent="0.2">
      <c r="A3857" s="8">
        <v>3854</v>
      </c>
      <c r="B3857" s="4" t="s">
        <v>1698</v>
      </c>
      <c r="C3857" s="4" t="s">
        <v>233</v>
      </c>
      <c r="D3857" s="4" t="s">
        <v>245</v>
      </c>
      <c r="E3857" s="10" t="s">
        <v>1574</v>
      </c>
      <c r="F3857" s="10" t="s">
        <v>1575</v>
      </c>
      <c r="G3857" s="10" t="s">
        <v>129</v>
      </c>
      <c r="H3857" s="13" t="s">
        <v>124</v>
      </c>
      <c r="I3857" s="4" t="s">
        <v>1576</v>
      </c>
    </row>
    <row r="3858" spans="1:9" x14ac:dyDescent="0.2">
      <c r="A3858" s="8">
        <v>3855</v>
      </c>
      <c r="B3858" s="4" t="s">
        <v>1699</v>
      </c>
      <c r="C3858" s="4" t="s">
        <v>233</v>
      </c>
      <c r="D3858" s="4" t="s">
        <v>182</v>
      </c>
      <c r="E3858" s="10" t="s">
        <v>1574</v>
      </c>
      <c r="F3858" s="10" t="s">
        <v>1575</v>
      </c>
      <c r="G3858" s="10" t="s">
        <v>129</v>
      </c>
      <c r="H3858" s="13" t="s">
        <v>124</v>
      </c>
      <c r="I3858" s="4" t="s">
        <v>362</v>
      </c>
    </row>
    <row r="3859" spans="1:9" x14ac:dyDescent="0.2">
      <c r="A3859" s="8">
        <v>3856</v>
      </c>
      <c r="B3859" s="4" t="s">
        <v>1700</v>
      </c>
      <c r="C3859" s="4" t="s">
        <v>233</v>
      </c>
      <c r="D3859" s="4" t="s">
        <v>233</v>
      </c>
      <c r="E3859" s="10" t="s">
        <v>1574</v>
      </c>
      <c r="F3859" s="10" t="s">
        <v>1575</v>
      </c>
      <c r="G3859" s="10" t="s">
        <v>129</v>
      </c>
      <c r="H3859" s="13" t="s">
        <v>124</v>
      </c>
      <c r="I3859" s="4" t="s">
        <v>1576</v>
      </c>
    </row>
    <row r="3860" spans="1:9" x14ac:dyDescent="0.2">
      <c r="A3860" s="8">
        <v>3857</v>
      </c>
      <c r="B3860" s="4" t="s">
        <v>1139</v>
      </c>
      <c r="C3860" s="4" t="s">
        <v>1701</v>
      </c>
      <c r="D3860" s="4" t="s">
        <v>428</v>
      </c>
      <c r="E3860" s="10" t="s">
        <v>1574</v>
      </c>
      <c r="F3860" s="10" t="s">
        <v>1575</v>
      </c>
      <c r="G3860" s="10" t="s">
        <v>129</v>
      </c>
      <c r="H3860" s="13" t="s">
        <v>124</v>
      </c>
      <c r="I3860" s="4" t="s">
        <v>1576</v>
      </c>
    </row>
    <row r="3861" spans="1:9" x14ac:dyDescent="0.2">
      <c r="A3861" s="8">
        <v>3858</v>
      </c>
      <c r="B3861" s="4" t="s">
        <v>1702</v>
      </c>
      <c r="C3861" s="4" t="s">
        <v>1701</v>
      </c>
      <c r="D3861" s="4" t="s">
        <v>267</v>
      </c>
      <c r="E3861" s="10" t="s">
        <v>1574</v>
      </c>
      <c r="F3861" s="10" t="s">
        <v>1575</v>
      </c>
      <c r="G3861" s="10" t="s">
        <v>129</v>
      </c>
      <c r="H3861" s="13" t="s">
        <v>124</v>
      </c>
      <c r="I3861" s="4" t="s">
        <v>1576</v>
      </c>
    </row>
    <row r="3862" spans="1:9" x14ac:dyDescent="0.2">
      <c r="A3862" s="8">
        <v>3859</v>
      </c>
      <c r="B3862" s="4" t="s">
        <v>1481</v>
      </c>
      <c r="C3862" s="4" t="s">
        <v>1701</v>
      </c>
      <c r="D3862" s="4" t="s">
        <v>108</v>
      </c>
      <c r="E3862" s="10" t="s">
        <v>1574</v>
      </c>
      <c r="F3862" s="10" t="s">
        <v>1575</v>
      </c>
      <c r="G3862" s="10" t="s">
        <v>129</v>
      </c>
      <c r="H3862" s="13" t="s">
        <v>124</v>
      </c>
      <c r="I3862" s="4" t="s">
        <v>362</v>
      </c>
    </row>
    <row r="3863" spans="1:9" x14ac:dyDescent="0.2">
      <c r="A3863" s="8">
        <v>3860</v>
      </c>
      <c r="B3863" s="4" t="s">
        <v>1703</v>
      </c>
      <c r="C3863" s="4" t="s">
        <v>674</v>
      </c>
      <c r="D3863" s="4" t="s">
        <v>653</v>
      </c>
      <c r="E3863" s="10" t="s">
        <v>1574</v>
      </c>
      <c r="F3863" s="10" t="s">
        <v>1575</v>
      </c>
      <c r="G3863" s="10" t="s">
        <v>129</v>
      </c>
      <c r="H3863" s="13" t="s">
        <v>124</v>
      </c>
      <c r="I3863" s="4" t="s">
        <v>1576</v>
      </c>
    </row>
    <row r="3864" spans="1:9" x14ac:dyDescent="0.2">
      <c r="A3864" s="8">
        <v>3861</v>
      </c>
      <c r="B3864" s="4" t="s">
        <v>1704</v>
      </c>
      <c r="C3864" s="4" t="s">
        <v>186</v>
      </c>
      <c r="D3864" s="4" t="s">
        <v>292</v>
      </c>
      <c r="E3864" s="10" t="s">
        <v>1574</v>
      </c>
      <c r="F3864" s="10" t="s">
        <v>1575</v>
      </c>
      <c r="G3864" s="10" t="s">
        <v>129</v>
      </c>
      <c r="H3864" s="13" t="s">
        <v>124</v>
      </c>
      <c r="I3864" s="4" t="s">
        <v>362</v>
      </c>
    </row>
    <row r="3865" spans="1:9" x14ac:dyDescent="0.2">
      <c r="A3865" s="8">
        <v>3862</v>
      </c>
      <c r="B3865" s="4" t="s">
        <v>1705</v>
      </c>
      <c r="C3865" s="4" t="s">
        <v>186</v>
      </c>
      <c r="D3865" s="4" t="s">
        <v>677</v>
      </c>
      <c r="E3865" s="10" t="s">
        <v>1574</v>
      </c>
      <c r="F3865" s="10" t="s">
        <v>1575</v>
      </c>
      <c r="G3865" s="10" t="s">
        <v>129</v>
      </c>
      <c r="H3865" s="13" t="s">
        <v>124</v>
      </c>
      <c r="I3865" s="4" t="s">
        <v>1576</v>
      </c>
    </row>
    <row r="3866" spans="1:9" x14ac:dyDescent="0.2">
      <c r="A3866" s="8">
        <v>3863</v>
      </c>
      <c r="B3866" s="4" t="s">
        <v>1659</v>
      </c>
      <c r="C3866" s="4" t="s">
        <v>256</v>
      </c>
      <c r="D3866" s="4" t="s">
        <v>162</v>
      </c>
      <c r="E3866" s="10" t="s">
        <v>1574</v>
      </c>
      <c r="F3866" s="10" t="s">
        <v>1575</v>
      </c>
      <c r="G3866" s="10" t="s">
        <v>129</v>
      </c>
      <c r="H3866" s="13" t="s">
        <v>124</v>
      </c>
      <c r="I3866" s="4" t="s">
        <v>1576</v>
      </c>
    </row>
    <row r="3867" spans="1:9" x14ac:dyDescent="0.2">
      <c r="A3867" s="8">
        <v>3864</v>
      </c>
      <c r="B3867" s="4" t="s">
        <v>66</v>
      </c>
      <c r="C3867" s="4" t="s">
        <v>976</v>
      </c>
      <c r="D3867" s="4" t="s">
        <v>64</v>
      </c>
      <c r="E3867" s="10" t="s">
        <v>1574</v>
      </c>
      <c r="F3867" s="10" t="s">
        <v>1575</v>
      </c>
      <c r="G3867" s="10" t="s">
        <v>129</v>
      </c>
      <c r="H3867" s="13" t="s">
        <v>124</v>
      </c>
      <c r="I3867" s="4" t="s">
        <v>1576</v>
      </c>
    </row>
    <row r="3868" spans="1:9" x14ac:dyDescent="0.2">
      <c r="A3868" s="8">
        <v>3865</v>
      </c>
      <c r="B3868" s="4" t="s">
        <v>1706</v>
      </c>
      <c r="C3868" s="4" t="s">
        <v>1707</v>
      </c>
      <c r="D3868" s="4" t="s">
        <v>801</v>
      </c>
      <c r="E3868" s="10" t="s">
        <v>1574</v>
      </c>
      <c r="F3868" s="10" t="s">
        <v>1575</v>
      </c>
      <c r="G3868" s="10" t="s">
        <v>129</v>
      </c>
      <c r="H3868" s="13" t="s">
        <v>124</v>
      </c>
      <c r="I3868" s="4" t="s">
        <v>362</v>
      </c>
    </row>
    <row r="3869" spans="1:9" x14ac:dyDescent="0.2">
      <c r="A3869" s="8">
        <v>3866</v>
      </c>
      <c r="B3869" s="4" t="s">
        <v>1708</v>
      </c>
      <c r="C3869" s="4" t="s">
        <v>722</v>
      </c>
      <c r="D3869" s="4" t="s">
        <v>674</v>
      </c>
      <c r="E3869" s="10" t="s">
        <v>1574</v>
      </c>
      <c r="F3869" s="10" t="s">
        <v>1575</v>
      </c>
      <c r="G3869" s="10" t="s">
        <v>129</v>
      </c>
      <c r="H3869" s="13" t="s">
        <v>124</v>
      </c>
      <c r="I3869" s="4" t="s">
        <v>362</v>
      </c>
    </row>
    <row r="3870" spans="1:9" x14ac:dyDescent="0.2">
      <c r="A3870" s="8">
        <v>3867</v>
      </c>
      <c r="B3870" s="4" t="s">
        <v>1709</v>
      </c>
      <c r="C3870" s="4" t="s">
        <v>162</v>
      </c>
      <c r="D3870" s="4" t="s">
        <v>144</v>
      </c>
      <c r="E3870" s="10" t="s">
        <v>1574</v>
      </c>
      <c r="F3870" s="10" t="s">
        <v>1575</v>
      </c>
      <c r="G3870" s="10" t="s">
        <v>129</v>
      </c>
      <c r="H3870" s="13" t="s">
        <v>124</v>
      </c>
      <c r="I3870" s="4" t="s">
        <v>362</v>
      </c>
    </row>
    <row r="3871" spans="1:9" x14ac:dyDescent="0.2">
      <c r="A3871" s="8">
        <v>3868</v>
      </c>
      <c r="B3871" s="4" t="s">
        <v>1710</v>
      </c>
      <c r="C3871" s="4" t="s">
        <v>162</v>
      </c>
      <c r="D3871" s="4" t="s">
        <v>492</v>
      </c>
      <c r="E3871" s="10" t="s">
        <v>1574</v>
      </c>
      <c r="F3871" s="10" t="s">
        <v>1575</v>
      </c>
      <c r="G3871" s="10" t="s">
        <v>129</v>
      </c>
      <c r="H3871" s="13" t="s">
        <v>124</v>
      </c>
      <c r="I3871" s="4" t="s">
        <v>362</v>
      </c>
    </row>
    <row r="3872" spans="1:9" x14ac:dyDescent="0.2">
      <c r="A3872" s="8">
        <v>3869</v>
      </c>
      <c r="B3872" s="4" t="s">
        <v>1711</v>
      </c>
      <c r="C3872" s="4" t="s">
        <v>162</v>
      </c>
      <c r="D3872" s="4" t="s">
        <v>329</v>
      </c>
      <c r="E3872" s="10" t="s">
        <v>1574</v>
      </c>
      <c r="F3872" s="10" t="s">
        <v>1575</v>
      </c>
      <c r="G3872" s="10" t="s">
        <v>129</v>
      </c>
      <c r="H3872" s="13" t="s">
        <v>124</v>
      </c>
      <c r="I3872" s="4" t="s">
        <v>1576</v>
      </c>
    </row>
    <row r="3873" spans="1:9" x14ac:dyDescent="0.2">
      <c r="A3873" s="8">
        <v>3870</v>
      </c>
      <c r="B3873" s="4" t="s">
        <v>1712</v>
      </c>
      <c r="C3873" s="4" t="s">
        <v>162</v>
      </c>
      <c r="D3873" s="4" t="s">
        <v>198</v>
      </c>
      <c r="E3873" s="10" t="s">
        <v>1574</v>
      </c>
      <c r="F3873" s="10" t="s">
        <v>1575</v>
      </c>
      <c r="G3873" s="10" t="s">
        <v>129</v>
      </c>
      <c r="H3873" s="13" t="s">
        <v>124</v>
      </c>
      <c r="I3873" s="4" t="s">
        <v>1576</v>
      </c>
    </row>
    <row r="3874" spans="1:9" x14ac:dyDescent="0.2">
      <c r="A3874" s="8">
        <v>3871</v>
      </c>
      <c r="B3874" s="4" t="s">
        <v>1668</v>
      </c>
      <c r="C3874" s="4" t="s">
        <v>162</v>
      </c>
      <c r="D3874" s="4" t="s">
        <v>134</v>
      </c>
      <c r="E3874" s="10" t="s">
        <v>1574</v>
      </c>
      <c r="F3874" s="10" t="s">
        <v>1575</v>
      </c>
      <c r="G3874" s="10" t="s">
        <v>129</v>
      </c>
      <c r="H3874" s="13" t="s">
        <v>124</v>
      </c>
      <c r="I3874" s="4" t="s">
        <v>362</v>
      </c>
    </row>
    <row r="3875" spans="1:9" x14ac:dyDescent="0.2">
      <c r="A3875" s="8">
        <v>3872</v>
      </c>
      <c r="B3875" s="4" t="s">
        <v>1713</v>
      </c>
      <c r="C3875" s="4" t="s">
        <v>162</v>
      </c>
      <c r="D3875" s="4" t="s">
        <v>196</v>
      </c>
      <c r="E3875" s="10" t="s">
        <v>1574</v>
      </c>
      <c r="F3875" s="10" t="s">
        <v>1575</v>
      </c>
      <c r="G3875" s="10" t="s">
        <v>129</v>
      </c>
      <c r="H3875" s="13" t="s">
        <v>124</v>
      </c>
      <c r="I3875" s="4" t="s">
        <v>362</v>
      </c>
    </row>
    <row r="3876" spans="1:9" x14ac:dyDescent="0.2">
      <c r="A3876" s="8">
        <v>3873</v>
      </c>
      <c r="B3876" s="4" t="s">
        <v>326</v>
      </c>
      <c r="C3876" s="4" t="s">
        <v>162</v>
      </c>
      <c r="D3876" s="4" t="s">
        <v>162</v>
      </c>
      <c r="E3876" s="10" t="s">
        <v>1574</v>
      </c>
      <c r="F3876" s="10" t="s">
        <v>1575</v>
      </c>
      <c r="G3876" s="10" t="s">
        <v>129</v>
      </c>
      <c r="H3876" s="13" t="s">
        <v>124</v>
      </c>
      <c r="I3876" s="4" t="s">
        <v>362</v>
      </c>
    </row>
    <row r="3877" spans="1:9" x14ac:dyDescent="0.2">
      <c r="A3877" s="8">
        <v>3874</v>
      </c>
      <c r="B3877" s="4" t="s">
        <v>591</v>
      </c>
      <c r="C3877" s="4" t="s">
        <v>162</v>
      </c>
      <c r="D3877" s="4" t="s">
        <v>209</v>
      </c>
      <c r="E3877" s="10" t="s">
        <v>1574</v>
      </c>
      <c r="F3877" s="10" t="s">
        <v>1575</v>
      </c>
      <c r="G3877" s="10" t="s">
        <v>129</v>
      </c>
      <c r="H3877" s="13" t="s">
        <v>124</v>
      </c>
      <c r="I3877" s="4" t="s">
        <v>362</v>
      </c>
    </row>
    <row r="3878" spans="1:9" x14ac:dyDescent="0.2">
      <c r="A3878" s="8">
        <v>3875</v>
      </c>
      <c r="B3878" s="4" t="s">
        <v>1714</v>
      </c>
      <c r="C3878" s="4" t="s">
        <v>162</v>
      </c>
      <c r="D3878" s="4" t="s">
        <v>84</v>
      </c>
      <c r="E3878" s="10" t="s">
        <v>1574</v>
      </c>
      <c r="F3878" s="10" t="s">
        <v>1575</v>
      </c>
      <c r="G3878" s="10" t="s">
        <v>129</v>
      </c>
      <c r="H3878" s="13" t="s">
        <v>124</v>
      </c>
      <c r="I3878" s="4" t="s">
        <v>362</v>
      </c>
    </row>
    <row r="3879" spans="1:9" x14ac:dyDescent="0.2">
      <c r="A3879" s="8">
        <v>3876</v>
      </c>
      <c r="B3879" s="4" t="s">
        <v>1715</v>
      </c>
      <c r="C3879" s="4" t="s">
        <v>1716</v>
      </c>
      <c r="D3879" s="4" t="s">
        <v>1717</v>
      </c>
      <c r="E3879" s="10" t="s">
        <v>1574</v>
      </c>
      <c r="F3879" s="10" t="s">
        <v>1575</v>
      </c>
      <c r="G3879" s="10" t="s">
        <v>129</v>
      </c>
      <c r="H3879" s="13" t="s">
        <v>124</v>
      </c>
      <c r="I3879" s="4" t="s">
        <v>1576</v>
      </c>
    </row>
    <row r="3880" spans="1:9" x14ac:dyDescent="0.2">
      <c r="A3880" s="8">
        <v>3877</v>
      </c>
      <c r="B3880" s="4" t="s">
        <v>1718</v>
      </c>
      <c r="C3880" s="4" t="s">
        <v>277</v>
      </c>
      <c r="D3880" s="4" t="s">
        <v>138</v>
      </c>
      <c r="E3880" s="10" t="s">
        <v>1574</v>
      </c>
      <c r="F3880" s="10" t="s">
        <v>1575</v>
      </c>
      <c r="G3880" s="10" t="s">
        <v>129</v>
      </c>
      <c r="H3880" s="13" t="s">
        <v>124</v>
      </c>
      <c r="I3880" s="4" t="s">
        <v>1576</v>
      </c>
    </row>
    <row r="3881" spans="1:9" x14ac:dyDescent="0.2">
      <c r="A3881" s="8">
        <v>3878</v>
      </c>
      <c r="B3881" s="4" t="s">
        <v>347</v>
      </c>
      <c r="C3881" s="4" t="s">
        <v>277</v>
      </c>
      <c r="D3881" s="4" t="s">
        <v>162</v>
      </c>
      <c r="E3881" s="10" t="s">
        <v>1574</v>
      </c>
      <c r="F3881" s="10" t="s">
        <v>1575</v>
      </c>
      <c r="G3881" s="10" t="s">
        <v>129</v>
      </c>
      <c r="H3881" s="13" t="s">
        <v>124</v>
      </c>
      <c r="I3881" s="4" t="s">
        <v>362</v>
      </c>
    </row>
    <row r="3882" spans="1:9" x14ac:dyDescent="0.2">
      <c r="A3882" s="8">
        <v>3879</v>
      </c>
      <c r="B3882" s="4" t="s">
        <v>1719</v>
      </c>
      <c r="C3882" s="4" t="s">
        <v>449</v>
      </c>
      <c r="D3882" s="4" t="s">
        <v>611</v>
      </c>
      <c r="E3882" s="10" t="s">
        <v>1574</v>
      </c>
      <c r="F3882" s="10" t="s">
        <v>1575</v>
      </c>
      <c r="G3882" s="10" t="s">
        <v>129</v>
      </c>
      <c r="H3882" s="13" t="s">
        <v>124</v>
      </c>
      <c r="I3882" s="4" t="s">
        <v>1576</v>
      </c>
    </row>
    <row r="3883" spans="1:9" x14ac:dyDescent="0.2">
      <c r="A3883" s="8">
        <v>3880</v>
      </c>
      <c r="B3883" s="4" t="s">
        <v>1720</v>
      </c>
      <c r="C3883" s="4" t="s">
        <v>93</v>
      </c>
      <c r="D3883" s="4" t="s">
        <v>84</v>
      </c>
      <c r="E3883" s="10" t="s">
        <v>1574</v>
      </c>
      <c r="F3883" s="10" t="s">
        <v>1575</v>
      </c>
      <c r="G3883" s="10" t="s">
        <v>129</v>
      </c>
      <c r="H3883" s="13" t="s">
        <v>124</v>
      </c>
      <c r="I3883" s="4" t="s">
        <v>362</v>
      </c>
    </row>
    <row r="3884" spans="1:9" x14ac:dyDescent="0.2">
      <c r="A3884" s="8">
        <v>3881</v>
      </c>
      <c r="B3884" s="4" t="s">
        <v>1721</v>
      </c>
      <c r="C3884" s="4" t="s">
        <v>93</v>
      </c>
      <c r="D3884" s="4" t="s">
        <v>148</v>
      </c>
      <c r="E3884" s="10" t="s">
        <v>1574</v>
      </c>
      <c r="F3884" s="10" t="s">
        <v>1575</v>
      </c>
      <c r="G3884" s="10" t="s">
        <v>129</v>
      </c>
      <c r="H3884" s="13" t="s">
        <v>124</v>
      </c>
      <c r="I3884" s="4" t="s">
        <v>1576</v>
      </c>
    </row>
    <row r="3885" spans="1:9" x14ac:dyDescent="0.2">
      <c r="A3885" s="8">
        <v>3882</v>
      </c>
      <c r="B3885" s="4" t="s">
        <v>1722</v>
      </c>
      <c r="C3885" s="4" t="s">
        <v>93</v>
      </c>
      <c r="D3885" s="4" t="s">
        <v>258</v>
      </c>
      <c r="E3885" s="10" t="s">
        <v>1574</v>
      </c>
      <c r="F3885" s="10" t="s">
        <v>1575</v>
      </c>
      <c r="G3885" s="10" t="s">
        <v>129</v>
      </c>
      <c r="H3885" s="13" t="s">
        <v>124</v>
      </c>
      <c r="I3885" s="4" t="s">
        <v>1576</v>
      </c>
    </row>
    <row r="3886" spans="1:9" x14ac:dyDescent="0.2">
      <c r="A3886" s="8">
        <v>3883</v>
      </c>
      <c r="B3886" s="4" t="s">
        <v>1723</v>
      </c>
      <c r="C3886" s="4" t="s">
        <v>93</v>
      </c>
      <c r="D3886" s="4" t="s">
        <v>599</v>
      </c>
      <c r="E3886" s="10" t="s">
        <v>1574</v>
      </c>
      <c r="F3886" s="10" t="s">
        <v>1575</v>
      </c>
      <c r="G3886" s="10" t="s">
        <v>129</v>
      </c>
      <c r="H3886" s="13" t="s">
        <v>124</v>
      </c>
      <c r="I3886" s="4" t="s">
        <v>362</v>
      </c>
    </row>
    <row r="3887" spans="1:9" x14ac:dyDescent="0.2">
      <c r="A3887" s="8">
        <v>3884</v>
      </c>
      <c r="B3887" s="4" t="s">
        <v>1724</v>
      </c>
      <c r="C3887" s="4" t="s">
        <v>93</v>
      </c>
      <c r="D3887" s="4" t="s">
        <v>189</v>
      </c>
      <c r="E3887" s="10" t="s">
        <v>1574</v>
      </c>
      <c r="F3887" s="10" t="s">
        <v>1575</v>
      </c>
      <c r="G3887" s="10" t="s">
        <v>129</v>
      </c>
      <c r="H3887" s="13" t="s">
        <v>124</v>
      </c>
      <c r="I3887" s="4" t="s">
        <v>362</v>
      </c>
    </row>
    <row r="3888" spans="1:9" x14ac:dyDescent="0.2">
      <c r="A3888" s="8">
        <v>3885</v>
      </c>
      <c r="B3888" s="4" t="s">
        <v>1725</v>
      </c>
      <c r="C3888" s="4" t="s">
        <v>93</v>
      </c>
      <c r="D3888" s="4" t="s">
        <v>108</v>
      </c>
      <c r="E3888" s="10" t="s">
        <v>1574</v>
      </c>
      <c r="F3888" s="10" t="s">
        <v>1575</v>
      </c>
      <c r="G3888" s="10" t="s">
        <v>129</v>
      </c>
      <c r="H3888" s="13" t="s">
        <v>124</v>
      </c>
      <c r="I3888" s="4" t="s">
        <v>1576</v>
      </c>
    </row>
    <row r="3889" spans="1:9" x14ac:dyDescent="0.2">
      <c r="A3889" s="8">
        <v>3886</v>
      </c>
      <c r="B3889" s="4" t="s">
        <v>1726</v>
      </c>
      <c r="C3889" s="4" t="s">
        <v>1727</v>
      </c>
      <c r="D3889" s="4" t="s">
        <v>108</v>
      </c>
      <c r="E3889" s="10" t="s">
        <v>1574</v>
      </c>
      <c r="F3889" s="10" t="s">
        <v>1575</v>
      </c>
      <c r="G3889" s="10" t="s">
        <v>129</v>
      </c>
      <c r="H3889" s="13" t="s">
        <v>124</v>
      </c>
      <c r="I3889" s="4" t="s">
        <v>1576</v>
      </c>
    </row>
    <row r="3890" spans="1:9" x14ac:dyDescent="0.2">
      <c r="A3890" s="8">
        <v>3887</v>
      </c>
      <c r="B3890" s="4" t="s">
        <v>1643</v>
      </c>
      <c r="C3890" s="4" t="s">
        <v>133</v>
      </c>
      <c r="D3890" s="4" t="s">
        <v>257</v>
      </c>
      <c r="E3890" s="10" t="s">
        <v>1574</v>
      </c>
      <c r="F3890" s="10" t="s">
        <v>1575</v>
      </c>
      <c r="G3890" s="10" t="s">
        <v>129</v>
      </c>
      <c r="H3890" s="13" t="s">
        <v>124</v>
      </c>
      <c r="I3890" s="4" t="s">
        <v>1576</v>
      </c>
    </row>
    <row r="3891" spans="1:9" x14ac:dyDescent="0.2">
      <c r="A3891" s="8">
        <v>3888</v>
      </c>
      <c r="B3891" s="4" t="s">
        <v>1728</v>
      </c>
      <c r="C3891" s="4" t="s">
        <v>133</v>
      </c>
      <c r="D3891" s="4" t="s">
        <v>702</v>
      </c>
      <c r="E3891" s="10" t="s">
        <v>1574</v>
      </c>
      <c r="F3891" s="10" t="s">
        <v>1575</v>
      </c>
      <c r="G3891" s="10" t="s">
        <v>129</v>
      </c>
      <c r="H3891" s="13" t="s">
        <v>124</v>
      </c>
      <c r="I3891" s="4" t="s">
        <v>362</v>
      </c>
    </row>
    <row r="3892" spans="1:9" x14ac:dyDescent="0.2">
      <c r="A3892" s="8">
        <v>3889</v>
      </c>
      <c r="B3892" s="4" t="s">
        <v>1729</v>
      </c>
      <c r="C3892" s="4" t="s">
        <v>133</v>
      </c>
      <c r="D3892" s="4" t="s">
        <v>196</v>
      </c>
      <c r="E3892" s="10" t="s">
        <v>1574</v>
      </c>
      <c r="F3892" s="10" t="s">
        <v>1575</v>
      </c>
      <c r="G3892" s="10" t="s">
        <v>129</v>
      </c>
      <c r="H3892" s="13" t="s">
        <v>124</v>
      </c>
      <c r="I3892" s="4" t="s">
        <v>1576</v>
      </c>
    </row>
    <row r="3893" spans="1:9" x14ac:dyDescent="0.2">
      <c r="A3893" s="8">
        <v>3890</v>
      </c>
      <c r="B3893" s="4" t="s">
        <v>1730</v>
      </c>
      <c r="C3893" s="4" t="s">
        <v>133</v>
      </c>
      <c r="D3893" s="4" t="s">
        <v>59</v>
      </c>
      <c r="E3893" s="10" t="s">
        <v>1574</v>
      </c>
      <c r="F3893" s="10" t="s">
        <v>1575</v>
      </c>
      <c r="G3893" s="10" t="s">
        <v>129</v>
      </c>
      <c r="H3893" s="13" t="s">
        <v>124</v>
      </c>
      <c r="I3893" s="4" t="s">
        <v>1576</v>
      </c>
    </row>
    <row r="3894" spans="1:9" x14ac:dyDescent="0.2">
      <c r="A3894" s="8">
        <v>3891</v>
      </c>
      <c r="B3894" s="4" t="s">
        <v>90</v>
      </c>
      <c r="C3894" s="4" t="s">
        <v>133</v>
      </c>
      <c r="D3894" s="4" t="s">
        <v>449</v>
      </c>
      <c r="E3894" s="10" t="s">
        <v>1574</v>
      </c>
      <c r="F3894" s="10" t="s">
        <v>1575</v>
      </c>
      <c r="G3894" s="10" t="s">
        <v>129</v>
      </c>
      <c r="H3894" s="13" t="s">
        <v>124</v>
      </c>
      <c r="I3894" s="4" t="s">
        <v>1576</v>
      </c>
    </row>
    <row r="3895" spans="1:9" x14ac:dyDescent="0.2">
      <c r="A3895" s="8">
        <v>3892</v>
      </c>
      <c r="B3895" s="4" t="s">
        <v>1731</v>
      </c>
      <c r="C3895" s="4" t="s">
        <v>133</v>
      </c>
      <c r="D3895" s="4" t="s">
        <v>299</v>
      </c>
      <c r="E3895" s="10" t="s">
        <v>1574</v>
      </c>
      <c r="F3895" s="10" t="s">
        <v>1575</v>
      </c>
      <c r="G3895" s="10" t="s">
        <v>129</v>
      </c>
      <c r="H3895" s="13" t="s">
        <v>124</v>
      </c>
      <c r="I3895" s="4" t="s">
        <v>362</v>
      </c>
    </row>
    <row r="3896" spans="1:9" x14ac:dyDescent="0.2">
      <c r="A3896" s="8">
        <v>3893</v>
      </c>
      <c r="B3896" s="4" t="s">
        <v>1732</v>
      </c>
      <c r="C3896" s="4" t="s">
        <v>133</v>
      </c>
      <c r="D3896" s="4" t="s">
        <v>209</v>
      </c>
      <c r="E3896" s="10" t="s">
        <v>1574</v>
      </c>
      <c r="F3896" s="10" t="s">
        <v>1575</v>
      </c>
      <c r="G3896" s="10" t="s">
        <v>129</v>
      </c>
      <c r="H3896" s="13" t="s">
        <v>124</v>
      </c>
      <c r="I3896" s="4" t="s">
        <v>362</v>
      </c>
    </row>
    <row r="3897" spans="1:9" x14ac:dyDescent="0.2">
      <c r="A3897" s="8">
        <v>3894</v>
      </c>
      <c r="B3897" s="4" t="s">
        <v>1733</v>
      </c>
      <c r="C3897" s="4" t="s">
        <v>304</v>
      </c>
      <c r="D3897" s="4" t="s">
        <v>367</v>
      </c>
      <c r="E3897" s="10" t="s">
        <v>1574</v>
      </c>
      <c r="F3897" s="10" t="s">
        <v>1575</v>
      </c>
      <c r="G3897" s="10" t="s">
        <v>129</v>
      </c>
      <c r="H3897" s="13" t="s">
        <v>124</v>
      </c>
      <c r="I3897" s="4" t="s">
        <v>1576</v>
      </c>
    </row>
    <row r="3898" spans="1:9" x14ac:dyDescent="0.2">
      <c r="A3898" s="8">
        <v>3895</v>
      </c>
      <c r="B3898" s="4" t="s">
        <v>140</v>
      </c>
      <c r="C3898" s="4" t="s">
        <v>304</v>
      </c>
      <c r="D3898" s="4" t="s">
        <v>382</v>
      </c>
      <c r="E3898" s="10" t="s">
        <v>1574</v>
      </c>
      <c r="F3898" s="10" t="s">
        <v>1575</v>
      </c>
      <c r="G3898" s="10" t="s">
        <v>129</v>
      </c>
      <c r="H3898" s="13" t="s">
        <v>124</v>
      </c>
      <c r="I3898" s="4" t="s">
        <v>1576</v>
      </c>
    </row>
    <row r="3899" spans="1:9" x14ac:dyDescent="0.2">
      <c r="A3899" s="8">
        <v>3896</v>
      </c>
      <c r="B3899" s="4" t="s">
        <v>1399</v>
      </c>
      <c r="C3899" s="4" t="s">
        <v>316</v>
      </c>
      <c r="D3899" s="4" t="s">
        <v>254</v>
      </c>
      <c r="E3899" s="10" t="s">
        <v>1574</v>
      </c>
      <c r="F3899" s="10" t="s">
        <v>1575</v>
      </c>
      <c r="G3899" s="10" t="s">
        <v>129</v>
      </c>
      <c r="H3899" s="13" t="s">
        <v>124</v>
      </c>
      <c r="I3899" s="4" t="s">
        <v>362</v>
      </c>
    </row>
    <row r="3900" spans="1:9" x14ac:dyDescent="0.2">
      <c r="A3900" s="8">
        <v>3897</v>
      </c>
      <c r="B3900" s="4" t="s">
        <v>1247</v>
      </c>
      <c r="C3900" s="4" t="s">
        <v>316</v>
      </c>
      <c r="D3900" s="4" t="s">
        <v>518</v>
      </c>
      <c r="E3900" s="10" t="s">
        <v>1574</v>
      </c>
      <c r="F3900" s="10" t="s">
        <v>1575</v>
      </c>
      <c r="G3900" s="10" t="s">
        <v>129</v>
      </c>
      <c r="H3900" s="13" t="s">
        <v>124</v>
      </c>
      <c r="I3900" s="4" t="s">
        <v>362</v>
      </c>
    </row>
    <row r="3901" spans="1:9" x14ac:dyDescent="0.2">
      <c r="A3901" s="8">
        <v>3898</v>
      </c>
      <c r="B3901" s="4" t="s">
        <v>1734</v>
      </c>
      <c r="C3901" s="4" t="s">
        <v>378</v>
      </c>
      <c r="D3901" s="4" t="s">
        <v>528</v>
      </c>
      <c r="E3901" s="10" t="s">
        <v>1574</v>
      </c>
      <c r="F3901" s="10" t="s">
        <v>1575</v>
      </c>
      <c r="G3901" s="10" t="s">
        <v>129</v>
      </c>
      <c r="H3901" s="13" t="s">
        <v>124</v>
      </c>
      <c r="I3901" s="4" t="s">
        <v>1576</v>
      </c>
    </row>
    <row r="3902" spans="1:9" x14ac:dyDescent="0.2">
      <c r="A3902" s="8">
        <v>3899</v>
      </c>
      <c r="B3902" s="4" t="s">
        <v>347</v>
      </c>
      <c r="C3902" s="4" t="s">
        <v>378</v>
      </c>
      <c r="D3902" s="4" t="s">
        <v>84</v>
      </c>
      <c r="E3902" s="10" t="s">
        <v>1574</v>
      </c>
      <c r="F3902" s="10" t="s">
        <v>1575</v>
      </c>
      <c r="G3902" s="10" t="s">
        <v>129</v>
      </c>
      <c r="H3902" s="13" t="s">
        <v>124</v>
      </c>
      <c r="I3902" s="4" t="s">
        <v>362</v>
      </c>
    </row>
    <row r="3903" spans="1:9" x14ac:dyDescent="0.2">
      <c r="A3903" s="8">
        <v>3900</v>
      </c>
      <c r="B3903" s="4" t="s">
        <v>1735</v>
      </c>
      <c r="C3903" s="4" t="s">
        <v>378</v>
      </c>
      <c r="D3903" s="4" t="s">
        <v>342</v>
      </c>
      <c r="E3903" s="10" t="s">
        <v>1574</v>
      </c>
      <c r="F3903" s="10" t="s">
        <v>1575</v>
      </c>
      <c r="G3903" s="10" t="s">
        <v>129</v>
      </c>
      <c r="H3903" s="13" t="s">
        <v>124</v>
      </c>
      <c r="I3903" s="4" t="s">
        <v>362</v>
      </c>
    </row>
    <row r="3904" spans="1:9" x14ac:dyDescent="0.2">
      <c r="A3904" s="8">
        <v>3901</v>
      </c>
      <c r="B3904" s="4" t="s">
        <v>1736</v>
      </c>
      <c r="C3904" s="4" t="s">
        <v>139</v>
      </c>
      <c r="D3904" s="4" t="s">
        <v>222</v>
      </c>
      <c r="E3904" s="10" t="s">
        <v>1574</v>
      </c>
      <c r="F3904" s="10" t="s">
        <v>1575</v>
      </c>
      <c r="G3904" s="10" t="s">
        <v>129</v>
      </c>
      <c r="H3904" s="13" t="s">
        <v>124</v>
      </c>
      <c r="I3904" s="4" t="s">
        <v>362</v>
      </c>
    </row>
    <row r="3905" spans="1:9" x14ac:dyDescent="0.2">
      <c r="A3905" s="8">
        <v>3902</v>
      </c>
      <c r="B3905" s="4" t="s">
        <v>1737</v>
      </c>
      <c r="C3905" s="4" t="s">
        <v>139</v>
      </c>
      <c r="D3905" s="4" t="s">
        <v>104</v>
      </c>
      <c r="E3905" s="10" t="s">
        <v>1574</v>
      </c>
      <c r="F3905" s="10" t="s">
        <v>1575</v>
      </c>
      <c r="G3905" s="10" t="s">
        <v>129</v>
      </c>
      <c r="H3905" s="13" t="s">
        <v>124</v>
      </c>
      <c r="I3905" s="4" t="s">
        <v>1576</v>
      </c>
    </row>
    <row r="3906" spans="1:9" x14ac:dyDescent="0.2">
      <c r="A3906" s="8">
        <v>3903</v>
      </c>
      <c r="B3906" s="4" t="s">
        <v>1738</v>
      </c>
      <c r="C3906" s="4" t="s">
        <v>209</v>
      </c>
      <c r="D3906" s="4" t="s">
        <v>944</v>
      </c>
      <c r="E3906" s="10" t="s">
        <v>1574</v>
      </c>
      <c r="F3906" s="10" t="s">
        <v>1575</v>
      </c>
      <c r="G3906" s="10" t="s">
        <v>129</v>
      </c>
      <c r="H3906" s="13" t="s">
        <v>124</v>
      </c>
      <c r="I3906" s="4" t="s">
        <v>1576</v>
      </c>
    </row>
    <row r="3907" spans="1:9" x14ac:dyDescent="0.2">
      <c r="A3907" s="8">
        <v>3904</v>
      </c>
      <c r="B3907" s="4" t="s">
        <v>1739</v>
      </c>
      <c r="C3907" s="4" t="s">
        <v>209</v>
      </c>
      <c r="D3907" s="4" t="s">
        <v>238</v>
      </c>
      <c r="E3907" s="10" t="s">
        <v>1574</v>
      </c>
      <c r="F3907" s="10" t="s">
        <v>1575</v>
      </c>
      <c r="G3907" s="10" t="s">
        <v>129</v>
      </c>
      <c r="H3907" s="13" t="s">
        <v>124</v>
      </c>
      <c r="I3907" s="4" t="s">
        <v>1576</v>
      </c>
    </row>
    <row r="3908" spans="1:9" x14ac:dyDescent="0.2">
      <c r="A3908" s="8">
        <v>3905</v>
      </c>
      <c r="B3908" s="4" t="s">
        <v>1740</v>
      </c>
      <c r="C3908" s="4" t="s">
        <v>209</v>
      </c>
      <c r="D3908" s="4" t="s">
        <v>790</v>
      </c>
      <c r="E3908" s="10" t="s">
        <v>1574</v>
      </c>
      <c r="F3908" s="10" t="s">
        <v>1575</v>
      </c>
      <c r="G3908" s="10" t="s">
        <v>129</v>
      </c>
      <c r="H3908" s="13" t="s">
        <v>124</v>
      </c>
      <c r="I3908" s="4" t="s">
        <v>1576</v>
      </c>
    </row>
    <row r="3909" spans="1:9" x14ac:dyDescent="0.2">
      <c r="A3909" s="8">
        <v>3906</v>
      </c>
      <c r="B3909" s="4" t="s">
        <v>482</v>
      </c>
      <c r="C3909" s="4" t="s">
        <v>209</v>
      </c>
      <c r="D3909" s="4" t="s">
        <v>299</v>
      </c>
      <c r="E3909" s="10" t="s">
        <v>1574</v>
      </c>
      <c r="F3909" s="10" t="s">
        <v>1575</v>
      </c>
      <c r="G3909" s="10" t="s">
        <v>129</v>
      </c>
      <c r="H3909" s="13" t="s">
        <v>124</v>
      </c>
      <c r="I3909" s="4" t="s">
        <v>362</v>
      </c>
    </row>
    <row r="3910" spans="1:9" x14ac:dyDescent="0.2">
      <c r="A3910" s="8">
        <v>3907</v>
      </c>
      <c r="B3910" s="4" t="s">
        <v>1741</v>
      </c>
      <c r="C3910" s="4" t="s">
        <v>209</v>
      </c>
      <c r="D3910" s="4" t="s">
        <v>1742</v>
      </c>
      <c r="E3910" s="10" t="s">
        <v>1574</v>
      </c>
      <c r="F3910" s="10" t="s">
        <v>1575</v>
      </c>
      <c r="G3910" s="10" t="s">
        <v>129</v>
      </c>
      <c r="H3910" s="13" t="s">
        <v>124</v>
      </c>
      <c r="I3910" s="4" t="s">
        <v>362</v>
      </c>
    </row>
    <row r="3911" spans="1:9" x14ac:dyDescent="0.2">
      <c r="A3911" s="8">
        <v>3908</v>
      </c>
      <c r="B3911" s="4" t="s">
        <v>532</v>
      </c>
      <c r="C3911" s="4" t="s">
        <v>209</v>
      </c>
      <c r="D3911" s="4" t="s">
        <v>1743</v>
      </c>
      <c r="E3911" s="10" t="s">
        <v>1574</v>
      </c>
      <c r="F3911" s="10" t="s">
        <v>1575</v>
      </c>
      <c r="G3911" s="10" t="s">
        <v>129</v>
      </c>
      <c r="H3911" s="13" t="s">
        <v>124</v>
      </c>
      <c r="I3911" s="4" t="s">
        <v>362</v>
      </c>
    </row>
    <row r="3912" spans="1:9" x14ac:dyDescent="0.2">
      <c r="A3912" s="8">
        <v>3909</v>
      </c>
      <c r="B3912" s="4" t="s">
        <v>1744</v>
      </c>
      <c r="C3912" s="4" t="s">
        <v>1745</v>
      </c>
      <c r="D3912" s="4" t="s">
        <v>226</v>
      </c>
      <c r="E3912" s="10" t="s">
        <v>1574</v>
      </c>
      <c r="F3912" s="10" t="s">
        <v>1575</v>
      </c>
      <c r="G3912" s="10" t="s">
        <v>129</v>
      </c>
      <c r="H3912" s="13" t="s">
        <v>124</v>
      </c>
      <c r="I3912" s="4" t="s">
        <v>362</v>
      </c>
    </row>
    <row r="3913" spans="1:9" x14ac:dyDescent="0.2">
      <c r="A3913" s="8">
        <v>3910</v>
      </c>
      <c r="B3913" s="4" t="s">
        <v>115</v>
      </c>
      <c r="C3913" s="4" t="s">
        <v>1070</v>
      </c>
      <c r="D3913" s="4" t="s">
        <v>812</v>
      </c>
      <c r="E3913" s="10" t="s">
        <v>1574</v>
      </c>
      <c r="F3913" s="10" t="s">
        <v>1575</v>
      </c>
      <c r="G3913" s="10" t="s">
        <v>129</v>
      </c>
      <c r="H3913" s="13" t="s">
        <v>124</v>
      </c>
      <c r="I3913" s="4" t="s">
        <v>362</v>
      </c>
    </row>
    <row r="3914" spans="1:9" x14ac:dyDescent="0.2">
      <c r="A3914" s="8">
        <v>3911</v>
      </c>
      <c r="B3914" s="4" t="s">
        <v>1746</v>
      </c>
      <c r="C3914" s="4" t="s">
        <v>1070</v>
      </c>
      <c r="D3914" s="4" t="s">
        <v>199</v>
      </c>
      <c r="E3914" s="10" t="s">
        <v>1574</v>
      </c>
      <c r="F3914" s="10" t="s">
        <v>1575</v>
      </c>
      <c r="G3914" s="10" t="s">
        <v>129</v>
      </c>
      <c r="H3914" s="13" t="s">
        <v>124</v>
      </c>
      <c r="I3914" s="4" t="s">
        <v>1576</v>
      </c>
    </row>
    <row r="3915" spans="1:9" x14ac:dyDescent="0.2">
      <c r="A3915" s="8">
        <v>3912</v>
      </c>
      <c r="B3915" s="4" t="s">
        <v>1747</v>
      </c>
      <c r="C3915" s="4" t="s">
        <v>288</v>
      </c>
      <c r="D3915" s="4" t="s">
        <v>233</v>
      </c>
      <c r="E3915" s="10" t="s">
        <v>1574</v>
      </c>
      <c r="F3915" s="10" t="s">
        <v>1575</v>
      </c>
      <c r="G3915" s="10" t="s">
        <v>129</v>
      </c>
      <c r="H3915" s="13" t="s">
        <v>124</v>
      </c>
      <c r="I3915" s="4" t="s">
        <v>362</v>
      </c>
    </row>
    <row r="3916" spans="1:9" x14ac:dyDescent="0.2">
      <c r="A3916" s="8">
        <v>3913</v>
      </c>
      <c r="B3916" s="4" t="s">
        <v>1748</v>
      </c>
      <c r="C3916" s="4" t="s">
        <v>288</v>
      </c>
      <c r="D3916" s="4" t="s">
        <v>129</v>
      </c>
      <c r="E3916" s="10" t="s">
        <v>1574</v>
      </c>
      <c r="F3916" s="10" t="s">
        <v>1575</v>
      </c>
      <c r="G3916" s="10" t="s">
        <v>129</v>
      </c>
      <c r="H3916" s="13" t="s">
        <v>124</v>
      </c>
      <c r="I3916" s="4" t="s">
        <v>1576</v>
      </c>
    </row>
    <row r="3917" spans="1:9" x14ac:dyDescent="0.2">
      <c r="A3917" s="8">
        <v>3914</v>
      </c>
      <c r="B3917" s="4" t="s">
        <v>1749</v>
      </c>
      <c r="C3917" s="4" t="s">
        <v>288</v>
      </c>
      <c r="D3917" s="4" t="s">
        <v>247</v>
      </c>
      <c r="E3917" s="10" t="s">
        <v>1574</v>
      </c>
      <c r="F3917" s="10" t="s">
        <v>1575</v>
      </c>
      <c r="G3917" s="10" t="s">
        <v>129</v>
      </c>
      <c r="H3917" s="13" t="s">
        <v>124</v>
      </c>
      <c r="I3917" s="4" t="s">
        <v>1576</v>
      </c>
    </row>
    <row r="3918" spans="1:9" x14ac:dyDescent="0.2">
      <c r="A3918" s="8">
        <v>3915</v>
      </c>
      <c r="B3918" s="4" t="s">
        <v>1732</v>
      </c>
      <c r="C3918" s="4" t="s">
        <v>95</v>
      </c>
      <c r="D3918" s="4" t="s">
        <v>187</v>
      </c>
      <c r="E3918" s="10" t="s">
        <v>1574</v>
      </c>
      <c r="F3918" s="10" t="s">
        <v>1575</v>
      </c>
      <c r="G3918" s="10" t="s">
        <v>129</v>
      </c>
      <c r="H3918" s="13" t="s">
        <v>124</v>
      </c>
      <c r="I3918" s="4" t="s">
        <v>362</v>
      </c>
    </row>
    <row r="3919" spans="1:9" x14ac:dyDescent="0.2">
      <c r="A3919" s="8">
        <v>3916</v>
      </c>
      <c r="B3919" s="4" t="s">
        <v>1750</v>
      </c>
      <c r="C3919" s="4" t="s">
        <v>95</v>
      </c>
      <c r="D3919" s="4" t="s">
        <v>238</v>
      </c>
      <c r="E3919" s="10" t="s">
        <v>1574</v>
      </c>
      <c r="F3919" s="10" t="s">
        <v>1575</v>
      </c>
      <c r="G3919" s="10" t="s">
        <v>129</v>
      </c>
      <c r="H3919" s="13" t="s">
        <v>124</v>
      </c>
      <c r="I3919" s="4" t="s">
        <v>1576</v>
      </c>
    </row>
    <row r="3920" spans="1:9" x14ac:dyDescent="0.2">
      <c r="A3920" s="8">
        <v>3917</v>
      </c>
      <c r="B3920" s="4" t="s">
        <v>1751</v>
      </c>
      <c r="C3920" s="4" t="s">
        <v>779</v>
      </c>
      <c r="D3920" s="4" t="s">
        <v>67</v>
      </c>
      <c r="E3920" s="10" t="s">
        <v>1574</v>
      </c>
      <c r="F3920" s="10" t="s">
        <v>1575</v>
      </c>
      <c r="G3920" s="10" t="s">
        <v>129</v>
      </c>
      <c r="H3920" s="13" t="s">
        <v>124</v>
      </c>
      <c r="I3920" s="4" t="s">
        <v>362</v>
      </c>
    </row>
    <row r="3921" spans="1:9" x14ac:dyDescent="0.2">
      <c r="A3921" s="8">
        <v>3918</v>
      </c>
      <c r="B3921" s="4" t="s">
        <v>1752</v>
      </c>
      <c r="C3921" s="4" t="s">
        <v>979</v>
      </c>
      <c r="D3921" s="4" t="s">
        <v>697</v>
      </c>
      <c r="E3921" s="10" t="s">
        <v>1574</v>
      </c>
      <c r="F3921" s="10" t="s">
        <v>1575</v>
      </c>
      <c r="G3921" s="10" t="s">
        <v>129</v>
      </c>
      <c r="H3921" s="13" t="s">
        <v>124</v>
      </c>
      <c r="I3921" s="4" t="s">
        <v>362</v>
      </c>
    </row>
    <row r="3922" spans="1:9" x14ac:dyDescent="0.2">
      <c r="A3922" s="8">
        <v>3919</v>
      </c>
      <c r="B3922" s="4" t="s">
        <v>482</v>
      </c>
      <c r="C3922" s="4" t="s">
        <v>979</v>
      </c>
      <c r="D3922" s="4" t="s">
        <v>1753</v>
      </c>
      <c r="E3922" s="10" t="s">
        <v>1574</v>
      </c>
      <c r="F3922" s="10" t="s">
        <v>1575</v>
      </c>
      <c r="G3922" s="10" t="s">
        <v>129</v>
      </c>
      <c r="H3922" s="13" t="s">
        <v>124</v>
      </c>
      <c r="I3922" s="4" t="s">
        <v>362</v>
      </c>
    </row>
    <row r="3923" spans="1:9" x14ac:dyDescent="0.2">
      <c r="A3923" s="8">
        <v>3920</v>
      </c>
      <c r="B3923" s="4" t="s">
        <v>1754</v>
      </c>
      <c r="C3923" s="4" t="s">
        <v>764</v>
      </c>
      <c r="D3923" s="4" t="s">
        <v>1385</v>
      </c>
      <c r="E3923" s="10" t="s">
        <v>1574</v>
      </c>
      <c r="F3923" s="10" t="s">
        <v>1575</v>
      </c>
      <c r="G3923" s="10" t="s">
        <v>129</v>
      </c>
      <c r="H3923" s="13" t="s">
        <v>124</v>
      </c>
      <c r="I3923" s="4" t="s">
        <v>1576</v>
      </c>
    </row>
    <row r="3924" spans="1:9" x14ac:dyDescent="0.2">
      <c r="A3924" s="8">
        <v>3921</v>
      </c>
      <c r="B3924" s="4" t="s">
        <v>194</v>
      </c>
      <c r="C3924" s="4" t="s">
        <v>764</v>
      </c>
      <c r="D3924" s="4" t="s">
        <v>251</v>
      </c>
      <c r="E3924" s="10" t="s">
        <v>1574</v>
      </c>
      <c r="F3924" s="10" t="s">
        <v>1575</v>
      </c>
      <c r="G3924" s="10" t="s">
        <v>129</v>
      </c>
      <c r="H3924" s="13" t="s">
        <v>124</v>
      </c>
      <c r="I3924" s="4" t="s">
        <v>362</v>
      </c>
    </row>
    <row r="3925" spans="1:9" x14ac:dyDescent="0.2">
      <c r="A3925" s="8">
        <v>3922</v>
      </c>
      <c r="B3925" s="4" t="s">
        <v>1755</v>
      </c>
      <c r="C3925" s="4" t="s">
        <v>764</v>
      </c>
      <c r="D3925" s="4" t="s">
        <v>302</v>
      </c>
      <c r="E3925" s="10" t="s">
        <v>1574</v>
      </c>
      <c r="F3925" s="10" t="s">
        <v>1575</v>
      </c>
      <c r="G3925" s="10" t="s">
        <v>129</v>
      </c>
      <c r="H3925" s="13" t="s">
        <v>124</v>
      </c>
      <c r="I3925" s="4" t="s">
        <v>1576</v>
      </c>
    </row>
    <row r="3926" spans="1:9" x14ac:dyDescent="0.2">
      <c r="A3926" s="8">
        <v>3923</v>
      </c>
      <c r="B3926" s="4" t="s">
        <v>1247</v>
      </c>
      <c r="C3926" s="4" t="s">
        <v>764</v>
      </c>
      <c r="D3926" s="4" t="s">
        <v>173</v>
      </c>
      <c r="E3926" s="10" t="s">
        <v>1574</v>
      </c>
      <c r="F3926" s="10" t="s">
        <v>1575</v>
      </c>
      <c r="G3926" s="10" t="s">
        <v>129</v>
      </c>
      <c r="H3926" s="13" t="s">
        <v>124</v>
      </c>
      <c r="I3926" s="4" t="s">
        <v>362</v>
      </c>
    </row>
    <row r="3927" spans="1:9" x14ac:dyDescent="0.2">
      <c r="A3927" s="8">
        <v>3924</v>
      </c>
      <c r="B3927" s="4" t="s">
        <v>1756</v>
      </c>
      <c r="C3927" s="4" t="s">
        <v>764</v>
      </c>
      <c r="D3927" s="4" t="s">
        <v>542</v>
      </c>
      <c r="E3927" s="10" t="s">
        <v>1574</v>
      </c>
      <c r="F3927" s="10" t="s">
        <v>1575</v>
      </c>
      <c r="G3927" s="10" t="s">
        <v>129</v>
      </c>
      <c r="H3927" s="13" t="s">
        <v>124</v>
      </c>
      <c r="I3927" s="4" t="s">
        <v>362</v>
      </c>
    </row>
    <row r="3928" spans="1:9" x14ac:dyDescent="0.2">
      <c r="A3928" s="8">
        <v>3925</v>
      </c>
      <c r="B3928" s="4" t="s">
        <v>1757</v>
      </c>
      <c r="C3928" s="4" t="s">
        <v>764</v>
      </c>
      <c r="D3928" s="4" t="s">
        <v>84</v>
      </c>
      <c r="E3928" s="10" t="s">
        <v>1574</v>
      </c>
      <c r="F3928" s="10" t="s">
        <v>1575</v>
      </c>
      <c r="G3928" s="10" t="s">
        <v>129</v>
      </c>
      <c r="H3928" s="13" t="s">
        <v>124</v>
      </c>
      <c r="I3928" s="4" t="s">
        <v>1576</v>
      </c>
    </row>
    <row r="3929" spans="1:9" x14ac:dyDescent="0.2">
      <c r="A3929" s="8">
        <v>3926</v>
      </c>
      <c r="B3929" s="4" t="s">
        <v>1758</v>
      </c>
      <c r="C3929" s="4" t="s">
        <v>790</v>
      </c>
      <c r="D3929" s="4" t="s">
        <v>289</v>
      </c>
      <c r="E3929" s="10" t="s">
        <v>1574</v>
      </c>
      <c r="F3929" s="10" t="s">
        <v>1575</v>
      </c>
      <c r="G3929" s="10" t="s">
        <v>129</v>
      </c>
      <c r="H3929" s="13" t="s">
        <v>124</v>
      </c>
      <c r="I3929" s="4" t="s">
        <v>1576</v>
      </c>
    </row>
    <row r="3930" spans="1:9" x14ac:dyDescent="0.2">
      <c r="A3930" s="8">
        <v>3927</v>
      </c>
      <c r="B3930" s="4" t="s">
        <v>1759</v>
      </c>
      <c r="C3930" s="4" t="s">
        <v>1760</v>
      </c>
      <c r="D3930" s="4" t="s">
        <v>101</v>
      </c>
      <c r="E3930" s="10" t="s">
        <v>1574</v>
      </c>
      <c r="F3930" s="10" t="s">
        <v>1575</v>
      </c>
      <c r="G3930" s="10" t="s">
        <v>129</v>
      </c>
      <c r="H3930" s="13" t="s">
        <v>124</v>
      </c>
      <c r="I3930" s="4" t="s">
        <v>1576</v>
      </c>
    </row>
    <row r="3931" spans="1:9" x14ac:dyDescent="0.2">
      <c r="A3931" s="8">
        <v>3928</v>
      </c>
      <c r="B3931" s="4" t="s">
        <v>1761</v>
      </c>
      <c r="C3931" s="4" t="s">
        <v>1762</v>
      </c>
      <c r="D3931" s="4" t="s">
        <v>430</v>
      </c>
      <c r="E3931" s="10" t="s">
        <v>1574</v>
      </c>
      <c r="F3931" s="10" t="s">
        <v>1575</v>
      </c>
      <c r="G3931" s="10" t="s">
        <v>129</v>
      </c>
      <c r="H3931" s="13" t="s">
        <v>124</v>
      </c>
      <c r="I3931" s="4" t="s">
        <v>1576</v>
      </c>
    </row>
    <row r="3932" spans="1:9" x14ac:dyDescent="0.2">
      <c r="A3932" s="8">
        <v>3929</v>
      </c>
      <c r="B3932" s="4" t="s">
        <v>1763</v>
      </c>
      <c r="C3932" s="4" t="s">
        <v>367</v>
      </c>
      <c r="D3932" s="4" t="s">
        <v>168</v>
      </c>
      <c r="E3932" s="10" t="s">
        <v>1574</v>
      </c>
      <c r="F3932" s="10" t="s">
        <v>1575</v>
      </c>
      <c r="G3932" s="10" t="s">
        <v>129</v>
      </c>
      <c r="H3932" s="13" t="s">
        <v>124</v>
      </c>
      <c r="I3932" s="4" t="s">
        <v>1576</v>
      </c>
    </row>
    <row r="3933" spans="1:9" x14ac:dyDescent="0.2">
      <c r="A3933" s="8">
        <v>3930</v>
      </c>
      <c r="B3933" s="4" t="s">
        <v>595</v>
      </c>
      <c r="C3933" s="4" t="s">
        <v>302</v>
      </c>
      <c r="D3933" s="4" t="s">
        <v>382</v>
      </c>
      <c r="E3933" s="10" t="s">
        <v>1574</v>
      </c>
      <c r="F3933" s="10" t="s">
        <v>1575</v>
      </c>
      <c r="G3933" s="10" t="s">
        <v>129</v>
      </c>
      <c r="H3933" s="13" t="s">
        <v>124</v>
      </c>
      <c r="I3933" s="4" t="s">
        <v>362</v>
      </c>
    </row>
    <row r="3934" spans="1:9" x14ac:dyDescent="0.2">
      <c r="A3934" s="8">
        <v>3931</v>
      </c>
      <c r="B3934" s="4" t="s">
        <v>312</v>
      </c>
      <c r="C3934" s="4" t="s">
        <v>227</v>
      </c>
      <c r="D3934" s="4" t="s">
        <v>101</v>
      </c>
      <c r="E3934" s="10" t="s">
        <v>1574</v>
      </c>
      <c r="F3934" s="10" t="s">
        <v>1575</v>
      </c>
      <c r="G3934" s="10" t="s">
        <v>129</v>
      </c>
      <c r="H3934" s="13" t="s">
        <v>124</v>
      </c>
      <c r="I3934" s="4" t="s">
        <v>362</v>
      </c>
    </row>
    <row r="3935" spans="1:9" x14ac:dyDescent="0.2">
      <c r="A3935" s="8">
        <v>3932</v>
      </c>
      <c r="B3935" s="4" t="s">
        <v>66</v>
      </c>
      <c r="C3935" s="4" t="s">
        <v>99</v>
      </c>
      <c r="D3935" s="4" t="s">
        <v>599</v>
      </c>
      <c r="E3935" s="10" t="s">
        <v>1574</v>
      </c>
      <c r="F3935" s="10" t="s">
        <v>1575</v>
      </c>
      <c r="G3935" s="10" t="s">
        <v>129</v>
      </c>
      <c r="H3935" s="13" t="s">
        <v>124</v>
      </c>
      <c r="I3935" s="4" t="s">
        <v>1576</v>
      </c>
    </row>
    <row r="3936" spans="1:9" x14ac:dyDescent="0.2">
      <c r="A3936" s="8">
        <v>3933</v>
      </c>
      <c r="B3936" s="4" t="s">
        <v>1735</v>
      </c>
      <c r="C3936" s="4" t="s">
        <v>1045</v>
      </c>
      <c r="D3936" s="4" t="s">
        <v>257</v>
      </c>
      <c r="E3936" s="10" t="s">
        <v>1574</v>
      </c>
      <c r="F3936" s="10" t="s">
        <v>1575</v>
      </c>
      <c r="G3936" s="10" t="s">
        <v>129</v>
      </c>
      <c r="H3936" s="13" t="s">
        <v>124</v>
      </c>
      <c r="I3936" s="4" t="s">
        <v>1576</v>
      </c>
    </row>
    <row r="3937" spans="1:9" x14ac:dyDescent="0.2">
      <c r="A3937" s="8">
        <v>3934</v>
      </c>
      <c r="B3937" s="4" t="s">
        <v>1764</v>
      </c>
      <c r="C3937" s="4" t="s">
        <v>257</v>
      </c>
      <c r="D3937" s="4" t="s">
        <v>621</v>
      </c>
      <c r="E3937" s="10" t="s">
        <v>1574</v>
      </c>
      <c r="F3937" s="10" t="s">
        <v>1575</v>
      </c>
      <c r="G3937" s="10" t="s">
        <v>129</v>
      </c>
      <c r="H3937" s="13" t="s">
        <v>124</v>
      </c>
      <c r="I3937" s="4" t="s">
        <v>1576</v>
      </c>
    </row>
    <row r="3938" spans="1:9" x14ac:dyDescent="0.2">
      <c r="A3938" s="8">
        <v>3935</v>
      </c>
      <c r="B3938" s="4" t="s">
        <v>1765</v>
      </c>
      <c r="C3938" s="4" t="s">
        <v>257</v>
      </c>
      <c r="D3938" s="4" t="s">
        <v>62</v>
      </c>
      <c r="E3938" s="10" t="s">
        <v>1574</v>
      </c>
      <c r="F3938" s="10" t="s">
        <v>1575</v>
      </c>
      <c r="G3938" s="10" t="s">
        <v>129</v>
      </c>
      <c r="H3938" s="13" t="s">
        <v>124</v>
      </c>
      <c r="I3938" s="4" t="s">
        <v>362</v>
      </c>
    </row>
    <row r="3939" spans="1:9" x14ac:dyDescent="0.2">
      <c r="A3939" s="8">
        <v>3936</v>
      </c>
      <c r="B3939" s="4" t="s">
        <v>1766</v>
      </c>
      <c r="C3939" s="4" t="s">
        <v>257</v>
      </c>
      <c r="D3939" s="4" t="s">
        <v>359</v>
      </c>
      <c r="E3939" s="10" t="s">
        <v>1574</v>
      </c>
      <c r="F3939" s="10" t="s">
        <v>1575</v>
      </c>
      <c r="G3939" s="10" t="s">
        <v>129</v>
      </c>
      <c r="H3939" s="13" t="s">
        <v>124</v>
      </c>
      <c r="I3939" s="4" t="s">
        <v>1576</v>
      </c>
    </row>
    <row r="3940" spans="1:9" x14ac:dyDescent="0.2">
      <c r="A3940" s="8">
        <v>3937</v>
      </c>
      <c r="B3940" s="4" t="s">
        <v>1767</v>
      </c>
      <c r="C3940" s="4" t="s">
        <v>257</v>
      </c>
      <c r="D3940" s="4" t="s">
        <v>113</v>
      </c>
      <c r="E3940" s="10" t="s">
        <v>1574</v>
      </c>
      <c r="F3940" s="10" t="s">
        <v>1575</v>
      </c>
      <c r="G3940" s="10" t="s">
        <v>129</v>
      </c>
      <c r="H3940" s="13" t="s">
        <v>124</v>
      </c>
      <c r="I3940" s="4" t="s">
        <v>362</v>
      </c>
    </row>
    <row r="3941" spans="1:9" x14ac:dyDescent="0.2">
      <c r="A3941" s="8">
        <v>3938</v>
      </c>
      <c r="B3941" s="4" t="s">
        <v>1768</v>
      </c>
      <c r="C3941" s="4" t="s">
        <v>257</v>
      </c>
      <c r="D3941" s="4" t="s">
        <v>908</v>
      </c>
      <c r="E3941" s="10" t="s">
        <v>1574</v>
      </c>
      <c r="F3941" s="10" t="s">
        <v>1575</v>
      </c>
      <c r="G3941" s="10" t="s">
        <v>129</v>
      </c>
      <c r="H3941" s="13" t="s">
        <v>124</v>
      </c>
      <c r="I3941" s="4" t="s">
        <v>1576</v>
      </c>
    </row>
    <row r="3942" spans="1:9" x14ac:dyDescent="0.2">
      <c r="A3942" s="8">
        <v>3939</v>
      </c>
      <c r="B3942" s="4" t="s">
        <v>1580</v>
      </c>
      <c r="C3942" s="4" t="s">
        <v>257</v>
      </c>
      <c r="D3942" s="4" t="s">
        <v>74</v>
      </c>
      <c r="E3942" s="10" t="s">
        <v>1574</v>
      </c>
      <c r="F3942" s="10" t="s">
        <v>1575</v>
      </c>
      <c r="G3942" s="10" t="s">
        <v>129</v>
      </c>
      <c r="H3942" s="13" t="s">
        <v>124</v>
      </c>
      <c r="I3942" s="4" t="s">
        <v>1576</v>
      </c>
    </row>
    <row r="3943" spans="1:9" x14ac:dyDescent="0.2">
      <c r="A3943" s="8">
        <v>3940</v>
      </c>
      <c r="B3943" s="4" t="s">
        <v>346</v>
      </c>
      <c r="C3943" s="4" t="s">
        <v>257</v>
      </c>
      <c r="D3943" s="4" t="s">
        <v>528</v>
      </c>
      <c r="E3943" s="10" t="s">
        <v>1574</v>
      </c>
      <c r="F3943" s="10" t="s">
        <v>1575</v>
      </c>
      <c r="G3943" s="10" t="s">
        <v>129</v>
      </c>
      <c r="H3943" s="13" t="s">
        <v>124</v>
      </c>
      <c r="I3943" s="4" t="s">
        <v>1576</v>
      </c>
    </row>
    <row r="3944" spans="1:9" x14ac:dyDescent="0.2">
      <c r="A3944" s="8">
        <v>3941</v>
      </c>
      <c r="B3944" s="4" t="s">
        <v>76</v>
      </c>
      <c r="C3944" s="4" t="s">
        <v>636</v>
      </c>
      <c r="D3944" s="4" t="s">
        <v>428</v>
      </c>
      <c r="E3944" s="10" t="s">
        <v>1574</v>
      </c>
      <c r="F3944" s="10" t="s">
        <v>1575</v>
      </c>
      <c r="G3944" s="10" t="s">
        <v>129</v>
      </c>
      <c r="H3944" s="13" t="s">
        <v>124</v>
      </c>
      <c r="I3944" s="4" t="s">
        <v>1576</v>
      </c>
    </row>
    <row r="3945" spans="1:9" x14ac:dyDescent="0.2">
      <c r="A3945" s="8">
        <v>3942</v>
      </c>
      <c r="B3945" s="4" t="s">
        <v>1398</v>
      </c>
      <c r="C3945" s="4" t="s">
        <v>636</v>
      </c>
      <c r="D3945" s="4" t="s">
        <v>383</v>
      </c>
      <c r="E3945" s="10" t="s">
        <v>1574</v>
      </c>
      <c r="F3945" s="10" t="s">
        <v>1575</v>
      </c>
      <c r="G3945" s="10" t="s">
        <v>129</v>
      </c>
      <c r="H3945" s="13" t="s">
        <v>124</v>
      </c>
      <c r="I3945" s="4" t="s">
        <v>362</v>
      </c>
    </row>
    <row r="3946" spans="1:9" x14ac:dyDescent="0.2">
      <c r="A3946" s="8">
        <v>3943</v>
      </c>
      <c r="B3946" s="4" t="s">
        <v>1769</v>
      </c>
      <c r="C3946" s="4" t="s">
        <v>755</v>
      </c>
      <c r="D3946" s="4" t="s">
        <v>477</v>
      </c>
      <c r="E3946" s="10" t="s">
        <v>1574</v>
      </c>
      <c r="F3946" s="10" t="s">
        <v>1575</v>
      </c>
      <c r="G3946" s="10" t="s">
        <v>129</v>
      </c>
      <c r="H3946" s="13" t="s">
        <v>124</v>
      </c>
      <c r="I3946" s="4" t="s">
        <v>362</v>
      </c>
    </row>
    <row r="3947" spans="1:9" x14ac:dyDescent="0.2">
      <c r="A3947" s="8">
        <v>3944</v>
      </c>
      <c r="B3947" s="4" t="s">
        <v>90</v>
      </c>
      <c r="C3947" s="4" t="s">
        <v>113</v>
      </c>
      <c r="D3947" s="4" t="s">
        <v>258</v>
      </c>
      <c r="E3947" s="10" t="s">
        <v>1574</v>
      </c>
      <c r="F3947" s="10" t="s">
        <v>1575</v>
      </c>
      <c r="G3947" s="10" t="s">
        <v>129</v>
      </c>
      <c r="H3947" s="13" t="s">
        <v>124</v>
      </c>
      <c r="I3947" s="4" t="s">
        <v>1576</v>
      </c>
    </row>
    <row r="3948" spans="1:9" x14ac:dyDescent="0.2">
      <c r="A3948" s="8">
        <v>3945</v>
      </c>
      <c r="B3948" s="4" t="s">
        <v>137</v>
      </c>
      <c r="C3948" s="4" t="s">
        <v>113</v>
      </c>
      <c r="D3948" s="4" t="s">
        <v>93</v>
      </c>
      <c r="E3948" s="10" t="s">
        <v>1574</v>
      </c>
      <c r="F3948" s="10" t="s">
        <v>1575</v>
      </c>
      <c r="G3948" s="10" t="s">
        <v>129</v>
      </c>
      <c r="H3948" s="13" t="s">
        <v>124</v>
      </c>
      <c r="I3948" s="4" t="s">
        <v>1576</v>
      </c>
    </row>
    <row r="3949" spans="1:9" x14ac:dyDescent="0.2">
      <c r="A3949" s="8">
        <v>3946</v>
      </c>
      <c r="B3949" s="4" t="s">
        <v>1770</v>
      </c>
      <c r="C3949" s="4" t="s">
        <v>1153</v>
      </c>
      <c r="D3949" s="4" t="s">
        <v>149</v>
      </c>
      <c r="E3949" s="10" t="s">
        <v>1574</v>
      </c>
      <c r="F3949" s="10" t="s">
        <v>1575</v>
      </c>
      <c r="G3949" s="10" t="s">
        <v>129</v>
      </c>
      <c r="H3949" s="13" t="s">
        <v>124</v>
      </c>
      <c r="I3949" s="4" t="s">
        <v>362</v>
      </c>
    </row>
    <row r="3950" spans="1:9" x14ac:dyDescent="0.2">
      <c r="A3950" s="8">
        <v>3947</v>
      </c>
      <c r="B3950" s="4" t="s">
        <v>1771</v>
      </c>
      <c r="C3950" s="4" t="s">
        <v>1153</v>
      </c>
      <c r="D3950" s="4" t="s">
        <v>477</v>
      </c>
      <c r="E3950" s="10" t="s">
        <v>1574</v>
      </c>
      <c r="F3950" s="10" t="s">
        <v>1575</v>
      </c>
      <c r="G3950" s="10" t="s">
        <v>129</v>
      </c>
      <c r="H3950" s="13" t="s">
        <v>124</v>
      </c>
      <c r="I3950" s="4" t="s">
        <v>1576</v>
      </c>
    </row>
    <row r="3951" spans="1:9" x14ac:dyDescent="0.2">
      <c r="A3951" s="8">
        <v>3948</v>
      </c>
      <c r="B3951" s="4" t="s">
        <v>1772</v>
      </c>
      <c r="C3951" s="4" t="s">
        <v>101</v>
      </c>
      <c r="D3951" s="4" t="s">
        <v>258</v>
      </c>
      <c r="E3951" s="10" t="s">
        <v>1574</v>
      </c>
      <c r="F3951" s="10" t="s">
        <v>1575</v>
      </c>
      <c r="G3951" s="10" t="s">
        <v>129</v>
      </c>
      <c r="H3951" s="13" t="s">
        <v>124</v>
      </c>
      <c r="I3951" s="4" t="s">
        <v>1576</v>
      </c>
    </row>
    <row r="3952" spans="1:9" x14ac:dyDescent="0.2">
      <c r="A3952" s="8">
        <v>3949</v>
      </c>
      <c r="B3952" s="4" t="s">
        <v>1773</v>
      </c>
      <c r="C3952" s="4" t="s">
        <v>101</v>
      </c>
      <c r="D3952" s="4" t="s">
        <v>533</v>
      </c>
      <c r="E3952" s="10" t="s">
        <v>1574</v>
      </c>
      <c r="F3952" s="10" t="s">
        <v>1575</v>
      </c>
      <c r="G3952" s="10" t="s">
        <v>129</v>
      </c>
      <c r="H3952" s="13" t="s">
        <v>124</v>
      </c>
      <c r="I3952" s="4" t="s">
        <v>1576</v>
      </c>
    </row>
    <row r="3953" spans="1:9" x14ac:dyDescent="0.2">
      <c r="A3953" s="8">
        <v>3950</v>
      </c>
      <c r="B3953" s="4" t="s">
        <v>1774</v>
      </c>
      <c r="C3953" s="4" t="s">
        <v>101</v>
      </c>
      <c r="D3953" s="4" t="s">
        <v>260</v>
      </c>
      <c r="E3953" s="10" t="s">
        <v>1574</v>
      </c>
      <c r="F3953" s="10" t="s">
        <v>1575</v>
      </c>
      <c r="G3953" s="10" t="s">
        <v>129</v>
      </c>
      <c r="H3953" s="13" t="s">
        <v>124</v>
      </c>
      <c r="I3953" s="4" t="s">
        <v>1576</v>
      </c>
    </row>
    <row r="3954" spans="1:9" x14ac:dyDescent="0.2">
      <c r="A3954" s="8">
        <v>3951</v>
      </c>
      <c r="B3954" s="4" t="s">
        <v>164</v>
      </c>
      <c r="C3954" s="4" t="s">
        <v>101</v>
      </c>
      <c r="D3954" s="4" t="s">
        <v>887</v>
      </c>
      <c r="E3954" s="10" t="s">
        <v>1574</v>
      </c>
      <c r="F3954" s="10" t="s">
        <v>1575</v>
      </c>
      <c r="G3954" s="10" t="s">
        <v>129</v>
      </c>
      <c r="H3954" s="13" t="s">
        <v>124</v>
      </c>
      <c r="I3954" s="4" t="s">
        <v>1576</v>
      </c>
    </row>
    <row r="3955" spans="1:9" x14ac:dyDescent="0.2">
      <c r="A3955" s="8">
        <v>3952</v>
      </c>
      <c r="B3955" s="4" t="s">
        <v>60</v>
      </c>
      <c r="C3955" s="4" t="s">
        <v>101</v>
      </c>
      <c r="D3955" s="4" t="s">
        <v>547</v>
      </c>
      <c r="E3955" s="10" t="s">
        <v>1574</v>
      </c>
      <c r="F3955" s="10" t="s">
        <v>1575</v>
      </c>
      <c r="G3955" s="10" t="s">
        <v>129</v>
      </c>
      <c r="H3955" s="13" t="s">
        <v>124</v>
      </c>
      <c r="I3955" s="4" t="s">
        <v>1576</v>
      </c>
    </row>
    <row r="3956" spans="1:9" x14ac:dyDescent="0.2">
      <c r="A3956" s="8">
        <v>3953</v>
      </c>
      <c r="B3956" s="4" t="s">
        <v>1775</v>
      </c>
      <c r="C3956" s="4" t="s">
        <v>101</v>
      </c>
      <c r="D3956" s="4" t="s">
        <v>130</v>
      </c>
      <c r="E3956" s="10" t="s">
        <v>1574</v>
      </c>
      <c r="F3956" s="10" t="s">
        <v>1575</v>
      </c>
      <c r="G3956" s="10" t="s">
        <v>129</v>
      </c>
      <c r="H3956" s="13" t="s">
        <v>124</v>
      </c>
      <c r="I3956" s="4" t="s">
        <v>362</v>
      </c>
    </row>
    <row r="3957" spans="1:9" x14ac:dyDescent="0.2">
      <c r="A3957" s="8">
        <v>3954</v>
      </c>
      <c r="B3957" s="4" t="s">
        <v>1776</v>
      </c>
      <c r="C3957" s="4" t="s">
        <v>101</v>
      </c>
      <c r="D3957" s="4" t="s">
        <v>64</v>
      </c>
      <c r="E3957" s="10" t="s">
        <v>1574</v>
      </c>
      <c r="F3957" s="10" t="s">
        <v>1575</v>
      </c>
      <c r="G3957" s="10" t="s">
        <v>129</v>
      </c>
      <c r="H3957" s="13" t="s">
        <v>124</v>
      </c>
      <c r="I3957" s="4" t="s">
        <v>362</v>
      </c>
    </row>
    <row r="3958" spans="1:9" x14ac:dyDescent="0.2">
      <c r="A3958" s="8">
        <v>3955</v>
      </c>
      <c r="B3958" s="4" t="s">
        <v>208</v>
      </c>
      <c r="C3958" s="4" t="s">
        <v>101</v>
      </c>
      <c r="D3958" s="4" t="s">
        <v>780</v>
      </c>
      <c r="E3958" s="10" t="s">
        <v>1574</v>
      </c>
      <c r="F3958" s="10" t="s">
        <v>1575</v>
      </c>
      <c r="G3958" s="10" t="s">
        <v>129</v>
      </c>
      <c r="H3958" s="13" t="s">
        <v>124</v>
      </c>
      <c r="I3958" s="4" t="s">
        <v>1576</v>
      </c>
    </row>
    <row r="3959" spans="1:9" x14ac:dyDescent="0.2">
      <c r="A3959" s="8">
        <v>3956</v>
      </c>
      <c r="B3959" s="4" t="s">
        <v>1777</v>
      </c>
      <c r="C3959" s="4" t="s">
        <v>163</v>
      </c>
      <c r="D3959" s="4" t="s">
        <v>84</v>
      </c>
      <c r="E3959" s="10" t="s">
        <v>1574</v>
      </c>
      <c r="F3959" s="10" t="s">
        <v>1575</v>
      </c>
      <c r="G3959" s="10" t="s">
        <v>129</v>
      </c>
      <c r="H3959" s="13" t="s">
        <v>124</v>
      </c>
      <c r="I3959" s="4" t="s">
        <v>1576</v>
      </c>
    </row>
    <row r="3960" spans="1:9" x14ac:dyDescent="0.2">
      <c r="A3960" s="8">
        <v>3957</v>
      </c>
      <c r="B3960" s="4" t="s">
        <v>1778</v>
      </c>
      <c r="C3960" s="4" t="s">
        <v>1779</v>
      </c>
      <c r="D3960" s="4" t="s">
        <v>801</v>
      </c>
      <c r="E3960" s="10" t="s">
        <v>1574</v>
      </c>
      <c r="F3960" s="10" t="s">
        <v>1575</v>
      </c>
      <c r="G3960" s="10" t="s">
        <v>129</v>
      </c>
      <c r="H3960" s="13" t="s">
        <v>124</v>
      </c>
      <c r="I3960" s="4" t="s">
        <v>362</v>
      </c>
    </row>
    <row r="3961" spans="1:9" x14ac:dyDescent="0.2">
      <c r="A3961" s="8">
        <v>3958</v>
      </c>
      <c r="B3961" s="4" t="s">
        <v>88</v>
      </c>
      <c r="C3961" s="4" t="s">
        <v>1780</v>
      </c>
      <c r="D3961" s="4" t="s">
        <v>779</v>
      </c>
      <c r="E3961" s="10" t="s">
        <v>1574</v>
      </c>
      <c r="F3961" s="10" t="s">
        <v>1575</v>
      </c>
      <c r="G3961" s="10" t="s">
        <v>129</v>
      </c>
      <c r="H3961" s="13" t="s">
        <v>124</v>
      </c>
      <c r="I3961" s="4" t="s">
        <v>1576</v>
      </c>
    </row>
    <row r="3962" spans="1:9" x14ac:dyDescent="0.2">
      <c r="A3962" s="8">
        <v>3959</v>
      </c>
      <c r="B3962" s="4" t="s">
        <v>1781</v>
      </c>
      <c r="C3962" s="4" t="s">
        <v>104</v>
      </c>
      <c r="D3962" s="4" t="s">
        <v>1782</v>
      </c>
      <c r="E3962" s="10" t="s">
        <v>1574</v>
      </c>
      <c r="F3962" s="10" t="s">
        <v>1575</v>
      </c>
      <c r="G3962" s="10" t="s">
        <v>129</v>
      </c>
      <c r="H3962" s="13" t="s">
        <v>124</v>
      </c>
      <c r="I3962" s="4" t="s">
        <v>1576</v>
      </c>
    </row>
    <row r="3963" spans="1:9" x14ac:dyDescent="0.2">
      <c r="A3963" s="8">
        <v>3960</v>
      </c>
      <c r="B3963" s="4" t="s">
        <v>1783</v>
      </c>
      <c r="C3963" s="4" t="s">
        <v>104</v>
      </c>
      <c r="D3963" s="4" t="s">
        <v>1784</v>
      </c>
      <c r="E3963" s="10" t="s">
        <v>1574</v>
      </c>
      <c r="F3963" s="10" t="s">
        <v>1575</v>
      </c>
      <c r="G3963" s="10" t="s">
        <v>129</v>
      </c>
      <c r="H3963" s="13" t="s">
        <v>124</v>
      </c>
      <c r="I3963" s="4" t="s">
        <v>362</v>
      </c>
    </row>
    <row r="3964" spans="1:9" x14ac:dyDescent="0.2">
      <c r="A3964" s="8">
        <v>3961</v>
      </c>
      <c r="B3964" s="4" t="s">
        <v>1785</v>
      </c>
      <c r="C3964" s="4" t="s">
        <v>104</v>
      </c>
      <c r="D3964" s="4" t="s">
        <v>139</v>
      </c>
      <c r="E3964" s="10" t="s">
        <v>1574</v>
      </c>
      <c r="F3964" s="10" t="s">
        <v>1575</v>
      </c>
      <c r="G3964" s="10" t="s">
        <v>129</v>
      </c>
      <c r="H3964" s="13" t="s">
        <v>124</v>
      </c>
      <c r="I3964" s="4" t="s">
        <v>362</v>
      </c>
    </row>
    <row r="3965" spans="1:9" x14ac:dyDescent="0.2">
      <c r="A3965" s="8">
        <v>3962</v>
      </c>
      <c r="B3965" s="4" t="s">
        <v>1786</v>
      </c>
      <c r="C3965" s="4" t="s">
        <v>104</v>
      </c>
      <c r="D3965" s="4" t="s">
        <v>217</v>
      </c>
      <c r="E3965" s="10" t="s">
        <v>1574</v>
      </c>
      <c r="F3965" s="10" t="s">
        <v>1575</v>
      </c>
      <c r="G3965" s="10" t="s">
        <v>129</v>
      </c>
      <c r="H3965" s="13" t="s">
        <v>124</v>
      </c>
      <c r="I3965" s="4" t="s">
        <v>362</v>
      </c>
    </row>
    <row r="3966" spans="1:9" x14ac:dyDescent="0.2">
      <c r="A3966" s="8">
        <v>3963</v>
      </c>
      <c r="B3966" s="4" t="s">
        <v>1787</v>
      </c>
      <c r="C3966" s="4" t="s">
        <v>190</v>
      </c>
      <c r="D3966" s="4" t="s">
        <v>678</v>
      </c>
      <c r="E3966" s="10" t="s">
        <v>1574</v>
      </c>
      <c r="F3966" s="10" t="s">
        <v>1575</v>
      </c>
      <c r="G3966" s="10" t="s">
        <v>129</v>
      </c>
      <c r="H3966" s="13" t="s">
        <v>124</v>
      </c>
      <c r="I3966" s="4" t="s">
        <v>1576</v>
      </c>
    </row>
    <row r="3967" spans="1:9" x14ac:dyDescent="0.2">
      <c r="A3967" s="8">
        <v>3964</v>
      </c>
      <c r="B3967" s="4" t="s">
        <v>756</v>
      </c>
      <c r="C3967" s="4" t="s">
        <v>190</v>
      </c>
      <c r="D3967" s="4" t="s">
        <v>1788</v>
      </c>
      <c r="E3967" s="10" t="s">
        <v>1574</v>
      </c>
      <c r="F3967" s="10" t="s">
        <v>1575</v>
      </c>
      <c r="G3967" s="10" t="s">
        <v>129</v>
      </c>
      <c r="H3967" s="13" t="s">
        <v>124</v>
      </c>
      <c r="I3967" s="4" t="s">
        <v>1576</v>
      </c>
    </row>
    <row r="3968" spans="1:9" x14ac:dyDescent="0.2">
      <c r="A3968" s="8">
        <v>3965</v>
      </c>
      <c r="B3968" s="4" t="s">
        <v>1789</v>
      </c>
      <c r="C3968" s="4" t="s">
        <v>190</v>
      </c>
      <c r="D3968" s="4" t="s">
        <v>251</v>
      </c>
      <c r="E3968" s="10" t="s">
        <v>1574</v>
      </c>
      <c r="F3968" s="10" t="s">
        <v>1575</v>
      </c>
      <c r="G3968" s="10" t="s">
        <v>129</v>
      </c>
      <c r="H3968" s="13" t="s">
        <v>124</v>
      </c>
      <c r="I3968" s="4" t="s">
        <v>1576</v>
      </c>
    </row>
    <row r="3969" spans="1:9" x14ac:dyDescent="0.2">
      <c r="A3969" s="8">
        <v>3966</v>
      </c>
      <c r="B3969" s="4" t="s">
        <v>1790</v>
      </c>
      <c r="C3969" s="4" t="s">
        <v>167</v>
      </c>
      <c r="D3969" s="4" t="s">
        <v>294</v>
      </c>
      <c r="E3969" s="10" t="s">
        <v>1574</v>
      </c>
      <c r="F3969" s="10" t="s">
        <v>1575</v>
      </c>
      <c r="G3969" s="10" t="s">
        <v>129</v>
      </c>
      <c r="H3969" s="13" t="s">
        <v>124</v>
      </c>
      <c r="I3969" s="4" t="s">
        <v>362</v>
      </c>
    </row>
    <row r="3970" spans="1:9" x14ac:dyDescent="0.2">
      <c r="A3970" s="8">
        <v>3967</v>
      </c>
      <c r="B3970" s="4" t="s">
        <v>1791</v>
      </c>
      <c r="C3970" s="4" t="s">
        <v>167</v>
      </c>
      <c r="D3970" s="4" t="s">
        <v>1792</v>
      </c>
      <c r="E3970" s="10" t="s">
        <v>1574</v>
      </c>
      <c r="F3970" s="10" t="s">
        <v>1575</v>
      </c>
      <c r="G3970" s="10" t="s">
        <v>129</v>
      </c>
      <c r="H3970" s="13" t="s">
        <v>124</v>
      </c>
      <c r="I3970" s="4" t="s">
        <v>1576</v>
      </c>
    </row>
    <row r="3971" spans="1:9" x14ac:dyDescent="0.2">
      <c r="A3971" s="8">
        <v>3968</v>
      </c>
      <c r="B3971" s="4" t="s">
        <v>381</v>
      </c>
      <c r="C3971" s="4" t="s">
        <v>167</v>
      </c>
      <c r="D3971" s="4" t="s">
        <v>294</v>
      </c>
      <c r="E3971" s="10" t="s">
        <v>1574</v>
      </c>
      <c r="F3971" s="10" t="s">
        <v>1575</v>
      </c>
      <c r="G3971" s="10" t="s">
        <v>129</v>
      </c>
      <c r="H3971" s="13" t="s">
        <v>124</v>
      </c>
      <c r="I3971" s="4" t="s">
        <v>1576</v>
      </c>
    </row>
    <row r="3972" spans="1:9" x14ac:dyDescent="0.2">
      <c r="A3972" s="8">
        <v>3969</v>
      </c>
      <c r="B3972" s="4" t="s">
        <v>1793</v>
      </c>
      <c r="C3972" s="4" t="s">
        <v>106</v>
      </c>
      <c r="D3972" s="4" t="s">
        <v>1794</v>
      </c>
      <c r="E3972" s="10" t="s">
        <v>1574</v>
      </c>
      <c r="F3972" s="10" t="s">
        <v>1575</v>
      </c>
      <c r="G3972" s="10" t="s">
        <v>129</v>
      </c>
      <c r="H3972" s="13" t="s">
        <v>124</v>
      </c>
      <c r="I3972" s="4" t="s">
        <v>1576</v>
      </c>
    </row>
    <row r="3973" spans="1:9" x14ac:dyDescent="0.2">
      <c r="A3973" s="8">
        <v>3970</v>
      </c>
      <c r="B3973" s="4" t="s">
        <v>1795</v>
      </c>
      <c r="C3973" s="4" t="s">
        <v>106</v>
      </c>
      <c r="D3973" s="4" t="s">
        <v>257</v>
      </c>
      <c r="E3973" s="10" t="s">
        <v>1574</v>
      </c>
      <c r="F3973" s="10" t="s">
        <v>1575</v>
      </c>
      <c r="G3973" s="10" t="s">
        <v>129</v>
      </c>
      <c r="H3973" s="13" t="s">
        <v>124</v>
      </c>
      <c r="I3973" s="4" t="s">
        <v>1576</v>
      </c>
    </row>
    <row r="3974" spans="1:9" x14ac:dyDescent="0.2">
      <c r="A3974" s="8">
        <v>3971</v>
      </c>
      <c r="B3974" s="4" t="s">
        <v>1796</v>
      </c>
      <c r="C3974" s="4" t="s">
        <v>106</v>
      </c>
      <c r="D3974" s="4" t="s">
        <v>133</v>
      </c>
      <c r="E3974" s="10" t="s">
        <v>1574</v>
      </c>
      <c r="F3974" s="10" t="s">
        <v>1575</v>
      </c>
      <c r="G3974" s="10" t="s">
        <v>129</v>
      </c>
      <c r="H3974" s="13" t="s">
        <v>124</v>
      </c>
      <c r="I3974" s="4" t="s">
        <v>1576</v>
      </c>
    </row>
    <row r="3975" spans="1:9" x14ac:dyDescent="0.2">
      <c r="A3975" s="8">
        <v>3972</v>
      </c>
      <c r="B3975" s="4" t="s">
        <v>1797</v>
      </c>
      <c r="C3975" s="4" t="s">
        <v>106</v>
      </c>
      <c r="D3975" s="4" t="s">
        <v>444</v>
      </c>
      <c r="E3975" s="10" t="s">
        <v>1574</v>
      </c>
      <c r="F3975" s="10" t="s">
        <v>1575</v>
      </c>
      <c r="G3975" s="10" t="s">
        <v>129</v>
      </c>
      <c r="H3975" s="13" t="s">
        <v>124</v>
      </c>
      <c r="I3975" s="4" t="s">
        <v>1576</v>
      </c>
    </row>
    <row r="3976" spans="1:9" x14ac:dyDescent="0.2">
      <c r="A3976" s="8">
        <v>3973</v>
      </c>
      <c r="B3976" s="4" t="s">
        <v>1798</v>
      </c>
      <c r="C3976" s="4" t="s">
        <v>106</v>
      </c>
      <c r="D3976" s="4" t="s">
        <v>187</v>
      </c>
      <c r="E3976" s="10" t="s">
        <v>1574</v>
      </c>
      <c r="F3976" s="10" t="s">
        <v>1575</v>
      </c>
      <c r="G3976" s="10" t="s">
        <v>129</v>
      </c>
      <c r="H3976" s="13" t="s">
        <v>124</v>
      </c>
      <c r="I3976" s="4" t="s">
        <v>362</v>
      </c>
    </row>
    <row r="3977" spans="1:9" x14ac:dyDescent="0.2">
      <c r="A3977" s="8">
        <v>3974</v>
      </c>
      <c r="B3977" s="4" t="s">
        <v>756</v>
      </c>
      <c r="C3977" s="4" t="s">
        <v>106</v>
      </c>
      <c r="D3977" s="4" t="s">
        <v>810</v>
      </c>
      <c r="E3977" s="10" t="s">
        <v>1574</v>
      </c>
      <c r="F3977" s="10" t="s">
        <v>1575</v>
      </c>
      <c r="G3977" s="10" t="s">
        <v>129</v>
      </c>
      <c r="H3977" s="13" t="s">
        <v>124</v>
      </c>
      <c r="I3977" s="4" t="s">
        <v>1576</v>
      </c>
    </row>
    <row r="3978" spans="1:9" x14ac:dyDescent="0.2">
      <c r="A3978" s="8">
        <v>3975</v>
      </c>
      <c r="B3978" s="4" t="s">
        <v>90</v>
      </c>
      <c r="C3978" s="4" t="s">
        <v>106</v>
      </c>
      <c r="D3978" s="4" t="s">
        <v>630</v>
      </c>
      <c r="E3978" s="10" t="s">
        <v>1574</v>
      </c>
      <c r="F3978" s="10" t="s">
        <v>1575</v>
      </c>
      <c r="G3978" s="10" t="s">
        <v>129</v>
      </c>
      <c r="H3978" s="13" t="s">
        <v>124</v>
      </c>
      <c r="I3978" s="4" t="s">
        <v>1576</v>
      </c>
    </row>
    <row r="3979" spans="1:9" x14ac:dyDescent="0.2">
      <c r="A3979" s="8">
        <v>3976</v>
      </c>
      <c r="B3979" s="4" t="s">
        <v>1799</v>
      </c>
      <c r="C3979" s="4" t="s">
        <v>106</v>
      </c>
      <c r="D3979" s="4" t="s">
        <v>536</v>
      </c>
      <c r="E3979" s="10" t="s">
        <v>1574</v>
      </c>
      <c r="F3979" s="10" t="s">
        <v>1575</v>
      </c>
      <c r="G3979" s="10" t="s">
        <v>129</v>
      </c>
      <c r="H3979" s="13" t="s">
        <v>124</v>
      </c>
      <c r="I3979" s="4" t="s">
        <v>1576</v>
      </c>
    </row>
    <row r="3980" spans="1:9" x14ac:dyDescent="0.2">
      <c r="A3980" s="8">
        <v>3977</v>
      </c>
      <c r="B3980" s="4" t="s">
        <v>1800</v>
      </c>
      <c r="C3980" s="4" t="s">
        <v>106</v>
      </c>
      <c r="D3980" s="4" t="s">
        <v>315</v>
      </c>
      <c r="E3980" s="10" t="s">
        <v>1574</v>
      </c>
      <c r="F3980" s="10" t="s">
        <v>1575</v>
      </c>
      <c r="G3980" s="10" t="s">
        <v>129</v>
      </c>
      <c r="H3980" s="13" t="s">
        <v>124</v>
      </c>
      <c r="I3980" s="4" t="s">
        <v>362</v>
      </c>
    </row>
    <row r="3981" spans="1:9" x14ac:dyDescent="0.2">
      <c r="A3981" s="8">
        <v>3978</v>
      </c>
      <c r="B3981" s="4" t="s">
        <v>1801</v>
      </c>
      <c r="C3981" s="4" t="s">
        <v>106</v>
      </c>
      <c r="D3981" s="4" t="s">
        <v>130</v>
      </c>
      <c r="E3981" s="10" t="s">
        <v>1574</v>
      </c>
      <c r="F3981" s="10" t="s">
        <v>1575</v>
      </c>
      <c r="G3981" s="10" t="s">
        <v>129</v>
      </c>
      <c r="H3981" s="13" t="s">
        <v>124</v>
      </c>
      <c r="I3981" s="4" t="s">
        <v>362</v>
      </c>
    </row>
    <row r="3982" spans="1:9" x14ac:dyDescent="0.2">
      <c r="A3982" s="8">
        <v>3979</v>
      </c>
      <c r="B3982" s="4" t="s">
        <v>1636</v>
      </c>
      <c r="C3982" s="4" t="s">
        <v>106</v>
      </c>
      <c r="D3982" s="4" t="s">
        <v>162</v>
      </c>
      <c r="E3982" s="10" t="s">
        <v>1574</v>
      </c>
      <c r="F3982" s="10" t="s">
        <v>1575</v>
      </c>
      <c r="G3982" s="10" t="s">
        <v>129</v>
      </c>
      <c r="H3982" s="13" t="s">
        <v>124</v>
      </c>
      <c r="I3982" s="4" t="s">
        <v>362</v>
      </c>
    </row>
    <row r="3983" spans="1:9" x14ac:dyDescent="0.2">
      <c r="A3983" s="8">
        <v>3980</v>
      </c>
      <c r="B3983" s="4" t="s">
        <v>1802</v>
      </c>
      <c r="C3983" s="4" t="s">
        <v>106</v>
      </c>
      <c r="D3983" s="4" t="s">
        <v>322</v>
      </c>
      <c r="E3983" s="10" t="s">
        <v>1574</v>
      </c>
      <c r="F3983" s="10" t="s">
        <v>1575</v>
      </c>
      <c r="G3983" s="10" t="s">
        <v>129</v>
      </c>
      <c r="H3983" s="13" t="s">
        <v>124</v>
      </c>
      <c r="I3983" s="4" t="s">
        <v>1576</v>
      </c>
    </row>
    <row r="3984" spans="1:9" x14ac:dyDescent="0.2">
      <c r="A3984" s="8">
        <v>3981</v>
      </c>
      <c r="B3984" s="4" t="s">
        <v>60</v>
      </c>
      <c r="C3984" s="4" t="s">
        <v>106</v>
      </c>
      <c r="D3984" s="4" t="s">
        <v>731</v>
      </c>
      <c r="E3984" s="10" t="s">
        <v>1574</v>
      </c>
      <c r="F3984" s="10" t="s">
        <v>1575</v>
      </c>
      <c r="G3984" s="10" t="s">
        <v>129</v>
      </c>
      <c r="H3984" s="13" t="s">
        <v>124</v>
      </c>
      <c r="I3984" s="4" t="s">
        <v>1576</v>
      </c>
    </row>
    <row r="3985" spans="1:9" x14ac:dyDescent="0.2">
      <c r="A3985" s="8">
        <v>3982</v>
      </c>
      <c r="B3985" s="4" t="s">
        <v>1803</v>
      </c>
      <c r="C3985" s="4" t="s">
        <v>106</v>
      </c>
      <c r="D3985" s="4" t="s">
        <v>108</v>
      </c>
      <c r="E3985" s="10" t="s">
        <v>1574</v>
      </c>
      <c r="F3985" s="10" t="s">
        <v>1575</v>
      </c>
      <c r="G3985" s="10" t="s">
        <v>129</v>
      </c>
      <c r="H3985" s="13" t="s">
        <v>124</v>
      </c>
      <c r="I3985" s="4" t="s">
        <v>1576</v>
      </c>
    </row>
    <row r="3986" spans="1:9" x14ac:dyDescent="0.2">
      <c r="A3986" s="8">
        <v>3983</v>
      </c>
      <c r="B3986" s="4" t="s">
        <v>1804</v>
      </c>
      <c r="C3986" s="4" t="s">
        <v>260</v>
      </c>
      <c r="D3986" s="4" t="s">
        <v>84</v>
      </c>
      <c r="E3986" s="10" t="s">
        <v>1574</v>
      </c>
      <c r="F3986" s="10" t="s">
        <v>1575</v>
      </c>
      <c r="G3986" s="10" t="s">
        <v>129</v>
      </c>
      <c r="H3986" s="13" t="s">
        <v>124</v>
      </c>
      <c r="I3986" s="4" t="s">
        <v>1576</v>
      </c>
    </row>
    <row r="3987" spans="1:9" x14ac:dyDescent="0.2">
      <c r="A3987" s="8">
        <v>3984</v>
      </c>
      <c r="B3987" s="4" t="s">
        <v>1805</v>
      </c>
      <c r="C3987" s="4" t="s">
        <v>1806</v>
      </c>
      <c r="D3987" s="4" t="s">
        <v>1807</v>
      </c>
      <c r="E3987" s="10" t="s">
        <v>1574</v>
      </c>
      <c r="F3987" s="10" t="s">
        <v>1575</v>
      </c>
      <c r="G3987" s="10" t="s">
        <v>129</v>
      </c>
      <c r="H3987" s="13" t="s">
        <v>124</v>
      </c>
      <c r="I3987" s="4" t="s">
        <v>1576</v>
      </c>
    </row>
    <row r="3988" spans="1:9" x14ac:dyDescent="0.2">
      <c r="A3988" s="8">
        <v>3985</v>
      </c>
      <c r="B3988" s="4" t="s">
        <v>1808</v>
      </c>
      <c r="C3988" s="4" t="s">
        <v>345</v>
      </c>
      <c r="D3988" s="4" t="s">
        <v>143</v>
      </c>
      <c r="E3988" s="10" t="s">
        <v>1574</v>
      </c>
      <c r="F3988" s="10" t="s">
        <v>1575</v>
      </c>
      <c r="G3988" s="10" t="s">
        <v>129</v>
      </c>
      <c r="H3988" s="13" t="s">
        <v>124</v>
      </c>
      <c r="I3988" s="4" t="s">
        <v>1576</v>
      </c>
    </row>
    <row r="3989" spans="1:9" x14ac:dyDescent="0.2">
      <c r="A3989" s="8">
        <v>3986</v>
      </c>
      <c r="B3989" s="4" t="s">
        <v>1809</v>
      </c>
      <c r="C3989" s="4" t="s">
        <v>315</v>
      </c>
      <c r="D3989" s="4" t="s">
        <v>327</v>
      </c>
      <c r="E3989" s="10" t="s">
        <v>1574</v>
      </c>
      <c r="F3989" s="10" t="s">
        <v>1575</v>
      </c>
      <c r="G3989" s="10" t="s">
        <v>129</v>
      </c>
      <c r="H3989" s="13" t="s">
        <v>124</v>
      </c>
      <c r="I3989" s="4" t="s">
        <v>1576</v>
      </c>
    </row>
    <row r="3990" spans="1:9" x14ac:dyDescent="0.2">
      <c r="A3990" s="8">
        <v>3987</v>
      </c>
      <c r="B3990" s="4" t="s">
        <v>1810</v>
      </c>
      <c r="C3990" s="4" t="s">
        <v>108</v>
      </c>
      <c r="D3990" s="4" t="s">
        <v>1811</v>
      </c>
      <c r="E3990" s="10" t="s">
        <v>1574</v>
      </c>
      <c r="F3990" s="10" t="s">
        <v>1575</v>
      </c>
      <c r="G3990" s="10" t="s">
        <v>129</v>
      </c>
      <c r="H3990" s="13" t="s">
        <v>124</v>
      </c>
      <c r="I3990" s="4" t="s">
        <v>1576</v>
      </c>
    </row>
    <row r="3991" spans="1:9" x14ac:dyDescent="0.2">
      <c r="A3991" s="8">
        <v>3988</v>
      </c>
      <c r="B3991" s="4" t="s">
        <v>412</v>
      </c>
      <c r="C3991" s="4" t="s">
        <v>108</v>
      </c>
      <c r="D3991" s="4" t="s">
        <v>84</v>
      </c>
      <c r="E3991" s="10" t="s">
        <v>1574</v>
      </c>
      <c r="F3991" s="10" t="s">
        <v>1575</v>
      </c>
      <c r="G3991" s="10" t="s">
        <v>129</v>
      </c>
      <c r="H3991" s="13" t="s">
        <v>124</v>
      </c>
      <c r="I3991" s="4" t="s">
        <v>1576</v>
      </c>
    </row>
    <row r="3992" spans="1:9" x14ac:dyDescent="0.2">
      <c r="A3992" s="8">
        <v>3989</v>
      </c>
      <c r="B3992" s="4" t="s">
        <v>1812</v>
      </c>
      <c r="C3992" s="4" t="s">
        <v>108</v>
      </c>
      <c r="D3992" s="4" t="s">
        <v>233</v>
      </c>
      <c r="E3992" s="10" t="s">
        <v>1574</v>
      </c>
      <c r="F3992" s="10" t="s">
        <v>1575</v>
      </c>
      <c r="G3992" s="10" t="s">
        <v>129</v>
      </c>
      <c r="H3992" s="13" t="s">
        <v>124</v>
      </c>
      <c r="I3992" s="4" t="s">
        <v>1576</v>
      </c>
    </row>
    <row r="3993" spans="1:9" x14ac:dyDescent="0.2">
      <c r="A3993" s="8">
        <v>3990</v>
      </c>
      <c r="B3993" s="4" t="s">
        <v>1813</v>
      </c>
      <c r="C3993" s="4" t="s">
        <v>108</v>
      </c>
      <c r="D3993" s="4" t="s">
        <v>222</v>
      </c>
      <c r="E3993" s="10" t="s">
        <v>1574</v>
      </c>
      <c r="F3993" s="10" t="s">
        <v>1575</v>
      </c>
      <c r="G3993" s="10" t="s">
        <v>129</v>
      </c>
      <c r="H3993" s="13" t="s">
        <v>124</v>
      </c>
      <c r="I3993" s="4" t="s">
        <v>1576</v>
      </c>
    </row>
    <row r="3994" spans="1:9" x14ac:dyDescent="0.2">
      <c r="A3994" s="8">
        <v>3991</v>
      </c>
      <c r="B3994" s="4" t="s">
        <v>1814</v>
      </c>
      <c r="C3994" s="4" t="s">
        <v>108</v>
      </c>
      <c r="D3994" s="4" t="s">
        <v>209</v>
      </c>
      <c r="E3994" s="10" t="s">
        <v>1574</v>
      </c>
      <c r="F3994" s="10" t="s">
        <v>1575</v>
      </c>
      <c r="G3994" s="10" t="s">
        <v>129</v>
      </c>
      <c r="H3994" s="13" t="s">
        <v>124</v>
      </c>
      <c r="I3994" s="4" t="s">
        <v>1576</v>
      </c>
    </row>
    <row r="3995" spans="1:9" x14ac:dyDescent="0.2">
      <c r="A3995" s="8">
        <v>3992</v>
      </c>
      <c r="B3995" s="4" t="s">
        <v>1815</v>
      </c>
      <c r="C3995" s="4" t="s">
        <v>108</v>
      </c>
      <c r="D3995" s="4" t="s">
        <v>101</v>
      </c>
      <c r="E3995" s="10" t="s">
        <v>1574</v>
      </c>
      <c r="F3995" s="10" t="s">
        <v>1575</v>
      </c>
      <c r="G3995" s="10" t="s">
        <v>129</v>
      </c>
      <c r="H3995" s="13" t="s">
        <v>124</v>
      </c>
      <c r="I3995" s="4" t="s">
        <v>1576</v>
      </c>
    </row>
    <row r="3996" spans="1:9" x14ac:dyDescent="0.2">
      <c r="A3996" s="8">
        <v>3993</v>
      </c>
      <c r="B3996" s="4" t="s">
        <v>1816</v>
      </c>
      <c r="C3996" s="4" t="s">
        <v>108</v>
      </c>
      <c r="D3996" s="4" t="s">
        <v>944</v>
      </c>
      <c r="E3996" s="10" t="s">
        <v>1574</v>
      </c>
      <c r="F3996" s="10" t="s">
        <v>1575</v>
      </c>
      <c r="G3996" s="10" t="s">
        <v>129</v>
      </c>
      <c r="H3996" s="13" t="s">
        <v>124</v>
      </c>
      <c r="I3996" s="4" t="s">
        <v>1576</v>
      </c>
    </row>
    <row r="3997" spans="1:9" x14ac:dyDescent="0.2">
      <c r="A3997" s="8">
        <v>3994</v>
      </c>
      <c r="B3997" s="4" t="s">
        <v>1184</v>
      </c>
      <c r="C3997" s="4" t="s">
        <v>108</v>
      </c>
      <c r="D3997" s="4" t="s">
        <v>101</v>
      </c>
      <c r="E3997" s="10" t="s">
        <v>1574</v>
      </c>
      <c r="F3997" s="10" t="s">
        <v>1575</v>
      </c>
      <c r="G3997" s="10" t="s">
        <v>129</v>
      </c>
      <c r="H3997" s="13" t="s">
        <v>124</v>
      </c>
      <c r="I3997" s="4" t="s">
        <v>362</v>
      </c>
    </row>
    <row r="3998" spans="1:9" x14ac:dyDescent="0.2">
      <c r="A3998" s="8">
        <v>3995</v>
      </c>
      <c r="B3998" s="4" t="s">
        <v>1817</v>
      </c>
      <c r="C3998" s="4" t="s">
        <v>211</v>
      </c>
      <c r="D3998" s="4" t="s">
        <v>84</v>
      </c>
      <c r="E3998" s="10" t="s">
        <v>1574</v>
      </c>
      <c r="F3998" s="10" t="s">
        <v>1575</v>
      </c>
      <c r="G3998" s="10" t="s">
        <v>129</v>
      </c>
      <c r="H3998" s="13" t="s">
        <v>124</v>
      </c>
      <c r="I3998" s="4" t="s">
        <v>362</v>
      </c>
    </row>
    <row r="3999" spans="1:9" x14ac:dyDescent="0.2">
      <c r="A3999" s="8">
        <v>3996</v>
      </c>
      <c r="B3999" s="4" t="s">
        <v>164</v>
      </c>
      <c r="C3999" s="4" t="s">
        <v>1017</v>
      </c>
      <c r="D3999" s="4" t="s">
        <v>104</v>
      </c>
      <c r="E3999" s="10" t="s">
        <v>1574</v>
      </c>
      <c r="F3999" s="10" t="s">
        <v>1575</v>
      </c>
      <c r="G3999" s="10" t="s">
        <v>129</v>
      </c>
      <c r="H3999" s="13" t="s">
        <v>124</v>
      </c>
      <c r="I3999" s="4" t="s">
        <v>1576</v>
      </c>
    </row>
    <row r="4000" spans="1:9" x14ac:dyDescent="0.2">
      <c r="A4000" s="8">
        <v>3997</v>
      </c>
      <c r="B4000" s="4" t="s">
        <v>1818</v>
      </c>
      <c r="C4000" s="4" t="s">
        <v>327</v>
      </c>
      <c r="D4000" s="4" t="s">
        <v>430</v>
      </c>
      <c r="E4000" s="10" t="s">
        <v>1574</v>
      </c>
      <c r="F4000" s="10" t="s">
        <v>1575</v>
      </c>
      <c r="G4000" s="10" t="s">
        <v>129</v>
      </c>
      <c r="H4000" s="13" t="s">
        <v>124</v>
      </c>
      <c r="I4000" s="4" t="s">
        <v>362</v>
      </c>
    </row>
    <row r="4001" spans="1:9" x14ac:dyDescent="0.2">
      <c r="A4001" s="8">
        <v>3998</v>
      </c>
      <c r="B4001" s="4" t="s">
        <v>1819</v>
      </c>
      <c r="C4001" s="4" t="s">
        <v>1820</v>
      </c>
      <c r="D4001" s="4" t="s">
        <v>62</v>
      </c>
      <c r="E4001" s="10" t="s">
        <v>1574</v>
      </c>
      <c r="F4001" s="10" t="s">
        <v>1575</v>
      </c>
      <c r="G4001" s="10" t="s">
        <v>129</v>
      </c>
      <c r="H4001" s="13" t="s">
        <v>124</v>
      </c>
      <c r="I4001" s="4" t="s">
        <v>1576</v>
      </c>
    </row>
    <row r="4002" spans="1:9" x14ac:dyDescent="0.2">
      <c r="A4002" s="8">
        <v>3999</v>
      </c>
      <c r="B4002" s="4" t="s">
        <v>1821</v>
      </c>
      <c r="C4002" s="4" t="s">
        <v>533</v>
      </c>
      <c r="D4002" s="4" t="s">
        <v>84</v>
      </c>
      <c r="E4002" s="10" t="s">
        <v>1574</v>
      </c>
      <c r="F4002" s="10" t="s">
        <v>1575</v>
      </c>
      <c r="G4002" s="10" t="s">
        <v>129</v>
      </c>
      <c r="H4002" s="13" t="s">
        <v>124</v>
      </c>
      <c r="I4002" s="4" t="s">
        <v>362</v>
      </c>
    </row>
    <row r="4003" spans="1:9" x14ac:dyDescent="0.2">
      <c r="A4003" s="8">
        <v>4000</v>
      </c>
      <c r="B4003" s="4" t="s">
        <v>1822</v>
      </c>
      <c r="C4003" s="4" t="s">
        <v>533</v>
      </c>
      <c r="D4003" s="4" t="s">
        <v>144</v>
      </c>
      <c r="E4003" s="10" t="s">
        <v>1574</v>
      </c>
      <c r="F4003" s="10" t="s">
        <v>1575</v>
      </c>
      <c r="G4003" s="10" t="s">
        <v>129</v>
      </c>
      <c r="H4003" s="13" t="s">
        <v>124</v>
      </c>
      <c r="I4003" s="4" t="s">
        <v>362</v>
      </c>
    </row>
    <row r="4004" spans="1:9" x14ac:dyDescent="0.2">
      <c r="A4004" s="8">
        <v>4001</v>
      </c>
      <c r="B4004" s="4" t="s">
        <v>1823</v>
      </c>
      <c r="C4004" s="4" t="s">
        <v>533</v>
      </c>
      <c r="D4004" s="4" t="s">
        <v>1144</v>
      </c>
      <c r="E4004" s="10" t="s">
        <v>1574</v>
      </c>
      <c r="F4004" s="10" t="s">
        <v>1575</v>
      </c>
      <c r="G4004" s="10" t="s">
        <v>129</v>
      </c>
      <c r="H4004" s="13" t="s">
        <v>124</v>
      </c>
      <c r="I4004" s="4" t="s">
        <v>1576</v>
      </c>
    </row>
    <row r="4005" spans="1:9" x14ac:dyDescent="0.2">
      <c r="A4005" s="8">
        <v>4002</v>
      </c>
      <c r="B4005" s="4" t="s">
        <v>325</v>
      </c>
      <c r="C4005" s="4" t="s">
        <v>533</v>
      </c>
      <c r="D4005" s="4" t="s">
        <v>89</v>
      </c>
      <c r="E4005" s="10" t="s">
        <v>1574</v>
      </c>
      <c r="F4005" s="10" t="s">
        <v>1575</v>
      </c>
      <c r="G4005" s="10" t="s">
        <v>129</v>
      </c>
      <c r="H4005" s="13" t="s">
        <v>124</v>
      </c>
      <c r="I4005" s="4" t="s">
        <v>1576</v>
      </c>
    </row>
    <row r="4006" spans="1:9" x14ac:dyDescent="0.2">
      <c r="A4006" s="8">
        <v>4003</v>
      </c>
      <c r="B4006" s="4" t="s">
        <v>1582</v>
      </c>
      <c r="C4006" s="4" t="s">
        <v>1188</v>
      </c>
      <c r="D4006" s="4" t="s">
        <v>74</v>
      </c>
      <c r="E4006" s="10" t="s">
        <v>1574</v>
      </c>
      <c r="F4006" s="10" t="s">
        <v>1575</v>
      </c>
      <c r="G4006" s="10" t="s">
        <v>129</v>
      </c>
      <c r="H4006" s="13" t="s">
        <v>124</v>
      </c>
      <c r="I4006" s="4" t="s">
        <v>1576</v>
      </c>
    </row>
    <row r="4007" spans="1:9" x14ac:dyDescent="0.2">
      <c r="A4007" s="8">
        <v>4004</v>
      </c>
      <c r="B4007" s="4" t="s">
        <v>1824</v>
      </c>
      <c r="C4007" s="4" t="s">
        <v>1188</v>
      </c>
      <c r="D4007" s="4" t="s">
        <v>1825</v>
      </c>
      <c r="E4007" s="10" t="s">
        <v>1574</v>
      </c>
      <c r="F4007" s="10" t="s">
        <v>1575</v>
      </c>
      <c r="G4007" s="10" t="s">
        <v>129</v>
      </c>
      <c r="H4007" s="13" t="s">
        <v>124</v>
      </c>
      <c r="I4007" s="4" t="s">
        <v>1576</v>
      </c>
    </row>
    <row r="4008" spans="1:9" x14ac:dyDescent="0.2">
      <c r="A4008" s="8">
        <v>4005</v>
      </c>
      <c r="B4008" s="4" t="s">
        <v>628</v>
      </c>
      <c r="C4008" s="4" t="s">
        <v>746</v>
      </c>
      <c r="D4008" s="4" t="s">
        <v>491</v>
      </c>
      <c r="E4008" s="10" t="s">
        <v>1574</v>
      </c>
      <c r="F4008" s="10" t="s">
        <v>1575</v>
      </c>
      <c r="G4008" s="10" t="s">
        <v>129</v>
      </c>
      <c r="H4008" s="13" t="s">
        <v>124</v>
      </c>
      <c r="I4008" s="4" t="s">
        <v>1576</v>
      </c>
    </row>
    <row r="4009" spans="1:9" x14ac:dyDescent="0.2">
      <c r="A4009" s="8">
        <v>4006</v>
      </c>
      <c r="B4009" s="4" t="s">
        <v>1826</v>
      </c>
      <c r="C4009" s="4" t="s">
        <v>944</v>
      </c>
      <c r="D4009" s="4" t="s">
        <v>139</v>
      </c>
      <c r="E4009" s="10" t="s">
        <v>1574</v>
      </c>
      <c r="F4009" s="10" t="s">
        <v>1575</v>
      </c>
      <c r="G4009" s="10" t="s">
        <v>129</v>
      </c>
      <c r="H4009" s="13" t="s">
        <v>124</v>
      </c>
      <c r="I4009" s="4" t="s">
        <v>1576</v>
      </c>
    </row>
    <row r="4010" spans="1:9" x14ac:dyDescent="0.2">
      <c r="A4010" s="8">
        <v>4007</v>
      </c>
      <c r="B4010" s="4" t="s">
        <v>1398</v>
      </c>
      <c r="C4010" s="4" t="s">
        <v>637</v>
      </c>
      <c r="D4010" s="4" t="s">
        <v>675</v>
      </c>
      <c r="E4010" s="10" t="s">
        <v>1574</v>
      </c>
      <c r="F4010" s="10" t="s">
        <v>1575</v>
      </c>
      <c r="G4010" s="10" t="s">
        <v>129</v>
      </c>
      <c r="H4010" s="13" t="s">
        <v>124</v>
      </c>
      <c r="I4010" s="4" t="s">
        <v>362</v>
      </c>
    </row>
    <row r="4011" spans="1:9" x14ac:dyDescent="0.2">
      <c r="A4011" s="8">
        <v>4008</v>
      </c>
      <c r="B4011" s="4" t="s">
        <v>219</v>
      </c>
      <c r="C4011" s="4" t="s">
        <v>1183</v>
      </c>
      <c r="D4011" s="4" t="s">
        <v>492</v>
      </c>
      <c r="E4011" s="10" t="s">
        <v>1574</v>
      </c>
      <c r="F4011" s="10" t="s">
        <v>1575</v>
      </c>
      <c r="G4011" s="10" t="s">
        <v>129</v>
      </c>
      <c r="H4011" s="13" t="s">
        <v>124</v>
      </c>
      <c r="I4011" s="4" t="s">
        <v>1576</v>
      </c>
    </row>
    <row r="4012" spans="1:9" x14ac:dyDescent="0.2">
      <c r="A4012" s="8">
        <v>4009</v>
      </c>
      <c r="B4012" s="4" t="s">
        <v>1827</v>
      </c>
      <c r="C4012" s="4" t="s">
        <v>1010</v>
      </c>
      <c r="D4012" s="4" t="s">
        <v>182</v>
      </c>
      <c r="E4012" s="10" t="s">
        <v>1574</v>
      </c>
      <c r="F4012" s="10" t="s">
        <v>1575</v>
      </c>
      <c r="G4012" s="10" t="s">
        <v>129</v>
      </c>
      <c r="H4012" s="13" t="s">
        <v>124</v>
      </c>
      <c r="I4012" s="4" t="s">
        <v>362</v>
      </c>
    </row>
    <row r="4013" spans="1:9" x14ac:dyDescent="0.2">
      <c r="A4013" s="8">
        <v>4010</v>
      </c>
      <c r="B4013" s="4" t="s">
        <v>1828</v>
      </c>
      <c r="C4013" s="4" t="s">
        <v>733</v>
      </c>
      <c r="D4013" s="4" t="s">
        <v>1829</v>
      </c>
      <c r="E4013" s="10" t="s">
        <v>1574</v>
      </c>
      <c r="F4013" s="10" t="s">
        <v>1575</v>
      </c>
      <c r="G4013" s="10" t="s">
        <v>129</v>
      </c>
      <c r="H4013" s="13" t="s">
        <v>124</v>
      </c>
      <c r="I4013" s="4" t="s">
        <v>1576</v>
      </c>
    </row>
    <row r="4014" spans="1:9" x14ac:dyDescent="0.2">
      <c r="A4014" s="8">
        <v>4011</v>
      </c>
      <c r="B4014" s="4" t="s">
        <v>1830</v>
      </c>
      <c r="C4014" s="4" t="s">
        <v>1258</v>
      </c>
      <c r="D4014" s="4" t="s">
        <v>233</v>
      </c>
      <c r="E4014" s="10" t="s">
        <v>1574</v>
      </c>
      <c r="F4014" s="10" t="s">
        <v>1575</v>
      </c>
      <c r="G4014" s="10" t="s">
        <v>129</v>
      </c>
      <c r="H4014" s="13" t="s">
        <v>124</v>
      </c>
      <c r="I4014" s="4" t="s">
        <v>362</v>
      </c>
    </row>
    <row r="4015" spans="1:9" x14ac:dyDescent="0.2">
      <c r="A4015" s="8">
        <v>4012</v>
      </c>
      <c r="B4015" s="4" t="s">
        <v>1831</v>
      </c>
      <c r="C4015" s="4" t="s">
        <v>697</v>
      </c>
      <c r="D4015" s="4" t="s">
        <v>233</v>
      </c>
      <c r="E4015" s="10" t="s">
        <v>1574</v>
      </c>
      <c r="F4015" s="10" t="s">
        <v>1575</v>
      </c>
      <c r="G4015" s="10" t="s">
        <v>129</v>
      </c>
      <c r="H4015" s="13" t="s">
        <v>124</v>
      </c>
      <c r="I4015" s="4" t="s">
        <v>362</v>
      </c>
    </row>
    <row r="4016" spans="1:9" x14ac:dyDescent="0.2">
      <c r="A4016" s="8">
        <v>4013</v>
      </c>
      <c r="B4016" s="4" t="s">
        <v>1832</v>
      </c>
      <c r="C4016" s="4" t="s">
        <v>198</v>
      </c>
      <c r="D4016" s="4" t="s">
        <v>106</v>
      </c>
      <c r="E4016" s="10" t="s">
        <v>1574</v>
      </c>
      <c r="F4016" s="10" t="s">
        <v>1575</v>
      </c>
      <c r="G4016" s="10" t="s">
        <v>129</v>
      </c>
      <c r="H4016" s="13" t="s">
        <v>124</v>
      </c>
      <c r="I4016" s="4" t="s">
        <v>362</v>
      </c>
    </row>
    <row r="4017" spans="1:9" x14ac:dyDescent="0.2">
      <c r="A4017" s="8">
        <v>4014</v>
      </c>
      <c r="B4017" s="4" t="s">
        <v>1833</v>
      </c>
      <c r="C4017" s="4" t="s">
        <v>198</v>
      </c>
      <c r="D4017" s="4" t="s">
        <v>267</v>
      </c>
      <c r="E4017" s="10" t="s">
        <v>1574</v>
      </c>
      <c r="F4017" s="10" t="s">
        <v>1575</v>
      </c>
      <c r="G4017" s="10" t="s">
        <v>129</v>
      </c>
      <c r="H4017" s="13" t="s">
        <v>124</v>
      </c>
      <c r="I4017" s="4" t="s">
        <v>362</v>
      </c>
    </row>
    <row r="4018" spans="1:9" x14ac:dyDescent="0.2">
      <c r="A4018" s="8">
        <v>4015</v>
      </c>
      <c r="B4018" s="4" t="s">
        <v>305</v>
      </c>
      <c r="C4018" s="4" t="s">
        <v>1141</v>
      </c>
      <c r="D4018" s="4" t="s">
        <v>454</v>
      </c>
      <c r="E4018" s="10" t="s">
        <v>1574</v>
      </c>
      <c r="F4018" s="10" t="s">
        <v>1575</v>
      </c>
      <c r="G4018" s="10" t="s">
        <v>129</v>
      </c>
      <c r="H4018" s="13" t="s">
        <v>124</v>
      </c>
      <c r="I4018" s="4" t="s">
        <v>1576</v>
      </c>
    </row>
    <row r="4019" spans="1:9" x14ac:dyDescent="0.2">
      <c r="A4019" s="8">
        <v>4016</v>
      </c>
      <c r="B4019" s="4" t="s">
        <v>467</v>
      </c>
      <c r="C4019" s="4" t="s">
        <v>712</v>
      </c>
      <c r="D4019" s="4" t="s">
        <v>1834</v>
      </c>
      <c r="E4019" s="10" t="s">
        <v>1574</v>
      </c>
      <c r="F4019" s="10" t="s">
        <v>1575</v>
      </c>
      <c r="G4019" s="10" t="s">
        <v>129</v>
      </c>
      <c r="H4019" s="13" t="s">
        <v>124</v>
      </c>
      <c r="I4019" s="4" t="s">
        <v>362</v>
      </c>
    </row>
    <row r="4020" spans="1:9" x14ac:dyDescent="0.2">
      <c r="A4020" s="8">
        <v>4017</v>
      </c>
      <c r="B4020" s="4" t="s">
        <v>1835</v>
      </c>
      <c r="C4020" s="4" t="s">
        <v>1287</v>
      </c>
      <c r="D4020" s="4" t="s">
        <v>112</v>
      </c>
      <c r="E4020" s="10" t="s">
        <v>1574</v>
      </c>
      <c r="F4020" s="10" t="s">
        <v>1575</v>
      </c>
      <c r="G4020" s="10" t="s">
        <v>129</v>
      </c>
      <c r="H4020" s="13" t="s">
        <v>124</v>
      </c>
      <c r="I4020" s="4" t="s">
        <v>1576</v>
      </c>
    </row>
    <row r="4021" spans="1:9" x14ac:dyDescent="0.2">
      <c r="A4021" s="8">
        <v>4018</v>
      </c>
      <c r="B4021" s="4" t="s">
        <v>1836</v>
      </c>
      <c r="C4021" s="4" t="s">
        <v>182</v>
      </c>
      <c r="D4021" s="4" t="s">
        <v>199</v>
      </c>
      <c r="E4021" s="10" t="s">
        <v>1574</v>
      </c>
      <c r="F4021" s="10" t="s">
        <v>1575</v>
      </c>
      <c r="G4021" s="10" t="s">
        <v>129</v>
      </c>
      <c r="H4021" s="13" t="s">
        <v>124</v>
      </c>
      <c r="I4021" s="4" t="s">
        <v>1576</v>
      </c>
    </row>
    <row r="4022" spans="1:9" x14ac:dyDescent="0.2">
      <c r="A4022" s="8">
        <v>4019</v>
      </c>
      <c r="B4022" s="4" t="s">
        <v>1837</v>
      </c>
      <c r="C4022" s="4" t="s">
        <v>182</v>
      </c>
      <c r="D4022" s="4" t="s">
        <v>511</v>
      </c>
      <c r="E4022" s="10" t="s">
        <v>1574</v>
      </c>
      <c r="F4022" s="10" t="s">
        <v>1575</v>
      </c>
      <c r="G4022" s="10" t="s">
        <v>129</v>
      </c>
      <c r="H4022" s="13" t="s">
        <v>124</v>
      </c>
      <c r="I4022" s="4" t="s">
        <v>1576</v>
      </c>
    </row>
    <row r="4023" spans="1:9" x14ac:dyDescent="0.2">
      <c r="A4023" s="8">
        <v>4020</v>
      </c>
      <c r="B4023" s="4" t="s">
        <v>1113</v>
      </c>
      <c r="C4023" s="4" t="s">
        <v>1838</v>
      </c>
      <c r="D4023" s="4" t="s">
        <v>93</v>
      </c>
      <c r="E4023" s="10" t="s">
        <v>1574</v>
      </c>
      <c r="F4023" s="10" t="s">
        <v>1575</v>
      </c>
      <c r="G4023" s="10" t="s">
        <v>129</v>
      </c>
      <c r="H4023" s="13" t="s">
        <v>124</v>
      </c>
      <c r="I4023" s="4" t="s">
        <v>362</v>
      </c>
    </row>
    <row r="4024" spans="1:9" x14ac:dyDescent="0.2">
      <c r="A4024" s="8">
        <v>4021</v>
      </c>
      <c r="B4024" s="4" t="s">
        <v>1590</v>
      </c>
      <c r="C4024" s="4" t="s">
        <v>1839</v>
      </c>
      <c r="D4024" s="4" t="s">
        <v>133</v>
      </c>
      <c r="E4024" s="10" t="s">
        <v>1574</v>
      </c>
      <c r="F4024" s="10" t="s">
        <v>1575</v>
      </c>
      <c r="G4024" s="10" t="s">
        <v>129</v>
      </c>
      <c r="H4024" s="13" t="s">
        <v>124</v>
      </c>
      <c r="I4024" s="4" t="s">
        <v>1576</v>
      </c>
    </row>
    <row r="4025" spans="1:9" x14ac:dyDescent="0.2">
      <c r="A4025" s="8">
        <v>4022</v>
      </c>
      <c r="B4025" s="4" t="s">
        <v>1659</v>
      </c>
      <c r="C4025" s="4" t="s">
        <v>292</v>
      </c>
      <c r="D4025" s="4" t="s">
        <v>232</v>
      </c>
      <c r="E4025" s="10" t="s">
        <v>1574</v>
      </c>
      <c r="F4025" s="10" t="s">
        <v>1575</v>
      </c>
      <c r="G4025" s="10" t="s">
        <v>129</v>
      </c>
      <c r="H4025" s="13" t="s">
        <v>124</v>
      </c>
      <c r="I4025" s="4" t="s">
        <v>1576</v>
      </c>
    </row>
    <row r="4026" spans="1:9" x14ac:dyDescent="0.2">
      <c r="A4026" s="8">
        <v>4023</v>
      </c>
      <c r="B4026" s="4" t="s">
        <v>537</v>
      </c>
      <c r="C4026" s="4" t="s">
        <v>292</v>
      </c>
      <c r="D4026" s="4" t="s">
        <v>233</v>
      </c>
      <c r="E4026" s="10" t="s">
        <v>1574</v>
      </c>
      <c r="F4026" s="10" t="s">
        <v>1575</v>
      </c>
      <c r="G4026" s="10" t="s">
        <v>129</v>
      </c>
      <c r="H4026" s="13" t="s">
        <v>124</v>
      </c>
      <c r="I4026" s="4" t="s">
        <v>362</v>
      </c>
    </row>
    <row r="4027" spans="1:9" x14ac:dyDescent="0.2">
      <c r="A4027" s="8">
        <v>4024</v>
      </c>
      <c r="B4027" s="4" t="s">
        <v>1840</v>
      </c>
      <c r="C4027" s="4" t="s">
        <v>1841</v>
      </c>
      <c r="D4027" s="4" t="s">
        <v>258</v>
      </c>
      <c r="E4027" s="10" t="s">
        <v>1574</v>
      </c>
      <c r="F4027" s="10" t="s">
        <v>1575</v>
      </c>
      <c r="G4027" s="10" t="s">
        <v>129</v>
      </c>
      <c r="H4027" s="13" t="s">
        <v>124</v>
      </c>
      <c r="I4027" s="4" t="s">
        <v>1576</v>
      </c>
    </row>
    <row r="4028" spans="1:9" x14ac:dyDescent="0.2">
      <c r="A4028" s="8">
        <v>4025</v>
      </c>
      <c r="B4028" s="4" t="s">
        <v>1842</v>
      </c>
      <c r="C4028" s="4" t="s">
        <v>1717</v>
      </c>
      <c r="D4028" s="4" t="s">
        <v>193</v>
      </c>
      <c r="E4028" s="10" t="s">
        <v>1574</v>
      </c>
      <c r="F4028" s="10" t="s">
        <v>1575</v>
      </c>
      <c r="G4028" s="10" t="s">
        <v>129</v>
      </c>
      <c r="H4028" s="13" t="s">
        <v>124</v>
      </c>
      <c r="I4028" s="4" t="s">
        <v>1576</v>
      </c>
    </row>
    <row r="4029" spans="1:9" x14ac:dyDescent="0.2">
      <c r="A4029" s="8">
        <v>4026</v>
      </c>
      <c r="B4029" s="4" t="s">
        <v>1843</v>
      </c>
      <c r="C4029" s="4" t="s">
        <v>555</v>
      </c>
      <c r="D4029" s="4" t="s">
        <v>64</v>
      </c>
      <c r="E4029" s="10" t="s">
        <v>1574</v>
      </c>
      <c r="F4029" s="10" t="s">
        <v>1575</v>
      </c>
      <c r="G4029" s="10" t="s">
        <v>129</v>
      </c>
      <c r="H4029" s="13" t="s">
        <v>124</v>
      </c>
      <c r="I4029" s="4" t="s">
        <v>1576</v>
      </c>
    </row>
    <row r="4030" spans="1:9" x14ac:dyDescent="0.2">
      <c r="A4030" s="8">
        <v>4027</v>
      </c>
      <c r="B4030" s="4" t="s">
        <v>1398</v>
      </c>
      <c r="C4030" s="4" t="s">
        <v>1372</v>
      </c>
      <c r="D4030" s="4" t="s">
        <v>316</v>
      </c>
      <c r="E4030" s="10" t="s">
        <v>1574</v>
      </c>
      <c r="F4030" s="10" t="s">
        <v>1575</v>
      </c>
      <c r="G4030" s="10" t="s">
        <v>129</v>
      </c>
      <c r="H4030" s="13" t="s">
        <v>124</v>
      </c>
      <c r="I4030" s="4" t="s">
        <v>362</v>
      </c>
    </row>
    <row r="4031" spans="1:9" x14ac:dyDescent="0.2">
      <c r="A4031" s="8">
        <v>4028</v>
      </c>
      <c r="B4031" s="4" t="s">
        <v>1844</v>
      </c>
      <c r="C4031" s="4" t="s">
        <v>1533</v>
      </c>
      <c r="D4031" s="4" t="s">
        <v>1742</v>
      </c>
      <c r="E4031" s="10" t="s">
        <v>1574</v>
      </c>
      <c r="F4031" s="10" t="s">
        <v>1575</v>
      </c>
      <c r="G4031" s="10" t="s">
        <v>129</v>
      </c>
      <c r="H4031" s="13" t="s">
        <v>124</v>
      </c>
      <c r="I4031" s="4" t="s">
        <v>1576</v>
      </c>
    </row>
    <row r="4032" spans="1:9" x14ac:dyDescent="0.2">
      <c r="A4032" s="8">
        <v>4029</v>
      </c>
      <c r="B4032" s="4" t="s">
        <v>1845</v>
      </c>
      <c r="C4032" s="4" t="s">
        <v>456</v>
      </c>
      <c r="D4032" s="4" t="s">
        <v>258</v>
      </c>
      <c r="E4032" s="10" t="s">
        <v>1574</v>
      </c>
      <c r="F4032" s="10" t="s">
        <v>1575</v>
      </c>
      <c r="G4032" s="10" t="s">
        <v>129</v>
      </c>
      <c r="H4032" s="13" t="s">
        <v>124</v>
      </c>
      <c r="I4032" s="4" t="s">
        <v>362</v>
      </c>
    </row>
    <row r="4033" spans="1:9" x14ac:dyDescent="0.2">
      <c r="A4033" s="8">
        <v>4030</v>
      </c>
      <c r="B4033" s="4" t="s">
        <v>1846</v>
      </c>
      <c r="C4033" s="4" t="s">
        <v>456</v>
      </c>
      <c r="D4033" s="4" t="s">
        <v>1681</v>
      </c>
      <c r="E4033" s="10" t="s">
        <v>1574</v>
      </c>
      <c r="F4033" s="10" t="s">
        <v>1575</v>
      </c>
      <c r="G4033" s="10" t="s">
        <v>129</v>
      </c>
      <c r="H4033" s="13" t="s">
        <v>124</v>
      </c>
      <c r="I4033" s="4" t="s">
        <v>1576</v>
      </c>
    </row>
    <row r="4034" spans="1:9" x14ac:dyDescent="0.2">
      <c r="A4034" s="8">
        <v>4031</v>
      </c>
      <c r="B4034" s="4" t="s">
        <v>1847</v>
      </c>
      <c r="C4034" s="4" t="s">
        <v>456</v>
      </c>
      <c r="D4034" s="4" t="s">
        <v>209</v>
      </c>
      <c r="E4034" s="10" t="s">
        <v>1574</v>
      </c>
      <c r="F4034" s="10" t="s">
        <v>1575</v>
      </c>
      <c r="G4034" s="10" t="s">
        <v>129</v>
      </c>
      <c r="H4034" s="13" t="s">
        <v>124</v>
      </c>
      <c r="I4034" s="4" t="s">
        <v>1576</v>
      </c>
    </row>
    <row r="4035" spans="1:9" x14ac:dyDescent="0.2">
      <c r="A4035" s="8">
        <v>4032</v>
      </c>
      <c r="B4035" s="4" t="s">
        <v>1848</v>
      </c>
      <c r="C4035" s="4" t="s">
        <v>456</v>
      </c>
      <c r="D4035" s="4" t="s">
        <v>790</v>
      </c>
      <c r="E4035" s="10" t="s">
        <v>1574</v>
      </c>
      <c r="F4035" s="10" t="s">
        <v>1575</v>
      </c>
      <c r="G4035" s="10" t="s">
        <v>129</v>
      </c>
      <c r="H4035" s="13" t="s">
        <v>124</v>
      </c>
      <c r="I4035" s="4" t="s">
        <v>1576</v>
      </c>
    </row>
    <row r="4036" spans="1:9" x14ac:dyDescent="0.2">
      <c r="A4036" s="8">
        <v>4033</v>
      </c>
      <c r="B4036" s="4" t="s">
        <v>1849</v>
      </c>
      <c r="C4036" s="4" t="s">
        <v>223</v>
      </c>
      <c r="D4036" s="4" t="s">
        <v>238</v>
      </c>
      <c r="E4036" s="10" t="s">
        <v>1574</v>
      </c>
      <c r="F4036" s="10" t="s">
        <v>1575</v>
      </c>
      <c r="G4036" s="10" t="s">
        <v>129</v>
      </c>
      <c r="H4036" s="13" t="s">
        <v>124</v>
      </c>
      <c r="I4036" s="4" t="s">
        <v>1576</v>
      </c>
    </row>
    <row r="4037" spans="1:9" x14ac:dyDescent="0.2">
      <c r="A4037" s="8">
        <v>4034</v>
      </c>
      <c r="B4037" s="4" t="s">
        <v>1708</v>
      </c>
      <c r="C4037" s="4" t="s">
        <v>223</v>
      </c>
      <c r="D4037" s="4" t="s">
        <v>1238</v>
      </c>
      <c r="E4037" s="10" t="s">
        <v>1574</v>
      </c>
      <c r="F4037" s="10" t="s">
        <v>1575</v>
      </c>
      <c r="G4037" s="10" t="s">
        <v>129</v>
      </c>
      <c r="H4037" s="13" t="s">
        <v>124</v>
      </c>
      <c r="I4037" s="4" t="s">
        <v>362</v>
      </c>
    </row>
    <row r="4038" spans="1:9" x14ac:dyDescent="0.2">
      <c r="A4038" s="8">
        <v>4035</v>
      </c>
      <c r="B4038" s="4" t="s">
        <v>1850</v>
      </c>
      <c r="C4038" s="4" t="s">
        <v>223</v>
      </c>
      <c r="D4038" s="4" t="s">
        <v>149</v>
      </c>
      <c r="E4038" s="10" t="s">
        <v>1574</v>
      </c>
      <c r="F4038" s="10" t="s">
        <v>1575</v>
      </c>
      <c r="G4038" s="10" t="s">
        <v>129</v>
      </c>
      <c r="H4038" s="13" t="s">
        <v>124</v>
      </c>
      <c r="I4038" s="4" t="s">
        <v>1576</v>
      </c>
    </row>
    <row r="4039" spans="1:9" x14ac:dyDescent="0.2">
      <c r="A4039" s="8">
        <v>4036</v>
      </c>
      <c r="B4039" s="4" t="s">
        <v>1851</v>
      </c>
      <c r="C4039" s="4" t="s">
        <v>223</v>
      </c>
      <c r="D4039" s="4" t="s">
        <v>1852</v>
      </c>
      <c r="E4039" s="10" t="s">
        <v>1574</v>
      </c>
      <c r="F4039" s="10" t="s">
        <v>1575</v>
      </c>
      <c r="G4039" s="10" t="s">
        <v>129</v>
      </c>
      <c r="H4039" s="13" t="s">
        <v>124</v>
      </c>
      <c r="I4039" s="4" t="s">
        <v>1576</v>
      </c>
    </row>
    <row r="4040" spans="1:9" x14ac:dyDescent="0.2">
      <c r="A4040" s="8">
        <v>4037</v>
      </c>
      <c r="B4040" s="4" t="s">
        <v>1853</v>
      </c>
      <c r="C4040" s="4" t="s">
        <v>401</v>
      </c>
      <c r="D4040" s="4" t="s">
        <v>190</v>
      </c>
      <c r="E4040" s="10" t="s">
        <v>1574</v>
      </c>
      <c r="F4040" s="10" t="s">
        <v>1575</v>
      </c>
      <c r="G4040" s="10" t="s">
        <v>129</v>
      </c>
      <c r="H4040" s="13" t="s">
        <v>124</v>
      </c>
      <c r="I4040" s="4" t="s">
        <v>1576</v>
      </c>
    </row>
    <row r="4041" spans="1:9" x14ac:dyDescent="0.2">
      <c r="A4041" s="8">
        <v>4038</v>
      </c>
      <c r="B4041" s="4" t="s">
        <v>1854</v>
      </c>
      <c r="C4041" s="4" t="s">
        <v>1855</v>
      </c>
      <c r="D4041" s="4" t="s">
        <v>810</v>
      </c>
      <c r="E4041" s="10" t="s">
        <v>1574</v>
      </c>
      <c r="F4041" s="10" t="s">
        <v>1575</v>
      </c>
      <c r="G4041" s="10" t="s">
        <v>129</v>
      </c>
      <c r="H4041" s="13" t="s">
        <v>124</v>
      </c>
      <c r="I4041" s="4" t="s">
        <v>1576</v>
      </c>
    </row>
    <row r="4042" spans="1:9" x14ac:dyDescent="0.2">
      <c r="A4042" s="8">
        <v>4039</v>
      </c>
      <c r="B4042" s="4" t="s">
        <v>1856</v>
      </c>
      <c r="C4042" s="4" t="s">
        <v>810</v>
      </c>
      <c r="D4042" s="4" t="s">
        <v>251</v>
      </c>
      <c r="E4042" s="10" t="s">
        <v>1574</v>
      </c>
      <c r="F4042" s="10" t="s">
        <v>1575</v>
      </c>
      <c r="G4042" s="10" t="s">
        <v>129</v>
      </c>
      <c r="H4042" s="13" t="s">
        <v>124</v>
      </c>
      <c r="I4042" s="4" t="s">
        <v>1576</v>
      </c>
    </row>
    <row r="4043" spans="1:9" x14ac:dyDescent="0.2">
      <c r="A4043" s="8">
        <v>4040</v>
      </c>
      <c r="B4043" s="4" t="s">
        <v>1857</v>
      </c>
      <c r="C4043" s="4" t="s">
        <v>303</v>
      </c>
      <c r="D4043" s="4" t="s">
        <v>358</v>
      </c>
      <c r="E4043" s="10" t="s">
        <v>1574</v>
      </c>
      <c r="F4043" s="10" t="s">
        <v>1575</v>
      </c>
      <c r="G4043" s="10" t="s">
        <v>129</v>
      </c>
      <c r="H4043" s="13" t="s">
        <v>124</v>
      </c>
      <c r="I4043" s="4" t="s">
        <v>1576</v>
      </c>
    </row>
    <row r="4044" spans="1:9" x14ac:dyDescent="0.2">
      <c r="A4044" s="8">
        <v>4041</v>
      </c>
      <c r="B4044" s="4" t="s">
        <v>1858</v>
      </c>
      <c r="C4044" s="4" t="s">
        <v>295</v>
      </c>
      <c r="D4044" s="4" t="s">
        <v>149</v>
      </c>
      <c r="E4044" s="10" t="s">
        <v>1574</v>
      </c>
      <c r="F4044" s="10" t="s">
        <v>1575</v>
      </c>
      <c r="G4044" s="10" t="s">
        <v>129</v>
      </c>
      <c r="H4044" s="13" t="s">
        <v>124</v>
      </c>
      <c r="I4044" s="4" t="s">
        <v>1576</v>
      </c>
    </row>
    <row r="4045" spans="1:9" x14ac:dyDescent="0.2">
      <c r="A4045" s="8">
        <v>4042</v>
      </c>
      <c r="B4045" s="4" t="s">
        <v>1859</v>
      </c>
      <c r="C4045" s="4" t="s">
        <v>295</v>
      </c>
      <c r="D4045" s="4" t="s">
        <v>1144</v>
      </c>
      <c r="E4045" s="10" t="s">
        <v>1574</v>
      </c>
      <c r="F4045" s="10" t="s">
        <v>1575</v>
      </c>
      <c r="G4045" s="10" t="s">
        <v>129</v>
      </c>
      <c r="H4045" s="13" t="s">
        <v>124</v>
      </c>
      <c r="I4045" s="4" t="s">
        <v>1576</v>
      </c>
    </row>
    <row r="4046" spans="1:9" x14ac:dyDescent="0.2">
      <c r="A4046" s="8">
        <v>4043</v>
      </c>
      <c r="B4046" s="4" t="s">
        <v>1860</v>
      </c>
      <c r="C4046" s="4" t="s">
        <v>676</v>
      </c>
      <c r="D4046" s="4" t="s">
        <v>621</v>
      </c>
      <c r="E4046" s="10" t="s">
        <v>1574</v>
      </c>
      <c r="F4046" s="10" t="s">
        <v>1575</v>
      </c>
      <c r="G4046" s="10" t="s">
        <v>129</v>
      </c>
      <c r="H4046" s="13" t="s">
        <v>124</v>
      </c>
      <c r="I4046" s="4" t="s">
        <v>362</v>
      </c>
    </row>
    <row r="4047" spans="1:9" x14ac:dyDescent="0.2">
      <c r="A4047" s="8">
        <v>4044</v>
      </c>
      <c r="B4047" s="4" t="s">
        <v>1861</v>
      </c>
      <c r="C4047" s="4" t="s">
        <v>193</v>
      </c>
      <c r="D4047" s="4" t="s">
        <v>601</v>
      </c>
      <c r="E4047" s="10" t="s">
        <v>1574</v>
      </c>
      <c r="F4047" s="10" t="s">
        <v>1575</v>
      </c>
      <c r="G4047" s="10" t="s">
        <v>129</v>
      </c>
      <c r="H4047" s="13" t="s">
        <v>124</v>
      </c>
      <c r="I4047" s="4" t="s">
        <v>1576</v>
      </c>
    </row>
    <row r="4048" spans="1:9" x14ac:dyDescent="0.2">
      <c r="A4048" s="8">
        <v>4045</v>
      </c>
      <c r="B4048" s="4" t="s">
        <v>1668</v>
      </c>
      <c r="C4048" s="4" t="s">
        <v>271</v>
      </c>
      <c r="D4048" s="4" t="s">
        <v>779</v>
      </c>
      <c r="E4048" s="10" t="s">
        <v>1574</v>
      </c>
      <c r="F4048" s="10" t="s">
        <v>1575</v>
      </c>
      <c r="G4048" s="10" t="s">
        <v>129</v>
      </c>
      <c r="H4048" s="13" t="s">
        <v>124</v>
      </c>
      <c r="I4048" s="4" t="s">
        <v>362</v>
      </c>
    </row>
    <row r="4049" spans="1:9" x14ac:dyDescent="0.2">
      <c r="A4049" s="8">
        <v>4046</v>
      </c>
      <c r="B4049" s="4" t="s">
        <v>1862</v>
      </c>
      <c r="C4049" s="4" t="s">
        <v>385</v>
      </c>
      <c r="D4049" s="4" t="s">
        <v>168</v>
      </c>
      <c r="E4049" s="10" t="s">
        <v>1863</v>
      </c>
      <c r="F4049" s="10" t="s">
        <v>1864</v>
      </c>
      <c r="G4049" s="10" t="s">
        <v>129</v>
      </c>
      <c r="H4049" s="13" t="s">
        <v>124</v>
      </c>
      <c r="I4049" s="4" t="s">
        <v>125</v>
      </c>
    </row>
    <row r="4050" spans="1:9" x14ac:dyDescent="0.2">
      <c r="A4050" s="8">
        <v>4047</v>
      </c>
      <c r="B4050" s="4" t="s">
        <v>1865</v>
      </c>
      <c r="C4050" s="4" t="s">
        <v>385</v>
      </c>
      <c r="D4050" s="4" t="s">
        <v>168</v>
      </c>
      <c r="E4050" s="10" t="s">
        <v>1863</v>
      </c>
      <c r="F4050" s="10" t="s">
        <v>1864</v>
      </c>
      <c r="G4050" s="10" t="s">
        <v>129</v>
      </c>
      <c r="H4050" s="13" t="s">
        <v>124</v>
      </c>
      <c r="I4050" s="4" t="s">
        <v>362</v>
      </c>
    </row>
    <row r="4051" spans="1:9" x14ac:dyDescent="0.2">
      <c r="A4051" s="8">
        <v>4048</v>
      </c>
      <c r="B4051" s="4" t="s">
        <v>170</v>
      </c>
      <c r="C4051" s="4" t="s">
        <v>385</v>
      </c>
      <c r="D4051" s="4" t="s">
        <v>1273</v>
      </c>
      <c r="E4051" s="10" t="s">
        <v>1863</v>
      </c>
      <c r="F4051" s="10" t="s">
        <v>1864</v>
      </c>
      <c r="G4051" s="10" t="s">
        <v>129</v>
      </c>
      <c r="H4051" s="13" t="s">
        <v>124</v>
      </c>
      <c r="I4051" s="4" t="s">
        <v>125</v>
      </c>
    </row>
    <row r="4052" spans="1:9" x14ac:dyDescent="0.2">
      <c r="A4052" s="8">
        <v>4049</v>
      </c>
      <c r="B4052" s="4" t="s">
        <v>1866</v>
      </c>
      <c r="C4052" s="4" t="s">
        <v>385</v>
      </c>
      <c r="D4052" s="4" t="s">
        <v>529</v>
      </c>
      <c r="E4052" s="10" t="s">
        <v>1863</v>
      </c>
      <c r="F4052" s="10" t="s">
        <v>1864</v>
      </c>
      <c r="G4052" s="10" t="s">
        <v>129</v>
      </c>
      <c r="H4052" s="13" t="s">
        <v>124</v>
      </c>
      <c r="I4052" s="4" t="s">
        <v>125</v>
      </c>
    </row>
    <row r="4053" spans="1:9" x14ac:dyDescent="0.2">
      <c r="A4053" s="8">
        <v>4050</v>
      </c>
      <c r="B4053" s="4" t="s">
        <v>417</v>
      </c>
      <c r="C4053" s="4" t="s">
        <v>1294</v>
      </c>
      <c r="D4053" s="4" t="s">
        <v>622</v>
      </c>
      <c r="E4053" s="10" t="s">
        <v>1863</v>
      </c>
      <c r="F4053" s="10" t="s">
        <v>1864</v>
      </c>
      <c r="G4053" s="10" t="s">
        <v>129</v>
      </c>
      <c r="H4053" s="13" t="s">
        <v>124</v>
      </c>
      <c r="I4053" s="4" t="s">
        <v>362</v>
      </c>
    </row>
    <row r="4054" spans="1:9" x14ac:dyDescent="0.2">
      <c r="A4054" s="8">
        <v>4051</v>
      </c>
      <c r="B4054" s="4" t="s">
        <v>1867</v>
      </c>
      <c r="C4054" s="4" t="s">
        <v>1294</v>
      </c>
      <c r="D4054" s="4" t="s">
        <v>218</v>
      </c>
      <c r="E4054" s="10" t="s">
        <v>1863</v>
      </c>
      <c r="F4054" s="10" t="s">
        <v>1864</v>
      </c>
      <c r="G4054" s="10" t="s">
        <v>129</v>
      </c>
      <c r="H4054" s="13" t="s">
        <v>124</v>
      </c>
      <c r="I4054" s="4" t="s">
        <v>125</v>
      </c>
    </row>
    <row r="4055" spans="1:9" x14ac:dyDescent="0.2">
      <c r="A4055" s="8">
        <v>4052</v>
      </c>
      <c r="B4055" s="4" t="s">
        <v>1868</v>
      </c>
      <c r="C4055" s="4" t="s">
        <v>1294</v>
      </c>
      <c r="D4055" s="4" t="s">
        <v>445</v>
      </c>
      <c r="E4055" s="10" t="s">
        <v>1863</v>
      </c>
      <c r="F4055" s="10" t="s">
        <v>1864</v>
      </c>
      <c r="G4055" s="10" t="s">
        <v>129</v>
      </c>
      <c r="H4055" s="13" t="s">
        <v>124</v>
      </c>
      <c r="I4055" s="4" t="s">
        <v>125</v>
      </c>
    </row>
    <row r="4056" spans="1:9" x14ac:dyDescent="0.2">
      <c r="A4056" s="8">
        <v>4053</v>
      </c>
      <c r="B4056" s="4" t="s">
        <v>366</v>
      </c>
      <c r="C4056" s="4" t="s">
        <v>387</v>
      </c>
      <c r="D4056" s="4" t="s">
        <v>198</v>
      </c>
      <c r="E4056" s="10" t="s">
        <v>1863</v>
      </c>
      <c r="F4056" s="10" t="s">
        <v>1864</v>
      </c>
      <c r="G4056" s="10" t="s">
        <v>129</v>
      </c>
      <c r="H4056" s="13" t="s">
        <v>124</v>
      </c>
      <c r="I4056" s="4" t="s">
        <v>125</v>
      </c>
    </row>
    <row r="4057" spans="1:9" x14ac:dyDescent="0.2">
      <c r="A4057" s="8">
        <v>4054</v>
      </c>
      <c r="B4057" s="4" t="s">
        <v>1869</v>
      </c>
      <c r="C4057" s="4" t="s">
        <v>1484</v>
      </c>
      <c r="D4057" s="4" t="s">
        <v>266</v>
      </c>
      <c r="E4057" s="10" t="s">
        <v>1863</v>
      </c>
      <c r="F4057" s="10" t="s">
        <v>1864</v>
      </c>
      <c r="G4057" s="10" t="s">
        <v>129</v>
      </c>
      <c r="H4057" s="13" t="s">
        <v>124</v>
      </c>
      <c r="I4057" s="4" t="s">
        <v>125</v>
      </c>
    </row>
    <row r="4058" spans="1:9" x14ac:dyDescent="0.2">
      <c r="A4058" s="8">
        <v>4055</v>
      </c>
      <c r="B4058" s="4" t="s">
        <v>1870</v>
      </c>
      <c r="C4058" s="4" t="s">
        <v>1484</v>
      </c>
      <c r="D4058" s="4" t="s">
        <v>190</v>
      </c>
      <c r="E4058" s="10" t="s">
        <v>1863</v>
      </c>
      <c r="F4058" s="10" t="s">
        <v>1864</v>
      </c>
      <c r="G4058" s="10" t="s">
        <v>129</v>
      </c>
      <c r="H4058" s="13" t="s">
        <v>124</v>
      </c>
      <c r="I4058" s="4" t="s">
        <v>125</v>
      </c>
    </row>
    <row r="4059" spans="1:9" x14ac:dyDescent="0.2">
      <c r="A4059" s="8">
        <v>4056</v>
      </c>
      <c r="B4059" s="4" t="s">
        <v>1871</v>
      </c>
      <c r="C4059" s="4" t="s">
        <v>1484</v>
      </c>
      <c r="D4059" s="4" t="s">
        <v>1872</v>
      </c>
      <c r="E4059" s="10" t="s">
        <v>1863</v>
      </c>
      <c r="F4059" s="10" t="s">
        <v>1864</v>
      </c>
      <c r="G4059" s="10" t="s">
        <v>129</v>
      </c>
      <c r="H4059" s="13" t="s">
        <v>124</v>
      </c>
      <c r="I4059" s="4" t="s">
        <v>125</v>
      </c>
    </row>
    <row r="4060" spans="1:9" x14ac:dyDescent="0.2">
      <c r="A4060" s="8">
        <v>4057</v>
      </c>
      <c r="B4060" s="4" t="s">
        <v>1873</v>
      </c>
      <c r="C4060" s="4" t="s">
        <v>1484</v>
      </c>
      <c r="D4060" s="4" t="s">
        <v>139</v>
      </c>
      <c r="E4060" s="10" t="s">
        <v>1863</v>
      </c>
      <c r="F4060" s="10" t="s">
        <v>1864</v>
      </c>
      <c r="G4060" s="10" t="s">
        <v>129</v>
      </c>
      <c r="H4060" s="13" t="s">
        <v>124</v>
      </c>
      <c r="I4060" s="4" t="s">
        <v>362</v>
      </c>
    </row>
    <row r="4061" spans="1:9" x14ac:dyDescent="0.2">
      <c r="A4061" s="8">
        <v>4058</v>
      </c>
      <c r="B4061" s="4" t="s">
        <v>1619</v>
      </c>
      <c r="C4061" s="4" t="s">
        <v>1484</v>
      </c>
      <c r="D4061" s="4" t="s">
        <v>237</v>
      </c>
      <c r="E4061" s="10" t="s">
        <v>1863</v>
      </c>
      <c r="F4061" s="10" t="s">
        <v>1864</v>
      </c>
      <c r="G4061" s="10" t="s">
        <v>129</v>
      </c>
      <c r="H4061" s="13" t="s">
        <v>124</v>
      </c>
      <c r="I4061" s="4" t="s">
        <v>362</v>
      </c>
    </row>
    <row r="4062" spans="1:9" x14ac:dyDescent="0.2">
      <c r="A4062" s="8">
        <v>4059</v>
      </c>
      <c r="B4062" s="4" t="s">
        <v>1399</v>
      </c>
      <c r="C4062" s="4" t="s">
        <v>1484</v>
      </c>
      <c r="D4062" s="4" t="s">
        <v>237</v>
      </c>
      <c r="E4062" s="10" t="s">
        <v>1863</v>
      </c>
      <c r="F4062" s="10" t="s">
        <v>1864</v>
      </c>
      <c r="G4062" s="10" t="s">
        <v>129</v>
      </c>
      <c r="H4062" s="13" t="s">
        <v>124</v>
      </c>
      <c r="I4062" s="4" t="s">
        <v>362</v>
      </c>
    </row>
    <row r="4063" spans="1:9" x14ac:dyDescent="0.2">
      <c r="A4063" s="8">
        <v>4060</v>
      </c>
      <c r="B4063" s="4" t="s">
        <v>1874</v>
      </c>
      <c r="C4063" s="4" t="s">
        <v>1484</v>
      </c>
      <c r="D4063" s="4" t="s">
        <v>266</v>
      </c>
      <c r="E4063" s="10" t="s">
        <v>1863</v>
      </c>
      <c r="F4063" s="10" t="s">
        <v>1864</v>
      </c>
      <c r="G4063" s="10" t="s">
        <v>129</v>
      </c>
      <c r="H4063" s="13" t="s">
        <v>124</v>
      </c>
      <c r="I4063" s="4" t="s">
        <v>362</v>
      </c>
    </row>
    <row r="4064" spans="1:9" x14ac:dyDescent="0.2">
      <c r="A4064" s="8">
        <v>4061</v>
      </c>
      <c r="B4064" s="4" t="s">
        <v>436</v>
      </c>
      <c r="C4064" s="4" t="s">
        <v>1484</v>
      </c>
      <c r="D4064" s="4" t="s">
        <v>158</v>
      </c>
      <c r="E4064" s="10" t="s">
        <v>1863</v>
      </c>
      <c r="F4064" s="10" t="s">
        <v>1864</v>
      </c>
      <c r="G4064" s="10" t="s">
        <v>129</v>
      </c>
      <c r="H4064" s="13" t="s">
        <v>124</v>
      </c>
      <c r="I4064" s="4" t="s">
        <v>362</v>
      </c>
    </row>
    <row r="4065" spans="1:9" x14ac:dyDescent="0.2">
      <c r="A4065" s="8">
        <v>4062</v>
      </c>
      <c r="B4065" s="4" t="s">
        <v>893</v>
      </c>
      <c r="C4065" s="4" t="s">
        <v>1484</v>
      </c>
      <c r="D4065" s="4" t="s">
        <v>131</v>
      </c>
      <c r="E4065" s="10" t="s">
        <v>1863</v>
      </c>
      <c r="F4065" s="10" t="s">
        <v>1864</v>
      </c>
      <c r="G4065" s="10" t="s">
        <v>129</v>
      </c>
      <c r="H4065" s="13" t="s">
        <v>124</v>
      </c>
      <c r="I4065" s="4" t="s">
        <v>125</v>
      </c>
    </row>
    <row r="4066" spans="1:9" x14ac:dyDescent="0.2">
      <c r="A4066" s="8">
        <v>4063</v>
      </c>
      <c r="B4066" s="4" t="s">
        <v>1875</v>
      </c>
      <c r="C4066" s="4" t="s">
        <v>390</v>
      </c>
      <c r="D4066" s="4" t="s">
        <v>1876</v>
      </c>
      <c r="E4066" s="10" t="s">
        <v>1863</v>
      </c>
      <c r="F4066" s="10" t="s">
        <v>1864</v>
      </c>
      <c r="G4066" s="10" t="s">
        <v>129</v>
      </c>
      <c r="H4066" s="13" t="s">
        <v>124</v>
      </c>
      <c r="I4066" s="4" t="s">
        <v>362</v>
      </c>
    </row>
    <row r="4067" spans="1:9" x14ac:dyDescent="0.2">
      <c r="A4067" s="8">
        <v>4064</v>
      </c>
      <c r="B4067" s="4" t="s">
        <v>756</v>
      </c>
      <c r="C4067" s="4" t="s">
        <v>390</v>
      </c>
      <c r="D4067" s="4" t="s">
        <v>186</v>
      </c>
      <c r="E4067" s="10" t="s">
        <v>1863</v>
      </c>
      <c r="F4067" s="10" t="s">
        <v>1864</v>
      </c>
      <c r="G4067" s="10" t="s">
        <v>129</v>
      </c>
      <c r="H4067" s="13" t="s">
        <v>124</v>
      </c>
      <c r="I4067" s="4" t="s">
        <v>125</v>
      </c>
    </row>
    <row r="4068" spans="1:9" x14ac:dyDescent="0.2">
      <c r="A4068" s="8">
        <v>4065</v>
      </c>
      <c r="B4068" s="4" t="s">
        <v>1877</v>
      </c>
      <c r="C4068" s="4" t="s">
        <v>390</v>
      </c>
      <c r="D4068" s="4" t="s">
        <v>1878</v>
      </c>
      <c r="E4068" s="10" t="s">
        <v>1863</v>
      </c>
      <c r="F4068" s="10" t="s">
        <v>1864</v>
      </c>
      <c r="G4068" s="10" t="s">
        <v>129</v>
      </c>
      <c r="H4068" s="13" t="s">
        <v>124</v>
      </c>
      <c r="I4068" s="4" t="s">
        <v>125</v>
      </c>
    </row>
    <row r="4069" spans="1:9" x14ac:dyDescent="0.2">
      <c r="A4069" s="8">
        <v>4066</v>
      </c>
      <c r="B4069" s="4" t="s">
        <v>1391</v>
      </c>
      <c r="C4069" s="7" t="s">
        <v>1879</v>
      </c>
      <c r="D4069" s="4" t="s">
        <v>271</v>
      </c>
      <c r="E4069" s="10" t="s">
        <v>1863</v>
      </c>
      <c r="F4069" s="10" t="s">
        <v>1864</v>
      </c>
      <c r="G4069" s="10" t="s">
        <v>129</v>
      </c>
      <c r="H4069" s="13" t="s">
        <v>124</v>
      </c>
      <c r="I4069" s="4" t="s">
        <v>125</v>
      </c>
    </row>
    <row r="4070" spans="1:9" x14ac:dyDescent="0.2">
      <c r="A4070" s="8">
        <v>4067</v>
      </c>
      <c r="B4070" s="4" t="s">
        <v>586</v>
      </c>
      <c r="C4070" s="4" t="s">
        <v>1879</v>
      </c>
      <c r="D4070" s="4" t="s">
        <v>84</v>
      </c>
      <c r="E4070" s="10" t="s">
        <v>1863</v>
      </c>
      <c r="F4070" s="10" t="s">
        <v>1864</v>
      </c>
      <c r="G4070" s="10" t="s">
        <v>129</v>
      </c>
      <c r="H4070" s="13" t="s">
        <v>124</v>
      </c>
      <c r="I4070" s="4" t="s">
        <v>125</v>
      </c>
    </row>
    <row r="4071" spans="1:9" x14ac:dyDescent="0.2">
      <c r="A4071" s="8">
        <v>4068</v>
      </c>
      <c r="B4071" s="4" t="s">
        <v>1880</v>
      </c>
      <c r="C4071" s="4" t="s">
        <v>1881</v>
      </c>
      <c r="D4071" s="4" t="s">
        <v>84</v>
      </c>
      <c r="E4071" s="10" t="s">
        <v>1863</v>
      </c>
      <c r="F4071" s="10" t="s">
        <v>1864</v>
      </c>
      <c r="G4071" s="10" t="s">
        <v>129</v>
      </c>
      <c r="H4071" s="13" t="s">
        <v>124</v>
      </c>
      <c r="I4071" s="4" t="s">
        <v>125</v>
      </c>
    </row>
    <row r="4072" spans="1:9" x14ac:dyDescent="0.2">
      <c r="A4072" s="8">
        <v>4069</v>
      </c>
      <c r="B4072" s="4" t="s">
        <v>90</v>
      </c>
      <c r="C4072" s="4" t="s">
        <v>874</v>
      </c>
      <c r="D4072" s="4" t="s">
        <v>382</v>
      </c>
      <c r="E4072" s="10" t="s">
        <v>1863</v>
      </c>
      <c r="F4072" s="10" t="s">
        <v>1864</v>
      </c>
      <c r="G4072" s="10" t="s">
        <v>129</v>
      </c>
      <c r="H4072" s="13" t="s">
        <v>124</v>
      </c>
      <c r="I4072" s="4" t="s">
        <v>125</v>
      </c>
    </row>
    <row r="4073" spans="1:9" x14ac:dyDescent="0.2">
      <c r="A4073" s="8">
        <v>4070</v>
      </c>
      <c r="B4073" s="4" t="s">
        <v>1228</v>
      </c>
      <c r="C4073" s="4" t="s">
        <v>874</v>
      </c>
      <c r="D4073" s="4" t="s">
        <v>676</v>
      </c>
      <c r="E4073" s="10" t="s">
        <v>1863</v>
      </c>
      <c r="F4073" s="10" t="s">
        <v>1864</v>
      </c>
      <c r="G4073" s="10" t="s">
        <v>129</v>
      </c>
      <c r="H4073" s="13" t="s">
        <v>124</v>
      </c>
      <c r="I4073" s="4" t="s">
        <v>362</v>
      </c>
    </row>
    <row r="4074" spans="1:9" x14ac:dyDescent="0.2">
      <c r="A4074" s="8">
        <v>4071</v>
      </c>
      <c r="B4074" s="4" t="s">
        <v>248</v>
      </c>
      <c r="C4074" s="4" t="s">
        <v>874</v>
      </c>
      <c r="D4074" s="4" t="s">
        <v>247</v>
      </c>
      <c r="E4074" s="10" t="s">
        <v>1863</v>
      </c>
      <c r="F4074" s="10" t="s">
        <v>1864</v>
      </c>
      <c r="G4074" s="10" t="s">
        <v>129</v>
      </c>
      <c r="H4074" s="13" t="s">
        <v>124</v>
      </c>
      <c r="I4074" s="4" t="s">
        <v>125</v>
      </c>
    </row>
    <row r="4075" spans="1:9" x14ac:dyDescent="0.2">
      <c r="A4075" s="8">
        <v>4072</v>
      </c>
      <c r="B4075" s="4" t="s">
        <v>1882</v>
      </c>
      <c r="C4075" s="4" t="s">
        <v>874</v>
      </c>
      <c r="D4075" s="4" t="s">
        <v>345</v>
      </c>
      <c r="E4075" s="10" t="s">
        <v>1863</v>
      </c>
      <c r="F4075" s="10" t="s">
        <v>1864</v>
      </c>
      <c r="G4075" s="10" t="s">
        <v>129</v>
      </c>
      <c r="H4075" s="13" t="s">
        <v>124</v>
      </c>
      <c r="I4075" s="4" t="s">
        <v>362</v>
      </c>
    </row>
    <row r="4076" spans="1:9" x14ac:dyDescent="0.2">
      <c r="A4076" s="8">
        <v>4073</v>
      </c>
      <c r="B4076" s="4" t="s">
        <v>1883</v>
      </c>
      <c r="C4076" s="4" t="s">
        <v>874</v>
      </c>
      <c r="D4076" s="4" t="s">
        <v>507</v>
      </c>
      <c r="E4076" s="10" t="s">
        <v>1863</v>
      </c>
      <c r="F4076" s="10" t="s">
        <v>1864</v>
      </c>
      <c r="G4076" s="10" t="s">
        <v>129</v>
      </c>
      <c r="H4076" s="13" t="s">
        <v>124</v>
      </c>
      <c r="I4076" s="4" t="s">
        <v>125</v>
      </c>
    </row>
    <row r="4077" spans="1:9" x14ac:dyDescent="0.2">
      <c r="A4077" s="8">
        <v>4074</v>
      </c>
      <c r="B4077" s="4" t="s">
        <v>285</v>
      </c>
      <c r="C4077" s="4" t="s">
        <v>874</v>
      </c>
      <c r="D4077" s="4" t="s">
        <v>507</v>
      </c>
      <c r="E4077" s="10" t="s">
        <v>1863</v>
      </c>
      <c r="F4077" s="10" t="s">
        <v>1864</v>
      </c>
      <c r="G4077" s="10" t="s">
        <v>129</v>
      </c>
      <c r="H4077" s="13" t="s">
        <v>124</v>
      </c>
      <c r="I4077" s="4" t="s">
        <v>362</v>
      </c>
    </row>
    <row r="4078" spans="1:9" x14ac:dyDescent="0.2">
      <c r="A4078" s="8">
        <v>4075</v>
      </c>
      <c r="B4078" s="4" t="s">
        <v>1884</v>
      </c>
      <c r="C4078" s="4" t="s">
        <v>874</v>
      </c>
      <c r="D4078" s="4" t="s">
        <v>590</v>
      </c>
      <c r="E4078" s="10" t="s">
        <v>1863</v>
      </c>
      <c r="F4078" s="10" t="s">
        <v>1864</v>
      </c>
      <c r="G4078" s="10" t="s">
        <v>129</v>
      </c>
      <c r="H4078" s="13" t="s">
        <v>124</v>
      </c>
      <c r="I4078" s="4" t="s">
        <v>125</v>
      </c>
    </row>
    <row r="4079" spans="1:9" x14ac:dyDescent="0.2">
      <c r="A4079" s="8">
        <v>4076</v>
      </c>
      <c r="B4079" s="4" t="s">
        <v>1885</v>
      </c>
      <c r="C4079" s="4" t="s">
        <v>874</v>
      </c>
      <c r="D4079" s="4" t="s">
        <v>1886</v>
      </c>
      <c r="E4079" s="10" t="s">
        <v>1863</v>
      </c>
      <c r="F4079" s="10" t="s">
        <v>1864</v>
      </c>
      <c r="G4079" s="10" t="s">
        <v>129</v>
      </c>
      <c r="H4079" s="13" t="s">
        <v>124</v>
      </c>
      <c r="I4079" s="4" t="s">
        <v>125</v>
      </c>
    </row>
    <row r="4080" spans="1:9" x14ac:dyDescent="0.2">
      <c r="A4080" s="8">
        <v>4077</v>
      </c>
      <c r="B4080" s="4" t="s">
        <v>1887</v>
      </c>
      <c r="C4080" s="4" t="s">
        <v>874</v>
      </c>
      <c r="D4080" s="4" t="s">
        <v>187</v>
      </c>
      <c r="E4080" s="10" t="s">
        <v>1863</v>
      </c>
      <c r="F4080" s="10" t="s">
        <v>1864</v>
      </c>
      <c r="G4080" s="10" t="s">
        <v>129</v>
      </c>
      <c r="H4080" s="13" t="s">
        <v>124</v>
      </c>
      <c r="I4080" s="4" t="s">
        <v>362</v>
      </c>
    </row>
    <row r="4081" spans="1:9" x14ac:dyDescent="0.2">
      <c r="A4081" s="8">
        <v>4078</v>
      </c>
      <c r="B4081" s="4" t="s">
        <v>1888</v>
      </c>
      <c r="C4081" s="4" t="s">
        <v>1889</v>
      </c>
      <c r="D4081" s="4" t="s">
        <v>382</v>
      </c>
      <c r="E4081" s="10" t="s">
        <v>1863</v>
      </c>
      <c r="F4081" s="10" t="s">
        <v>1864</v>
      </c>
      <c r="G4081" s="10" t="s">
        <v>129</v>
      </c>
      <c r="H4081" s="13" t="s">
        <v>124</v>
      </c>
      <c r="I4081" s="4" t="s">
        <v>362</v>
      </c>
    </row>
    <row r="4082" spans="1:9" x14ac:dyDescent="0.2">
      <c r="A4082" s="8">
        <v>4079</v>
      </c>
      <c r="B4082" s="4" t="s">
        <v>1890</v>
      </c>
      <c r="C4082" s="4" t="s">
        <v>1889</v>
      </c>
      <c r="D4082" s="4" t="s">
        <v>382</v>
      </c>
      <c r="E4082" s="10" t="s">
        <v>1863</v>
      </c>
      <c r="F4082" s="10" t="s">
        <v>1864</v>
      </c>
      <c r="G4082" s="10" t="s">
        <v>129</v>
      </c>
      <c r="H4082" s="13" t="s">
        <v>124</v>
      </c>
      <c r="I4082" s="4" t="s">
        <v>125</v>
      </c>
    </row>
    <row r="4083" spans="1:9" x14ac:dyDescent="0.2">
      <c r="A4083" s="8">
        <v>4080</v>
      </c>
      <c r="B4083" s="4" t="s">
        <v>1891</v>
      </c>
      <c r="C4083" s="4" t="s">
        <v>1889</v>
      </c>
      <c r="D4083" s="4" t="s">
        <v>1010</v>
      </c>
      <c r="E4083" s="10" t="s">
        <v>1863</v>
      </c>
      <c r="F4083" s="10" t="s">
        <v>1864</v>
      </c>
      <c r="G4083" s="10" t="s">
        <v>129</v>
      </c>
      <c r="H4083" s="13" t="s">
        <v>124</v>
      </c>
      <c r="I4083" s="4" t="s">
        <v>362</v>
      </c>
    </row>
    <row r="4084" spans="1:9" x14ac:dyDescent="0.2">
      <c r="A4084" s="8">
        <v>4081</v>
      </c>
      <c r="B4084" s="4" t="s">
        <v>507</v>
      </c>
      <c r="C4084" s="4" t="s">
        <v>1892</v>
      </c>
      <c r="D4084" s="4" t="s">
        <v>143</v>
      </c>
      <c r="E4084" s="10" t="s">
        <v>1863</v>
      </c>
      <c r="F4084" s="10" t="s">
        <v>1864</v>
      </c>
      <c r="G4084" s="10" t="s">
        <v>129</v>
      </c>
      <c r="H4084" s="13" t="s">
        <v>124</v>
      </c>
      <c r="I4084" s="4" t="s">
        <v>125</v>
      </c>
    </row>
    <row r="4085" spans="1:9" x14ac:dyDescent="0.2">
      <c r="A4085" s="8">
        <v>4082</v>
      </c>
      <c r="B4085" s="4" t="s">
        <v>1893</v>
      </c>
      <c r="C4085" s="4" t="s">
        <v>775</v>
      </c>
      <c r="D4085" s="4" t="s">
        <v>190</v>
      </c>
      <c r="E4085" s="10" t="s">
        <v>1863</v>
      </c>
      <c r="F4085" s="10" t="s">
        <v>1864</v>
      </c>
      <c r="G4085" s="10" t="s">
        <v>129</v>
      </c>
      <c r="H4085" s="13" t="s">
        <v>124</v>
      </c>
      <c r="I4085" s="4" t="s">
        <v>362</v>
      </c>
    </row>
    <row r="4086" spans="1:9" x14ac:dyDescent="0.2">
      <c r="A4086" s="8">
        <v>4083</v>
      </c>
      <c r="B4086" s="4" t="s">
        <v>136</v>
      </c>
      <c r="C4086" s="4" t="s">
        <v>775</v>
      </c>
      <c r="D4086" s="4" t="s">
        <v>430</v>
      </c>
      <c r="E4086" s="10" t="s">
        <v>1863</v>
      </c>
      <c r="F4086" s="10" t="s">
        <v>1864</v>
      </c>
      <c r="G4086" s="10" t="s">
        <v>129</v>
      </c>
      <c r="H4086" s="13" t="s">
        <v>124</v>
      </c>
      <c r="I4086" s="4" t="s">
        <v>125</v>
      </c>
    </row>
    <row r="4087" spans="1:9" x14ac:dyDescent="0.2">
      <c r="A4087" s="8">
        <v>4084</v>
      </c>
      <c r="B4087" s="4" t="s">
        <v>1894</v>
      </c>
      <c r="C4087" s="4" t="s">
        <v>775</v>
      </c>
      <c r="D4087" s="4" t="s">
        <v>89</v>
      </c>
      <c r="E4087" s="10" t="s">
        <v>1863</v>
      </c>
      <c r="F4087" s="10" t="s">
        <v>1864</v>
      </c>
      <c r="G4087" s="10" t="s">
        <v>129</v>
      </c>
      <c r="H4087" s="13" t="s">
        <v>124</v>
      </c>
      <c r="I4087" s="4" t="s">
        <v>125</v>
      </c>
    </row>
    <row r="4088" spans="1:9" x14ac:dyDescent="0.2">
      <c r="A4088" s="8">
        <v>4085</v>
      </c>
      <c r="B4088" s="4" t="s">
        <v>1895</v>
      </c>
      <c r="C4088" s="4" t="s">
        <v>775</v>
      </c>
      <c r="D4088" s="4" t="s">
        <v>369</v>
      </c>
      <c r="E4088" s="10" t="s">
        <v>1863</v>
      </c>
      <c r="F4088" s="10" t="s">
        <v>1864</v>
      </c>
      <c r="G4088" s="10" t="s">
        <v>129</v>
      </c>
      <c r="H4088" s="13" t="s">
        <v>124</v>
      </c>
      <c r="I4088" s="4" t="s">
        <v>125</v>
      </c>
    </row>
    <row r="4089" spans="1:9" x14ac:dyDescent="0.2">
      <c r="A4089" s="8">
        <v>4086</v>
      </c>
      <c r="B4089" s="4" t="s">
        <v>1896</v>
      </c>
      <c r="C4089" s="4" t="s">
        <v>775</v>
      </c>
      <c r="D4089" s="4" t="s">
        <v>190</v>
      </c>
      <c r="E4089" s="10" t="s">
        <v>1863</v>
      </c>
      <c r="F4089" s="10" t="s">
        <v>1864</v>
      </c>
      <c r="G4089" s="10" t="s">
        <v>129</v>
      </c>
      <c r="H4089" s="13" t="s">
        <v>124</v>
      </c>
      <c r="I4089" s="4" t="s">
        <v>125</v>
      </c>
    </row>
    <row r="4090" spans="1:9" x14ac:dyDescent="0.2">
      <c r="A4090" s="8">
        <v>4087</v>
      </c>
      <c r="B4090" s="4" t="s">
        <v>1897</v>
      </c>
      <c r="C4090" s="4" t="s">
        <v>775</v>
      </c>
      <c r="D4090" s="4" t="s">
        <v>1898</v>
      </c>
      <c r="E4090" s="10" t="s">
        <v>1863</v>
      </c>
      <c r="F4090" s="10" t="s">
        <v>1864</v>
      </c>
      <c r="G4090" s="10" t="s">
        <v>129</v>
      </c>
      <c r="H4090" s="13" t="s">
        <v>124</v>
      </c>
      <c r="I4090" s="4" t="s">
        <v>125</v>
      </c>
    </row>
    <row r="4091" spans="1:9" x14ac:dyDescent="0.2">
      <c r="A4091" s="8">
        <v>4088</v>
      </c>
      <c r="B4091" s="4" t="s">
        <v>937</v>
      </c>
      <c r="C4091" s="4" t="s">
        <v>1899</v>
      </c>
      <c r="D4091" s="4" t="s">
        <v>1900</v>
      </c>
      <c r="E4091" s="10" t="s">
        <v>1863</v>
      </c>
      <c r="F4091" s="10" t="s">
        <v>1864</v>
      </c>
      <c r="G4091" s="10" t="s">
        <v>129</v>
      </c>
      <c r="H4091" s="13" t="s">
        <v>124</v>
      </c>
      <c r="I4091" s="4" t="s">
        <v>125</v>
      </c>
    </row>
    <row r="4092" spans="1:9" x14ac:dyDescent="0.2">
      <c r="A4092" s="8">
        <v>4089</v>
      </c>
      <c r="B4092" s="4" t="s">
        <v>140</v>
      </c>
      <c r="C4092" s="4" t="s">
        <v>1901</v>
      </c>
      <c r="D4092" s="4" t="s">
        <v>267</v>
      </c>
      <c r="E4092" s="10" t="s">
        <v>1863</v>
      </c>
      <c r="F4092" s="10" t="s">
        <v>1864</v>
      </c>
      <c r="G4092" s="10" t="s">
        <v>129</v>
      </c>
      <c r="H4092" s="13" t="s">
        <v>124</v>
      </c>
      <c r="I4092" s="4" t="s">
        <v>125</v>
      </c>
    </row>
    <row r="4093" spans="1:9" x14ac:dyDescent="0.2">
      <c r="A4093" s="8">
        <v>4090</v>
      </c>
      <c r="B4093" s="4" t="s">
        <v>1902</v>
      </c>
      <c r="C4093" s="4" t="s">
        <v>1640</v>
      </c>
      <c r="D4093" s="4" t="s">
        <v>300</v>
      </c>
      <c r="E4093" s="10" t="s">
        <v>1863</v>
      </c>
      <c r="F4093" s="10" t="s">
        <v>1864</v>
      </c>
      <c r="G4093" s="10" t="s">
        <v>129</v>
      </c>
      <c r="H4093" s="13" t="s">
        <v>124</v>
      </c>
      <c r="I4093" s="4" t="s">
        <v>125</v>
      </c>
    </row>
    <row r="4094" spans="1:9" x14ac:dyDescent="0.2">
      <c r="A4094" s="8">
        <v>4091</v>
      </c>
      <c r="B4094" s="4" t="s">
        <v>1417</v>
      </c>
      <c r="C4094" s="4" t="s">
        <v>1640</v>
      </c>
      <c r="D4094" s="4" t="s">
        <v>84</v>
      </c>
      <c r="E4094" s="10" t="s">
        <v>1863</v>
      </c>
      <c r="F4094" s="10" t="s">
        <v>1864</v>
      </c>
      <c r="G4094" s="10" t="s">
        <v>129</v>
      </c>
      <c r="H4094" s="13" t="s">
        <v>124</v>
      </c>
      <c r="I4094" s="4" t="s">
        <v>125</v>
      </c>
    </row>
    <row r="4095" spans="1:9" x14ac:dyDescent="0.2">
      <c r="A4095" s="8">
        <v>4092</v>
      </c>
      <c r="B4095" s="4" t="s">
        <v>1903</v>
      </c>
      <c r="C4095" s="4" t="s">
        <v>1640</v>
      </c>
      <c r="D4095" s="4" t="s">
        <v>133</v>
      </c>
      <c r="E4095" s="10" t="s">
        <v>1863</v>
      </c>
      <c r="F4095" s="10" t="s">
        <v>1864</v>
      </c>
      <c r="G4095" s="10" t="s">
        <v>129</v>
      </c>
      <c r="H4095" s="13" t="s">
        <v>124</v>
      </c>
      <c r="I4095" s="4" t="s">
        <v>125</v>
      </c>
    </row>
    <row r="4096" spans="1:9" x14ac:dyDescent="0.2">
      <c r="A4096" s="8">
        <v>4093</v>
      </c>
      <c r="B4096" s="4" t="s">
        <v>1904</v>
      </c>
      <c r="C4096" s="4" t="s">
        <v>931</v>
      </c>
      <c r="D4096" s="4" t="s">
        <v>1905</v>
      </c>
      <c r="E4096" s="10" t="s">
        <v>1863</v>
      </c>
      <c r="F4096" s="10" t="s">
        <v>1864</v>
      </c>
      <c r="G4096" s="10" t="s">
        <v>129</v>
      </c>
      <c r="H4096" s="13" t="s">
        <v>124</v>
      </c>
      <c r="I4096" s="4" t="s">
        <v>362</v>
      </c>
    </row>
    <row r="4097" spans="1:9" x14ac:dyDescent="0.2">
      <c r="A4097" s="8">
        <v>4094</v>
      </c>
      <c r="B4097" s="4" t="s">
        <v>686</v>
      </c>
      <c r="C4097" s="4" t="s">
        <v>931</v>
      </c>
      <c r="D4097" s="4" t="s">
        <v>144</v>
      </c>
      <c r="E4097" s="10" t="s">
        <v>1863</v>
      </c>
      <c r="F4097" s="10" t="s">
        <v>1864</v>
      </c>
      <c r="G4097" s="10" t="s">
        <v>129</v>
      </c>
      <c r="H4097" s="13" t="s">
        <v>124</v>
      </c>
      <c r="I4097" s="4" t="s">
        <v>125</v>
      </c>
    </row>
    <row r="4098" spans="1:9" x14ac:dyDescent="0.2">
      <c r="A4098" s="8">
        <v>4095</v>
      </c>
      <c r="B4098" s="4" t="s">
        <v>816</v>
      </c>
      <c r="C4098" s="4" t="s">
        <v>931</v>
      </c>
      <c r="D4098" s="4" t="s">
        <v>474</v>
      </c>
      <c r="E4098" s="10" t="s">
        <v>1863</v>
      </c>
      <c r="F4098" s="10" t="s">
        <v>1864</v>
      </c>
      <c r="G4098" s="10" t="s">
        <v>129</v>
      </c>
      <c r="H4098" s="13" t="s">
        <v>124</v>
      </c>
      <c r="I4098" s="4" t="s">
        <v>362</v>
      </c>
    </row>
    <row r="4099" spans="1:9" x14ac:dyDescent="0.2">
      <c r="A4099" s="8">
        <v>4096</v>
      </c>
      <c r="B4099" s="4" t="s">
        <v>1744</v>
      </c>
      <c r="C4099" s="4" t="s">
        <v>795</v>
      </c>
      <c r="D4099" s="4" t="s">
        <v>159</v>
      </c>
      <c r="E4099" s="10" t="s">
        <v>1863</v>
      </c>
      <c r="F4099" s="10" t="s">
        <v>1864</v>
      </c>
      <c r="G4099" s="10" t="s">
        <v>129</v>
      </c>
      <c r="H4099" s="13" t="s">
        <v>124</v>
      </c>
      <c r="I4099" s="4" t="s">
        <v>362</v>
      </c>
    </row>
    <row r="4100" spans="1:9" x14ac:dyDescent="0.2">
      <c r="A4100" s="8">
        <v>4097</v>
      </c>
      <c r="B4100" s="4" t="s">
        <v>1906</v>
      </c>
      <c r="C4100" s="4" t="s">
        <v>795</v>
      </c>
      <c r="D4100" s="4" t="s">
        <v>159</v>
      </c>
      <c r="E4100" s="10" t="s">
        <v>1863</v>
      </c>
      <c r="F4100" s="10" t="s">
        <v>1864</v>
      </c>
      <c r="G4100" s="10" t="s">
        <v>129</v>
      </c>
      <c r="H4100" s="13" t="s">
        <v>124</v>
      </c>
      <c r="I4100" s="4" t="s">
        <v>362</v>
      </c>
    </row>
    <row r="4101" spans="1:9" x14ac:dyDescent="0.2">
      <c r="A4101" s="8">
        <v>4098</v>
      </c>
      <c r="B4101" s="4" t="s">
        <v>1907</v>
      </c>
      <c r="C4101" s="4" t="s">
        <v>795</v>
      </c>
      <c r="D4101" s="4" t="s">
        <v>254</v>
      </c>
      <c r="E4101" s="10" t="s">
        <v>1863</v>
      </c>
      <c r="F4101" s="10" t="s">
        <v>1864</v>
      </c>
      <c r="G4101" s="10" t="s">
        <v>129</v>
      </c>
      <c r="H4101" s="13" t="s">
        <v>124</v>
      </c>
      <c r="I4101" s="4" t="s">
        <v>362</v>
      </c>
    </row>
    <row r="4102" spans="1:9" x14ac:dyDescent="0.2">
      <c r="A4102" s="8">
        <v>4099</v>
      </c>
      <c r="B4102" s="4" t="s">
        <v>1908</v>
      </c>
      <c r="C4102" s="4" t="s">
        <v>1909</v>
      </c>
      <c r="D4102" s="4" t="s">
        <v>162</v>
      </c>
      <c r="E4102" s="10" t="s">
        <v>1863</v>
      </c>
      <c r="F4102" s="10" t="s">
        <v>1864</v>
      </c>
      <c r="G4102" s="10" t="s">
        <v>129</v>
      </c>
      <c r="H4102" s="13" t="s">
        <v>124</v>
      </c>
      <c r="I4102" s="4" t="s">
        <v>125</v>
      </c>
    </row>
    <row r="4103" spans="1:9" x14ac:dyDescent="0.2">
      <c r="A4103" s="8">
        <v>4100</v>
      </c>
      <c r="B4103" s="4" t="s">
        <v>1441</v>
      </c>
      <c r="C4103" s="4" t="s">
        <v>1909</v>
      </c>
      <c r="D4103" s="4" t="s">
        <v>162</v>
      </c>
      <c r="E4103" s="10" t="s">
        <v>1863</v>
      </c>
      <c r="F4103" s="10" t="s">
        <v>1864</v>
      </c>
      <c r="G4103" s="10" t="s">
        <v>129</v>
      </c>
      <c r="H4103" s="13" t="s">
        <v>124</v>
      </c>
      <c r="I4103" s="4" t="s">
        <v>362</v>
      </c>
    </row>
    <row r="4104" spans="1:9" x14ac:dyDescent="0.2">
      <c r="A4104" s="8">
        <v>4101</v>
      </c>
      <c r="B4104" s="4" t="s">
        <v>75</v>
      </c>
      <c r="C4104" s="4" t="s">
        <v>191</v>
      </c>
      <c r="D4104" s="4" t="s">
        <v>238</v>
      </c>
      <c r="E4104" s="10" t="s">
        <v>1863</v>
      </c>
      <c r="F4104" s="10" t="s">
        <v>1864</v>
      </c>
      <c r="G4104" s="10" t="s">
        <v>129</v>
      </c>
      <c r="H4104" s="13" t="s">
        <v>124</v>
      </c>
      <c r="I4104" s="4" t="s">
        <v>125</v>
      </c>
    </row>
    <row r="4105" spans="1:9" x14ac:dyDescent="0.2">
      <c r="A4105" s="8">
        <v>4102</v>
      </c>
      <c r="B4105" s="4" t="s">
        <v>1910</v>
      </c>
      <c r="C4105" s="4" t="s">
        <v>191</v>
      </c>
      <c r="D4105" s="4" t="s">
        <v>369</v>
      </c>
      <c r="E4105" s="10" t="s">
        <v>1863</v>
      </c>
      <c r="F4105" s="10" t="s">
        <v>1864</v>
      </c>
      <c r="G4105" s="10" t="s">
        <v>129</v>
      </c>
      <c r="H4105" s="13" t="s">
        <v>124</v>
      </c>
      <c r="I4105" s="4" t="s">
        <v>125</v>
      </c>
    </row>
    <row r="4106" spans="1:9" x14ac:dyDescent="0.2">
      <c r="A4106" s="8">
        <v>4103</v>
      </c>
      <c r="B4106" s="4" t="s">
        <v>1911</v>
      </c>
      <c r="C4106" s="4" t="s">
        <v>191</v>
      </c>
      <c r="D4106" s="4" t="s">
        <v>238</v>
      </c>
      <c r="E4106" s="10" t="s">
        <v>1863</v>
      </c>
      <c r="F4106" s="10" t="s">
        <v>1864</v>
      </c>
      <c r="G4106" s="10" t="s">
        <v>129</v>
      </c>
      <c r="H4106" s="13" t="s">
        <v>124</v>
      </c>
      <c r="I4106" s="4" t="s">
        <v>125</v>
      </c>
    </row>
    <row r="4107" spans="1:9" x14ac:dyDescent="0.2">
      <c r="A4107" s="8">
        <v>4104</v>
      </c>
      <c r="B4107" s="4" t="s">
        <v>1912</v>
      </c>
      <c r="C4107" s="4" t="s">
        <v>191</v>
      </c>
      <c r="D4107" s="4" t="s">
        <v>106</v>
      </c>
      <c r="E4107" s="10" t="s">
        <v>1863</v>
      </c>
      <c r="F4107" s="10" t="s">
        <v>1864</v>
      </c>
      <c r="G4107" s="10" t="s">
        <v>129</v>
      </c>
      <c r="H4107" s="13" t="s">
        <v>124</v>
      </c>
      <c r="I4107" s="4" t="s">
        <v>125</v>
      </c>
    </row>
    <row r="4108" spans="1:9" x14ac:dyDescent="0.2">
      <c r="A4108" s="8">
        <v>4105</v>
      </c>
      <c r="B4108" s="4" t="s">
        <v>732</v>
      </c>
      <c r="C4108" s="4" t="s">
        <v>191</v>
      </c>
      <c r="D4108" s="4" t="s">
        <v>369</v>
      </c>
      <c r="E4108" s="10" t="s">
        <v>1863</v>
      </c>
      <c r="F4108" s="10" t="s">
        <v>1864</v>
      </c>
      <c r="G4108" s="10" t="s">
        <v>129</v>
      </c>
      <c r="H4108" s="13" t="s">
        <v>124</v>
      </c>
      <c r="I4108" s="4" t="s">
        <v>125</v>
      </c>
    </row>
    <row r="4109" spans="1:9" x14ac:dyDescent="0.2">
      <c r="A4109" s="8">
        <v>4106</v>
      </c>
      <c r="B4109" s="4" t="s">
        <v>1722</v>
      </c>
      <c r="C4109" s="4" t="s">
        <v>191</v>
      </c>
      <c r="D4109" s="4" t="s">
        <v>238</v>
      </c>
      <c r="E4109" s="10" t="s">
        <v>1863</v>
      </c>
      <c r="F4109" s="10" t="s">
        <v>1864</v>
      </c>
      <c r="G4109" s="10" t="s">
        <v>129</v>
      </c>
      <c r="H4109" s="13" t="s">
        <v>124</v>
      </c>
      <c r="I4109" s="4" t="s">
        <v>125</v>
      </c>
    </row>
    <row r="4110" spans="1:9" x14ac:dyDescent="0.2">
      <c r="A4110" s="8">
        <v>4107</v>
      </c>
      <c r="B4110" s="4" t="s">
        <v>60</v>
      </c>
      <c r="C4110" s="4" t="s">
        <v>191</v>
      </c>
      <c r="D4110" s="4" t="s">
        <v>238</v>
      </c>
      <c r="E4110" s="10" t="s">
        <v>1863</v>
      </c>
      <c r="F4110" s="10" t="s">
        <v>1864</v>
      </c>
      <c r="G4110" s="10" t="s">
        <v>129</v>
      </c>
      <c r="H4110" s="13" t="s">
        <v>124</v>
      </c>
      <c r="I4110" s="4" t="s">
        <v>125</v>
      </c>
    </row>
    <row r="4111" spans="1:9" x14ac:dyDescent="0.2">
      <c r="A4111" s="8">
        <v>4108</v>
      </c>
      <c r="B4111" s="4" t="s">
        <v>111</v>
      </c>
      <c r="C4111" s="4" t="s">
        <v>191</v>
      </c>
      <c r="D4111" s="4" t="s">
        <v>182</v>
      </c>
      <c r="E4111" s="10" t="s">
        <v>1863</v>
      </c>
      <c r="F4111" s="10" t="s">
        <v>1864</v>
      </c>
      <c r="G4111" s="10" t="s">
        <v>129</v>
      </c>
      <c r="H4111" s="13" t="s">
        <v>124</v>
      </c>
      <c r="I4111" s="4" t="s">
        <v>125</v>
      </c>
    </row>
    <row r="4112" spans="1:9" x14ac:dyDescent="0.2">
      <c r="A4112" s="8">
        <v>4109</v>
      </c>
      <c r="B4112" s="4" t="s">
        <v>170</v>
      </c>
      <c r="C4112" s="4" t="s">
        <v>191</v>
      </c>
      <c r="D4112" s="4" t="s">
        <v>190</v>
      </c>
      <c r="E4112" s="10" t="s">
        <v>1863</v>
      </c>
      <c r="F4112" s="10" t="s">
        <v>1864</v>
      </c>
      <c r="G4112" s="10" t="s">
        <v>129</v>
      </c>
      <c r="H4112" s="13" t="s">
        <v>124</v>
      </c>
      <c r="I4112" s="4" t="s">
        <v>125</v>
      </c>
    </row>
    <row r="4113" spans="1:9" x14ac:dyDescent="0.2">
      <c r="A4113" s="8">
        <v>4110</v>
      </c>
      <c r="B4113" s="4" t="s">
        <v>1913</v>
      </c>
      <c r="C4113" s="4" t="s">
        <v>191</v>
      </c>
      <c r="D4113" s="4" t="s">
        <v>106</v>
      </c>
      <c r="E4113" s="10" t="s">
        <v>1863</v>
      </c>
      <c r="F4113" s="10" t="s">
        <v>1864</v>
      </c>
      <c r="G4113" s="10" t="s">
        <v>129</v>
      </c>
      <c r="H4113" s="13" t="s">
        <v>124</v>
      </c>
      <c r="I4113" s="4" t="s">
        <v>362</v>
      </c>
    </row>
    <row r="4114" spans="1:9" x14ac:dyDescent="0.2">
      <c r="A4114" s="8">
        <v>4111</v>
      </c>
      <c r="B4114" s="4" t="s">
        <v>1914</v>
      </c>
      <c r="C4114" s="4" t="s">
        <v>191</v>
      </c>
      <c r="D4114" s="4" t="s">
        <v>233</v>
      </c>
      <c r="E4114" s="10" t="s">
        <v>1863</v>
      </c>
      <c r="F4114" s="10" t="s">
        <v>1864</v>
      </c>
      <c r="G4114" s="10" t="s">
        <v>129</v>
      </c>
      <c r="H4114" s="13" t="s">
        <v>124</v>
      </c>
      <c r="I4114" s="4" t="s">
        <v>125</v>
      </c>
    </row>
    <row r="4115" spans="1:9" x14ac:dyDescent="0.2">
      <c r="A4115" s="8">
        <v>4112</v>
      </c>
      <c r="B4115" s="4" t="s">
        <v>1915</v>
      </c>
      <c r="C4115" s="4" t="s">
        <v>1916</v>
      </c>
      <c r="D4115" s="4" t="s">
        <v>711</v>
      </c>
      <c r="E4115" s="10" t="s">
        <v>1863</v>
      </c>
      <c r="F4115" s="10" t="s">
        <v>1864</v>
      </c>
      <c r="G4115" s="10" t="s">
        <v>129</v>
      </c>
      <c r="H4115" s="13" t="s">
        <v>124</v>
      </c>
      <c r="I4115" s="4" t="s">
        <v>125</v>
      </c>
    </row>
    <row r="4116" spans="1:9" x14ac:dyDescent="0.2">
      <c r="A4116" s="8">
        <v>4113</v>
      </c>
      <c r="B4116" s="4" t="s">
        <v>194</v>
      </c>
      <c r="C4116" s="4" t="s">
        <v>1916</v>
      </c>
      <c r="D4116" s="4" t="s">
        <v>81</v>
      </c>
      <c r="E4116" s="10" t="s">
        <v>1863</v>
      </c>
      <c r="F4116" s="10" t="s">
        <v>1864</v>
      </c>
      <c r="G4116" s="10" t="s">
        <v>129</v>
      </c>
      <c r="H4116" s="13" t="s">
        <v>124</v>
      </c>
      <c r="I4116" s="4" t="s">
        <v>362</v>
      </c>
    </row>
    <row r="4117" spans="1:9" x14ac:dyDescent="0.2">
      <c r="A4117" s="8">
        <v>4114</v>
      </c>
      <c r="B4117" s="4" t="s">
        <v>375</v>
      </c>
      <c r="C4117" s="4" t="s">
        <v>1916</v>
      </c>
      <c r="D4117" s="4" t="s">
        <v>81</v>
      </c>
      <c r="E4117" s="10" t="s">
        <v>1863</v>
      </c>
      <c r="F4117" s="10" t="s">
        <v>1864</v>
      </c>
      <c r="G4117" s="10" t="s">
        <v>129</v>
      </c>
      <c r="H4117" s="13" t="s">
        <v>124</v>
      </c>
      <c r="I4117" s="4" t="s">
        <v>362</v>
      </c>
    </row>
    <row r="4118" spans="1:9" x14ac:dyDescent="0.2">
      <c r="A4118" s="8">
        <v>4115</v>
      </c>
      <c r="B4118" s="4" t="s">
        <v>1917</v>
      </c>
      <c r="C4118" s="4" t="s">
        <v>1916</v>
      </c>
      <c r="D4118" s="4" t="s">
        <v>81</v>
      </c>
      <c r="E4118" s="10" t="s">
        <v>1863</v>
      </c>
      <c r="F4118" s="10" t="s">
        <v>1864</v>
      </c>
      <c r="G4118" s="10" t="s">
        <v>129</v>
      </c>
      <c r="H4118" s="13" t="s">
        <v>124</v>
      </c>
      <c r="I4118" s="4" t="s">
        <v>125</v>
      </c>
    </row>
    <row r="4119" spans="1:9" x14ac:dyDescent="0.2">
      <c r="A4119" s="8">
        <v>4116</v>
      </c>
      <c r="B4119" s="4" t="s">
        <v>1138</v>
      </c>
      <c r="C4119" s="4" t="s">
        <v>670</v>
      </c>
      <c r="D4119" s="4" t="s">
        <v>267</v>
      </c>
      <c r="E4119" s="10" t="s">
        <v>1863</v>
      </c>
      <c r="F4119" s="10" t="s">
        <v>1864</v>
      </c>
      <c r="G4119" s="10" t="s">
        <v>129</v>
      </c>
      <c r="H4119" s="13" t="s">
        <v>124</v>
      </c>
      <c r="I4119" s="4" t="s">
        <v>125</v>
      </c>
    </row>
    <row r="4120" spans="1:9" x14ac:dyDescent="0.2">
      <c r="A4120" s="8">
        <v>4117</v>
      </c>
      <c r="B4120" s="4" t="s">
        <v>1705</v>
      </c>
      <c r="C4120" s="4" t="s">
        <v>670</v>
      </c>
      <c r="D4120" s="4" t="s">
        <v>279</v>
      </c>
      <c r="E4120" s="10" t="s">
        <v>1863</v>
      </c>
      <c r="F4120" s="10" t="s">
        <v>1864</v>
      </c>
      <c r="G4120" s="10" t="s">
        <v>129</v>
      </c>
      <c r="H4120" s="13" t="s">
        <v>124</v>
      </c>
      <c r="I4120" s="4" t="s">
        <v>125</v>
      </c>
    </row>
    <row r="4121" spans="1:9" x14ac:dyDescent="0.2">
      <c r="A4121" s="8">
        <v>4118</v>
      </c>
      <c r="B4121" s="4" t="s">
        <v>1613</v>
      </c>
      <c r="C4121" s="4" t="s">
        <v>670</v>
      </c>
      <c r="D4121" s="4" t="s">
        <v>273</v>
      </c>
      <c r="E4121" s="10" t="s">
        <v>1863</v>
      </c>
      <c r="F4121" s="10" t="s">
        <v>1864</v>
      </c>
      <c r="G4121" s="10" t="s">
        <v>129</v>
      </c>
      <c r="H4121" s="13" t="s">
        <v>124</v>
      </c>
      <c r="I4121" s="4" t="s">
        <v>125</v>
      </c>
    </row>
    <row r="4122" spans="1:9" x14ac:dyDescent="0.2">
      <c r="A4122" s="8">
        <v>4119</v>
      </c>
      <c r="B4122" s="4" t="s">
        <v>1918</v>
      </c>
      <c r="C4122" s="4" t="s">
        <v>670</v>
      </c>
      <c r="D4122" s="4" t="s">
        <v>1043</v>
      </c>
      <c r="E4122" s="10" t="s">
        <v>1863</v>
      </c>
      <c r="F4122" s="10" t="s">
        <v>1864</v>
      </c>
      <c r="G4122" s="10" t="s">
        <v>129</v>
      </c>
      <c r="H4122" s="13" t="s">
        <v>124</v>
      </c>
      <c r="I4122" s="4" t="s">
        <v>125</v>
      </c>
    </row>
    <row r="4123" spans="1:9" x14ac:dyDescent="0.2">
      <c r="A4123" s="8">
        <v>4120</v>
      </c>
      <c r="B4123" s="4" t="s">
        <v>1919</v>
      </c>
      <c r="C4123" s="4" t="s">
        <v>673</v>
      </c>
      <c r="D4123" s="4" t="s">
        <v>1173</v>
      </c>
      <c r="E4123" s="10" t="s">
        <v>1863</v>
      </c>
      <c r="F4123" s="10" t="s">
        <v>1864</v>
      </c>
      <c r="G4123" s="10" t="s">
        <v>129</v>
      </c>
      <c r="H4123" s="13" t="s">
        <v>124</v>
      </c>
      <c r="I4123" s="4" t="s">
        <v>125</v>
      </c>
    </row>
    <row r="4124" spans="1:9" x14ac:dyDescent="0.2">
      <c r="A4124" s="8">
        <v>4121</v>
      </c>
      <c r="B4124" s="4" t="s">
        <v>982</v>
      </c>
      <c r="C4124" s="4" t="s">
        <v>673</v>
      </c>
      <c r="D4124" s="4" t="s">
        <v>133</v>
      </c>
      <c r="E4124" s="10" t="s">
        <v>1863</v>
      </c>
      <c r="F4124" s="10" t="s">
        <v>1864</v>
      </c>
      <c r="G4124" s="10" t="s">
        <v>129</v>
      </c>
      <c r="H4124" s="13" t="s">
        <v>124</v>
      </c>
      <c r="I4124" s="4" t="s">
        <v>362</v>
      </c>
    </row>
    <row r="4125" spans="1:9" x14ac:dyDescent="0.2">
      <c r="A4125" s="8">
        <v>4122</v>
      </c>
      <c r="B4125" s="4" t="s">
        <v>1398</v>
      </c>
      <c r="C4125" s="4" t="s">
        <v>673</v>
      </c>
      <c r="D4125" s="4" t="s">
        <v>130</v>
      </c>
      <c r="E4125" s="10" t="s">
        <v>1863</v>
      </c>
      <c r="F4125" s="10" t="s">
        <v>1864</v>
      </c>
      <c r="G4125" s="10" t="s">
        <v>129</v>
      </c>
      <c r="H4125" s="13" t="s">
        <v>124</v>
      </c>
      <c r="I4125" s="4" t="s">
        <v>362</v>
      </c>
    </row>
    <row r="4126" spans="1:9" x14ac:dyDescent="0.2">
      <c r="A4126" s="8">
        <v>4123</v>
      </c>
      <c r="B4126" s="4" t="s">
        <v>1920</v>
      </c>
      <c r="C4126" s="4" t="s">
        <v>673</v>
      </c>
      <c r="D4126" s="4" t="s">
        <v>785</v>
      </c>
      <c r="E4126" s="10" t="s">
        <v>1863</v>
      </c>
      <c r="F4126" s="10" t="s">
        <v>1864</v>
      </c>
      <c r="G4126" s="10" t="s">
        <v>129</v>
      </c>
      <c r="H4126" s="13" t="s">
        <v>124</v>
      </c>
      <c r="I4126" s="4" t="s">
        <v>125</v>
      </c>
    </row>
    <row r="4127" spans="1:9" x14ac:dyDescent="0.2">
      <c r="A4127" s="8">
        <v>4124</v>
      </c>
      <c r="B4127" s="4" t="s">
        <v>663</v>
      </c>
      <c r="C4127" s="4" t="s">
        <v>675</v>
      </c>
      <c r="D4127" s="4" t="s">
        <v>193</v>
      </c>
      <c r="E4127" s="10" t="s">
        <v>1863</v>
      </c>
      <c r="F4127" s="10" t="s">
        <v>1864</v>
      </c>
      <c r="G4127" s="10" t="s">
        <v>129</v>
      </c>
      <c r="H4127" s="13" t="s">
        <v>124</v>
      </c>
      <c r="I4127" s="4" t="s">
        <v>125</v>
      </c>
    </row>
    <row r="4128" spans="1:9" x14ac:dyDescent="0.2">
      <c r="A4128" s="8">
        <v>4125</v>
      </c>
      <c r="B4128" s="4" t="s">
        <v>411</v>
      </c>
      <c r="C4128" s="4" t="s">
        <v>675</v>
      </c>
      <c r="D4128" s="4" t="s">
        <v>292</v>
      </c>
      <c r="E4128" s="10" t="s">
        <v>1863</v>
      </c>
      <c r="F4128" s="10" t="s">
        <v>1864</v>
      </c>
      <c r="G4128" s="10" t="s">
        <v>129</v>
      </c>
      <c r="H4128" s="13" t="s">
        <v>124</v>
      </c>
      <c r="I4128" s="4" t="s">
        <v>362</v>
      </c>
    </row>
    <row r="4129" spans="1:9" x14ac:dyDescent="0.2">
      <c r="A4129" s="8">
        <v>4126</v>
      </c>
      <c r="B4129" s="4" t="s">
        <v>537</v>
      </c>
      <c r="C4129" s="4" t="s">
        <v>675</v>
      </c>
      <c r="D4129" s="4" t="s">
        <v>108</v>
      </c>
      <c r="E4129" s="10" t="s">
        <v>1863</v>
      </c>
      <c r="F4129" s="10" t="s">
        <v>1864</v>
      </c>
      <c r="G4129" s="10" t="s">
        <v>129</v>
      </c>
      <c r="H4129" s="13" t="s">
        <v>124</v>
      </c>
      <c r="I4129" s="4" t="s">
        <v>362</v>
      </c>
    </row>
    <row r="4130" spans="1:9" x14ac:dyDescent="0.2">
      <c r="A4130" s="8">
        <v>4127</v>
      </c>
      <c r="B4130" s="4" t="s">
        <v>556</v>
      </c>
      <c r="C4130" s="4" t="s">
        <v>675</v>
      </c>
      <c r="D4130" s="4" t="s">
        <v>382</v>
      </c>
      <c r="E4130" s="10" t="s">
        <v>1863</v>
      </c>
      <c r="F4130" s="10" t="s">
        <v>1864</v>
      </c>
      <c r="G4130" s="10" t="s">
        <v>129</v>
      </c>
      <c r="H4130" s="13" t="s">
        <v>124</v>
      </c>
      <c r="I4130" s="4" t="s">
        <v>125</v>
      </c>
    </row>
    <row r="4131" spans="1:9" x14ac:dyDescent="0.2">
      <c r="A4131" s="8">
        <v>4128</v>
      </c>
      <c r="B4131" s="4" t="s">
        <v>1921</v>
      </c>
      <c r="C4131" s="4" t="s">
        <v>675</v>
      </c>
      <c r="D4131" s="4" t="s">
        <v>108</v>
      </c>
      <c r="E4131" s="10" t="s">
        <v>1863</v>
      </c>
      <c r="F4131" s="10" t="s">
        <v>1864</v>
      </c>
      <c r="G4131" s="10" t="s">
        <v>129</v>
      </c>
      <c r="H4131" s="13" t="s">
        <v>124</v>
      </c>
      <c r="I4131" s="4" t="s">
        <v>125</v>
      </c>
    </row>
    <row r="4132" spans="1:9" x14ac:dyDescent="0.2">
      <c r="A4132" s="8">
        <v>4129</v>
      </c>
      <c r="B4132" s="4" t="s">
        <v>1187</v>
      </c>
      <c r="C4132" s="4" t="s">
        <v>675</v>
      </c>
      <c r="D4132" s="4" t="s">
        <v>193</v>
      </c>
      <c r="E4132" s="10" t="s">
        <v>1863</v>
      </c>
      <c r="F4132" s="10" t="s">
        <v>1864</v>
      </c>
      <c r="G4132" s="10" t="s">
        <v>129</v>
      </c>
      <c r="H4132" s="13" t="s">
        <v>124</v>
      </c>
      <c r="I4132" s="4" t="s">
        <v>362</v>
      </c>
    </row>
    <row r="4133" spans="1:9" x14ac:dyDescent="0.2">
      <c r="A4133" s="8">
        <v>4130</v>
      </c>
      <c r="B4133" s="4" t="s">
        <v>658</v>
      </c>
      <c r="C4133" s="4" t="s">
        <v>675</v>
      </c>
      <c r="D4133" s="4" t="s">
        <v>382</v>
      </c>
      <c r="E4133" s="10" t="s">
        <v>1863</v>
      </c>
      <c r="F4133" s="10" t="s">
        <v>1864</v>
      </c>
      <c r="G4133" s="10" t="s">
        <v>129</v>
      </c>
      <c r="H4133" s="13" t="s">
        <v>124</v>
      </c>
      <c r="I4133" s="4" t="s">
        <v>125</v>
      </c>
    </row>
    <row r="4134" spans="1:9" x14ac:dyDescent="0.2">
      <c r="A4134" s="8">
        <v>4131</v>
      </c>
      <c r="B4134" s="4" t="s">
        <v>565</v>
      </c>
      <c r="C4134" s="4" t="s">
        <v>675</v>
      </c>
      <c r="D4134" s="4" t="s">
        <v>887</v>
      </c>
      <c r="E4134" s="10" t="s">
        <v>1863</v>
      </c>
      <c r="F4134" s="10" t="s">
        <v>1864</v>
      </c>
      <c r="G4134" s="10" t="s">
        <v>129</v>
      </c>
      <c r="H4134" s="13" t="s">
        <v>124</v>
      </c>
      <c r="I4134" s="4" t="s">
        <v>125</v>
      </c>
    </row>
    <row r="4135" spans="1:9" x14ac:dyDescent="0.2">
      <c r="A4135" s="8">
        <v>4132</v>
      </c>
      <c r="B4135" s="4" t="s">
        <v>1870</v>
      </c>
      <c r="C4135" s="4" t="s">
        <v>153</v>
      </c>
      <c r="D4135" s="4" t="s">
        <v>93</v>
      </c>
      <c r="E4135" s="10" t="s">
        <v>1863</v>
      </c>
      <c r="F4135" s="10" t="s">
        <v>1864</v>
      </c>
      <c r="G4135" s="10" t="s">
        <v>129</v>
      </c>
      <c r="H4135" s="13" t="s">
        <v>124</v>
      </c>
      <c r="I4135" s="4" t="s">
        <v>125</v>
      </c>
    </row>
    <row r="4136" spans="1:9" x14ac:dyDescent="0.2">
      <c r="A4136" s="8">
        <v>4133</v>
      </c>
      <c r="B4136" s="4" t="s">
        <v>1922</v>
      </c>
      <c r="C4136" s="4" t="s">
        <v>153</v>
      </c>
      <c r="D4136" s="4" t="s">
        <v>93</v>
      </c>
      <c r="E4136" s="10" t="s">
        <v>1863</v>
      </c>
      <c r="F4136" s="10" t="s">
        <v>1864</v>
      </c>
      <c r="G4136" s="10" t="s">
        <v>129</v>
      </c>
      <c r="H4136" s="13" t="s">
        <v>124</v>
      </c>
      <c r="I4136" s="4" t="s">
        <v>125</v>
      </c>
    </row>
    <row r="4137" spans="1:9" x14ac:dyDescent="0.2">
      <c r="A4137" s="8">
        <v>4134</v>
      </c>
      <c r="B4137" s="4" t="s">
        <v>1923</v>
      </c>
      <c r="C4137" s="4" t="s">
        <v>153</v>
      </c>
      <c r="D4137" s="4" t="s">
        <v>129</v>
      </c>
      <c r="E4137" s="10" t="s">
        <v>1863</v>
      </c>
      <c r="F4137" s="10" t="s">
        <v>1864</v>
      </c>
      <c r="G4137" s="10" t="s">
        <v>129</v>
      </c>
      <c r="H4137" s="13" t="s">
        <v>124</v>
      </c>
      <c r="I4137" s="4" t="s">
        <v>125</v>
      </c>
    </row>
    <row r="4138" spans="1:9" x14ac:dyDescent="0.2">
      <c r="A4138" s="8">
        <v>4135</v>
      </c>
      <c r="B4138" s="4" t="s">
        <v>478</v>
      </c>
      <c r="C4138" s="4" t="s">
        <v>153</v>
      </c>
      <c r="D4138" s="4" t="s">
        <v>129</v>
      </c>
      <c r="E4138" s="10" t="s">
        <v>1863</v>
      </c>
      <c r="F4138" s="10" t="s">
        <v>1864</v>
      </c>
      <c r="G4138" s="10" t="s">
        <v>129</v>
      </c>
      <c r="H4138" s="13" t="s">
        <v>124</v>
      </c>
      <c r="I4138" s="4" t="s">
        <v>362</v>
      </c>
    </row>
    <row r="4139" spans="1:9" x14ac:dyDescent="0.2">
      <c r="A4139" s="8">
        <v>4136</v>
      </c>
      <c r="B4139" s="4" t="s">
        <v>1844</v>
      </c>
      <c r="C4139" s="4" t="s">
        <v>194</v>
      </c>
      <c r="D4139" s="4" t="s">
        <v>233</v>
      </c>
      <c r="E4139" s="10" t="s">
        <v>1863</v>
      </c>
      <c r="F4139" s="10" t="s">
        <v>1864</v>
      </c>
      <c r="G4139" s="10" t="s">
        <v>129</v>
      </c>
      <c r="H4139" s="13" t="s">
        <v>124</v>
      </c>
      <c r="I4139" s="4" t="s">
        <v>125</v>
      </c>
    </row>
    <row r="4140" spans="1:9" x14ac:dyDescent="0.2">
      <c r="A4140" s="8">
        <v>4137</v>
      </c>
      <c r="B4140" s="4" t="s">
        <v>482</v>
      </c>
      <c r="C4140" s="4" t="s">
        <v>876</v>
      </c>
      <c r="D4140" s="4" t="s">
        <v>81</v>
      </c>
      <c r="E4140" s="10" t="s">
        <v>1863</v>
      </c>
      <c r="F4140" s="10" t="s">
        <v>1864</v>
      </c>
      <c r="G4140" s="10" t="s">
        <v>129</v>
      </c>
      <c r="H4140" s="13" t="s">
        <v>124</v>
      </c>
      <c r="I4140" s="4" t="s">
        <v>362</v>
      </c>
    </row>
    <row r="4141" spans="1:9" x14ac:dyDescent="0.2">
      <c r="A4141" s="8">
        <v>4138</v>
      </c>
      <c r="B4141" s="4" t="s">
        <v>831</v>
      </c>
      <c r="C4141" s="4" t="s">
        <v>348</v>
      </c>
      <c r="D4141" s="4" t="s">
        <v>108</v>
      </c>
      <c r="E4141" s="10" t="s">
        <v>1863</v>
      </c>
      <c r="F4141" s="10" t="s">
        <v>1864</v>
      </c>
      <c r="G4141" s="10" t="s">
        <v>129</v>
      </c>
      <c r="H4141" s="13" t="s">
        <v>124</v>
      </c>
      <c r="I4141" s="4" t="s">
        <v>125</v>
      </c>
    </row>
    <row r="4142" spans="1:9" x14ac:dyDescent="0.2">
      <c r="A4142" s="8">
        <v>4139</v>
      </c>
      <c r="B4142" s="4" t="s">
        <v>1924</v>
      </c>
      <c r="C4142" s="4" t="s">
        <v>348</v>
      </c>
      <c r="D4142" s="4" t="s">
        <v>101</v>
      </c>
      <c r="E4142" s="10" t="s">
        <v>1863</v>
      </c>
      <c r="F4142" s="10" t="s">
        <v>1864</v>
      </c>
      <c r="G4142" s="10" t="s">
        <v>129</v>
      </c>
      <c r="H4142" s="13" t="s">
        <v>124</v>
      </c>
      <c r="I4142" s="4" t="s">
        <v>125</v>
      </c>
    </row>
    <row r="4143" spans="1:9" x14ac:dyDescent="0.2">
      <c r="A4143" s="8">
        <v>4140</v>
      </c>
      <c r="B4143" s="4" t="s">
        <v>1925</v>
      </c>
      <c r="C4143" s="4" t="s">
        <v>348</v>
      </c>
      <c r="D4143" s="4" t="s">
        <v>91</v>
      </c>
      <c r="E4143" s="10" t="s">
        <v>1863</v>
      </c>
      <c r="F4143" s="10" t="s">
        <v>1864</v>
      </c>
      <c r="G4143" s="10" t="s">
        <v>129</v>
      </c>
      <c r="H4143" s="13" t="s">
        <v>124</v>
      </c>
      <c r="I4143" s="4" t="s">
        <v>125</v>
      </c>
    </row>
    <row r="4144" spans="1:9" x14ac:dyDescent="0.2">
      <c r="A4144" s="8">
        <v>4141</v>
      </c>
      <c r="B4144" s="4" t="s">
        <v>68</v>
      </c>
      <c r="C4144" s="4" t="s">
        <v>348</v>
      </c>
      <c r="D4144" s="4" t="s">
        <v>91</v>
      </c>
      <c r="E4144" s="10" t="s">
        <v>1863</v>
      </c>
      <c r="F4144" s="10" t="s">
        <v>1864</v>
      </c>
      <c r="G4144" s="10" t="s">
        <v>129</v>
      </c>
      <c r="H4144" s="13" t="s">
        <v>124</v>
      </c>
      <c r="I4144" s="4" t="s">
        <v>125</v>
      </c>
    </row>
    <row r="4145" spans="1:9" x14ac:dyDescent="0.2">
      <c r="A4145" s="8">
        <v>4142</v>
      </c>
      <c r="B4145" s="4" t="s">
        <v>368</v>
      </c>
      <c r="C4145" s="4" t="s">
        <v>348</v>
      </c>
      <c r="D4145" s="4" t="s">
        <v>225</v>
      </c>
      <c r="E4145" s="10" t="s">
        <v>1863</v>
      </c>
      <c r="F4145" s="10" t="s">
        <v>1864</v>
      </c>
      <c r="G4145" s="10" t="s">
        <v>129</v>
      </c>
      <c r="H4145" s="13" t="s">
        <v>124</v>
      </c>
      <c r="I4145" s="4" t="s">
        <v>125</v>
      </c>
    </row>
    <row r="4146" spans="1:9" x14ac:dyDescent="0.2">
      <c r="A4146" s="8">
        <v>4143</v>
      </c>
      <c r="B4146" s="4" t="s">
        <v>1926</v>
      </c>
      <c r="C4146" s="4" t="s">
        <v>348</v>
      </c>
      <c r="D4146" s="4" t="s">
        <v>676</v>
      </c>
      <c r="E4146" s="10" t="s">
        <v>1863</v>
      </c>
      <c r="F4146" s="10" t="s">
        <v>1864</v>
      </c>
      <c r="G4146" s="10" t="s">
        <v>129</v>
      </c>
      <c r="H4146" s="13" t="s">
        <v>124</v>
      </c>
      <c r="I4146" s="4" t="s">
        <v>362</v>
      </c>
    </row>
    <row r="4147" spans="1:9" x14ac:dyDescent="0.2">
      <c r="A4147" s="8">
        <v>4144</v>
      </c>
      <c r="B4147" s="4" t="s">
        <v>443</v>
      </c>
      <c r="C4147" s="4" t="s">
        <v>348</v>
      </c>
      <c r="D4147" s="4" t="s">
        <v>101</v>
      </c>
      <c r="E4147" s="10" t="s">
        <v>1863</v>
      </c>
      <c r="F4147" s="10" t="s">
        <v>1864</v>
      </c>
      <c r="G4147" s="10" t="s">
        <v>129</v>
      </c>
      <c r="H4147" s="13" t="s">
        <v>124</v>
      </c>
      <c r="I4147" s="4" t="s">
        <v>125</v>
      </c>
    </row>
    <row r="4148" spans="1:9" x14ac:dyDescent="0.2">
      <c r="A4148" s="8">
        <v>4145</v>
      </c>
      <c r="B4148" s="4" t="s">
        <v>399</v>
      </c>
      <c r="C4148" s="4" t="s">
        <v>348</v>
      </c>
      <c r="D4148" s="4" t="s">
        <v>64</v>
      </c>
      <c r="E4148" s="10" t="s">
        <v>1863</v>
      </c>
      <c r="F4148" s="10" t="s">
        <v>1864</v>
      </c>
      <c r="G4148" s="10" t="s">
        <v>129</v>
      </c>
      <c r="H4148" s="13" t="s">
        <v>124</v>
      </c>
      <c r="I4148" s="4" t="s">
        <v>362</v>
      </c>
    </row>
    <row r="4149" spans="1:9" x14ac:dyDescent="0.2">
      <c r="A4149" s="8">
        <v>4146</v>
      </c>
      <c r="B4149" s="4" t="s">
        <v>403</v>
      </c>
      <c r="C4149" s="4" t="s">
        <v>348</v>
      </c>
      <c r="D4149" s="4" t="s">
        <v>91</v>
      </c>
      <c r="E4149" s="10" t="s">
        <v>1863</v>
      </c>
      <c r="F4149" s="10" t="s">
        <v>1864</v>
      </c>
      <c r="G4149" s="10" t="s">
        <v>129</v>
      </c>
      <c r="H4149" s="13" t="s">
        <v>124</v>
      </c>
      <c r="I4149" s="4" t="s">
        <v>125</v>
      </c>
    </row>
    <row r="4150" spans="1:9" x14ac:dyDescent="0.2">
      <c r="A4150" s="8">
        <v>4147</v>
      </c>
      <c r="B4150" s="4" t="s">
        <v>813</v>
      </c>
      <c r="C4150" s="4" t="s">
        <v>348</v>
      </c>
      <c r="D4150" s="4" t="s">
        <v>91</v>
      </c>
      <c r="E4150" s="10" t="s">
        <v>1863</v>
      </c>
      <c r="F4150" s="10" t="s">
        <v>1864</v>
      </c>
      <c r="G4150" s="10" t="s">
        <v>129</v>
      </c>
      <c r="H4150" s="13" t="s">
        <v>124</v>
      </c>
      <c r="I4150" s="4" t="s">
        <v>125</v>
      </c>
    </row>
    <row r="4151" spans="1:9" x14ac:dyDescent="0.2">
      <c r="A4151" s="8">
        <v>4148</v>
      </c>
      <c r="B4151" s="4" t="s">
        <v>1927</v>
      </c>
      <c r="C4151" s="4" t="s">
        <v>348</v>
      </c>
      <c r="D4151" s="4" t="s">
        <v>1928</v>
      </c>
      <c r="E4151" s="10" t="s">
        <v>1863</v>
      </c>
      <c r="F4151" s="10" t="s">
        <v>1864</v>
      </c>
      <c r="G4151" s="10" t="s">
        <v>129</v>
      </c>
      <c r="H4151" s="13" t="s">
        <v>124</v>
      </c>
      <c r="I4151" s="4" t="s">
        <v>125</v>
      </c>
    </row>
    <row r="4152" spans="1:9" x14ac:dyDescent="0.2">
      <c r="A4152" s="8">
        <v>4149</v>
      </c>
      <c r="B4152" s="4" t="s">
        <v>1110</v>
      </c>
      <c r="C4152" s="4" t="s">
        <v>348</v>
      </c>
      <c r="D4152" s="4" t="s">
        <v>1929</v>
      </c>
      <c r="E4152" s="10" t="s">
        <v>1863</v>
      </c>
      <c r="F4152" s="10" t="s">
        <v>1864</v>
      </c>
      <c r="G4152" s="10" t="s">
        <v>129</v>
      </c>
      <c r="H4152" s="13" t="s">
        <v>124</v>
      </c>
      <c r="I4152" s="4" t="s">
        <v>125</v>
      </c>
    </row>
    <row r="4153" spans="1:9" x14ac:dyDescent="0.2">
      <c r="A4153" s="8">
        <v>4150</v>
      </c>
      <c r="B4153" s="4" t="s">
        <v>389</v>
      </c>
      <c r="C4153" s="4" t="s">
        <v>348</v>
      </c>
      <c r="D4153" s="4"/>
      <c r="E4153" s="10" t="s">
        <v>1863</v>
      </c>
      <c r="F4153" s="10" t="s">
        <v>1864</v>
      </c>
      <c r="G4153" s="10" t="s">
        <v>129</v>
      </c>
      <c r="H4153" s="13" t="s">
        <v>124</v>
      </c>
      <c r="I4153" s="4" t="s">
        <v>125</v>
      </c>
    </row>
    <row r="4154" spans="1:9" x14ac:dyDescent="0.2">
      <c r="A4154" s="8">
        <v>4151</v>
      </c>
      <c r="B4154" s="4" t="s">
        <v>1930</v>
      </c>
      <c r="C4154" s="4" t="s">
        <v>348</v>
      </c>
      <c r="D4154" s="4" t="s">
        <v>1931</v>
      </c>
      <c r="E4154" s="10" t="s">
        <v>1863</v>
      </c>
      <c r="F4154" s="10" t="s">
        <v>1864</v>
      </c>
      <c r="G4154" s="10" t="s">
        <v>129</v>
      </c>
      <c r="H4154" s="13" t="s">
        <v>124</v>
      </c>
      <c r="I4154" s="4" t="s">
        <v>125</v>
      </c>
    </row>
    <row r="4155" spans="1:9" x14ac:dyDescent="0.2">
      <c r="A4155" s="8">
        <v>4152</v>
      </c>
      <c r="B4155" s="4" t="s">
        <v>1932</v>
      </c>
      <c r="C4155" s="4" t="s">
        <v>348</v>
      </c>
      <c r="D4155" s="4" t="s">
        <v>1931</v>
      </c>
      <c r="E4155" s="10" t="s">
        <v>1863</v>
      </c>
      <c r="F4155" s="10" t="s">
        <v>1864</v>
      </c>
      <c r="G4155" s="10" t="s">
        <v>129</v>
      </c>
      <c r="H4155" s="13" t="s">
        <v>124</v>
      </c>
      <c r="I4155" s="4" t="s">
        <v>362</v>
      </c>
    </row>
    <row r="4156" spans="1:9" x14ac:dyDescent="0.2">
      <c r="A4156" s="8">
        <v>4153</v>
      </c>
      <c r="B4156" s="4" t="s">
        <v>326</v>
      </c>
      <c r="C4156" s="4" t="s">
        <v>348</v>
      </c>
      <c r="D4156" s="4" t="s">
        <v>161</v>
      </c>
      <c r="E4156" s="10" t="s">
        <v>1863</v>
      </c>
      <c r="F4156" s="10" t="s">
        <v>1864</v>
      </c>
      <c r="G4156" s="10" t="s">
        <v>129</v>
      </c>
      <c r="H4156" s="13" t="s">
        <v>124</v>
      </c>
      <c r="I4156" s="4" t="s">
        <v>362</v>
      </c>
    </row>
    <row r="4157" spans="1:9" x14ac:dyDescent="0.2">
      <c r="A4157" s="8">
        <v>4154</v>
      </c>
      <c r="B4157" s="4" t="s">
        <v>409</v>
      </c>
      <c r="C4157" s="4" t="s">
        <v>348</v>
      </c>
      <c r="D4157" s="4" t="s">
        <v>1933</v>
      </c>
      <c r="E4157" s="10" t="s">
        <v>1863</v>
      </c>
      <c r="F4157" s="10" t="s">
        <v>1864</v>
      </c>
      <c r="G4157" s="10" t="s">
        <v>129</v>
      </c>
      <c r="H4157" s="13" t="s">
        <v>124</v>
      </c>
      <c r="I4157" s="4" t="s">
        <v>362</v>
      </c>
    </row>
    <row r="4158" spans="1:9" x14ac:dyDescent="0.2">
      <c r="A4158" s="8">
        <v>4155</v>
      </c>
      <c r="B4158" s="4" t="s">
        <v>1934</v>
      </c>
      <c r="C4158" s="4" t="s">
        <v>348</v>
      </c>
      <c r="D4158" s="4" t="s">
        <v>81</v>
      </c>
      <c r="E4158" s="10" t="s">
        <v>1863</v>
      </c>
      <c r="F4158" s="10" t="s">
        <v>1864</v>
      </c>
      <c r="G4158" s="10" t="s">
        <v>129</v>
      </c>
      <c r="H4158" s="13" t="s">
        <v>124</v>
      </c>
      <c r="I4158" s="4" t="s">
        <v>125</v>
      </c>
    </row>
    <row r="4159" spans="1:9" x14ac:dyDescent="0.2">
      <c r="A4159" s="8">
        <v>4156</v>
      </c>
      <c r="B4159" s="4" t="s">
        <v>90</v>
      </c>
      <c r="C4159" s="4" t="s">
        <v>348</v>
      </c>
      <c r="D4159" s="4" t="s">
        <v>81</v>
      </c>
      <c r="E4159" s="10" t="s">
        <v>1863</v>
      </c>
      <c r="F4159" s="10" t="s">
        <v>1864</v>
      </c>
      <c r="G4159" s="10" t="s">
        <v>129</v>
      </c>
      <c r="H4159" s="13" t="s">
        <v>124</v>
      </c>
      <c r="I4159" s="4" t="s">
        <v>125</v>
      </c>
    </row>
    <row r="4160" spans="1:9" x14ac:dyDescent="0.2">
      <c r="A4160" s="8">
        <v>4157</v>
      </c>
      <c r="B4160" s="4" t="s">
        <v>1935</v>
      </c>
      <c r="C4160" s="4" t="s">
        <v>348</v>
      </c>
      <c r="D4160" s="4" t="s">
        <v>81</v>
      </c>
      <c r="E4160" s="10" t="s">
        <v>1863</v>
      </c>
      <c r="F4160" s="10" t="s">
        <v>1864</v>
      </c>
      <c r="G4160" s="10" t="s">
        <v>129</v>
      </c>
      <c r="H4160" s="13" t="s">
        <v>124</v>
      </c>
      <c r="I4160" s="4" t="s">
        <v>362</v>
      </c>
    </row>
    <row r="4161" spans="1:9" x14ac:dyDescent="0.2">
      <c r="A4161" s="8">
        <v>4158</v>
      </c>
      <c r="B4161" s="4" t="s">
        <v>1936</v>
      </c>
      <c r="C4161" s="4" t="s">
        <v>1937</v>
      </c>
      <c r="D4161" s="4" t="s">
        <v>621</v>
      </c>
      <c r="E4161" s="10" t="s">
        <v>1863</v>
      </c>
      <c r="F4161" s="10" t="s">
        <v>1864</v>
      </c>
      <c r="G4161" s="10" t="s">
        <v>129</v>
      </c>
      <c r="H4161" s="13" t="s">
        <v>124</v>
      </c>
      <c r="I4161" s="4" t="s">
        <v>125</v>
      </c>
    </row>
    <row r="4162" spans="1:9" x14ac:dyDescent="0.2">
      <c r="A4162" s="8">
        <v>4159</v>
      </c>
      <c r="B4162" s="4" t="s">
        <v>1938</v>
      </c>
      <c r="C4162" s="4" t="s">
        <v>1937</v>
      </c>
      <c r="D4162" s="4" t="s">
        <v>621</v>
      </c>
      <c r="E4162" s="10" t="s">
        <v>1863</v>
      </c>
      <c r="F4162" s="10" t="s">
        <v>1864</v>
      </c>
      <c r="G4162" s="10" t="s">
        <v>129</v>
      </c>
      <c r="H4162" s="13" t="s">
        <v>124</v>
      </c>
      <c r="I4162" s="4" t="s">
        <v>362</v>
      </c>
    </row>
    <row r="4163" spans="1:9" x14ac:dyDescent="0.2">
      <c r="A4163" s="8">
        <v>4160</v>
      </c>
      <c r="B4163" s="4" t="s">
        <v>151</v>
      </c>
      <c r="C4163" s="4" t="s">
        <v>1939</v>
      </c>
      <c r="D4163" s="4" t="s">
        <v>64</v>
      </c>
      <c r="E4163" s="10" t="s">
        <v>1863</v>
      </c>
      <c r="F4163" s="10" t="s">
        <v>1864</v>
      </c>
      <c r="G4163" s="10" t="s">
        <v>129</v>
      </c>
      <c r="H4163" s="13" t="s">
        <v>124</v>
      </c>
      <c r="I4163" s="4" t="s">
        <v>125</v>
      </c>
    </row>
    <row r="4164" spans="1:9" x14ac:dyDescent="0.2">
      <c r="A4164" s="8">
        <v>4161</v>
      </c>
      <c r="B4164" s="4" t="s">
        <v>1252</v>
      </c>
      <c r="C4164" s="4" t="s">
        <v>1105</v>
      </c>
      <c r="D4164" s="4" t="s">
        <v>351</v>
      </c>
      <c r="E4164" s="10" t="s">
        <v>1863</v>
      </c>
      <c r="F4164" s="10" t="s">
        <v>1864</v>
      </c>
      <c r="G4164" s="10" t="s">
        <v>129</v>
      </c>
      <c r="H4164" s="13" t="s">
        <v>124</v>
      </c>
      <c r="I4164" s="4" t="s">
        <v>362</v>
      </c>
    </row>
    <row r="4165" spans="1:9" x14ac:dyDescent="0.2">
      <c r="A4165" s="8">
        <v>4162</v>
      </c>
      <c r="B4165" s="4" t="s">
        <v>584</v>
      </c>
      <c r="C4165" s="4" t="s">
        <v>1105</v>
      </c>
      <c r="D4165" s="4" t="s">
        <v>790</v>
      </c>
      <c r="E4165" s="10" t="s">
        <v>1863</v>
      </c>
      <c r="F4165" s="10" t="s">
        <v>1864</v>
      </c>
      <c r="G4165" s="10" t="s">
        <v>129</v>
      </c>
      <c r="H4165" s="13" t="s">
        <v>124</v>
      </c>
      <c r="I4165" s="4" t="s">
        <v>362</v>
      </c>
    </row>
    <row r="4166" spans="1:9" x14ac:dyDescent="0.2">
      <c r="A4166" s="8">
        <v>4163</v>
      </c>
      <c r="B4166" s="4" t="s">
        <v>488</v>
      </c>
      <c r="C4166" s="4" t="s">
        <v>1105</v>
      </c>
      <c r="D4166" s="4" t="s">
        <v>187</v>
      </c>
      <c r="E4166" s="10" t="s">
        <v>1863</v>
      </c>
      <c r="F4166" s="10" t="s">
        <v>1864</v>
      </c>
      <c r="G4166" s="10" t="s">
        <v>129</v>
      </c>
      <c r="H4166" s="13" t="s">
        <v>124</v>
      </c>
      <c r="I4166" s="4" t="s">
        <v>125</v>
      </c>
    </row>
    <row r="4167" spans="1:9" x14ac:dyDescent="0.2">
      <c r="A4167" s="8">
        <v>4164</v>
      </c>
      <c r="B4167" s="4" t="s">
        <v>1830</v>
      </c>
      <c r="C4167" s="4" t="s">
        <v>1105</v>
      </c>
      <c r="D4167" s="4" t="s">
        <v>790</v>
      </c>
      <c r="E4167" s="10" t="s">
        <v>1863</v>
      </c>
      <c r="F4167" s="10" t="s">
        <v>1864</v>
      </c>
      <c r="G4167" s="10" t="s">
        <v>129</v>
      </c>
      <c r="H4167" s="13" t="s">
        <v>124</v>
      </c>
      <c r="I4167" s="4" t="s">
        <v>362</v>
      </c>
    </row>
    <row r="4168" spans="1:9" x14ac:dyDescent="0.2">
      <c r="A4168" s="8">
        <v>4165</v>
      </c>
      <c r="B4168" s="4" t="s">
        <v>471</v>
      </c>
      <c r="C4168" s="4" t="s">
        <v>1105</v>
      </c>
      <c r="D4168" s="4" t="s">
        <v>507</v>
      </c>
      <c r="E4168" s="10" t="s">
        <v>1863</v>
      </c>
      <c r="F4168" s="10" t="s">
        <v>1864</v>
      </c>
      <c r="G4168" s="10" t="s">
        <v>129</v>
      </c>
      <c r="H4168" s="13" t="s">
        <v>124</v>
      </c>
      <c r="I4168" s="4" t="s">
        <v>125</v>
      </c>
    </row>
    <row r="4169" spans="1:9" x14ac:dyDescent="0.2">
      <c r="A4169" s="8">
        <v>4166</v>
      </c>
      <c r="B4169" s="4" t="s">
        <v>1659</v>
      </c>
      <c r="C4169" s="4" t="s">
        <v>148</v>
      </c>
      <c r="D4169" s="4" t="s">
        <v>542</v>
      </c>
      <c r="E4169" s="10" t="s">
        <v>1863</v>
      </c>
      <c r="F4169" s="10" t="s">
        <v>1864</v>
      </c>
      <c r="G4169" s="10" t="s">
        <v>129</v>
      </c>
      <c r="H4169" s="13" t="s">
        <v>124</v>
      </c>
      <c r="I4169" s="4" t="s">
        <v>125</v>
      </c>
    </row>
    <row r="4170" spans="1:9" x14ac:dyDescent="0.2">
      <c r="A4170" s="8">
        <v>4167</v>
      </c>
      <c r="B4170" s="4" t="s">
        <v>1940</v>
      </c>
      <c r="C4170" s="4" t="s">
        <v>148</v>
      </c>
      <c r="D4170" s="4" t="s">
        <v>54</v>
      </c>
      <c r="E4170" s="10" t="s">
        <v>1863</v>
      </c>
      <c r="F4170" s="10" t="s">
        <v>1864</v>
      </c>
      <c r="G4170" s="10" t="s">
        <v>129</v>
      </c>
      <c r="H4170" s="13" t="s">
        <v>124</v>
      </c>
      <c r="I4170" s="4" t="s">
        <v>362</v>
      </c>
    </row>
    <row r="4171" spans="1:9" x14ac:dyDescent="0.2">
      <c r="A4171" s="8">
        <v>4168</v>
      </c>
      <c r="B4171" s="4" t="s">
        <v>1830</v>
      </c>
      <c r="C4171" s="4" t="s">
        <v>1105</v>
      </c>
      <c r="D4171" s="4" t="s">
        <v>790</v>
      </c>
      <c r="E4171" s="10" t="s">
        <v>1863</v>
      </c>
      <c r="F4171" s="10" t="s">
        <v>1864</v>
      </c>
      <c r="G4171" s="10" t="s">
        <v>129</v>
      </c>
      <c r="H4171" s="13" t="s">
        <v>124</v>
      </c>
      <c r="I4171" s="4" t="s">
        <v>362</v>
      </c>
    </row>
    <row r="4172" spans="1:9" x14ac:dyDescent="0.2">
      <c r="A4172" s="8">
        <v>4169</v>
      </c>
      <c r="B4172" s="4" t="s">
        <v>471</v>
      </c>
      <c r="C4172" s="4" t="s">
        <v>1105</v>
      </c>
      <c r="D4172" s="4" t="s">
        <v>507</v>
      </c>
      <c r="E4172" s="10" t="s">
        <v>1863</v>
      </c>
      <c r="F4172" s="10" t="s">
        <v>1864</v>
      </c>
      <c r="G4172" s="10" t="s">
        <v>129</v>
      </c>
      <c r="H4172" s="13" t="s">
        <v>124</v>
      </c>
      <c r="I4172" s="4" t="s">
        <v>125</v>
      </c>
    </row>
    <row r="4173" spans="1:9" x14ac:dyDescent="0.2">
      <c r="A4173" s="8">
        <v>4170</v>
      </c>
      <c r="B4173" s="4" t="s">
        <v>1659</v>
      </c>
      <c r="C4173" s="4" t="s">
        <v>148</v>
      </c>
      <c r="D4173" s="4" t="s">
        <v>542</v>
      </c>
      <c r="E4173" s="10" t="s">
        <v>1863</v>
      </c>
      <c r="F4173" s="10" t="s">
        <v>1864</v>
      </c>
      <c r="G4173" s="10" t="s">
        <v>129</v>
      </c>
      <c r="H4173" s="13" t="s">
        <v>124</v>
      </c>
      <c r="I4173" s="4" t="s">
        <v>125</v>
      </c>
    </row>
    <row r="4174" spans="1:9" x14ac:dyDescent="0.2">
      <c r="A4174" s="8">
        <v>4171</v>
      </c>
      <c r="B4174" s="4" t="s">
        <v>1940</v>
      </c>
      <c r="C4174" s="4" t="s">
        <v>148</v>
      </c>
      <c r="D4174" s="4" t="s">
        <v>54</v>
      </c>
      <c r="E4174" s="10" t="s">
        <v>1863</v>
      </c>
      <c r="F4174" s="10" t="s">
        <v>1864</v>
      </c>
      <c r="G4174" s="10" t="s">
        <v>129</v>
      </c>
      <c r="H4174" s="13" t="s">
        <v>124</v>
      </c>
      <c r="I4174" s="4" t="s">
        <v>362</v>
      </c>
    </row>
    <row r="4175" spans="1:9" x14ac:dyDescent="0.2">
      <c r="A4175" s="8">
        <v>4172</v>
      </c>
      <c r="B4175" s="4" t="s">
        <v>853</v>
      </c>
      <c r="C4175" s="4" t="s">
        <v>148</v>
      </c>
      <c r="D4175" s="4" t="s">
        <v>1188</v>
      </c>
      <c r="E4175" s="10" t="s">
        <v>1863</v>
      </c>
      <c r="F4175" s="10" t="s">
        <v>1864</v>
      </c>
      <c r="G4175" s="10" t="s">
        <v>129</v>
      </c>
      <c r="H4175" s="13" t="s">
        <v>124</v>
      </c>
      <c r="I4175" s="4" t="s">
        <v>125</v>
      </c>
    </row>
    <row r="4176" spans="1:9" x14ac:dyDescent="0.2">
      <c r="A4176" s="8">
        <v>4173</v>
      </c>
      <c r="B4176" s="4" t="s">
        <v>789</v>
      </c>
      <c r="C4176" s="4" t="s">
        <v>148</v>
      </c>
      <c r="D4176" s="4" t="s">
        <v>456</v>
      </c>
      <c r="E4176" s="10" t="s">
        <v>1863</v>
      </c>
      <c r="F4176" s="10" t="s">
        <v>1864</v>
      </c>
      <c r="G4176" s="10" t="s">
        <v>129</v>
      </c>
      <c r="H4176" s="13" t="s">
        <v>124</v>
      </c>
      <c r="I4176" s="4" t="s">
        <v>125</v>
      </c>
    </row>
    <row r="4177" spans="1:9" x14ac:dyDescent="0.2">
      <c r="A4177" s="8">
        <v>4174</v>
      </c>
      <c r="B4177" s="4" t="s">
        <v>1941</v>
      </c>
      <c r="C4177" s="4" t="s">
        <v>148</v>
      </c>
      <c r="D4177" s="4" t="s">
        <v>456</v>
      </c>
      <c r="E4177" s="10" t="s">
        <v>1863</v>
      </c>
      <c r="F4177" s="10" t="s">
        <v>1864</v>
      </c>
      <c r="G4177" s="10" t="s">
        <v>129</v>
      </c>
      <c r="H4177" s="13" t="s">
        <v>124</v>
      </c>
      <c r="I4177" s="4" t="s">
        <v>125</v>
      </c>
    </row>
    <row r="4178" spans="1:9" x14ac:dyDescent="0.2">
      <c r="A4178" s="8">
        <v>4175</v>
      </c>
      <c r="B4178" s="4" t="s">
        <v>400</v>
      </c>
      <c r="C4178" s="4" t="s">
        <v>148</v>
      </c>
      <c r="D4178" s="4" t="s">
        <v>133</v>
      </c>
      <c r="E4178" s="10" t="s">
        <v>1863</v>
      </c>
      <c r="F4178" s="10" t="s">
        <v>1864</v>
      </c>
      <c r="G4178" s="10" t="s">
        <v>129</v>
      </c>
      <c r="H4178" s="13" t="s">
        <v>124</v>
      </c>
      <c r="I4178" s="4" t="s">
        <v>362</v>
      </c>
    </row>
    <row r="4179" spans="1:9" x14ac:dyDescent="0.2">
      <c r="A4179" s="8">
        <v>4176</v>
      </c>
      <c r="B4179" s="4" t="s">
        <v>1942</v>
      </c>
      <c r="C4179" s="4" t="s">
        <v>148</v>
      </c>
      <c r="D4179" s="4" t="s">
        <v>217</v>
      </c>
      <c r="E4179" s="10" t="s">
        <v>1863</v>
      </c>
      <c r="F4179" s="10" t="s">
        <v>1864</v>
      </c>
      <c r="G4179" s="10" t="s">
        <v>129</v>
      </c>
      <c r="H4179" s="13" t="s">
        <v>124</v>
      </c>
      <c r="I4179" s="4" t="s">
        <v>125</v>
      </c>
    </row>
    <row r="4180" spans="1:9" x14ac:dyDescent="0.2">
      <c r="A4180" s="8">
        <v>4177</v>
      </c>
      <c r="B4180" s="4" t="s">
        <v>631</v>
      </c>
      <c r="C4180" s="4" t="s">
        <v>148</v>
      </c>
      <c r="D4180" s="4" t="s">
        <v>1943</v>
      </c>
      <c r="E4180" s="10" t="s">
        <v>1863</v>
      </c>
      <c r="F4180" s="10" t="s">
        <v>1864</v>
      </c>
      <c r="G4180" s="10" t="s">
        <v>129</v>
      </c>
      <c r="H4180" s="13" t="s">
        <v>124</v>
      </c>
      <c r="I4180" s="4" t="s">
        <v>125</v>
      </c>
    </row>
    <row r="4181" spans="1:9" x14ac:dyDescent="0.2">
      <c r="A4181" s="8">
        <v>4178</v>
      </c>
      <c r="B4181" s="4" t="s">
        <v>1129</v>
      </c>
      <c r="C4181" s="4" t="s">
        <v>148</v>
      </c>
      <c r="D4181" s="4" t="s">
        <v>1188</v>
      </c>
      <c r="E4181" s="10" t="s">
        <v>1863</v>
      </c>
      <c r="F4181" s="10" t="s">
        <v>1864</v>
      </c>
      <c r="G4181" s="10" t="s">
        <v>129</v>
      </c>
      <c r="H4181" s="13" t="s">
        <v>124</v>
      </c>
      <c r="I4181" s="4" t="s">
        <v>125</v>
      </c>
    </row>
    <row r="4182" spans="1:9" x14ac:dyDescent="0.2">
      <c r="A4182" s="8">
        <v>4179</v>
      </c>
      <c r="B4182" s="4" t="s">
        <v>1944</v>
      </c>
      <c r="C4182" s="4" t="s">
        <v>148</v>
      </c>
      <c r="D4182" s="4" t="s">
        <v>1188</v>
      </c>
      <c r="E4182" s="10" t="s">
        <v>1863</v>
      </c>
      <c r="F4182" s="10" t="s">
        <v>1864</v>
      </c>
      <c r="G4182" s="10" t="s">
        <v>129</v>
      </c>
      <c r="H4182" s="13" t="s">
        <v>124</v>
      </c>
      <c r="I4182" s="4" t="s">
        <v>362</v>
      </c>
    </row>
    <row r="4183" spans="1:9" x14ac:dyDescent="0.2">
      <c r="A4183" s="8">
        <v>4180</v>
      </c>
      <c r="B4183" s="4" t="s">
        <v>1945</v>
      </c>
      <c r="C4183" s="4" t="s">
        <v>148</v>
      </c>
      <c r="D4183" s="4" t="s">
        <v>1647</v>
      </c>
      <c r="E4183" s="10" t="s">
        <v>1863</v>
      </c>
      <c r="F4183" s="10" t="s">
        <v>1864</v>
      </c>
      <c r="G4183" s="10" t="s">
        <v>129</v>
      </c>
      <c r="H4183" s="13" t="s">
        <v>124</v>
      </c>
      <c r="I4183" s="4" t="s">
        <v>125</v>
      </c>
    </row>
    <row r="4184" spans="1:9" x14ac:dyDescent="0.2">
      <c r="A4184" s="8">
        <v>4181</v>
      </c>
      <c r="B4184" s="4" t="s">
        <v>1184</v>
      </c>
      <c r="C4184" s="4" t="s">
        <v>148</v>
      </c>
      <c r="D4184" s="4" t="s">
        <v>108</v>
      </c>
      <c r="E4184" s="10" t="s">
        <v>1863</v>
      </c>
      <c r="F4184" s="10" t="s">
        <v>1864</v>
      </c>
      <c r="G4184" s="10" t="s">
        <v>129</v>
      </c>
      <c r="H4184" s="13" t="s">
        <v>124</v>
      </c>
      <c r="I4184" s="4" t="s">
        <v>362</v>
      </c>
    </row>
    <row r="4185" spans="1:9" x14ac:dyDescent="0.2">
      <c r="A4185" s="8">
        <v>4182</v>
      </c>
      <c r="B4185" s="4" t="s">
        <v>1946</v>
      </c>
      <c r="C4185" s="4" t="s">
        <v>1947</v>
      </c>
      <c r="D4185" s="4" t="s">
        <v>428</v>
      </c>
      <c r="E4185" s="10" t="s">
        <v>1863</v>
      </c>
      <c r="F4185" s="10" t="s">
        <v>1864</v>
      </c>
      <c r="G4185" s="10" t="s">
        <v>129</v>
      </c>
      <c r="H4185" s="13" t="s">
        <v>124</v>
      </c>
      <c r="I4185" s="4" t="s">
        <v>362</v>
      </c>
    </row>
    <row r="4186" spans="1:9" x14ac:dyDescent="0.2">
      <c r="A4186" s="8">
        <v>4183</v>
      </c>
      <c r="B4186" s="4" t="s">
        <v>1948</v>
      </c>
      <c r="C4186" s="4" t="s">
        <v>1947</v>
      </c>
      <c r="D4186" s="4" t="s">
        <v>428</v>
      </c>
      <c r="E4186" s="10" t="s">
        <v>1863</v>
      </c>
      <c r="F4186" s="10" t="s">
        <v>1864</v>
      </c>
      <c r="G4186" s="10" t="s">
        <v>129</v>
      </c>
      <c r="H4186" s="13" t="s">
        <v>124</v>
      </c>
      <c r="I4186" s="4" t="s">
        <v>362</v>
      </c>
    </row>
    <row r="4187" spans="1:9" x14ac:dyDescent="0.2">
      <c r="A4187" s="8">
        <v>4184</v>
      </c>
      <c r="B4187" s="4" t="s">
        <v>1949</v>
      </c>
      <c r="C4187" s="4" t="s">
        <v>1947</v>
      </c>
      <c r="D4187" s="4" t="s">
        <v>257</v>
      </c>
      <c r="E4187" s="10" t="s">
        <v>1863</v>
      </c>
      <c r="F4187" s="10" t="s">
        <v>1864</v>
      </c>
      <c r="G4187" s="10" t="s">
        <v>129</v>
      </c>
      <c r="H4187" s="13" t="s">
        <v>124</v>
      </c>
      <c r="I4187" s="4" t="s">
        <v>125</v>
      </c>
    </row>
    <row r="4188" spans="1:9" x14ac:dyDescent="0.2">
      <c r="A4188" s="8">
        <v>4185</v>
      </c>
      <c r="B4188" s="4" t="s">
        <v>1950</v>
      </c>
      <c r="C4188" s="4" t="s">
        <v>1951</v>
      </c>
      <c r="D4188" s="4" t="s">
        <v>1952</v>
      </c>
      <c r="E4188" s="10" t="s">
        <v>1863</v>
      </c>
      <c r="F4188" s="10" t="s">
        <v>1864</v>
      </c>
      <c r="G4188" s="10" t="s">
        <v>129</v>
      </c>
      <c r="H4188" s="13" t="s">
        <v>124</v>
      </c>
      <c r="I4188" s="4" t="s">
        <v>362</v>
      </c>
    </row>
    <row r="4189" spans="1:9" x14ac:dyDescent="0.2">
      <c r="A4189" s="8">
        <v>4186</v>
      </c>
      <c r="B4189" s="4" t="s">
        <v>1953</v>
      </c>
      <c r="C4189" s="4" t="s">
        <v>131</v>
      </c>
      <c r="D4189" s="4" t="s">
        <v>133</v>
      </c>
      <c r="E4189" s="10" t="s">
        <v>1954</v>
      </c>
      <c r="F4189" s="10" t="s">
        <v>1955</v>
      </c>
      <c r="G4189" s="10" t="s">
        <v>129</v>
      </c>
      <c r="H4189" s="13" t="s">
        <v>124</v>
      </c>
      <c r="I4189" s="4" t="s">
        <v>125</v>
      </c>
    </row>
    <row r="4190" spans="1:9" x14ac:dyDescent="0.2">
      <c r="A4190" s="8">
        <v>4187</v>
      </c>
      <c r="B4190" s="4" t="s">
        <v>1956</v>
      </c>
      <c r="C4190" s="4" t="s">
        <v>134</v>
      </c>
      <c r="D4190" s="4" t="s">
        <v>135</v>
      </c>
      <c r="E4190" s="10" t="s">
        <v>1954</v>
      </c>
      <c r="F4190" s="10" t="s">
        <v>1955</v>
      </c>
      <c r="G4190" s="10" t="s">
        <v>129</v>
      </c>
      <c r="H4190" s="13" t="s">
        <v>124</v>
      </c>
      <c r="I4190" s="4" t="s">
        <v>125</v>
      </c>
    </row>
    <row r="4191" spans="1:9" x14ac:dyDescent="0.2">
      <c r="A4191" s="8">
        <v>4188</v>
      </c>
      <c r="B4191" s="4" t="s">
        <v>1957</v>
      </c>
      <c r="C4191" s="4" t="s">
        <v>138</v>
      </c>
      <c r="D4191" s="4" t="s">
        <v>139</v>
      </c>
      <c r="E4191" s="10" t="s">
        <v>1954</v>
      </c>
      <c r="F4191" s="10" t="s">
        <v>1955</v>
      </c>
      <c r="G4191" s="10" t="s">
        <v>129</v>
      </c>
      <c r="H4191" s="13" t="s">
        <v>124</v>
      </c>
      <c r="I4191" s="4" t="s">
        <v>125</v>
      </c>
    </row>
    <row r="4192" spans="1:9" x14ac:dyDescent="0.2">
      <c r="A4192" s="8">
        <v>4189</v>
      </c>
      <c r="B4192" s="4" t="s">
        <v>1958</v>
      </c>
      <c r="C4192" s="4" t="s">
        <v>104</v>
      </c>
      <c r="D4192" s="4" t="s">
        <v>142</v>
      </c>
      <c r="E4192" s="10" t="s">
        <v>1954</v>
      </c>
      <c r="F4192" s="10" t="s">
        <v>1955</v>
      </c>
      <c r="G4192" s="10" t="s">
        <v>129</v>
      </c>
      <c r="H4192" s="13" t="s">
        <v>124</v>
      </c>
      <c r="I4192" s="4" t="s">
        <v>125</v>
      </c>
    </row>
    <row r="4193" spans="1:9" x14ac:dyDescent="0.2">
      <c r="A4193" s="8">
        <v>4190</v>
      </c>
      <c r="B4193" s="4" t="s">
        <v>1953</v>
      </c>
      <c r="C4193" s="4" t="s">
        <v>131</v>
      </c>
      <c r="D4193" s="4" t="s">
        <v>133</v>
      </c>
      <c r="E4193" s="10" t="s">
        <v>1954</v>
      </c>
      <c r="F4193" s="10" t="s">
        <v>1955</v>
      </c>
      <c r="G4193" s="10" t="s">
        <v>129</v>
      </c>
      <c r="H4193" s="13" t="s">
        <v>124</v>
      </c>
      <c r="I4193" s="4" t="s">
        <v>125</v>
      </c>
    </row>
    <row r="4194" spans="1:9" x14ac:dyDescent="0.2">
      <c r="A4194" s="8">
        <v>4191</v>
      </c>
      <c r="B4194" s="4" t="s">
        <v>1956</v>
      </c>
      <c r="C4194" s="4" t="s">
        <v>134</v>
      </c>
      <c r="D4194" s="4" t="s">
        <v>135</v>
      </c>
      <c r="E4194" s="10" t="s">
        <v>1954</v>
      </c>
      <c r="F4194" s="10" t="s">
        <v>1955</v>
      </c>
      <c r="G4194" s="10" t="s">
        <v>129</v>
      </c>
      <c r="H4194" s="13" t="s">
        <v>124</v>
      </c>
      <c r="I4194" s="4" t="s">
        <v>125</v>
      </c>
    </row>
    <row r="4195" spans="1:9" x14ac:dyDescent="0.2">
      <c r="A4195" s="8">
        <v>4192</v>
      </c>
      <c r="B4195" s="4" t="s">
        <v>1957</v>
      </c>
      <c r="C4195" s="4" t="s">
        <v>138</v>
      </c>
      <c r="D4195" s="4" t="s">
        <v>139</v>
      </c>
      <c r="E4195" s="10" t="s">
        <v>1954</v>
      </c>
      <c r="F4195" s="10" t="s">
        <v>1955</v>
      </c>
      <c r="G4195" s="10" t="s">
        <v>129</v>
      </c>
      <c r="H4195" s="13" t="s">
        <v>124</v>
      </c>
      <c r="I4195" s="4" t="s">
        <v>125</v>
      </c>
    </row>
    <row r="4196" spans="1:9" x14ac:dyDescent="0.2">
      <c r="A4196" s="8">
        <v>4193</v>
      </c>
      <c r="B4196" s="4" t="s">
        <v>1959</v>
      </c>
      <c r="C4196" s="4" t="s">
        <v>144</v>
      </c>
      <c r="D4196" s="4" t="s">
        <v>143</v>
      </c>
      <c r="E4196" s="10" t="s">
        <v>1954</v>
      </c>
      <c r="F4196" s="10" t="s">
        <v>1955</v>
      </c>
      <c r="G4196" s="10" t="s">
        <v>129</v>
      </c>
      <c r="H4196" s="13" t="s">
        <v>124</v>
      </c>
      <c r="I4196" s="4" t="s">
        <v>125</v>
      </c>
    </row>
    <row r="4197" spans="1:9" x14ac:dyDescent="0.2">
      <c r="A4197" s="8">
        <v>4194</v>
      </c>
      <c r="B4197" s="4" t="s">
        <v>1960</v>
      </c>
      <c r="C4197" s="4" t="s">
        <v>146</v>
      </c>
      <c r="D4197" s="4" t="s">
        <v>148</v>
      </c>
      <c r="E4197" s="10" t="s">
        <v>1954</v>
      </c>
      <c r="F4197" s="10" t="s">
        <v>1955</v>
      </c>
      <c r="G4197" s="10" t="s">
        <v>129</v>
      </c>
      <c r="H4197" s="13" t="s">
        <v>124</v>
      </c>
      <c r="I4197" s="4" t="s">
        <v>125</v>
      </c>
    </row>
    <row r="4198" spans="1:9" x14ac:dyDescent="0.2">
      <c r="A4198" s="8">
        <v>4195</v>
      </c>
      <c r="B4198" s="4" t="s">
        <v>556</v>
      </c>
      <c r="C4198" s="4" t="s">
        <v>150</v>
      </c>
      <c r="D4198" s="4" t="s">
        <v>152</v>
      </c>
      <c r="E4198" s="10" t="s">
        <v>1954</v>
      </c>
      <c r="F4198" s="10" t="s">
        <v>1955</v>
      </c>
      <c r="G4198" s="10" t="s">
        <v>129</v>
      </c>
      <c r="H4198" s="13" t="s">
        <v>124</v>
      </c>
      <c r="I4198" s="4" t="s">
        <v>125</v>
      </c>
    </row>
    <row r="4199" spans="1:9" x14ac:dyDescent="0.2">
      <c r="A4199" s="8">
        <v>4196</v>
      </c>
      <c r="B4199" s="4" t="s">
        <v>1961</v>
      </c>
      <c r="C4199" s="4" t="s">
        <v>84</v>
      </c>
      <c r="D4199" s="4" t="s">
        <v>155</v>
      </c>
      <c r="E4199" s="10" t="s">
        <v>1954</v>
      </c>
      <c r="F4199" s="10" t="s">
        <v>1955</v>
      </c>
      <c r="G4199" s="10" t="s">
        <v>129</v>
      </c>
      <c r="H4199" s="13" t="s">
        <v>124</v>
      </c>
      <c r="I4199" s="4" t="s">
        <v>125</v>
      </c>
    </row>
    <row r="4200" spans="1:9" x14ac:dyDescent="0.2">
      <c r="A4200" s="8">
        <v>4197</v>
      </c>
      <c r="B4200" s="4" t="s">
        <v>1659</v>
      </c>
      <c r="C4200" s="4" t="s">
        <v>156</v>
      </c>
      <c r="D4200" s="4" t="s">
        <v>143</v>
      </c>
      <c r="E4200" s="10" t="s">
        <v>1954</v>
      </c>
      <c r="F4200" s="10" t="s">
        <v>1955</v>
      </c>
      <c r="G4200" s="10" t="s">
        <v>129</v>
      </c>
      <c r="H4200" s="13" t="s">
        <v>124</v>
      </c>
      <c r="I4200" s="4" t="s">
        <v>125</v>
      </c>
    </row>
    <row r="4201" spans="1:9" x14ac:dyDescent="0.2">
      <c r="A4201" s="8">
        <v>4198</v>
      </c>
      <c r="B4201" s="4" t="s">
        <v>160</v>
      </c>
      <c r="C4201" s="4" t="s">
        <v>159</v>
      </c>
      <c r="D4201" s="4" t="s">
        <v>161</v>
      </c>
      <c r="E4201" s="10" t="s">
        <v>1954</v>
      </c>
      <c r="F4201" s="10" t="s">
        <v>1955</v>
      </c>
      <c r="G4201" s="10" t="s">
        <v>129</v>
      </c>
      <c r="H4201" s="13" t="s">
        <v>124</v>
      </c>
      <c r="I4201" s="4" t="s">
        <v>125</v>
      </c>
    </row>
    <row r="4202" spans="1:9" x14ac:dyDescent="0.2">
      <c r="A4202" s="8">
        <v>4199</v>
      </c>
      <c r="B4202" s="4" t="s">
        <v>92</v>
      </c>
      <c r="C4202" s="4" t="s">
        <v>163</v>
      </c>
      <c r="D4202" s="4" t="s">
        <v>165</v>
      </c>
      <c r="E4202" s="10" t="s">
        <v>1954</v>
      </c>
      <c r="F4202" s="10" t="s">
        <v>1955</v>
      </c>
      <c r="G4202" s="10" t="s">
        <v>129</v>
      </c>
      <c r="H4202" s="13" t="s">
        <v>124</v>
      </c>
      <c r="I4202" s="4" t="s">
        <v>125</v>
      </c>
    </row>
    <row r="4203" spans="1:9" x14ac:dyDescent="0.2">
      <c r="A4203" s="8">
        <v>4200</v>
      </c>
      <c r="B4203" s="4" t="s">
        <v>589</v>
      </c>
      <c r="C4203" s="4" t="s">
        <v>167</v>
      </c>
      <c r="D4203" s="4" t="s">
        <v>168</v>
      </c>
      <c r="E4203" s="10" t="s">
        <v>1954</v>
      </c>
      <c r="F4203" s="10" t="s">
        <v>1955</v>
      </c>
      <c r="G4203" s="10" t="s">
        <v>129</v>
      </c>
      <c r="H4203" s="13" t="s">
        <v>124</v>
      </c>
      <c r="I4203" s="4" t="s">
        <v>125</v>
      </c>
    </row>
    <row r="4204" spans="1:9" x14ac:dyDescent="0.2">
      <c r="A4204" s="8">
        <v>4201</v>
      </c>
      <c r="B4204" s="4" t="s">
        <v>170</v>
      </c>
      <c r="C4204" s="4" t="s">
        <v>169</v>
      </c>
      <c r="D4204" s="4" t="s">
        <v>91</v>
      </c>
      <c r="E4204" s="10" t="s">
        <v>1954</v>
      </c>
      <c r="F4204" s="10" t="s">
        <v>1955</v>
      </c>
      <c r="G4204" s="10" t="s">
        <v>129</v>
      </c>
      <c r="H4204" s="13" t="s">
        <v>124</v>
      </c>
      <c r="I4204" s="4" t="s">
        <v>125</v>
      </c>
    </row>
    <row r="4205" spans="1:9" x14ac:dyDescent="0.2">
      <c r="A4205" s="8">
        <v>4202</v>
      </c>
      <c r="B4205" s="4" t="s">
        <v>1962</v>
      </c>
      <c r="C4205" s="4" t="s">
        <v>146</v>
      </c>
      <c r="D4205" s="4" t="s">
        <v>172</v>
      </c>
      <c r="E4205" s="10" t="s">
        <v>1954</v>
      </c>
      <c r="F4205" s="10" t="s">
        <v>1955</v>
      </c>
      <c r="G4205" s="10" t="s">
        <v>129</v>
      </c>
      <c r="H4205" s="13" t="s">
        <v>124</v>
      </c>
      <c r="I4205" s="4" t="s">
        <v>125</v>
      </c>
    </row>
    <row r="4206" spans="1:9" x14ac:dyDescent="0.2">
      <c r="A4206" s="8">
        <v>4203</v>
      </c>
      <c r="B4206" s="4" t="s">
        <v>1963</v>
      </c>
      <c r="C4206" s="4" t="s">
        <v>174</v>
      </c>
      <c r="D4206" s="4" t="s">
        <v>175</v>
      </c>
      <c r="E4206" s="10" t="s">
        <v>1954</v>
      </c>
      <c r="F4206" s="10" t="s">
        <v>1955</v>
      </c>
      <c r="G4206" s="10" t="s">
        <v>129</v>
      </c>
      <c r="H4206" s="13" t="s">
        <v>124</v>
      </c>
      <c r="I4206" s="4" t="s">
        <v>125</v>
      </c>
    </row>
    <row r="4207" spans="1:9" x14ac:dyDescent="0.2">
      <c r="A4207" s="8">
        <v>4204</v>
      </c>
      <c r="B4207" s="4" t="s">
        <v>1964</v>
      </c>
      <c r="C4207" s="4" t="s">
        <v>162</v>
      </c>
      <c r="D4207" s="4" t="s">
        <v>177</v>
      </c>
      <c r="E4207" s="10" t="s">
        <v>1954</v>
      </c>
      <c r="F4207" s="10" t="s">
        <v>1955</v>
      </c>
      <c r="G4207" s="10" t="s">
        <v>129</v>
      </c>
      <c r="H4207" s="13" t="s">
        <v>124</v>
      </c>
      <c r="I4207" s="4" t="s">
        <v>125</v>
      </c>
    </row>
    <row r="4208" spans="1:9" x14ac:dyDescent="0.2">
      <c r="A4208" s="8">
        <v>4205</v>
      </c>
      <c r="B4208" s="4" t="s">
        <v>1965</v>
      </c>
      <c r="C4208" s="4" t="s">
        <v>179</v>
      </c>
      <c r="D4208" s="4" t="s">
        <v>180</v>
      </c>
      <c r="E4208" s="10" t="s">
        <v>1954</v>
      </c>
      <c r="F4208" s="10" t="s">
        <v>1955</v>
      </c>
      <c r="G4208" s="10" t="s">
        <v>129</v>
      </c>
      <c r="H4208" s="13" t="s">
        <v>124</v>
      </c>
      <c r="I4208" s="4" t="s">
        <v>125</v>
      </c>
    </row>
    <row r="4209" spans="1:9" x14ac:dyDescent="0.2">
      <c r="A4209" s="8">
        <v>4206</v>
      </c>
      <c r="B4209" s="4" t="s">
        <v>1966</v>
      </c>
      <c r="C4209" s="4" t="s">
        <v>181</v>
      </c>
      <c r="D4209" s="4" t="s">
        <v>182</v>
      </c>
      <c r="E4209" s="10" t="s">
        <v>1954</v>
      </c>
      <c r="F4209" s="10" t="s">
        <v>1955</v>
      </c>
      <c r="G4209" s="10" t="s">
        <v>129</v>
      </c>
      <c r="H4209" s="13" t="s">
        <v>124</v>
      </c>
      <c r="I4209" s="4" t="s">
        <v>125</v>
      </c>
    </row>
    <row r="4210" spans="1:9" x14ac:dyDescent="0.2">
      <c r="A4210" s="8">
        <v>4207</v>
      </c>
      <c r="B4210" s="4" t="s">
        <v>1754</v>
      </c>
      <c r="C4210" s="4" t="s">
        <v>184</v>
      </c>
      <c r="D4210" s="4" t="s">
        <v>185</v>
      </c>
      <c r="E4210" s="10" t="s">
        <v>1954</v>
      </c>
      <c r="F4210" s="10" t="s">
        <v>1955</v>
      </c>
      <c r="G4210" s="10" t="s">
        <v>129</v>
      </c>
      <c r="H4210" s="13" t="s">
        <v>124</v>
      </c>
      <c r="I4210" s="4" t="s">
        <v>125</v>
      </c>
    </row>
    <row r="4211" spans="1:9" x14ac:dyDescent="0.2">
      <c r="A4211" s="8">
        <v>4208</v>
      </c>
      <c r="B4211" s="4" t="s">
        <v>1967</v>
      </c>
      <c r="C4211" s="4" t="s">
        <v>133</v>
      </c>
      <c r="D4211" s="4" t="s">
        <v>186</v>
      </c>
      <c r="E4211" s="10" t="s">
        <v>1954</v>
      </c>
      <c r="F4211" s="10" t="s">
        <v>1955</v>
      </c>
      <c r="G4211" s="10" t="s">
        <v>129</v>
      </c>
      <c r="H4211" s="13" t="s">
        <v>124</v>
      </c>
      <c r="I4211" s="4" t="s">
        <v>125</v>
      </c>
    </row>
    <row r="4212" spans="1:9" x14ac:dyDescent="0.2">
      <c r="A4212" s="8">
        <v>4209</v>
      </c>
      <c r="B4212" s="4" t="s">
        <v>556</v>
      </c>
      <c r="C4212" s="4" t="s">
        <v>143</v>
      </c>
      <c r="D4212" s="4" t="s">
        <v>187</v>
      </c>
      <c r="E4212" s="10" t="s">
        <v>1954</v>
      </c>
      <c r="F4212" s="10" t="s">
        <v>1955</v>
      </c>
      <c r="G4212" s="10" t="s">
        <v>129</v>
      </c>
      <c r="H4212" s="13" t="s">
        <v>124</v>
      </c>
      <c r="I4212" s="4" t="s">
        <v>125</v>
      </c>
    </row>
    <row r="4213" spans="1:9" x14ac:dyDescent="0.2">
      <c r="A4213" s="8">
        <v>4210</v>
      </c>
      <c r="B4213" s="4" t="s">
        <v>287</v>
      </c>
      <c r="C4213" s="4" t="s">
        <v>190</v>
      </c>
      <c r="D4213" s="4" t="s">
        <v>101</v>
      </c>
      <c r="E4213" s="10" t="s">
        <v>1954</v>
      </c>
      <c r="F4213" s="10" t="s">
        <v>1955</v>
      </c>
      <c r="G4213" s="10" t="s">
        <v>129</v>
      </c>
      <c r="H4213" s="13" t="s">
        <v>124</v>
      </c>
      <c r="I4213" s="4" t="s">
        <v>125</v>
      </c>
    </row>
    <row r="4214" spans="1:9" x14ac:dyDescent="0.2">
      <c r="A4214" s="8">
        <v>4211</v>
      </c>
      <c r="B4214" s="4" t="s">
        <v>287</v>
      </c>
      <c r="C4214" s="4" t="s">
        <v>162</v>
      </c>
      <c r="D4214" s="4" t="s">
        <v>158</v>
      </c>
      <c r="E4214" s="10" t="s">
        <v>1954</v>
      </c>
      <c r="F4214" s="10" t="s">
        <v>1955</v>
      </c>
      <c r="G4214" s="10" t="s">
        <v>129</v>
      </c>
      <c r="H4214" s="13" t="s">
        <v>124</v>
      </c>
      <c r="I4214" s="4" t="s">
        <v>125</v>
      </c>
    </row>
    <row r="4215" spans="1:9" x14ac:dyDescent="0.2">
      <c r="A4215" s="8">
        <v>4212</v>
      </c>
      <c r="B4215" s="4" t="s">
        <v>1659</v>
      </c>
      <c r="C4215" s="4" t="s">
        <v>108</v>
      </c>
      <c r="D4215" s="4" t="s">
        <v>110</v>
      </c>
      <c r="E4215" s="10" t="s">
        <v>1954</v>
      </c>
      <c r="F4215" s="10" t="s">
        <v>1955</v>
      </c>
      <c r="G4215" s="10" t="s">
        <v>129</v>
      </c>
      <c r="H4215" s="13" t="s">
        <v>124</v>
      </c>
      <c r="I4215" s="4" t="s">
        <v>125</v>
      </c>
    </row>
    <row r="4216" spans="1:9" x14ac:dyDescent="0.2">
      <c r="A4216" s="8">
        <v>4213</v>
      </c>
      <c r="B4216" s="4" t="s">
        <v>1968</v>
      </c>
      <c r="C4216" s="4" t="s">
        <v>74</v>
      </c>
      <c r="D4216" s="4" t="s">
        <v>193</v>
      </c>
      <c r="E4216" s="10" t="s">
        <v>1954</v>
      </c>
      <c r="F4216" s="10" t="s">
        <v>1955</v>
      </c>
      <c r="G4216" s="10" t="s">
        <v>129</v>
      </c>
      <c r="H4216" s="13" t="s">
        <v>124</v>
      </c>
      <c r="I4216" s="4" t="s">
        <v>125</v>
      </c>
    </row>
    <row r="4217" spans="1:9" x14ac:dyDescent="0.2">
      <c r="A4217" s="8">
        <v>4214</v>
      </c>
      <c r="B4217" s="4" t="s">
        <v>1969</v>
      </c>
      <c r="C4217" s="4" t="s">
        <v>106</v>
      </c>
      <c r="D4217" s="4" t="s">
        <v>196</v>
      </c>
      <c r="E4217" s="10" t="s">
        <v>1954</v>
      </c>
      <c r="F4217" s="10" t="s">
        <v>1955</v>
      </c>
      <c r="G4217" s="10" t="s">
        <v>129</v>
      </c>
      <c r="H4217" s="13" t="s">
        <v>124</v>
      </c>
      <c r="I4217" s="4" t="s">
        <v>125</v>
      </c>
    </row>
    <row r="4218" spans="1:9" x14ac:dyDescent="0.2">
      <c r="A4218" s="8">
        <v>4215</v>
      </c>
      <c r="B4218" s="4" t="s">
        <v>278</v>
      </c>
      <c r="C4218" s="4" t="s">
        <v>198</v>
      </c>
      <c r="D4218" s="4" t="s">
        <v>199</v>
      </c>
      <c r="E4218" s="10" t="s">
        <v>1954</v>
      </c>
      <c r="F4218" s="10" t="s">
        <v>1955</v>
      </c>
      <c r="G4218" s="10" t="s">
        <v>129</v>
      </c>
      <c r="H4218" s="13" t="s">
        <v>124</v>
      </c>
      <c r="I4218" s="4" t="s">
        <v>125</v>
      </c>
    </row>
    <row r="4219" spans="1:9" x14ac:dyDescent="0.2">
      <c r="A4219" s="8">
        <v>4216</v>
      </c>
      <c r="B4219" s="4" t="s">
        <v>1959</v>
      </c>
      <c r="C4219" s="4" t="s">
        <v>144</v>
      </c>
      <c r="D4219" s="4" t="s">
        <v>143</v>
      </c>
      <c r="E4219" s="10" t="s">
        <v>1954</v>
      </c>
      <c r="F4219" s="10" t="s">
        <v>1955</v>
      </c>
      <c r="G4219" s="10" t="s">
        <v>129</v>
      </c>
      <c r="H4219" s="13" t="s">
        <v>124</v>
      </c>
      <c r="I4219" s="4" t="s">
        <v>125</v>
      </c>
    </row>
    <row r="4220" spans="1:9" x14ac:dyDescent="0.2">
      <c r="A4220" s="8">
        <v>4217</v>
      </c>
      <c r="B4220" s="4" t="s">
        <v>1970</v>
      </c>
      <c r="C4220" s="4" t="s">
        <v>158</v>
      </c>
      <c r="D4220" s="4" t="s">
        <v>89</v>
      </c>
      <c r="E4220" s="10" t="s">
        <v>1954</v>
      </c>
      <c r="F4220" s="10" t="s">
        <v>1955</v>
      </c>
      <c r="G4220" s="10" t="s">
        <v>129</v>
      </c>
      <c r="H4220" s="13" t="s">
        <v>124</v>
      </c>
      <c r="I4220" s="4" t="s">
        <v>125</v>
      </c>
    </row>
    <row r="4221" spans="1:9" x14ac:dyDescent="0.2">
      <c r="A4221" s="8">
        <v>4218</v>
      </c>
      <c r="B4221" s="4" t="s">
        <v>1971</v>
      </c>
      <c r="C4221" s="4" t="s">
        <v>200</v>
      </c>
      <c r="D4221" s="4" t="s">
        <v>201</v>
      </c>
      <c r="E4221" s="10" t="s">
        <v>1954</v>
      </c>
      <c r="F4221" s="10" t="s">
        <v>1955</v>
      </c>
      <c r="G4221" s="10" t="s">
        <v>129</v>
      </c>
      <c r="H4221" s="13" t="s">
        <v>124</v>
      </c>
      <c r="I4221" s="4" t="s">
        <v>125</v>
      </c>
    </row>
    <row r="4222" spans="1:9" x14ac:dyDescent="0.2">
      <c r="A4222" s="8">
        <v>4219</v>
      </c>
      <c r="B4222" s="4" t="s">
        <v>203</v>
      </c>
      <c r="C4222" s="4" t="s">
        <v>108</v>
      </c>
      <c r="D4222" s="4" t="s">
        <v>200</v>
      </c>
      <c r="E4222" s="10" t="s">
        <v>1954</v>
      </c>
      <c r="F4222" s="10" t="s">
        <v>1955</v>
      </c>
      <c r="G4222" s="10" t="s">
        <v>129</v>
      </c>
      <c r="H4222" s="13" t="s">
        <v>124</v>
      </c>
      <c r="I4222" s="4" t="s">
        <v>125</v>
      </c>
    </row>
    <row r="4223" spans="1:9" x14ac:dyDescent="0.2">
      <c r="A4223" s="8">
        <v>4220</v>
      </c>
      <c r="B4223" s="4" t="s">
        <v>1972</v>
      </c>
      <c r="C4223" s="4" t="s">
        <v>186</v>
      </c>
      <c r="D4223" s="4" t="s">
        <v>196</v>
      </c>
      <c r="E4223" s="10" t="s">
        <v>1954</v>
      </c>
      <c r="F4223" s="10" t="s">
        <v>1955</v>
      </c>
      <c r="G4223" s="10" t="s">
        <v>129</v>
      </c>
      <c r="H4223" s="13" t="s">
        <v>124</v>
      </c>
      <c r="I4223" s="4" t="s">
        <v>125</v>
      </c>
    </row>
    <row r="4224" spans="1:9" x14ac:dyDescent="0.2">
      <c r="A4224" s="8">
        <v>4221</v>
      </c>
      <c r="B4224" s="4" t="s">
        <v>208</v>
      </c>
      <c r="C4224" s="4" t="s">
        <v>207</v>
      </c>
      <c r="D4224" s="4" t="s">
        <v>198</v>
      </c>
      <c r="E4224" s="10" t="s">
        <v>1954</v>
      </c>
      <c r="F4224" s="10" t="s">
        <v>1955</v>
      </c>
      <c r="G4224" s="10" t="s">
        <v>129</v>
      </c>
      <c r="H4224" s="13" t="s">
        <v>124</v>
      </c>
      <c r="I4224" s="4" t="s">
        <v>125</v>
      </c>
    </row>
    <row r="4225" spans="1:9" x14ac:dyDescent="0.2">
      <c r="A4225" s="8">
        <v>4222</v>
      </c>
      <c r="B4225" s="4" t="s">
        <v>741</v>
      </c>
      <c r="C4225" s="4" t="s">
        <v>209</v>
      </c>
      <c r="D4225" s="4" t="s">
        <v>101</v>
      </c>
      <c r="E4225" s="10" t="s">
        <v>1954</v>
      </c>
      <c r="F4225" s="10" t="s">
        <v>1955</v>
      </c>
      <c r="G4225" s="10" t="s">
        <v>129</v>
      </c>
      <c r="H4225" s="13" t="s">
        <v>124</v>
      </c>
      <c r="I4225" s="4" t="s">
        <v>125</v>
      </c>
    </row>
    <row r="4226" spans="1:9" x14ac:dyDescent="0.2">
      <c r="A4226" s="8">
        <v>4223</v>
      </c>
      <c r="B4226" s="4" t="s">
        <v>248</v>
      </c>
      <c r="C4226" s="4" t="s">
        <v>193</v>
      </c>
      <c r="D4226" s="4" t="s">
        <v>212</v>
      </c>
      <c r="E4226" s="10" t="s">
        <v>1954</v>
      </c>
      <c r="F4226" s="10" t="s">
        <v>1955</v>
      </c>
      <c r="G4226" s="10" t="s">
        <v>129</v>
      </c>
      <c r="H4226" s="13" t="s">
        <v>124</v>
      </c>
      <c r="I4226" s="4" t="s">
        <v>125</v>
      </c>
    </row>
    <row r="4227" spans="1:9" x14ac:dyDescent="0.2">
      <c r="A4227" s="8">
        <v>4224</v>
      </c>
      <c r="B4227" s="4" t="s">
        <v>1973</v>
      </c>
      <c r="C4227" s="4" t="s">
        <v>133</v>
      </c>
      <c r="D4227" s="4" t="s">
        <v>133</v>
      </c>
      <c r="E4227" s="10" t="s">
        <v>1954</v>
      </c>
      <c r="F4227" s="10" t="s">
        <v>1955</v>
      </c>
      <c r="G4227" s="10" t="s">
        <v>129</v>
      </c>
      <c r="H4227" s="13" t="s">
        <v>124</v>
      </c>
      <c r="I4227" s="4" t="s">
        <v>125</v>
      </c>
    </row>
    <row r="4228" spans="1:9" x14ac:dyDescent="0.2">
      <c r="A4228" s="8">
        <v>4225</v>
      </c>
      <c r="B4228" s="4" t="s">
        <v>1450</v>
      </c>
      <c r="C4228" s="4" t="s">
        <v>215</v>
      </c>
      <c r="D4228" s="4" t="s">
        <v>216</v>
      </c>
      <c r="E4228" s="10" t="s">
        <v>1954</v>
      </c>
      <c r="F4228" s="10" t="s">
        <v>1955</v>
      </c>
      <c r="G4228" s="10" t="s">
        <v>129</v>
      </c>
      <c r="H4228" s="13" t="s">
        <v>124</v>
      </c>
      <c r="I4228" s="4" t="s">
        <v>125</v>
      </c>
    </row>
    <row r="4229" spans="1:9" x14ac:dyDescent="0.2">
      <c r="A4229" s="8">
        <v>4226</v>
      </c>
      <c r="B4229" s="4" t="s">
        <v>1974</v>
      </c>
      <c r="C4229" s="4" t="s">
        <v>197</v>
      </c>
      <c r="D4229" s="4" t="s">
        <v>217</v>
      </c>
      <c r="E4229" s="10" t="s">
        <v>1954</v>
      </c>
      <c r="F4229" s="10" t="s">
        <v>1955</v>
      </c>
      <c r="G4229" s="10" t="s">
        <v>129</v>
      </c>
      <c r="H4229" s="13" t="s">
        <v>124</v>
      </c>
      <c r="I4229" s="4" t="s">
        <v>125</v>
      </c>
    </row>
    <row r="4230" spans="1:9" x14ac:dyDescent="0.2">
      <c r="A4230" s="8">
        <v>4227</v>
      </c>
      <c r="B4230" s="4" t="s">
        <v>219</v>
      </c>
      <c r="C4230" s="4" t="s">
        <v>218</v>
      </c>
      <c r="D4230" s="4" t="s">
        <v>216</v>
      </c>
      <c r="E4230" s="10" t="s">
        <v>1954</v>
      </c>
      <c r="F4230" s="10" t="s">
        <v>1955</v>
      </c>
      <c r="G4230" s="10" t="s">
        <v>129</v>
      </c>
      <c r="H4230" s="13" t="s">
        <v>124</v>
      </c>
      <c r="I4230" s="4" t="s">
        <v>125</v>
      </c>
    </row>
    <row r="4231" spans="1:9" x14ac:dyDescent="0.2">
      <c r="A4231" s="8">
        <v>4228</v>
      </c>
      <c r="B4231" s="4" t="s">
        <v>1975</v>
      </c>
      <c r="C4231" s="4" t="s">
        <v>108</v>
      </c>
      <c r="D4231" s="4" t="s">
        <v>220</v>
      </c>
      <c r="E4231" s="10" t="s">
        <v>1954</v>
      </c>
      <c r="F4231" s="10" t="s">
        <v>1955</v>
      </c>
      <c r="G4231" s="10" t="s">
        <v>129</v>
      </c>
      <c r="H4231" s="13" t="s">
        <v>124</v>
      </c>
      <c r="I4231" s="4" t="s">
        <v>125</v>
      </c>
    </row>
    <row r="4232" spans="1:9" x14ac:dyDescent="0.2">
      <c r="A4232" s="8">
        <v>4229</v>
      </c>
      <c r="B4232" s="4" t="s">
        <v>563</v>
      </c>
      <c r="C4232" s="4" t="s">
        <v>106</v>
      </c>
      <c r="D4232" s="4" t="s">
        <v>196</v>
      </c>
      <c r="E4232" s="10" t="s">
        <v>1954</v>
      </c>
      <c r="F4232" s="10" t="s">
        <v>1955</v>
      </c>
      <c r="G4232" s="10" t="s">
        <v>129</v>
      </c>
      <c r="H4232" s="13" t="s">
        <v>124</v>
      </c>
      <c r="I4232" s="4" t="s">
        <v>125</v>
      </c>
    </row>
    <row r="4233" spans="1:9" x14ac:dyDescent="0.2">
      <c r="A4233" s="8">
        <v>4230</v>
      </c>
      <c r="B4233" s="4" t="s">
        <v>280</v>
      </c>
      <c r="C4233" s="4" t="s">
        <v>223</v>
      </c>
      <c r="D4233" s="4" t="s">
        <v>84</v>
      </c>
      <c r="E4233" s="10" t="s">
        <v>1954</v>
      </c>
      <c r="F4233" s="10" t="s">
        <v>1955</v>
      </c>
      <c r="G4233" s="10" t="s">
        <v>129</v>
      </c>
      <c r="H4233" s="13" t="s">
        <v>124</v>
      </c>
      <c r="I4233" s="4" t="s">
        <v>125</v>
      </c>
    </row>
    <row r="4234" spans="1:9" x14ac:dyDescent="0.2">
      <c r="A4234" s="8">
        <v>4231</v>
      </c>
      <c r="B4234" s="4" t="s">
        <v>1976</v>
      </c>
      <c r="C4234" s="4" t="s">
        <v>133</v>
      </c>
      <c r="D4234" s="4" t="s">
        <v>225</v>
      </c>
      <c r="E4234" s="10" t="s">
        <v>1954</v>
      </c>
      <c r="F4234" s="10" t="s">
        <v>1955</v>
      </c>
      <c r="G4234" s="10" t="s">
        <v>129</v>
      </c>
      <c r="H4234" s="13" t="s">
        <v>124</v>
      </c>
      <c r="I4234" s="4" t="s">
        <v>125</v>
      </c>
    </row>
    <row r="4235" spans="1:9" x14ac:dyDescent="0.2">
      <c r="A4235" s="8">
        <v>4232</v>
      </c>
      <c r="B4235" s="4" t="s">
        <v>1977</v>
      </c>
      <c r="C4235" s="4" t="s">
        <v>215</v>
      </c>
      <c r="D4235" s="4" t="s">
        <v>216</v>
      </c>
      <c r="E4235" s="10" t="s">
        <v>1954</v>
      </c>
      <c r="F4235" s="10" t="s">
        <v>1955</v>
      </c>
      <c r="G4235" s="10" t="s">
        <v>129</v>
      </c>
      <c r="H4235" s="13" t="s">
        <v>124</v>
      </c>
      <c r="I4235" s="4" t="s">
        <v>125</v>
      </c>
    </row>
    <row r="4236" spans="1:9" x14ac:dyDescent="0.2">
      <c r="A4236" s="8">
        <v>4233</v>
      </c>
      <c r="B4236" s="4" t="s">
        <v>157</v>
      </c>
      <c r="C4236" s="4" t="s">
        <v>227</v>
      </c>
      <c r="D4236" s="4" t="s">
        <v>228</v>
      </c>
      <c r="E4236" s="10" t="s">
        <v>1954</v>
      </c>
      <c r="F4236" s="10" t="s">
        <v>1955</v>
      </c>
      <c r="G4236" s="10" t="s">
        <v>129</v>
      </c>
      <c r="H4236" s="13" t="s">
        <v>124</v>
      </c>
      <c r="I4236" s="4" t="s">
        <v>125</v>
      </c>
    </row>
    <row r="4237" spans="1:9" x14ac:dyDescent="0.2">
      <c r="A4237" s="8">
        <v>4234</v>
      </c>
      <c r="B4237" s="4" t="s">
        <v>564</v>
      </c>
      <c r="C4237" s="4" t="s">
        <v>229</v>
      </c>
      <c r="D4237" s="4" t="s">
        <v>171</v>
      </c>
      <c r="E4237" s="10" t="s">
        <v>1954</v>
      </c>
      <c r="F4237" s="10" t="s">
        <v>1955</v>
      </c>
      <c r="G4237" s="10" t="s">
        <v>129</v>
      </c>
      <c r="H4237" s="13" t="s">
        <v>124</v>
      </c>
      <c r="I4237" s="4" t="s">
        <v>125</v>
      </c>
    </row>
    <row r="4238" spans="1:9" x14ac:dyDescent="0.2">
      <c r="A4238" s="8">
        <v>4235</v>
      </c>
      <c r="B4238" s="4" t="s">
        <v>287</v>
      </c>
      <c r="C4238" s="4" t="s">
        <v>232</v>
      </c>
      <c r="D4238" s="4" t="s">
        <v>233</v>
      </c>
      <c r="E4238" s="10" t="s">
        <v>1954</v>
      </c>
      <c r="F4238" s="10" t="s">
        <v>1955</v>
      </c>
      <c r="G4238" s="10" t="s">
        <v>129</v>
      </c>
      <c r="H4238" s="13" t="s">
        <v>124</v>
      </c>
      <c r="I4238" s="4" t="s">
        <v>125</v>
      </c>
    </row>
    <row r="4239" spans="1:9" x14ac:dyDescent="0.2">
      <c r="A4239" s="8">
        <v>4236</v>
      </c>
      <c r="B4239" s="4" t="s">
        <v>1134</v>
      </c>
      <c r="C4239" s="4" t="s">
        <v>235</v>
      </c>
      <c r="D4239" s="4" t="s">
        <v>64</v>
      </c>
      <c r="E4239" s="10" t="s">
        <v>1954</v>
      </c>
      <c r="F4239" s="10" t="s">
        <v>1955</v>
      </c>
      <c r="G4239" s="10" t="s">
        <v>129</v>
      </c>
      <c r="H4239" s="13" t="s">
        <v>124</v>
      </c>
      <c r="I4239" s="4" t="s">
        <v>125</v>
      </c>
    </row>
    <row r="4240" spans="1:9" x14ac:dyDescent="0.2">
      <c r="A4240" s="8">
        <v>4237</v>
      </c>
      <c r="B4240" s="4" t="s">
        <v>1978</v>
      </c>
      <c r="C4240" s="4" t="s">
        <v>162</v>
      </c>
      <c r="D4240" s="4" t="s">
        <v>237</v>
      </c>
      <c r="E4240" s="10" t="s">
        <v>1954</v>
      </c>
      <c r="F4240" s="10" t="s">
        <v>1955</v>
      </c>
      <c r="G4240" s="10" t="s">
        <v>129</v>
      </c>
      <c r="H4240" s="13" t="s">
        <v>124</v>
      </c>
      <c r="I4240" s="4" t="s">
        <v>125</v>
      </c>
    </row>
    <row r="4241" spans="1:9" x14ac:dyDescent="0.2">
      <c r="A4241" s="8">
        <v>4238</v>
      </c>
      <c r="B4241" s="4" t="s">
        <v>1979</v>
      </c>
      <c r="C4241" s="4" t="s">
        <v>239</v>
      </c>
      <c r="D4241" s="4" t="s">
        <v>59</v>
      </c>
      <c r="E4241" s="10" t="s">
        <v>1954</v>
      </c>
      <c r="F4241" s="10" t="s">
        <v>1955</v>
      </c>
      <c r="G4241" s="10" t="s">
        <v>129</v>
      </c>
      <c r="H4241" s="13" t="s">
        <v>124</v>
      </c>
      <c r="I4241" s="4" t="s">
        <v>125</v>
      </c>
    </row>
    <row r="4242" spans="1:9" x14ac:dyDescent="0.2">
      <c r="A4242" s="8">
        <v>4239</v>
      </c>
      <c r="B4242" s="4" t="s">
        <v>1158</v>
      </c>
      <c r="C4242" s="4" t="s">
        <v>209</v>
      </c>
      <c r="D4242" s="4" t="s">
        <v>242</v>
      </c>
      <c r="E4242" s="10" t="s">
        <v>1954</v>
      </c>
      <c r="F4242" s="10" t="s">
        <v>1955</v>
      </c>
      <c r="G4242" s="10" t="s">
        <v>129</v>
      </c>
      <c r="H4242" s="13" t="s">
        <v>124</v>
      </c>
      <c r="I4242" s="4" t="s">
        <v>125</v>
      </c>
    </row>
    <row r="4243" spans="1:9" x14ac:dyDescent="0.2">
      <c r="A4243" s="8">
        <v>4240</v>
      </c>
      <c r="B4243" s="4" t="s">
        <v>103</v>
      </c>
      <c r="C4243" s="4" t="s">
        <v>244</v>
      </c>
      <c r="D4243" s="4" t="s">
        <v>245</v>
      </c>
      <c r="E4243" s="10" t="s">
        <v>1954</v>
      </c>
      <c r="F4243" s="10" t="s">
        <v>1955</v>
      </c>
      <c r="G4243" s="10" t="s">
        <v>129</v>
      </c>
      <c r="H4243" s="13" t="s">
        <v>124</v>
      </c>
      <c r="I4243" s="4" t="s">
        <v>125</v>
      </c>
    </row>
    <row r="4244" spans="1:9" x14ac:dyDescent="0.2">
      <c r="A4244" s="8">
        <v>4241</v>
      </c>
      <c r="B4244" s="4" t="s">
        <v>1980</v>
      </c>
      <c r="C4244" s="4" t="s">
        <v>246</v>
      </c>
      <c r="D4244" s="4" t="s">
        <v>143</v>
      </c>
      <c r="E4244" s="10" t="s">
        <v>1954</v>
      </c>
      <c r="F4244" s="10" t="s">
        <v>1955</v>
      </c>
      <c r="G4244" s="10" t="s">
        <v>129</v>
      </c>
      <c r="H4244" s="13" t="s">
        <v>124</v>
      </c>
      <c r="I4244" s="4" t="s">
        <v>125</v>
      </c>
    </row>
    <row r="4245" spans="1:9" x14ac:dyDescent="0.2">
      <c r="A4245" s="8">
        <v>4242</v>
      </c>
      <c r="B4245" s="4" t="s">
        <v>1981</v>
      </c>
      <c r="C4245" s="4" t="s">
        <v>247</v>
      </c>
      <c r="D4245" s="4" t="s">
        <v>249</v>
      </c>
      <c r="E4245" s="10" t="s">
        <v>1954</v>
      </c>
      <c r="F4245" s="10" t="s">
        <v>1955</v>
      </c>
      <c r="G4245" s="10" t="s">
        <v>129</v>
      </c>
      <c r="H4245" s="13" t="s">
        <v>124</v>
      </c>
      <c r="I4245" s="4" t="s">
        <v>125</v>
      </c>
    </row>
    <row r="4246" spans="1:9" x14ac:dyDescent="0.2">
      <c r="A4246" s="8">
        <v>4243</v>
      </c>
      <c r="B4246" s="4" t="s">
        <v>1982</v>
      </c>
      <c r="C4246" s="4" t="s">
        <v>190</v>
      </c>
      <c r="D4246" s="4" t="s">
        <v>146</v>
      </c>
      <c r="E4246" s="10" t="s">
        <v>1954</v>
      </c>
      <c r="F4246" s="10" t="s">
        <v>1955</v>
      </c>
      <c r="G4246" s="10" t="s">
        <v>129</v>
      </c>
      <c r="H4246" s="13" t="s">
        <v>124</v>
      </c>
      <c r="I4246" s="4" t="s">
        <v>125</v>
      </c>
    </row>
    <row r="4247" spans="1:9" x14ac:dyDescent="0.2">
      <c r="A4247" s="8">
        <v>4244</v>
      </c>
      <c r="B4247" s="4" t="s">
        <v>1983</v>
      </c>
      <c r="C4247" s="4" t="s">
        <v>64</v>
      </c>
      <c r="D4247" s="4" t="s">
        <v>84</v>
      </c>
      <c r="E4247" s="10" t="s">
        <v>1954</v>
      </c>
      <c r="F4247" s="10" t="s">
        <v>1955</v>
      </c>
      <c r="G4247" s="10" t="s">
        <v>129</v>
      </c>
      <c r="H4247" s="13" t="s">
        <v>124</v>
      </c>
      <c r="I4247" s="4" t="s">
        <v>125</v>
      </c>
    </row>
    <row r="4248" spans="1:9" x14ac:dyDescent="0.2">
      <c r="A4248" s="8">
        <v>4245</v>
      </c>
      <c r="B4248" s="4" t="s">
        <v>1984</v>
      </c>
      <c r="C4248" s="4" t="s">
        <v>101</v>
      </c>
      <c r="D4248" s="4" t="s">
        <v>251</v>
      </c>
      <c r="E4248" s="10" t="s">
        <v>1954</v>
      </c>
      <c r="F4248" s="10" t="s">
        <v>1955</v>
      </c>
      <c r="G4248" s="10" t="s">
        <v>129</v>
      </c>
      <c r="H4248" s="13" t="s">
        <v>124</v>
      </c>
      <c r="I4248" s="4" t="s">
        <v>125</v>
      </c>
    </row>
    <row r="4249" spans="1:9" x14ac:dyDescent="0.2">
      <c r="A4249" s="8">
        <v>4246</v>
      </c>
      <c r="B4249" s="4" t="s">
        <v>1985</v>
      </c>
      <c r="C4249" s="4" t="s">
        <v>253</v>
      </c>
      <c r="D4249" s="4" t="s">
        <v>162</v>
      </c>
      <c r="E4249" s="10" t="s">
        <v>1954</v>
      </c>
      <c r="F4249" s="10" t="s">
        <v>1955</v>
      </c>
      <c r="G4249" s="10" t="s">
        <v>129</v>
      </c>
      <c r="H4249" s="13" t="s">
        <v>124</v>
      </c>
      <c r="I4249" s="4" t="s">
        <v>362</v>
      </c>
    </row>
    <row r="4250" spans="1:9" x14ac:dyDescent="0.2">
      <c r="A4250" s="8">
        <v>4247</v>
      </c>
      <c r="B4250" s="4" t="s">
        <v>90</v>
      </c>
      <c r="C4250" s="4" t="s">
        <v>257</v>
      </c>
      <c r="D4250" s="4" t="s">
        <v>258</v>
      </c>
      <c r="E4250" s="10" t="s">
        <v>1954</v>
      </c>
      <c r="F4250" s="10" t="s">
        <v>1955</v>
      </c>
      <c r="G4250" s="10" t="s">
        <v>129</v>
      </c>
      <c r="H4250" s="13" t="s">
        <v>124</v>
      </c>
      <c r="I4250" s="4" t="s">
        <v>125</v>
      </c>
    </row>
    <row r="4251" spans="1:9" x14ac:dyDescent="0.2">
      <c r="A4251" s="8">
        <v>4248</v>
      </c>
      <c r="B4251" s="4" t="s">
        <v>1986</v>
      </c>
      <c r="C4251" s="4" t="s">
        <v>259</v>
      </c>
      <c r="D4251" s="4" t="s">
        <v>106</v>
      </c>
      <c r="E4251" s="10" t="s">
        <v>1954</v>
      </c>
      <c r="F4251" s="10" t="s">
        <v>1955</v>
      </c>
      <c r="G4251" s="10" t="s">
        <v>129</v>
      </c>
      <c r="H4251" s="13" t="s">
        <v>124</v>
      </c>
      <c r="I4251" s="4" t="s">
        <v>125</v>
      </c>
    </row>
    <row r="4252" spans="1:9" x14ac:dyDescent="0.2">
      <c r="A4252" s="8">
        <v>4249</v>
      </c>
      <c r="B4252" s="4" t="s">
        <v>1987</v>
      </c>
      <c r="C4252" s="4" t="s">
        <v>261</v>
      </c>
      <c r="D4252" s="4" t="s">
        <v>209</v>
      </c>
      <c r="E4252" s="10" t="s">
        <v>1954</v>
      </c>
      <c r="F4252" s="10" t="s">
        <v>1955</v>
      </c>
      <c r="G4252" s="10" t="s">
        <v>129</v>
      </c>
      <c r="H4252" s="13" t="s">
        <v>124</v>
      </c>
      <c r="I4252" s="4" t="s">
        <v>125</v>
      </c>
    </row>
    <row r="4253" spans="1:9" x14ac:dyDescent="0.2">
      <c r="A4253" s="8">
        <v>4250</v>
      </c>
      <c r="B4253" s="4" t="s">
        <v>1988</v>
      </c>
      <c r="C4253" s="4" t="s">
        <v>217</v>
      </c>
      <c r="D4253" s="4" t="s">
        <v>264</v>
      </c>
      <c r="E4253" s="10" t="s">
        <v>1954</v>
      </c>
      <c r="F4253" s="10" t="s">
        <v>1955</v>
      </c>
      <c r="G4253" s="10" t="s">
        <v>129</v>
      </c>
      <c r="H4253" s="13" t="s">
        <v>124</v>
      </c>
      <c r="I4253" s="4" t="s">
        <v>125</v>
      </c>
    </row>
    <row r="4254" spans="1:9" x14ac:dyDescent="0.2">
      <c r="A4254" s="8">
        <v>4251</v>
      </c>
      <c r="B4254" s="4" t="s">
        <v>506</v>
      </c>
      <c r="C4254" s="4" t="s">
        <v>59</v>
      </c>
      <c r="D4254" s="4" t="s">
        <v>265</v>
      </c>
      <c r="E4254" s="10" t="s">
        <v>1954</v>
      </c>
      <c r="F4254" s="10" t="s">
        <v>1955</v>
      </c>
      <c r="G4254" s="10" t="s">
        <v>129</v>
      </c>
      <c r="H4254" s="13" t="s">
        <v>124</v>
      </c>
      <c r="I4254" s="4" t="s">
        <v>125</v>
      </c>
    </row>
    <row r="4255" spans="1:9" x14ac:dyDescent="0.2">
      <c r="A4255" s="8">
        <v>4252</v>
      </c>
      <c r="B4255" s="4" t="s">
        <v>1976</v>
      </c>
      <c r="C4255" s="4" t="s">
        <v>267</v>
      </c>
      <c r="D4255" s="4" t="s">
        <v>268</v>
      </c>
      <c r="E4255" s="10" t="s">
        <v>1954</v>
      </c>
      <c r="F4255" s="10" t="s">
        <v>1955</v>
      </c>
      <c r="G4255" s="10" t="s">
        <v>129</v>
      </c>
      <c r="H4255" s="13" t="s">
        <v>124</v>
      </c>
      <c r="I4255" s="4" t="s">
        <v>125</v>
      </c>
    </row>
    <row r="4256" spans="1:9" x14ac:dyDescent="0.2">
      <c r="A4256" s="8">
        <v>4253</v>
      </c>
      <c r="B4256" s="4" t="s">
        <v>614</v>
      </c>
      <c r="C4256" s="4" t="s">
        <v>270</v>
      </c>
      <c r="D4256" s="4" t="s">
        <v>93</v>
      </c>
      <c r="E4256" s="10" t="s">
        <v>1954</v>
      </c>
      <c r="F4256" s="10" t="s">
        <v>1955</v>
      </c>
      <c r="G4256" s="10" t="s">
        <v>129</v>
      </c>
      <c r="H4256" s="13" t="s">
        <v>124</v>
      </c>
      <c r="I4256" s="4" t="s">
        <v>125</v>
      </c>
    </row>
    <row r="4257" spans="1:9" x14ac:dyDescent="0.2">
      <c r="A4257" s="8">
        <v>4254</v>
      </c>
      <c r="B4257" s="4" t="s">
        <v>1989</v>
      </c>
      <c r="C4257" s="4" t="s">
        <v>272</v>
      </c>
      <c r="D4257" s="4" t="s">
        <v>273</v>
      </c>
      <c r="E4257" s="10" t="s">
        <v>1954</v>
      </c>
      <c r="F4257" s="10" t="s">
        <v>1955</v>
      </c>
      <c r="G4257" s="10" t="s">
        <v>129</v>
      </c>
      <c r="H4257" s="13" t="s">
        <v>124</v>
      </c>
      <c r="I4257" s="4" t="s">
        <v>125</v>
      </c>
    </row>
    <row r="4258" spans="1:9" x14ac:dyDescent="0.2">
      <c r="A4258" s="8">
        <v>4255</v>
      </c>
      <c r="B4258" s="4" t="s">
        <v>1990</v>
      </c>
      <c r="C4258" s="4" t="s">
        <v>106</v>
      </c>
      <c r="D4258" s="4" t="s">
        <v>195</v>
      </c>
      <c r="E4258" s="10" t="s">
        <v>1954</v>
      </c>
      <c r="F4258" s="10" t="s">
        <v>1955</v>
      </c>
      <c r="G4258" s="10" t="s">
        <v>129</v>
      </c>
      <c r="H4258" s="13" t="s">
        <v>124</v>
      </c>
      <c r="I4258" s="4" t="s">
        <v>125</v>
      </c>
    </row>
    <row r="4259" spans="1:9" x14ac:dyDescent="0.2">
      <c r="A4259" s="8">
        <v>4256</v>
      </c>
      <c r="B4259" s="4" t="s">
        <v>203</v>
      </c>
      <c r="C4259" s="4" t="s">
        <v>274</v>
      </c>
      <c r="D4259" s="4" t="s">
        <v>274</v>
      </c>
      <c r="E4259" s="10" t="s">
        <v>1954</v>
      </c>
      <c r="F4259" s="10" t="s">
        <v>1955</v>
      </c>
      <c r="G4259" s="10" t="s">
        <v>129</v>
      </c>
      <c r="H4259" s="13" t="s">
        <v>124</v>
      </c>
      <c r="I4259" s="4" t="s">
        <v>125</v>
      </c>
    </row>
    <row r="4260" spans="1:9" x14ac:dyDescent="0.2">
      <c r="A4260" s="8">
        <v>4257</v>
      </c>
      <c r="B4260" s="4" t="s">
        <v>132</v>
      </c>
      <c r="C4260" s="4" t="s">
        <v>243</v>
      </c>
      <c r="D4260" s="4" t="s">
        <v>275</v>
      </c>
      <c r="E4260" s="10" t="s">
        <v>1954</v>
      </c>
      <c r="F4260" s="10" t="s">
        <v>1955</v>
      </c>
      <c r="G4260" s="10" t="s">
        <v>129</v>
      </c>
      <c r="H4260" s="13" t="s">
        <v>124</v>
      </c>
      <c r="I4260" s="4" t="s">
        <v>125</v>
      </c>
    </row>
    <row r="4261" spans="1:9" x14ac:dyDescent="0.2">
      <c r="A4261" s="8">
        <v>4258</v>
      </c>
      <c r="B4261" s="4" t="s">
        <v>1991</v>
      </c>
      <c r="C4261" s="4" t="s">
        <v>277</v>
      </c>
      <c r="D4261" s="4" t="s">
        <v>257</v>
      </c>
      <c r="E4261" s="10" t="s">
        <v>1954</v>
      </c>
      <c r="F4261" s="10" t="s">
        <v>1955</v>
      </c>
      <c r="G4261" s="10" t="s">
        <v>129</v>
      </c>
      <c r="H4261" s="13" t="s">
        <v>124</v>
      </c>
      <c r="I4261" s="4" t="s">
        <v>125</v>
      </c>
    </row>
    <row r="4262" spans="1:9" x14ac:dyDescent="0.2">
      <c r="A4262" s="8">
        <v>4259</v>
      </c>
      <c r="B4262" s="4" t="s">
        <v>203</v>
      </c>
      <c r="C4262" s="4" t="s">
        <v>84</v>
      </c>
      <c r="D4262" s="4" t="s">
        <v>198</v>
      </c>
      <c r="E4262" s="10" t="s">
        <v>1954</v>
      </c>
      <c r="F4262" s="10" t="s">
        <v>1955</v>
      </c>
      <c r="G4262" s="10" t="s">
        <v>129</v>
      </c>
      <c r="H4262" s="13" t="s">
        <v>124</v>
      </c>
      <c r="I4262" s="4" t="s">
        <v>125</v>
      </c>
    </row>
    <row r="4263" spans="1:9" x14ac:dyDescent="0.2">
      <c r="A4263" s="8">
        <v>4260</v>
      </c>
      <c r="B4263" s="4" t="s">
        <v>1992</v>
      </c>
      <c r="C4263" s="4" t="s">
        <v>139</v>
      </c>
      <c r="D4263" s="4" t="s">
        <v>279</v>
      </c>
      <c r="E4263" s="10" t="s">
        <v>1954</v>
      </c>
      <c r="F4263" s="10" t="s">
        <v>1955</v>
      </c>
      <c r="G4263" s="10" t="s">
        <v>129</v>
      </c>
      <c r="H4263" s="13" t="s">
        <v>124</v>
      </c>
      <c r="I4263" s="4" t="s">
        <v>125</v>
      </c>
    </row>
    <row r="4264" spans="1:9" x14ac:dyDescent="0.2">
      <c r="A4264" s="8">
        <v>4261</v>
      </c>
      <c r="B4264" s="4" t="s">
        <v>1993</v>
      </c>
      <c r="C4264" s="4" t="s">
        <v>282</v>
      </c>
      <c r="D4264" s="4" t="s">
        <v>284</v>
      </c>
      <c r="E4264" s="10" t="s">
        <v>1954</v>
      </c>
      <c r="F4264" s="10" t="s">
        <v>1955</v>
      </c>
      <c r="G4264" s="10" t="s">
        <v>129</v>
      </c>
      <c r="H4264" s="13" t="s">
        <v>124</v>
      </c>
      <c r="I4264" s="4" t="s">
        <v>125</v>
      </c>
    </row>
    <row r="4265" spans="1:9" x14ac:dyDescent="0.2">
      <c r="A4265" s="8">
        <v>4262</v>
      </c>
      <c r="B4265" s="4" t="s">
        <v>1994</v>
      </c>
      <c r="C4265" s="4" t="s">
        <v>286</v>
      </c>
      <c r="D4265" s="4" t="s">
        <v>148</v>
      </c>
      <c r="E4265" s="10" t="s">
        <v>1954</v>
      </c>
      <c r="F4265" s="10" t="s">
        <v>1955</v>
      </c>
      <c r="G4265" s="10" t="s">
        <v>129</v>
      </c>
      <c r="H4265" s="13" t="s">
        <v>124</v>
      </c>
      <c r="I4265" s="4" t="s">
        <v>125</v>
      </c>
    </row>
    <row r="4266" spans="1:9" x14ac:dyDescent="0.2">
      <c r="A4266" s="8">
        <v>4263</v>
      </c>
      <c r="B4266" s="4" t="s">
        <v>132</v>
      </c>
      <c r="C4266" s="4" t="s">
        <v>243</v>
      </c>
      <c r="D4266" s="4" t="s">
        <v>275</v>
      </c>
      <c r="E4266" s="10" t="s">
        <v>1954</v>
      </c>
      <c r="F4266" s="10" t="s">
        <v>1955</v>
      </c>
      <c r="G4266" s="10" t="s">
        <v>129</v>
      </c>
      <c r="H4266" s="13" t="s">
        <v>124</v>
      </c>
      <c r="I4266" s="4" t="s">
        <v>125</v>
      </c>
    </row>
    <row r="4267" spans="1:9" x14ac:dyDescent="0.2">
      <c r="A4267" s="8">
        <v>4264</v>
      </c>
      <c r="B4267" s="4" t="s">
        <v>1389</v>
      </c>
      <c r="C4267" s="4" t="s">
        <v>195</v>
      </c>
      <c r="D4267" s="4" t="s">
        <v>84</v>
      </c>
      <c r="E4267" s="10" t="s">
        <v>1954</v>
      </c>
      <c r="F4267" s="10" t="s">
        <v>1955</v>
      </c>
      <c r="G4267" s="10" t="s">
        <v>129</v>
      </c>
      <c r="H4267" s="13" t="s">
        <v>124</v>
      </c>
      <c r="I4267" s="4" t="s">
        <v>125</v>
      </c>
    </row>
    <row r="4268" spans="1:9" x14ac:dyDescent="0.2">
      <c r="A4268" s="8">
        <v>4265</v>
      </c>
      <c r="B4268" s="4" t="s">
        <v>1134</v>
      </c>
      <c r="C4268" s="4" t="s">
        <v>106</v>
      </c>
      <c r="D4268" s="4" t="s">
        <v>257</v>
      </c>
      <c r="E4268" s="10" t="s">
        <v>1954</v>
      </c>
      <c r="F4268" s="10" t="s">
        <v>1955</v>
      </c>
      <c r="G4268" s="10" t="s">
        <v>129</v>
      </c>
      <c r="H4268" s="13" t="s">
        <v>124</v>
      </c>
      <c r="I4268" s="4" t="s">
        <v>125</v>
      </c>
    </row>
    <row r="4269" spans="1:9" x14ac:dyDescent="0.2">
      <c r="A4269" s="8">
        <v>4266</v>
      </c>
      <c r="B4269" s="4" t="s">
        <v>1995</v>
      </c>
      <c r="C4269" s="4" t="s">
        <v>133</v>
      </c>
      <c r="D4269" s="4" t="s">
        <v>289</v>
      </c>
      <c r="E4269" s="10" t="s">
        <v>1954</v>
      </c>
      <c r="F4269" s="10" t="s">
        <v>1955</v>
      </c>
      <c r="G4269" s="10" t="s">
        <v>129</v>
      </c>
      <c r="H4269" s="13" t="s">
        <v>124</v>
      </c>
      <c r="I4269" s="4" t="s">
        <v>125</v>
      </c>
    </row>
    <row r="4270" spans="1:9" x14ac:dyDescent="0.2">
      <c r="A4270" s="8">
        <v>4267</v>
      </c>
      <c r="B4270" s="4" t="s">
        <v>1996</v>
      </c>
      <c r="C4270" s="4" t="s">
        <v>84</v>
      </c>
      <c r="D4270" s="4" t="s">
        <v>187</v>
      </c>
      <c r="E4270" s="10" t="s">
        <v>1954</v>
      </c>
      <c r="F4270" s="10" t="s">
        <v>1955</v>
      </c>
      <c r="G4270" s="10" t="s">
        <v>129</v>
      </c>
      <c r="H4270" s="13" t="s">
        <v>124</v>
      </c>
      <c r="I4270" s="4" t="s">
        <v>125</v>
      </c>
    </row>
    <row r="4271" spans="1:9" x14ac:dyDescent="0.2">
      <c r="A4271" s="8">
        <v>4268</v>
      </c>
      <c r="B4271" s="4" t="s">
        <v>1997</v>
      </c>
      <c r="C4271" s="4" t="s">
        <v>291</v>
      </c>
      <c r="D4271" s="4" t="s">
        <v>189</v>
      </c>
      <c r="E4271" s="10" t="s">
        <v>1954</v>
      </c>
      <c r="F4271" s="10" t="s">
        <v>1955</v>
      </c>
      <c r="G4271" s="10" t="s">
        <v>129</v>
      </c>
      <c r="H4271" s="13" t="s">
        <v>124</v>
      </c>
      <c r="I4271" s="4" t="s">
        <v>125</v>
      </c>
    </row>
    <row r="4272" spans="1:9" x14ac:dyDescent="0.2">
      <c r="A4272" s="8">
        <v>4269</v>
      </c>
      <c r="B4272" s="4" t="s">
        <v>405</v>
      </c>
      <c r="C4272" s="4" t="s">
        <v>108</v>
      </c>
      <c r="D4272" s="4" t="s">
        <v>292</v>
      </c>
      <c r="E4272" s="10" t="s">
        <v>1954</v>
      </c>
      <c r="F4272" s="10" t="s">
        <v>1955</v>
      </c>
      <c r="G4272" s="10" t="s">
        <v>129</v>
      </c>
      <c r="H4272" s="13" t="s">
        <v>124</v>
      </c>
      <c r="I4272" s="4" t="s">
        <v>125</v>
      </c>
    </row>
    <row r="4273" spans="1:9" x14ac:dyDescent="0.2">
      <c r="A4273" s="8">
        <v>4270</v>
      </c>
      <c r="B4273" s="4" t="s">
        <v>1998</v>
      </c>
      <c r="C4273" s="4" t="s">
        <v>62</v>
      </c>
      <c r="D4273" s="4" t="s">
        <v>77</v>
      </c>
      <c r="E4273" s="10" t="s">
        <v>1954</v>
      </c>
      <c r="F4273" s="10" t="s">
        <v>1955</v>
      </c>
      <c r="G4273" s="10" t="s">
        <v>129</v>
      </c>
      <c r="H4273" s="13" t="s">
        <v>124</v>
      </c>
      <c r="I4273" s="4" t="s">
        <v>125</v>
      </c>
    </row>
    <row r="4274" spans="1:9" x14ac:dyDescent="0.2">
      <c r="A4274" s="8">
        <v>4271</v>
      </c>
      <c r="B4274" s="4" t="s">
        <v>1527</v>
      </c>
      <c r="C4274" s="4" t="s">
        <v>295</v>
      </c>
      <c r="D4274" s="4" t="s">
        <v>196</v>
      </c>
      <c r="E4274" s="10" t="s">
        <v>1954</v>
      </c>
      <c r="F4274" s="10" t="s">
        <v>1955</v>
      </c>
      <c r="G4274" s="10" t="s">
        <v>129</v>
      </c>
      <c r="H4274" s="13" t="s">
        <v>124</v>
      </c>
      <c r="I4274" s="4" t="s">
        <v>125</v>
      </c>
    </row>
    <row r="4275" spans="1:9" x14ac:dyDescent="0.2">
      <c r="A4275" s="8">
        <v>4272</v>
      </c>
      <c r="B4275" s="4" t="s">
        <v>1999</v>
      </c>
      <c r="C4275" s="4" t="s">
        <v>297</v>
      </c>
      <c r="D4275" s="4" t="s">
        <v>298</v>
      </c>
      <c r="E4275" s="10" t="s">
        <v>1954</v>
      </c>
      <c r="F4275" s="10" t="s">
        <v>1955</v>
      </c>
      <c r="G4275" s="10" t="s">
        <v>129</v>
      </c>
      <c r="H4275" s="13" t="s">
        <v>124</v>
      </c>
      <c r="I4275" s="4" t="s">
        <v>125</v>
      </c>
    </row>
    <row r="4276" spans="1:9" x14ac:dyDescent="0.2">
      <c r="A4276" s="8">
        <v>4273</v>
      </c>
      <c r="B4276" s="4" t="s">
        <v>2000</v>
      </c>
      <c r="C4276" s="4" t="s">
        <v>299</v>
      </c>
      <c r="D4276" s="4" t="s">
        <v>300</v>
      </c>
      <c r="E4276" s="10" t="s">
        <v>1954</v>
      </c>
      <c r="F4276" s="10" t="s">
        <v>1955</v>
      </c>
      <c r="G4276" s="10" t="s">
        <v>129</v>
      </c>
      <c r="H4276" s="13" t="s">
        <v>124</v>
      </c>
      <c r="I4276" s="4" t="s">
        <v>125</v>
      </c>
    </row>
    <row r="4277" spans="1:9" x14ac:dyDescent="0.2">
      <c r="A4277" s="8">
        <v>4274</v>
      </c>
      <c r="B4277" s="4" t="s">
        <v>2001</v>
      </c>
      <c r="C4277" s="4" t="s">
        <v>283</v>
      </c>
      <c r="D4277" s="4" t="s">
        <v>301</v>
      </c>
      <c r="E4277" s="10" t="s">
        <v>1954</v>
      </c>
      <c r="F4277" s="10" t="s">
        <v>1955</v>
      </c>
      <c r="G4277" s="10" t="s">
        <v>129</v>
      </c>
      <c r="H4277" s="13" t="s">
        <v>124</v>
      </c>
      <c r="I4277" s="4" t="s">
        <v>125</v>
      </c>
    </row>
    <row r="4278" spans="1:9" x14ac:dyDescent="0.2">
      <c r="A4278" s="8">
        <v>4275</v>
      </c>
      <c r="B4278" s="4" t="s">
        <v>305</v>
      </c>
      <c r="C4278" s="4" t="s">
        <v>238</v>
      </c>
      <c r="D4278" s="4" t="s">
        <v>303</v>
      </c>
      <c r="E4278" s="10" t="s">
        <v>1954</v>
      </c>
      <c r="F4278" s="10" t="s">
        <v>1955</v>
      </c>
      <c r="G4278" s="10" t="s">
        <v>129</v>
      </c>
      <c r="H4278" s="13" t="s">
        <v>124</v>
      </c>
      <c r="I4278" s="4" t="s">
        <v>125</v>
      </c>
    </row>
    <row r="4279" spans="1:9" x14ac:dyDescent="0.2">
      <c r="A4279" s="8">
        <v>4276</v>
      </c>
      <c r="B4279" s="4" t="s">
        <v>2002</v>
      </c>
      <c r="C4279" s="4" t="s">
        <v>233</v>
      </c>
      <c r="D4279" s="4" t="s">
        <v>304</v>
      </c>
      <c r="E4279" s="10" t="s">
        <v>1954</v>
      </c>
      <c r="F4279" s="10" t="s">
        <v>1955</v>
      </c>
      <c r="G4279" s="10" t="s">
        <v>129</v>
      </c>
      <c r="H4279" s="13" t="s">
        <v>124</v>
      </c>
      <c r="I4279" s="4" t="s">
        <v>125</v>
      </c>
    </row>
    <row r="4280" spans="1:9" x14ac:dyDescent="0.2">
      <c r="A4280" s="8">
        <v>4277</v>
      </c>
      <c r="B4280" s="4" t="s">
        <v>2003</v>
      </c>
      <c r="C4280" s="4" t="s">
        <v>306</v>
      </c>
      <c r="D4280" s="4" t="s">
        <v>133</v>
      </c>
      <c r="E4280" s="10" t="s">
        <v>1954</v>
      </c>
      <c r="F4280" s="10" t="s">
        <v>1955</v>
      </c>
      <c r="G4280" s="10" t="s">
        <v>129</v>
      </c>
      <c r="H4280" s="13" t="s">
        <v>124</v>
      </c>
      <c r="I4280" s="4" t="s">
        <v>125</v>
      </c>
    </row>
    <row r="4281" spans="1:9" x14ac:dyDescent="0.2">
      <c r="A4281" s="8">
        <v>4278</v>
      </c>
      <c r="B4281" s="4" t="s">
        <v>2004</v>
      </c>
      <c r="C4281" s="4" t="s">
        <v>307</v>
      </c>
      <c r="D4281" s="4" t="s">
        <v>84</v>
      </c>
      <c r="E4281" s="10" t="s">
        <v>1954</v>
      </c>
      <c r="F4281" s="10" t="s">
        <v>1955</v>
      </c>
      <c r="G4281" s="10" t="s">
        <v>129</v>
      </c>
      <c r="H4281" s="13" t="s">
        <v>124</v>
      </c>
      <c r="I4281" s="4" t="s">
        <v>125</v>
      </c>
    </row>
    <row r="4282" spans="1:9" x14ac:dyDescent="0.2">
      <c r="A4282" s="8">
        <v>4279</v>
      </c>
      <c r="B4282" s="4" t="s">
        <v>2005</v>
      </c>
      <c r="C4282" s="4" t="s">
        <v>308</v>
      </c>
      <c r="D4282" s="4" t="s">
        <v>309</v>
      </c>
      <c r="E4282" s="10" t="s">
        <v>1954</v>
      </c>
      <c r="F4282" s="10" t="s">
        <v>1955</v>
      </c>
      <c r="G4282" s="10" t="s">
        <v>129</v>
      </c>
      <c r="H4282" s="13" t="s">
        <v>124</v>
      </c>
      <c r="I4282" s="4" t="s">
        <v>125</v>
      </c>
    </row>
    <row r="4283" spans="1:9" x14ac:dyDescent="0.2">
      <c r="A4283" s="8">
        <v>4280</v>
      </c>
      <c r="B4283" s="4" t="s">
        <v>2006</v>
      </c>
      <c r="C4283" s="4" t="s">
        <v>310</v>
      </c>
      <c r="D4283" s="4" t="s">
        <v>311</v>
      </c>
      <c r="E4283" s="10" t="s">
        <v>1954</v>
      </c>
      <c r="F4283" s="10" t="s">
        <v>1955</v>
      </c>
      <c r="G4283" s="10" t="s">
        <v>129</v>
      </c>
      <c r="H4283" s="13" t="s">
        <v>124</v>
      </c>
      <c r="I4283" s="4" t="s">
        <v>125</v>
      </c>
    </row>
    <row r="4284" spans="1:9" x14ac:dyDescent="0.2">
      <c r="A4284" s="8">
        <v>4281</v>
      </c>
      <c r="B4284" s="4" t="s">
        <v>2007</v>
      </c>
      <c r="C4284" s="4" t="s">
        <v>313</v>
      </c>
      <c r="D4284" s="4" t="s">
        <v>106</v>
      </c>
      <c r="E4284" s="10" t="s">
        <v>1954</v>
      </c>
      <c r="F4284" s="10" t="s">
        <v>1955</v>
      </c>
      <c r="G4284" s="10" t="s">
        <v>129</v>
      </c>
      <c r="H4284" s="13" t="s">
        <v>124</v>
      </c>
      <c r="I4284" s="4" t="s">
        <v>125</v>
      </c>
    </row>
    <row r="4285" spans="1:9" x14ac:dyDescent="0.2">
      <c r="A4285" s="8">
        <v>4282</v>
      </c>
      <c r="B4285" s="4" t="s">
        <v>58</v>
      </c>
      <c r="C4285" s="4" t="s">
        <v>315</v>
      </c>
      <c r="D4285" s="4" t="s">
        <v>295</v>
      </c>
      <c r="E4285" s="10" t="s">
        <v>1954</v>
      </c>
      <c r="F4285" s="10" t="s">
        <v>1955</v>
      </c>
      <c r="G4285" s="10" t="s">
        <v>129</v>
      </c>
      <c r="H4285" s="13" t="s">
        <v>124</v>
      </c>
      <c r="I4285" s="4" t="s">
        <v>125</v>
      </c>
    </row>
    <row r="4286" spans="1:9" x14ac:dyDescent="0.2">
      <c r="A4286" s="8">
        <v>4283</v>
      </c>
      <c r="B4286" s="4" t="s">
        <v>2004</v>
      </c>
      <c r="C4286" s="4" t="s">
        <v>307</v>
      </c>
      <c r="D4286" s="4" t="s">
        <v>84</v>
      </c>
      <c r="E4286" s="10" t="s">
        <v>1954</v>
      </c>
      <c r="F4286" s="10" t="s">
        <v>1955</v>
      </c>
      <c r="G4286" s="10" t="s">
        <v>129</v>
      </c>
      <c r="H4286" s="13" t="s">
        <v>124</v>
      </c>
      <c r="I4286" s="4" t="s">
        <v>125</v>
      </c>
    </row>
    <row r="4287" spans="1:9" x14ac:dyDescent="0.2">
      <c r="A4287" s="8">
        <v>4284</v>
      </c>
      <c r="B4287" s="4" t="s">
        <v>2008</v>
      </c>
      <c r="C4287" s="4" t="s">
        <v>64</v>
      </c>
      <c r="D4287" s="4" t="s">
        <v>91</v>
      </c>
      <c r="E4287" s="10" t="s">
        <v>1954</v>
      </c>
      <c r="F4287" s="10" t="s">
        <v>1955</v>
      </c>
      <c r="G4287" s="10" t="s">
        <v>129</v>
      </c>
      <c r="H4287" s="13" t="s">
        <v>124</v>
      </c>
      <c r="I4287" s="4" t="s">
        <v>125</v>
      </c>
    </row>
    <row r="4288" spans="1:9" x14ac:dyDescent="0.2">
      <c r="A4288" s="8">
        <v>4285</v>
      </c>
      <c r="B4288" s="4" t="s">
        <v>1429</v>
      </c>
      <c r="C4288" s="4" t="s">
        <v>282</v>
      </c>
      <c r="D4288" s="4" t="s">
        <v>237</v>
      </c>
      <c r="E4288" s="10" t="s">
        <v>1954</v>
      </c>
      <c r="F4288" s="10" t="s">
        <v>1955</v>
      </c>
      <c r="G4288" s="10" t="s">
        <v>129</v>
      </c>
      <c r="H4288" s="13" t="s">
        <v>124</v>
      </c>
      <c r="I4288" s="4" t="s">
        <v>125</v>
      </c>
    </row>
    <row r="4289" spans="1:9" x14ac:dyDescent="0.2">
      <c r="A4289" s="8">
        <v>4286</v>
      </c>
      <c r="B4289" s="4" t="s">
        <v>317</v>
      </c>
      <c r="C4289" s="4" t="s">
        <v>84</v>
      </c>
      <c r="D4289" s="4" t="s">
        <v>318</v>
      </c>
      <c r="E4289" s="10" t="s">
        <v>1954</v>
      </c>
      <c r="F4289" s="10" t="s">
        <v>1955</v>
      </c>
      <c r="G4289" s="10" t="s">
        <v>129</v>
      </c>
      <c r="H4289" s="13" t="s">
        <v>124</v>
      </c>
      <c r="I4289" s="4" t="s">
        <v>125</v>
      </c>
    </row>
    <row r="4290" spans="1:9" x14ac:dyDescent="0.2">
      <c r="A4290" s="8">
        <v>4287</v>
      </c>
      <c r="B4290" s="4" t="s">
        <v>1129</v>
      </c>
      <c r="C4290" s="4" t="s">
        <v>64</v>
      </c>
      <c r="D4290" s="4" t="s">
        <v>77</v>
      </c>
      <c r="E4290" s="10" t="s">
        <v>1954</v>
      </c>
      <c r="F4290" s="10" t="s">
        <v>1955</v>
      </c>
      <c r="G4290" s="10" t="s">
        <v>129</v>
      </c>
      <c r="H4290" s="13" t="s">
        <v>124</v>
      </c>
      <c r="I4290" s="4" t="s">
        <v>125</v>
      </c>
    </row>
    <row r="4291" spans="1:9" x14ac:dyDescent="0.2">
      <c r="A4291" s="8">
        <v>4288</v>
      </c>
      <c r="B4291" s="4" t="s">
        <v>1429</v>
      </c>
      <c r="C4291" s="4" t="s">
        <v>282</v>
      </c>
      <c r="D4291" s="4" t="s">
        <v>237</v>
      </c>
      <c r="E4291" s="10" t="s">
        <v>1954</v>
      </c>
      <c r="F4291" s="10" t="s">
        <v>1955</v>
      </c>
      <c r="G4291" s="10" t="s">
        <v>129</v>
      </c>
      <c r="H4291" s="13" t="s">
        <v>124</v>
      </c>
      <c r="I4291" s="4" t="s">
        <v>125</v>
      </c>
    </row>
    <row r="4292" spans="1:9" x14ac:dyDescent="0.2">
      <c r="A4292" s="8">
        <v>4289</v>
      </c>
      <c r="B4292" s="4" t="s">
        <v>2009</v>
      </c>
      <c r="C4292" s="4" t="s">
        <v>197</v>
      </c>
      <c r="D4292" s="4" t="s">
        <v>228</v>
      </c>
      <c r="E4292" s="10" t="s">
        <v>1954</v>
      </c>
      <c r="F4292" s="10" t="s">
        <v>1955</v>
      </c>
      <c r="G4292" s="10" t="s">
        <v>129</v>
      </c>
      <c r="H4292" s="13" t="s">
        <v>124</v>
      </c>
      <c r="I4292" s="4" t="s">
        <v>125</v>
      </c>
    </row>
    <row r="4293" spans="1:9" x14ac:dyDescent="0.2">
      <c r="A4293" s="8">
        <v>4290</v>
      </c>
      <c r="B4293" s="4" t="s">
        <v>2010</v>
      </c>
      <c r="C4293" s="4" t="s">
        <v>320</v>
      </c>
      <c r="D4293" s="4" t="s">
        <v>313</v>
      </c>
      <c r="E4293" s="10" t="s">
        <v>1954</v>
      </c>
      <c r="F4293" s="10" t="s">
        <v>1955</v>
      </c>
      <c r="G4293" s="10" t="s">
        <v>129</v>
      </c>
      <c r="H4293" s="13" t="s">
        <v>124</v>
      </c>
      <c r="I4293" s="4" t="s">
        <v>125</v>
      </c>
    </row>
    <row r="4294" spans="1:9" x14ac:dyDescent="0.2">
      <c r="A4294" s="8">
        <v>4291</v>
      </c>
      <c r="B4294" s="4" t="s">
        <v>2011</v>
      </c>
      <c r="C4294" s="4" t="s">
        <v>299</v>
      </c>
      <c r="D4294" s="4" t="s">
        <v>238</v>
      </c>
      <c r="E4294" s="10" t="s">
        <v>1954</v>
      </c>
      <c r="F4294" s="10" t="s">
        <v>1955</v>
      </c>
      <c r="G4294" s="10" t="s">
        <v>129</v>
      </c>
      <c r="H4294" s="13" t="s">
        <v>124</v>
      </c>
      <c r="I4294" s="4" t="s">
        <v>125</v>
      </c>
    </row>
    <row r="4295" spans="1:9" x14ac:dyDescent="0.2">
      <c r="A4295" s="8">
        <v>4292</v>
      </c>
      <c r="B4295" s="4" t="s">
        <v>2009</v>
      </c>
      <c r="C4295" s="4" t="s">
        <v>197</v>
      </c>
      <c r="D4295" s="4" t="s">
        <v>228</v>
      </c>
      <c r="E4295" s="10" t="s">
        <v>1954</v>
      </c>
      <c r="F4295" s="10" t="s">
        <v>1955</v>
      </c>
      <c r="G4295" s="10" t="s">
        <v>129</v>
      </c>
      <c r="H4295" s="13" t="s">
        <v>124</v>
      </c>
      <c r="I4295" s="4" t="s">
        <v>125</v>
      </c>
    </row>
    <row r="4296" spans="1:9" x14ac:dyDescent="0.2">
      <c r="A4296" s="8">
        <v>4293</v>
      </c>
      <c r="B4296" s="4" t="s">
        <v>1419</v>
      </c>
      <c r="C4296" s="4" t="s">
        <v>64</v>
      </c>
      <c r="D4296" s="4" t="s">
        <v>198</v>
      </c>
      <c r="E4296" s="10" t="s">
        <v>1954</v>
      </c>
      <c r="F4296" s="10" t="s">
        <v>1955</v>
      </c>
      <c r="G4296" s="10" t="s">
        <v>129</v>
      </c>
      <c r="H4296" s="13" t="s">
        <v>124</v>
      </c>
      <c r="I4296" s="4" t="s">
        <v>125</v>
      </c>
    </row>
    <row r="4297" spans="1:9" x14ac:dyDescent="0.2">
      <c r="A4297" s="8">
        <v>4294</v>
      </c>
      <c r="B4297" s="4" t="s">
        <v>2012</v>
      </c>
      <c r="C4297" s="4" t="s">
        <v>129</v>
      </c>
      <c r="D4297" s="4" t="s">
        <v>106</v>
      </c>
      <c r="E4297" s="10" t="s">
        <v>1954</v>
      </c>
      <c r="F4297" s="10" t="s">
        <v>1955</v>
      </c>
      <c r="G4297" s="10" t="s">
        <v>129</v>
      </c>
      <c r="H4297" s="13" t="s">
        <v>124</v>
      </c>
      <c r="I4297" s="4" t="s">
        <v>125</v>
      </c>
    </row>
    <row r="4298" spans="1:9" x14ac:dyDescent="0.2">
      <c r="A4298" s="8">
        <v>4295</v>
      </c>
      <c r="B4298" s="4" t="s">
        <v>323</v>
      </c>
      <c r="C4298" s="4" t="s">
        <v>180</v>
      </c>
      <c r="D4298" s="4" t="s">
        <v>159</v>
      </c>
      <c r="E4298" s="10" t="s">
        <v>1954</v>
      </c>
      <c r="F4298" s="10" t="s">
        <v>1955</v>
      </c>
      <c r="G4298" s="10" t="s">
        <v>129</v>
      </c>
      <c r="H4298" s="13" t="s">
        <v>124</v>
      </c>
      <c r="I4298" s="4" t="s">
        <v>125</v>
      </c>
    </row>
    <row r="4299" spans="1:9" x14ac:dyDescent="0.2">
      <c r="A4299" s="8">
        <v>4296</v>
      </c>
      <c r="B4299" s="4" t="s">
        <v>2013</v>
      </c>
      <c r="C4299" s="4" t="s">
        <v>324</v>
      </c>
      <c r="D4299" s="4" t="s">
        <v>218</v>
      </c>
      <c r="E4299" s="10" t="s">
        <v>1954</v>
      </c>
      <c r="F4299" s="10" t="s">
        <v>1955</v>
      </c>
      <c r="G4299" s="10" t="s">
        <v>129</v>
      </c>
      <c r="H4299" s="13" t="s">
        <v>124</v>
      </c>
      <c r="I4299" s="4" t="s">
        <v>125</v>
      </c>
    </row>
    <row r="4300" spans="1:9" x14ac:dyDescent="0.2">
      <c r="A4300" s="8">
        <v>4297</v>
      </c>
      <c r="B4300" s="4" t="s">
        <v>2014</v>
      </c>
      <c r="C4300" s="4" t="s">
        <v>327</v>
      </c>
      <c r="D4300" s="4" t="s">
        <v>328</v>
      </c>
      <c r="E4300" s="10" t="s">
        <v>1954</v>
      </c>
      <c r="F4300" s="10" t="s">
        <v>1955</v>
      </c>
      <c r="G4300" s="10" t="s">
        <v>129</v>
      </c>
      <c r="H4300" s="13" t="s">
        <v>124</v>
      </c>
      <c r="I4300" s="4" t="s">
        <v>125</v>
      </c>
    </row>
    <row r="4301" spans="1:9" x14ac:dyDescent="0.2">
      <c r="A4301" s="8">
        <v>4298</v>
      </c>
      <c r="B4301" s="4" t="s">
        <v>2015</v>
      </c>
      <c r="C4301" s="4" t="s">
        <v>195</v>
      </c>
      <c r="D4301" s="4" t="s">
        <v>329</v>
      </c>
      <c r="E4301" s="10" t="s">
        <v>1954</v>
      </c>
      <c r="F4301" s="10" t="s">
        <v>1955</v>
      </c>
      <c r="G4301" s="10" t="s">
        <v>129</v>
      </c>
      <c r="H4301" s="13" t="s">
        <v>124</v>
      </c>
      <c r="I4301" s="4" t="s">
        <v>125</v>
      </c>
    </row>
    <row r="4302" spans="1:9" x14ac:dyDescent="0.2">
      <c r="A4302" s="8">
        <v>4299</v>
      </c>
      <c r="B4302" s="4" t="s">
        <v>2016</v>
      </c>
      <c r="C4302" s="4" t="s">
        <v>131</v>
      </c>
      <c r="D4302" s="4" t="s">
        <v>196</v>
      </c>
      <c r="E4302" s="10" t="s">
        <v>1954</v>
      </c>
      <c r="F4302" s="10" t="s">
        <v>1955</v>
      </c>
      <c r="G4302" s="10" t="s">
        <v>129</v>
      </c>
      <c r="H4302" s="13" t="s">
        <v>124</v>
      </c>
      <c r="I4302" s="4" t="s">
        <v>125</v>
      </c>
    </row>
    <row r="4303" spans="1:9" x14ac:dyDescent="0.2">
      <c r="A4303" s="8">
        <v>4300</v>
      </c>
      <c r="B4303" s="4" t="s">
        <v>2017</v>
      </c>
      <c r="C4303" s="4" t="s">
        <v>209</v>
      </c>
      <c r="D4303" s="4" t="s">
        <v>238</v>
      </c>
      <c r="E4303" s="10" t="s">
        <v>1954</v>
      </c>
      <c r="F4303" s="10" t="s">
        <v>1955</v>
      </c>
      <c r="G4303" s="10" t="s">
        <v>129</v>
      </c>
      <c r="H4303" s="13" t="s">
        <v>124</v>
      </c>
      <c r="I4303" s="4" t="s">
        <v>125</v>
      </c>
    </row>
    <row r="4304" spans="1:9" x14ac:dyDescent="0.2">
      <c r="A4304" s="8">
        <v>4301</v>
      </c>
      <c r="B4304" s="4" t="s">
        <v>488</v>
      </c>
      <c r="C4304" s="4" t="s">
        <v>331</v>
      </c>
      <c r="D4304" s="4" t="s">
        <v>332</v>
      </c>
      <c r="E4304" s="10" t="s">
        <v>1954</v>
      </c>
      <c r="F4304" s="10" t="s">
        <v>1955</v>
      </c>
      <c r="G4304" s="10" t="s">
        <v>129</v>
      </c>
      <c r="H4304" s="13" t="s">
        <v>124</v>
      </c>
      <c r="I4304" s="4" t="s">
        <v>125</v>
      </c>
    </row>
    <row r="4305" spans="1:9" x14ac:dyDescent="0.2">
      <c r="A4305" s="8">
        <v>4302</v>
      </c>
      <c r="B4305" s="4" t="s">
        <v>2018</v>
      </c>
      <c r="C4305" s="4" t="s">
        <v>84</v>
      </c>
      <c r="D4305" s="4" t="s">
        <v>334</v>
      </c>
      <c r="E4305" s="10" t="s">
        <v>1954</v>
      </c>
      <c r="F4305" s="10" t="s">
        <v>1955</v>
      </c>
      <c r="G4305" s="10" t="s">
        <v>129</v>
      </c>
      <c r="H4305" s="13" t="s">
        <v>124</v>
      </c>
      <c r="I4305" s="4" t="s">
        <v>125</v>
      </c>
    </row>
    <row r="4306" spans="1:9" x14ac:dyDescent="0.2">
      <c r="A4306" s="8">
        <v>4303</v>
      </c>
      <c r="B4306" s="4" t="s">
        <v>2019</v>
      </c>
      <c r="C4306" s="4" t="s">
        <v>233</v>
      </c>
      <c r="D4306" s="4" t="s">
        <v>152</v>
      </c>
      <c r="E4306" s="10" t="s">
        <v>1954</v>
      </c>
      <c r="F4306" s="10" t="s">
        <v>1955</v>
      </c>
      <c r="G4306" s="10" t="s">
        <v>129</v>
      </c>
      <c r="H4306" s="13" t="s">
        <v>124</v>
      </c>
      <c r="I4306" s="4" t="s">
        <v>125</v>
      </c>
    </row>
    <row r="4307" spans="1:9" x14ac:dyDescent="0.2">
      <c r="A4307" s="8">
        <v>4304</v>
      </c>
      <c r="B4307" s="4" t="s">
        <v>2009</v>
      </c>
      <c r="C4307" s="4" t="s">
        <v>197</v>
      </c>
      <c r="D4307" s="4" t="s">
        <v>228</v>
      </c>
      <c r="E4307" s="10" t="s">
        <v>1954</v>
      </c>
      <c r="F4307" s="10" t="s">
        <v>1955</v>
      </c>
      <c r="G4307" s="10" t="s">
        <v>129</v>
      </c>
      <c r="H4307" s="13" t="s">
        <v>124</v>
      </c>
      <c r="I4307" s="4" t="s">
        <v>125</v>
      </c>
    </row>
    <row r="4308" spans="1:9" x14ac:dyDescent="0.2">
      <c r="A4308" s="8">
        <v>4305</v>
      </c>
      <c r="B4308" s="4" t="s">
        <v>2020</v>
      </c>
      <c r="C4308" s="4" t="s">
        <v>64</v>
      </c>
      <c r="D4308" s="4" t="s">
        <v>77</v>
      </c>
      <c r="E4308" s="10" t="s">
        <v>1954</v>
      </c>
      <c r="F4308" s="10" t="s">
        <v>1955</v>
      </c>
      <c r="G4308" s="10" t="s">
        <v>129</v>
      </c>
      <c r="H4308" s="13" t="s">
        <v>124</v>
      </c>
      <c r="I4308" s="4" t="s">
        <v>125</v>
      </c>
    </row>
    <row r="4309" spans="1:9" x14ac:dyDescent="0.2">
      <c r="A4309" s="8">
        <v>4306</v>
      </c>
      <c r="B4309" s="4" t="s">
        <v>2021</v>
      </c>
      <c r="C4309" s="4" t="s">
        <v>197</v>
      </c>
      <c r="D4309" s="4" t="s">
        <v>337</v>
      </c>
      <c r="E4309" s="10" t="s">
        <v>1954</v>
      </c>
      <c r="F4309" s="10" t="s">
        <v>1955</v>
      </c>
      <c r="G4309" s="10" t="s">
        <v>129</v>
      </c>
      <c r="H4309" s="13" t="s">
        <v>124</v>
      </c>
      <c r="I4309" s="4" t="s">
        <v>125</v>
      </c>
    </row>
    <row r="4310" spans="1:9" x14ac:dyDescent="0.2">
      <c r="A4310" s="8">
        <v>4307</v>
      </c>
      <c r="B4310" s="4" t="s">
        <v>83</v>
      </c>
      <c r="C4310" s="4" t="s">
        <v>74</v>
      </c>
      <c r="D4310" s="4" t="s">
        <v>104</v>
      </c>
      <c r="E4310" s="10" t="s">
        <v>1954</v>
      </c>
      <c r="F4310" s="10" t="s">
        <v>1955</v>
      </c>
      <c r="G4310" s="10" t="s">
        <v>129</v>
      </c>
      <c r="H4310" s="13" t="s">
        <v>124</v>
      </c>
      <c r="I4310" s="4" t="s">
        <v>125</v>
      </c>
    </row>
    <row r="4311" spans="1:9" x14ac:dyDescent="0.2">
      <c r="A4311" s="8">
        <v>4308</v>
      </c>
      <c r="B4311" s="4" t="s">
        <v>368</v>
      </c>
      <c r="C4311" s="4" t="s">
        <v>173</v>
      </c>
      <c r="D4311" s="4" t="s">
        <v>338</v>
      </c>
      <c r="E4311" s="10" t="s">
        <v>1954</v>
      </c>
      <c r="F4311" s="10" t="s">
        <v>1955</v>
      </c>
      <c r="G4311" s="10" t="s">
        <v>129</v>
      </c>
      <c r="H4311" s="13" t="s">
        <v>124</v>
      </c>
      <c r="I4311" s="4" t="s">
        <v>125</v>
      </c>
    </row>
    <row r="4312" spans="1:9" x14ac:dyDescent="0.2">
      <c r="A4312" s="8">
        <v>4309</v>
      </c>
      <c r="B4312" s="4" t="s">
        <v>2022</v>
      </c>
      <c r="C4312" s="4" t="s">
        <v>167</v>
      </c>
      <c r="D4312" s="4" t="s">
        <v>93</v>
      </c>
      <c r="E4312" s="10" t="s">
        <v>1954</v>
      </c>
      <c r="F4312" s="10" t="s">
        <v>1955</v>
      </c>
      <c r="G4312" s="10" t="s">
        <v>129</v>
      </c>
      <c r="H4312" s="13" t="s">
        <v>124</v>
      </c>
      <c r="I4312" s="4" t="s">
        <v>125</v>
      </c>
    </row>
    <row r="4313" spans="1:9" x14ac:dyDescent="0.2">
      <c r="A4313" s="8">
        <v>4310</v>
      </c>
      <c r="B4313" s="4" t="s">
        <v>2023</v>
      </c>
      <c r="C4313" s="4" t="s">
        <v>148</v>
      </c>
      <c r="D4313" s="4" t="s">
        <v>218</v>
      </c>
      <c r="E4313" s="10" t="s">
        <v>1954</v>
      </c>
      <c r="F4313" s="10" t="s">
        <v>1955</v>
      </c>
      <c r="G4313" s="10" t="s">
        <v>129</v>
      </c>
      <c r="H4313" s="13" t="s">
        <v>124</v>
      </c>
      <c r="I4313" s="4" t="s">
        <v>125</v>
      </c>
    </row>
    <row r="4314" spans="1:9" x14ac:dyDescent="0.2">
      <c r="A4314" s="8">
        <v>4311</v>
      </c>
      <c r="B4314" s="4" t="s">
        <v>1429</v>
      </c>
      <c r="C4314" s="4" t="s">
        <v>77</v>
      </c>
      <c r="D4314" s="4" t="s">
        <v>64</v>
      </c>
      <c r="E4314" s="10" t="s">
        <v>1954</v>
      </c>
      <c r="F4314" s="10" t="s">
        <v>1955</v>
      </c>
      <c r="G4314" s="10" t="s">
        <v>129</v>
      </c>
      <c r="H4314" s="13" t="s">
        <v>124</v>
      </c>
      <c r="I4314" s="4" t="s">
        <v>125</v>
      </c>
    </row>
    <row r="4315" spans="1:9" x14ac:dyDescent="0.2">
      <c r="A4315" s="8">
        <v>4312</v>
      </c>
      <c r="B4315" s="4" t="s">
        <v>90</v>
      </c>
      <c r="C4315" s="4" t="s">
        <v>340</v>
      </c>
      <c r="D4315" s="4" t="s">
        <v>341</v>
      </c>
      <c r="E4315" s="10" t="s">
        <v>1954</v>
      </c>
      <c r="F4315" s="10" t="s">
        <v>1955</v>
      </c>
      <c r="G4315" s="10" t="s">
        <v>129</v>
      </c>
      <c r="H4315" s="13" t="s">
        <v>124</v>
      </c>
      <c r="I4315" s="4" t="s">
        <v>125</v>
      </c>
    </row>
    <row r="4316" spans="1:9" x14ac:dyDescent="0.2">
      <c r="A4316" s="8">
        <v>4313</v>
      </c>
      <c r="B4316" s="4" t="s">
        <v>1804</v>
      </c>
      <c r="C4316" s="4" t="s">
        <v>200</v>
      </c>
      <c r="D4316" s="4" t="s">
        <v>343</v>
      </c>
      <c r="E4316" s="10" t="s">
        <v>1954</v>
      </c>
      <c r="F4316" s="10" t="s">
        <v>1955</v>
      </c>
      <c r="G4316" s="10" t="s">
        <v>129</v>
      </c>
      <c r="H4316" s="13" t="s">
        <v>124</v>
      </c>
      <c r="I4316" s="4" t="s">
        <v>125</v>
      </c>
    </row>
    <row r="4317" spans="1:9" x14ac:dyDescent="0.2">
      <c r="A4317" s="8">
        <v>4314</v>
      </c>
      <c r="B4317" s="4" t="s">
        <v>2024</v>
      </c>
      <c r="C4317" s="4" t="s">
        <v>281</v>
      </c>
      <c r="D4317" s="4" t="s">
        <v>84</v>
      </c>
      <c r="E4317" s="10" t="s">
        <v>1954</v>
      </c>
      <c r="F4317" s="10" t="s">
        <v>1955</v>
      </c>
      <c r="G4317" s="10" t="s">
        <v>129</v>
      </c>
      <c r="H4317" s="13" t="s">
        <v>124</v>
      </c>
      <c r="I4317" s="4" t="s">
        <v>125</v>
      </c>
    </row>
    <row r="4318" spans="1:9" x14ac:dyDescent="0.2">
      <c r="A4318" s="8">
        <v>4315</v>
      </c>
      <c r="B4318" s="4" t="s">
        <v>2025</v>
      </c>
      <c r="C4318" s="4" t="s">
        <v>345</v>
      </c>
      <c r="D4318" s="4" t="s">
        <v>133</v>
      </c>
      <c r="E4318" s="10" t="s">
        <v>1954</v>
      </c>
      <c r="F4318" s="10" t="s">
        <v>1955</v>
      </c>
      <c r="G4318" s="10" t="s">
        <v>129</v>
      </c>
      <c r="H4318" s="13" t="s">
        <v>124</v>
      </c>
      <c r="I4318" s="4" t="s">
        <v>125</v>
      </c>
    </row>
    <row r="4319" spans="1:9" x14ac:dyDescent="0.2">
      <c r="A4319" s="8">
        <v>4316</v>
      </c>
      <c r="B4319" s="4" t="s">
        <v>1527</v>
      </c>
      <c r="C4319" s="4" t="s">
        <v>245</v>
      </c>
      <c r="D4319" s="4" t="s">
        <v>276</v>
      </c>
      <c r="E4319" s="10" t="s">
        <v>1954</v>
      </c>
      <c r="F4319" s="10" t="s">
        <v>1955</v>
      </c>
      <c r="G4319" s="10" t="s">
        <v>129</v>
      </c>
      <c r="H4319" s="13" t="s">
        <v>124</v>
      </c>
      <c r="I4319" s="4" t="s">
        <v>125</v>
      </c>
    </row>
    <row r="4320" spans="1:9" x14ac:dyDescent="0.2">
      <c r="A4320" s="8">
        <v>4317</v>
      </c>
      <c r="B4320" s="4" t="s">
        <v>2026</v>
      </c>
      <c r="C4320" s="4" t="s">
        <v>193</v>
      </c>
      <c r="D4320" s="4" t="s">
        <v>348</v>
      </c>
      <c r="E4320" s="10" t="s">
        <v>1954</v>
      </c>
      <c r="F4320" s="10" t="s">
        <v>1955</v>
      </c>
      <c r="G4320" s="10" t="s">
        <v>129</v>
      </c>
      <c r="H4320" s="13" t="s">
        <v>124</v>
      </c>
      <c r="I4320" s="4" t="s">
        <v>125</v>
      </c>
    </row>
    <row r="4321" spans="1:9" x14ac:dyDescent="0.2">
      <c r="A4321" s="8">
        <v>4318</v>
      </c>
      <c r="B4321" s="4" t="s">
        <v>287</v>
      </c>
      <c r="C4321" s="4" t="s">
        <v>222</v>
      </c>
      <c r="D4321" s="4" t="s">
        <v>349</v>
      </c>
      <c r="E4321" s="10" t="s">
        <v>1954</v>
      </c>
      <c r="F4321" s="10" t="s">
        <v>1955</v>
      </c>
      <c r="G4321" s="10" t="s">
        <v>129</v>
      </c>
      <c r="H4321" s="13" t="s">
        <v>124</v>
      </c>
      <c r="I4321" s="4" t="s">
        <v>125</v>
      </c>
    </row>
    <row r="4322" spans="1:9" x14ac:dyDescent="0.2">
      <c r="A4322" s="8">
        <v>4319</v>
      </c>
      <c r="B4322" s="4" t="s">
        <v>2027</v>
      </c>
      <c r="C4322" s="4" t="s">
        <v>153</v>
      </c>
      <c r="D4322" s="4" t="s">
        <v>101</v>
      </c>
      <c r="E4322" s="10" t="s">
        <v>1954</v>
      </c>
      <c r="F4322" s="10" t="s">
        <v>1955</v>
      </c>
      <c r="G4322" s="10" t="s">
        <v>129</v>
      </c>
      <c r="H4322" s="13" t="s">
        <v>124</v>
      </c>
      <c r="I4322" s="4" t="s">
        <v>125</v>
      </c>
    </row>
    <row r="4323" spans="1:9" x14ac:dyDescent="0.2">
      <c r="A4323" s="8">
        <v>4320</v>
      </c>
      <c r="B4323" s="4" t="s">
        <v>2028</v>
      </c>
      <c r="C4323" s="4" t="s">
        <v>350</v>
      </c>
      <c r="D4323" s="4" t="s">
        <v>101</v>
      </c>
      <c r="E4323" s="10" t="s">
        <v>1954</v>
      </c>
      <c r="F4323" s="10" t="s">
        <v>1955</v>
      </c>
      <c r="G4323" s="10" t="s">
        <v>129</v>
      </c>
      <c r="H4323" s="13" t="s">
        <v>124</v>
      </c>
      <c r="I4323" s="4" t="s">
        <v>125</v>
      </c>
    </row>
    <row r="4324" spans="1:9" x14ac:dyDescent="0.2">
      <c r="A4324" s="8">
        <v>4321</v>
      </c>
      <c r="B4324" s="4" t="s">
        <v>2029</v>
      </c>
      <c r="C4324" s="4" t="s">
        <v>254</v>
      </c>
      <c r="D4324" s="4" t="s">
        <v>139</v>
      </c>
      <c r="E4324" s="10" t="s">
        <v>1954</v>
      </c>
      <c r="F4324" s="10" t="s">
        <v>1955</v>
      </c>
      <c r="G4324" s="10" t="s">
        <v>129</v>
      </c>
      <c r="H4324" s="13" t="s">
        <v>124</v>
      </c>
      <c r="I4324" s="4" t="s">
        <v>125</v>
      </c>
    </row>
    <row r="4325" spans="1:9" x14ac:dyDescent="0.2">
      <c r="A4325" s="8">
        <v>4322</v>
      </c>
      <c r="B4325" s="4" t="s">
        <v>380</v>
      </c>
      <c r="C4325" s="4" t="s">
        <v>351</v>
      </c>
      <c r="D4325" s="4" t="s">
        <v>143</v>
      </c>
      <c r="E4325" s="10" t="s">
        <v>1954</v>
      </c>
      <c r="F4325" s="10" t="s">
        <v>1955</v>
      </c>
      <c r="G4325" s="10" t="s">
        <v>129</v>
      </c>
      <c r="H4325" s="13" t="s">
        <v>124</v>
      </c>
      <c r="I4325" s="4" t="s">
        <v>125</v>
      </c>
    </row>
    <row r="4326" spans="1:9" x14ac:dyDescent="0.2">
      <c r="A4326" s="8">
        <v>4323</v>
      </c>
      <c r="B4326" s="4" t="s">
        <v>2030</v>
      </c>
      <c r="C4326" s="4" t="s">
        <v>355</v>
      </c>
      <c r="D4326" s="4" t="s">
        <v>167</v>
      </c>
      <c r="E4326" s="10" t="s">
        <v>1954</v>
      </c>
      <c r="F4326" s="10" t="s">
        <v>1955</v>
      </c>
      <c r="G4326" s="10" t="s">
        <v>129</v>
      </c>
      <c r="H4326" s="13" t="s">
        <v>124</v>
      </c>
      <c r="I4326" s="4" t="s">
        <v>125</v>
      </c>
    </row>
    <row r="4327" spans="1:9" x14ac:dyDescent="0.2">
      <c r="A4327" s="8">
        <v>4324</v>
      </c>
      <c r="B4327" s="4" t="s">
        <v>2031</v>
      </c>
      <c r="C4327" s="4" t="s">
        <v>81</v>
      </c>
      <c r="D4327" s="4" t="s">
        <v>247</v>
      </c>
      <c r="E4327" s="10" t="s">
        <v>1954</v>
      </c>
      <c r="F4327" s="10" t="s">
        <v>1955</v>
      </c>
      <c r="G4327" s="10" t="s">
        <v>129</v>
      </c>
      <c r="H4327" s="13" t="s">
        <v>124</v>
      </c>
      <c r="I4327" s="4" t="s">
        <v>125</v>
      </c>
    </row>
    <row r="4328" spans="1:9" x14ac:dyDescent="0.2">
      <c r="A4328" s="8">
        <v>4325</v>
      </c>
      <c r="B4328" s="4" t="s">
        <v>2032</v>
      </c>
      <c r="C4328" s="4" t="s">
        <v>267</v>
      </c>
      <c r="D4328" s="4" t="s">
        <v>189</v>
      </c>
      <c r="E4328" s="10" t="s">
        <v>1954</v>
      </c>
      <c r="F4328" s="10" t="s">
        <v>1955</v>
      </c>
      <c r="G4328" s="10" t="s">
        <v>129</v>
      </c>
      <c r="H4328" s="13" t="s">
        <v>124</v>
      </c>
      <c r="I4328" s="4" t="s">
        <v>125</v>
      </c>
    </row>
    <row r="4329" spans="1:9" x14ac:dyDescent="0.2">
      <c r="A4329" s="8">
        <v>4326</v>
      </c>
      <c r="B4329" s="4" t="s">
        <v>287</v>
      </c>
      <c r="C4329" s="4" t="s">
        <v>148</v>
      </c>
      <c r="D4329" s="4" t="s">
        <v>358</v>
      </c>
      <c r="E4329" s="10" t="s">
        <v>1954</v>
      </c>
      <c r="F4329" s="10" t="s">
        <v>1955</v>
      </c>
      <c r="G4329" s="10" t="s">
        <v>129</v>
      </c>
      <c r="H4329" s="13" t="s">
        <v>124</v>
      </c>
      <c r="I4329" s="4" t="s">
        <v>125</v>
      </c>
    </row>
    <row r="4330" spans="1:9" x14ac:dyDescent="0.2">
      <c r="A4330" s="8">
        <v>4327</v>
      </c>
      <c r="B4330" s="4" t="s">
        <v>583</v>
      </c>
      <c r="C4330" s="4" t="s">
        <v>99</v>
      </c>
      <c r="D4330" s="4" t="s">
        <v>2033</v>
      </c>
      <c r="E4330" s="10" t="s">
        <v>1954</v>
      </c>
      <c r="F4330" s="10" t="s">
        <v>1955</v>
      </c>
      <c r="G4330" s="10" t="s">
        <v>129</v>
      </c>
      <c r="H4330" s="13" t="s">
        <v>124</v>
      </c>
      <c r="I4330" s="4" t="s">
        <v>125</v>
      </c>
    </row>
    <row r="4331" spans="1:9" x14ac:dyDescent="0.2">
      <c r="A4331" s="8">
        <v>4328</v>
      </c>
      <c r="B4331" s="4" t="s">
        <v>2034</v>
      </c>
      <c r="C4331" s="4" t="s">
        <v>233</v>
      </c>
      <c r="D4331" s="4" t="s">
        <v>359</v>
      </c>
      <c r="E4331" s="10" t="s">
        <v>1954</v>
      </c>
      <c r="F4331" s="10" t="s">
        <v>1955</v>
      </c>
      <c r="G4331" s="10" t="s">
        <v>129</v>
      </c>
      <c r="H4331" s="13" t="s">
        <v>124</v>
      </c>
      <c r="I4331" s="4" t="s">
        <v>125</v>
      </c>
    </row>
    <row r="4332" spans="1:9" x14ac:dyDescent="0.2">
      <c r="A4332" s="8">
        <v>4329</v>
      </c>
      <c r="B4332" s="4" t="s">
        <v>2035</v>
      </c>
      <c r="C4332" s="4" t="s">
        <v>260</v>
      </c>
      <c r="D4332" s="4" t="s">
        <v>229</v>
      </c>
      <c r="E4332" s="10" t="s">
        <v>1954</v>
      </c>
      <c r="F4332" s="10" t="s">
        <v>1955</v>
      </c>
      <c r="G4332" s="10" t="s">
        <v>129</v>
      </c>
      <c r="H4332" s="13" t="s">
        <v>124</v>
      </c>
      <c r="I4332" s="4" t="s">
        <v>125</v>
      </c>
    </row>
    <row r="4333" spans="1:9" x14ac:dyDescent="0.2">
      <c r="A4333" s="8">
        <v>4330</v>
      </c>
      <c r="B4333" s="4" t="s">
        <v>2036</v>
      </c>
      <c r="C4333" s="4" t="s">
        <v>345</v>
      </c>
      <c r="D4333" s="4" t="s">
        <v>1811</v>
      </c>
      <c r="E4333" s="10" t="s">
        <v>1954</v>
      </c>
      <c r="F4333" s="10" t="s">
        <v>1955</v>
      </c>
      <c r="G4333" s="10" t="s">
        <v>129</v>
      </c>
      <c r="H4333" s="13" t="s">
        <v>124</v>
      </c>
      <c r="I4333" s="4" t="s">
        <v>125</v>
      </c>
    </row>
    <row r="4334" spans="1:9" x14ac:dyDescent="0.2">
      <c r="A4334" s="8">
        <v>4331</v>
      </c>
      <c r="B4334" s="4" t="s">
        <v>2037</v>
      </c>
      <c r="C4334" s="4" t="s">
        <v>492</v>
      </c>
      <c r="D4334" s="4" t="s">
        <v>737</v>
      </c>
      <c r="E4334" s="10" t="s">
        <v>1954</v>
      </c>
      <c r="F4334" s="10" t="s">
        <v>1955</v>
      </c>
      <c r="G4334" s="10" t="s">
        <v>129</v>
      </c>
      <c r="H4334" s="13" t="s">
        <v>124</v>
      </c>
      <c r="I4334" s="4" t="s">
        <v>125</v>
      </c>
    </row>
    <row r="4335" spans="1:9" x14ac:dyDescent="0.2">
      <c r="A4335" s="8">
        <v>4332</v>
      </c>
      <c r="B4335" s="4" t="s">
        <v>2038</v>
      </c>
      <c r="C4335" s="4" t="s">
        <v>84</v>
      </c>
      <c r="D4335" s="4" t="s">
        <v>113</v>
      </c>
      <c r="E4335" s="10" t="s">
        <v>1954</v>
      </c>
      <c r="F4335" s="10" t="s">
        <v>1955</v>
      </c>
      <c r="G4335" s="10" t="s">
        <v>129</v>
      </c>
      <c r="H4335" s="13" t="s">
        <v>124</v>
      </c>
      <c r="I4335" s="4" t="s">
        <v>125</v>
      </c>
    </row>
    <row r="4336" spans="1:9" x14ac:dyDescent="0.2">
      <c r="A4336" s="8">
        <v>4333</v>
      </c>
      <c r="B4336" s="4" t="s">
        <v>2039</v>
      </c>
      <c r="C4336" s="4" t="s">
        <v>2040</v>
      </c>
      <c r="D4336" s="4" t="s">
        <v>162</v>
      </c>
      <c r="E4336" s="10" t="s">
        <v>1954</v>
      </c>
      <c r="F4336" s="10" t="s">
        <v>1955</v>
      </c>
      <c r="G4336" s="10" t="s">
        <v>129</v>
      </c>
      <c r="H4336" s="13" t="s">
        <v>124</v>
      </c>
      <c r="I4336" s="4" t="s">
        <v>125</v>
      </c>
    </row>
    <row r="4337" spans="1:9" x14ac:dyDescent="0.2">
      <c r="A4337" s="8">
        <v>4334</v>
      </c>
      <c r="B4337" s="4" t="s">
        <v>2041</v>
      </c>
      <c r="C4337" s="4" t="s">
        <v>144</v>
      </c>
      <c r="D4337" s="4" t="s">
        <v>1188</v>
      </c>
      <c r="E4337" s="10" t="s">
        <v>1954</v>
      </c>
      <c r="F4337" s="10" t="s">
        <v>1955</v>
      </c>
      <c r="G4337" s="10" t="s">
        <v>129</v>
      </c>
      <c r="H4337" s="13" t="s">
        <v>124</v>
      </c>
      <c r="I4337" s="4" t="s">
        <v>125</v>
      </c>
    </row>
    <row r="4338" spans="1:9" x14ac:dyDescent="0.2">
      <c r="A4338" s="8">
        <v>4335</v>
      </c>
      <c r="B4338" s="4" t="s">
        <v>2042</v>
      </c>
      <c r="C4338" s="4" t="s">
        <v>2043</v>
      </c>
      <c r="D4338" s="4" t="s">
        <v>195</v>
      </c>
      <c r="E4338" s="10" t="s">
        <v>1954</v>
      </c>
      <c r="F4338" s="10" t="s">
        <v>1955</v>
      </c>
      <c r="G4338" s="10" t="s">
        <v>129</v>
      </c>
      <c r="H4338" s="13" t="s">
        <v>124</v>
      </c>
      <c r="I4338" s="4" t="s">
        <v>125</v>
      </c>
    </row>
    <row r="4339" spans="1:9" x14ac:dyDescent="0.2">
      <c r="A4339" s="8">
        <v>4336</v>
      </c>
      <c r="B4339" s="4" t="s">
        <v>2044</v>
      </c>
      <c r="C4339" s="4" t="s">
        <v>1546</v>
      </c>
      <c r="D4339" s="4" t="s">
        <v>414</v>
      </c>
      <c r="E4339" s="10" t="s">
        <v>1954</v>
      </c>
      <c r="F4339" s="10" t="s">
        <v>1955</v>
      </c>
      <c r="G4339" s="10" t="s">
        <v>129</v>
      </c>
      <c r="H4339" s="13" t="s">
        <v>124</v>
      </c>
      <c r="I4339" s="4" t="s">
        <v>125</v>
      </c>
    </row>
    <row r="4340" spans="1:9" x14ac:dyDescent="0.2">
      <c r="A4340" s="8">
        <v>4337</v>
      </c>
      <c r="B4340" s="4" t="s">
        <v>1110</v>
      </c>
      <c r="C4340" s="4" t="s">
        <v>187</v>
      </c>
      <c r="D4340" s="4" t="s">
        <v>1273</v>
      </c>
      <c r="E4340" s="10" t="s">
        <v>1954</v>
      </c>
      <c r="F4340" s="10" t="s">
        <v>1955</v>
      </c>
      <c r="G4340" s="10" t="s">
        <v>129</v>
      </c>
      <c r="H4340" s="13" t="s">
        <v>124</v>
      </c>
      <c r="I4340" s="4" t="s">
        <v>125</v>
      </c>
    </row>
    <row r="4341" spans="1:9" x14ac:dyDescent="0.2">
      <c r="A4341" s="8">
        <v>4338</v>
      </c>
      <c r="B4341" s="4" t="s">
        <v>2045</v>
      </c>
      <c r="C4341" s="4" t="s">
        <v>2046</v>
      </c>
      <c r="D4341" s="4" t="s">
        <v>59</v>
      </c>
      <c r="E4341" s="10" t="s">
        <v>1954</v>
      </c>
      <c r="F4341" s="10" t="s">
        <v>1955</v>
      </c>
      <c r="G4341" s="10" t="s">
        <v>129</v>
      </c>
      <c r="H4341" s="13" t="s">
        <v>124</v>
      </c>
      <c r="I4341" s="4" t="s">
        <v>125</v>
      </c>
    </row>
    <row r="4342" spans="1:9" x14ac:dyDescent="0.2">
      <c r="A4342" s="8">
        <v>4339</v>
      </c>
      <c r="B4342" s="4" t="s">
        <v>2047</v>
      </c>
      <c r="C4342" s="4" t="s">
        <v>378</v>
      </c>
      <c r="D4342" s="4" t="s">
        <v>139</v>
      </c>
      <c r="E4342" s="10" t="s">
        <v>1954</v>
      </c>
      <c r="F4342" s="10" t="s">
        <v>1955</v>
      </c>
      <c r="G4342" s="10" t="s">
        <v>129</v>
      </c>
      <c r="H4342" s="13" t="s">
        <v>124</v>
      </c>
      <c r="I4342" s="4" t="s">
        <v>125</v>
      </c>
    </row>
    <row r="4343" spans="1:9" x14ac:dyDescent="0.2">
      <c r="A4343" s="8">
        <v>4340</v>
      </c>
      <c r="B4343" s="4" t="s">
        <v>2048</v>
      </c>
      <c r="C4343" s="4" t="s">
        <v>302</v>
      </c>
      <c r="D4343" s="4" t="s">
        <v>2049</v>
      </c>
      <c r="E4343" s="10" t="s">
        <v>1954</v>
      </c>
      <c r="F4343" s="10" t="s">
        <v>1955</v>
      </c>
      <c r="G4343" s="10" t="s">
        <v>129</v>
      </c>
      <c r="H4343" s="13" t="s">
        <v>124</v>
      </c>
      <c r="I4343" s="4" t="s">
        <v>125</v>
      </c>
    </row>
    <row r="4344" spans="1:9" x14ac:dyDescent="0.2">
      <c r="A4344" s="8">
        <v>4341</v>
      </c>
      <c r="B4344" s="4" t="s">
        <v>2050</v>
      </c>
      <c r="C4344" s="4" t="s">
        <v>89</v>
      </c>
      <c r="D4344" s="4" t="s">
        <v>104</v>
      </c>
      <c r="E4344" s="10" t="s">
        <v>1954</v>
      </c>
      <c r="F4344" s="10" t="s">
        <v>1955</v>
      </c>
      <c r="G4344" s="10" t="s">
        <v>129</v>
      </c>
      <c r="H4344" s="13" t="s">
        <v>124</v>
      </c>
      <c r="I4344" s="4" t="s">
        <v>125</v>
      </c>
    </row>
    <row r="4345" spans="1:9" x14ac:dyDescent="0.2">
      <c r="A4345" s="8">
        <v>4342</v>
      </c>
      <c r="B4345" s="4" t="s">
        <v>2051</v>
      </c>
      <c r="C4345" s="4" t="s">
        <v>2052</v>
      </c>
      <c r="D4345" s="4" t="s">
        <v>193</v>
      </c>
      <c r="E4345" s="10" t="s">
        <v>1954</v>
      </c>
      <c r="F4345" s="10" t="s">
        <v>1955</v>
      </c>
      <c r="G4345" s="10" t="s">
        <v>129</v>
      </c>
      <c r="H4345" s="13" t="s">
        <v>124</v>
      </c>
      <c r="I4345" s="4" t="s">
        <v>125</v>
      </c>
    </row>
    <row r="4346" spans="1:9" x14ac:dyDescent="0.2">
      <c r="A4346" s="8">
        <v>4343</v>
      </c>
      <c r="B4346" s="4" t="s">
        <v>2053</v>
      </c>
      <c r="C4346" s="4" t="s">
        <v>475</v>
      </c>
      <c r="D4346" s="4" t="s">
        <v>2054</v>
      </c>
      <c r="E4346" s="10" t="s">
        <v>1954</v>
      </c>
      <c r="F4346" s="10" t="s">
        <v>1955</v>
      </c>
      <c r="G4346" s="10" t="s">
        <v>129</v>
      </c>
      <c r="H4346" s="13" t="s">
        <v>124</v>
      </c>
      <c r="I4346" s="4" t="s">
        <v>125</v>
      </c>
    </row>
    <row r="4347" spans="1:9" x14ac:dyDescent="0.2">
      <c r="A4347" s="8">
        <v>4344</v>
      </c>
      <c r="B4347" s="4" t="s">
        <v>2055</v>
      </c>
      <c r="C4347" s="4" t="s">
        <v>133</v>
      </c>
      <c r="D4347" s="4" t="s">
        <v>134</v>
      </c>
      <c r="E4347" s="10" t="s">
        <v>1954</v>
      </c>
      <c r="F4347" s="10" t="s">
        <v>1955</v>
      </c>
      <c r="G4347" s="10" t="s">
        <v>129</v>
      </c>
      <c r="H4347" s="13" t="s">
        <v>124</v>
      </c>
      <c r="I4347" s="4" t="s">
        <v>125</v>
      </c>
    </row>
    <row r="4348" spans="1:9" x14ac:dyDescent="0.2">
      <c r="A4348" s="8">
        <v>4345</v>
      </c>
      <c r="B4348" s="4" t="s">
        <v>147</v>
      </c>
      <c r="C4348" s="4" t="s">
        <v>2046</v>
      </c>
      <c r="D4348" s="4" t="s">
        <v>59</v>
      </c>
      <c r="E4348" s="10" t="s">
        <v>1954</v>
      </c>
      <c r="F4348" s="10" t="s">
        <v>1955</v>
      </c>
      <c r="G4348" s="10" t="s">
        <v>129</v>
      </c>
      <c r="H4348" s="13" t="s">
        <v>124</v>
      </c>
      <c r="I4348" s="4" t="s">
        <v>125</v>
      </c>
    </row>
    <row r="4349" spans="1:9" x14ac:dyDescent="0.2">
      <c r="A4349" s="8">
        <v>4346</v>
      </c>
      <c r="B4349" s="4" t="s">
        <v>2056</v>
      </c>
      <c r="C4349" s="4" t="s">
        <v>1530</v>
      </c>
      <c r="D4349" s="4" t="s">
        <v>622</v>
      </c>
      <c r="E4349" s="10" t="s">
        <v>1954</v>
      </c>
      <c r="F4349" s="10" t="s">
        <v>1955</v>
      </c>
      <c r="G4349" s="10" t="s">
        <v>129</v>
      </c>
      <c r="H4349" s="13" t="s">
        <v>124</v>
      </c>
      <c r="I4349" s="4" t="s">
        <v>125</v>
      </c>
    </row>
    <row r="4350" spans="1:9" x14ac:dyDescent="0.2">
      <c r="A4350" s="8">
        <v>4347</v>
      </c>
      <c r="B4350" s="4" t="s">
        <v>488</v>
      </c>
      <c r="C4350" s="4" t="s">
        <v>198</v>
      </c>
      <c r="D4350" s="4" t="s">
        <v>198</v>
      </c>
      <c r="E4350" s="10" t="s">
        <v>1954</v>
      </c>
      <c r="F4350" s="10" t="s">
        <v>1955</v>
      </c>
      <c r="G4350" s="10" t="s">
        <v>129</v>
      </c>
      <c r="H4350" s="13" t="s">
        <v>124</v>
      </c>
      <c r="I4350" s="4" t="s">
        <v>125</v>
      </c>
    </row>
    <row r="4351" spans="1:9" x14ac:dyDescent="0.2">
      <c r="A4351" s="8">
        <v>4348</v>
      </c>
      <c r="B4351" s="4" t="s">
        <v>957</v>
      </c>
      <c r="C4351" s="4" t="s">
        <v>227</v>
      </c>
      <c r="D4351" s="4" t="s">
        <v>359</v>
      </c>
      <c r="E4351" s="10" t="s">
        <v>1954</v>
      </c>
      <c r="F4351" s="10" t="s">
        <v>1955</v>
      </c>
      <c r="G4351" s="10" t="s">
        <v>129</v>
      </c>
      <c r="H4351" s="13" t="s">
        <v>124</v>
      </c>
      <c r="I4351" s="4" t="s">
        <v>125</v>
      </c>
    </row>
    <row r="4352" spans="1:9" x14ac:dyDescent="0.2">
      <c r="A4352" s="8">
        <v>4349</v>
      </c>
      <c r="B4352" s="4" t="s">
        <v>1349</v>
      </c>
      <c r="C4352" s="4" t="s">
        <v>186</v>
      </c>
      <c r="D4352" s="4" t="s">
        <v>746</v>
      </c>
      <c r="E4352" s="10" t="s">
        <v>1954</v>
      </c>
      <c r="F4352" s="10" t="s">
        <v>1955</v>
      </c>
      <c r="G4352" s="10" t="s">
        <v>129</v>
      </c>
      <c r="H4352" s="13" t="s">
        <v>124</v>
      </c>
      <c r="I4352" s="4" t="s">
        <v>125</v>
      </c>
    </row>
    <row r="4353" spans="1:9" x14ac:dyDescent="0.2">
      <c r="A4353" s="8">
        <v>4350</v>
      </c>
      <c r="B4353" s="4" t="s">
        <v>2057</v>
      </c>
      <c r="C4353" s="4" t="s">
        <v>358</v>
      </c>
      <c r="D4353" s="4" t="s">
        <v>233</v>
      </c>
      <c r="E4353" s="10" t="s">
        <v>1954</v>
      </c>
      <c r="F4353" s="10" t="s">
        <v>1955</v>
      </c>
      <c r="G4353" s="10" t="s">
        <v>129</v>
      </c>
      <c r="H4353" s="13" t="s">
        <v>124</v>
      </c>
      <c r="I4353" s="4" t="s">
        <v>125</v>
      </c>
    </row>
    <row r="4354" spans="1:9" x14ac:dyDescent="0.2">
      <c r="A4354" s="8">
        <v>4351</v>
      </c>
      <c r="B4354" s="4" t="s">
        <v>556</v>
      </c>
      <c r="C4354" s="4" t="s">
        <v>567</v>
      </c>
      <c r="D4354" s="4" t="s">
        <v>2058</v>
      </c>
      <c r="E4354" s="10" t="s">
        <v>1954</v>
      </c>
      <c r="F4354" s="10" t="s">
        <v>1955</v>
      </c>
      <c r="G4354" s="10" t="s">
        <v>129</v>
      </c>
      <c r="H4354" s="13" t="s">
        <v>124</v>
      </c>
      <c r="I4354" s="4" t="s">
        <v>125</v>
      </c>
    </row>
    <row r="4355" spans="1:9" x14ac:dyDescent="0.2">
      <c r="A4355" s="8">
        <v>4352</v>
      </c>
      <c r="B4355" s="4" t="s">
        <v>2059</v>
      </c>
      <c r="C4355" s="4" t="s">
        <v>84</v>
      </c>
      <c r="D4355" s="4" t="s">
        <v>187</v>
      </c>
      <c r="E4355" s="10" t="s">
        <v>1954</v>
      </c>
      <c r="F4355" s="10" t="s">
        <v>1955</v>
      </c>
      <c r="G4355" s="10" t="s">
        <v>129</v>
      </c>
      <c r="H4355" s="13" t="s">
        <v>124</v>
      </c>
      <c r="I4355" s="4" t="s">
        <v>125</v>
      </c>
    </row>
    <row r="4356" spans="1:9" x14ac:dyDescent="0.2">
      <c r="A4356" s="8">
        <v>4353</v>
      </c>
      <c r="B4356" s="4" t="s">
        <v>2030</v>
      </c>
      <c r="C4356" s="4" t="s">
        <v>198</v>
      </c>
      <c r="D4356" s="4" t="s">
        <v>162</v>
      </c>
      <c r="E4356" s="10" t="s">
        <v>1954</v>
      </c>
      <c r="F4356" s="10" t="s">
        <v>1955</v>
      </c>
      <c r="G4356" s="10" t="s">
        <v>129</v>
      </c>
      <c r="H4356" s="13" t="s">
        <v>124</v>
      </c>
      <c r="I4356" s="4" t="s">
        <v>125</v>
      </c>
    </row>
    <row r="4357" spans="1:9" x14ac:dyDescent="0.2">
      <c r="A4357" s="8">
        <v>4354</v>
      </c>
      <c r="B4357" s="4" t="s">
        <v>1134</v>
      </c>
      <c r="C4357" s="4" t="s">
        <v>608</v>
      </c>
      <c r="D4357" s="4" t="s">
        <v>134</v>
      </c>
      <c r="E4357" s="10" t="s">
        <v>1954</v>
      </c>
      <c r="F4357" s="10" t="s">
        <v>1955</v>
      </c>
      <c r="G4357" s="10" t="s">
        <v>129</v>
      </c>
      <c r="H4357" s="13" t="s">
        <v>124</v>
      </c>
      <c r="I4357" s="4" t="s">
        <v>125</v>
      </c>
    </row>
    <row r="4358" spans="1:9" x14ac:dyDescent="0.2">
      <c r="A4358" s="8">
        <v>4355</v>
      </c>
      <c r="B4358" s="4" t="s">
        <v>2060</v>
      </c>
      <c r="C4358" s="4" t="s">
        <v>2061</v>
      </c>
      <c r="D4358" s="4" t="s">
        <v>198</v>
      </c>
      <c r="E4358" s="10" t="s">
        <v>1954</v>
      </c>
      <c r="F4358" s="10" t="s">
        <v>1955</v>
      </c>
      <c r="G4358" s="10" t="s">
        <v>129</v>
      </c>
      <c r="H4358" s="13" t="s">
        <v>124</v>
      </c>
      <c r="I4358" s="4" t="s">
        <v>125</v>
      </c>
    </row>
    <row r="4359" spans="1:9" x14ac:dyDescent="0.2">
      <c r="A4359" s="8">
        <v>4356</v>
      </c>
      <c r="B4359" s="4" t="s">
        <v>2062</v>
      </c>
      <c r="C4359" s="4" t="s">
        <v>173</v>
      </c>
      <c r="D4359" s="4" t="s">
        <v>2063</v>
      </c>
      <c r="E4359" s="10" t="s">
        <v>1954</v>
      </c>
      <c r="F4359" s="10" t="s">
        <v>1955</v>
      </c>
      <c r="G4359" s="10" t="s">
        <v>129</v>
      </c>
      <c r="H4359" s="13" t="s">
        <v>124</v>
      </c>
      <c r="I4359" s="4" t="s">
        <v>125</v>
      </c>
    </row>
    <row r="4360" spans="1:9" x14ac:dyDescent="0.2">
      <c r="A4360" s="8">
        <v>4357</v>
      </c>
      <c r="B4360" s="4" t="s">
        <v>366</v>
      </c>
      <c r="C4360" s="4" t="s">
        <v>2064</v>
      </c>
      <c r="D4360" s="4" t="s">
        <v>162</v>
      </c>
      <c r="E4360" s="10" t="s">
        <v>1954</v>
      </c>
      <c r="F4360" s="10" t="s">
        <v>1955</v>
      </c>
      <c r="G4360" s="10" t="s">
        <v>129</v>
      </c>
      <c r="H4360" s="13" t="s">
        <v>124</v>
      </c>
      <c r="I4360" s="4" t="s">
        <v>125</v>
      </c>
    </row>
    <row r="4361" spans="1:9" x14ac:dyDescent="0.2">
      <c r="A4361" s="8">
        <v>4358</v>
      </c>
      <c r="B4361" s="4" t="s">
        <v>2050</v>
      </c>
      <c r="C4361" s="4" t="s">
        <v>89</v>
      </c>
      <c r="D4361" s="4" t="s">
        <v>104</v>
      </c>
      <c r="E4361" s="10" t="s">
        <v>1954</v>
      </c>
      <c r="F4361" s="10" t="s">
        <v>1955</v>
      </c>
      <c r="G4361" s="10" t="s">
        <v>129</v>
      </c>
      <c r="H4361" s="13" t="s">
        <v>124</v>
      </c>
      <c r="I4361" s="4" t="s">
        <v>125</v>
      </c>
    </row>
    <row r="4362" spans="1:9" x14ac:dyDescent="0.2">
      <c r="A4362" s="8">
        <v>4359</v>
      </c>
      <c r="B4362" s="4" t="s">
        <v>90</v>
      </c>
      <c r="C4362" s="4" t="s">
        <v>474</v>
      </c>
      <c r="D4362" s="4" t="s">
        <v>271</v>
      </c>
      <c r="E4362" s="10" t="s">
        <v>1954</v>
      </c>
      <c r="F4362" s="10" t="s">
        <v>1955</v>
      </c>
      <c r="G4362" s="10" t="s">
        <v>129</v>
      </c>
      <c r="H4362" s="13" t="s">
        <v>124</v>
      </c>
      <c r="I4362" s="4" t="s">
        <v>125</v>
      </c>
    </row>
    <row r="4363" spans="1:9" x14ac:dyDescent="0.2">
      <c r="A4363" s="8">
        <v>4360</v>
      </c>
      <c r="B4363" s="4" t="s">
        <v>147</v>
      </c>
      <c r="C4363" s="4" t="s">
        <v>2065</v>
      </c>
      <c r="D4363" s="4" t="s">
        <v>2066</v>
      </c>
      <c r="E4363" s="10" t="s">
        <v>1954</v>
      </c>
      <c r="F4363" s="10" t="s">
        <v>1955</v>
      </c>
      <c r="G4363" s="10" t="s">
        <v>129</v>
      </c>
      <c r="H4363" s="13" t="s">
        <v>124</v>
      </c>
      <c r="I4363" s="4" t="s">
        <v>125</v>
      </c>
    </row>
    <row r="4364" spans="1:9" x14ac:dyDescent="0.2">
      <c r="A4364" s="8">
        <v>4361</v>
      </c>
      <c r="B4364" s="4" t="s">
        <v>1980</v>
      </c>
      <c r="C4364" s="4" t="s">
        <v>108</v>
      </c>
      <c r="D4364" s="4" t="s">
        <v>91</v>
      </c>
      <c r="E4364" s="10" t="s">
        <v>1954</v>
      </c>
      <c r="F4364" s="10" t="s">
        <v>1955</v>
      </c>
      <c r="G4364" s="10" t="s">
        <v>129</v>
      </c>
      <c r="H4364" s="13" t="s">
        <v>124</v>
      </c>
      <c r="I4364" s="4" t="s">
        <v>125</v>
      </c>
    </row>
    <row r="4365" spans="1:9" x14ac:dyDescent="0.2">
      <c r="A4365" s="8">
        <v>4362</v>
      </c>
      <c r="B4365" s="4" t="s">
        <v>2067</v>
      </c>
      <c r="C4365" s="4" t="s">
        <v>218</v>
      </c>
      <c r="D4365" s="4" t="s">
        <v>2068</v>
      </c>
      <c r="E4365" s="10" t="s">
        <v>1954</v>
      </c>
      <c r="F4365" s="10" t="s">
        <v>1955</v>
      </c>
      <c r="G4365" s="10" t="s">
        <v>129</v>
      </c>
      <c r="H4365" s="13" t="s">
        <v>124</v>
      </c>
      <c r="I4365" s="4" t="s">
        <v>125</v>
      </c>
    </row>
    <row r="4366" spans="1:9" x14ac:dyDescent="0.2">
      <c r="A4366" s="8">
        <v>4363</v>
      </c>
      <c r="B4366" s="4" t="s">
        <v>2069</v>
      </c>
      <c r="C4366" s="4" t="s">
        <v>1273</v>
      </c>
      <c r="D4366" s="4" t="s">
        <v>238</v>
      </c>
      <c r="E4366" s="10" t="s">
        <v>1954</v>
      </c>
      <c r="F4366" s="10" t="s">
        <v>1955</v>
      </c>
      <c r="G4366" s="10" t="s">
        <v>129</v>
      </c>
      <c r="H4366" s="13" t="s">
        <v>124</v>
      </c>
      <c r="I4366" s="4" t="s">
        <v>125</v>
      </c>
    </row>
    <row r="4367" spans="1:9" x14ac:dyDescent="0.2">
      <c r="A4367" s="8">
        <v>4364</v>
      </c>
      <c r="B4367" s="4" t="s">
        <v>1527</v>
      </c>
      <c r="C4367" s="4" t="s">
        <v>245</v>
      </c>
      <c r="D4367" s="4" t="s">
        <v>276</v>
      </c>
      <c r="E4367" s="10" t="s">
        <v>1954</v>
      </c>
      <c r="F4367" s="10" t="s">
        <v>1955</v>
      </c>
      <c r="G4367" s="10" t="s">
        <v>129</v>
      </c>
      <c r="H4367" s="13" t="s">
        <v>124</v>
      </c>
      <c r="I4367" s="4" t="s">
        <v>125</v>
      </c>
    </row>
    <row r="4368" spans="1:9" x14ac:dyDescent="0.2">
      <c r="A4368" s="8">
        <v>4365</v>
      </c>
      <c r="B4368" s="4" t="s">
        <v>1139</v>
      </c>
      <c r="C4368" s="4" t="s">
        <v>630</v>
      </c>
      <c r="D4368" s="4" t="s">
        <v>135</v>
      </c>
      <c r="E4368" s="10" t="s">
        <v>1954</v>
      </c>
      <c r="F4368" s="10" t="s">
        <v>1955</v>
      </c>
      <c r="G4368" s="10" t="s">
        <v>129</v>
      </c>
      <c r="H4368" s="13" t="s">
        <v>124</v>
      </c>
      <c r="I4368" s="4" t="s">
        <v>125</v>
      </c>
    </row>
    <row r="4369" spans="1:9" x14ac:dyDescent="0.2">
      <c r="A4369" s="8">
        <v>4366</v>
      </c>
      <c r="B4369" s="4" t="s">
        <v>2070</v>
      </c>
      <c r="C4369" s="4" t="s">
        <v>958</v>
      </c>
      <c r="D4369" s="4" t="s">
        <v>218</v>
      </c>
      <c r="E4369" s="10" t="s">
        <v>1954</v>
      </c>
      <c r="F4369" s="10" t="s">
        <v>1955</v>
      </c>
      <c r="G4369" s="10" t="s">
        <v>129</v>
      </c>
      <c r="H4369" s="13" t="s">
        <v>124</v>
      </c>
      <c r="I4369" s="4" t="s">
        <v>125</v>
      </c>
    </row>
    <row r="4370" spans="1:9" x14ac:dyDescent="0.2">
      <c r="A4370" s="8">
        <v>4367</v>
      </c>
      <c r="B4370" s="4" t="s">
        <v>1848</v>
      </c>
      <c r="C4370" s="4" t="s">
        <v>187</v>
      </c>
      <c r="D4370" s="4" t="s">
        <v>300</v>
      </c>
      <c r="E4370" s="10" t="s">
        <v>1954</v>
      </c>
      <c r="F4370" s="10" t="s">
        <v>1955</v>
      </c>
      <c r="G4370" s="10" t="s">
        <v>129</v>
      </c>
      <c r="H4370" s="13" t="s">
        <v>124</v>
      </c>
      <c r="I4370" s="4" t="s">
        <v>125</v>
      </c>
    </row>
    <row r="4371" spans="1:9" x14ac:dyDescent="0.2">
      <c r="A4371" s="8">
        <v>4368</v>
      </c>
      <c r="B4371" s="4" t="s">
        <v>1110</v>
      </c>
      <c r="C4371" s="4" t="s">
        <v>106</v>
      </c>
      <c r="D4371" s="4" t="s">
        <v>2071</v>
      </c>
      <c r="E4371" s="10" t="s">
        <v>1954</v>
      </c>
      <c r="F4371" s="10" t="s">
        <v>1955</v>
      </c>
      <c r="G4371" s="10" t="s">
        <v>129</v>
      </c>
      <c r="H4371" s="13" t="s">
        <v>124</v>
      </c>
      <c r="I4371" s="4" t="s">
        <v>125</v>
      </c>
    </row>
    <row r="4372" spans="1:9" x14ac:dyDescent="0.2">
      <c r="A4372" s="8">
        <v>4369</v>
      </c>
      <c r="B4372" s="4" t="s">
        <v>2072</v>
      </c>
      <c r="C4372" s="4" t="s">
        <v>139</v>
      </c>
      <c r="D4372" s="4" t="s">
        <v>630</v>
      </c>
      <c r="E4372" s="10" t="s">
        <v>1954</v>
      </c>
      <c r="F4372" s="10" t="s">
        <v>1955</v>
      </c>
      <c r="G4372" s="10" t="s">
        <v>129</v>
      </c>
      <c r="H4372" s="13" t="s">
        <v>124</v>
      </c>
      <c r="I4372" s="4" t="s">
        <v>125</v>
      </c>
    </row>
    <row r="4373" spans="1:9" x14ac:dyDescent="0.2">
      <c r="A4373" s="8">
        <v>4370</v>
      </c>
      <c r="B4373" s="4" t="s">
        <v>2073</v>
      </c>
      <c r="C4373" s="4" t="s">
        <v>220</v>
      </c>
      <c r="D4373" s="4" t="s">
        <v>233</v>
      </c>
      <c r="E4373" s="10" t="s">
        <v>1954</v>
      </c>
      <c r="F4373" s="10" t="s">
        <v>1955</v>
      </c>
      <c r="G4373" s="10" t="s">
        <v>129</v>
      </c>
      <c r="H4373" s="13" t="s">
        <v>124</v>
      </c>
      <c r="I4373" s="4" t="s">
        <v>125</v>
      </c>
    </row>
    <row r="4374" spans="1:9" x14ac:dyDescent="0.2">
      <c r="A4374" s="8">
        <v>4371</v>
      </c>
      <c r="B4374" s="4" t="s">
        <v>2074</v>
      </c>
      <c r="C4374" s="4" t="s">
        <v>233</v>
      </c>
      <c r="D4374" s="4" t="s">
        <v>258</v>
      </c>
      <c r="E4374" s="10" t="s">
        <v>1954</v>
      </c>
      <c r="F4374" s="10" t="s">
        <v>1955</v>
      </c>
      <c r="G4374" s="10" t="s">
        <v>129</v>
      </c>
      <c r="H4374" s="13" t="s">
        <v>124</v>
      </c>
      <c r="I4374" s="4" t="s">
        <v>125</v>
      </c>
    </row>
    <row r="4375" spans="1:9" x14ac:dyDescent="0.2">
      <c r="A4375" s="8">
        <v>4372</v>
      </c>
      <c r="B4375" s="4" t="s">
        <v>2075</v>
      </c>
      <c r="C4375" s="4" t="s">
        <v>316</v>
      </c>
      <c r="D4375" s="4" t="s">
        <v>2076</v>
      </c>
      <c r="E4375" s="10" t="s">
        <v>1954</v>
      </c>
      <c r="F4375" s="10" t="s">
        <v>1955</v>
      </c>
      <c r="G4375" s="10" t="s">
        <v>129</v>
      </c>
      <c r="H4375" s="13" t="s">
        <v>124</v>
      </c>
      <c r="I4375" s="4" t="s">
        <v>125</v>
      </c>
    </row>
    <row r="4376" spans="1:9" x14ac:dyDescent="0.2">
      <c r="A4376" s="8">
        <v>4373</v>
      </c>
      <c r="B4376" s="4" t="s">
        <v>317</v>
      </c>
      <c r="C4376" s="4" t="s">
        <v>304</v>
      </c>
      <c r="D4376" s="4" t="s">
        <v>2077</v>
      </c>
      <c r="E4376" s="10" t="s">
        <v>1954</v>
      </c>
      <c r="F4376" s="10" t="s">
        <v>1955</v>
      </c>
      <c r="G4376" s="10" t="s">
        <v>129</v>
      </c>
      <c r="H4376" s="13" t="s">
        <v>124</v>
      </c>
      <c r="I4376" s="4" t="s">
        <v>125</v>
      </c>
    </row>
    <row r="4377" spans="1:9" x14ac:dyDescent="0.2">
      <c r="A4377" s="8">
        <v>4374</v>
      </c>
      <c r="B4377" s="4" t="s">
        <v>2078</v>
      </c>
      <c r="C4377" s="4" t="s">
        <v>167</v>
      </c>
      <c r="D4377" s="4" t="s">
        <v>2079</v>
      </c>
      <c r="E4377" s="10" t="s">
        <v>1954</v>
      </c>
      <c r="F4377" s="10" t="s">
        <v>1955</v>
      </c>
      <c r="G4377" s="10" t="s">
        <v>129</v>
      </c>
      <c r="H4377" s="13" t="s">
        <v>124</v>
      </c>
      <c r="I4377" s="4" t="s">
        <v>125</v>
      </c>
    </row>
    <row r="4378" spans="1:9" x14ac:dyDescent="0.2">
      <c r="A4378" s="8">
        <v>4375</v>
      </c>
      <c r="B4378" s="4" t="s">
        <v>2080</v>
      </c>
      <c r="C4378" s="4" t="s">
        <v>167</v>
      </c>
      <c r="D4378" s="4" t="s">
        <v>2079</v>
      </c>
      <c r="E4378" s="10" t="s">
        <v>1954</v>
      </c>
      <c r="F4378" s="10" t="s">
        <v>1955</v>
      </c>
      <c r="G4378" s="10" t="s">
        <v>129</v>
      </c>
      <c r="H4378" s="13" t="s">
        <v>124</v>
      </c>
      <c r="I4378" s="4" t="s">
        <v>125</v>
      </c>
    </row>
    <row r="4379" spans="1:9" x14ac:dyDescent="0.2">
      <c r="A4379" s="8">
        <v>4376</v>
      </c>
      <c r="B4379" s="4" t="s">
        <v>2081</v>
      </c>
      <c r="C4379" s="4" t="s">
        <v>233</v>
      </c>
      <c r="D4379" s="4" t="s">
        <v>155</v>
      </c>
      <c r="E4379" s="10" t="s">
        <v>1954</v>
      </c>
      <c r="F4379" s="10" t="s">
        <v>1955</v>
      </c>
      <c r="G4379" s="10" t="s">
        <v>129</v>
      </c>
      <c r="H4379" s="13" t="s">
        <v>124</v>
      </c>
      <c r="I4379" s="4" t="s">
        <v>125</v>
      </c>
    </row>
    <row r="4380" spans="1:9" x14ac:dyDescent="0.2">
      <c r="A4380" s="8">
        <v>4377</v>
      </c>
      <c r="B4380" s="4" t="s">
        <v>2082</v>
      </c>
      <c r="C4380" s="4" t="s">
        <v>727</v>
      </c>
      <c r="D4380" s="4" t="s">
        <v>84</v>
      </c>
      <c r="E4380" s="10" t="s">
        <v>1954</v>
      </c>
      <c r="F4380" s="10" t="s">
        <v>1955</v>
      </c>
      <c r="G4380" s="10" t="s">
        <v>129</v>
      </c>
      <c r="H4380" s="13" t="s">
        <v>124</v>
      </c>
      <c r="I4380" s="4" t="s">
        <v>125</v>
      </c>
    </row>
    <row r="4381" spans="1:9" x14ac:dyDescent="0.2">
      <c r="A4381" s="8">
        <v>4378</v>
      </c>
      <c r="B4381" s="4" t="s">
        <v>2083</v>
      </c>
      <c r="C4381" s="4" t="s">
        <v>2084</v>
      </c>
      <c r="D4381" s="4" t="s">
        <v>382</v>
      </c>
      <c r="E4381" s="10" t="s">
        <v>1954</v>
      </c>
      <c r="F4381" s="10" t="s">
        <v>1955</v>
      </c>
      <c r="G4381" s="10" t="s">
        <v>129</v>
      </c>
      <c r="H4381" s="13" t="s">
        <v>124</v>
      </c>
      <c r="I4381" s="4" t="s">
        <v>125</v>
      </c>
    </row>
    <row r="4382" spans="1:9" x14ac:dyDescent="0.2">
      <c r="A4382" s="8">
        <v>4379</v>
      </c>
      <c r="B4382" s="4" t="s">
        <v>1979</v>
      </c>
      <c r="C4382" s="4" t="s">
        <v>129</v>
      </c>
      <c r="D4382" s="4" t="s">
        <v>2085</v>
      </c>
      <c r="E4382" s="10" t="s">
        <v>1954</v>
      </c>
      <c r="F4382" s="10" t="s">
        <v>1955</v>
      </c>
      <c r="G4382" s="10" t="s">
        <v>129</v>
      </c>
      <c r="H4382" s="13" t="s">
        <v>124</v>
      </c>
      <c r="I4382" s="4" t="s">
        <v>125</v>
      </c>
    </row>
    <row r="4383" spans="1:9" x14ac:dyDescent="0.2">
      <c r="A4383" s="8">
        <v>4380</v>
      </c>
      <c r="B4383" s="4" t="s">
        <v>1816</v>
      </c>
      <c r="C4383" s="4" t="s">
        <v>711</v>
      </c>
      <c r="D4383" s="4" t="s">
        <v>163</v>
      </c>
      <c r="E4383" s="10" t="s">
        <v>1954</v>
      </c>
      <c r="F4383" s="10" t="s">
        <v>1955</v>
      </c>
      <c r="G4383" s="10" t="s">
        <v>129</v>
      </c>
      <c r="H4383" s="13" t="s">
        <v>124</v>
      </c>
      <c r="I4383" s="4" t="s">
        <v>125</v>
      </c>
    </row>
    <row r="4384" spans="1:9" x14ac:dyDescent="0.2">
      <c r="A4384" s="8">
        <v>4381</v>
      </c>
      <c r="B4384" s="4" t="s">
        <v>686</v>
      </c>
      <c r="C4384" s="4" t="s">
        <v>173</v>
      </c>
      <c r="D4384" s="4" t="s">
        <v>226</v>
      </c>
      <c r="E4384" s="10" t="s">
        <v>1954</v>
      </c>
      <c r="F4384" s="10" t="s">
        <v>1955</v>
      </c>
      <c r="G4384" s="10" t="s">
        <v>129</v>
      </c>
      <c r="H4384" s="13" t="s">
        <v>124</v>
      </c>
      <c r="I4384" s="4" t="s">
        <v>125</v>
      </c>
    </row>
    <row r="4385" spans="1:9" x14ac:dyDescent="0.2">
      <c r="A4385" s="8">
        <v>4382</v>
      </c>
      <c r="B4385" s="4" t="s">
        <v>1539</v>
      </c>
      <c r="C4385" s="4" t="s">
        <v>198</v>
      </c>
      <c r="D4385" s="4" t="s">
        <v>207</v>
      </c>
      <c r="E4385" s="10" t="s">
        <v>1954</v>
      </c>
      <c r="F4385" s="10" t="s">
        <v>1955</v>
      </c>
      <c r="G4385" s="10" t="s">
        <v>129</v>
      </c>
      <c r="H4385" s="13" t="s">
        <v>124</v>
      </c>
      <c r="I4385" s="4" t="s">
        <v>125</v>
      </c>
    </row>
    <row r="4386" spans="1:9" x14ac:dyDescent="0.2">
      <c r="A4386" s="8">
        <v>4383</v>
      </c>
      <c r="B4386" s="4" t="s">
        <v>2086</v>
      </c>
      <c r="C4386" s="4" t="s">
        <v>2087</v>
      </c>
      <c r="D4386" s="4" t="s">
        <v>106</v>
      </c>
      <c r="E4386" s="10" t="s">
        <v>1954</v>
      </c>
      <c r="F4386" s="10" t="s">
        <v>1955</v>
      </c>
      <c r="G4386" s="10" t="s">
        <v>129</v>
      </c>
      <c r="H4386" s="13" t="s">
        <v>124</v>
      </c>
      <c r="I4386" s="4" t="s">
        <v>125</v>
      </c>
    </row>
    <row r="4387" spans="1:9" x14ac:dyDescent="0.2">
      <c r="A4387" s="8">
        <v>4384</v>
      </c>
      <c r="B4387" s="4" t="s">
        <v>2088</v>
      </c>
      <c r="C4387" s="4" t="s">
        <v>722</v>
      </c>
      <c r="D4387" s="4" t="s">
        <v>190</v>
      </c>
      <c r="E4387" s="10" t="s">
        <v>1954</v>
      </c>
      <c r="F4387" s="10" t="s">
        <v>1955</v>
      </c>
      <c r="G4387" s="10" t="s">
        <v>129</v>
      </c>
      <c r="H4387" s="13" t="s">
        <v>124</v>
      </c>
      <c r="I4387" s="4" t="s">
        <v>125</v>
      </c>
    </row>
    <row r="4388" spans="1:9" x14ac:dyDescent="0.2">
      <c r="A4388" s="8">
        <v>4385</v>
      </c>
      <c r="B4388" s="4" t="s">
        <v>2089</v>
      </c>
      <c r="C4388" s="4" t="s">
        <v>246</v>
      </c>
      <c r="D4388" s="4" t="s">
        <v>162</v>
      </c>
      <c r="E4388" s="10" t="s">
        <v>1954</v>
      </c>
      <c r="F4388" s="10" t="s">
        <v>1955</v>
      </c>
      <c r="G4388" s="10" t="s">
        <v>129</v>
      </c>
      <c r="H4388" s="13" t="s">
        <v>124</v>
      </c>
      <c r="I4388" s="4" t="s">
        <v>125</v>
      </c>
    </row>
    <row r="4389" spans="1:9" x14ac:dyDescent="0.2">
      <c r="A4389" s="8">
        <v>4386</v>
      </c>
      <c r="B4389" s="4" t="s">
        <v>2090</v>
      </c>
      <c r="C4389" s="4" t="s">
        <v>196</v>
      </c>
      <c r="D4389" s="4" t="s">
        <v>1647</v>
      </c>
      <c r="E4389" s="10" t="s">
        <v>1954</v>
      </c>
      <c r="F4389" s="10" t="s">
        <v>1955</v>
      </c>
      <c r="G4389" s="10" t="s">
        <v>129</v>
      </c>
      <c r="H4389" s="13" t="s">
        <v>124</v>
      </c>
      <c r="I4389" s="4" t="s">
        <v>125</v>
      </c>
    </row>
    <row r="4390" spans="1:9" x14ac:dyDescent="0.2">
      <c r="A4390" s="8">
        <v>4387</v>
      </c>
      <c r="B4390" s="4" t="s">
        <v>2091</v>
      </c>
      <c r="C4390" s="4" t="s">
        <v>511</v>
      </c>
      <c r="D4390" s="4" t="s">
        <v>711</v>
      </c>
      <c r="E4390" s="10" t="s">
        <v>1954</v>
      </c>
      <c r="F4390" s="10" t="s">
        <v>1955</v>
      </c>
      <c r="G4390" s="10" t="s">
        <v>129</v>
      </c>
      <c r="H4390" s="13" t="s">
        <v>124</v>
      </c>
      <c r="I4390" s="4" t="s">
        <v>125</v>
      </c>
    </row>
    <row r="4391" spans="1:9" x14ac:dyDescent="0.2">
      <c r="A4391" s="8">
        <v>4388</v>
      </c>
      <c r="B4391" s="4" t="s">
        <v>2092</v>
      </c>
      <c r="C4391" s="4" t="s">
        <v>133</v>
      </c>
      <c r="D4391" s="4" t="s">
        <v>2093</v>
      </c>
      <c r="E4391" s="10" t="s">
        <v>1954</v>
      </c>
      <c r="F4391" s="10" t="s">
        <v>1955</v>
      </c>
      <c r="G4391" s="10" t="s">
        <v>129</v>
      </c>
      <c r="H4391" s="13" t="s">
        <v>124</v>
      </c>
      <c r="I4391" s="4" t="s">
        <v>125</v>
      </c>
    </row>
    <row r="4392" spans="1:9" x14ac:dyDescent="0.2">
      <c r="A4392" s="8">
        <v>4389</v>
      </c>
      <c r="B4392" s="4" t="s">
        <v>2094</v>
      </c>
      <c r="C4392" s="4" t="s">
        <v>143</v>
      </c>
      <c r="D4392" s="4" t="s">
        <v>152</v>
      </c>
      <c r="E4392" s="10" t="s">
        <v>1954</v>
      </c>
      <c r="F4392" s="10" t="s">
        <v>1955</v>
      </c>
      <c r="G4392" s="10" t="s">
        <v>129</v>
      </c>
      <c r="H4392" s="13" t="s">
        <v>124</v>
      </c>
      <c r="I4392" s="4" t="s">
        <v>125</v>
      </c>
    </row>
    <row r="4393" spans="1:9" x14ac:dyDescent="0.2">
      <c r="A4393" s="8">
        <v>4390</v>
      </c>
      <c r="B4393" s="4" t="s">
        <v>2095</v>
      </c>
      <c r="C4393" s="4" t="s">
        <v>599</v>
      </c>
      <c r="D4393" s="4" t="s">
        <v>1043</v>
      </c>
      <c r="E4393" s="10" t="s">
        <v>1954</v>
      </c>
      <c r="F4393" s="10" t="s">
        <v>1955</v>
      </c>
      <c r="G4393" s="10" t="s">
        <v>129</v>
      </c>
      <c r="H4393" s="13" t="s">
        <v>124</v>
      </c>
      <c r="I4393" s="4" t="s">
        <v>125</v>
      </c>
    </row>
    <row r="4394" spans="1:9" x14ac:dyDescent="0.2">
      <c r="A4394" s="8">
        <v>4391</v>
      </c>
      <c r="B4394" s="4" t="s">
        <v>1429</v>
      </c>
      <c r="C4394" s="4" t="s">
        <v>148</v>
      </c>
      <c r="D4394" s="4" t="s">
        <v>449</v>
      </c>
      <c r="E4394" s="10" t="s">
        <v>1954</v>
      </c>
      <c r="F4394" s="10" t="s">
        <v>1955</v>
      </c>
      <c r="G4394" s="10" t="s">
        <v>129</v>
      </c>
      <c r="H4394" s="13" t="s">
        <v>124</v>
      </c>
      <c r="I4394" s="4" t="s">
        <v>125</v>
      </c>
    </row>
    <row r="4395" spans="1:9" x14ac:dyDescent="0.2">
      <c r="A4395" s="8">
        <v>4392</v>
      </c>
      <c r="B4395" s="4" t="s">
        <v>2096</v>
      </c>
      <c r="C4395" s="4" t="s">
        <v>133</v>
      </c>
      <c r="D4395" s="4" t="s">
        <v>149</v>
      </c>
      <c r="E4395" s="10" t="s">
        <v>1954</v>
      </c>
      <c r="F4395" s="10" t="s">
        <v>1955</v>
      </c>
      <c r="G4395" s="10" t="s">
        <v>129</v>
      </c>
      <c r="H4395" s="13" t="s">
        <v>124</v>
      </c>
      <c r="I4395" s="4" t="s">
        <v>362</v>
      </c>
    </row>
    <row r="4396" spans="1:9" x14ac:dyDescent="0.2">
      <c r="A4396" s="8">
        <v>4393</v>
      </c>
      <c r="B4396" s="4" t="s">
        <v>2097</v>
      </c>
      <c r="C4396" s="4" t="s">
        <v>2098</v>
      </c>
      <c r="D4396" s="4" t="s">
        <v>733</v>
      </c>
      <c r="E4396" s="10" t="s">
        <v>1954</v>
      </c>
      <c r="F4396" s="10" t="s">
        <v>1955</v>
      </c>
      <c r="G4396" s="10" t="s">
        <v>129</v>
      </c>
      <c r="H4396" s="13" t="s">
        <v>124</v>
      </c>
      <c r="I4396" s="4" t="s">
        <v>125</v>
      </c>
    </row>
    <row r="4397" spans="1:9" x14ac:dyDescent="0.2">
      <c r="A4397" s="8">
        <v>4394</v>
      </c>
      <c r="B4397" s="4" t="s">
        <v>2099</v>
      </c>
      <c r="C4397" s="4" t="s">
        <v>226</v>
      </c>
      <c r="D4397" s="4" t="s">
        <v>251</v>
      </c>
      <c r="E4397" s="10" t="s">
        <v>1954</v>
      </c>
      <c r="F4397" s="10" t="s">
        <v>1955</v>
      </c>
      <c r="G4397" s="10" t="s">
        <v>129</v>
      </c>
      <c r="H4397" s="13" t="s">
        <v>124</v>
      </c>
      <c r="I4397" s="4" t="s">
        <v>125</v>
      </c>
    </row>
    <row r="4398" spans="1:9" x14ac:dyDescent="0.2">
      <c r="A4398" s="8">
        <v>4395</v>
      </c>
      <c r="B4398" s="4" t="s">
        <v>248</v>
      </c>
      <c r="C4398" s="4" t="s">
        <v>84</v>
      </c>
      <c r="D4398" s="4" t="s">
        <v>2100</v>
      </c>
      <c r="E4398" s="10" t="s">
        <v>1954</v>
      </c>
      <c r="F4398" s="10" t="s">
        <v>1955</v>
      </c>
      <c r="G4398" s="10" t="s">
        <v>129</v>
      </c>
      <c r="H4398" s="13" t="s">
        <v>124</v>
      </c>
      <c r="I4398" s="4" t="s">
        <v>125</v>
      </c>
    </row>
    <row r="4399" spans="1:9" x14ac:dyDescent="0.2">
      <c r="A4399" s="8">
        <v>4396</v>
      </c>
      <c r="B4399" s="4" t="s">
        <v>2101</v>
      </c>
      <c r="C4399" s="4" t="s">
        <v>236</v>
      </c>
      <c r="D4399" s="4" t="s">
        <v>801</v>
      </c>
      <c r="E4399" s="10" t="s">
        <v>1954</v>
      </c>
      <c r="F4399" s="10" t="s">
        <v>1955</v>
      </c>
      <c r="G4399" s="10" t="s">
        <v>129</v>
      </c>
      <c r="H4399" s="13" t="s">
        <v>124</v>
      </c>
      <c r="I4399" s="4" t="s">
        <v>125</v>
      </c>
    </row>
    <row r="4400" spans="1:9" x14ac:dyDescent="0.2">
      <c r="A4400" s="8">
        <v>4397</v>
      </c>
      <c r="B4400" s="4" t="s">
        <v>2102</v>
      </c>
      <c r="C4400" s="4" t="s">
        <v>233</v>
      </c>
      <c r="D4400" s="4" t="s">
        <v>89</v>
      </c>
      <c r="E4400" s="10" t="s">
        <v>1954</v>
      </c>
      <c r="F4400" s="10" t="s">
        <v>1955</v>
      </c>
      <c r="G4400" s="10" t="s">
        <v>129</v>
      </c>
      <c r="H4400" s="13" t="s">
        <v>124</v>
      </c>
      <c r="I4400" s="4" t="s">
        <v>125</v>
      </c>
    </row>
    <row r="4401" spans="1:9" x14ac:dyDescent="0.2">
      <c r="A4401" s="8">
        <v>4398</v>
      </c>
      <c r="B4401" s="4" t="s">
        <v>2103</v>
      </c>
      <c r="C4401" s="4" t="s">
        <v>310</v>
      </c>
      <c r="D4401" s="4" t="s">
        <v>226</v>
      </c>
      <c r="E4401" s="10" t="s">
        <v>1954</v>
      </c>
      <c r="F4401" s="10" t="s">
        <v>1955</v>
      </c>
      <c r="G4401" s="10" t="s">
        <v>129</v>
      </c>
      <c r="H4401" s="13" t="s">
        <v>124</v>
      </c>
      <c r="I4401" s="4" t="s">
        <v>125</v>
      </c>
    </row>
    <row r="4402" spans="1:9" x14ac:dyDescent="0.2">
      <c r="A4402" s="8">
        <v>4399</v>
      </c>
      <c r="B4402" s="4" t="s">
        <v>2104</v>
      </c>
      <c r="C4402" s="4" t="s">
        <v>396</v>
      </c>
      <c r="D4402" s="4" t="s">
        <v>322</v>
      </c>
      <c r="E4402" s="10" t="s">
        <v>1954</v>
      </c>
      <c r="F4402" s="10" t="s">
        <v>1955</v>
      </c>
      <c r="G4402" s="10" t="s">
        <v>129</v>
      </c>
      <c r="H4402" s="13" t="s">
        <v>124</v>
      </c>
      <c r="I4402" s="4" t="s">
        <v>125</v>
      </c>
    </row>
    <row r="4403" spans="1:9" x14ac:dyDescent="0.2">
      <c r="A4403" s="8">
        <v>4400</v>
      </c>
      <c r="B4403" s="4" t="s">
        <v>2105</v>
      </c>
      <c r="C4403" s="4" t="s">
        <v>2106</v>
      </c>
      <c r="D4403" s="4" t="s">
        <v>2107</v>
      </c>
      <c r="E4403" s="10" t="s">
        <v>1954</v>
      </c>
      <c r="F4403" s="10" t="s">
        <v>1955</v>
      </c>
      <c r="G4403" s="10" t="s">
        <v>129</v>
      </c>
      <c r="H4403" s="13" t="s">
        <v>124</v>
      </c>
      <c r="I4403" s="4" t="s">
        <v>125</v>
      </c>
    </row>
    <row r="4404" spans="1:9" x14ac:dyDescent="0.2">
      <c r="A4404" s="8">
        <v>4401</v>
      </c>
      <c r="B4404" s="4" t="s">
        <v>2108</v>
      </c>
      <c r="C4404" s="4" t="s">
        <v>322</v>
      </c>
      <c r="D4404" s="4" t="s">
        <v>162</v>
      </c>
      <c r="E4404" s="10" t="s">
        <v>1954</v>
      </c>
      <c r="F4404" s="10" t="s">
        <v>1955</v>
      </c>
      <c r="G4404" s="10" t="s">
        <v>129</v>
      </c>
      <c r="H4404" s="13" t="s">
        <v>124</v>
      </c>
      <c r="I4404" s="4" t="s">
        <v>125</v>
      </c>
    </row>
    <row r="4405" spans="1:9" x14ac:dyDescent="0.2">
      <c r="A4405" s="8">
        <v>4402</v>
      </c>
      <c r="B4405" s="4" t="s">
        <v>1754</v>
      </c>
      <c r="C4405" s="4" t="s">
        <v>84</v>
      </c>
      <c r="D4405" s="4" t="s">
        <v>257</v>
      </c>
      <c r="E4405" s="10" t="s">
        <v>1954</v>
      </c>
      <c r="F4405" s="10" t="s">
        <v>1955</v>
      </c>
      <c r="G4405" s="10" t="s">
        <v>129</v>
      </c>
      <c r="H4405" s="13" t="s">
        <v>124</v>
      </c>
      <c r="I4405" s="4" t="s">
        <v>125</v>
      </c>
    </row>
    <row r="4406" spans="1:9" x14ac:dyDescent="0.2">
      <c r="A4406" s="8">
        <v>4403</v>
      </c>
      <c r="B4406" s="4" t="s">
        <v>2109</v>
      </c>
      <c r="C4406" s="4" t="s">
        <v>144</v>
      </c>
      <c r="D4406" s="4" t="s">
        <v>184</v>
      </c>
      <c r="E4406" s="10" t="s">
        <v>1954</v>
      </c>
      <c r="F4406" s="10" t="s">
        <v>1955</v>
      </c>
      <c r="G4406" s="10" t="s">
        <v>129</v>
      </c>
      <c r="H4406" s="13" t="s">
        <v>124</v>
      </c>
      <c r="I4406" s="4" t="s">
        <v>125</v>
      </c>
    </row>
    <row r="4407" spans="1:9" x14ac:dyDescent="0.2">
      <c r="A4407" s="8">
        <v>4404</v>
      </c>
      <c r="B4407" s="4" t="s">
        <v>248</v>
      </c>
      <c r="C4407" s="4" t="s">
        <v>308</v>
      </c>
      <c r="D4407" s="4" t="s">
        <v>239</v>
      </c>
      <c r="E4407" s="10" t="s">
        <v>1954</v>
      </c>
      <c r="F4407" s="10" t="s">
        <v>1955</v>
      </c>
      <c r="G4407" s="10" t="s">
        <v>129</v>
      </c>
      <c r="H4407" s="13" t="s">
        <v>124</v>
      </c>
      <c r="I4407" s="4" t="s">
        <v>125</v>
      </c>
    </row>
    <row r="4408" spans="1:9" x14ac:dyDescent="0.2">
      <c r="A4408" s="8">
        <v>4405</v>
      </c>
      <c r="B4408" s="4" t="s">
        <v>1110</v>
      </c>
      <c r="C4408" s="4" t="s">
        <v>246</v>
      </c>
      <c r="D4408" s="4" t="s">
        <v>149</v>
      </c>
      <c r="E4408" s="10" t="s">
        <v>1954</v>
      </c>
      <c r="F4408" s="10" t="s">
        <v>1955</v>
      </c>
      <c r="G4408" s="10" t="s">
        <v>129</v>
      </c>
      <c r="H4408" s="13" t="s">
        <v>124</v>
      </c>
      <c r="I4408" s="4" t="s">
        <v>125</v>
      </c>
    </row>
    <row r="4409" spans="1:9" x14ac:dyDescent="0.2">
      <c r="A4409" s="8">
        <v>4406</v>
      </c>
      <c r="B4409" s="4" t="s">
        <v>1407</v>
      </c>
      <c r="C4409" s="4" t="s">
        <v>198</v>
      </c>
      <c r="D4409" s="4" t="s">
        <v>193</v>
      </c>
      <c r="E4409" s="10" t="s">
        <v>1954</v>
      </c>
      <c r="F4409" s="10" t="s">
        <v>1955</v>
      </c>
      <c r="G4409" s="10" t="s">
        <v>129</v>
      </c>
      <c r="H4409" s="13" t="s">
        <v>124</v>
      </c>
      <c r="I4409" s="4" t="s">
        <v>125</v>
      </c>
    </row>
    <row r="4410" spans="1:9" x14ac:dyDescent="0.2">
      <c r="A4410" s="8">
        <v>4407</v>
      </c>
      <c r="B4410" s="4" t="s">
        <v>2110</v>
      </c>
      <c r="C4410" s="4" t="s">
        <v>2111</v>
      </c>
      <c r="D4410" s="4" t="s">
        <v>348</v>
      </c>
      <c r="E4410" s="10" t="s">
        <v>1954</v>
      </c>
      <c r="F4410" s="10" t="s">
        <v>1955</v>
      </c>
      <c r="G4410" s="10" t="s">
        <v>129</v>
      </c>
      <c r="H4410" s="13" t="s">
        <v>124</v>
      </c>
      <c r="I4410" s="4" t="s">
        <v>125</v>
      </c>
    </row>
    <row r="4411" spans="1:9" x14ac:dyDescent="0.2">
      <c r="A4411" s="8">
        <v>4408</v>
      </c>
      <c r="B4411" s="4" t="s">
        <v>2112</v>
      </c>
      <c r="C4411" s="4" t="s">
        <v>588</v>
      </c>
      <c r="D4411" s="4" t="s">
        <v>101</v>
      </c>
      <c r="E4411" s="10" t="s">
        <v>1954</v>
      </c>
      <c r="F4411" s="10" t="s">
        <v>1955</v>
      </c>
      <c r="G4411" s="10" t="s">
        <v>129</v>
      </c>
      <c r="H4411" s="13" t="s">
        <v>124</v>
      </c>
      <c r="I4411" s="4" t="s">
        <v>125</v>
      </c>
    </row>
    <row r="4412" spans="1:9" x14ac:dyDescent="0.2">
      <c r="A4412" s="8">
        <v>4409</v>
      </c>
      <c r="B4412" s="4" t="s">
        <v>2113</v>
      </c>
      <c r="C4412" s="4" t="s">
        <v>507</v>
      </c>
      <c r="D4412" s="4" t="s">
        <v>674</v>
      </c>
      <c r="E4412" s="10" t="s">
        <v>1954</v>
      </c>
      <c r="F4412" s="10" t="s">
        <v>1955</v>
      </c>
      <c r="G4412" s="10" t="s">
        <v>129</v>
      </c>
      <c r="H4412" s="13" t="s">
        <v>124</v>
      </c>
      <c r="I4412" s="4" t="s">
        <v>125</v>
      </c>
    </row>
    <row r="4413" spans="1:9" x14ac:dyDescent="0.2">
      <c r="A4413" s="8">
        <v>4410</v>
      </c>
      <c r="B4413" s="4" t="s">
        <v>2114</v>
      </c>
      <c r="C4413" s="4" t="s">
        <v>528</v>
      </c>
      <c r="D4413" s="4" t="s">
        <v>733</v>
      </c>
      <c r="E4413" s="10" t="s">
        <v>1954</v>
      </c>
      <c r="F4413" s="10" t="s">
        <v>1955</v>
      </c>
      <c r="G4413" s="10" t="s">
        <v>129</v>
      </c>
      <c r="H4413" s="13" t="s">
        <v>124</v>
      </c>
      <c r="I4413" s="4" t="s">
        <v>125</v>
      </c>
    </row>
    <row r="4414" spans="1:9" x14ac:dyDescent="0.2">
      <c r="A4414" s="8">
        <v>4411</v>
      </c>
      <c r="B4414" s="4" t="s">
        <v>147</v>
      </c>
      <c r="C4414" s="4" t="s">
        <v>113</v>
      </c>
      <c r="D4414" s="4" t="s">
        <v>647</v>
      </c>
      <c r="E4414" s="10" t="s">
        <v>1954</v>
      </c>
      <c r="F4414" s="10" t="s">
        <v>1955</v>
      </c>
      <c r="G4414" s="10" t="s">
        <v>129</v>
      </c>
      <c r="H4414" s="13" t="s">
        <v>124</v>
      </c>
      <c r="I4414" s="4" t="s">
        <v>125</v>
      </c>
    </row>
    <row r="4415" spans="1:9" x14ac:dyDescent="0.2">
      <c r="A4415" s="8">
        <v>4412</v>
      </c>
      <c r="B4415" s="4" t="s">
        <v>61</v>
      </c>
      <c r="C4415" s="4" t="s">
        <v>216</v>
      </c>
      <c r="D4415" s="4" t="s">
        <v>216</v>
      </c>
      <c r="E4415" s="10" t="s">
        <v>1954</v>
      </c>
      <c r="F4415" s="10" t="s">
        <v>1955</v>
      </c>
      <c r="G4415" s="10" t="s">
        <v>129</v>
      </c>
      <c r="H4415" s="13" t="s">
        <v>124</v>
      </c>
      <c r="I4415" s="4" t="s">
        <v>125</v>
      </c>
    </row>
    <row r="4416" spans="1:9" x14ac:dyDescent="0.2">
      <c r="A4416" s="8">
        <v>4413</v>
      </c>
      <c r="B4416" s="4" t="s">
        <v>2115</v>
      </c>
      <c r="C4416" s="4" t="s">
        <v>528</v>
      </c>
      <c r="D4416" s="4" t="s">
        <v>201</v>
      </c>
      <c r="E4416" s="10" t="s">
        <v>1954</v>
      </c>
      <c r="F4416" s="10" t="s">
        <v>1955</v>
      </c>
      <c r="G4416" s="10" t="s">
        <v>129</v>
      </c>
      <c r="H4416" s="13" t="s">
        <v>124</v>
      </c>
      <c r="I4416" s="4" t="s">
        <v>125</v>
      </c>
    </row>
    <row r="4417" spans="1:9" x14ac:dyDescent="0.2">
      <c r="A4417" s="8">
        <v>4414</v>
      </c>
      <c r="B4417" s="4" t="s">
        <v>2032</v>
      </c>
      <c r="C4417" s="4" t="s">
        <v>133</v>
      </c>
      <c r="D4417" s="4" t="s">
        <v>190</v>
      </c>
      <c r="E4417" s="10" t="s">
        <v>1954</v>
      </c>
      <c r="F4417" s="10" t="s">
        <v>1955</v>
      </c>
      <c r="G4417" s="10" t="s">
        <v>129</v>
      </c>
      <c r="H4417" s="13" t="s">
        <v>124</v>
      </c>
      <c r="I4417" s="4" t="s">
        <v>125</v>
      </c>
    </row>
    <row r="4418" spans="1:9" x14ac:dyDescent="0.2">
      <c r="A4418" s="8">
        <v>4415</v>
      </c>
      <c r="B4418" s="4" t="s">
        <v>2112</v>
      </c>
      <c r="C4418" s="4" t="s">
        <v>588</v>
      </c>
      <c r="D4418" s="4" t="s">
        <v>101</v>
      </c>
      <c r="E4418" s="10" t="s">
        <v>1954</v>
      </c>
      <c r="F4418" s="10" t="s">
        <v>1955</v>
      </c>
      <c r="G4418" s="10" t="s">
        <v>129</v>
      </c>
      <c r="H4418" s="13" t="s">
        <v>124</v>
      </c>
      <c r="I4418" s="4" t="s">
        <v>125</v>
      </c>
    </row>
    <row r="4419" spans="1:9" x14ac:dyDescent="0.2">
      <c r="A4419" s="8">
        <v>4416</v>
      </c>
      <c r="B4419" s="4" t="s">
        <v>2116</v>
      </c>
      <c r="C4419" s="4" t="s">
        <v>1325</v>
      </c>
      <c r="D4419" s="4" t="s">
        <v>401</v>
      </c>
      <c r="E4419" s="10" t="s">
        <v>1954</v>
      </c>
      <c r="F4419" s="10" t="s">
        <v>1955</v>
      </c>
      <c r="G4419" s="10" t="s">
        <v>129</v>
      </c>
      <c r="H4419" s="13" t="s">
        <v>124</v>
      </c>
      <c r="I4419" s="4" t="s">
        <v>125</v>
      </c>
    </row>
    <row r="4420" spans="1:9" x14ac:dyDescent="0.2">
      <c r="A4420" s="8">
        <v>4417</v>
      </c>
      <c r="B4420" s="4" t="s">
        <v>2117</v>
      </c>
      <c r="C4420" s="4" t="s">
        <v>676</v>
      </c>
      <c r="D4420" s="4" t="s">
        <v>238</v>
      </c>
      <c r="E4420" s="10" t="s">
        <v>1954</v>
      </c>
      <c r="F4420" s="10" t="s">
        <v>1955</v>
      </c>
      <c r="G4420" s="10" t="s">
        <v>129</v>
      </c>
      <c r="H4420" s="13" t="s">
        <v>124</v>
      </c>
      <c r="I4420" s="4" t="s">
        <v>125</v>
      </c>
    </row>
    <row r="4421" spans="1:9" x14ac:dyDescent="0.2">
      <c r="A4421" s="8">
        <v>4418</v>
      </c>
      <c r="B4421" s="4" t="s">
        <v>2118</v>
      </c>
      <c r="C4421" s="4" t="s">
        <v>195</v>
      </c>
      <c r="D4421" s="4" t="s">
        <v>2119</v>
      </c>
      <c r="E4421" s="10" t="s">
        <v>1954</v>
      </c>
      <c r="F4421" s="10" t="s">
        <v>1955</v>
      </c>
      <c r="G4421" s="10" t="s">
        <v>129</v>
      </c>
      <c r="H4421" s="13" t="s">
        <v>124</v>
      </c>
      <c r="I4421" s="4" t="s">
        <v>125</v>
      </c>
    </row>
    <row r="4422" spans="1:9" x14ac:dyDescent="0.2">
      <c r="A4422" s="8">
        <v>4419</v>
      </c>
      <c r="B4422" s="4" t="s">
        <v>2120</v>
      </c>
      <c r="C4422" s="4" t="s">
        <v>93</v>
      </c>
      <c r="D4422" s="4" t="s">
        <v>250</v>
      </c>
      <c r="E4422" s="10" t="s">
        <v>1954</v>
      </c>
      <c r="F4422" s="10" t="s">
        <v>1955</v>
      </c>
      <c r="G4422" s="10" t="s">
        <v>129</v>
      </c>
      <c r="H4422" s="13" t="s">
        <v>124</v>
      </c>
      <c r="I4422" s="4" t="s">
        <v>125</v>
      </c>
    </row>
    <row r="4423" spans="1:9" x14ac:dyDescent="0.2">
      <c r="A4423" s="8">
        <v>4420</v>
      </c>
      <c r="B4423" s="4" t="s">
        <v>564</v>
      </c>
      <c r="C4423" s="4" t="s">
        <v>149</v>
      </c>
      <c r="D4423" s="4" t="s">
        <v>2121</v>
      </c>
      <c r="E4423" s="10" t="s">
        <v>1954</v>
      </c>
      <c r="F4423" s="10" t="s">
        <v>1955</v>
      </c>
      <c r="G4423" s="10" t="s">
        <v>129</v>
      </c>
      <c r="H4423" s="13" t="s">
        <v>124</v>
      </c>
      <c r="I4423" s="4" t="s">
        <v>125</v>
      </c>
    </row>
    <row r="4424" spans="1:9" x14ac:dyDescent="0.2">
      <c r="A4424" s="8">
        <v>4421</v>
      </c>
      <c r="B4424" s="4" t="s">
        <v>2122</v>
      </c>
      <c r="C4424" s="4" t="s">
        <v>268</v>
      </c>
      <c r="D4424" s="4" t="s">
        <v>417</v>
      </c>
      <c r="E4424" s="10" t="s">
        <v>1954</v>
      </c>
      <c r="F4424" s="10" t="s">
        <v>1955</v>
      </c>
      <c r="G4424" s="10" t="s">
        <v>129</v>
      </c>
      <c r="H4424" s="13" t="s">
        <v>124</v>
      </c>
      <c r="I4424" s="4" t="s">
        <v>125</v>
      </c>
    </row>
    <row r="4425" spans="1:9" x14ac:dyDescent="0.2">
      <c r="A4425" s="8">
        <v>4422</v>
      </c>
      <c r="B4425" s="4" t="s">
        <v>1407</v>
      </c>
      <c r="C4425" s="4" t="s">
        <v>77</v>
      </c>
      <c r="D4425" s="4" t="s">
        <v>254</v>
      </c>
      <c r="E4425" s="10" t="s">
        <v>1954</v>
      </c>
      <c r="F4425" s="10" t="s">
        <v>1955</v>
      </c>
      <c r="G4425" s="10" t="s">
        <v>129</v>
      </c>
      <c r="H4425" s="13" t="s">
        <v>124</v>
      </c>
      <c r="I4425" s="4" t="s">
        <v>125</v>
      </c>
    </row>
    <row r="4426" spans="1:9" x14ac:dyDescent="0.2">
      <c r="A4426" s="8">
        <v>4423</v>
      </c>
      <c r="B4426" s="4" t="s">
        <v>2123</v>
      </c>
      <c r="C4426" s="4" t="s">
        <v>258</v>
      </c>
      <c r="D4426" s="4" t="s">
        <v>173</v>
      </c>
      <c r="E4426" s="10" t="s">
        <v>1954</v>
      </c>
      <c r="F4426" s="10" t="s">
        <v>1955</v>
      </c>
      <c r="G4426" s="10" t="s">
        <v>129</v>
      </c>
      <c r="H4426" s="13" t="s">
        <v>124</v>
      </c>
      <c r="I4426" s="4" t="s">
        <v>125</v>
      </c>
    </row>
    <row r="4427" spans="1:9" x14ac:dyDescent="0.2">
      <c r="A4427" s="8">
        <v>4424</v>
      </c>
      <c r="B4427" s="4" t="s">
        <v>2124</v>
      </c>
      <c r="C4427" s="4" t="s">
        <v>367</v>
      </c>
      <c r="D4427" s="4" t="s">
        <v>1153</v>
      </c>
      <c r="E4427" s="10" t="s">
        <v>1954</v>
      </c>
      <c r="F4427" s="10" t="s">
        <v>1955</v>
      </c>
      <c r="G4427" s="10" t="s">
        <v>129</v>
      </c>
      <c r="H4427" s="13" t="s">
        <v>124</v>
      </c>
      <c r="I4427" s="4" t="s">
        <v>125</v>
      </c>
    </row>
    <row r="4428" spans="1:9" x14ac:dyDescent="0.2">
      <c r="A4428" s="8">
        <v>4425</v>
      </c>
      <c r="B4428" s="4" t="s">
        <v>213</v>
      </c>
      <c r="C4428" s="4" t="s">
        <v>367</v>
      </c>
      <c r="D4428" s="4" t="s">
        <v>84</v>
      </c>
      <c r="E4428" s="10" t="s">
        <v>1954</v>
      </c>
      <c r="F4428" s="10" t="s">
        <v>1955</v>
      </c>
      <c r="G4428" s="10" t="s">
        <v>129</v>
      </c>
      <c r="H4428" s="13" t="s">
        <v>124</v>
      </c>
      <c r="I4428" s="4" t="s">
        <v>125</v>
      </c>
    </row>
    <row r="4429" spans="1:9" x14ac:dyDescent="0.2">
      <c r="A4429" s="8">
        <v>4426</v>
      </c>
      <c r="B4429" s="4" t="s">
        <v>314</v>
      </c>
      <c r="C4429" s="4" t="s">
        <v>155</v>
      </c>
      <c r="D4429" s="4" t="s">
        <v>59</v>
      </c>
      <c r="E4429" s="10" t="s">
        <v>1954</v>
      </c>
      <c r="F4429" s="10" t="s">
        <v>1955</v>
      </c>
      <c r="G4429" s="10" t="s">
        <v>129</v>
      </c>
      <c r="H4429" s="13" t="s">
        <v>124</v>
      </c>
      <c r="I4429" s="4" t="s">
        <v>125</v>
      </c>
    </row>
    <row r="4430" spans="1:9" x14ac:dyDescent="0.2">
      <c r="A4430" s="8">
        <v>4427</v>
      </c>
      <c r="B4430" s="4" t="s">
        <v>132</v>
      </c>
      <c r="C4430" s="4" t="s">
        <v>903</v>
      </c>
      <c r="D4430" s="4" t="s">
        <v>148</v>
      </c>
      <c r="E4430" s="10" t="s">
        <v>1954</v>
      </c>
      <c r="F4430" s="10" t="s">
        <v>1955</v>
      </c>
      <c r="G4430" s="10" t="s">
        <v>129</v>
      </c>
      <c r="H4430" s="13" t="s">
        <v>124</v>
      </c>
      <c r="I4430" s="4" t="s">
        <v>125</v>
      </c>
    </row>
    <row r="4431" spans="1:9" x14ac:dyDescent="0.2">
      <c r="A4431" s="8">
        <v>4428</v>
      </c>
      <c r="B4431" s="4" t="s">
        <v>2125</v>
      </c>
      <c r="C4431" s="4" t="s">
        <v>676</v>
      </c>
      <c r="D4431" s="4" t="s">
        <v>207</v>
      </c>
      <c r="E4431" s="10" t="s">
        <v>1954</v>
      </c>
      <c r="F4431" s="10" t="s">
        <v>1955</v>
      </c>
      <c r="G4431" s="10" t="s">
        <v>129</v>
      </c>
      <c r="H4431" s="13" t="s">
        <v>124</v>
      </c>
      <c r="I4431" s="4" t="s">
        <v>125</v>
      </c>
    </row>
    <row r="4432" spans="1:9" x14ac:dyDescent="0.2">
      <c r="A4432" s="8">
        <v>4429</v>
      </c>
      <c r="B4432" s="4" t="s">
        <v>2126</v>
      </c>
      <c r="C4432" s="4" t="s">
        <v>676</v>
      </c>
      <c r="D4432" s="4" t="s">
        <v>2127</v>
      </c>
      <c r="E4432" s="10" t="s">
        <v>1954</v>
      </c>
      <c r="F4432" s="10" t="s">
        <v>1955</v>
      </c>
      <c r="G4432" s="10" t="s">
        <v>129</v>
      </c>
      <c r="H4432" s="13" t="s">
        <v>124</v>
      </c>
      <c r="I4432" s="4" t="s">
        <v>125</v>
      </c>
    </row>
    <row r="4433" spans="1:9" x14ac:dyDescent="0.2">
      <c r="A4433" s="8">
        <v>4430</v>
      </c>
      <c r="B4433" s="4" t="s">
        <v>2128</v>
      </c>
      <c r="C4433" s="4" t="s">
        <v>1140</v>
      </c>
      <c r="D4433" s="4" t="s">
        <v>256</v>
      </c>
      <c r="E4433" s="10" t="s">
        <v>1954</v>
      </c>
      <c r="F4433" s="10" t="s">
        <v>1955</v>
      </c>
      <c r="G4433" s="10" t="s">
        <v>129</v>
      </c>
      <c r="H4433" s="13" t="s">
        <v>124</v>
      </c>
      <c r="I4433" s="4" t="s">
        <v>125</v>
      </c>
    </row>
    <row r="4434" spans="1:9" x14ac:dyDescent="0.2">
      <c r="A4434" s="8">
        <v>4431</v>
      </c>
      <c r="B4434" s="4" t="s">
        <v>317</v>
      </c>
      <c r="C4434" s="4" t="s">
        <v>363</v>
      </c>
      <c r="D4434" s="4" t="s">
        <v>2129</v>
      </c>
      <c r="E4434" s="10" t="s">
        <v>1954</v>
      </c>
      <c r="F4434" s="10" t="s">
        <v>1955</v>
      </c>
      <c r="G4434" s="10" t="s">
        <v>129</v>
      </c>
      <c r="H4434" s="13" t="s">
        <v>124</v>
      </c>
      <c r="I4434" s="4" t="s">
        <v>125</v>
      </c>
    </row>
    <row r="4435" spans="1:9" x14ac:dyDescent="0.2">
      <c r="A4435" s="8">
        <v>4432</v>
      </c>
      <c r="B4435" s="4" t="s">
        <v>2130</v>
      </c>
      <c r="C4435" s="4" t="s">
        <v>174</v>
      </c>
      <c r="D4435" s="4" t="s">
        <v>260</v>
      </c>
      <c r="E4435" s="10" t="s">
        <v>1954</v>
      </c>
      <c r="F4435" s="10" t="s">
        <v>1955</v>
      </c>
      <c r="G4435" s="10" t="s">
        <v>129</v>
      </c>
      <c r="H4435" s="13" t="s">
        <v>124</v>
      </c>
      <c r="I4435" s="4" t="s">
        <v>125</v>
      </c>
    </row>
    <row r="4436" spans="1:9" x14ac:dyDescent="0.2">
      <c r="A4436" s="8">
        <v>4433</v>
      </c>
      <c r="B4436" s="4" t="s">
        <v>2131</v>
      </c>
      <c r="C4436" s="4" t="s">
        <v>246</v>
      </c>
      <c r="D4436" s="4" t="s">
        <v>2132</v>
      </c>
      <c r="E4436" s="10" t="s">
        <v>1954</v>
      </c>
      <c r="F4436" s="10" t="s">
        <v>1955</v>
      </c>
      <c r="G4436" s="10" t="s">
        <v>129</v>
      </c>
      <c r="H4436" s="13" t="s">
        <v>124</v>
      </c>
      <c r="I4436" s="4" t="s">
        <v>125</v>
      </c>
    </row>
    <row r="4437" spans="1:9" x14ac:dyDescent="0.2">
      <c r="A4437" s="8">
        <v>4434</v>
      </c>
      <c r="B4437" s="4" t="s">
        <v>80</v>
      </c>
      <c r="C4437" s="4" t="s">
        <v>139</v>
      </c>
      <c r="D4437" s="4" t="s">
        <v>93</v>
      </c>
      <c r="E4437" s="10" t="s">
        <v>1954</v>
      </c>
      <c r="F4437" s="10" t="s">
        <v>1955</v>
      </c>
      <c r="G4437" s="10" t="s">
        <v>129</v>
      </c>
      <c r="H4437" s="13" t="s">
        <v>124</v>
      </c>
      <c r="I4437" s="4" t="s">
        <v>125</v>
      </c>
    </row>
    <row r="4438" spans="1:9" x14ac:dyDescent="0.2">
      <c r="A4438" s="8">
        <v>4435</v>
      </c>
      <c r="B4438" s="4" t="s">
        <v>2133</v>
      </c>
      <c r="C4438" s="4" t="s">
        <v>256</v>
      </c>
      <c r="D4438" s="4" t="s">
        <v>108</v>
      </c>
      <c r="E4438" s="10" t="s">
        <v>1954</v>
      </c>
      <c r="F4438" s="10" t="s">
        <v>1955</v>
      </c>
      <c r="G4438" s="10" t="s">
        <v>129</v>
      </c>
      <c r="H4438" s="13" t="s">
        <v>124</v>
      </c>
      <c r="I4438" s="4" t="s">
        <v>125</v>
      </c>
    </row>
    <row r="4439" spans="1:9" x14ac:dyDescent="0.2">
      <c r="A4439" s="8">
        <v>4436</v>
      </c>
      <c r="B4439" s="4" t="s">
        <v>2134</v>
      </c>
      <c r="C4439" s="4" t="s">
        <v>1218</v>
      </c>
      <c r="D4439" s="4" t="s">
        <v>198</v>
      </c>
      <c r="E4439" s="10" t="s">
        <v>1954</v>
      </c>
      <c r="F4439" s="10" t="s">
        <v>1955</v>
      </c>
      <c r="G4439" s="10" t="s">
        <v>129</v>
      </c>
      <c r="H4439" s="13" t="s">
        <v>124</v>
      </c>
      <c r="I4439" s="4" t="s">
        <v>125</v>
      </c>
    </row>
    <row r="4440" spans="1:9" x14ac:dyDescent="0.2">
      <c r="A4440" s="8">
        <v>4437</v>
      </c>
      <c r="B4440" s="4" t="s">
        <v>2135</v>
      </c>
      <c r="C4440" s="4" t="s">
        <v>193</v>
      </c>
      <c r="D4440" s="4" t="s">
        <v>492</v>
      </c>
      <c r="E4440" s="10" t="s">
        <v>1954</v>
      </c>
      <c r="F4440" s="10" t="s">
        <v>1955</v>
      </c>
      <c r="G4440" s="10" t="s">
        <v>129</v>
      </c>
      <c r="H4440" s="13" t="s">
        <v>124</v>
      </c>
      <c r="I4440" s="4" t="s">
        <v>125</v>
      </c>
    </row>
    <row r="4441" spans="1:9" x14ac:dyDescent="0.2">
      <c r="A4441" s="8">
        <v>4438</v>
      </c>
      <c r="B4441" s="4" t="s">
        <v>2136</v>
      </c>
      <c r="C4441" s="4" t="s">
        <v>737</v>
      </c>
      <c r="D4441" s="4" t="s">
        <v>1640</v>
      </c>
      <c r="E4441" s="10" t="s">
        <v>1954</v>
      </c>
      <c r="F4441" s="10" t="s">
        <v>1955</v>
      </c>
      <c r="G4441" s="10" t="s">
        <v>129</v>
      </c>
      <c r="H4441" s="13" t="s">
        <v>124</v>
      </c>
      <c r="I4441" s="4" t="s">
        <v>125</v>
      </c>
    </row>
    <row r="4442" spans="1:9" x14ac:dyDescent="0.2">
      <c r="A4442" s="8">
        <v>4439</v>
      </c>
      <c r="B4442" s="4" t="s">
        <v>2137</v>
      </c>
      <c r="C4442" s="4" t="s">
        <v>199</v>
      </c>
      <c r="D4442" s="4" t="s">
        <v>145</v>
      </c>
      <c r="E4442" s="10" t="s">
        <v>1954</v>
      </c>
      <c r="F4442" s="10" t="s">
        <v>1955</v>
      </c>
      <c r="G4442" s="10" t="s">
        <v>129</v>
      </c>
      <c r="H4442" s="13" t="s">
        <v>124</v>
      </c>
      <c r="I4442" s="4" t="s">
        <v>125</v>
      </c>
    </row>
    <row r="4443" spans="1:9" x14ac:dyDescent="0.2">
      <c r="A4443" s="8">
        <v>4440</v>
      </c>
      <c r="B4443" s="4" t="s">
        <v>2138</v>
      </c>
      <c r="C4443" s="4" t="s">
        <v>145</v>
      </c>
      <c r="D4443" s="4" t="s">
        <v>746</v>
      </c>
      <c r="E4443" s="10" t="s">
        <v>1954</v>
      </c>
      <c r="F4443" s="10" t="s">
        <v>1955</v>
      </c>
      <c r="G4443" s="10" t="s">
        <v>129</v>
      </c>
      <c r="H4443" s="13" t="s">
        <v>124</v>
      </c>
      <c r="I4443" s="4" t="s">
        <v>125</v>
      </c>
    </row>
    <row r="4444" spans="1:9" x14ac:dyDescent="0.2">
      <c r="A4444" s="8">
        <v>4441</v>
      </c>
      <c r="B4444" s="4" t="s">
        <v>2139</v>
      </c>
      <c r="C4444" s="4" t="s">
        <v>233</v>
      </c>
      <c r="D4444" s="4" t="s">
        <v>2100</v>
      </c>
      <c r="E4444" s="10" t="s">
        <v>1954</v>
      </c>
      <c r="F4444" s="10" t="s">
        <v>1955</v>
      </c>
      <c r="G4444" s="10" t="s">
        <v>129</v>
      </c>
      <c r="H4444" s="13" t="s">
        <v>124</v>
      </c>
      <c r="I4444" s="4" t="s">
        <v>125</v>
      </c>
    </row>
    <row r="4445" spans="1:9" x14ac:dyDescent="0.2">
      <c r="A4445" s="8">
        <v>4442</v>
      </c>
      <c r="B4445" s="4" t="s">
        <v>1590</v>
      </c>
      <c r="C4445" s="4" t="s">
        <v>84</v>
      </c>
      <c r="D4445" s="4" t="s">
        <v>186</v>
      </c>
      <c r="E4445" s="10" t="s">
        <v>1954</v>
      </c>
      <c r="F4445" s="10" t="s">
        <v>1955</v>
      </c>
      <c r="G4445" s="10" t="s">
        <v>129</v>
      </c>
      <c r="H4445" s="13" t="s">
        <v>124</v>
      </c>
      <c r="I4445" s="4" t="s">
        <v>125</v>
      </c>
    </row>
    <row r="4446" spans="1:9" x14ac:dyDescent="0.2">
      <c r="A4446" s="8">
        <v>4443</v>
      </c>
      <c r="B4446" s="4" t="s">
        <v>1446</v>
      </c>
      <c r="C4446" s="4" t="s">
        <v>547</v>
      </c>
      <c r="D4446" s="4" t="s">
        <v>232</v>
      </c>
      <c r="E4446" s="10" t="s">
        <v>1954</v>
      </c>
      <c r="F4446" s="10" t="s">
        <v>1955</v>
      </c>
      <c r="G4446" s="10" t="s">
        <v>129</v>
      </c>
      <c r="H4446" s="13" t="s">
        <v>124</v>
      </c>
      <c r="I4446" s="4" t="s">
        <v>125</v>
      </c>
    </row>
    <row r="4447" spans="1:9" x14ac:dyDescent="0.2">
      <c r="A4447" s="8">
        <v>4444</v>
      </c>
      <c r="B4447" s="4" t="s">
        <v>380</v>
      </c>
      <c r="C4447" s="4" t="s">
        <v>81</v>
      </c>
      <c r="D4447" s="4" t="s">
        <v>77</v>
      </c>
      <c r="E4447" s="10" t="s">
        <v>1954</v>
      </c>
      <c r="F4447" s="10" t="s">
        <v>1955</v>
      </c>
      <c r="G4447" s="10" t="s">
        <v>129</v>
      </c>
      <c r="H4447" s="13" t="s">
        <v>124</v>
      </c>
      <c r="I4447" s="4" t="s">
        <v>125</v>
      </c>
    </row>
    <row r="4448" spans="1:9" x14ac:dyDescent="0.2">
      <c r="A4448" s="8">
        <v>4445</v>
      </c>
      <c r="B4448" s="4" t="s">
        <v>614</v>
      </c>
      <c r="C4448" s="4" t="s">
        <v>84</v>
      </c>
      <c r="D4448" s="4" t="s">
        <v>376</v>
      </c>
      <c r="E4448" s="10" t="s">
        <v>1954</v>
      </c>
      <c r="F4448" s="10" t="s">
        <v>1955</v>
      </c>
      <c r="G4448" s="10" t="s">
        <v>129</v>
      </c>
      <c r="H4448" s="13" t="s">
        <v>124</v>
      </c>
      <c r="I4448" s="4" t="s">
        <v>125</v>
      </c>
    </row>
    <row r="4449" spans="1:9" x14ac:dyDescent="0.2">
      <c r="A4449" s="8">
        <v>4446</v>
      </c>
      <c r="B4449" s="4" t="s">
        <v>2140</v>
      </c>
      <c r="C4449" s="4" t="s">
        <v>2141</v>
      </c>
      <c r="D4449" s="4" t="s">
        <v>393</v>
      </c>
      <c r="E4449" s="10" t="s">
        <v>1954</v>
      </c>
      <c r="F4449" s="10" t="s">
        <v>1955</v>
      </c>
      <c r="G4449" s="10" t="s">
        <v>129</v>
      </c>
      <c r="H4449" s="13" t="s">
        <v>124</v>
      </c>
      <c r="I4449" s="4" t="s">
        <v>125</v>
      </c>
    </row>
    <row r="4450" spans="1:9" x14ac:dyDescent="0.2">
      <c r="A4450" s="8">
        <v>4447</v>
      </c>
      <c r="B4450" s="4" t="s">
        <v>1110</v>
      </c>
      <c r="C4450" s="4" t="s">
        <v>163</v>
      </c>
      <c r="D4450" s="4" t="s">
        <v>1307</v>
      </c>
      <c r="E4450" s="10" t="s">
        <v>1954</v>
      </c>
      <c r="F4450" s="10" t="s">
        <v>1955</v>
      </c>
      <c r="G4450" s="10" t="s">
        <v>129</v>
      </c>
      <c r="H4450" s="13" t="s">
        <v>124</v>
      </c>
      <c r="I4450" s="4" t="s">
        <v>125</v>
      </c>
    </row>
    <row r="4451" spans="1:9" x14ac:dyDescent="0.2">
      <c r="A4451" s="8">
        <v>4448</v>
      </c>
      <c r="B4451" s="4" t="s">
        <v>364</v>
      </c>
      <c r="C4451" s="4" t="s">
        <v>279</v>
      </c>
      <c r="D4451" s="4" t="s">
        <v>547</v>
      </c>
      <c r="E4451" s="10" t="s">
        <v>1954</v>
      </c>
      <c r="F4451" s="10" t="s">
        <v>1955</v>
      </c>
      <c r="G4451" s="10" t="s">
        <v>129</v>
      </c>
      <c r="H4451" s="13" t="s">
        <v>124</v>
      </c>
      <c r="I4451" s="4" t="s">
        <v>125</v>
      </c>
    </row>
    <row r="4452" spans="1:9" x14ac:dyDescent="0.2">
      <c r="A4452" s="8">
        <v>4449</v>
      </c>
      <c r="B4452" s="4" t="s">
        <v>2142</v>
      </c>
      <c r="C4452" s="4" t="s">
        <v>187</v>
      </c>
      <c r="D4452" s="4" t="s">
        <v>81</v>
      </c>
      <c r="E4452" s="10" t="s">
        <v>1954</v>
      </c>
      <c r="F4452" s="10" t="s">
        <v>1955</v>
      </c>
      <c r="G4452" s="10" t="s">
        <v>129</v>
      </c>
      <c r="H4452" s="13" t="s">
        <v>124</v>
      </c>
      <c r="I4452" s="4" t="s">
        <v>125</v>
      </c>
    </row>
    <row r="4453" spans="1:9" x14ac:dyDescent="0.2">
      <c r="A4453" s="8">
        <v>4450</v>
      </c>
      <c r="B4453" s="4" t="s">
        <v>380</v>
      </c>
      <c r="C4453" s="4" t="s">
        <v>81</v>
      </c>
      <c r="D4453" s="4" t="s">
        <v>77</v>
      </c>
      <c r="E4453" s="10" t="s">
        <v>1954</v>
      </c>
      <c r="F4453" s="10" t="s">
        <v>1955</v>
      </c>
      <c r="G4453" s="10" t="s">
        <v>129</v>
      </c>
      <c r="H4453" s="13" t="s">
        <v>124</v>
      </c>
      <c r="I4453" s="4" t="s">
        <v>125</v>
      </c>
    </row>
    <row r="4454" spans="1:9" x14ac:dyDescent="0.2">
      <c r="A4454" s="8">
        <v>4451</v>
      </c>
      <c r="B4454" s="4" t="s">
        <v>120</v>
      </c>
      <c r="C4454" s="4" t="s">
        <v>2143</v>
      </c>
      <c r="D4454" s="4" t="s">
        <v>99</v>
      </c>
      <c r="E4454" s="10" t="s">
        <v>1954</v>
      </c>
      <c r="F4454" s="10" t="s">
        <v>1955</v>
      </c>
      <c r="G4454" s="10" t="s">
        <v>129</v>
      </c>
      <c r="H4454" s="13" t="s">
        <v>124</v>
      </c>
      <c r="I4454" s="4" t="s">
        <v>125</v>
      </c>
    </row>
    <row r="4455" spans="1:9" x14ac:dyDescent="0.2">
      <c r="A4455" s="8">
        <v>4452</v>
      </c>
      <c r="B4455" s="4" t="s">
        <v>2144</v>
      </c>
      <c r="C4455" s="4" t="s">
        <v>227</v>
      </c>
      <c r="D4455" s="4" t="s">
        <v>190</v>
      </c>
      <c r="E4455" s="10" t="s">
        <v>1954</v>
      </c>
      <c r="F4455" s="10" t="s">
        <v>1955</v>
      </c>
      <c r="G4455" s="10" t="s">
        <v>129</v>
      </c>
      <c r="H4455" s="13" t="s">
        <v>124</v>
      </c>
      <c r="I4455" s="4" t="s">
        <v>125</v>
      </c>
    </row>
    <row r="4456" spans="1:9" x14ac:dyDescent="0.2">
      <c r="A4456" s="8">
        <v>4453</v>
      </c>
      <c r="B4456" s="4" t="s">
        <v>2145</v>
      </c>
      <c r="C4456" s="4" t="s">
        <v>782</v>
      </c>
      <c r="D4456" s="4" t="s">
        <v>344</v>
      </c>
      <c r="E4456" s="10" t="s">
        <v>1954</v>
      </c>
      <c r="F4456" s="10" t="s">
        <v>1955</v>
      </c>
      <c r="G4456" s="10" t="s">
        <v>129</v>
      </c>
      <c r="H4456" s="13" t="s">
        <v>124</v>
      </c>
      <c r="I4456" s="4" t="s">
        <v>125</v>
      </c>
    </row>
    <row r="4457" spans="1:9" x14ac:dyDescent="0.2">
      <c r="A4457" s="8">
        <v>4454</v>
      </c>
      <c r="B4457" s="4" t="s">
        <v>2139</v>
      </c>
      <c r="C4457" s="4" t="s">
        <v>233</v>
      </c>
      <c r="D4457" s="4" t="s">
        <v>2100</v>
      </c>
      <c r="E4457" s="10" t="s">
        <v>1954</v>
      </c>
      <c r="F4457" s="10" t="s">
        <v>1955</v>
      </c>
      <c r="G4457" s="10" t="s">
        <v>129</v>
      </c>
      <c r="H4457" s="13" t="s">
        <v>124</v>
      </c>
      <c r="I4457" s="4" t="s">
        <v>125</v>
      </c>
    </row>
    <row r="4458" spans="1:9" x14ac:dyDescent="0.2">
      <c r="A4458" s="8">
        <v>4455</v>
      </c>
      <c r="B4458" s="4" t="s">
        <v>633</v>
      </c>
      <c r="C4458" s="4" t="s">
        <v>428</v>
      </c>
      <c r="D4458" s="4" t="s">
        <v>1314</v>
      </c>
      <c r="E4458" s="10" t="s">
        <v>1954</v>
      </c>
      <c r="F4458" s="10" t="s">
        <v>1955</v>
      </c>
      <c r="G4458" s="10" t="s">
        <v>129</v>
      </c>
      <c r="H4458" s="13" t="s">
        <v>124</v>
      </c>
      <c r="I4458" s="4" t="s">
        <v>125</v>
      </c>
    </row>
    <row r="4459" spans="1:9" x14ac:dyDescent="0.2">
      <c r="A4459" s="8">
        <v>4456</v>
      </c>
      <c r="B4459" s="4" t="s">
        <v>2146</v>
      </c>
      <c r="C4459" s="4" t="s">
        <v>84</v>
      </c>
      <c r="D4459" s="4" t="s">
        <v>760</v>
      </c>
      <c r="E4459" s="10" t="s">
        <v>1954</v>
      </c>
      <c r="F4459" s="10" t="s">
        <v>1955</v>
      </c>
      <c r="G4459" s="10" t="s">
        <v>129</v>
      </c>
      <c r="H4459" s="13" t="s">
        <v>124</v>
      </c>
      <c r="I4459" s="4" t="s">
        <v>125</v>
      </c>
    </row>
    <row r="4460" spans="1:9" x14ac:dyDescent="0.2">
      <c r="A4460" s="8">
        <v>4457</v>
      </c>
      <c r="B4460" s="4" t="s">
        <v>654</v>
      </c>
      <c r="C4460" s="4" t="s">
        <v>238</v>
      </c>
      <c r="D4460" s="4" t="s">
        <v>790</v>
      </c>
      <c r="E4460" s="2" t="s">
        <v>2147</v>
      </c>
      <c r="F4460" s="2" t="s">
        <v>2148</v>
      </c>
      <c r="G4460" s="2" t="s">
        <v>129</v>
      </c>
      <c r="H4460" s="6">
        <v>63</v>
      </c>
      <c r="I4460" s="4" t="s">
        <v>362</v>
      </c>
    </row>
    <row r="4461" spans="1:9" x14ac:dyDescent="0.2">
      <c r="A4461" s="8">
        <v>4458</v>
      </c>
      <c r="B4461" s="4" t="s">
        <v>178</v>
      </c>
      <c r="C4461" s="4" t="s">
        <v>64</v>
      </c>
      <c r="D4461" s="4" t="s">
        <v>711</v>
      </c>
      <c r="E4461" s="2" t="s">
        <v>2147</v>
      </c>
      <c r="F4461" s="2" t="s">
        <v>2148</v>
      </c>
      <c r="G4461" s="11" t="s">
        <v>2149</v>
      </c>
      <c r="H4461" s="5">
        <v>22</v>
      </c>
      <c r="I4461" s="4" t="s">
        <v>362</v>
      </c>
    </row>
    <row r="4462" spans="1:9" x14ac:dyDescent="0.2">
      <c r="A4462" s="8">
        <v>4459</v>
      </c>
      <c r="B4462" s="4" t="s">
        <v>366</v>
      </c>
      <c r="C4462" s="4" t="s">
        <v>159</v>
      </c>
      <c r="D4462" s="4" t="s">
        <v>1251</v>
      </c>
      <c r="E4462" s="2" t="s">
        <v>2147</v>
      </c>
      <c r="F4462" s="2" t="s">
        <v>2148</v>
      </c>
      <c r="G4462" s="11" t="s">
        <v>129</v>
      </c>
      <c r="H4462" s="5">
        <v>59</v>
      </c>
      <c r="I4462" s="4" t="s">
        <v>125</v>
      </c>
    </row>
    <row r="4463" spans="1:9" x14ac:dyDescent="0.2">
      <c r="A4463" s="8">
        <v>4460</v>
      </c>
      <c r="B4463" s="4" t="s">
        <v>2150</v>
      </c>
      <c r="C4463" s="4" t="s">
        <v>430</v>
      </c>
      <c r="D4463" s="4" t="s">
        <v>240</v>
      </c>
      <c r="E4463" s="2" t="s">
        <v>2147</v>
      </c>
      <c r="F4463" s="2" t="s">
        <v>2148</v>
      </c>
      <c r="G4463" s="11" t="s">
        <v>129</v>
      </c>
      <c r="H4463" s="5">
        <v>21</v>
      </c>
      <c r="I4463" s="4" t="s">
        <v>125</v>
      </c>
    </row>
    <row r="4464" spans="1:9" x14ac:dyDescent="0.2">
      <c r="A4464" s="8">
        <v>4461</v>
      </c>
      <c r="B4464" s="4" t="s">
        <v>2151</v>
      </c>
      <c r="C4464" s="4" t="s">
        <v>2152</v>
      </c>
      <c r="D4464" s="4" t="s">
        <v>257</v>
      </c>
      <c r="E4464" s="2" t="s">
        <v>2147</v>
      </c>
      <c r="F4464" s="2" t="s">
        <v>2148</v>
      </c>
      <c r="G4464" s="11" t="s">
        <v>2149</v>
      </c>
      <c r="H4464" s="5">
        <v>18</v>
      </c>
      <c r="I4464" s="4" t="s">
        <v>125</v>
      </c>
    </row>
    <row r="4465" spans="1:9" x14ac:dyDescent="0.2">
      <c r="A4465" s="8">
        <v>4462</v>
      </c>
      <c r="B4465" s="4" t="s">
        <v>96</v>
      </c>
      <c r="C4465" s="4" t="s">
        <v>200</v>
      </c>
      <c r="D4465" s="4" t="s">
        <v>823</v>
      </c>
      <c r="E4465" s="2" t="s">
        <v>2147</v>
      </c>
      <c r="F4465" s="2" t="s">
        <v>2148</v>
      </c>
      <c r="G4465" s="11" t="s">
        <v>129</v>
      </c>
      <c r="H4465" s="5">
        <v>34</v>
      </c>
      <c r="I4465" s="4" t="s">
        <v>125</v>
      </c>
    </row>
    <row r="4466" spans="1:9" x14ac:dyDescent="0.2">
      <c r="A4466" s="8">
        <v>4463</v>
      </c>
      <c r="B4466" s="4" t="s">
        <v>204</v>
      </c>
      <c r="C4466" s="4" t="s">
        <v>104</v>
      </c>
      <c r="D4466" s="4" t="s">
        <v>2153</v>
      </c>
      <c r="E4466" s="2" t="s">
        <v>2147</v>
      </c>
      <c r="F4466" s="2" t="s">
        <v>2148</v>
      </c>
      <c r="G4466" s="11" t="s">
        <v>2154</v>
      </c>
      <c r="H4466" s="5">
        <v>29</v>
      </c>
      <c r="I4466" s="4" t="s">
        <v>362</v>
      </c>
    </row>
    <row r="4467" spans="1:9" x14ac:dyDescent="0.2">
      <c r="A4467" s="8">
        <v>4464</v>
      </c>
      <c r="B4467" s="4" t="s">
        <v>2155</v>
      </c>
      <c r="C4467" s="4" t="s">
        <v>1727</v>
      </c>
      <c r="D4467" s="4" t="s">
        <v>259</v>
      </c>
      <c r="E4467" s="2" t="s">
        <v>2147</v>
      </c>
      <c r="F4467" s="2" t="s">
        <v>2148</v>
      </c>
      <c r="G4467" s="11" t="s">
        <v>129</v>
      </c>
      <c r="H4467" s="5">
        <v>25</v>
      </c>
      <c r="I4467" s="4" t="s">
        <v>125</v>
      </c>
    </row>
    <row r="4468" spans="1:9" x14ac:dyDescent="0.2">
      <c r="A4468" s="8">
        <v>4465</v>
      </c>
      <c r="B4468" s="4" t="s">
        <v>1134</v>
      </c>
      <c r="C4468" s="4" t="s">
        <v>530</v>
      </c>
      <c r="D4468" s="4" t="s">
        <v>134</v>
      </c>
      <c r="E4468" s="2" t="s">
        <v>2147</v>
      </c>
      <c r="F4468" s="2" t="s">
        <v>2148</v>
      </c>
      <c r="G4468" s="11" t="s">
        <v>129</v>
      </c>
      <c r="H4468" s="5">
        <v>21</v>
      </c>
      <c r="I4468" s="4" t="s">
        <v>125</v>
      </c>
    </row>
    <row r="4469" spans="1:9" x14ac:dyDescent="0.2">
      <c r="A4469" s="8">
        <v>4466</v>
      </c>
      <c r="B4469" s="4" t="s">
        <v>2151</v>
      </c>
      <c r="C4469" s="4" t="s">
        <v>2156</v>
      </c>
      <c r="D4469" s="4" t="s">
        <v>281</v>
      </c>
      <c r="E4469" s="2" t="s">
        <v>2147</v>
      </c>
      <c r="F4469" s="2" t="s">
        <v>2148</v>
      </c>
      <c r="G4469" s="11" t="s">
        <v>2157</v>
      </c>
      <c r="H4469" s="5">
        <v>44</v>
      </c>
      <c r="I4469" s="4" t="s">
        <v>125</v>
      </c>
    </row>
    <row r="4470" spans="1:9" x14ac:dyDescent="0.2">
      <c r="A4470" s="8">
        <v>4467</v>
      </c>
      <c r="B4470" s="4" t="s">
        <v>219</v>
      </c>
      <c r="C4470" s="4" t="s">
        <v>193</v>
      </c>
      <c r="D4470" s="4" t="s">
        <v>449</v>
      </c>
      <c r="E4470" s="2" t="s">
        <v>2147</v>
      </c>
      <c r="F4470" s="2" t="s">
        <v>2148</v>
      </c>
      <c r="G4470" s="11" t="s">
        <v>129</v>
      </c>
      <c r="H4470" s="5">
        <v>28</v>
      </c>
      <c r="I4470" s="4" t="s">
        <v>125</v>
      </c>
    </row>
    <row r="4471" spans="1:9" x14ac:dyDescent="0.2">
      <c r="A4471" s="8">
        <v>4468</v>
      </c>
      <c r="B4471" s="4" t="s">
        <v>411</v>
      </c>
      <c r="C4471" s="4" t="s">
        <v>1283</v>
      </c>
      <c r="D4471" s="4" t="s">
        <v>881</v>
      </c>
      <c r="E4471" s="2" t="s">
        <v>2147</v>
      </c>
      <c r="F4471" s="2" t="s">
        <v>2148</v>
      </c>
      <c r="G4471" s="11" t="s">
        <v>129</v>
      </c>
      <c r="H4471" s="5">
        <v>98</v>
      </c>
      <c r="I4471" s="4" t="s">
        <v>362</v>
      </c>
    </row>
    <row r="4472" spans="1:9" x14ac:dyDescent="0.2">
      <c r="A4472" s="8">
        <v>4469</v>
      </c>
      <c r="B4472" s="4" t="s">
        <v>248</v>
      </c>
      <c r="C4472" s="4" t="s">
        <v>823</v>
      </c>
      <c r="D4472" s="4" t="s">
        <v>1319</v>
      </c>
      <c r="E4472" s="2" t="s">
        <v>2147</v>
      </c>
      <c r="F4472" s="2" t="s">
        <v>2148</v>
      </c>
      <c r="G4472" s="11" t="s">
        <v>129</v>
      </c>
      <c r="H4472" s="5">
        <v>38</v>
      </c>
      <c r="I4472" s="4" t="s">
        <v>125</v>
      </c>
    </row>
    <row r="4473" spans="1:9" x14ac:dyDescent="0.2">
      <c r="A4473" s="8">
        <v>4470</v>
      </c>
      <c r="B4473" s="4" t="s">
        <v>1040</v>
      </c>
      <c r="C4473" s="4" t="s">
        <v>251</v>
      </c>
      <c r="D4473" s="4" t="s">
        <v>2158</v>
      </c>
      <c r="E4473" s="2" t="s">
        <v>2147</v>
      </c>
      <c r="F4473" s="2" t="s">
        <v>2148</v>
      </c>
      <c r="G4473" s="11" t="s">
        <v>2149</v>
      </c>
      <c r="H4473" s="5">
        <v>43</v>
      </c>
      <c r="I4473" s="4" t="s">
        <v>125</v>
      </c>
    </row>
    <row r="4474" spans="1:9" x14ac:dyDescent="0.2">
      <c r="A4474" s="8">
        <v>4471</v>
      </c>
      <c r="B4474" s="4" t="s">
        <v>463</v>
      </c>
      <c r="C4474" s="4" t="s">
        <v>1727</v>
      </c>
      <c r="D4474" s="4" t="s">
        <v>2159</v>
      </c>
      <c r="E4474" s="2" t="s">
        <v>2147</v>
      </c>
      <c r="F4474" s="2" t="s">
        <v>2148</v>
      </c>
      <c r="G4474" s="11" t="s">
        <v>129</v>
      </c>
      <c r="H4474" s="5">
        <v>63</v>
      </c>
      <c r="I4474" s="4" t="s">
        <v>362</v>
      </c>
    </row>
    <row r="4475" spans="1:9" x14ac:dyDescent="0.2">
      <c r="A4475" s="8">
        <v>4472</v>
      </c>
      <c r="B4475" s="4" t="s">
        <v>486</v>
      </c>
      <c r="C4475" s="4" t="s">
        <v>108</v>
      </c>
      <c r="D4475" s="4" t="s">
        <v>1319</v>
      </c>
      <c r="E4475" s="2" t="s">
        <v>2147</v>
      </c>
      <c r="F4475" s="2" t="s">
        <v>2148</v>
      </c>
      <c r="G4475" s="11" t="s">
        <v>129</v>
      </c>
      <c r="H4475" s="5">
        <v>24</v>
      </c>
      <c r="I4475" s="4" t="s">
        <v>125</v>
      </c>
    </row>
    <row r="4476" spans="1:9" x14ac:dyDescent="0.2">
      <c r="A4476" s="8">
        <v>4473</v>
      </c>
      <c r="B4476" s="4" t="s">
        <v>1113</v>
      </c>
      <c r="C4476" s="4" t="s">
        <v>162</v>
      </c>
      <c r="D4476" s="4" t="s">
        <v>2160</v>
      </c>
      <c r="E4476" s="2" t="s">
        <v>2147</v>
      </c>
      <c r="F4476" s="2" t="s">
        <v>2148</v>
      </c>
      <c r="G4476" s="11" t="s">
        <v>129</v>
      </c>
      <c r="H4476" s="5">
        <v>53</v>
      </c>
      <c r="I4476" s="4" t="s">
        <v>362</v>
      </c>
    </row>
    <row r="4477" spans="1:9" x14ac:dyDescent="0.2">
      <c r="A4477" s="8">
        <v>4474</v>
      </c>
      <c r="B4477" s="4" t="s">
        <v>2161</v>
      </c>
      <c r="C4477" s="4" t="s">
        <v>292</v>
      </c>
      <c r="D4477" s="4" t="s">
        <v>146</v>
      </c>
      <c r="E4477" s="2" t="s">
        <v>2147</v>
      </c>
      <c r="F4477" s="2" t="s">
        <v>2148</v>
      </c>
      <c r="G4477" s="11" t="s">
        <v>129</v>
      </c>
      <c r="H4477" s="5">
        <v>22</v>
      </c>
      <c r="I4477" s="4" t="s">
        <v>125</v>
      </c>
    </row>
    <row r="4478" spans="1:9" x14ac:dyDescent="0.2">
      <c r="A4478" s="8">
        <v>4475</v>
      </c>
      <c r="B4478" s="4" t="s">
        <v>379</v>
      </c>
      <c r="C4478" s="4" t="s">
        <v>2162</v>
      </c>
      <c r="D4478" s="4" t="s">
        <v>906</v>
      </c>
      <c r="E4478" s="2" t="s">
        <v>2147</v>
      </c>
      <c r="F4478" s="2" t="s">
        <v>2148</v>
      </c>
      <c r="G4478" s="11" t="s">
        <v>2163</v>
      </c>
      <c r="H4478" s="5">
        <v>84</v>
      </c>
      <c r="I4478" s="4" t="s">
        <v>125</v>
      </c>
    </row>
    <row r="4479" spans="1:9" x14ac:dyDescent="0.2">
      <c r="A4479" s="8">
        <v>4476</v>
      </c>
      <c r="B4479" s="4" t="s">
        <v>2164</v>
      </c>
      <c r="C4479" s="4" t="s">
        <v>2165</v>
      </c>
      <c r="D4479" s="4" t="s">
        <v>401</v>
      </c>
      <c r="E4479" s="2" t="s">
        <v>2147</v>
      </c>
      <c r="F4479" s="2" t="s">
        <v>2148</v>
      </c>
      <c r="G4479" s="11" t="s">
        <v>2154</v>
      </c>
      <c r="H4479" s="5">
        <v>34</v>
      </c>
      <c r="I4479" s="4" t="s">
        <v>362</v>
      </c>
    </row>
    <row r="4480" spans="1:9" x14ac:dyDescent="0.2">
      <c r="A4480" s="8">
        <v>4477</v>
      </c>
      <c r="B4480" s="4" t="s">
        <v>96</v>
      </c>
      <c r="C4480" s="4" t="s">
        <v>2166</v>
      </c>
      <c r="D4480" s="4" t="s">
        <v>2167</v>
      </c>
      <c r="E4480" s="2" t="s">
        <v>2147</v>
      </c>
      <c r="F4480" s="2" t="s">
        <v>2148</v>
      </c>
      <c r="G4480" s="11" t="s">
        <v>129</v>
      </c>
      <c r="H4480" s="5">
        <v>71</v>
      </c>
      <c r="I4480" s="4" t="s">
        <v>125</v>
      </c>
    </row>
    <row r="4481" spans="1:9" x14ac:dyDescent="0.2">
      <c r="A4481" s="8">
        <v>4478</v>
      </c>
      <c r="B4481" s="4" t="s">
        <v>1429</v>
      </c>
      <c r="C4481" s="4" t="s">
        <v>2168</v>
      </c>
      <c r="D4481" s="4" t="s">
        <v>300</v>
      </c>
      <c r="E4481" s="2" t="s">
        <v>2147</v>
      </c>
      <c r="F4481" s="2" t="s">
        <v>2148</v>
      </c>
      <c r="G4481" s="11" t="s">
        <v>129</v>
      </c>
      <c r="H4481" s="5">
        <v>34</v>
      </c>
      <c r="I4481" s="4" t="s">
        <v>125</v>
      </c>
    </row>
    <row r="4482" spans="1:9" x14ac:dyDescent="0.2">
      <c r="A4482" s="8">
        <v>4479</v>
      </c>
      <c r="B4482" s="4" t="s">
        <v>262</v>
      </c>
      <c r="C4482" s="4" t="s">
        <v>2169</v>
      </c>
      <c r="D4482" s="4" t="s">
        <v>232</v>
      </c>
      <c r="E4482" s="2" t="s">
        <v>2147</v>
      </c>
      <c r="F4482" s="2" t="s">
        <v>2148</v>
      </c>
      <c r="G4482" s="11" t="s">
        <v>2157</v>
      </c>
      <c r="H4482" s="5">
        <v>28</v>
      </c>
      <c r="I4482" s="4" t="s">
        <v>125</v>
      </c>
    </row>
    <row r="4483" spans="1:9" x14ac:dyDescent="0.2">
      <c r="A4483" s="8">
        <v>4480</v>
      </c>
      <c r="B4483" s="4" t="s">
        <v>1518</v>
      </c>
      <c r="C4483" s="4" t="s">
        <v>133</v>
      </c>
      <c r="D4483" s="4" t="s">
        <v>737</v>
      </c>
      <c r="E4483" s="2" t="s">
        <v>2147</v>
      </c>
      <c r="F4483" s="2" t="s">
        <v>2148</v>
      </c>
      <c r="G4483" s="11" t="s">
        <v>2149</v>
      </c>
      <c r="H4483" s="5">
        <v>43</v>
      </c>
      <c r="I4483" s="4" t="s">
        <v>125</v>
      </c>
    </row>
    <row r="4484" spans="1:9" x14ac:dyDescent="0.2">
      <c r="A4484" s="8">
        <v>4481</v>
      </c>
      <c r="B4484" s="4" t="s">
        <v>1372</v>
      </c>
      <c r="C4484" s="4" t="s">
        <v>345</v>
      </c>
      <c r="D4484" s="4" t="s">
        <v>507</v>
      </c>
      <c r="E4484" s="2" t="s">
        <v>2147</v>
      </c>
      <c r="F4484" s="2" t="s">
        <v>2148</v>
      </c>
      <c r="G4484" s="11" t="s">
        <v>129</v>
      </c>
      <c r="H4484" s="5">
        <v>27</v>
      </c>
      <c r="I4484" s="4" t="s">
        <v>362</v>
      </c>
    </row>
    <row r="4485" spans="1:9" x14ac:dyDescent="0.2">
      <c r="A4485" s="8">
        <v>4482</v>
      </c>
      <c r="B4485" s="2" t="s">
        <v>2170</v>
      </c>
      <c r="C4485" s="2" t="s">
        <v>2170</v>
      </c>
      <c r="D4485" s="2" t="s">
        <v>2170</v>
      </c>
      <c r="E4485" s="2" t="s">
        <v>2171</v>
      </c>
      <c r="F4485" s="2" t="s">
        <v>2172</v>
      </c>
      <c r="G4485" s="2" t="s">
        <v>129</v>
      </c>
      <c r="H4485" s="6" t="s">
        <v>2173</v>
      </c>
      <c r="I4485" s="2" t="s">
        <v>125</v>
      </c>
    </row>
    <row r="4486" spans="1:9" x14ac:dyDescent="0.2">
      <c r="H4486"/>
    </row>
    <row r="4487" spans="1:9" x14ac:dyDescent="0.2">
      <c r="H4487"/>
    </row>
    <row r="4488" spans="1:9" x14ac:dyDescent="0.2">
      <c r="H4488"/>
    </row>
    <row r="4489" spans="1:9" x14ac:dyDescent="0.2">
      <c r="H4489"/>
    </row>
    <row r="4490" spans="1:9" x14ac:dyDescent="0.2">
      <c r="H4490"/>
    </row>
    <row r="4491" spans="1:9" x14ac:dyDescent="0.2">
      <c r="H4491"/>
    </row>
    <row r="4492" spans="1:9" x14ac:dyDescent="0.2">
      <c r="H4492"/>
    </row>
    <row r="4493" spans="1:9" x14ac:dyDescent="0.2">
      <c r="H4493"/>
    </row>
    <row r="4494" spans="1:9" x14ac:dyDescent="0.2">
      <c r="H4494"/>
    </row>
    <row r="4495" spans="1:9" x14ac:dyDescent="0.2">
      <c r="H4495"/>
    </row>
    <row r="4496" spans="1:9" x14ac:dyDescent="0.2">
      <c r="H4496"/>
    </row>
    <row r="4497" spans="8:8" x14ac:dyDescent="0.2">
      <c r="H4497"/>
    </row>
    <row r="4498" spans="8:8" x14ac:dyDescent="0.2">
      <c r="H4498"/>
    </row>
    <row r="4499" spans="8:8" x14ac:dyDescent="0.2">
      <c r="H4499"/>
    </row>
    <row r="4500" spans="8:8" x14ac:dyDescent="0.2">
      <c r="H4500"/>
    </row>
    <row r="4501" spans="8:8" x14ac:dyDescent="0.2">
      <c r="H4501"/>
    </row>
    <row r="4502" spans="8:8" x14ac:dyDescent="0.2">
      <c r="H4502"/>
    </row>
    <row r="4503" spans="8:8" x14ac:dyDescent="0.2">
      <c r="H4503"/>
    </row>
    <row r="4504" spans="8:8" x14ac:dyDescent="0.2">
      <c r="H4504"/>
    </row>
    <row r="4505" spans="8:8" x14ac:dyDescent="0.2">
      <c r="H4505"/>
    </row>
    <row r="4506" spans="8:8" x14ac:dyDescent="0.2">
      <c r="H4506"/>
    </row>
    <row r="4507" spans="8:8" x14ac:dyDescent="0.2">
      <c r="H4507"/>
    </row>
    <row r="4508" spans="8:8" x14ac:dyDescent="0.2">
      <c r="H4508"/>
    </row>
    <row r="4509" spans="8:8" x14ac:dyDescent="0.2">
      <c r="H4509"/>
    </row>
    <row r="4510" spans="8:8" x14ac:dyDescent="0.2">
      <c r="H4510"/>
    </row>
    <row r="4511" spans="8:8" x14ac:dyDescent="0.2">
      <c r="H4511"/>
    </row>
    <row r="4512" spans="8:8" x14ac:dyDescent="0.2">
      <c r="H4512"/>
    </row>
    <row r="4513" spans="8:8" x14ac:dyDescent="0.2">
      <c r="H4513"/>
    </row>
    <row r="4514" spans="8:8" x14ac:dyDescent="0.2">
      <c r="H4514"/>
    </row>
    <row r="4515" spans="8:8" x14ac:dyDescent="0.2">
      <c r="H4515"/>
    </row>
    <row r="4516" spans="8:8" x14ac:dyDescent="0.2">
      <c r="H4516"/>
    </row>
    <row r="4517" spans="8:8" x14ac:dyDescent="0.2">
      <c r="H4517"/>
    </row>
    <row r="4518" spans="8:8" x14ac:dyDescent="0.2">
      <c r="H4518"/>
    </row>
    <row r="4519" spans="8:8" x14ac:dyDescent="0.2">
      <c r="H4519"/>
    </row>
    <row r="4520" spans="8:8" x14ac:dyDescent="0.2">
      <c r="H4520"/>
    </row>
    <row r="4521" spans="8:8" x14ac:dyDescent="0.2">
      <c r="H4521"/>
    </row>
    <row r="4522" spans="8:8" x14ac:dyDescent="0.2">
      <c r="H4522"/>
    </row>
    <row r="4523" spans="8:8" x14ac:dyDescent="0.2">
      <c r="H4523"/>
    </row>
    <row r="4524" spans="8:8" x14ac:dyDescent="0.2">
      <c r="H4524"/>
    </row>
    <row r="4525" spans="8:8" x14ac:dyDescent="0.2">
      <c r="H4525"/>
    </row>
    <row r="4526" spans="8:8" x14ac:dyDescent="0.2">
      <c r="H4526"/>
    </row>
    <row r="4527" spans="8:8" x14ac:dyDescent="0.2">
      <c r="H4527"/>
    </row>
    <row r="4528" spans="8:8" x14ac:dyDescent="0.2">
      <c r="H4528"/>
    </row>
    <row r="4529" spans="8:8" x14ac:dyDescent="0.2">
      <c r="H4529"/>
    </row>
    <row r="4530" spans="8:8" x14ac:dyDescent="0.2">
      <c r="H4530"/>
    </row>
    <row r="4531" spans="8:8" x14ac:dyDescent="0.2">
      <c r="H4531"/>
    </row>
    <row r="4532" spans="8:8" x14ac:dyDescent="0.2">
      <c r="H4532"/>
    </row>
    <row r="4533" spans="8:8" x14ac:dyDescent="0.2">
      <c r="H4533"/>
    </row>
    <row r="4534" spans="8:8" x14ac:dyDescent="0.2">
      <c r="H4534"/>
    </row>
    <row r="4535" spans="8:8" x14ac:dyDescent="0.2">
      <c r="H4535"/>
    </row>
    <row r="4536" spans="8:8" x14ac:dyDescent="0.2">
      <c r="H4536"/>
    </row>
    <row r="4537" spans="8:8" x14ac:dyDescent="0.2">
      <c r="H4537"/>
    </row>
    <row r="4538" spans="8:8" x14ac:dyDescent="0.2">
      <c r="H4538"/>
    </row>
    <row r="4539" spans="8:8" x14ac:dyDescent="0.2">
      <c r="H4539"/>
    </row>
    <row r="4540" spans="8:8" x14ac:dyDescent="0.2">
      <c r="H4540"/>
    </row>
    <row r="4541" spans="8:8" x14ac:dyDescent="0.2">
      <c r="H4541"/>
    </row>
    <row r="4542" spans="8:8" x14ac:dyDescent="0.2">
      <c r="H4542"/>
    </row>
    <row r="4543" spans="8:8" x14ac:dyDescent="0.2">
      <c r="H4543"/>
    </row>
    <row r="4544" spans="8:8" x14ac:dyDescent="0.2">
      <c r="H4544"/>
    </row>
    <row r="4545" spans="8:8" x14ac:dyDescent="0.2">
      <c r="H4545"/>
    </row>
    <row r="4546" spans="8:8" x14ac:dyDescent="0.2">
      <c r="H4546"/>
    </row>
    <row r="4547" spans="8:8" x14ac:dyDescent="0.2">
      <c r="H4547"/>
    </row>
    <row r="4548" spans="8:8" x14ac:dyDescent="0.2">
      <c r="H4548"/>
    </row>
    <row r="4549" spans="8:8" x14ac:dyDescent="0.2">
      <c r="H4549"/>
    </row>
    <row r="4550" spans="8:8" x14ac:dyDescent="0.2">
      <c r="H4550"/>
    </row>
    <row r="4551" spans="8:8" x14ac:dyDescent="0.2">
      <c r="H4551"/>
    </row>
    <row r="4552" spans="8:8" x14ac:dyDescent="0.2">
      <c r="H4552"/>
    </row>
    <row r="4553" spans="8:8" x14ac:dyDescent="0.2">
      <c r="H4553"/>
    </row>
    <row r="4554" spans="8:8" x14ac:dyDescent="0.2">
      <c r="H4554"/>
    </row>
    <row r="4555" spans="8:8" x14ac:dyDescent="0.2">
      <c r="H4555"/>
    </row>
    <row r="4556" spans="8:8" x14ac:dyDescent="0.2">
      <c r="H4556"/>
    </row>
    <row r="4557" spans="8:8" x14ac:dyDescent="0.2">
      <c r="H4557"/>
    </row>
    <row r="4558" spans="8:8" x14ac:dyDescent="0.2">
      <c r="H4558"/>
    </row>
    <row r="4559" spans="8:8" x14ac:dyDescent="0.2">
      <c r="H4559"/>
    </row>
    <row r="4560" spans="8:8" x14ac:dyDescent="0.2">
      <c r="H4560"/>
    </row>
    <row r="4561" spans="8:8" x14ac:dyDescent="0.2">
      <c r="H4561"/>
    </row>
    <row r="4562" spans="8:8" x14ac:dyDescent="0.2">
      <c r="H4562"/>
    </row>
    <row r="4563" spans="8:8" x14ac:dyDescent="0.2">
      <c r="H4563"/>
    </row>
    <row r="4564" spans="8:8" x14ac:dyDescent="0.2">
      <c r="H4564"/>
    </row>
    <row r="4565" spans="8:8" x14ac:dyDescent="0.2">
      <c r="H4565"/>
    </row>
    <row r="4566" spans="8:8" x14ac:dyDescent="0.2">
      <c r="H4566"/>
    </row>
    <row r="4567" spans="8:8" x14ac:dyDescent="0.2">
      <c r="H4567"/>
    </row>
    <row r="4568" spans="8:8" x14ac:dyDescent="0.2">
      <c r="H4568"/>
    </row>
    <row r="4569" spans="8:8" x14ac:dyDescent="0.2">
      <c r="H4569"/>
    </row>
    <row r="4570" spans="8:8" x14ac:dyDescent="0.2">
      <c r="H4570"/>
    </row>
    <row r="4571" spans="8:8" x14ac:dyDescent="0.2">
      <c r="H4571"/>
    </row>
    <row r="4572" spans="8:8" x14ac:dyDescent="0.2">
      <c r="H4572"/>
    </row>
    <row r="4573" spans="8:8" x14ac:dyDescent="0.2">
      <c r="H4573"/>
    </row>
    <row r="4574" spans="8:8" x14ac:dyDescent="0.2">
      <c r="H4574"/>
    </row>
    <row r="4575" spans="8:8" x14ac:dyDescent="0.2">
      <c r="H4575"/>
    </row>
    <row r="4576" spans="8:8" x14ac:dyDescent="0.2">
      <c r="H4576"/>
    </row>
    <row r="4577" spans="8:8" x14ac:dyDescent="0.2">
      <c r="H4577"/>
    </row>
    <row r="4578" spans="8:8" x14ac:dyDescent="0.2">
      <c r="H4578"/>
    </row>
    <row r="4579" spans="8:8" x14ac:dyDescent="0.2">
      <c r="H4579"/>
    </row>
    <row r="4580" spans="8:8" x14ac:dyDescent="0.2">
      <c r="H4580"/>
    </row>
    <row r="4581" spans="8:8" x14ac:dyDescent="0.2">
      <c r="H4581"/>
    </row>
    <row r="4582" spans="8:8" x14ac:dyDescent="0.2">
      <c r="H4582"/>
    </row>
    <row r="4583" spans="8:8" x14ac:dyDescent="0.2">
      <c r="H4583"/>
    </row>
    <row r="4584" spans="8:8" x14ac:dyDescent="0.2">
      <c r="H4584"/>
    </row>
    <row r="4585" spans="8:8" x14ac:dyDescent="0.2">
      <c r="H4585"/>
    </row>
    <row r="4586" spans="8:8" x14ac:dyDescent="0.2">
      <c r="H4586"/>
    </row>
    <row r="4587" spans="8:8" x14ac:dyDescent="0.2">
      <c r="H4587"/>
    </row>
    <row r="4588" spans="8:8" x14ac:dyDescent="0.2">
      <c r="H4588"/>
    </row>
    <row r="4589" spans="8:8" x14ac:dyDescent="0.2">
      <c r="H4589"/>
    </row>
    <row r="4590" spans="8:8" x14ac:dyDescent="0.2">
      <c r="H4590"/>
    </row>
    <row r="4591" spans="8:8" x14ac:dyDescent="0.2">
      <c r="H4591"/>
    </row>
    <row r="4592" spans="8:8" x14ac:dyDescent="0.2">
      <c r="H4592"/>
    </row>
    <row r="4593" spans="8:8" x14ac:dyDescent="0.2">
      <c r="H4593"/>
    </row>
    <row r="4594" spans="8:8" x14ac:dyDescent="0.2">
      <c r="H4594"/>
    </row>
    <row r="4595" spans="8:8" x14ac:dyDescent="0.2">
      <c r="H4595"/>
    </row>
    <row r="4596" spans="8:8" x14ac:dyDescent="0.2">
      <c r="H4596"/>
    </row>
    <row r="4597" spans="8:8" x14ac:dyDescent="0.2">
      <c r="H4597"/>
    </row>
    <row r="4598" spans="8:8" x14ac:dyDescent="0.2">
      <c r="H4598"/>
    </row>
    <row r="4599" spans="8:8" x14ac:dyDescent="0.2">
      <c r="H4599"/>
    </row>
    <row r="4600" spans="8:8" x14ac:dyDescent="0.2">
      <c r="H4600"/>
    </row>
    <row r="4601" spans="8:8" x14ac:dyDescent="0.2">
      <c r="H4601"/>
    </row>
    <row r="4602" spans="8:8" x14ac:dyDescent="0.2">
      <c r="H4602"/>
    </row>
    <row r="4603" spans="8:8" x14ac:dyDescent="0.2">
      <c r="H4603"/>
    </row>
    <row r="4604" spans="8:8" x14ac:dyDescent="0.2">
      <c r="H4604"/>
    </row>
    <row r="4605" spans="8:8" x14ac:dyDescent="0.2">
      <c r="H4605"/>
    </row>
    <row r="4606" spans="8:8" x14ac:dyDescent="0.2">
      <c r="H4606"/>
    </row>
    <row r="4607" spans="8:8" x14ac:dyDescent="0.2">
      <c r="H4607"/>
    </row>
    <row r="4608" spans="8:8" x14ac:dyDescent="0.2">
      <c r="H4608"/>
    </row>
    <row r="4609" spans="8:8" x14ac:dyDescent="0.2">
      <c r="H4609"/>
    </row>
    <row r="4610" spans="8:8" x14ac:dyDescent="0.2">
      <c r="H4610"/>
    </row>
    <row r="4611" spans="8:8" x14ac:dyDescent="0.2">
      <c r="H4611"/>
    </row>
    <row r="4612" spans="8:8" x14ac:dyDescent="0.2">
      <c r="H4612"/>
    </row>
    <row r="4613" spans="8:8" x14ac:dyDescent="0.2">
      <c r="H4613"/>
    </row>
    <row r="4614" spans="8:8" x14ac:dyDescent="0.2">
      <c r="H4614"/>
    </row>
    <row r="4615" spans="8:8" x14ac:dyDescent="0.2">
      <c r="H4615"/>
    </row>
    <row r="4616" spans="8:8" x14ac:dyDescent="0.2">
      <c r="H4616"/>
    </row>
    <row r="4617" spans="8:8" x14ac:dyDescent="0.2">
      <c r="H4617"/>
    </row>
    <row r="4618" spans="8:8" x14ac:dyDescent="0.2">
      <c r="H4618"/>
    </row>
    <row r="4619" spans="8:8" x14ac:dyDescent="0.2">
      <c r="H4619"/>
    </row>
    <row r="4620" spans="8:8" x14ac:dyDescent="0.2">
      <c r="H4620"/>
    </row>
    <row r="4621" spans="8:8" x14ac:dyDescent="0.2">
      <c r="H4621"/>
    </row>
    <row r="4622" spans="8:8" x14ac:dyDescent="0.2">
      <c r="H4622"/>
    </row>
    <row r="4623" spans="8:8" x14ac:dyDescent="0.2">
      <c r="H4623"/>
    </row>
    <row r="4624" spans="8:8" x14ac:dyDescent="0.2">
      <c r="H4624"/>
    </row>
    <row r="4625" spans="8:8" x14ac:dyDescent="0.2">
      <c r="H4625"/>
    </row>
    <row r="4626" spans="8:8" x14ac:dyDescent="0.2">
      <c r="H4626"/>
    </row>
    <row r="4627" spans="8:8" x14ac:dyDescent="0.2">
      <c r="H4627"/>
    </row>
    <row r="4628" spans="8:8" x14ac:dyDescent="0.2">
      <c r="H4628"/>
    </row>
    <row r="4629" spans="8:8" x14ac:dyDescent="0.2">
      <c r="H4629"/>
    </row>
    <row r="4630" spans="8:8" x14ac:dyDescent="0.2">
      <c r="H4630"/>
    </row>
    <row r="4631" spans="8:8" x14ac:dyDescent="0.2">
      <c r="H4631"/>
    </row>
    <row r="4632" spans="8:8" x14ac:dyDescent="0.2">
      <c r="H4632"/>
    </row>
    <row r="4633" spans="8:8" x14ac:dyDescent="0.2">
      <c r="H4633"/>
    </row>
    <row r="4634" spans="8:8" x14ac:dyDescent="0.2">
      <c r="H4634"/>
    </row>
    <row r="4635" spans="8:8" x14ac:dyDescent="0.2">
      <c r="H4635"/>
    </row>
    <row r="4636" spans="8:8" x14ac:dyDescent="0.2">
      <c r="H4636"/>
    </row>
    <row r="4637" spans="8:8" x14ac:dyDescent="0.2">
      <c r="H4637"/>
    </row>
    <row r="4638" spans="8:8" x14ac:dyDescent="0.2">
      <c r="H4638"/>
    </row>
    <row r="4639" spans="8:8" x14ac:dyDescent="0.2">
      <c r="H4639"/>
    </row>
    <row r="4640" spans="8:8" x14ac:dyDescent="0.2">
      <c r="H4640"/>
    </row>
    <row r="4641" spans="8:8" x14ac:dyDescent="0.2">
      <c r="H4641"/>
    </row>
    <row r="4642" spans="8:8" x14ac:dyDescent="0.2">
      <c r="H4642"/>
    </row>
    <row r="4643" spans="8:8" x14ac:dyDescent="0.2">
      <c r="H4643"/>
    </row>
    <row r="4644" spans="8:8" x14ac:dyDescent="0.2">
      <c r="H4644"/>
    </row>
    <row r="4645" spans="8:8" x14ac:dyDescent="0.2">
      <c r="H4645"/>
    </row>
    <row r="4646" spans="8:8" x14ac:dyDescent="0.2">
      <c r="H4646"/>
    </row>
    <row r="4647" spans="8:8" x14ac:dyDescent="0.2">
      <c r="H4647"/>
    </row>
    <row r="4648" spans="8:8" x14ac:dyDescent="0.2">
      <c r="H4648"/>
    </row>
    <row r="4649" spans="8:8" x14ac:dyDescent="0.2">
      <c r="H4649"/>
    </row>
    <row r="4650" spans="8:8" x14ac:dyDescent="0.2">
      <c r="H4650"/>
    </row>
    <row r="4651" spans="8:8" x14ac:dyDescent="0.2">
      <c r="H4651"/>
    </row>
    <row r="4652" spans="8:8" x14ac:dyDescent="0.2">
      <c r="H4652"/>
    </row>
    <row r="4653" spans="8:8" x14ac:dyDescent="0.2">
      <c r="H4653"/>
    </row>
    <row r="4654" spans="8:8" x14ac:dyDescent="0.2">
      <c r="H4654"/>
    </row>
    <row r="4655" spans="8:8" x14ac:dyDescent="0.2">
      <c r="H4655"/>
    </row>
    <row r="4656" spans="8:8" x14ac:dyDescent="0.2">
      <c r="H4656"/>
    </row>
    <row r="4657" spans="8:8" x14ac:dyDescent="0.2">
      <c r="H4657"/>
    </row>
    <row r="4658" spans="8:8" x14ac:dyDescent="0.2">
      <c r="H4658"/>
    </row>
    <row r="4659" spans="8:8" x14ac:dyDescent="0.2">
      <c r="H4659"/>
    </row>
    <row r="4660" spans="8:8" x14ac:dyDescent="0.2">
      <c r="H4660"/>
    </row>
    <row r="4661" spans="8:8" x14ac:dyDescent="0.2">
      <c r="H4661"/>
    </row>
    <row r="4662" spans="8:8" x14ac:dyDescent="0.2">
      <c r="H4662"/>
    </row>
    <row r="4663" spans="8:8" x14ac:dyDescent="0.2">
      <c r="H4663"/>
    </row>
    <row r="4664" spans="8:8" x14ac:dyDescent="0.2">
      <c r="H4664"/>
    </row>
    <row r="4665" spans="8:8" x14ac:dyDescent="0.2">
      <c r="H4665"/>
    </row>
    <row r="4666" spans="8:8" x14ac:dyDescent="0.2">
      <c r="H4666"/>
    </row>
    <row r="4667" spans="8:8" x14ac:dyDescent="0.2">
      <c r="H4667"/>
    </row>
    <row r="4668" spans="8:8" x14ac:dyDescent="0.2">
      <c r="H4668"/>
    </row>
    <row r="4669" spans="8:8" x14ac:dyDescent="0.2">
      <c r="H4669"/>
    </row>
    <row r="4670" spans="8:8" x14ac:dyDescent="0.2">
      <c r="H4670"/>
    </row>
    <row r="4671" spans="8:8" x14ac:dyDescent="0.2">
      <c r="H4671"/>
    </row>
    <row r="4672" spans="8:8" x14ac:dyDescent="0.2">
      <c r="H4672"/>
    </row>
    <row r="4673" spans="8:8" x14ac:dyDescent="0.2">
      <c r="H4673"/>
    </row>
    <row r="4674" spans="8:8" x14ac:dyDescent="0.2">
      <c r="H4674"/>
    </row>
    <row r="4675" spans="8:8" x14ac:dyDescent="0.2">
      <c r="H4675"/>
    </row>
    <row r="4676" spans="8:8" x14ac:dyDescent="0.2">
      <c r="H4676"/>
    </row>
    <row r="4677" spans="8:8" x14ac:dyDescent="0.2">
      <c r="H4677"/>
    </row>
    <row r="4678" spans="8:8" x14ac:dyDescent="0.2">
      <c r="H4678"/>
    </row>
    <row r="4679" spans="8:8" x14ac:dyDescent="0.2">
      <c r="H4679"/>
    </row>
    <row r="4680" spans="8:8" x14ac:dyDescent="0.2">
      <c r="H4680"/>
    </row>
    <row r="4681" spans="8:8" x14ac:dyDescent="0.2">
      <c r="H4681"/>
    </row>
    <row r="4682" spans="8:8" x14ac:dyDescent="0.2">
      <c r="H4682"/>
    </row>
    <row r="4683" spans="8:8" x14ac:dyDescent="0.2">
      <c r="H4683"/>
    </row>
    <row r="4684" spans="8:8" x14ac:dyDescent="0.2">
      <c r="H4684"/>
    </row>
    <row r="4685" spans="8:8" x14ac:dyDescent="0.2">
      <c r="H4685"/>
    </row>
    <row r="4686" spans="8:8" x14ac:dyDescent="0.2">
      <c r="H4686"/>
    </row>
    <row r="4687" spans="8:8" x14ac:dyDescent="0.2">
      <c r="H4687"/>
    </row>
    <row r="4688" spans="8:8" x14ac:dyDescent="0.2">
      <c r="H4688"/>
    </row>
    <row r="4689" spans="8:8" x14ac:dyDescent="0.2">
      <c r="H4689"/>
    </row>
    <row r="4690" spans="8:8" x14ac:dyDescent="0.2">
      <c r="H4690"/>
    </row>
    <row r="4691" spans="8:8" x14ac:dyDescent="0.2">
      <c r="H4691"/>
    </row>
    <row r="4692" spans="8:8" x14ac:dyDescent="0.2">
      <c r="H4692"/>
    </row>
    <row r="4693" spans="8:8" x14ac:dyDescent="0.2">
      <c r="H4693"/>
    </row>
    <row r="4694" spans="8:8" x14ac:dyDescent="0.2">
      <c r="H4694"/>
    </row>
    <row r="4695" spans="8:8" x14ac:dyDescent="0.2">
      <c r="H4695"/>
    </row>
    <row r="4696" spans="8:8" x14ac:dyDescent="0.2">
      <c r="H4696"/>
    </row>
    <row r="4697" spans="8:8" x14ac:dyDescent="0.2">
      <c r="H4697"/>
    </row>
    <row r="4698" spans="8:8" x14ac:dyDescent="0.2">
      <c r="H4698"/>
    </row>
    <row r="4699" spans="8:8" x14ac:dyDescent="0.2">
      <c r="H4699"/>
    </row>
    <row r="4700" spans="8:8" x14ac:dyDescent="0.2">
      <c r="H4700"/>
    </row>
    <row r="4701" spans="8:8" x14ac:dyDescent="0.2">
      <c r="H4701"/>
    </row>
    <row r="4702" spans="8:8" x14ac:dyDescent="0.2">
      <c r="H4702"/>
    </row>
    <row r="4703" spans="8:8" x14ac:dyDescent="0.2">
      <c r="H4703"/>
    </row>
    <row r="4704" spans="8:8" x14ac:dyDescent="0.2">
      <c r="H4704"/>
    </row>
    <row r="4705" spans="8:8" x14ac:dyDescent="0.2">
      <c r="H4705"/>
    </row>
    <row r="4706" spans="8:8" x14ac:dyDescent="0.2">
      <c r="H4706"/>
    </row>
    <row r="4707" spans="8:8" x14ac:dyDescent="0.2">
      <c r="H4707"/>
    </row>
    <row r="4708" spans="8:8" x14ac:dyDescent="0.2">
      <c r="H4708"/>
    </row>
    <row r="4709" spans="8:8" x14ac:dyDescent="0.2">
      <c r="H4709"/>
    </row>
    <row r="4710" spans="8:8" x14ac:dyDescent="0.2">
      <c r="H4710"/>
    </row>
    <row r="4711" spans="8:8" x14ac:dyDescent="0.2">
      <c r="H4711"/>
    </row>
    <row r="4712" spans="8:8" x14ac:dyDescent="0.2">
      <c r="H4712"/>
    </row>
    <row r="4713" spans="8:8" x14ac:dyDescent="0.2">
      <c r="H4713"/>
    </row>
    <row r="4714" spans="8:8" x14ac:dyDescent="0.2">
      <c r="H4714"/>
    </row>
    <row r="4715" spans="8:8" x14ac:dyDescent="0.2">
      <c r="H4715"/>
    </row>
    <row r="4716" spans="8:8" x14ac:dyDescent="0.2">
      <c r="H4716"/>
    </row>
    <row r="4717" spans="8:8" x14ac:dyDescent="0.2">
      <c r="H4717"/>
    </row>
    <row r="4718" spans="8:8" x14ac:dyDescent="0.2">
      <c r="H4718"/>
    </row>
    <row r="4719" spans="8:8" x14ac:dyDescent="0.2">
      <c r="H4719"/>
    </row>
    <row r="4720" spans="8:8" x14ac:dyDescent="0.2">
      <c r="H4720"/>
    </row>
    <row r="4721" spans="8:8" x14ac:dyDescent="0.2">
      <c r="H4721"/>
    </row>
    <row r="4722" spans="8:8" x14ac:dyDescent="0.2">
      <c r="H4722"/>
    </row>
    <row r="4723" spans="8:8" x14ac:dyDescent="0.2">
      <c r="H4723"/>
    </row>
    <row r="4724" spans="8:8" x14ac:dyDescent="0.2">
      <c r="H4724"/>
    </row>
    <row r="4725" spans="8:8" x14ac:dyDescent="0.2">
      <c r="H4725"/>
    </row>
    <row r="4726" spans="8:8" x14ac:dyDescent="0.2">
      <c r="H4726"/>
    </row>
    <row r="4727" spans="8:8" x14ac:dyDescent="0.2">
      <c r="H4727"/>
    </row>
    <row r="4728" spans="8:8" x14ac:dyDescent="0.2">
      <c r="H4728"/>
    </row>
    <row r="4729" spans="8:8" x14ac:dyDescent="0.2">
      <c r="H4729"/>
    </row>
    <row r="4730" spans="8:8" x14ac:dyDescent="0.2">
      <c r="H4730"/>
    </row>
    <row r="4731" spans="8:8" x14ac:dyDescent="0.2">
      <c r="H4731"/>
    </row>
    <row r="4732" spans="8:8" x14ac:dyDescent="0.2">
      <c r="H4732"/>
    </row>
    <row r="4733" spans="8:8" x14ac:dyDescent="0.2">
      <c r="H4733"/>
    </row>
    <row r="4734" spans="8:8" x14ac:dyDescent="0.2">
      <c r="H4734"/>
    </row>
    <row r="4735" spans="8:8" x14ac:dyDescent="0.2">
      <c r="H4735"/>
    </row>
    <row r="4736" spans="8:8" x14ac:dyDescent="0.2">
      <c r="H4736"/>
    </row>
    <row r="4737" spans="8:8" x14ac:dyDescent="0.2">
      <c r="H4737"/>
    </row>
    <row r="4738" spans="8:8" x14ac:dyDescent="0.2">
      <c r="H4738"/>
    </row>
    <row r="4739" spans="8:8" x14ac:dyDescent="0.2">
      <c r="H4739"/>
    </row>
    <row r="4740" spans="8:8" x14ac:dyDescent="0.2">
      <c r="H4740"/>
    </row>
    <row r="4741" spans="8:8" x14ac:dyDescent="0.2">
      <c r="H4741"/>
    </row>
    <row r="4742" spans="8:8" x14ac:dyDescent="0.2">
      <c r="H4742"/>
    </row>
    <row r="4743" spans="8:8" x14ac:dyDescent="0.2">
      <c r="H4743"/>
    </row>
    <row r="4744" spans="8:8" x14ac:dyDescent="0.2">
      <c r="H4744"/>
    </row>
    <row r="4745" spans="8:8" x14ac:dyDescent="0.2">
      <c r="H4745"/>
    </row>
    <row r="4746" spans="8:8" x14ac:dyDescent="0.2">
      <c r="H4746"/>
    </row>
    <row r="4747" spans="8:8" x14ac:dyDescent="0.2">
      <c r="H4747"/>
    </row>
    <row r="4748" spans="8:8" x14ac:dyDescent="0.2">
      <c r="H4748"/>
    </row>
    <row r="4749" spans="8:8" x14ac:dyDescent="0.2">
      <c r="H4749"/>
    </row>
    <row r="4750" spans="8:8" x14ac:dyDescent="0.2">
      <c r="H4750"/>
    </row>
    <row r="4751" spans="8:8" x14ac:dyDescent="0.2">
      <c r="H4751"/>
    </row>
    <row r="4752" spans="8:8" x14ac:dyDescent="0.2">
      <c r="H4752"/>
    </row>
    <row r="4753" spans="8:8" x14ac:dyDescent="0.2">
      <c r="H4753"/>
    </row>
    <row r="4754" spans="8:8" x14ac:dyDescent="0.2">
      <c r="H4754"/>
    </row>
    <row r="4755" spans="8:8" x14ac:dyDescent="0.2">
      <c r="H4755"/>
    </row>
    <row r="4756" spans="8:8" x14ac:dyDescent="0.2">
      <c r="H4756"/>
    </row>
    <row r="4757" spans="8:8" x14ac:dyDescent="0.2">
      <c r="H4757"/>
    </row>
    <row r="4758" spans="8:8" x14ac:dyDescent="0.2">
      <c r="H4758"/>
    </row>
    <row r="4759" spans="8:8" x14ac:dyDescent="0.2">
      <c r="H4759"/>
    </row>
    <row r="4760" spans="8:8" x14ac:dyDescent="0.2">
      <c r="H4760"/>
    </row>
    <row r="4761" spans="8:8" x14ac:dyDescent="0.2">
      <c r="H4761"/>
    </row>
    <row r="4762" spans="8:8" x14ac:dyDescent="0.2">
      <c r="H4762"/>
    </row>
    <row r="4763" spans="8:8" x14ac:dyDescent="0.2">
      <c r="H4763"/>
    </row>
    <row r="4764" spans="8:8" x14ac:dyDescent="0.2">
      <c r="H4764"/>
    </row>
    <row r="4765" spans="8:8" x14ac:dyDescent="0.2">
      <c r="H4765"/>
    </row>
    <row r="4766" spans="8:8" x14ac:dyDescent="0.2">
      <c r="H4766"/>
    </row>
    <row r="4767" spans="8:8" x14ac:dyDescent="0.2">
      <c r="H4767"/>
    </row>
    <row r="4768" spans="8:8" x14ac:dyDescent="0.2">
      <c r="H4768"/>
    </row>
    <row r="4769" spans="8:8" x14ac:dyDescent="0.2">
      <c r="H4769"/>
    </row>
    <row r="4770" spans="8:8" x14ac:dyDescent="0.2">
      <c r="H4770"/>
    </row>
    <row r="4771" spans="8:8" x14ac:dyDescent="0.2">
      <c r="H4771"/>
    </row>
    <row r="4772" spans="8:8" x14ac:dyDescent="0.2">
      <c r="H4772"/>
    </row>
    <row r="4773" spans="8:8" x14ac:dyDescent="0.2">
      <c r="H4773"/>
    </row>
    <row r="4774" spans="8:8" x14ac:dyDescent="0.2">
      <c r="H4774"/>
    </row>
    <row r="4775" spans="8:8" x14ac:dyDescent="0.2">
      <c r="H4775"/>
    </row>
    <row r="4776" spans="8:8" x14ac:dyDescent="0.2">
      <c r="H4776"/>
    </row>
    <row r="4777" spans="8:8" x14ac:dyDescent="0.2">
      <c r="H4777"/>
    </row>
    <row r="4778" spans="8:8" x14ac:dyDescent="0.2">
      <c r="H4778"/>
    </row>
    <row r="4779" spans="8:8" x14ac:dyDescent="0.2">
      <c r="H4779"/>
    </row>
    <row r="4780" spans="8:8" x14ac:dyDescent="0.2">
      <c r="H4780"/>
    </row>
    <row r="4781" spans="8:8" x14ac:dyDescent="0.2">
      <c r="H4781"/>
    </row>
    <row r="4782" spans="8:8" x14ac:dyDescent="0.2">
      <c r="H4782"/>
    </row>
    <row r="4783" spans="8:8" x14ac:dyDescent="0.2">
      <c r="H4783"/>
    </row>
    <row r="4784" spans="8:8" x14ac:dyDescent="0.2">
      <c r="H4784"/>
    </row>
    <row r="4785" spans="8:8" x14ac:dyDescent="0.2">
      <c r="H4785"/>
    </row>
    <row r="4786" spans="8:8" x14ac:dyDescent="0.2">
      <c r="H4786"/>
    </row>
    <row r="4787" spans="8:8" x14ac:dyDescent="0.2">
      <c r="H4787"/>
    </row>
    <row r="4788" spans="8:8" x14ac:dyDescent="0.2">
      <c r="H4788"/>
    </row>
    <row r="4789" spans="8:8" x14ac:dyDescent="0.2">
      <c r="H4789"/>
    </row>
    <row r="4790" spans="8:8" x14ac:dyDescent="0.2">
      <c r="H4790"/>
    </row>
    <row r="4791" spans="8:8" x14ac:dyDescent="0.2">
      <c r="H4791"/>
    </row>
    <row r="4792" spans="8:8" x14ac:dyDescent="0.2">
      <c r="H4792"/>
    </row>
    <row r="4793" spans="8:8" x14ac:dyDescent="0.2">
      <c r="H4793"/>
    </row>
    <row r="4794" spans="8:8" x14ac:dyDescent="0.2">
      <c r="H4794"/>
    </row>
    <row r="4795" spans="8:8" x14ac:dyDescent="0.2">
      <c r="H4795"/>
    </row>
    <row r="4796" spans="8:8" x14ac:dyDescent="0.2">
      <c r="H4796"/>
    </row>
    <row r="4797" spans="8:8" x14ac:dyDescent="0.2">
      <c r="H4797"/>
    </row>
    <row r="4798" spans="8:8" x14ac:dyDescent="0.2">
      <c r="H4798"/>
    </row>
    <row r="4799" spans="8:8" x14ac:dyDescent="0.2">
      <c r="H4799"/>
    </row>
    <row r="4800" spans="8:8" x14ac:dyDescent="0.2">
      <c r="H4800"/>
    </row>
    <row r="4801" spans="8:8" x14ac:dyDescent="0.2">
      <c r="H4801"/>
    </row>
    <row r="4802" spans="8:8" x14ac:dyDescent="0.2">
      <c r="H4802"/>
    </row>
    <row r="4803" spans="8:8" x14ac:dyDescent="0.2">
      <c r="H4803"/>
    </row>
    <row r="4804" spans="8:8" x14ac:dyDescent="0.2">
      <c r="H4804"/>
    </row>
    <row r="4805" spans="8:8" x14ac:dyDescent="0.2">
      <c r="H4805"/>
    </row>
    <row r="4806" spans="8:8" x14ac:dyDescent="0.2">
      <c r="H4806"/>
    </row>
    <row r="4807" spans="8:8" x14ac:dyDescent="0.2">
      <c r="H4807"/>
    </row>
    <row r="4808" spans="8:8" x14ac:dyDescent="0.2">
      <c r="H4808"/>
    </row>
    <row r="4809" spans="8:8" x14ac:dyDescent="0.2">
      <c r="H4809"/>
    </row>
    <row r="4810" spans="8:8" x14ac:dyDescent="0.2">
      <c r="H4810"/>
    </row>
    <row r="4811" spans="8:8" x14ac:dyDescent="0.2">
      <c r="H4811"/>
    </row>
    <row r="4812" spans="8:8" x14ac:dyDescent="0.2">
      <c r="H4812"/>
    </row>
    <row r="4813" spans="8:8" x14ac:dyDescent="0.2">
      <c r="H4813"/>
    </row>
    <row r="4814" spans="8:8" x14ac:dyDescent="0.2">
      <c r="H4814"/>
    </row>
    <row r="4815" spans="8:8" x14ac:dyDescent="0.2">
      <c r="H4815"/>
    </row>
    <row r="4816" spans="8:8" x14ac:dyDescent="0.2">
      <c r="H4816"/>
    </row>
    <row r="4817" spans="8:8" x14ac:dyDescent="0.2">
      <c r="H4817"/>
    </row>
    <row r="4818" spans="8:8" x14ac:dyDescent="0.2">
      <c r="H4818"/>
    </row>
    <row r="4819" spans="8:8" x14ac:dyDescent="0.2">
      <c r="H4819"/>
    </row>
    <row r="4820" spans="8:8" x14ac:dyDescent="0.2">
      <c r="H4820"/>
    </row>
    <row r="4821" spans="8:8" x14ac:dyDescent="0.2">
      <c r="H4821"/>
    </row>
    <row r="4822" spans="8:8" x14ac:dyDescent="0.2">
      <c r="H4822"/>
    </row>
    <row r="4823" spans="8:8" x14ac:dyDescent="0.2">
      <c r="H4823"/>
    </row>
    <row r="4824" spans="8:8" x14ac:dyDescent="0.2">
      <c r="H4824"/>
    </row>
    <row r="4825" spans="8:8" x14ac:dyDescent="0.2">
      <c r="H4825"/>
    </row>
    <row r="4826" spans="8:8" x14ac:dyDescent="0.2">
      <c r="H4826"/>
    </row>
    <row r="4827" spans="8:8" x14ac:dyDescent="0.2">
      <c r="H4827"/>
    </row>
    <row r="4828" spans="8:8" x14ac:dyDescent="0.2">
      <c r="H4828"/>
    </row>
    <row r="4829" spans="8:8" x14ac:dyDescent="0.2">
      <c r="H4829"/>
    </row>
    <row r="4830" spans="8:8" x14ac:dyDescent="0.2">
      <c r="H4830"/>
    </row>
    <row r="4831" spans="8:8" x14ac:dyDescent="0.2">
      <c r="H4831"/>
    </row>
    <row r="4832" spans="8:8" x14ac:dyDescent="0.2">
      <c r="H4832"/>
    </row>
    <row r="4833" spans="8:8" x14ac:dyDescent="0.2">
      <c r="H4833"/>
    </row>
    <row r="4834" spans="8:8" x14ac:dyDescent="0.2">
      <c r="H4834"/>
    </row>
    <row r="4835" spans="8:8" x14ac:dyDescent="0.2">
      <c r="H4835"/>
    </row>
    <row r="4836" spans="8:8" x14ac:dyDescent="0.2">
      <c r="H4836"/>
    </row>
    <row r="4837" spans="8:8" x14ac:dyDescent="0.2">
      <c r="H4837"/>
    </row>
    <row r="4838" spans="8:8" x14ac:dyDescent="0.2">
      <c r="H4838"/>
    </row>
    <row r="4839" spans="8:8" x14ac:dyDescent="0.2">
      <c r="H4839"/>
    </row>
    <row r="4840" spans="8:8" x14ac:dyDescent="0.2">
      <c r="H4840"/>
    </row>
    <row r="4841" spans="8:8" x14ac:dyDescent="0.2">
      <c r="H4841"/>
    </row>
    <row r="4842" spans="8:8" x14ac:dyDescent="0.2">
      <c r="H4842"/>
    </row>
    <row r="4843" spans="8:8" x14ac:dyDescent="0.2">
      <c r="H4843"/>
    </row>
    <row r="4844" spans="8:8" x14ac:dyDescent="0.2">
      <c r="H4844"/>
    </row>
    <row r="4845" spans="8:8" x14ac:dyDescent="0.2">
      <c r="H4845"/>
    </row>
    <row r="4846" spans="8:8" x14ac:dyDescent="0.2">
      <c r="H4846"/>
    </row>
    <row r="4847" spans="8:8" x14ac:dyDescent="0.2">
      <c r="H4847"/>
    </row>
    <row r="4848" spans="8:8" x14ac:dyDescent="0.2">
      <c r="H4848"/>
    </row>
    <row r="4849" spans="8:8" x14ac:dyDescent="0.2">
      <c r="H4849"/>
    </row>
    <row r="4850" spans="8:8" x14ac:dyDescent="0.2">
      <c r="H4850"/>
    </row>
    <row r="4851" spans="8:8" x14ac:dyDescent="0.2">
      <c r="H4851"/>
    </row>
    <row r="4852" spans="8:8" x14ac:dyDescent="0.2">
      <c r="H4852"/>
    </row>
    <row r="4853" spans="8:8" x14ac:dyDescent="0.2">
      <c r="H4853"/>
    </row>
    <row r="4854" spans="8:8" x14ac:dyDescent="0.2">
      <c r="H4854"/>
    </row>
    <row r="4855" spans="8:8" x14ac:dyDescent="0.2">
      <c r="H4855"/>
    </row>
    <row r="4856" spans="8:8" x14ac:dyDescent="0.2">
      <c r="H4856"/>
    </row>
    <row r="4857" spans="8:8" x14ac:dyDescent="0.2">
      <c r="H4857"/>
    </row>
    <row r="4858" spans="8:8" x14ac:dyDescent="0.2">
      <c r="H4858"/>
    </row>
    <row r="4859" spans="8:8" x14ac:dyDescent="0.2">
      <c r="H4859"/>
    </row>
    <row r="4860" spans="8:8" x14ac:dyDescent="0.2">
      <c r="H4860"/>
    </row>
    <row r="4861" spans="8:8" x14ac:dyDescent="0.2">
      <c r="H4861"/>
    </row>
    <row r="4862" spans="8:8" x14ac:dyDescent="0.2">
      <c r="H4862"/>
    </row>
    <row r="4863" spans="8:8" x14ac:dyDescent="0.2">
      <c r="H4863"/>
    </row>
    <row r="4864" spans="8:8" x14ac:dyDescent="0.2">
      <c r="H4864"/>
    </row>
    <row r="4865" spans="8:8" x14ac:dyDescent="0.2">
      <c r="H4865"/>
    </row>
    <row r="4866" spans="8:8" x14ac:dyDescent="0.2">
      <c r="H4866"/>
    </row>
    <row r="4867" spans="8:8" x14ac:dyDescent="0.2">
      <c r="H4867"/>
    </row>
    <row r="4868" spans="8:8" x14ac:dyDescent="0.2">
      <c r="H4868"/>
    </row>
    <row r="4869" spans="8:8" x14ac:dyDescent="0.2">
      <c r="H4869"/>
    </row>
    <row r="4870" spans="8:8" x14ac:dyDescent="0.2">
      <c r="H4870"/>
    </row>
    <row r="4871" spans="8:8" x14ac:dyDescent="0.2">
      <c r="H4871"/>
    </row>
    <row r="4872" spans="8:8" x14ac:dyDescent="0.2">
      <c r="H4872"/>
    </row>
    <row r="4873" spans="8:8" x14ac:dyDescent="0.2">
      <c r="H4873"/>
    </row>
    <row r="4874" spans="8:8" x14ac:dyDescent="0.2">
      <c r="H4874"/>
    </row>
    <row r="4875" spans="8:8" x14ac:dyDescent="0.2">
      <c r="H4875"/>
    </row>
    <row r="4876" spans="8:8" x14ac:dyDescent="0.2">
      <c r="H4876"/>
    </row>
    <row r="4877" spans="8:8" x14ac:dyDescent="0.2">
      <c r="H4877"/>
    </row>
    <row r="4878" spans="8:8" x14ac:dyDescent="0.2">
      <c r="H4878"/>
    </row>
    <row r="4879" spans="8:8" x14ac:dyDescent="0.2">
      <c r="H4879"/>
    </row>
    <row r="4880" spans="8:8" x14ac:dyDescent="0.2">
      <c r="H4880"/>
    </row>
    <row r="4881" spans="8:8" x14ac:dyDescent="0.2">
      <c r="H4881"/>
    </row>
    <row r="4882" spans="8:8" x14ac:dyDescent="0.2">
      <c r="H4882"/>
    </row>
    <row r="4883" spans="8:8" x14ac:dyDescent="0.2">
      <c r="H4883"/>
    </row>
    <row r="4884" spans="8:8" x14ac:dyDescent="0.2">
      <c r="H4884"/>
    </row>
    <row r="4885" spans="8:8" x14ac:dyDescent="0.2">
      <c r="H4885"/>
    </row>
    <row r="4886" spans="8:8" x14ac:dyDescent="0.2">
      <c r="H4886"/>
    </row>
    <row r="4887" spans="8:8" x14ac:dyDescent="0.2">
      <c r="H4887"/>
    </row>
    <row r="4888" spans="8:8" x14ac:dyDescent="0.2">
      <c r="H4888"/>
    </row>
    <row r="4889" spans="8:8" x14ac:dyDescent="0.2">
      <c r="H4889"/>
    </row>
    <row r="4890" spans="8:8" x14ac:dyDescent="0.2">
      <c r="H4890"/>
    </row>
    <row r="4891" spans="8:8" x14ac:dyDescent="0.2">
      <c r="H4891"/>
    </row>
    <row r="4892" spans="8:8" x14ac:dyDescent="0.2">
      <c r="H4892"/>
    </row>
    <row r="4893" spans="8:8" x14ac:dyDescent="0.2">
      <c r="H4893"/>
    </row>
    <row r="4894" spans="8:8" x14ac:dyDescent="0.2">
      <c r="H4894"/>
    </row>
    <row r="4895" spans="8:8" x14ac:dyDescent="0.2">
      <c r="H4895"/>
    </row>
    <row r="4896" spans="8:8" x14ac:dyDescent="0.2">
      <c r="H4896"/>
    </row>
    <row r="4897" spans="8:8" x14ac:dyDescent="0.2">
      <c r="H4897"/>
    </row>
    <row r="4898" spans="8:8" x14ac:dyDescent="0.2">
      <c r="H4898"/>
    </row>
    <row r="4899" spans="8:8" x14ac:dyDescent="0.2">
      <c r="H4899"/>
    </row>
    <row r="4900" spans="8:8" x14ac:dyDescent="0.2">
      <c r="H4900"/>
    </row>
    <row r="4901" spans="8:8" x14ac:dyDescent="0.2">
      <c r="H4901"/>
    </row>
    <row r="4902" spans="8:8" x14ac:dyDescent="0.2">
      <c r="H4902"/>
    </row>
    <row r="4903" spans="8:8" x14ac:dyDescent="0.2">
      <c r="H4903"/>
    </row>
    <row r="4904" spans="8:8" x14ac:dyDescent="0.2">
      <c r="H4904"/>
    </row>
    <row r="4905" spans="8:8" x14ac:dyDescent="0.2">
      <c r="H4905"/>
    </row>
    <row r="4906" spans="8:8" x14ac:dyDescent="0.2">
      <c r="H4906"/>
    </row>
    <row r="4907" spans="8:8" x14ac:dyDescent="0.2">
      <c r="H4907"/>
    </row>
    <row r="4908" spans="8:8" x14ac:dyDescent="0.2">
      <c r="H4908"/>
    </row>
    <row r="4909" spans="8:8" x14ac:dyDescent="0.2">
      <c r="H4909"/>
    </row>
    <row r="4910" spans="8:8" x14ac:dyDescent="0.2">
      <c r="H4910"/>
    </row>
    <row r="4911" spans="8:8" x14ac:dyDescent="0.2">
      <c r="H4911"/>
    </row>
    <row r="4912" spans="8:8" x14ac:dyDescent="0.2">
      <c r="H4912"/>
    </row>
    <row r="4913" spans="8:8" x14ac:dyDescent="0.2">
      <c r="H4913"/>
    </row>
    <row r="4914" spans="8:8" x14ac:dyDescent="0.2">
      <c r="H4914"/>
    </row>
    <row r="4915" spans="8:8" x14ac:dyDescent="0.2">
      <c r="H4915"/>
    </row>
    <row r="4916" spans="8:8" x14ac:dyDescent="0.2">
      <c r="H4916"/>
    </row>
    <row r="4917" spans="8:8" x14ac:dyDescent="0.2">
      <c r="H4917"/>
    </row>
    <row r="4918" spans="8:8" x14ac:dyDescent="0.2">
      <c r="H4918"/>
    </row>
    <row r="4919" spans="8:8" x14ac:dyDescent="0.2">
      <c r="H4919"/>
    </row>
    <row r="4920" spans="8:8" x14ac:dyDescent="0.2">
      <c r="H4920"/>
    </row>
    <row r="4921" spans="8:8" x14ac:dyDescent="0.2">
      <c r="H4921"/>
    </row>
    <row r="4922" spans="8:8" x14ac:dyDescent="0.2">
      <c r="H4922"/>
    </row>
    <row r="4923" spans="8:8" x14ac:dyDescent="0.2">
      <c r="H4923"/>
    </row>
    <row r="4924" spans="8:8" x14ac:dyDescent="0.2">
      <c r="H4924"/>
    </row>
    <row r="4925" spans="8:8" x14ac:dyDescent="0.2">
      <c r="H4925"/>
    </row>
    <row r="4926" spans="8:8" x14ac:dyDescent="0.2">
      <c r="H4926"/>
    </row>
    <row r="4927" spans="8:8" x14ac:dyDescent="0.2">
      <c r="H4927"/>
    </row>
    <row r="4928" spans="8:8" x14ac:dyDescent="0.2">
      <c r="H4928"/>
    </row>
    <row r="4929" spans="8:8" x14ac:dyDescent="0.2">
      <c r="H4929"/>
    </row>
    <row r="4930" spans="8:8" x14ac:dyDescent="0.2">
      <c r="H4930"/>
    </row>
    <row r="4931" spans="8:8" x14ac:dyDescent="0.2">
      <c r="H4931"/>
    </row>
    <row r="4932" spans="8:8" x14ac:dyDescent="0.2">
      <c r="H4932"/>
    </row>
    <row r="4933" spans="8:8" x14ac:dyDescent="0.2">
      <c r="H4933"/>
    </row>
    <row r="4934" spans="8:8" x14ac:dyDescent="0.2">
      <c r="H4934"/>
    </row>
    <row r="4935" spans="8:8" x14ac:dyDescent="0.2">
      <c r="H4935"/>
    </row>
    <row r="4936" spans="8:8" x14ac:dyDescent="0.2">
      <c r="H4936"/>
    </row>
    <row r="4937" spans="8:8" x14ac:dyDescent="0.2">
      <c r="H4937"/>
    </row>
    <row r="4938" spans="8:8" x14ac:dyDescent="0.2">
      <c r="H4938"/>
    </row>
    <row r="4939" spans="8:8" x14ac:dyDescent="0.2">
      <c r="H4939"/>
    </row>
    <row r="4940" spans="8:8" x14ac:dyDescent="0.2">
      <c r="H4940"/>
    </row>
    <row r="4941" spans="8:8" x14ac:dyDescent="0.2">
      <c r="H4941"/>
    </row>
    <row r="4942" spans="8:8" x14ac:dyDescent="0.2">
      <c r="H4942"/>
    </row>
    <row r="4943" spans="8:8" x14ac:dyDescent="0.2">
      <c r="H4943"/>
    </row>
    <row r="4944" spans="8:8" x14ac:dyDescent="0.2">
      <c r="H4944"/>
    </row>
    <row r="4945" spans="8:8" x14ac:dyDescent="0.2">
      <c r="H4945"/>
    </row>
    <row r="4946" spans="8:8" x14ac:dyDescent="0.2">
      <c r="H4946"/>
    </row>
    <row r="4947" spans="8:8" x14ac:dyDescent="0.2">
      <c r="H4947"/>
    </row>
    <row r="4948" spans="8:8" x14ac:dyDescent="0.2">
      <c r="H4948"/>
    </row>
    <row r="4949" spans="8:8" x14ac:dyDescent="0.2">
      <c r="H4949"/>
    </row>
    <row r="4950" spans="8:8" x14ac:dyDescent="0.2">
      <c r="H4950"/>
    </row>
    <row r="4951" spans="8:8" x14ac:dyDescent="0.2">
      <c r="H4951"/>
    </row>
    <row r="4952" spans="8:8" x14ac:dyDescent="0.2">
      <c r="H4952"/>
    </row>
    <row r="4953" spans="8:8" x14ac:dyDescent="0.2">
      <c r="H4953"/>
    </row>
    <row r="4954" spans="8:8" x14ac:dyDescent="0.2">
      <c r="H4954"/>
    </row>
    <row r="4955" spans="8:8" x14ac:dyDescent="0.2">
      <c r="H4955"/>
    </row>
    <row r="4956" spans="8:8" x14ac:dyDescent="0.2">
      <c r="H4956"/>
    </row>
    <row r="4957" spans="8:8" x14ac:dyDescent="0.2">
      <c r="H4957"/>
    </row>
    <row r="4958" spans="8:8" x14ac:dyDescent="0.2">
      <c r="H4958"/>
    </row>
    <row r="4959" spans="8:8" x14ac:dyDescent="0.2">
      <c r="H4959"/>
    </row>
    <row r="4960" spans="8:8" x14ac:dyDescent="0.2">
      <c r="H4960"/>
    </row>
    <row r="4961" spans="8:8" x14ac:dyDescent="0.2">
      <c r="H4961"/>
    </row>
    <row r="4962" spans="8:8" x14ac:dyDescent="0.2">
      <c r="H4962"/>
    </row>
    <row r="4963" spans="8:8" x14ac:dyDescent="0.2">
      <c r="H4963"/>
    </row>
    <row r="4964" spans="8:8" x14ac:dyDescent="0.2">
      <c r="H4964"/>
    </row>
    <row r="4965" spans="8:8" x14ac:dyDescent="0.2">
      <c r="H4965"/>
    </row>
    <row r="4966" spans="8:8" x14ac:dyDescent="0.2">
      <c r="H4966"/>
    </row>
    <row r="4967" spans="8:8" x14ac:dyDescent="0.2">
      <c r="H4967"/>
    </row>
    <row r="4968" spans="8:8" x14ac:dyDescent="0.2">
      <c r="H4968"/>
    </row>
    <row r="4969" spans="8:8" x14ac:dyDescent="0.2">
      <c r="H4969"/>
    </row>
    <row r="4970" spans="8:8" x14ac:dyDescent="0.2">
      <c r="H4970"/>
    </row>
    <row r="4971" spans="8:8" x14ac:dyDescent="0.2">
      <c r="H4971"/>
    </row>
    <row r="4972" spans="8:8" x14ac:dyDescent="0.2">
      <c r="H4972"/>
    </row>
    <row r="4973" spans="8:8" x14ac:dyDescent="0.2">
      <c r="H4973"/>
    </row>
    <row r="4974" spans="8:8" x14ac:dyDescent="0.2">
      <c r="H4974"/>
    </row>
    <row r="4975" spans="8:8" x14ac:dyDescent="0.2">
      <c r="H4975"/>
    </row>
    <row r="4976" spans="8:8" x14ac:dyDescent="0.2">
      <c r="H4976"/>
    </row>
    <row r="4977" spans="8:8" x14ac:dyDescent="0.2">
      <c r="H4977"/>
    </row>
    <row r="4978" spans="8:8" x14ac:dyDescent="0.2">
      <c r="H4978"/>
    </row>
    <row r="4979" spans="8:8" x14ac:dyDescent="0.2">
      <c r="H4979"/>
    </row>
    <row r="4980" spans="8:8" x14ac:dyDescent="0.2">
      <c r="H4980"/>
    </row>
    <row r="4981" spans="8:8" x14ac:dyDescent="0.2">
      <c r="H4981"/>
    </row>
    <row r="4982" spans="8:8" x14ac:dyDescent="0.2">
      <c r="H4982"/>
    </row>
    <row r="4983" spans="8:8" x14ac:dyDescent="0.2">
      <c r="H4983"/>
    </row>
    <row r="4984" spans="8:8" x14ac:dyDescent="0.2">
      <c r="H4984"/>
    </row>
    <row r="4985" spans="8:8" x14ac:dyDescent="0.2">
      <c r="H4985"/>
    </row>
    <row r="4986" spans="8:8" x14ac:dyDescent="0.2">
      <c r="H4986"/>
    </row>
    <row r="4987" spans="8:8" x14ac:dyDescent="0.2">
      <c r="H4987"/>
    </row>
    <row r="4988" spans="8:8" x14ac:dyDescent="0.2">
      <c r="H4988"/>
    </row>
    <row r="4989" spans="8:8" x14ac:dyDescent="0.2">
      <c r="H4989"/>
    </row>
    <row r="4990" spans="8:8" x14ac:dyDescent="0.2">
      <c r="H4990"/>
    </row>
    <row r="4991" spans="8:8" x14ac:dyDescent="0.2">
      <c r="H4991"/>
    </row>
    <row r="4992" spans="8:8" x14ac:dyDescent="0.2">
      <c r="H4992"/>
    </row>
    <row r="4993" spans="8:8" x14ac:dyDescent="0.2">
      <c r="H4993"/>
    </row>
    <row r="4994" spans="8:8" x14ac:dyDescent="0.2">
      <c r="H4994"/>
    </row>
    <row r="4995" spans="8:8" x14ac:dyDescent="0.2">
      <c r="H4995"/>
    </row>
    <row r="4996" spans="8:8" x14ac:dyDescent="0.2">
      <c r="H4996"/>
    </row>
    <row r="4997" spans="8:8" x14ac:dyDescent="0.2">
      <c r="H4997"/>
    </row>
    <row r="4998" spans="8:8" x14ac:dyDescent="0.2">
      <c r="H4998"/>
    </row>
    <row r="4999" spans="8:8" x14ac:dyDescent="0.2">
      <c r="H4999"/>
    </row>
    <row r="5000" spans="8:8" x14ac:dyDescent="0.2">
      <c r="H5000"/>
    </row>
    <row r="5001" spans="8:8" x14ac:dyDescent="0.2">
      <c r="H5001"/>
    </row>
    <row r="5002" spans="8:8" x14ac:dyDescent="0.2">
      <c r="H5002"/>
    </row>
    <row r="5003" spans="8:8" x14ac:dyDescent="0.2">
      <c r="H5003"/>
    </row>
    <row r="5004" spans="8:8" x14ac:dyDescent="0.2">
      <c r="H5004"/>
    </row>
    <row r="5005" spans="8:8" x14ac:dyDescent="0.2">
      <c r="H5005"/>
    </row>
    <row r="5006" spans="8:8" x14ac:dyDescent="0.2">
      <c r="H5006"/>
    </row>
    <row r="5007" spans="8:8" x14ac:dyDescent="0.2">
      <c r="H5007"/>
    </row>
    <row r="5008" spans="8:8" x14ac:dyDescent="0.2">
      <c r="H5008"/>
    </row>
    <row r="5009" spans="8:8" x14ac:dyDescent="0.2">
      <c r="H5009"/>
    </row>
    <row r="5010" spans="8:8" x14ac:dyDescent="0.2">
      <c r="H5010"/>
    </row>
    <row r="5011" spans="8:8" x14ac:dyDescent="0.2">
      <c r="H5011"/>
    </row>
    <row r="5012" spans="8:8" x14ac:dyDescent="0.2">
      <c r="H5012"/>
    </row>
    <row r="5013" spans="8:8" x14ac:dyDescent="0.2">
      <c r="H5013"/>
    </row>
    <row r="5014" spans="8:8" x14ac:dyDescent="0.2">
      <c r="H5014"/>
    </row>
    <row r="5015" spans="8:8" x14ac:dyDescent="0.2">
      <c r="H5015"/>
    </row>
    <row r="5016" spans="8:8" x14ac:dyDescent="0.2">
      <c r="H5016"/>
    </row>
    <row r="5017" spans="8:8" x14ac:dyDescent="0.2">
      <c r="H5017"/>
    </row>
    <row r="5018" spans="8:8" x14ac:dyDescent="0.2">
      <c r="H5018"/>
    </row>
    <row r="5019" spans="8:8" x14ac:dyDescent="0.2">
      <c r="H5019"/>
    </row>
    <row r="5020" spans="8:8" x14ac:dyDescent="0.2">
      <c r="H5020"/>
    </row>
    <row r="5021" spans="8:8" x14ac:dyDescent="0.2">
      <c r="H5021"/>
    </row>
    <row r="5022" spans="8:8" x14ac:dyDescent="0.2">
      <c r="H5022"/>
    </row>
    <row r="5023" spans="8:8" x14ac:dyDescent="0.2">
      <c r="H5023"/>
    </row>
    <row r="5024" spans="8:8" x14ac:dyDescent="0.2">
      <c r="H5024"/>
    </row>
    <row r="5025" spans="8:8" x14ac:dyDescent="0.2">
      <c r="H5025"/>
    </row>
    <row r="5026" spans="8:8" x14ac:dyDescent="0.2">
      <c r="H5026"/>
    </row>
    <row r="5027" spans="8:8" x14ac:dyDescent="0.2">
      <c r="H5027"/>
    </row>
    <row r="5028" spans="8:8" x14ac:dyDescent="0.2">
      <c r="H5028"/>
    </row>
    <row r="5029" spans="8:8" x14ac:dyDescent="0.2">
      <c r="H5029"/>
    </row>
    <row r="5030" spans="8:8" x14ac:dyDescent="0.2">
      <c r="H5030"/>
    </row>
    <row r="5031" spans="8:8" x14ac:dyDescent="0.2">
      <c r="H5031"/>
    </row>
    <row r="5032" spans="8:8" x14ac:dyDescent="0.2">
      <c r="H5032"/>
    </row>
    <row r="5033" spans="8:8" x14ac:dyDescent="0.2">
      <c r="H5033"/>
    </row>
    <row r="5034" spans="8:8" x14ac:dyDescent="0.2">
      <c r="H5034"/>
    </row>
    <row r="5035" spans="8:8" x14ac:dyDescent="0.2">
      <c r="H5035"/>
    </row>
    <row r="5036" spans="8:8" x14ac:dyDescent="0.2">
      <c r="H5036"/>
    </row>
    <row r="5037" spans="8:8" x14ac:dyDescent="0.2">
      <c r="H5037"/>
    </row>
    <row r="5038" spans="8:8" x14ac:dyDescent="0.2">
      <c r="H5038"/>
    </row>
    <row r="5039" spans="8:8" x14ac:dyDescent="0.2">
      <c r="H5039"/>
    </row>
    <row r="5040" spans="8:8" x14ac:dyDescent="0.2">
      <c r="H5040"/>
    </row>
    <row r="5041" spans="8:8" x14ac:dyDescent="0.2">
      <c r="H5041"/>
    </row>
    <row r="5042" spans="8:8" x14ac:dyDescent="0.2">
      <c r="H5042"/>
    </row>
    <row r="5043" spans="8:8" x14ac:dyDescent="0.2">
      <c r="H5043"/>
    </row>
    <row r="5044" spans="8:8" x14ac:dyDescent="0.2">
      <c r="H5044"/>
    </row>
    <row r="5045" spans="8:8" x14ac:dyDescent="0.2">
      <c r="H5045"/>
    </row>
    <row r="5046" spans="8:8" x14ac:dyDescent="0.2">
      <c r="H5046"/>
    </row>
    <row r="5047" spans="8:8" x14ac:dyDescent="0.2">
      <c r="H5047"/>
    </row>
    <row r="5048" spans="8:8" x14ac:dyDescent="0.2">
      <c r="H5048"/>
    </row>
    <row r="5049" spans="8:8" x14ac:dyDescent="0.2">
      <c r="H5049"/>
    </row>
    <row r="5050" spans="8:8" x14ac:dyDescent="0.2">
      <c r="H5050"/>
    </row>
    <row r="5051" spans="8:8" x14ac:dyDescent="0.2">
      <c r="H5051"/>
    </row>
    <row r="5052" spans="8:8" x14ac:dyDescent="0.2">
      <c r="H5052"/>
    </row>
    <row r="5053" spans="8:8" x14ac:dyDescent="0.2">
      <c r="H5053"/>
    </row>
    <row r="5054" spans="8:8" x14ac:dyDescent="0.2">
      <c r="H5054"/>
    </row>
    <row r="5055" spans="8:8" x14ac:dyDescent="0.2">
      <c r="H5055"/>
    </row>
    <row r="5056" spans="8:8" x14ac:dyDescent="0.2">
      <c r="H5056"/>
    </row>
    <row r="5057" spans="8:8" x14ac:dyDescent="0.2">
      <c r="H5057"/>
    </row>
    <row r="5058" spans="8:8" x14ac:dyDescent="0.2">
      <c r="H5058"/>
    </row>
    <row r="5059" spans="8:8" x14ac:dyDescent="0.2">
      <c r="H5059"/>
    </row>
    <row r="5060" spans="8:8" x14ac:dyDescent="0.2">
      <c r="H5060"/>
    </row>
    <row r="5061" spans="8:8" x14ac:dyDescent="0.2">
      <c r="H5061"/>
    </row>
    <row r="5062" spans="8:8" x14ac:dyDescent="0.2">
      <c r="H5062"/>
    </row>
    <row r="5063" spans="8:8" x14ac:dyDescent="0.2">
      <c r="H5063"/>
    </row>
    <row r="5064" spans="8:8" x14ac:dyDescent="0.2">
      <c r="H5064"/>
    </row>
    <row r="5065" spans="8:8" x14ac:dyDescent="0.2">
      <c r="H5065"/>
    </row>
    <row r="5066" spans="8:8" x14ac:dyDescent="0.2">
      <c r="H5066"/>
    </row>
    <row r="5067" spans="8:8" x14ac:dyDescent="0.2">
      <c r="H5067"/>
    </row>
    <row r="5068" spans="8:8" x14ac:dyDescent="0.2">
      <c r="H5068"/>
    </row>
    <row r="5069" spans="8:8" x14ac:dyDescent="0.2">
      <c r="H5069"/>
    </row>
    <row r="5070" spans="8:8" x14ac:dyDescent="0.2">
      <c r="H5070"/>
    </row>
    <row r="5071" spans="8:8" x14ac:dyDescent="0.2">
      <c r="H5071"/>
    </row>
    <row r="5072" spans="8:8" x14ac:dyDescent="0.2">
      <c r="H5072"/>
    </row>
    <row r="5073" spans="8:8" x14ac:dyDescent="0.2">
      <c r="H5073"/>
    </row>
    <row r="5074" spans="8:8" x14ac:dyDescent="0.2">
      <c r="H5074"/>
    </row>
    <row r="5075" spans="8:8" x14ac:dyDescent="0.2">
      <c r="H5075"/>
    </row>
    <row r="5076" spans="8:8" x14ac:dyDescent="0.2">
      <c r="H5076"/>
    </row>
    <row r="5077" spans="8:8" x14ac:dyDescent="0.2">
      <c r="H5077"/>
    </row>
    <row r="5078" spans="8:8" x14ac:dyDescent="0.2">
      <c r="H5078"/>
    </row>
    <row r="5079" spans="8:8" x14ac:dyDescent="0.2">
      <c r="H5079"/>
    </row>
    <row r="5080" spans="8:8" x14ac:dyDescent="0.2">
      <c r="H5080"/>
    </row>
    <row r="5081" spans="8:8" x14ac:dyDescent="0.2">
      <c r="H5081"/>
    </row>
    <row r="5082" spans="8:8" x14ac:dyDescent="0.2">
      <c r="H5082"/>
    </row>
    <row r="5083" spans="8:8" x14ac:dyDescent="0.2">
      <c r="H5083"/>
    </row>
    <row r="5084" spans="8:8" x14ac:dyDescent="0.2">
      <c r="H5084"/>
    </row>
    <row r="5085" spans="8:8" x14ac:dyDescent="0.2">
      <c r="H5085"/>
    </row>
    <row r="5086" spans="8:8" x14ac:dyDescent="0.2">
      <c r="H5086"/>
    </row>
    <row r="5087" spans="8:8" x14ac:dyDescent="0.2">
      <c r="H5087"/>
    </row>
    <row r="5088" spans="8:8" x14ac:dyDescent="0.2">
      <c r="H5088"/>
    </row>
    <row r="5089" spans="8:8" x14ac:dyDescent="0.2">
      <c r="H5089"/>
    </row>
    <row r="5090" spans="8:8" x14ac:dyDescent="0.2">
      <c r="H5090"/>
    </row>
    <row r="5091" spans="8:8" x14ac:dyDescent="0.2">
      <c r="H5091"/>
    </row>
    <row r="5092" spans="8:8" x14ac:dyDescent="0.2">
      <c r="H5092"/>
    </row>
    <row r="5093" spans="8:8" x14ac:dyDescent="0.2">
      <c r="H5093"/>
    </row>
    <row r="5094" spans="8:8" x14ac:dyDescent="0.2">
      <c r="H5094"/>
    </row>
    <row r="5095" spans="8:8" x14ac:dyDescent="0.2">
      <c r="H5095"/>
    </row>
    <row r="5096" spans="8:8" x14ac:dyDescent="0.2">
      <c r="H5096"/>
    </row>
    <row r="5097" spans="8:8" x14ac:dyDescent="0.2">
      <c r="H5097"/>
    </row>
    <row r="5098" spans="8:8" x14ac:dyDescent="0.2">
      <c r="H5098"/>
    </row>
    <row r="5099" spans="8:8" x14ac:dyDescent="0.2">
      <c r="H5099"/>
    </row>
    <row r="5100" spans="8:8" x14ac:dyDescent="0.2">
      <c r="H5100"/>
    </row>
    <row r="5101" spans="8:8" x14ac:dyDescent="0.2">
      <c r="H5101"/>
    </row>
    <row r="5102" spans="8:8" x14ac:dyDescent="0.2">
      <c r="H5102"/>
    </row>
    <row r="5103" spans="8:8" x14ac:dyDescent="0.2">
      <c r="H5103"/>
    </row>
    <row r="5104" spans="8:8" x14ac:dyDescent="0.2">
      <c r="H5104"/>
    </row>
    <row r="5105" spans="8:8" x14ac:dyDescent="0.2">
      <c r="H5105"/>
    </row>
    <row r="5106" spans="8:8" x14ac:dyDescent="0.2">
      <c r="H5106"/>
    </row>
    <row r="5107" spans="8:8" x14ac:dyDescent="0.2">
      <c r="H5107"/>
    </row>
    <row r="5108" spans="8:8" x14ac:dyDescent="0.2">
      <c r="H5108"/>
    </row>
    <row r="5109" spans="8:8" x14ac:dyDescent="0.2">
      <c r="H5109"/>
    </row>
    <row r="5110" spans="8:8" x14ac:dyDescent="0.2">
      <c r="H5110"/>
    </row>
    <row r="5111" spans="8:8" x14ac:dyDescent="0.2">
      <c r="H5111"/>
    </row>
    <row r="5112" spans="8:8" x14ac:dyDescent="0.2">
      <c r="H5112"/>
    </row>
    <row r="5113" spans="8:8" x14ac:dyDescent="0.2">
      <c r="H5113"/>
    </row>
    <row r="5114" spans="8:8" x14ac:dyDescent="0.2">
      <c r="H5114"/>
    </row>
    <row r="5115" spans="8:8" x14ac:dyDescent="0.2">
      <c r="H5115"/>
    </row>
    <row r="5116" spans="8:8" x14ac:dyDescent="0.2">
      <c r="H5116"/>
    </row>
    <row r="5117" spans="8:8" x14ac:dyDescent="0.2">
      <c r="H5117"/>
    </row>
    <row r="5118" spans="8:8" x14ac:dyDescent="0.2">
      <c r="H5118"/>
    </row>
    <row r="5119" spans="8:8" x14ac:dyDescent="0.2">
      <c r="H5119"/>
    </row>
    <row r="5120" spans="8:8" x14ac:dyDescent="0.2">
      <c r="H5120"/>
    </row>
    <row r="5121" spans="8:8" x14ac:dyDescent="0.2">
      <c r="H5121"/>
    </row>
    <row r="5122" spans="8:8" x14ac:dyDescent="0.2">
      <c r="H5122"/>
    </row>
    <row r="5123" spans="8:8" x14ac:dyDescent="0.2">
      <c r="H5123"/>
    </row>
    <row r="5124" spans="8:8" x14ac:dyDescent="0.2">
      <c r="H5124"/>
    </row>
    <row r="5125" spans="8:8" x14ac:dyDescent="0.2">
      <c r="H5125"/>
    </row>
    <row r="5126" spans="8:8" x14ac:dyDescent="0.2">
      <c r="H5126"/>
    </row>
    <row r="5127" spans="8:8" x14ac:dyDescent="0.2">
      <c r="H5127"/>
    </row>
    <row r="5128" spans="8:8" x14ac:dyDescent="0.2">
      <c r="H5128"/>
    </row>
    <row r="5129" spans="8:8" x14ac:dyDescent="0.2">
      <c r="H5129"/>
    </row>
    <row r="5130" spans="8:8" x14ac:dyDescent="0.2">
      <c r="H5130"/>
    </row>
    <row r="5131" spans="8:8" x14ac:dyDescent="0.2">
      <c r="H5131"/>
    </row>
    <row r="5132" spans="8:8" x14ac:dyDescent="0.2">
      <c r="H5132"/>
    </row>
    <row r="5133" spans="8:8" x14ac:dyDescent="0.2">
      <c r="H5133"/>
    </row>
    <row r="5134" spans="8:8" x14ac:dyDescent="0.2">
      <c r="H5134"/>
    </row>
    <row r="5135" spans="8:8" x14ac:dyDescent="0.2">
      <c r="H5135"/>
    </row>
    <row r="5136" spans="8:8" x14ac:dyDescent="0.2">
      <c r="H5136"/>
    </row>
    <row r="5137" spans="8:8" x14ac:dyDescent="0.2">
      <c r="H5137"/>
    </row>
    <row r="5138" spans="8:8" x14ac:dyDescent="0.2">
      <c r="H5138"/>
    </row>
    <row r="5139" spans="8:8" x14ac:dyDescent="0.2">
      <c r="H5139"/>
    </row>
    <row r="5140" spans="8:8" x14ac:dyDescent="0.2">
      <c r="H5140"/>
    </row>
    <row r="5141" spans="8:8" x14ac:dyDescent="0.2">
      <c r="H5141"/>
    </row>
    <row r="5142" spans="8:8" x14ac:dyDescent="0.2">
      <c r="H5142"/>
    </row>
    <row r="5143" spans="8:8" x14ac:dyDescent="0.2">
      <c r="H5143"/>
    </row>
    <row r="5144" spans="8:8" x14ac:dyDescent="0.2">
      <c r="H5144"/>
    </row>
    <row r="5145" spans="8:8" x14ac:dyDescent="0.2">
      <c r="H5145"/>
    </row>
    <row r="5146" spans="8:8" x14ac:dyDescent="0.2">
      <c r="H5146"/>
    </row>
    <row r="5147" spans="8:8" x14ac:dyDescent="0.2">
      <c r="H5147"/>
    </row>
    <row r="5148" spans="8:8" x14ac:dyDescent="0.2">
      <c r="H5148"/>
    </row>
    <row r="5149" spans="8:8" x14ac:dyDescent="0.2">
      <c r="H5149"/>
    </row>
    <row r="5150" spans="8:8" x14ac:dyDescent="0.2">
      <c r="H5150"/>
    </row>
    <row r="5151" spans="8:8" x14ac:dyDescent="0.2">
      <c r="H5151"/>
    </row>
    <row r="5152" spans="8:8" x14ac:dyDescent="0.2">
      <c r="H5152"/>
    </row>
    <row r="5153" spans="8:8" x14ac:dyDescent="0.2">
      <c r="H5153"/>
    </row>
    <row r="5154" spans="8:8" x14ac:dyDescent="0.2">
      <c r="H5154"/>
    </row>
    <row r="5155" spans="8:8" x14ac:dyDescent="0.2">
      <c r="H5155"/>
    </row>
    <row r="5156" spans="8:8" x14ac:dyDescent="0.2">
      <c r="H5156"/>
    </row>
    <row r="5157" spans="8:8" x14ac:dyDescent="0.2">
      <c r="H5157"/>
    </row>
    <row r="5158" spans="8:8" x14ac:dyDescent="0.2">
      <c r="H5158"/>
    </row>
    <row r="5159" spans="8:8" x14ac:dyDescent="0.2">
      <c r="H5159"/>
    </row>
    <row r="5160" spans="8:8" x14ac:dyDescent="0.2">
      <c r="H5160"/>
    </row>
    <row r="5161" spans="8:8" x14ac:dyDescent="0.2">
      <c r="H5161"/>
    </row>
    <row r="5162" spans="8:8" x14ac:dyDescent="0.2">
      <c r="H5162"/>
    </row>
    <row r="5163" spans="8:8" x14ac:dyDescent="0.2">
      <c r="H5163"/>
    </row>
    <row r="5164" spans="8:8" x14ac:dyDescent="0.2">
      <c r="H5164"/>
    </row>
    <row r="5165" spans="8:8" x14ac:dyDescent="0.2">
      <c r="H5165"/>
    </row>
    <row r="5166" spans="8:8" x14ac:dyDescent="0.2">
      <c r="H5166"/>
    </row>
    <row r="5167" spans="8:8" x14ac:dyDescent="0.2">
      <c r="H5167"/>
    </row>
    <row r="5168" spans="8:8" x14ac:dyDescent="0.2">
      <c r="H5168"/>
    </row>
    <row r="5169" spans="8:8" x14ac:dyDescent="0.2">
      <c r="H5169"/>
    </row>
    <row r="5170" spans="8:8" x14ac:dyDescent="0.2">
      <c r="H5170"/>
    </row>
    <row r="5171" spans="8:8" x14ac:dyDescent="0.2">
      <c r="H5171"/>
    </row>
    <row r="5172" spans="8:8" x14ac:dyDescent="0.2">
      <c r="H5172"/>
    </row>
    <row r="5173" spans="8:8" x14ac:dyDescent="0.2">
      <c r="H5173"/>
    </row>
    <row r="5174" spans="8:8" x14ac:dyDescent="0.2">
      <c r="H5174"/>
    </row>
    <row r="5175" spans="8:8" x14ac:dyDescent="0.2">
      <c r="H5175"/>
    </row>
    <row r="5176" spans="8:8" x14ac:dyDescent="0.2">
      <c r="H5176"/>
    </row>
    <row r="5177" spans="8:8" x14ac:dyDescent="0.2">
      <c r="H5177"/>
    </row>
    <row r="5178" spans="8:8" x14ac:dyDescent="0.2">
      <c r="H5178"/>
    </row>
    <row r="5179" spans="8:8" x14ac:dyDescent="0.2">
      <c r="H5179"/>
    </row>
    <row r="5180" spans="8:8" x14ac:dyDescent="0.2">
      <c r="H5180"/>
    </row>
    <row r="5181" spans="8:8" x14ac:dyDescent="0.2">
      <c r="H5181"/>
    </row>
    <row r="5182" spans="8:8" x14ac:dyDescent="0.2">
      <c r="H5182"/>
    </row>
    <row r="5183" spans="8:8" x14ac:dyDescent="0.2">
      <c r="H5183"/>
    </row>
    <row r="5184" spans="8:8" x14ac:dyDescent="0.2">
      <c r="H5184"/>
    </row>
    <row r="5185" spans="8:8" x14ac:dyDescent="0.2">
      <c r="H5185"/>
    </row>
    <row r="5186" spans="8:8" x14ac:dyDescent="0.2">
      <c r="H5186"/>
    </row>
    <row r="5187" spans="8:8" x14ac:dyDescent="0.2">
      <c r="H5187"/>
    </row>
    <row r="5188" spans="8:8" x14ac:dyDescent="0.2">
      <c r="H5188"/>
    </row>
    <row r="5189" spans="8:8" x14ac:dyDescent="0.2">
      <c r="H5189"/>
    </row>
    <row r="5190" spans="8:8" x14ac:dyDescent="0.2">
      <c r="H5190"/>
    </row>
    <row r="5191" spans="8:8" x14ac:dyDescent="0.2">
      <c r="H5191"/>
    </row>
    <row r="5192" spans="8:8" x14ac:dyDescent="0.2">
      <c r="H5192"/>
    </row>
    <row r="5193" spans="8:8" x14ac:dyDescent="0.2">
      <c r="H5193"/>
    </row>
    <row r="5194" spans="8:8" x14ac:dyDescent="0.2">
      <c r="H5194"/>
    </row>
    <row r="5195" spans="8:8" x14ac:dyDescent="0.2">
      <c r="H5195"/>
    </row>
    <row r="5196" spans="8:8" x14ac:dyDescent="0.2">
      <c r="H5196"/>
    </row>
    <row r="5197" spans="8:8" x14ac:dyDescent="0.2">
      <c r="H5197"/>
    </row>
    <row r="5198" spans="8:8" x14ac:dyDescent="0.2">
      <c r="H5198"/>
    </row>
    <row r="5199" spans="8:8" x14ac:dyDescent="0.2">
      <c r="H5199"/>
    </row>
    <row r="5200" spans="8:8" x14ac:dyDescent="0.2">
      <c r="H5200"/>
    </row>
    <row r="5201" spans="8:8" x14ac:dyDescent="0.2">
      <c r="H5201"/>
    </row>
    <row r="5202" spans="8:8" x14ac:dyDescent="0.2">
      <c r="H5202"/>
    </row>
    <row r="5203" spans="8:8" x14ac:dyDescent="0.2">
      <c r="H5203"/>
    </row>
    <row r="5204" spans="8:8" x14ac:dyDescent="0.2">
      <c r="H5204"/>
    </row>
    <row r="5205" spans="8:8" x14ac:dyDescent="0.2">
      <c r="H5205"/>
    </row>
    <row r="5206" spans="8:8" x14ac:dyDescent="0.2">
      <c r="H5206"/>
    </row>
    <row r="5207" spans="8:8" x14ac:dyDescent="0.2">
      <c r="H5207"/>
    </row>
    <row r="5208" spans="8:8" x14ac:dyDescent="0.2">
      <c r="H5208"/>
    </row>
    <row r="5209" spans="8:8" x14ac:dyDescent="0.2">
      <c r="H5209"/>
    </row>
    <row r="5210" spans="8:8" x14ac:dyDescent="0.2">
      <c r="H5210"/>
    </row>
    <row r="5211" spans="8:8" x14ac:dyDescent="0.2">
      <c r="H5211"/>
    </row>
    <row r="5212" spans="8:8" x14ac:dyDescent="0.2">
      <c r="H5212"/>
    </row>
    <row r="5213" spans="8:8" x14ac:dyDescent="0.2">
      <c r="H5213"/>
    </row>
    <row r="5214" spans="8:8" x14ac:dyDescent="0.2">
      <c r="H5214"/>
    </row>
    <row r="5215" spans="8:8" x14ac:dyDescent="0.2">
      <c r="H5215"/>
    </row>
    <row r="5216" spans="8:8" x14ac:dyDescent="0.2">
      <c r="H5216"/>
    </row>
    <row r="5217" spans="8:8" x14ac:dyDescent="0.2">
      <c r="H5217"/>
    </row>
    <row r="5218" spans="8:8" x14ac:dyDescent="0.2">
      <c r="H5218"/>
    </row>
    <row r="5219" spans="8:8" x14ac:dyDescent="0.2">
      <c r="H5219"/>
    </row>
    <row r="5220" spans="8:8" x14ac:dyDescent="0.2">
      <c r="H5220"/>
    </row>
    <row r="5221" spans="8:8" x14ac:dyDescent="0.2">
      <c r="H5221"/>
    </row>
    <row r="5222" spans="8:8" x14ac:dyDescent="0.2">
      <c r="H5222"/>
    </row>
    <row r="5223" spans="8:8" x14ac:dyDescent="0.2">
      <c r="H5223"/>
    </row>
    <row r="5224" spans="8:8" x14ac:dyDescent="0.2">
      <c r="H5224"/>
    </row>
    <row r="5225" spans="8:8" x14ac:dyDescent="0.2">
      <c r="H5225"/>
    </row>
    <row r="5226" spans="8:8" x14ac:dyDescent="0.2">
      <c r="H5226"/>
    </row>
    <row r="5227" spans="8:8" x14ac:dyDescent="0.2">
      <c r="H5227"/>
    </row>
    <row r="5228" spans="8:8" x14ac:dyDescent="0.2">
      <c r="H5228"/>
    </row>
    <row r="5229" spans="8:8" x14ac:dyDescent="0.2">
      <c r="H5229"/>
    </row>
    <row r="5230" spans="8:8" x14ac:dyDescent="0.2">
      <c r="H5230"/>
    </row>
    <row r="5231" spans="8:8" x14ac:dyDescent="0.2">
      <c r="H5231"/>
    </row>
    <row r="5232" spans="8:8" x14ac:dyDescent="0.2">
      <c r="H5232"/>
    </row>
    <row r="5233" spans="8:8" x14ac:dyDescent="0.2">
      <c r="H5233"/>
    </row>
    <row r="5234" spans="8:8" x14ac:dyDescent="0.2">
      <c r="H5234"/>
    </row>
    <row r="5235" spans="8:8" x14ac:dyDescent="0.2">
      <c r="H5235"/>
    </row>
    <row r="5236" spans="8:8" x14ac:dyDescent="0.2">
      <c r="H5236"/>
    </row>
    <row r="5237" spans="8:8" x14ac:dyDescent="0.2">
      <c r="H5237"/>
    </row>
    <row r="5238" spans="8:8" x14ac:dyDescent="0.2">
      <c r="H5238"/>
    </row>
    <row r="5239" spans="8:8" x14ac:dyDescent="0.2">
      <c r="H5239"/>
    </row>
    <row r="5240" spans="8:8" x14ac:dyDescent="0.2">
      <c r="H5240"/>
    </row>
    <row r="5241" spans="8:8" x14ac:dyDescent="0.2">
      <c r="H5241"/>
    </row>
    <row r="5242" spans="8:8" x14ac:dyDescent="0.2">
      <c r="H5242"/>
    </row>
    <row r="5243" spans="8:8" x14ac:dyDescent="0.2">
      <c r="H5243"/>
    </row>
    <row r="5244" spans="8:8" x14ac:dyDescent="0.2">
      <c r="H5244"/>
    </row>
    <row r="5245" spans="8:8" x14ac:dyDescent="0.2">
      <c r="H5245"/>
    </row>
    <row r="5246" spans="8:8" x14ac:dyDescent="0.2">
      <c r="H5246"/>
    </row>
    <row r="5247" spans="8:8" x14ac:dyDescent="0.2">
      <c r="H5247"/>
    </row>
    <row r="5248" spans="8:8" x14ac:dyDescent="0.2">
      <c r="H5248"/>
    </row>
    <row r="5249" spans="8:8" x14ac:dyDescent="0.2">
      <c r="H5249"/>
    </row>
    <row r="5250" spans="8:8" x14ac:dyDescent="0.2">
      <c r="H5250"/>
    </row>
    <row r="5251" spans="8:8" x14ac:dyDescent="0.2">
      <c r="H5251"/>
    </row>
    <row r="5252" spans="8:8" x14ac:dyDescent="0.2">
      <c r="H5252"/>
    </row>
    <row r="5253" spans="8:8" x14ac:dyDescent="0.2">
      <c r="H5253"/>
    </row>
    <row r="5254" spans="8:8" x14ac:dyDescent="0.2">
      <c r="H5254"/>
    </row>
    <row r="5255" spans="8:8" x14ac:dyDescent="0.2">
      <c r="H5255"/>
    </row>
    <row r="5256" spans="8:8" x14ac:dyDescent="0.2">
      <c r="H5256"/>
    </row>
    <row r="5257" spans="8:8" x14ac:dyDescent="0.2">
      <c r="H5257"/>
    </row>
    <row r="5258" spans="8:8" x14ac:dyDescent="0.2">
      <c r="H5258"/>
    </row>
    <row r="5259" spans="8:8" x14ac:dyDescent="0.2">
      <c r="H5259"/>
    </row>
    <row r="5260" spans="8:8" x14ac:dyDescent="0.2">
      <c r="H5260"/>
    </row>
    <row r="5261" spans="8:8" x14ac:dyDescent="0.2">
      <c r="H5261"/>
    </row>
    <row r="5262" spans="8:8" x14ac:dyDescent="0.2">
      <c r="H5262"/>
    </row>
    <row r="5263" spans="8:8" x14ac:dyDescent="0.2">
      <c r="H5263"/>
    </row>
    <row r="5264" spans="8:8" x14ac:dyDescent="0.2">
      <c r="H5264"/>
    </row>
    <row r="5265" spans="8:8" x14ac:dyDescent="0.2">
      <c r="H5265"/>
    </row>
    <row r="5266" spans="8:8" x14ac:dyDescent="0.2">
      <c r="H5266"/>
    </row>
    <row r="5267" spans="8:8" x14ac:dyDescent="0.2">
      <c r="H5267"/>
    </row>
    <row r="5268" spans="8:8" x14ac:dyDescent="0.2">
      <c r="H5268"/>
    </row>
    <row r="5269" spans="8:8" x14ac:dyDescent="0.2">
      <c r="H5269"/>
    </row>
    <row r="5270" spans="8:8" x14ac:dyDescent="0.2">
      <c r="H5270"/>
    </row>
    <row r="5271" spans="8:8" x14ac:dyDescent="0.2">
      <c r="H5271"/>
    </row>
    <row r="5272" spans="8:8" x14ac:dyDescent="0.2">
      <c r="H5272"/>
    </row>
    <row r="5273" spans="8:8" x14ac:dyDescent="0.2">
      <c r="H5273"/>
    </row>
    <row r="5274" spans="8:8" x14ac:dyDescent="0.2">
      <c r="H5274"/>
    </row>
    <row r="5275" spans="8:8" x14ac:dyDescent="0.2">
      <c r="H5275"/>
    </row>
    <row r="5276" spans="8:8" x14ac:dyDescent="0.2">
      <c r="H5276"/>
    </row>
    <row r="5277" spans="8:8" x14ac:dyDescent="0.2">
      <c r="H5277"/>
    </row>
    <row r="5278" spans="8:8" x14ac:dyDescent="0.2">
      <c r="H5278"/>
    </row>
    <row r="5279" spans="8:8" x14ac:dyDescent="0.2">
      <c r="H5279"/>
    </row>
    <row r="5280" spans="8:8" x14ac:dyDescent="0.2">
      <c r="H5280"/>
    </row>
    <row r="5281" spans="8:8" x14ac:dyDescent="0.2">
      <c r="H5281"/>
    </row>
    <row r="5282" spans="8:8" x14ac:dyDescent="0.2">
      <c r="H5282"/>
    </row>
    <row r="5283" spans="8:8" x14ac:dyDescent="0.2">
      <c r="H5283"/>
    </row>
    <row r="5284" spans="8:8" x14ac:dyDescent="0.2">
      <c r="H5284"/>
    </row>
    <row r="5285" spans="8:8" x14ac:dyDescent="0.2">
      <c r="H5285"/>
    </row>
    <row r="5286" spans="8:8" x14ac:dyDescent="0.2">
      <c r="H5286"/>
    </row>
    <row r="5287" spans="8:8" x14ac:dyDescent="0.2">
      <c r="H5287"/>
    </row>
    <row r="5288" spans="8:8" x14ac:dyDescent="0.2">
      <c r="H5288"/>
    </row>
    <row r="5289" spans="8:8" x14ac:dyDescent="0.2">
      <c r="H5289"/>
    </row>
    <row r="5290" spans="8:8" x14ac:dyDescent="0.2">
      <c r="H5290"/>
    </row>
    <row r="5291" spans="8:8" x14ac:dyDescent="0.2">
      <c r="H5291"/>
    </row>
    <row r="5292" spans="8:8" x14ac:dyDescent="0.2">
      <c r="H5292"/>
    </row>
    <row r="5293" spans="8:8" x14ac:dyDescent="0.2">
      <c r="H5293"/>
    </row>
    <row r="5294" spans="8:8" x14ac:dyDescent="0.2">
      <c r="H5294"/>
    </row>
    <row r="5295" spans="8:8" x14ac:dyDescent="0.2">
      <c r="H5295"/>
    </row>
    <row r="5296" spans="8:8" x14ac:dyDescent="0.2">
      <c r="H5296"/>
    </row>
    <row r="5297" spans="8:8" x14ac:dyDescent="0.2">
      <c r="H5297"/>
    </row>
    <row r="5298" spans="8:8" x14ac:dyDescent="0.2">
      <c r="H5298"/>
    </row>
    <row r="5299" spans="8:8" x14ac:dyDescent="0.2">
      <c r="H5299"/>
    </row>
    <row r="5300" spans="8:8" x14ac:dyDescent="0.2">
      <c r="H5300"/>
    </row>
    <row r="5301" spans="8:8" x14ac:dyDescent="0.2">
      <c r="H5301"/>
    </row>
    <row r="5302" spans="8:8" x14ac:dyDescent="0.2">
      <c r="H5302"/>
    </row>
    <row r="5303" spans="8:8" x14ac:dyDescent="0.2">
      <c r="H5303"/>
    </row>
    <row r="5304" spans="8:8" x14ac:dyDescent="0.2">
      <c r="H5304"/>
    </row>
    <row r="5305" spans="8:8" x14ac:dyDescent="0.2">
      <c r="H5305"/>
    </row>
    <row r="5306" spans="8:8" x14ac:dyDescent="0.2">
      <c r="H5306"/>
    </row>
    <row r="5307" spans="8:8" x14ac:dyDescent="0.2">
      <c r="H5307"/>
    </row>
    <row r="5308" spans="8:8" x14ac:dyDescent="0.2">
      <c r="H5308"/>
    </row>
    <row r="5309" spans="8:8" x14ac:dyDescent="0.2">
      <c r="H5309"/>
    </row>
    <row r="5310" spans="8:8" x14ac:dyDescent="0.2">
      <c r="H5310"/>
    </row>
    <row r="5311" spans="8:8" x14ac:dyDescent="0.2">
      <c r="H5311"/>
    </row>
    <row r="5312" spans="8:8" x14ac:dyDescent="0.2">
      <c r="H5312"/>
    </row>
    <row r="5313" spans="8:8" x14ac:dyDescent="0.2">
      <c r="H5313"/>
    </row>
    <row r="5314" spans="8:8" x14ac:dyDescent="0.2">
      <c r="H5314"/>
    </row>
    <row r="5315" spans="8:8" x14ac:dyDescent="0.2">
      <c r="H5315"/>
    </row>
    <row r="5316" spans="8:8" x14ac:dyDescent="0.2">
      <c r="H5316"/>
    </row>
    <row r="5317" spans="8:8" x14ac:dyDescent="0.2">
      <c r="H5317"/>
    </row>
    <row r="5318" spans="8:8" x14ac:dyDescent="0.2">
      <c r="H5318"/>
    </row>
    <row r="5319" spans="8:8" x14ac:dyDescent="0.2">
      <c r="H5319"/>
    </row>
    <row r="5320" spans="8:8" x14ac:dyDescent="0.2">
      <c r="H5320"/>
    </row>
    <row r="5321" spans="8:8" x14ac:dyDescent="0.2">
      <c r="H5321"/>
    </row>
    <row r="5322" spans="8:8" x14ac:dyDescent="0.2">
      <c r="H5322"/>
    </row>
    <row r="5323" spans="8:8" x14ac:dyDescent="0.2">
      <c r="H5323"/>
    </row>
    <row r="5324" spans="8:8" x14ac:dyDescent="0.2">
      <c r="H5324"/>
    </row>
    <row r="5325" spans="8:8" x14ac:dyDescent="0.2">
      <c r="H5325"/>
    </row>
    <row r="5326" spans="8:8" x14ac:dyDescent="0.2">
      <c r="H5326"/>
    </row>
    <row r="5327" spans="8:8" x14ac:dyDescent="0.2">
      <c r="H5327"/>
    </row>
    <row r="5328" spans="8:8" x14ac:dyDescent="0.2">
      <c r="H5328"/>
    </row>
    <row r="5329" spans="8:8" x14ac:dyDescent="0.2">
      <c r="H5329"/>
    </row>
    <row r="5330" spans="8:8" x14ac:dyDescent="0.2">
      <c r="H5330"/>
    </row>
    <row r="5331" spans="8:8" x14ac:dyDescent="0.2">
      <c r="H5331"/>
    </row>
    <row r="5332" spans="8:8" x14ac:dyDescent="0.2">
      <c r="H5332"/>
    </row>
    <row r="5333" spans="8:8" x14ac:dyDescent="0.2">
      <c r="H5333"/>
    </row>
    <row r="5334" spans="8:8" x14ac:dyDescent="0.2">
      <c r="H5334"/>
    </row>
    <row r="5335" spans="8:8" x14ac:dyDescent="0.2">
      <c r="H5335"/>
    </row>
    <row r="5336" spans="8:8" x14ac:dyDescent="0.2">
      <c r="H5336"/>
    </row>
    <row r="5337" spans="8:8" x14ac:dyDescent="0.2">
      <c r="H5337"/>
    </row>
    <row r="5338" spans="8:8" x14ac:dyDescent="0.2">
      <c r="H5338"/>
    </row>
    <row r="5339" spans="8:8" x14ac:dyDescent="0.2">
      <c r="H5339"/>
    </row>
    <row r="5340" spans="8:8" x14ac:dyDescent="0.2">
      <c r="H5340"/>
    </row>
    <row r="5341" spans="8:8" x14ac:dyDescent="0.2">
      <c r="H5341"/>
    </row>
    <row r="5342" spans="8:8" x14ac:dyDescent="0.2">
      <c r="H5342"/>
    </row>
    <row r="5343" spans="8:8" x14ac:dyDescent="0.2">
      <c r="H5343"/>
    </row>
    <row r="5344" spans="8:8" x14ac:dyDescent="0.2">
      <c r="H5344"/>
    </row>
    <row r="5345" spans="8:8" x14ac:dyDescent="0.2">
      <c r="H5345"/>
    </row>
    <row r="5346" spans="8:8" x14ac:dyDescent="0.2">
      <c r="H5346"/>
    </row>
    <row r="5347" spans="8:8" x14ac:dyDescent="0.2">
      <c r="H5347"/>
    </row>
    <row r="5348" spans="8:8" x14ac:dyDescent="0.2">
      <c r="H5348"/>
    </row>
    <row r="5349" spans="8:8" x14ac:dyDescent="0.2">
      <c r="H5349"/>
    </row>
    <row r="5350" spans="8:8" x14ac:dyDescent="0.2">
      <c r="H5350"/>
    </row>
    <row r="5351" spans="8:8" x14ac:dyDescent="0.2">
      <c r="H5351"/>
    </row>
    <row r="5352" spans="8:8" x14ac:dyDescent="0.2">
      <c r="H5352"/>
    </row>
    <row r="5353" spans="8:8" x14ac:dyDescent="0.2">
      <c r="H5353"/>
    </row>
    <row r="5354" spans="8:8" x14ac:dyDescent="0.2">
      <c r="H5354"/>
    </row>
    <row r="5355" spans="8:8" x14ac:dyDescent="0.2">
      <c r="H5355"/>
    </row>
    <row r="5356" spans="8:8" x14ac:dyDescent="0.2">
      <c r="H5356"/>
    </row>
    <row r="5357" spans="8:8" x14ac:dyDescent="0.2">
      <c r="H5357"/>
    </row>
    <row r="5358" spans="8:8" x14ac:dyDescent="0.2">
      <c r="H5358"/>
    </row>
    <row r="5359" spans="8:8" x14ac:dyDescent="0.2">
      <c r="H5359"/>
    </row>
    <row r="5360" spans="8:8" x14ac:dyDescent="0.2">
      <c r="H5360"/>
    </row>
    <row r="5361" spans="8:8" x14ac:dyDescent="0.2">
      <c r="H5361"/>
    </row>
    <row r="5362" spans="8:8" x14ac:dyDescent="0.2">
      <c r="H5362"/>
    </row>
    <row r="5363" spans="8:8" x14ac:dyDescent="0.2">
      <c r="H5363"/>
    </row>
    <row r="5364" spans="8:8" x14ac:dyDescent="0.2">
      <c r="H5364"/>
    </row>
    <row r="5365" spans="8:8" x14ac:dyDescent="0.2">
      <c r="H5365"/>
    </row>
    <row r="5366" spans="8:8" x14ac:dyDescent="0.2">
      <c r="H5366"/>
    </row>
    <row r="5367" spans="8:8" x14ac:dyDescent="0.2">
      <c r="H5367"/>
    </row>
    <row r="5368" spans="8:8" x14ac:dyDescent="0.2">
      <c r="H5368"/>
    </row>
    <row r="5369" spans="8:8" x14ac:dyDescent="0.2">
      <c r="H5369"/>
    </row>
    <row r="5370" spans="8:8" x14ac:dyDescent="0.2">
      <c r="H5370"/>
    </row>
    <row r="5371" spans="8:8" x14ac:dyDescent="0.2">
      <c r="H5371"/>
    </row>
    <row r="5372" spans="8:8" x14ac:dyDescent="0.2">
      <c r="H5372"/>
    </row>
    <row r="5373" spans="8:8" x14ac:dyDescent="0.2">
      <c r="H5373"/>
    </row>
    <row r="5374" spans="8:8" x14ac:dyDescent="0.2">
      <c r="H5374"/>
    </row>
    <row r="5375" spans="8:8" x14ac:dyDescent="0.2">
      <c r="H5375"/>
    </row>
    <row r="5376" spans="8:8" x14ac:dyDescent="0.2">
      <c r="H5376"/>
    </row>
    <row r="5377" spans="8:8" x14ac:dyDescent="0.2">
      <c r="H5377"/>
    </row>
    <row r="5378" spans="8:8" x14ac:dyDescent="0.2">
      <c r="H5378"/>
    </row>
    <row r="5379" spans="8:8" x14ac:dyDescent="0.2">
      <c r="H5379"/>
    </row>
    <row r="5380" spans="8:8" x14ac:dyDescent="0.2">
      <c r="H5380"/>
    </row>
    <row r="5381" spans="8:8" x14ac:dyDescent="0.2">
      <c r="H5381"/>
    </row>
    <row r="5382" spans="8:8" x14ac:dyDescent="0.2">
      <c r="H5382"/>
    </row>
    <row r="5383" spans="8:8" x14ac:dyDescent="0.2">
      <c r="H5383"/>
    </row>
    <row r="5384" spans="8:8" x14ac:dyDescent="0.2">
      <c r="H5384"/>
    </row>
    <row r="5385" spans="8:8" x14ac:dyDescent="0.2">
      <c r="H5385"/>
    </row>
    <row r="5386" spans="8:8" x14ac:dyDescent="0.2">
      <c r="H5386"/>
    </row>
    <row r="5387" spans="8:8" x14ac:dyDescent="0.2">
      <c r="H5387"/>
    </row>
    <row r="5388" spans="8:8" x14ac:dyDescent="0.2">
      <c r="H5388"/>
    </row>
    <row r="5389" spans="8:8" x14ac:dyDescent="0.2">
      <c r="H5389"/>
    </row>
    <row r="5390" spans="8:8" x14ac:dyDescent="0.2">
      <c r="H5390"/>
    </row>
    <row r="5391" spans="8:8" x14ac:dyDescent="0.2">
      <c r="H5391"/>
    </row>
    <row r="5392" spans="8:8" x14ac:dyDescent="0.2">
      <c r="H5392"/>
    </row>
    <row r="5393" spans="8:8" x14ac:dyDescent="0.2">
      <c r="H5393"/>
    </row>
    <row r="5394" spans="8:8" x14ac:dyDescent="0.2">
      <c r="H5394"/>
    </row>
    <row r="5395" spans="8:8" x14ac:dyDescent="0.2">
      <c r="H5395"/>
    </row>
    <row r="5396" spans="8:8" x14ac:dyDescent="0.2">
      <c r="H5396"/>
    </row>
    <row r="5397" spans="8:8" x14ac:dyDescent="0.2">
      <c r="H5397"/>
    </row>
    <row r="5398" spans="8:8" x14ac:dyDescent="0.2">
      <c r="H5398"/>
    </row>
    <row r="5399" spans="8:8" x14ac:dyDescent="0.2">
      <c r="H5399"/>
    </row>
    <row r="5400" spans="8:8" x14ac:dyDescent="0.2">
      <c r="H5400"/>
    </row>
    <row r="5401" spans="8:8" x14ac:dyDescent="0.2">
      <c r="H5401"/>
    </row>
    <row r="5402" spans="8:8" x14ac:dyDescent="0.2">
      <c r="H5402"/>
    </row>
    <row r="5403" spans="8:8" x14ac:dyDescent="0.2">
      <c r="H5403"/>
    </row>
    <row r="5404" spans="8:8" x14ac:dyDescent="0.2">
      <c r="H5404"/>
    </row>
    <row r="5405" spans="8:8" x14ac:dyDescent="0.2">
      <c r="H5405"/>
    </row>
    <row r="5406" spans="8:8" x14ac:dyDescent="0.2">
      <c r="H5406"/>
    </row>
    <row r="5407" spans="8:8" x14ac:dyDescent="0.2">
      <c r="H5407"/>
    </row>
    <row r="5408" spans="8:8" x14ac:dyDescent="0.2">
      <c r="H5408"/>
    </row>
    <row r="5409" spans="8:8" x14ac:dyDescent="0.2">
      <c r="H5409"/>
    </row>
    <row r="5410" spans="8:8" x14ac:dyDescent="0.2">
      <c r="H5410"/>
    </row>
    <row r="5411" spans="8:8" x14ac:dyDescent="0.2">
      <c r="H5411"/>
    </row>
    <row r="5412" spans="8:8" x14ac:dyDescent="0.2">
      <c r="H5412"/>
    </row>
    <row r="5413" spans="8:8" x14ac:dyDescent="0.2">
      <c r="H5413"/>
    </row>
    <row r="5414" spans="8:8" x14ac:dyDescent="0.2">
      <c r="H5414"/>
    </row>
    <row r="5415" spans="8:8" x14ac:dyDescent="0.2">
      <c r="H5415"/>
    </row>
    <row r="5416" spans="8:8" x14ac:dyDescent="0.2">
      <c r="H5416"/>
    </row>
    <row r="5417" spans="8:8" x14ac:dyDescent="0.2">
      <c r="H5417"/>
    </row>
    <row r="5418" spans="8:8" x14ac:dyDescent="0.2">
      <c r="H5418"/>
    </row>
    <row r="5419" spans="8:8" x14ac:dyDescent="0.2">
      <c r="H5419"/>
    </row>
    <row r="5420" spans="8:8" x14ac:dyDescent="0.2">
      <c r="H5420"/>
    </row>
    <row r="5421" spans="8:8" x14ac:dyDescent="0.2">
      <c r="H5421"/>
    </row>
    <row r="5422" spans="8:8" x14ac:dyDescent="0.2">
      <c r="H5422"/>
    </row>
    <row r="5423" spans="8:8" x14ac:dyDescent="0.2">
      <c r="H5423"/>
    </row>
    <row r="5424" spans="8:8" x14ac:dyDescent="0.2">
      <c r="H5424"/>
    </row>
    <row r="5425" spans="8:8" x14ac:dyDescent="0.2">
      <c r="H5425"/>
    </row>
    <row r="5426" spans="8:8" x14ac:dyDescent="0.2">
      <c r="H5426"/>
    </row>
    <row r="5427" spans="8:8" x14ac:dyDescent="0.2">
      <c r="H5427"/>
    </row>
    <row r="5428" spans="8:8" x14ac:dyDescent="0.2">
      <c r="H5428"/>
    </row>
    <row r="5429" spans="8:8" x14ac:dyDescent="0.2">
      <c r="H5429"/>
    </row>
    <row r="5430" spans="8:8" x14ac:dyDescent="0.2">
      <c r="H5430"/>
    </row>
    <row r="5431" spans="8:8" x14ac:dyDescent="0.2">
      <c r="H5431"/>
    </row>
    <row r="5432" spans="8:8" x14ac:dyDescent="0.2">
      <c r="H5432"/>
    </row>
    <row r="5433" spans="8:8" x14ac:dyDescent="0.2">
      <c r="H5433"/>
    </row>
    <row r="5434" spans="8:8" x14ac:dyDescent="0.2">
      <c r="H5434"/>
    </row>
    <row r="5435" spans="8:8" x14ac:dyDescent="0.2">
      <c r="H5435"/>
    </row>
    <row r="5436" spans="8:8" x14ac:dyDescent="0.2">
      <c r="H5436"/>
    </row>
    <row r="5437" spans="8:8" x14ac:dyDescent="0.2">
      <c r="H5437"/>
    </row>
    <row r="5438" spans="8:8" x14ac:dyDescent="0.2">
      <c r="H5438"/>
    </row>
    <row r="5439" spans="8:8" x14ac:dyDescent="0.2">
      <c r="H5439"/>
    </row>
    <row r="5440" spans="8:8" x14ac:dyDescent="0.2">
      <c r="H5440"/>
    </row>
    <row r="5441" spans="8:8" x14ac:dyDescent="0.2">
      <c r="H5441"/>
    </row>
    <row r="5442" spans="8:8" x14ac:dyDescent="0.2">
      <c r="H5442"/>
    </row>
    <row r="5443" spans="8:8" x14ac:dyDescent="0.2">
      <c r="H5443"/>
    </row>
    <row r="5444" spans="8:8" x14ac:dyDescent="0.2">
      <c r="H5444"/>
    </row>
    <row r="5445" spans="8:8" x14ac:dyDescent="0.2">
      <c r="H5445"/>
    </row>
    <row r="5446" spans="8:8" x14ac:dyDescent="0.2">
      <c r="H5446"/>
    </row>
    <row r="5447" spans="8:8" x14ac:dyDescent="0.2">
      <c r="H5447"/>
    </row>
    <row r="5448" spans="8:8" x14ac:dyDescent="0.2">
      <c r="H5448"/>
    </row>
    <row r="5449" spans="8:8" x14ac:dyDescent="0.2">
      <c r="H5449"/>
    </row>
    <row r="5450" spans="8:8" x14ac:dyDescent="0.2">
      <c r="H5450"/>
    </row>
    <row r="5451" spans="8:8" x14ac:dyDescent="0.2">
      <c r="H5451"/>
    </row>
    <row r="5452" spans="8:8" x14ac:dyDescent="0.2">
      <c r="H5452"/>
    </row>
    <row r="5453" spans="8:8" x14ac:dyDescent="0.2">
      <c r="H5453"/>
    </row>
    <row r="5454" spans="8:8" x14ac:dyDescent="0.2">
      <c r="H5454"/>
    </row>
    <row r="5455" spans="8:8" x14ac:dyDescent="0.2">
      <c r="H5455"/>
    </row>
    <row r="5456" spans="8:8" x14ac:dyDescent="0.2">
      <c r="H5456"/>
    </row>
    <row r="5457" spans="8:8" x14ac:dyDescent="0.2">
      <c r="H5457"/>
    </row>
    <row r="5458" spans="8:8" x14ac:dyDescent="0.2">
      <c r="H5458"/>
    </row>
    <row r="5459" spans="8:8" x14ac:dyDescent="0.2">
      <c r="H5459"/>
    </row>
    <row r="5460" spans="8:8" x14ac:dyDescent="0.2">
      <c r="H5460"/>
    </row>
    <row r="5461" spans="8:8" x14ac:dyDescent="0.2">
      <c r="H5461"/>
    </row>
    <row r="5462" spans="8:8" x14ac:dyDescent="0.2">
      <c r="H5462"/>
    </row>
    <row r="5463" spans="8:8" x14ac:dyDescent="0.2">
      <c r="H5463"/>
    </row>
    <row r="5464" spans="8:8" x14ac:dyDescent="0.2">
      <c r="H5464"/>
    </row>
    <row r="5465" spans="8:8" x14ac:dyDescent="0.2">
      <c r="H5465"/>
    </row>
    <row r="5466" spans="8:8" x14ac:dyDescent="0.2">
      <c r="H5466"/>
    </row>
    <row r="5467" spans="8:8" x14ac:dyDescent="0.2">
      <c r="H5467"/>
    </row>
    <row r="5468" spans="8:8" x14ac:dyDescent="0.2">
      <c r="H5468"/>
    </row>
    <row r="5469" spans="8:8" x14ac:dyDescent="0.2">
      <c r="H5469"/>
    </row>
    <row r="5470" spans="8:8" x14ac:dyDescent="0.2">
      <c r="H5470"/>
    </row>
    <row r="5471" spans="8:8" x14ac:dyDescent="0.2">
      <c r="H5471"/>
    </row>
    <row r="5472" spans="8:8" x14ac:dyDescent="0.2">
      <c r="H5472"/>
    </row>
    <row r="5473" spans="8:8" x14ac:dyDescent="0.2">
      <c r="H5473"/>
    </row>
    <row r="5474" spans="8:8" x14ac:dyDescent="0.2">
      <c r="H5474"/>
    </row>
    <row r="5475" spans="8:8" x14ac:dyDescent="0.2">
      <c r="H5475"/>
    </row>
    <row r="5476" spans="8:8" x14ac:dyDescent="0.2">
      <c r="H5476"/>
    </row>
    <row r="5477" spans="8:8" x14ac:dyDescent="0.2">
      <c r="H5477"/>
    </row>
    <row r="5478" spans="8:8" x14ac:dyDescent="0.2">
      <c r="H5478"/>
    </row>
    <row r="5479" spans="8:8" x14ac:dyDescent="0.2">
      <c r="H5479"/>
    </row>
    <row r="5480" spans="8:8" x14ac:dyDescent="0.2">
      <c r="H5480"/>
    </row>
    <row r="5481" spans="8:8" x14ac:dyDescent="0.2">
      <c r="H5481"/>
    </row>
    <row r="5482" spans="8:8" x14ac:dyDescent="0.2">
      <c r="H5482"/>
    </row>
    <row r="5483" spans="8:8" x14ac:dyDescent="0.2">
      <c r="H5483"/>
    </row>
    <row r="5484" spans="8:8" x14ac:dyDescent="0.2">
      <c r="H5484"/>
    </row>
    <row r="5485" spans="8:8" x14ac:dyDescent="0.2">
      <c r="H5485"/>
    </row>
    <row r="5486" spans="8:8" x14ac:dyDescent="0.2">
      <c r="H5486"/>
    </row>
    <row r="5487" spans="8:8" x14ac:dyDescent="0.2">
      <c r="H5487"/>
    </row>
    <row r="5488" spans="8:8" x14ac:dyDescent="0.2">
      <c r="H5488"/>
    </row>
    <row r="5489" spans="8:8" x14ac:dyDescent="0.2">
      <c r="H5489"/>
    </row>
    <row r="5490" spans="8:8" x14ac:dyDescent="0.2">
      <c r="H5490"/>
    </row>
    <row r="5491" spans="8:8" x14ac:dyDescent="0.2">
      <c r="H5491"/>
    </row>
    <row r="5492" spans="8:8" x14ac:dyDescent="0.2">
      <c r="H5492"/>
    </row>
    <row r="5493" spans="8:8" x14ac:dyDescent="0.2">
      <c r="H5493"/>
    </row>
    <row r="5494" spans="8:8" x14ac:dyDescent="0.2">
      <c r="H5494"/>
    </row>
    <row r="5495" spans="8:8" x14ac:dyDescent="0.2">
      <c r="H5495"/>
    </row>
    <row r="5496" spans="8:8" x14ac:dyDescent="0.2">
      <c r="H5496"/>
    </row>
    <row r="5497" spans="8:8" x14ac:dyDescent="0.2">
      <c r="H5497"/>
    </row>
    <row r="5498" spans="8:8" x14ac:dyDescent="0.2">
      <c r="H5498"/>
    </row>
    <row r="5499" spans="8:8" x14ac:dyDescent="0.2">
      <c r="H5499"/>
    </row>
    <row r="5500" spans="8:8" x14ac:dyDescent="0.2">
      <c r="H5500"/>
    </row>
    <row r="5501" spans="8:8" x14ac:dyDescent="0.2">
      <c r="H5501"/>
    </row>
    <row r="5502" spans="8:8" x14ac:dyDescent="0.2">
      <c r="H5502"/>
    </row>
    <row r="5503" spans="8:8" x14ac:dyDescent="0.2">
      <c r="H5503"/>
    </row>
    <row r="5504" spans="8:8" x14ac:dyDescent="0.2">
      <c r="H5504"/>
    </row>
    <row r="5505" spans="8:8" x14ac:dyDescent="0.2">
      <c r="H5505"/>
    </row>
    <row r="5506" spans="8:8" x14ac:dyDescent="0.2">
      <c r="H5506"/>
    </row>
    <row r="5507" spans="8:8" x14ac:dyDescent="0.2">
      <c r="H5507"/>
    </row>
    <row r="5508" spans="8:8" x14ac:dyDescent="0.2">
      <c r="H5508"/>
    </row>
    <row r="5509" spans="8:8" x14ac:dyDescent="0.2">
      <c r="H5509"/>
    </row>
    <row r="5510" spans="8:8" x14ac:dyDescent="0.2">
      <c r="H5510"/>
    </row>
    <row r="5511" spans="8:8" x14ac:dyDescent="0.2">
      <c r="H5511"/>
    </row>
    <row r="5512" spans="8:8" x14ac:dyDescent="0.2">
      <c r="H5512"/>
    </row>
    <row r="5513" spans="8:8" x14ac:dyDescent="0.2">
      <c r="H5513"/>
    </row>
    <row r="5514" spans="8:8" x14ac:dyDescent="0.2">
      <c r="H5514"/>
    </row>
    <row r="5515" spans="8:8" x14ac:dyDescent="0.2">
      <c r="H5515"/>
    </row>
    <row r="5516" spans="8:8" x14ac:dyDescent="0.2">
      <c r="H5516"/>
    </row>
    <row r="5517" spans="8:8" x14ac:dyDescent="0.2">
      <c r="H5517"/>
    </row>
    <row r="5518" spans="8:8" x14ac:dyDescent="0.2">
      <c r="H5518"/>
    </row>
    <row r="5519" spans="8:8" x14ac:dyDescent="0.2">
      <c r="H5519"/>
    </row>
    <row r="5520" spans="8:8" x14ac:dyDescent="0.2">
      <c r="H5520"/>
    </row>
    <row r="5521" spans="8:8" x14ac:dyDescent="0.2">
      <c r="H5521"/>
    </row>
    <row r="5522" spans="8:8" x14ac:dyDescent="0.2">
      <c r="H5522"/>
    </row>
    <row r="5523" spans="8:8" x14ac:dyDescent="0.2">
      <c r="H5523"/>
    </row>
    <row r="5524" spans="8:8" x14ac:dyDescent="0.2">
      <c r="H5524"/>
    </row>
    <row r="5525" spans="8:8" x14ac:dyDescent="0.2">
      <c r="H5525"/>
    </row>
    <row r="5526" spans="8:8" x14ac:dyDescent="0.2">
      <c r="H5526"/>
    </row>
    <row r="5527" spans="8:8" x14ac:dyDescent="0.2">
      <c r="H5527"/>
    </row>
    <row r="5528" spans="8:8" x14ac:dyDescent="0.2">
      <c r="H5528"/>
    </row>
    <row r="5529" spans="8:8" x14ac:dyDescent="0.2">
      <c r="H5529"/>
    </row>
    <row r="5530" spans="8:8" x14ac:dyDescent="0.2">
      <c r="H5530"/>
    </row>
    <row r="5531" spans="8:8" x14ac:dyDescent="0.2">
      <c r="H5531"/>
    </row>
    <row r="5532" spans="8:8" x14ac:dyDescent="0.2">
      <c r="H5532"/>
    </row>
    <row r="5533" spans="8:8" x14ac:dyDescent="0.2">
      <c r="H5533"/>
    </row>
    <row r="5534" spans="8:8" x14ac:dyDescent="0.2">
      <c r="H5534"/>
    </row>
    <row r="5535" spans="8:8" x14ac:dyDescent="0.2">
      <c r="H5535"/>
    </row>
    <row r="5536" spans="8:8" x14ac:dyDescent="0.2">
      <c r="H5536"/>
    </row>
    <row r="5537" spans="8:8" x14ac:dyDescent="0.2">
      <c r="H5537"/>
    </row>
    <row r="5538" spans="8:8" x14ac:dyDescent="0.2">
      <c r="H5538"/>
    </row>
    <row r="5539" spans="8:8" x14ac:dyDescent="0.2">
      <c r="H5539"/>
    </row>
    <row r="5540" spans="8:8" x14ac:dyDescent="0.2">
      <c r="H5540"/>
    </row>
    <row r="5541" spans="8:8" x14ac:dyDescent="0.2">
      <c r="H5541"/>
    </row>
    <row r="5542" spans="8:8" x14ac:dyDescent="0.2">
      <c r="H5542"/>
    </row>
    <row r="5543" spans="8:8" x14ac:dyDescent="0.2">
      <c r="H5543"/>
    </row>
    <row r="5544" spans="8:8" x14ac:dyDescent="0.2">
      <c r="H5544"/>
    </row>
    <row r="5545" spans="8:8" x14ac:dyDescent="0.2">
      <c r="H5545"/>
    </row>
    <row r="5546" spans="8:8" x14ac:dyDescent="0.2">
      <c r="H5546"/>
    </row>
    <row r="5547" spans="8:8" x14ac:dyDescent="0.2">
      <c r="H5547"/>
    </row>
    <row r="5548" spans="8:8" x14ac:dyDescent="0.2">
      <c r="H5548"/>
    </row>
    <row r="5549" spans="8:8" x14ac:dyDescent="0.2">
      <c r="H5549"/>
    </row>
    <row r="5550" spans="8:8" x14ac:dyDescent="0.2">
      <c r="H5550"/>
    </row>
    <row r="5551" spans="8:8" x14ac:dyDescent="0.2">
      <c r="H5551"/>
    </row>
    <row r="5552" spans="8:8" x14ac:dyDescent="0.2">
      <c r="H5552"/>
    </row>
    <row r="5553" spans="8:8" x14ac:dyDescent="0.2">
      <c r="H5553"/>
    </row>
    <row r="5554" spans="8:8" x14ac:dyDescent="0.2">
      <c r="H5554"/>
    </row>
    <row r="5555" spans="8:8" x14ac:dyDescent="0.2">
      <c r="H5555"/>
    </row>
    <row r="5556" spans="8:8" x14ac:dyDescent="0.2">
      <c r="H5556"/>
    </row>
    <row r="5557" spans="8:8" x14ac:dyDescent="0.2">
      <c r="H5557"/>
    </row>
    <row r="5558" spans="8:8" x14ac:dyDescent="0.2">
      <c r="H5558"/>
    </row>
    <row r="5559" spans="8:8" x14ac:dyDescent="0.2">
      <c r="H5559"/>
    </row>
    <row r="5560" spans="8:8" x14ac:dyDescent="0.2">
      <c r="H5560"/>
    </row>
    <row r="5561" spans="8:8" x14ac:dyDescent="0.2">
      <c r="H5561"/>
    </row>
    <row r="5562" spans="8:8" x14ac:dyDescent="0.2">
      <c r="H5562"/>
    </row>
    <row r="5563" spans="8:8" x14ac:dyDescent="0.2">
      <c r="H5563"/>
    </row>
    <row r="5564" spans="8:8" x14ac:dyDescent="0.2">
      <c r="H5564"/>
    </row>
    <row r="5565" spans="8:8" x14ac:dyDescent="0.2">
      <c r="H5565"/>
    </row>
    <row r="5566" spans="8:8" x14ac:dyDescent="0.2">
      <c r="H5566"/>
    </row>
    <row r="5567" spans="8:8" x14ac:dyDescent="0.2">
      <c r="H5567"/>
    </row>
    <row r="5568" spans="8:8" x14ac:dyDescent="0.2">
      <c r="H5568"/>
    </row>
    <row r="5569" spans="8:8" x14ac:dyDescent="0.2">
      <c r="H5569"/>
    </row>
    <row r="5570" spans="8:8" x14ac:dyDescent="0.2">
      <c r="H5570"/>
    </row>
    <row r="5571" spans="8:8" x14ac:dyDescent="0.2">
      <c r="H5571"/>
    </row>
    <row r="5572" spans="8:8" x14ac:dyDescent="0.2">
      <c r="H5572"/>
    </row>
    <row r="5573" spans="8:8" x14ac:dyDescent="0.2">
      <c r="H5573"/>
    </row>
    <row r="5574" spans="8:8" x14ac:dyDescent="0.2">
      <c r="H5574"/>
    </row>
    <row r="5575" spans="8:8" x14ac:dyDescent="0.2">
      <c r="H5575"/>
    </row>
    <row r="5576" spans="8:8" x14ac:dyDescent="0.2">
      <c r="H5576"/>
    </row>
    <row r="5577" spans="8:8" x14ac:dyDescent="0.2">
      <c r="H5577"/>
    </row>
    <row r="5578" spans="8:8" x14ac:dyDescent="0.2">
      <c r="H5578"/>
    </row>
    <row r="5579" spans="8:8" x14ac:dyDescent="0.2">
      <c r="H5579"/>
    </row>
    <row r="5580" spans="8:8" x14ac:dyDescent="0.2">
      <c r="H5580"/>
    </row>
    <row r="5581" spans="8:8" x14ac:dyDescent="0.2">
      <c r="H5581"/>
    </row>
    <row r="5582" spans="8:8" x14ac:dyDescent="0.2">
      <c r="H5582"/>
    </row>
    <row r="5583" spans="8:8" x14ac:dyDescent="0.2">
      <c r="H5583"/>
    </row>
    <row r="5584" spans="8:8" x14ac:dyDescent="0.2">
      <c r="H5584"/>
    </row>
    <row r="5585" spans="8:8" x14ac:dyDescent="0.2">
      <c r="H5585"/>
    </row>
    <row r="5586" spans="8:8" x14ac:dyDescent="0.2">
      <c r="H5586"/>
    </row>
    <row r="5587" spans="8:8" x14ac:dyDescent="0.2">
      <c r="H5587"/>
    </row>
    <row r="5588" spans="8:8" x14ac:dyDescent="0.2">
      <c r="H5588"/>
    </row>
    <row r="5589" spans="8:8" x14ac:dyDescent="0.2">
      <c r="H5589"/>
    </row>
    <row r="5590" spans="8:8" x14ac:dyDescent="0.2">
      <c r="H5590"/>
    </row>
    <row r="5591" spans="8:8" x14ac:dyDescent="0.2">
      <c r="H5591"/>
    </row>
    <row r="5592" spans="8:8" x14ac:dyDescent="0.2">
      <c r="H5592"/>
    </row>
    <row r="5593" spans="8:8" x14ac:dyDescent="0.2">
      <c r="H5593"/>
    </row>
    <row r="5594" spans="8:8" x14ac:dyDescent="0.2">
      <c r="H5594"/>
    </row>
    <row r="5595" spans="8:8" x14ac:dyDescent="0.2">
      <c r="H5595"/>
    </row>
    <row r="5596" spans="8:8" x14ac:dyDescent="0.2">
      <c r="H5596"/>
    </row>
    <row r="5597" spans="8:8" x14ac:dyDescent="0.2">
      <c r="H5597"/>
    </row>
    <row r="5598" spans="8:8" x14ac:dyDescent="0.2">
      <c r="H5598"/>
    </row>
    <row r="5599" spans="8:8" x14ac:dyDescent="0.2">
      <c r="H5599"/>
    </row>
    <row r="5600" spans="8:8" x14ac:dyDescent="0.2">
      <c r="H5600"/>
    </row>
    <row r="5601" spans="8:8" x14ac:dyDescent="0.2">
      <c r="H5601"/>
    </row>
    <row r="5602" spans="8:8" x14ac:dyDescent="0.2">
      <c r="H5602"/>
    </row>
    <row r="5603" spans="8:8" x14ac:dyDescent="0.2">
      <c r="H5603"/>
    </row>
    <row r="5604" spans="8:8" x14ac:dyDescent="0.2">
      <c r="H5604"/>
    </row>
    <row r="5605" spans="8:8" x14ac:dyDescent="0.2">
      <c r="H5605"/>
    </row>
    <row r="5606" spans="8:8" x14ac:dyDescent="0.2">
      <c r="H5606"/>
    </row>
    <row r="5607" spans="8:8" x14ac:dyDescent="0.2">
      <c r="H5607"/>
    </row>
    <row r="5608" spans="8:8" x14ac:dyDescent="0.2">
      <c r="H5608"/>
    </row>
    <row r="5609" spans="8:8" x14ac:dyDescent="0.2">
      <c r="H5609"/>
    </row>
    <row r="5610" spans="8:8" x14ac:dyDescent="0.2">
      <c r="H5610"/>
    </row>
    <row r="5611" spans="8:8" x14ac:dyDescent="0.2">
      <c r="H5611"/>
    </row>
    <row r="5612" spans="8:8" x14ac:dyDescent="0.2">
      <c r="H5612"/>
    </row>
    <row r="5613" spans="8:8" x14ac:dyDescent="0.2">
      <c r="H5613"/>
    </row>
    <row r="5614" spans="8:8" x14ac:dyDescent="0.2">
      <c r="H5614"/>
    </row>
    <row r="5615" spans="8:8" x14ac:dyDescent="0.2">
      <c r="H5615"/>
    </row>
    <row r="5616" spans="8:8" x14ac:dyDescent="0.2">
      <c r="H5616"/>
    </row>
    <row r="5617" spans="8:8" x14ac:dyDescent="0.2">
      <c r="H5617"/>
    </row>
    <row r="5618" spans="8:8" x14ac:dyDescent="0.2">
      <c r="H5618"/>
    </row>
    <row r="5619" spans="8:8" x14ac:dyDescent="0.2">
      <c r="H5619"/>
    </row>
    <row r="5620" spans="8:8" x14ac:dyDescent="0.2">
      <c r="H5620"/>
    </row>
    <row r="5621" spans="8:8" x14ac:dyDescent="0.2">
      <c r="H5621"/>
    </row>
    <row r="5622" spans="8:8" x14ac:dyDescent="0.2">
      <c r="H5622"/>
    </row>
    <row r="5623" spans="8:8" x14ac:dyDescent="0.2">
      <c r="H5623"/>
    </row>
    <row r="5624" spans="8:8" x14ac:dyDescent="0.2">
      <c r="H5624"/>
    </row>
    <row r="5625" spans="8:8" x14ac:dyDescent="0.2">
      <c r="H5625"/>
    </row>
    <row r="5626" spans="8:8" x14ac:dyDescent="0.2">
      <c r="H5626"/>
    </row>
    <row r="5627" spans="8:8" x14ac:dyDescent="0.2">
      <c r="H5627"/>
    </row>
    <row r="5628" spans="8:8" x14ac:dyDescent="0.2">
      <c r="H5628"/>
    </row>
    <row r="5629" spans="8:8" x14ac:dyDescent="0.2">
      <c r="H5629"/>
    </row>
    <row r="5630" spans="8:8" x14ac:dyDescent="0.2">
      <c r="H5630"/>
    </row>
    <row r="5631" spans="8:8" x14ac:dyDescent="0.2">
      <c r="H5631"/>
    </row>
    <row r="5632" spans="8:8" x14ac:dyDescent="0.2">
      <c r="H5632"/>
    </row>
    <row r="5633" spans="8:8" x14ac:dyDescent="0.2">
      <c r="H5633"/>
    </row>
    <row r="5634" spans="8:8" x14ac:dyDescent="0.2">
      <c r="H5634"/>
    </row>
    <row r="5635" spans="8:8" x14ac:dyDescent="0.2">
      <c r="H5635"/>
    </row>
    <row r="5636" spans="8:8" x14ac:dyDescent="0.2">
      <c r="H5636"/>
    </row>
    <row r="5637" spans="8:8" x14ac:dyDescent="0.2">
      <c r="H5637"/>
    </row>
    <row r="5638" spans="8:8" x14ac:dyDescent="0.2">
      <c r="H5638"/>
    </row>
    <row r="5639" spans="8:8" x14ac:dyDescent="0.2">
      <c r="H5639"/>
    </row>
    <row r="5640" spans="8:8" x14ac:dyDescent="0.2">
      <c r="H5640"/>
    </row>
    <row r="5641" spans="8:8" x14ac:dyDescent="0.2">
      <c r="H5641"/>
    </row>
    <row r="5642" spans="8:8" x14ac:dyDescent="0.2">
      <c r="H5642"/>
    </row>
    <row r="5643" spans="8:8" x14ac:dyDescent="0.2">
      <c r="H5643"/>
    </row>
    <row r="5644" spans="8:8" x14ac:dyDescent="0.2">
      <c r="H5644"/>
    </row>
    <row r="5645" spans="8:8" x14ac:dyDescent="0.2">
      <c r="H5645"/>
    </row>
    <row r="5646" spans="8:8" x14ac:dyDescent="0.2">
      <c r="H5646"/>
    </row>
    <row r="5647" spans="8:8" x14ac:dyDescent="0.2">
      <c r="H5647"/>
    </row>
    <row r="5648" spans="8:8" x14ac:dyDescent="0.2">
      <c r="H5648"/>
    </row>
    <row r="5649" spans="8:8" x14ac:dyDescent="0.2">
      <c r="H5649"/>
    </row>
    <row r="5650" spans="8:8" x14ac:dyDescent="0.2">
      <c r="H5650"/>
    </row>
    <row r="5651" spans="8:8" x14ac:dyDescent="0.2">
      <c r="H5651"/>
    </row>
    <row r="5652" spans="8:8" x14ac:dyDescent="0.2">
      <c r="H5652"/>
    </row>
    <row r="5653" spans="8:8" x14ac:dyDescent="0.2">
      <c r="H5653"/>
    </row>
    <row r="5654" spans="8:8" x14ac:dyDescent="0.2">
      <c r="H5654"/>
    </row>
    <row r="5655" spans="8:8" x14ac:dyDescent="0.2">
      <c r="H5655"/>
    </row>
    <row r="5656" spans="8:8" x14ac:dyDescent="0.2">
      <c r="H5656"/>
    </row>
    <row r="5657" spans="8:8" x14ac:dyDescent="0.2">
      <c r="H5657"/>
    </row>
    <row r="5658" spans="8:8" x14ac:dyDescent="0.2">
      <c r="H5658"/>
    </row>
    <row r="5659" spans="8:8" x14ac:dyDescent="0.2">
      <c r="H5659"/>
    </row>
    <row r="5660" spans="8:8" x14ac:dyDescent="0.2">
      <c r="H5660"/>
    </row>
    <row r="5661" spans="8:8" x14ac:dyDescent="0.2">
      <c r="H5661"/>
    </row>
    <row r="5662" spans="8:8" x14ac:dyDescent="0.2">
      <c r="H5662"/>
    </row>
    <row r="5663" spans="8:8" x14ac:dyDescent="0.2">
      <c r="H5663"/>
    </row>
    <row r="5664" spans="8:8" x14ac:dyDescent="0.2">
      <c r="H5664"/>
    </row>
    <row r="5665" spans="8:8" x14ac:dyDescent="0.2">
      <c r="H5665"/>
    </row>
    <row r="5666" spans="8:8" x14ac:dyDescent="0.2">
      <c r="H5666"/>
    </row>
    <row r="5667" spans="8:8" x14ac:dyDescent="0.2">
      <c r="H5667"/>
    </row>
    <row r="5668" spans="8:8" x14ac:dyDescent="0.2">
      <c r="H5668"/>
    </row>
    <row r="5669" spans="8:8" x14ac:dyDescent="0.2">
      <c r="H5669"/>
    </row>
    <row r="5670" spans="8:8" x14ac:dyDescent="0.2">
      <c r="H5670"/>
    </row>
    <row r="5671" spans="8:8" x14ac:dyDescent="0.2">
      <c r="H5671"/>
    </row>
    <row r="5672" spans="8:8" x14ac:dyDescent="0.2">
      <c r="H5672"/>
    </row>
    <row r="5673" spans="8:8" x14ac:dyDescent="0.2">
      <c r="H5673"/>
    </row>
    <row r="5674" spans="8:8" x14ac:dyDescent="0.2">
      <c r="H5674"/>
    </row>
    <row r="5675" spans="8:8" x14ac:dyDescent="0.2">
      <c r="H5675"/>
    </row>
    <row r="5676" spans="8:8" x14ac:dyDescent="0.2">
      <c r="H5676"/>
    </row>
    <row r="5677" spans="8:8" x14ac:dyDescent="0.2">
      <c r="H5677"/>
    </row>
    <row r="5678" spans="8:8" x14ac:dyDescent="0.2">
      <c r="H5678"/>
    </row>
    <row r="5679" spans="8:8" x14ac:dyDescent="0.2">
      <c r="H5679"/>
    </row>
    <row r="5680" spans="8:8" x14ac:dyDescent="0.2">
      <c r="H5680"/>
    </row>
    <row r="5681" spans="8:8" x14ac:dyDescent="0.2">
      <c r="H5681"/>
    </row>
    <row r="5682" spans="8:8" x14ac:dyDescent="0.2">
      <c r="H5682"/>
    </row>
    <row r="5683" spans="8:8" x14ac:dyDescent="0.2">
      <c r="H5683"/>
    </row>
    <row r="5684" spans="8:8" x14ac:dyDescent="0.2">
      <c r="H5684"/>
    </row>
    <row r="5685" spans="8:8" x14ac:dyDescent="0.2">
      <c r="H5685"/>
    </row>
    <row r="5686" spans="8:8" x14ac:dyDescent="0.2">
      <c r="H5686"/>
    </row>
    <row r="5687" spans="8:8" x14ac:dyDescent="0.2">
      <c r="H5687"/>
    </row>
    <row r="5688" spans="8:8" x14ac:dyDescent="0.2">
      <c r="H5688"/>
    </row>
    <row r="5689" spans="8:8" x14ac:dyDescent="0.2">
      <c r="H5689"/>
    </row>
    <row r="5690" spans="8:8" x14ac:dyDescent="0.2">
      <c r="H5690"/>
    </row>
    <row r="5691" spans="8:8" x14ac:dyDescent="0.2">
      <c r="H5691"/>
    </row>
    <row r="5692" spans="8:8" x14ac:dyDescent="0.2">
      <c r="H5692"/>
    </row>
    <row r="5693" spans="8:8" x14ac:dyDescent="0.2">
      <c r="H5693"/>
    </row>
    <row r="5694" spans="8:8" x14ac:dyDescent="0.2">
      <c r="H5694"/>
    </row>
    <row r="5695" spans="8:8" x14ac:dyDescent="0.2">
      <c r="H5695"/>
    </row>
    <row r="5696" spans="8:8" x14ac:dyDescent="0.2">
      <c r="H5696"/>
    </row>
    <row r="5697" spans="8:8" x14ac:dyDescent="0.2">
      <c r="H5697"/>
    </row>
    <row r="5698" spans="8:8" x14ac:dyDescent="0.2">
      <c r="H5698"/>
    </row>
    <row r="5699" spans="8:8" x14ac:dyDescent="0.2">
      <c r="H5699"/>
    </row>
    <row r="5700" spans="8:8" x14ac:dyDescent="0.2">
      <c r="H5700"/>
    </row>
    <row r="5701" spans="8:8" x14ac:dyDescent="0.2">
      <c r="H5701"/>
    </row>
    <row r="5702" spans="8:8" x14ac:dyDescent="0.2">
      <c r="H5702"/>
    </row>
    <row r="5703" spans="8:8" x14ac:dyDescent="0.2">
      <c r="H5703"/>
    </row>
    <row r="5704" spans="8:8" x14ac:dyDescent="0.2">
      <c r="H5704"/>
    </row>
    <row r="5705" spans="8:8" x14ac:dyDescent="0.2">
      <c r="H5705"/>
    </row>
    <row r="5706" spans="8:8" x14ac:dyDescent="0.2">
      <c r="H5706"/>
    </row>
    <row r="5707" spans="8:8" x14ac:dyDescent="0.2">
      <c r="H5707"/>
    </row>
    <row r="5708" spans="8:8" x14ac:dyDescent="0.2">
      <c r="H5708"/>
    </row>
    <row r="5709" spans="8:8" x14ac:dyDescent="0.2">
      <c r="H5709"/>
    </row>
    <row r="5710" spans="8:8" x14ac:dyDescent="0.2">
      <c r="H5710"/>
    </row>
    <row r="5711" spans="8:8" x14ac:dyDescent="0.2">
      <c r="H5711"/>
    </row>
    <row r="5712" spans="8:8" x14ac:dyDescent="0.2">
      <c r="H5712"/>
    </row>
    <row r="5713" spans="8:8" x14ac:dyDescent="0.2">
      <c r="H5713"/>
    </row>
    <row r="5714" spans="8:8" x14ac:dyDescent="0.2">
      <c r="H5714"/>
    </row>
    <row r="5715" spans="8:8" x14ac:dyDescent="0.2">
      <c r="H5715"/>
    </row>
    <row r="5716" spans="8:8" x14ac:dyDescent="0.2">
      <c r="H5716"/>
    </row>
    <row r="5717" spans="8:8" x14ac:dyDescent="0.2">
      <c r="H5717"/>
    </row>
    <row r="5718" spans="8:8" x14ac:dyDescent="0.2">
      <c r="H5718"/>
    </row>
    <row r="5719" spans="8:8" x14ac:dyDescent="0.2">
      <c r="H5719"/>
    </row>
    <row r="5720" spans="8:8" x14ac:dyDescent="0.2">
      <c r="H5720"/>
    </row>
    <row r="5721" spans="8:8" x14ac:dyDescent="0.2">
      <c r="H5721"/>
    </row>
    <row r="5722" spans="8:8" x14ac:dyDescent="0.2">
      <c r="H5722"/>
    </row>
    <row r="5723" spans="8:8" x14ac:dyDescent="0.2">
      <c r="H5723"/>
    </row>
    <row r="5724" spans="8:8" x14ac:dyDescent="0.2">
      <c r="H5724"/>
    </row>
    <row r="5725" spans="8:8" x14ac:dyDescent="0.2">
      <c r="H5725"/>
    </row>
    <row r="5726" spans="8:8" x14ac:dyDescent="0.2">
      <c r="H5726"/>
    </row>
    <row r="5727" spans="8:8" x14ac:dyDescent="0.2">
      <c r="H5727"/>
    </row>
    <row r="5728" spans="8:8" x14ac:dyDescent="0.2">
      <c r="H5728"/>
    </row>
    <row r="5729" spans="8:8" x14ac:dyDescent="0.2">
      <c r="H5729"/>
    </row>
    <row r="5730" spans="8:8" x14ac:dyDescent="0.2">
      <c r="H5730"/>
    </row>
    <row r="5731" spans="8:8" x14ac:dyDescent="0.2">
      <c r="H5731"/>
    </row>
    <row r="5732" spans="8:8" x14ac:dyDescent="0.2">
      <c r="H5732"/>
    </row>
    <row r="5733" spans="8:8" x14ac:dyDescent="0.2">
      <c r="H5733"/>
    </row>
    <row r="5734" spans="8:8" x14ac:dyDescent="0.2">
      <c r="H5734"/>
    </row>
    <row r="5735" spans="8:8" x14ac:dyDescent="0.2">
      <c r="H5735"/>
    </row>
    <row r="5736" spans="8:8" x14ac:dyDescent="0.2">
      <c r="H5736"/>
    </row>
    <row r="5737" spans="8:8" x14ac:dyDescent="0.2">
      <c r="H5737"/>
    </row>
    <row r="5738" spans="8:8" x14ac:dyDescent="0.2">
      <c r="H5738"/>
    </row>
    <row r="5739" spans="8:8" x14ac:dyDescent="0.2">
      <c r="H5739"/>
    </row>
    <row r="5740" spans="8:8" x14ac:dyDescent="0.2">
      <c r="H5740"/>
    </row>
    <row r="5741" spans="8:8" x14ac:dyDescent="0.2">
      <c r="H5741"/>
    </row>
    <row r="5742" spans="8:8" x14ac:dyDescent="0.2">
      <c r="H5742"/>
    </row>
    <row r="5743" spans="8:8" x14ac:dyDescent="0.2">
      <c r="H5743"/>
    </row>
    <row r="5744" spans="8:8" x14ac:dyDescent="0.2">
      <c r="H5744"/>
    </row>
    <row r="5745" spans="8:8" x14ac:dyDescent="0.2">
      <c r="H5745"/>
    </row>
    <row r="5746" spans="8:8" x14ac:dyDescent="0.2">
      <c r="H5746"/>
    </row>
    <row r="5747" spans="8:8" x14ac:dyDescent="0.2">
      <c r="H5747"/>
    </row>
    <row r="5748" spans="8:8" x14ac:dyDescent="0.2">
      <c r="H5748"/>
    </row>
    <row r="5749" spans="8:8" x14ac:dyDescent="0.2">
      <c r="H5749"/>
    </row>
    <row r="5750" spans="8:8" x14ac:dyDescent="0.2">
      <c r="H5750"/>
    </row>
    <row r="5751" spans="8:8" x14ac:dyDescent="0.2">
      <c r="H5751"/>
    </row>
    <row r="5752" spans="8:8" x14ac:dyDescent="0.2">
      <c r="H5752"/>
    </row>
    <row r="5753" spans="8:8" x14ac:dyDescent="0.2">
      <c r="H5753"/>
    </row>
    <row r="5754" spans="8:8" x14ac:dyDescent="0.2">
      <c r="H5754"/>
    </row>
    <row r="5755" spans="8:8" x14ac:dyDescent="0.2">
      <c r="H5755"/>
    </row>
    <row r="5756" spans="8:8" x14ac:dyDescent="0.2">
      <c r="H5756"/>
    </row>
    <row r="5757" spans="8:8" x14ac:dyDescent="0.2">
      <c r="H5757"/>
    </row>
    <row r="5758" spans="8:8" x14ac:dyDescent="0.2">
      <c r="H5758"/>
    </row>
    <row r="5759" spans="8:8" x14ac:dyDescent="0.2">
      <c r="H5759"/>
    </row>
    <row r="5760" spans="8:8" x14ac:dyDescent="0.2">
      <c r="H5760"/>
    </row>
    <row r="5761" spans="8:8" x14ac:dyDescent="0.2">
      <c r="H5761"/>
    </row>
    <row r="5762" spans="8:8" x14ac:dyDescent="0.2">
      <c r="H5762"/>
    </row>
    <row r="5763" spans="8:8" x14ac:dyDescent="0.2">
      <c r="H5763"/>
    </row>
    <row r="5764" spans="8:8" x14ac:dyDescent="0.2">
      <c r="H5764"/>
    </row>
    <row r="5765" spans="8:8" x14ac:dyDescent="0.2">
      <c r="H5765"/>
    </row>
    <row r="5766" spans="8:8" x14ac:dyDescent="0.2">
      <c r="H5766"/>
    </row>
    <row r="5767" spans="8:8" x14ac:dyDescent="0.2">
      <c r="H5767"/>
    </row>
    <row r="5768" spans="8:8" x14ac:dyDescent="0.2">
      <c r="H5768"/>
    </row>
    <row r="5769" spans="8:8" x14ac:dyDescent="0.2">
      <c r="H5769"/>
    </row>
    <row r="5770" spans="8:8" x14ac:dyDescent="0.2">
      <c r="H5770"/>
    </row>
    <row r="5771" spans="8:8" x14ac:dyDescent="0.2">
      <c r="H5771"/>
    </row>
    <row r="5772" spans="8:8" x14ac:dyDescent="0.2">
      <c r="H5772"/>
    </row>
    <row r="5773" spans="8:8" x14ac:dyDescent="0.2">
      <c r="H5773"/>
    </row>
    <row r="5774" spans="8:8" x14ac:dyDescent="0.2">
      <c r="H5774"/>
    </row>
    <row r="5775" spans="8:8" x14ac:dyDescent="0.2">
      <c r="H5775"/>
    </row>
    <row r="5776" spans="8:8" x14ac:dyDescent="0.2">
      <c r="H5776"/>
    </row>
    <row r="5777" spans="8:8" x14ac:dyDescent="0.2">
      <c r="H5777"/>
    </row>
    <row r="5778" spans="8:8" x14ac:dyDescent="0.2">
      <c r="H5778"/>
    </row>
    <row r="5779" spans="8:8" x14ac:dyDescent="0.2">
      <c r="H5779"/>
    </row>
    <row r="5780" spans="8:8" x14ac:dyDescent="0.2">
      <c r="H5780"/>
    </row>
    <row r="5781" spans="8:8" x14ac:dyDescent="0.2">
      <c r="H5781"/>
    </row>
    <row r="5782" spans="8:8" x14ac:dyDescent="0.2">
      <c r="H5782"/>
    </row>
    <row r="5783" spans="8:8" x14ac:dyDescent="0.2">
      <c r="H5783"/>
    </row>
    <row r="5784" spans="8:8" x14ac:dyDescent="0.2">
      <c r="H5784"/>
    </row>
    <row r="5785" spans="8:8" x14ac:dyDescent="0.2">
      <c r="H5785"/>
    </row>
    <row r="5786" spans="8:8" x14ac:dyDescent="0.2">
      <c r="H5786"/>
    </row>
    <row r="5787" spans="8:8" x14ac:dyDescent="0.2">
      <c r="H5787"/>
    </row>
    <row r="5788" spans="8:8" x14ac:dyDescent="0.2">
      <c r="H5788"/>
    </row>
    <row r="5789" spans="8:8" x14ac:dyDescent="0.2">
      <c r="H5789"/>
    </row>
    <row r="5790" spans="8:8" x14ac:dyDescent="0.2">
      <c r="H5790"/>
    </row>
    <row r="5791" spans="8:8" x14ac:dyDescent="0.2">
      <c r="H5791"/>
    </row>
    <row r="5792" spans="8:8" x14ac:dyDescent="0.2">
      <c r="H5792"/>
    </row>
    <row r="5793" spans="8:8" x14ac:dyDescent="0.2">
      <c r="H5793"/>
    </row>
    <row r="5794" spans="8:8" x14ac:dyDescent="0.2">
      <c r="H5794"/>
    </row>
    <row r="5795" spans="8:8" x14ac:dyDescent="0.2">
      <c r="H5795"/>
    </row>
    <row r="5796" spans="8:8" x14ac:dyDescent="0.2">
      <c r="H5796"/>
    </row>
    <row r="5797" spans="8:8" x14ac:dyDescent="0.2">
      <c r="H5797"/>
    </row>
    <row r="5798" spans="8:8" x14ac:dyDescent="0.2">
      <c r="H5798"/>
    </row>
    <row r="5799" spans="8:8" x14ac:dyDescent="0.2">
      <c r="H5799"/>
    </row>
    <row r="5800" spans="8:8" x14ac:dyDescent="0.2">
      <c r="H5800"/>
    </row>
    <row r="5801" spans="8:8" x14ac:dyDescent="0.2">
      <c r="H5801"/>
    </row>
    <row r="5802" spans="8:8" x14ac:dyDescent="0.2">
      <c r="H5802"/>
    </row>
    <row r="5803" spans="8:8" x14ac:dyDescent="0.2">
      <c r="H5803"/>
    </row>
    <row r="5804" spans="8:8" x14ac:dyDescent="0.2">
      <c r="H5804"/>
    </row>
    <row r="5805" spans="8:8" x14ac:dyDescent="0.2">
      <c r="H5805"/>
    </row>
    <row r="5806" spans="8:8" x14ac:dyDescent="0.2">
      <c r="H5806"/>
    </row>
    <row r="5807" spans="8:8" x14ac:dyDescent="0.2">
      <c r="H5807"/>
    </row>
    <row r="5808" spans="8:8" x14ac:dyDescent="0.2">
      <c r="H5808"/>
    </row>
    <row r="5809" spans="8:8" x14ac:dyDescent="0.2">
      <c r="H5809"/>
    </row>
    <row r="5810" spans="8:8" x14ac:dyDescent="0.2">
      <c r="H5810"/>
    </row>
    <row r="5811" spans="8:8" x14ac:dyDescent="0.2">
      <c r="H5811"/>
    </row>
    <row r="5812" spans="8:8" x14ac:dyDescent="0.2">
      <c r="H5812"/>
    </row>
    <row r="5813" spans="8:8" x14ac:dyDescent="0.2">
      <c r="H5813"/>
    </row>
    <row r="5814" spans="8:8" x14ac:dyDescent="0.2">
      <c r="H5814"/>
    </row>
    <row r="5815" spans="8:8" x14ac:dyDescent="0.2">
      <c r="H5815"/>
    </row>
    <row r="5816" spans="8:8" x14ac:dyDescent="0.2">
      <c r="H5816"/>
    </row>
    <row r="5817" spans="8:8" x14ac:dyDescent="0.2">
      <c r="H5817"/>
    </row>
    <row r="5818" spans="8:8" x14ac:dyDescent="0.2">
      <c r="H5818"/>
    </row>
    <row r="5819" spans="8:8" x14ac:dyDescent="0.2">
      <c r="H5819"/>
    </row>
    <row r="5820" spans="8:8" x14ac:dyDescent="0.2">
      <c r="H5820"/>
    </row>
    <row r="5821" spans="8:8" x14ac:dyDescent="0.2">
      <c r="H5821"/>
    </row>
    <row r="5822" spans="8:8" x14ac:dyDescent="0.2">
      <c r="H5822"/>
    </row>
    <row r="5823" spans="8:8" x14ac:dyDescent="0.2">
      <c r="H5823"/>
    </row>
    <row r="5824" spans="8:8" x14ac:dyDescent="0.2">
      <c r="H5824"/>
    </row>
    <row r="5825" spans="8:8" x14ac:dyDescent="0.2">
      <c r="H5825"/>
    </row>
    <row r="5826" spans="8:8" x14ac:dyDescent="0.2">
      <c r="H5826"/>
    </row>
    <row r="5827" spans="8:8" x14ac:dyDescent="0.2">
      <c r="H5827"/>
    </row>
    <row r="5828" spans="8:8" x14ac:dyDescent="0.2">
      <c r="H5828"/>
    </row>
    <row r="5829" spans="8:8" x14ac:dyDescent="0.2">
      <c r="H5829"/>
    </row>
    <row r="5830" spans="8:8" x14ac:dyDescent="0.2">
      <c r="H5830"/>
    </row>
    <row r="5831" spans="8:8" x14ac:dyDescent="0.2">
      <c r="H5831"/>
    </row>
    <row r="5832" spans="8:8" x14ac:dyDescent="0.2">
      <c r="H5832"/>
    </row>
    <row r="5833" spans="8:8" x14ac:dyDescent="0.2">
      <c r="H5833"/>
    </row>
    <row r="5834" spans="8:8" x14ac:dyDescent="0.2">
      <c r="H5834"/>
    </row>
    <row r="5835" spans="8:8" x14ac:dyDescent="0.2">
      <c r="H5835"/>
    </row>
    <row r="5836" spans="8:8" x14ac:dyDescent="0.2">
      <c r="H5836"/>
    </row>
    <row r="5837" spans="8:8" x14ac:dyDescent="0.2">
      <c r="H5837"/>
    </row>
    <row r="5838" spans="8:8" x14ac:dyDescent="0.2">
      <c r="H5838"/>
    </row>
    <row r="5839" spans="8:8" x14ac:dyDescent="0.2">
      <c r="H5839"/>
    </row>
    <row r="5840" spans="8:8" x14ac:dyDescent="0.2">
      <c r="H5840"/>
    </row>
    <row r="5841" spans="8:8" x14ac:dyDescent="0.2">
      <c r="H5841"/>
    </row>
    <row r="5842" spans="8:8" x14ac:dyDescent="0.2">
      <c r="H5842"/>
    </row>
    <row r="5843" spans="8:8" x14ac:dyDescent="0.2">
      <c r="H5843"/>
    </row>
    <row r="5844" spans="8:8" x14ac:dyDescent="0.2">
      <c r="H5844"/>
    </row>
    <row r="5845" spans="8:8" x14ac:dyDescent="0.2">
      <c r="H5845"/>
    </row>
    <row r="5846" spans="8:8" x14ac:dyDescent="0.2">
      <c r="H5846"/>
    </row>
    <row r="5847" spans="8:8" x14ac:dyDescent="0.2">
      <c r="H5847"/>
    </row>
    <row r="5848" spans="8:8" x14ac:dyDescent="0.2">
      <c r="H5848"/>
    </row>
    <row r="5849" spans="8:8" x14ac:dyDescent="0.2">
      <c r="H5849"/>
    </row>
    <row r="5850" spans="8:8" x14ac:dyDescent="0.2">
      <c r="H5850"/>
    </row>
    <row r="5851" spans="8:8" x14ac:dyDescent="0.2">
      <c r="H5851"/>
    </row>
    <row r="5852" spans="8:8" x14ac:dyDescent="0.2">
      <c r="H5852"/>
    </row>
    <row r="5853" spans="8:8" x14ac:dyDescent="0.2">
      <c r="H5853"/>
    </row>
    <row r="5854" spans="8:8" x14ac:dyDescent="0.2">
      <c r="H5854"/>
    </row>
    <row r="5855" spans="8:8" x14ac:dyDescent="0.2">
      <c r="H5855"/>
    </row>
    <row r="5856" spans="8:8" x14ac:dyDescent="0.2">
      <c r="H5856"/>
    </row>
    <row r="5857" spans="8:8" x14ac:dyDescent="0.2">
      <c r="H5857"/>
    </row>
    <row r="5858" spans="8:8" x14ac:dyDescent="0.2">
      <c r="H5858"/>
    </row>
    <row r="5859" spans="8:8" x14ac:dyDescent="0.2">
      <c r="H5859"/>
    </row>
    <row r="5860" spans="8:8" x14ac:dyDescent="0.2">
      <c r="H5860"/>
    </row>
    <row r="5861" spans="8:8" x14ac:dyDescent="0.2">
      <c r="H5861"/>
    </row>
    <row r="5862" spans="8:8" x14ac:dyDescent="0.2">
      <c r="H5862"/>
    </row>
    <row r="5863" spans="8:8" x14ac:dyDescent="0.2">
      <c r="H5863"/>
    </row>
    <row r="5864" spans="8:8" x14ac:dyDescent="0.2">
      <c r="H5864"/>
    </row>
    <row r="5865" spans="8:8" x14ac:dyDescent="0.2">
      <c r="H5865"/>
    </row>
    <row r="5866" spans="8:8" x14ac:dyDescent="0.2">
      <c r="H5866"/>
    </row>
    <row r="5867" spans="8:8" x14ac:dyDescent="0.2">
      <c r="H5867"/>
    </row>
    <row r="5868" spans="8:8" x14ac:dyDescent="0.2">
      <c r="H5868"/>
    </row>
    <row r="5869" spans="8:8" x14ac:dyDescent="0.2">
      <c r="H5869"/>
    </row>
    <row r="5870" spans="8:8" x14ac:dyDescent="0.2">
      <c r="H5870"/>
    </row>
    <row r="5871" spans="8:8" x14ac:dyDescent="0.2">
      <c r="H5871"/>
    </row>
    <row r="5872" spans="8:8" x14ac:dyDescent="0.2">
      <c r="H5872"/>
    </row>
    <row r="5873" spans="8:8" x14ac:dyDescent="0.2">
      <c r="H5873"/>
    </row>
    <row r="5874" spans="8:8" x14ac:dyDescent="0.2">
      <c r="H5874"/>
    </row>
    <row r="5875" spans="8:8" x14ac:dyDescent="0.2">
      <c r="H5875"/>
    </row>
    <row r="5876" spans="8:8" x14ac:dyDescent="0.2">
      <c r="H5876"/>
    </row>
    <row r="5877" spans="8:8" x14ac:dyDescent="0.2">
      <c r="H5877"/>
    </row>
    <row r="5878" spans="8:8" x14ac:dyDescent="0.2">
      <c r="H5878"/>
    </row>
    <row r="5879" spans="8:8" x14ac:dyDescent="0.2">
      <c r="H5879"/>
    </row>
    <row r="5880" spans="8:8" x14ac:dyDescent="0.2">
      <c r="H5880"/>
    </row>
    <row r="5881" spans="8:8" x14ac:dyDescent="0.2">
      <c r="H5881"/>
    </row>
    <row r="5882" spans="8:8" x14ac:dyDescent="0.2">
      <c r="H5882"/>
    </row>
    <row r="5883" spans="8:8" x14ac:dyDescent="0.2">
      <c r="H5883"/>
    </row>
    <row r="5884" spans="8:8" x14ac:dyDescent="0.2">
      <c r="H5884"/>
    </row>
    <row r="5885" spans="8:8" x14ac:dyDescent="0.2">
      <c r="H5885"/>
    </row>
    <row r="5886" spans="8:8" x14ac:dyDescent="0.2">
      <c r="H5886"/>
    </row>
    <row r="5887" spans="8:8" x14ac:dyDescent="0.2">
      <c r="H5887"/>
    </row>
    <row r="5888" spans="8:8" x14ac:dyDescent="0.2">
      <c r="H5888"/>
    </row>
    <row r="5889" spans="8:8" x14ac:dyDescent="0.2">
      <c r="H5889"/>
    </row>
    <row r="5890" spans="8:8" x14ac:dyDescent="0.2">
      <c r="H5890"/>
    </row>
    <row r="5891" spans="8:8" x14ac:dyDescent="0.2">
      <c r="H5891"/>
    </row>
    <row r="5892" spans="8:8" x14ac:dyDescent="0.2">
      <c r="H5892"/>
    </row>
    <row r="5893" spans="8:8" x14ac:dyDescent="0.2">
      <c r="H5893"/>
    </row>
    <row r="5894" spans="8:8" x14ac:dyDescent="0.2">
      <c r="H5894"/>
    </row>
    <row r="5895" spans="8:8" x14ac:dyDescent="0.2">
      <c r="H5895"/>
    </row>
    <row r="5896" spans="8:8" x14ac:dyDescent="0.2">
      <c r="H5896"/>
    </row>
    <row r="5897" spans="8:8" x14ac:dyDescent="0.2">
      <c r="H5897"/>
    </row>
    <row r="5898" spans="8:8" x14ac:dyDescent="0.2">
      <c r="H5898"/>
    </row>
    <row r="5899" spans="8:8" x14ac:dyDescent="0.2">
      <c r="H5899"/>
    </row>
    <row r="5900" spans="8:8" x14ac:dyDescent="0.2">
      <c r="H5900"/>
    </row>
    <row r="5901" spans="8:8" x14ac:dyDescent="0.2">
      <c r="H5901"/>
    </row>
    <row r="5902" spans="8:8" x14ac:dyDescent="0.2">
      <c r="H5902"/>
    </row>
    <row r="5903" spans="8:8" x14ac:dyDescent="0.2">
      <c r="H5903"/>
    </row>
    <row r="5904" spans="8:8" x14ac:dyDescent="0.2">
      <c r="H5904"/>
    </row>
    <row r="5905" spans="8:8" x14ac:dyDescent="0.2">
      <c r="H5905"/>
    </row>
    <row r="5906" spans="8:8" x14ac:dyDescent="0.2">
      <c r="H5906"/>
    </row>
    <row r="5907" spans="8:8" x14ac:dyDescent="0.2">
      <c r="H5907"/>
    </row>
    <row r="5908" spans="8:8" x14ac:dyDescent="0.2">
      <c r="H5908"/>
    </row>
    <row r="5909" spans="8:8" x14ac:dyDescent="0.2">
      <c r="H5909"/>
    </row>
    <row r="5910" spans="8:8" x14ac:dyDescent="0.2">
      <c r="H5910"/>
    </row>
    <row r="5911" spans="8:8" x14ac:dyDescent="0.2">
      <c r="H5911"/>
    </row>
    <row r="5912" spans="8:8" x14ac:dyDescent="0.2">
      <c r="H5912"/>
    </row>
    <row r="5913" spans="8:8" x14ac:dyDescent="0.2">
      <c r="H5913"/>
    </row>
    <row r="5914" spans="8:8" x14ac:dyDescent="0.2">
      <c r="H5914"/>
    </row>
    <row r="5915" spans="8:8" x14ac:dyDescent="0.2">
      <c r="H5915"/>
    </row>
    <row r="5916" spans="8:8" x14ac:dyDescent="0.2">
      <c r="H5916"/>
    </row>
    <row r="5917" spans="8:8" x14ac:dyDescent="0.2">
      <c r="H5917"/>
    </row>
    <row r="5918" spans="8:8" x14ac:dyDescent="0.2">
      <c r="H5918"/>
    </row>
    <row r="5919" spans="8:8" x14ac:dyDescent="0.2">
      <c r="H5919"/>
    </row>
    <row r="5920" spans="8:8" x14ac:dyDescent="0.2">
      <c r="H5920"/>
    </row>
    <row r="5921" spans="8:8" x14ac:dyDescent="0.2">
      <c r="H5921"/>
    </row>
    <row r="5922" spans="8:8" x14ac:dyDescent="0.2">
      <c r="H5922"/>
    </row>
    <row r="5923" spans="8:8" x14ac:dyDescent="0.2">
      <c r="H5923"/>
    </row>
    <row r="5924" spans="8:8" x14ac:dyDescent="0.2">
      <c r="H5924"/>
    </row>
    <row r="5925" spans="8:8" x14ac:dyDescent="0.2">
      <c r="H5925"/>
    </row>
    <row r="5926" spans="8:8" x14ac:dyDescent="0.2">
      <c r="H5926"/>
    </row>
    <row r="5927" spans="8:8" x14ac:dyDescent="0.2">
      <c r="H5927"/>
    </row>
    <row r="5928" spans="8:8" x14ac:dyDescent="0.2">
      <c r="H5928"/>
    </row>
    <row r="5929" spans="8:8" x14ac:dyDescent="0.2">
      <c r="H5929"/>
    </row>
    <row r="5930" spans="8:8" x14ac:dyDescent="0.2">
      <c r="H5930"/>
    </row>
    <row r="5931" spans="8:8" x14ac:dyDescent="0.2">
      <c r="H5931"/>
    </row>
    <row r="5932" spans="8:8" x14ac:dyDescent="0.2">
      <c r="H5932"/>
    </row>
    <row r="5933" spans="8:8" x14ac:dyDescent="0.2">
      <c r="H5933"/>
    </row>
    <row r="5934" spans="8:8" x14ac:dyDescent="0.2">
      <c r="H5934"/>
    </row>
    <row r="5935" spans="8:8" x14ac:dyDescent="0.2">
      <c r="H5935"/>
    </row>
    <row r="5936" spans="8:8" x14ac:dyDescent="0.2">
      <c r="H5936"/>
    </row>
    <row r="5937" spans="8:8" x14ac:dyDescent="0.2">
      <c r="H5937"/>
    </row>
    <row r="5938" spans="8:8" x14ac:dyDescent="0.2">
      <c r="H5938"/>
    </row>
    <row r="5939" spans="8:8" x14ac:dyDescent="0.2">
      <c r="H5939"/>
    </row>
    <row r="5940" spans="8:8" x14ac:dyDescent="0.2">
      <c r="H5940"/>
    </row>
    <row r="5941" spans="8:8" x14ac:dyDescent="0.2">
      <c r="H5941"/>
    </row>
    <row r="5942" spans="8:8" x14ac:dyDescent="0.2">
      <c r="H5942"/>
    </row>
    <row r="5943" spans="8:8" x14ac:dyDescent="0.2">
      <c r="H5943"/>
    </row>
    <row r="5944" spans="8:8" x14ac:dyDescent="0.2">
      <c r="H5944"/>
    </row>
    <row r="5945" spans="8:8" x14ac:dyDescent="0.2">
      <c r="H5945"/>
    </row>
    <row r="5946" spans="8:8" x14ac:dyDescent="0.2">
      <c r="H5946"/>
    </row>
    <row r="5947" spans="8:8" x14ac:dyDescent="0.2">
      <c r="H5947"/>
    </row>
    <row r="5948" spans="8:8" x14ac:dyDescent="0.2">
      <c r="H5948"/>
    </row>
    <row r="5949" spans="8:8" x14ac:dyDescent="0.2">
      <c r="H5949"/>
    </row>
    <row r="5950" spans="8:8" x14ac:dyDescent="0.2">
      <c r="H5950"/>
    </row>
    <row r="5951" spans="8:8" x14ac:dyDescent="0.2">
      <c r="H5951"/>
    </row>
    <row r="5952" spans="8:8" x14ac:dyDescent="0.2">
      <c r="H5952"/>
    </row>
    <row r="5953" spans="8:8" x14ac:dyDescent="0.2">
      <c r="H5953"/>
    </row>
    <row r="5954" spans="8:8" x14ac:dyDescent="0.2">
      <c r="H5954"/>
    </row>
    <row r="5955" spans="8:8" x14ac:dyDescent="0.2">
      <c r="H5955"/>
    </row>
    <row r="5956" spans="8:8" x14ac:dyDescent="0.2">
      <c r="H5956"/>
    </row>
    <row r="5957" spans="8:8" x14ac:dyDescent="0.2">
      <c r="H5957"/>
    </row>
    <row r="5958" spans="8:8" x14ac:dyDescent="0.2">
      <c r="H5958"/>
    </row>
    <row r="5959" spans="8:8" x14ac:dyDescent="0.2">
      <c r="H5959"/>
    </row>
    <row r="5960" spans="8:8" x14ac:dyDescent="0.2">
      <c r="H5960"/>
    </row>
    <row r="5961" spans="8:8" x14ac:dyDescent="0.2">
      <c r="H5961"/>
    </row>
    <row r="5962" spans="8:8" x14ac:dyDescent="0.2">
      <c r="H5962"/>
    </row>
    <row r="5963" spans="8:8" x14ac:dyDescent="0.2">
      <c r="H5963"/>
    </row>
    <row r="5964" spans="8:8" x14ac:dyDescent="0.2">
      <c r="H5964"/>
    </row>
    <row r="5965" spans="8:8" x14ac:dyDescent="0.2">
      <c r="H5965"/>
    </row>
    <row r="5966" spans="8:8" x14ac:dyDescent="0.2">
      <c r="H5966"/>
    </row>
    <row r="5967" spans="8:8" x14ac:dyDescent="0.2">
      <c r="H5967"/>
    </row>
    <row r="5968" spans="8:8" x14ac:dyDescent="0.2">
      <c r="H5968"/>
    </row>
    <row r="5969" spans="8:8" x14ac:dyDescent="0.2">
      <c r="H5969"/>
    </row>
    <row r="5970" spans="8:8" x14ac:dyDescent="0.2">
      <c r="H5970"/>
    </row>
    <row r="5971" spans="8:8" x14ac:dyDescent="0.2">
      <c r="H5971"/>
    </row>
    <row r="5972" spans="8:8" x14ac:dyDescent="0.2">
      <c r="H5972"/>
    </row>
    <row r="5973" spans="8:8" x14ac:dyDescent="0.2">
      <c r="H5973"/>
    </row>
    <row r="5974" spans="8:8" x14ac:dyDescent="0.2">
      <c r="H5974"/>
    </row>
    <row r="5975" spans="8:8" x14ac:dyDescent="0.2">
      <c r="H5975"/>
    </row>
    <row r="5976" spans="8:8" x14ac:dyDescent="0.2">
      <c r="H5976"/>
    </row>
    <row r="5977" spans="8:8" x14ac:dyDescent="0.2">
      <c r="H5977"/>
    </row>
    <row r="5978" spans="8:8" x14ac:dyDescent="0.2">
      <c r="H5978"/>
    </row>
    <row r="5979" spans="8:8" x14ac:dyDescent="0.2">
      <c r="H5979"/>
    </row>
    <row r="5980" spans="8:8" x14ac:dyDescent="0.2">
      <c r="H5980"/>
    </row>
    <row r="5981" spans="8:8" x14ac:dyDescent="0.2">
      <c r="H5981"/>
    </row>
    <row r="5982" spans="8:8" x14ac:dyDescent="0.2">
      <c r="H5982"/>
    </row>
    <row r="5983" spans="8:8" x14ac:dyDescent="0.2">
      <c r="H5983"/>
    </row>
    <row r="5984" spans="8:8" x14ac:dyDescent="0.2">
      <c r="H5984"/>
    </row>
    <row r="5985" spans="8:8" x14ac:dyDescent="0.2">
      <c r="H5985"/>
    </row>
    <row r="5986" spans="8:8" x14ac:dyDescent="0.2">
      <c r="H5986"/>
    </row>
    <row r="5987" spans="8:8" x14ac:dyDescent="0.2">
      <c r="H5987"/>
    </row>
    <row r="5988" spans="8:8" x14ac:dyDescent="0.2">
      <c r="H5988"/>
    </row>
    <row r="5989" spans="8:8" x14ac:dyDescent="0.2">
      <c r="H5989"/>
    </row>
    <row r="5990" spans="8:8" x14ac:dyDescent="0.2">
      <c r="H5990"/>
    </row>
    <row r="5991" spans="8:8" x14ac:dyDescent="0.2">
      <c r="H5991"/>
    </row>
    <row r="5992" spans="8:8" x14ac:dyDescent="0.2">
      <c r="H5992"/>
    </row>
    <row r="5993" spans="8:8" x14ac:dyDescent="0.2">
      <c r="H5993"/>
    </row>
    <row r="5994" spans="8:8" x14ac:dyDescent="0.2">
      <c r="H5994"/>
    </row>
    <row r="5995" spans="8:8" x14ac:dyDescent="0.2">
      <c r="H5995"/>
    </row>
    <row r="5996" spans="8:8" x14ac:dyDescent="0.2">
      <c r="H5996"/>
    </row>
    <row r="5997" spans="8:8" x14ac:dyDescent="0.2">
      <c r="H5997"/>
    </row>
    <row r="5998" spans="8:8" x14ac:dyDescent="0.2">
      <c r="H5998"/>
    </row>
    <row r="5999" spans="8:8" x14ac:dyDescent="0.2">
      <c r="H5999"/>
    </row>
    <row r="6000" spans="8:8" x14ac:dyDescent="0.2">
      <c r="H6000"/>
    </row>
    <row r="6001" spans="8:8" x14ac:dyDescent="0.2">
      <c r="H6001"/>
    </row>
    <row r="6002" spans="8:8" x14ac:dyDescent="0.2">
      <c r="H6002"/>
    </row>
    <row r="6003" spans="8:8" x14ac:dyDescent="0.2">
      <c r="H6003"/>
    </row>
    <row r="6004" spans="8:8" x14ac:dyDescent="0.2">
      <c r="H6004"/>
    </row>
    <row r="6005" spans="8:8" x14ac:dyDescent="0.2">
      <c r="H6005"/>
    </row>
    <row r="6006" spans="8:8" x14ac:dyDescent="0.2">
      <c r="H6006"/>
    </row>
    <row r="6007" spans="8:8" x14ac:dyDescent="0.2">
      <c r="H6007"/>
    </row>
    <row r="6008" spans="8:8" x14ac:dyDescent="0.2">
      <c r="H6008"/>
    </row>
    <row r="6009" spans="8:8" x14ac:dyDescent="0.2">
      <c r="H6009"/>
    </row>
    <row r="6010" spans="8:8" x14ac:dyDescent="0.2">
      <c r="H6010"/>
    </row>
    <row r="6011" spans="8:8" x14ac:dyDescent="0.2">
      <c r="H6011"/>
    </row>
    <row r="6012" spans="8:8" x14ac:dyDescent="0.2">
      <c r="H6012"/>
    </row>
    <row r="6013" spans="8:8" x14ac:dyDescent="0.2">
      <c r="H6013"/>
    </row>
    <row r="6014" spans="8:8" x14ac:dyDescent="0.2">
      <c r="H6014"/>
    </row>
    <row r="6015" spans="8:8" x14ac:dyDescent="0.2">
      <c r="H6015"/>
    </row>
    <row r="6016" spans="8:8" x14ac:dyDescent="0.2">
      <c r="H6016"/>
    </row>
    <row r="6017" spans="8:8" x14ac:dyDescent="0.2">
      <c r="H6017"/>
    </row>
    <row r="6018" spans="8:8" x14ac:dyDescent="0.2">
      <c r="H6018"/>
    </row>
    <row r="6019" spans="8:8" x14ac:dyDescent="0.2">
      <c r="H6019"/>
    </row>
    <row r="6020" spans="8:8" x14ac:dyDescent="0.2">
      <c r="H6020"/>
    </row>
    <row r="6021" spans="8:8" x14ac:dyDescent="0.2">
      <c r="H6021"/>
    </row>
    <row r="6022" spans="8:8" x14ac:dyDescent="0.2">
      <c r="H6022"/>
    </row>
    <row r="6023" spans="8:8" x14ac:dyDescent="0.2">
      <c r="H6023"/>
    </row>
    <row r="6024" spans="8:8" x14ac:dyDescent="0.2">
      <c r="H6024"/>
    </row>
    <row r="6025" spans="8:8" x14ac:dyDescent="0.2">
      <c r="H6025"/>
    </row>
    <row r="6026" spans="8:8" x14ac:dyDescent="0.2">
      <c r="H6026"/>
    </row>
    <row r="6027" spans="8:8" x14ac:dyDescent="0.2">
      <c r="H6027"/>
    </row>
    <row r="6028" spans="8:8" x14ac:dyDescent="0.2">
      <c r="H6028"/>
    </row>
    <row r="6029" spans="8:8" x14ac:dyDescent="0.2">
      <c r="H6029"/>
    </row>
    <row r="6030" spans="8:8" x14ac:dyDescent="0.2">
      <c r="H6030"/>
    </row>
    <row r="6031" spans="8:8" x14ac:dyDescent="0.2">
      <c r="H6031"/>
    </row>
    <row r="6032" spans="8:8" x14ac:dyDescent="0.2">
      <c r="H6032"/>
    </row>
    <row r="6033" spans="8:8" x14ac:dyDescent="0.2">
      <c r="H6033"/>
    </row>
    <row r="6034" spans="8:8" x14ac:dyDescent="0.2">
      <c r="H6034"/>
    </row>
    <row r="6035" spans="8:8" x14ac:dyDescent="0.2">
      <c r="H6035"/>
    </row>
    <row r="6036" spans="8:8" x14ac:dyDescent="0.2">
      <c r="H6036"/>
    </row>
    <row r="6037" spans="8:8" x14ac:dyDescent="0.2">
      <c r="H6037"/>
    </row>
    <row r="6038" spans="8:8" x14ac:dyDescent="0.2">
      <c r="H6038"/>
    </row>
    <row r="6039" spans="8:8" x14ac:dyDescent="0.2">
      <c r="H6039"/>
    </row>
    <row r="6040" spans="8:8" x14ac:dyDescent="0.2">
      <c r="H6040"/>
    </row>
    <row r="6041" spans="8:8" x14ac:dyDescent="0.2">
      <c r="H6041"/>
    </row>
    <row r="6042" spans="8:8" x14ac:dyDescent="0.2">
      <c r="H6042"/>
    </row>
    <row r="6043" spans="8:8" x14ac:dyDescent="0.2">
      <c r="H6043"/>
    </row>
    <row r="6044" spans="8:8" x14ac:dyDescent="0.2">
      <c r="H6044"/>
    </row>
    <row r="6045" spans="8:8" x14ac:dyDescent="0.2">
      <c r="H6045"/>
    </row>
    <row r="6046" spans="8:8" x14ac:dyDescent="0.2">
      <c r="H6046"/>
    </row>
    <row r="6047" spans="8:8" x14ac:dyDescent="0.2">
      <c r="H6047"/>
    </row>
    <row r="6048" spans="8:8" x14ac:dyDescent="0.2">
      <c r="H6048"/>
    </row>
    <row r="6049" spans="8:8" x14ac:dyDescent="0.2">
      <c r="H6049"/>
    </row>
    <row r="6050" spans="8:8" x14ac:dyDescent="0.2">
      <c r="H6050"/>
    </row>
    <row r="6051" spans="8:8" x14ac:dyDescent="0.2">
      <c r="H6051"/>
    </row>
    <row r="6052" spans="8:8" x14ac:dyDescent="0.2">
      <c r="H6052"/>
    </row>
    <row r="6053" spans="8:8" x14ac:dyDescent="0.2">
      <c r="H6053"/>
    </row>
    <row r="6054" spans="8:8" x14ac:dyDescent="0.2">
      <c r="H6054"/>
    </row>
    <row r="6055" spans="8:8" x14ac:dyDescent="0.2">
      <c r="H6055"/>
    </row>
    <row r="6056" spans="8:8" x14ac:dyDescent="0.2">
      <c r="H6056"/>
    </row>
    <row r="6057" spans="8:8" x14ac:dyDescent="0.2">
      <c r="H6057"/>
    </row>
    <row r="6058" spans="8:8" x14ac:dyDescent="0.2">
      <c r="H6058"/>
    </row>
    <row r="6059" spans="8:8" x14ac:dyDescent="0.2">
      <c r="H6059"/>
    </row>
    <row r="6060" spans="8:8" x14ac:dyDescent="0.2">
      <c r="H6060"/>
    </row>
    <row r="6061" spans="8:8" x14ac:dyDescent="0.2">
      <c r="H6061"/>
    </row>
    <row r="6062" spans="8:8" x14ac:dyDescent="0.2">
      <c r="H6062"/>
    </row>
    <row r="6063" spans="8:8" x14ac:dyDescent="0.2">
      <c r="H6063"/>
    </row>
    <row r="6064" spans="8:8" x14ac:dyDescent="0.2">
      <c r="H6064"/>
    </row>
    <row r="6065" spans="8:8" x14ac:dyDescent="0.2">
      <c r="H6065"/>
    </row>
    <row r="6066" spans="8:8" x14ac:dyDescent="0.2">
      <c r="H6066"/>
    </row>
    <row r="6067" spans="8:8" x14ac:dyDescent="0.2">
      <c r="H6067"/>
    </row>
    <row r="6068" spans="8:8" x14ac:dyDescent="0.2">
      <c r="H6068"/>
    </row>
    <row r="6069" spans="8:8" x14ac:dyDescent="0.2">
      <c r="H6069"/>
    </row>
    <row r="6070" spans="8:8" x14ac:dyDescent="0.2">
      <c r="H6070"/>
    </row>
    <row r="6071" spans="8:8" x14ac:dyDescent="0.2">
      <c r="H6071"/>
    </row>
    <row r="6072" spans="8:8" x14ac:dyDescent="0.2">
      <c r="H6072"/>
    </row>
    <row r="6073" spans="8:8" x14ac:dyDescent="0.2">
      <c r="H6073"/>
    </row>
    <row r="6074" spans="8:8" x14ac:dyDescent="0.2">
      <c r="H6074"/>
    </row>
    <row r="6075" spans="8:8" x14ac:dyDescent="0.2">
      <c r="H6075"/>
    </row>
    <row r="6076" spans="8:8" x14ac:dyDescent="0.2">
      <c r="H6076"/>
    </row>
    <row r="6077" spans="8:8" x14ac:dyDescent="0.2">
      <c r="H6077"/>
    </row>
    <row r="6078" spans="8:8" x14ac:dyDescent="0.2">
      <c r="H6078"/>
    </row>
    <row r="6079" spans="8:8" x14ac:dyDescent="0.2">
      <c r="H6079"/>
    </row>
    <row r="6080" spans="8:8" x14ac:dyDescent="0.2">
      <c r="H6080"/>
    </row>
    <row r="6081" spans="8:8" x14ac:dyDescent="0.2">
      <c r="H6081"/>
    </row>
    <row r="6082" spans="8:8" x14ac:dyDescent="0.2">
      <c r="H6082"/>
    </row>
    <row r="6083" spans="8:8" x14ac:dyDescent="0.2">
      <c r="H6083"/>
    </row>
    <row r="6084" spans="8:8" x14ac:dyDescent="0.2">
      <c r="H6084"/>
    </row>
    <row r="6085" spans="8:8" x14ac:dyDescent="0.2">
      <c r="H6085"/>
    </row>
    <row r="6086" spans="8:8" x14ac:dyDescent="0.2">
      <c r="H6086"/>
    </row>
    <row r="6087" spans="8:8" x14ac:dyDescent="0.2">
      <c r="H6087"/>
    </row>
    <row r="6088" spans="8:8" x14ac:dyDescent="0.2">
      <c r="H6088"/>
    </row>
    <row r="6089" spans="8:8" x14ac:dyDescent="0.2">
      <c r="H6089"/>
    </row>
    <row r="6090" spans="8:8" x14ac:dyDescent="0.2">
      <c r="H6090"/>
    </row>
    <row r="6091" spans="8:8" x14ac:dyDescent="0.2">
      <c r="H6091"/>
    </row>
    <row r="6092" spans="8:8" x14ac:dyDescent="0.2">
      <c r="H6092"/>
    </row>
    <row r="6093" spans="8:8" x14ac:dyDescent="0.2">
      <c r="H6093"/>
    </row>
    <row r="6094" spans="8:8" x14ac:dyDescent="0.2">
      <c r="H6094"/>
    </row>
    <row r="6095" spans="8:8" x14ac:dyDescent="0.2">
      <c r="H6095"/>
    </row>
    <row r="6096" spans="8:8" x14ac:dyDescent="0.2">
      <c r="H6096"/>
    </row>
    <row r="6097" spans="8:8" x14ac:dyDescent="0.2">
      <c r="H6097"/>
    </row>
    <row r="6098" spans="8:8" x14ac:dyDescent="0.2">
      <c r="H6098"/>
    </row>
    <row r="6099" spans="8:8" x14ac:dyDescent="0.2">
      <c r="H6099"/>
    </row>
    <row r="6100" spans="8:8" x14ac:dyDescent="0.2">
      <c r="H6100"/>
    </row>
    <row r="6101" spans="8:8" x14ac:dyDescent="0.2">
      <c r="H6101"/>
    </row>
    <row r="6102" spans="8:8" x14ac:dyDescent="0.2">
      <c r="H6102"/>
    </row>
    <row r="6103" spans="8:8" x14ac:dyDescent="0.2">
      <c r="H6103"/>
    </row>
    <row r="6104" spans="8:8" x14ac:dyDescent="0.2">
      <c r="H6104"/>
    </row>
    <row r="6105" spans="8:8" x14ac:dyDescent="0.2">
      <c r="H6105"/>
    </row>
    <row r="6106" spans="8:8" x14ac:dyDescent="0.2">
      <c r="H6106"/>
    </row>
    <row r="6107" spans="8:8" x14ac:dyDescent="0.2">
      <c r="H6107"/>
    </row>
    <row r="6108" spans="8:8" x14ac:dyDescent="0.2">
      <c r="H6108"/>
    </row>
    <row r="6109" spans="8:8" x14ac:dyDescent="0.2">
      <c r="H6109"/>
    </row>
    <row r="6110" spans="8:8" x14ac:dyDescent="0.2">
      <c r="H6110"/>
    </row>
    <row r="6111" spans="8:8" x14ac:dyDescent="0.2">
      <c r="H6111"/>
    </row>
    <row r="6112" spans="8:8" x14ac:dyDescent="0.2">
      <c r="H6112"/>
    </row>
    <row r="6113" spans="8:8" x14ac:dyDescent="0.2">
      <c r="H6113"/>
    </row>
    <row r="6114" spans="8:8" x14ac:dyDescent="0.2">
      <c r="H6114"/>
    </row>
    <row r="6115" spans="8:8" x14ac:dyDescent="0.2">
      <c r="H6115"/>
    </row>
    <row r="6116" spans="8:8" x14ac:dyDescent="0.2">
      <c r="H6116"/>
    </row>
    <row r="6117" spans="8:8" x14ac:dyDescent="0.2">
      <c r="H6117"/>
    </row>
    <row r="6118" spans="8:8" x14ac:dyDescent="0.2">
      <c r="H6118"/>
    </row>
    <row r="6119" spans="8:8" x14ac:dyDescent="0.2">
      <c r="H6119"/>
    </row>
    <row r="6120" spans="8:8" x14ac:dyDescent="0.2">
      <c r="H6120"/>
    </row>
    <row r="6121" spans="8:8" x14ac:dyDescent="0.2">
      <c r="H6121"/>
    </row>
    <row r="6122" spans="8:8" x14ac:dyDescent="0.2">
      <c r="H6122"/>
    </row>
    <row r="6123" spans="8:8" x14ac:dyDescent="0.2">
      <c r="H6123"/>
    </row>
    <row r="6124" spans="8:8" x14ac:dyDescent="0.2">
      <c r="H6124"/>
    </row>
    <row r="6125" spans="8:8" x14ac:dyDescent="0.2">
      <c r="H6125"/>
    </row>
    <row r="6126" spans="8:8" x14ac:dyDescent="0.2">
      <c r="H6126"/>
    </row>
    <row r="6127" spans="8:8" x14ac:dyDescent="0.2">
      <c r="H6127"/>
    </row>
    <row r="6128" spans="8:8" x14ac:dyDescent="0.2">
      <c r="H6128"/>
    </row>
    <row r="6129" spans="8:8" x14ac:dyDescent="0.2">
      <c r="H6129"/>
    </row>
    <row r="6130" spans="8:8" x14ac:dyDescent="0.2">
      <c r="H6130"/>
    </row>
    <row r="6131" spans="8:8" x14ac:dyDescent="0.2">
      <c r="H6131"/>
    </row>
    <row r="6132" spans="8:8" x14ac:dyDescent="0.2">
      <c r="H6132"/>
    </row>
    <row r="6133" spans="8:8" x14ac:dyDescent="0.2">
      <c r="H6133"/>
    </row>
    <row r="6134" spans="8:8" x14ac:dyDescent="0.2">
      <c r="H6134"/>
    </row>
    <row r="6135" spans="8:8" x14ac:dyDescent="0.2">
      <c r="H6135"/>
    </row>
    <row r="6136" spans="8:8" x14ac:dyDescent="0.2">
      <c r="H6136"/>
    </row>
    <row r="6137" spans="8:8" x14ac:dyDescent="0.2">
      <c r="H6137"/>
    </row>
    <row r="6138" spans="8:8" x14ac:dyDescent="0.2">
      <c r="H6138"/>
    </row>
    <row r="6139" spans="8:8" x14ac:dyDescent="0.2">
      <c r="H6139"/>
    </row>
    <row r="6140" spans="8:8" x14ac:dyDescent="0.2">
      <c r="H6140"/>
    </row>
    <row r="6141" spans="8:8" x14ac:dyDescent="0.2">
      <c r="H6141"/>
    </row>
    <row r="6142" spans="8:8" x14ac:dyDescent="0.2">
      <c r="H6142"/>
    </row>
    <row r="6143" spans="8:8" x14ac:dyDescent="0.2">
      <c r="H6143"/>
    </row>
    <row r="6144" spans="8:8" x14ac:dyDescent="0.2">
      <c r="H6144"/>
    </row>
    <row r="6145" spans="8:8" x14ac:dyDescent="0.2">
      <c r="H6145"/>
    </row>
    <row r="6146" spans="8:8" x14ac:dyDescent="0.2">
      <c r="H6146"/>
    </row>
    <row r="6147" spans="8:8" x14ac:dyDescent="0.2">
      <c r="H6147"/>
    </row>
    <row r="6148" spans="8:8" x14ac:dyDescent="0.2">
      <c r="H6148"/>
    </row>
    <row r="6149" spans="8:8" x14ac:dyDescent="0.2">
      <c r="H6149"/>
    </row>
    <row r="6150" spans="8:8" x14ac:dyDescent="0.2">
      <c r="H6150"/>
    </row>
    <row r="6151" spans="8:8" x14ac:dyDescent="0.2">
      <c r="H6151"/>
    </row>
    <row r="6152" spans="8:8" x14ac:dyDescent="0.2">
      <c r="H6152"/>
    </row>
    <row r="6153" spans="8:8" x14ac:dyDescent="0.2">
      <c r="H6153"/>
    </row>
    <row r="6154" spans="8:8" x14ac:dyDescent="0.2">
      <c r="H6154"/>
    </row>
    <row r="6155" spans="8:8" x14ac:dyDescent="0.2">
      <c r="H6155"/>
    </row>
    <row r="6156" spans="8:8" x14ac:dyDescent="0.2">
      <c r="H6156"/>
    </row>
    <row r="6157" spans="8:8" x14ac:dyDescent="0.2">
      <c r="H6157"/>
    </row>
    <row r="6158" spans="8:8" x14ac:dyDescent="0.2">
      <c r="H6158"/>
    </row>
    <row r="6159" spans="8:8" x14ac:dyDescent="0.2">
      <c r="H6159"/>
    </row>
    <row r="6160" spans="8:8" x14ac:dyDescent="0.2">
      <c r="H6160"/>
    </row>
    <row r="6161" spans="8:8" x14ac:dyDescent="0.2">
      <c r="H6161"/>
    </row>
    <row r="6162" spans="8:8" x14ac:dyDescent="0.2">
      <c r="H6162"/>
    </row>
    <row r="6163" spans="8:8" x14ac:dyDescent="0.2">
      <c r="H6163"/>
    </row>
    <row r="6164" spans="8:8" x14ac:dyDescent="0.2">
      <c r="H6164"/>
    </row>
    <row r="6165" spans="8:8" x14ac:dyDescent="0.2">
      <c r="H6165"/>
    </row>
    <row r="6166" spans="8:8" x14ac:dyDescent="0.2">
      <c r="H6166"/>
    </row>
    <row r="6167" spans="8:8" x14ac:dyDescent="0.2">
      <c r="H6167"/>
    </row>
    <row r="6168" spans="8:8" x14ac:dyDescent="0.2">
      <c r="H6168"/>
    </row>
    <row r="6169" spans="8:8" x14ac:dyDescent="0.2">
      <c r="H6169"/>
    </row>
    <row r="6170" spans="8:8" x14ac:dyDescent="0.2">
      <c r="H6170"/>
    </row>
    <row r="6171" spans="8:8" x14ac:dyDescent="0.2">
      <c r="H6171"/>
    </row>
    <row r="6172" spans="8:8" x14ac:dyDescent="0.2">
      <c r="H6172"/>
    </row>
    <row r="6173" spans="8:8" x14ac:dyDescent="0.2">
      <c r="H6173"/>
    </row>
    <row r="6174" spans="8:8" x14ac:dyDescent="0.2">
      <c r="H6174"/>
    </row>
    <row r="6175" spans="8:8" x14ac:dyDescent="0.2">
      <c r="H6175"/>
    </row>
    <row r="6176" spans="8:8" x14ac:dyDescent="0.2">
      <c r="H6176"/>
    </row>
    <row r="6177" spans="8:8" x14ac:dyDescent="0.2">
      <c r="H6177"/>
    </row>
    <row r="6178" spans="8:8" x14ac:dyDescent="0.2">
      <c r="H6178"/>
    </row>
    <row r="6179" spans="8:8" x14ac:dyDescent="0.2">
      <c r="H6179"/>
    </row>
    <row r="6180" spans="8:8" x14ac:dyDescent="0.2">
      <c r="H6180"/>
    </row>
    <row r="6181" spans="8:8" x14ac:dyDescent="0.2">
      <c r="H6181"/>
    </row>
    <row r="6182" spans="8:8" x14ac:dyDescent="0.2">
      <c r="H6182"/>
    </row>
    <row r="6183" spans="8:8" x14ac:dyDescent="0.2">
      <c r="H6183"/>
    </row>
    <row r="6184" spans="8:8" x14ac:dyDescent="0.2">
      <c r="H6184"/>
    </row>
    <row r="6185" spans="8:8" x14ac:dyDescent="0.2">
      <c r="H6185"/>
    </row>
    <row r="6186" spans="8:8" x14ac:dyDescent="0.2">
      <c r="H6186"/>
    </row>
    <row r="6187" spans="8:8" x14ac:dyDescent="0.2">
      <c r="H6187"/>
    </row>
    <row r="6188" spans="8:8" x14ac:dyDescent="0.2">
      <c r="H6188"/>
    </row>
    <row r="6189" spans="8:8" x14ac:dyDescent="0.2">
      <c r="H6189"/>
    </row>
    <row r="6190" spans="8:8" x14ac:dyDescent="0.2">
      <c r="H6190"/>
    </row>
    <row r="6191" spans="8:8" x14ac:dyDescent="0.2">
      <c r="H6191"/>
    </row>
    <row r="6192" spans="8:8" x14ac:dyDescent="0.2">
      <c r="H6192"/>
    </row>
    <row r="6193" spans="8:8" x14ac:dyDescent="0.2">
      <c r="H6193"/>
    </row>
    <row r="6194" spans="8:8" x14ac:dyDescent="0.2">
      <c r="H6194"/>
    </row>
    <row r="6195" spans="8:8" x14ac:dyDescent="0.2">
      <c r="H6195"/>
    </row>
    <row r="6196" spans="8:8" x14ac:dyDescent="0.2">
      <c r="H6196"/>
    </row>
    <row r="6197" spans="8:8" x14ac:dyDescent="0.2">
      <c r="H6197"/>
    </row>
    <row r="6198" spans="8:8" x14ac:dyDescent="0.2">
      <c r="H6198"/>
    </row>
    <row r="6199" spans="8:8" x14ac:dyDescent="0.2">
      <c r="H6199"/>
    </row>
    <row r="6200" spans="8:8" x14ac:dyDescent="0.2">
      <c r="H6200"/>
    </row>
    <row r="6201" spans="8:8" x14ac:dyDescent="0.2">
      <c r="H6201"/>
    </row>
    <row r="6202" spans="8:8" x14ac:dyDescent="0.2">
      <c r="H6202"/>
    </row>
    <row r="6203" spans="8:8" x14ac:dyDescent="0.2">
      <c r="H6203"/>
    </row>
    <row r="6204" spans="8:8" x14ac:dyDescent="0.2">
      <c r="H6204"/>
    </row>
    <row r="6205" spans="8:8" x14ac:dyDescent="0.2">
      <c r="H6205"/>
    </row>
    <row r="6206" spans="8:8" x14ac:dyDescent="0.2">
      <c r="H6206"/>
    </row>
    <row r="6207" spans="8:8" x14ac:dyDescent="0.2">
      <c r="H6207"/>
    </row>
    <row r="6208" spans="8:8" x14ac:dyDescent="0.2">
      <c r="H6208"/>
    </row>
    <row r="6209" spans="8:8" x14ac:dyDescent="0.2">
      <c r="H6209"/>
    </row>
    <row r="6210" spans="8:8" x14ac:dyDescent="0.2">
      <c r="H6210"/>
    </row>
    <row r="6211" spans="8:8" x14ac:dyDescent="0.2">
      <c r="H6211"/>
    </row>
    <row r="6212" spans="8:8" x14ac:dyDescent="0.2">
      <c r="H6212"/>
    </row>
    <row r="6213" spans="8:8" x14ac:dyDescent="0.2">
      <c r="H6213"/>
    </row>
    <row r="6214" spans="8:8" x14ac:dyDescent="0.2">
      <c r="H6214"/>
    </row>
    <row r="6215" spans="8:8" x14ac:dyDescent="0.2">
      <c r="H6215"/>
    </row>
    <row r="6216" spans="8:8" x14ac:dyDescent="0.2">
      <c r="H6216"/>
    </row>
    <row r="6217" spans="8:8" x14ac:dyDescent="0.2">
      <c r="H6217"/>
    </row>
    <row r="6218" spans="8:8" x14ac:dyDescent="0.2">
      <c r="H6218"/>
    </row>
    <row r="6219" spans="8:8" x14ac:dyDescent="0.2">
      <c r="H6219"/>
    </row>
    <row r="6220" spans="8:8" x14ac:dyDescent="0.2">
      <c r="H6220"/>
    </row>
    <row r="6221" spans="8:8" x14ac:dyDescent="0.2">
      <c r="H6221"/>
    </row>
    <row r="6222" spans="8:8" x14ac:dyDescent="0.2">
      <c r="H6222"/>
    </row>
    <row r="6223" spans="8:8" x14ac:dyDescent="0.2">
      <c r="H6223"/>
    </row>
    <row r="6224" spans="8:8" x14ac:dyDescent="0.2">
      <c r="H6224"/>
    </row>
    <row r="6225" spans="8:8" x14ac:dyDescent="0.2">
      <c r="H6225"/>
    </row>
    <row r="6226" spans="8:8" x14ac:dyDescent="0.2">
      <c r="H6226"/>
    </row>
    <row r="6227" spans="8:8" x14ac:dyDescent="0.2">
      <c r="H6227"/>
    </row>
    <row r="6228" spans="8:8" x14ac:dyDescent="0.2">
      <c r="H6228"/>
    </row>
    <row r="6229" spans="8:8" x14ac:dyDescent="0.2">
      <c r="H6229"/>
    </row>
    <row r="6230" spans="8:8" x14ac:dyDescent="0.2">
      <c r="H6230"/>
    </row>
    <row r="6231" spans="8:8" x14ac:dyDescent="0.2">
      <c r="H6231"/>
    </row>
    <row r="6232" spans="8:8" x14ac:dyDescent="0.2">
      <c r="H6232"/>
    </row>
    <row r="6233" spans="8:8" x14ac:dyDescent="0.2">
      <c r="H6233"/>
    </row>
    <row r="6234" spans="8:8" x14ac:dyDescent="0.2">
      <c r="H6234"/>
    </row>
    <row r="6235" spans="8:8" x14ac:dyDescent="0.2">
      <c r="H6235"/>
    </row>
    <row r="6236" spans="8:8" x14ac:dyDescent="0.2">
      <c r="H6236"/>
    </row>
    <row r="6237" spans="8:8" x14ac:dyDescent="0.2">
      <c r="H6237"/>
    </row>
    <row r="6238" spans="8:8" x14ac:dyDescent="0.2">
      <c r="H6238"/>
    </row>
    <row r="6239" spans="8:8" x14ac:dyDescent="0.2">
      <c r="H6239"/>
    </row>
    <row r="6240" spans="8:8" x14ac:dyDescent="0.2">
      <c r="H6240"/>
    </row>
    <row r="6241" spans="8:8" x14ac:dyDescent="0.2">
      <c r="H6241"/>
    </row>
    <row r="6242" spans="8:8" x14ac:dyDescent="0.2">
      <c r="H6242"/>
    </row>
    <row r="6243" spans="8:8" x14ac:dyDescent="0.2">
      <c r="H6243"/>
    </row>
    <row r="6244" spans="8:8" x14ac:dyDescent="0.2">
      <c r="H6244"/>
    </row>
    <row r="6245" spans="8:8" x14ac:dyDescent="0.2">
      <c r="H6245"/>
    </row>
    <row r="6246" spans="8:8" x14ac:dyDescent="0.2">
      <c r="H6246"/>
    </row>
    <row r="6247" spans="8:8" x14ac:dyDescent="0.2">
      <c r="H6247"/>
    </row>
    <row r="6248" spans="8:8" x14ac:dyDescent="0.2">
      <c r="H6248"/>
    </row>
    <row r="6249" spans="8:8" x14ac:dyDescent="0.2">
      <c r="H6249"/>
    </row>
    <row r="6250" spans="8:8" x14ac:dyDescent="0.2">
      <c r="H6250"/>
    </row>
    <row r="6251" spans="8:8" x14ac:dyDescent="0.2">
      <c r="H6251"/>
    </row>
    <row r="6252" spans="8:8" x14ac:dyDescent="0.2">
      <c r="H6252"/>
    </row>
    <row r="6253" spans="8:8" x14ac:dyDescent="0.2">
      <c r="H6253"/>
    </row>
    <row r="6254" spans="8:8" x14ac:dyDescent="0.2">
      <c r="H6254"/>
    </row>
    <row r="6255" spans="8:8" x14ac:dyDescent="0.2">
      <c r="H6255"/>
    </row>
    <row r="6256" spans="8:8" x14ac:dyDescent="0.2">
      <c r="H6256"/>
    </row>
    <row r="6257" spans="8:8" x14ac:dyDescent="0.2">
      <c r="H6257"/>
    </row>
    <row r="6258" spans="8:8" x14ac:dyDescent="0.2">
      <c r="H6258"/>
    </row>
    <row r="6259" spans="8:8" x14ac:dyDescent="0.2">
      <c r="H6259"/>
    </row>
    <row r="6260" spans="8:8" x14ac:dyDescent="0.2">
      <c r="H6260"/>
    </row>
    <row r="6261" spans="8:8" x14ac:dyDescent="0.2">
      <c r="H6261"/>
    </row>
    <row r="6262" spans="8:8" x14ac:dyDescent="0.2">
      <c r="H6262"/>
    </row>
    <row r="6263" spans="8:8" x14ac:dyDescent="0.2">
      <c r="H6263"/>
    </row>
    <row r="6264" spans="8:8" x14ac:dyDescent="0.2">
      <c r="H6264"/>
    </row>
    <row r="6265" spans="8:8" x14ac:dyDescent="0.2">
      <c r="H6265"/>
    </row>
    <row r="6266" spans="8:8" x14ac:dyDescent="0.2">
      <c r="H6266"/>
    </row>
    <row r="6267" spans="8:8" x14ac:dyDescent="0.2">
      <c r="H6267"/>
    </row>
    <row r="6268" spans="8:8" x14ac:dyDescent="0.2">
      <c r="H6268"/>
    </row>
    <row r="6269" spans="8:8" x14ac:dyDescent="0.2">
      <c r="H6269"/>
    </row>
    <row r="6270" spans="8:8" x14ac:dyDescent="0.2">
      <c r="H6270"/>
    </row>
    <row r="6271" spans="8:8" x14ac:dyDescent="0.2">
      <c r="H6271"/>
    </row>
    <row r="6272" spans="8:8" x14ac:dyDescent="0.2">
      <c r="H6272"/>
    </row>
    <row r="6273" spans="8:8" x14ac:dyDescent="0.2">
      <c r="H6273"/>
    </row>
    <row r="6274" spans="8:8" x14ac:dyDescent="0.2">
      <c r="H6274"/>
    </row>
    <row r="6275" spans="8:8" x14ac:dyDescent="0.2">
      <c r="H6275"/>
    </row>
    <row r="6276" spans="8:8" x14ac:dyDescent="0.2">
      <c r="H6276"/>
    </row>
    <row r="6277" spans="8:8" x14ac:dyDescent="0.2">
      <c r="H6277"/>
    </row>
    <row r="6278" spans="8:8" x14ac:dyDescent="0.2">
      <c r="H6278"/>
    </row>
    <row r="6279" spans="8:8" x14ac:dyDescent="0.2">
      <c r="H6279"/>
    </row>
    <row r="6280" spans="8:8" x14ac:dyDescent="0.2">
      <c r="H6280"/>
    </row>
    <row r="6281" spans="8:8" x14ac:dyDescent="0.2">
      <c r="H6281"/>
    </row>
    <row r="6282" spans="8:8" x14ac:dyDescent="0.2">
      <c r="H6282"/>
    </row>
    <row r="6283" spans="8:8" x14ac:dyDescent="0.2">
      <c r="H6283"/>
    </row>
    <row r="6284" spans="8:8" x14ac:dyDescent="0.2">
      <c r="H6284"/>
    </row>
    <row r="6285" spans="8:8" x14ac:dyDescent="0.2">
      <c r="H6285"/>
    </row>
    <row r="6286" spans="8:8" x14ac:dyDescent="0.2">
      <c r="H6286"/>
    </row>
    <row r="6287" spans="8:8" x14ac:dyDescent="0.2">
      <c r="H6287"/>
    </row>
    <row r="6288" spans="8:8" x14ac:dyDescent="0.2">
      <c r="H6288"/>
    </row>
    <row r="6289" spans="8:8" x14ac:dyDescent="0.2">
      <c r="H6289"/>
    </row>
    <row r="6290" spans="8:8" x14ac:dyDescent="0.2">
      <c r="H6290"/>
    </row>
    <row r="6291" spans="8:8" x14ac:dyDescent="0.2">
      <c r="H6291"/>
    </row>
    <row r="6292" spans="8:8" x14ac:dyDescent="0.2">
      <c r="H6292"/>
    </row>
    <row r="6293" spans="8:8" x14ac:dyDescent="0.2">
      <c r="H6293"/>
    </row>
    <row r="6294" spans="8:8" x14ac:dyDescent="0.2">
      <c r="H6294"/>
    </row>
    <row r="6295" spans="8:8" x14ac:dyDescent="0.2">
      <c r="H6295"/>
    </row>
    <row r="6296" spans="8:8" x14ac:dyDescent="0.2">
      <c r="H6296"/>
    </row>
    <row r="6297" spans="8:8" x14ac:dyDescent="0.2">
      <c r="H6297"/>
    </row>
    <row r="6298" spans="8:8" x14ac:dyDescent="0.2">
      <c r="H6298"/>
    </row>
    <row r="6299" spans="8:8" x14ac:dyDescent="0.2">
      <c r="H6299"/>
    </row>
    <row r="6300" spans="8:8" x14ac:dyDescent="0.2">
      <c r="H6300"/>
    </row>
    <row r="6301" spans="8:8" x14ac:dyDescent="0.2">
      <c r="H6301"/>
    </row>
    <row r="6302" spans="8:8" x14ac:dyDescent="0.2">
      <c r="H6302"/>
    </row>
    <row r="6303" spans="8:8" x14ac:dyDescent="0.2">
      <c r="H6303"/>
    </row>
    <row r="6304" spans="8:8" x14ac:dyDescent="0.2">
      <c r="H6304"/>
    </row>
    <row r="6305" spans="8:8" x14ac:dyDescent="0.2">
      <c r="H6305"/>
    </row>
    <row r="6306" spans="8:8" x14ac:dyDescent="0.2">
      <c r="H6306"/>
    </row>
    <row r="6307" spans="8:8" x14ac:dyDescent="0.2">
      <c r="H6307"/>
    </row>
    <row r="6308" spans="8:8" x14ac:dyDescent="0.2">
      <c r="H6308"/>
    </row>
    <row r="6309" spans="8:8" x14ac:dyDescent="0.2">
      <c r="H6309"/>
    </row>
    <row r="6310" spans="8:8" x14ac:dyDescent="0.2">
      <c r="H6310"/>
    </row>
    <row r="6311" spans="8:8" x14ac:dyDescent="0.2">
      <c r="H6311"/>
    </row>
    <row r="6312" spans="8:8" x14ac:dyDescent="0.2">
      <c r="H6312"/>
    </row>
    <row r="6313" spans="8:8" x14ac:dyDescent="0.2">
      <c r="H6313"/>
    </row>
    <row r="6314" spans="8:8" x14ac:dyDescent="0.2">
      <c r="H6314"/>
    </row>
    <row r="6315" spans="8:8" x14ac:dyDescent="0.2">
      <c r="H6315"/>
    </row>
    <row r="6316" spans="8:8" x14ac:dyDescent="0.2">
      <c r="H6316"/>
    </row>
    <row r="6317" spans="8:8" x14ac:dyDescent="0.2">
      <c r="H6317"/>
    </row>
    <row r="6318" spans="8:8" x14ac:dyDescent="0.2">
      <c r="H6318"/>
    </row>
    <row r="6319" spans="8:8" x14ac:dyDescent="0.2">
      <c r="H6319"/>
    </row>
    <row r="6320" spans="8:8" x14ac:dyDescent="0.2">
      <c r="H6320"/>
    </row>
    <row r="6321" spans="8:8" x14ac:dyDescent="0.2">
      <c r="H6321"/>
    </row>
    <row r="6322" spans="8:8" x14ac:dyDescent="0.2">
      <c r="H6322"/>
    </row>
    <row r="6323" spans="8:8" x14ac:dyDescent="0.2">
      <c r="H6323"/>
    </row>
    <row r="6324" spans="8:8" x14ac:dyDescent="0.2">
      <c r="H6324"/>
    </row>
    <row r="6325" spans="8:8" x14ac:dyDescent="0.2">
      <c r="H6325"/>
    </row>
    <row r="6326" spans="8:8" x14ac:dyDescent="0.2">
      <c r="H6326"/>
    </row>
    <row r="6327" spans="8:8" x14ac:dyDescent="0.2">
      <c r="H6327"/>
    </row>
    <row r="6328" spans="8:8" x14ac:dyDescent="0.2">
      <c r="H6328"/>
    </row>
    <row r="6329" spans="8:8" x14ac:dyDescent="0.2">
      <c r="H6329"/>
    </row>
    <row r="6330" spans="8:8" x14ac:dyDescent="0.2">
      <c r="H6330"/>
    </row>
    <row r="6331" spans="8:8" x14ac:dyDescent="0.2">
      <c r="H6331"/>
    </row>
    <row r="6332" spans="8:8" x14ac:dyDescent="0.2">
      <c r="H6332"/>
    </row>
    <row r="6333" spans="8:8" x14ac:dyDescent="0.2">
      <c r="H6333"/>
    </row>
    <row r="6334" spans="8:8" x14ac:dyDescent="0.2">
      <c r="H6334"/>
    </row>
    <row r="6335" spans="8:8" x14ac:dyDescent="0.2">
      <c r="H6335"/>
    </row>
    <row r="6336" spans="8:8" x14ac:dyDescent="0.2">
      <c r="H6336"/>
    </row>
    <row r="6337" spans="8:8" x14ac:dyDescent="0.2">
      <c r="H6337"/>
    </row>
    <row r="6338" spans="8:8" x14ac:dyDescent="0.2">
      <c r="H6338"/>
    </row>
    <row r="6339" spans="8:8" x14ac:dyDescent="0.2">
      <c r="H6339"/>
    </row>
    <row r="6340" spans="8:8" x14ac:dyDescent="0.2">
      <c r="H6340"/>
    </row>
    <row r="6341" spans="8:8" x14ac:dyDescent="0.2">
      <c r="H6341"/>
    </row>
    <row r="6342" spans="8:8" x14ac:dyDescent="0.2">
      <c r="H6342"/>
    </row>
    <row r="6343" spans="8:8" x14ac:dyDescent="0.2">
      <c r="H6343"/>
    </row>
    <row r="6344" spans="8:8" x14ac:dyDescent="0.2">
      <c r="H6344"/>
    </row>
    <row r="6345" spans="8:8" x14ac:dyDescent="0.2">
      <c r="H6345"/>
    </row>
    <row r="6346" spans="8:8" x14ac:dyDescent="0.2">
      <c r="H6346"/>
    </row>
    <row r="6347" spans="8:8" x14ac:dyDescent="0.2">
      <c r="H6347"/>
    </row>
    <row r="6348" spans="8:8" x14ac:dyDescent="0.2">
      <c r="H6348"/>
    </row>
    <row r="6349" spans="8:8" x14ac:dyDescent="0.2">
      <c r="H6349"/>
    </row>
    <row r="6350" spans="8:8" x14ac:dyDescent="0.2">
      <c r="H6350"/>
    </row>
    <row r="6351" spans="8:8" x14ac:dyDescent="0.2">
      <c r="H6351"/>
    </row>
    <row r="6352" spans="8:8" x14ac:dyDescent="0.2">
      <c r="H6352"/>
    </row>
    <row r="6353" spans="8:8" x14ac:dyDescent="0.2">
      <c r="H6353"/>
    </row>
    <row r="6354" spans="8:8" x14ac:dyDescent="0.2">
      <c r="H6354"/>
    </row>
    <row r="6355" spans="8:8" x14ac:dyDescent="0.2">
      <c r="H6355"/>
    </row>
    <row r="6356" spans="8:8" x14ac:dyDescent="0.2">
      <c r="H6356"/>
    </row>
    <row r="6357" spans="8:8" x14ac:dyDescent="0.2">
      <c r="H6357"/>
    </row>
    <row r="6358" spans="8:8" x14ac:dyDescent="0.2">
      <c r="H6358"/>
    </row>
    <row r="6359" spans="8:8" x14ac:dyDescent="0.2">
      <c r="H6359"/>
    </row>
    <row r="6360" spans="8:8" x14ac:dyDescent="0.2">
      <c r="H6360"/>
    </row>
    <row r="6361" spans="8:8" x14ac:dyDescent="0.2">
      <c r="H6361"/>
    </row>
    <row r="6362" spans="8:8" x14ac:dyDescent="0.2">
      <c r="H6362"/>
    </row>
    <row r="6363" spans="8:8" x14ac:dyDescent="0.2">
      <c r="H6363"/>
    </row>
    <row r="6364" spans="8:8" x14ac:dyDescent="0.2">
      <c r="H6364"/>
    </row>
    <row r="6365" spans="8:8" x14ac:dyDescent="0.2">
      <c r="H6365"/>
    </row>
    <row r="6366" spans="8:8" x14ac:dyDescent="0.2">
      <c r="H6366"/>
    </row>
    <row r="6367" spans="8:8" x14ac:dyDescent="0.2">
      <c r="H6367"/>
    </row>
    <row r="6368" spans="8:8" x14ac:dyDescent="0.2">
      <c r="H6368"/>
    </row>
    <row r="6369" spans="8:8" x14ac:dyDescent="0.2">
      <c r="H6369"/>
    </row>
    <row r="6370" spans="8:8" x14ac:dyDescent="0.2">
      <c r="H6370"/>
    </row>
    <row r="6371" spans="8:8" x14ac:dyDescent="0.2">
      <c r="H6371"/>
    </row>
    <row r="6372" spans="8:8" x14ac:dyDescent="0.2">
      <c r="H6372"/>
    </row>
    <row r="6373" spans="8:8" x14ac:dyDescent="0.2">
      <c r="H6373"/>
    </row>
    <row r="6374" spans="8:8" x14ac:dyDescent="0.2">
      <c r="H6374"/>
    </row>
    <row r="6375" spans="8:8" x14ac:dyDescent="0.2">
      <c r="H6375"/>
    </row>
    <row r="6376" spans="8:8" x14ac:dyDescent="0.2">
      <c r="H6376"/>
    </row>
    <row r="6377" spans="8:8" x14ac:dyDescent="0.2">
      <c r="H6377"/>
    </row>
    <row r="6378" spans="8:8" x14ac:dyDescent="0.2">
      <c r="H6378"/>
    </row>
    <row r="6379" spans="8:8" x14ac:dyDescent="0.2">
      <c r="H6379"/>
    </row>
    <row r="6380" spans="8:8" x14ac:dyDescent="0.2">
      <c r="H6380"/>
    </row>
    <row r="6381" spans="8:8" x14ac:dyDescent="0.2">
      <c r="H6381"/>
    </row>
    <row r="6382" spans="8:8" x14ac:dyDescent="0.2">
      <c r="H6382"/>
    </row>
    <row r="6383" spans="8:8" x14ac:dyDescent="0.2">
      <c r="H6383"/>
    </row>
    <row r="6384" spans="8:8" x14ac:dyDescent="0.2">
      <c r="H6384"/>
    </row>
    <row r="6385" spans="8:8" x14ac:dyDescent="0.2">
      <c r="H6385"/>
    </row>
    <row r="6386" spans="8:8" x14ac:dyDescent="0.2">
      <c r="H6386"/>
    </row>
    <row r="6387" spans="8:8" x14ac:dyDescent="0.2">
      <c r="H6387"/>
    </row>
    <row r="6388" spans="8:8" x14ac:dyDescent="0.2">
      <c r="H6388"/>
    </row>
    <row r="6389" spans="8:8" x14ac:dyDescent="0.2">
      <c r="H6389"/>
    </row>
    <row r="6390" spans="8:8" x14ac:dyDescent="0.2">
      <c r="H6390"/>
    </row>
    <row r="6391" spans="8:8" x14ac:dyDescent="0.2">
      <c r="H6391"/>
    </row>
    <row r="6392" spans="8:8" x14ac:dyDescent="0.2">
      <c r="H6392"/>
    </row>
    <row r="6393" spans="8:8" x14ac:dyDescent="0.2">
      <c r="H6393"/>
    </row>
    <row r="6394" spans="8:8" x14ac:dyDescent="0.2">
      <c r="H6394"/>
    </row>
    <row r="6395" spans="8:8" x14ac:dyDescent="0.2">
      <c r="H6395"/>
    </row>
    <row r="6396" spans="8:8" x14ac:dyDescent="0.2">
      <c r="H6396"/>
    </row>
    <row r="6397" spans="8:8" x14ac:dyDescent="0.2">
      <c r="H6397"/>
    </row>
    <row r="6398" spans="8:8" x14ac:dyDescent="0.2">
      <c r="H6398"/>
    </row>
    <row r="6399" spans="8:8" x14ac:dyDescent="0.2">
      <c r="H6399"/>
    </row>
    <row r="6400" spans="8:8" x14ac:dyDescent="0.2">
      <c r="H6400"/>
    </row>
    <row r="6401" spans="8:8" x14ac:dyDescent="0.2">
      <c r="H6401"/>
    </row>
    <row r="6402" spans="8:8" x14ac:dyDescent="0.2">
      <c r="H6402"/>
    </row>
    <row r="6403" spans="8:8" x14ac:dyDescent="0.2">
      <c r="H6403"/>
    </row>
    <row r="6404" spans="8:8" x14ac:dyDescent="0.2">
      <c r="H6404"/>
    </row>
    <row r="6405" spans="8:8" x14ac:dyDescent="0.2">
      <c r="H6405"/>
    </row>
    <row r="6406" spans="8:8" x14ac:dyDescent="0.2">
      <c r="H6406"/>
    </row>
    <row r="6407" spans="8:8" x14ac:dyDescent="0.2">
      <c r="H6407"/>
    </row>
    <row r="6408" spans="8:8" x14ac:dyDescent="0.2">
      <c r="H6408"/>
    </row>
    <row r="6409" spans="8:8" x14ac:dyDescent="0.2">
      <c r="H6409"/>
    </row>
    <row r="6410" spans="8:8" x14ac:dyDescent="0.2">
      <c r="H6410"/>
    </row>
    <row r="6411" spans="8:8" x14ac:dyDescent="0.2">
      <c r="H6411"/>
    </row>
    <row r="6412" spans="8:8" x14ac:dyDescent="0.2">
      <c r="H6412"/>
    </row>
    <row r="6413" spans="8:8" x14ac:dyDescent="0.2">
      <c r="H6413"/>
    </row>
    <row r="6414" spans="8:8" x14ac:dyDescent="0.2">
      <c r="H6414"/>
    </row>
    <row r="6415" spans="8:8" x14ac:dyDescent="0.2">
      <c r="H6415"/>
    </row>
    <row r="6416" spans="8:8" x14ac:dyDescent="0.2">
      <c r="H6416"/>
    </row>
    <row r="6417" spans="8:8" x14ac:dyDescent="0.2">
      <c r="H6417"/>
    </row>
    <row r="6418" spans="8:8" x14ac:dyDescent="0.2">
      <c r="H6418"/>
    </row>
    <row r="6419" spans="8:8" x14ac:dyDescent="0.2">
      <c r="H6419"/>
    </row>
    <row r="6420" spans="8:8" x14ac:dyDescent="0.2">
      <c r="H6420"/>
    </row>
    <row r="6421" spans="8:8" x14ac:dyDescent="0.2">
      <c r="H6421"/>
    </row>
    <row r="6422" spans="8:8" x14ac:dyDescent="0.2">
      <c r="H6422"/>
    </row>
    <row r="6423" spans="8:8" x14ac:dyDescent="0.2">
      <c r="H6423"/>
    </row>
    <row r="6424" spans="8:8" x14ac:dyDescent="0.2">
      <c r="H6424"/>
    </row>
    <row r="6425" spans="8:8" x14ac:dyDescent="0.2">
      <c r="H6425"/>
    </row>
    <row r="6426" spans="8:8" x14ac:dyDescent="0.2">
      <c r="H6426"/>
    </row>
    <row r="6427" spans="8:8" x14ac:dyDescent="0.2">
      <c r="H6427"/>
    </row>
    <row r="6428" spans="8:8" x14ac:dyDescent="0.2">
      <c r="H6428"/>
    </row>
    <row r="6429" spans="8:8" x14ac:dyDescent="0.2">
      <c r="H6429"/>
    </row>
    <row r="6430" spans="8:8" x14ac:dyDescent="0.2">
      <c r="H6430"/>
    </row>
    <row r="6431" spans="8:8" x14ac:dyDescent="0.2">
      <c r="H6431"/>
    </row>
    <row r="6432" spans="8:8" x14ac:dyDescent="0.2">
      <c r="H6432"/>
    </row>
    <row r="6433" spans="8:8" x14ac:dyDescent="0.2">
      <c r="H6433"/>
    </row>
    <row r="6434" spans="8:8" x14ac:dyDescent="0.2">
      <c r="H6434"/>
    </row>
    <row r="6435" spans="8:8" x14ac:dyDescent="0.2">
      <c r="H6435"/>
    </row>
    <row r="6436" spans="8:8" x14ac:dyDescent="0.2">
      <c r="H6436"/>
    </row>
    <row r="6437" spans="8:8" x14ac:dyDescent="0.2">
      <c r="H6437"/>
    </row>
    <row r="6438" spans="8:8" x14ac:dyDescent="0.2">
      <c r="H6438"/>
    </row>
    <row r="6439" spans="8:8" x14ac:dyDescent="0.2">
      <c r="H6439"/>
    </row>
    <row r="6440" spans="8:8" x14ac:dyDescent="0.2">
      <c r="H6440"/>
    </row>
    <row r="6441" spans="8:8" x14ac:dyDescent="0.2">
      <c r="H6441"/>
    </row>
    <row r="6442" spans="8:8" x14ac:dyDescent="0.2">
      <c r="H6442"/>
    </row>
    <row r="6443" spans="8:8" x14ac:dyDescent="0.2">
      <c r="H6443"/>
    </row>
    <row r="6444" spans="8:8" x14ac:dyDescent="0.2">
      <c r="H6444"/>
    </row>
    <row r="6445" spans="8:8" x14ac:dyDescent="0.2">
      <c r="H6445"/>
    </row>
    <row r="6446" spans="8:8" x14ac:dyDescent="0.2">
      <c r="H6446"/>
    </row>
    <row r="6447" spans="8:8" x14ac:dyDescent="0.2">
      <c r="H6447"/>
    </row>
    <row r="6448" spans="8:8" x14ac:dyDescent="0.2">
      <c r="H6448"/>
    </row>
    <row r="6449" spans="8:8" x14ac:dyDescent="0.2">
      <c r="H6449"/>
    </row>
    <row r="6450" spans="8:8" x14ac:dyDescent="0.2">
      <c r="H6450"/>
    </row>
    <row r="6451" spans="8:8" x14ac:dyDescent="0.2">
      <c r="H6451"/>
    </row>
    <row r="6452" spans="8:8" x14ac:dyDescent="0.2">
      <c r="H6452"/>
    </row>
    <row r="6453" spans="8:8" x14ac:dyDescent="0.2">
      <c r="H6453"/>
    </row>
    <row r="6454" spans="8:8" x14ac:dyDescent="0.2">
      <c r="H6454"/>
    </row>
    <row r="6455" spans="8:8" x14ac:dyDescent="0.2">
      <c r="H6455"/>
    </row>
    <row r="6456" spans="8:8" x14ac:dyDescent="0.2">
      <c r="H6456"/>
    </row>
    <row r="6457" spans="8:8" x14ac:dyDescent="0.2">
      <c r="H6457"/>
    </row>
    <row r="6458" spans="8:8" x14ac:dyDescent="0.2">
      <c r="H6458"/>
    </row>
    <row r="6459" spans="8:8" x14ac:dyDescent="0.2">
      <c r="H6459"/>
    </row>
    <row r="6460" spans="8:8" x14ac:dyDescent="0.2">
      <c r="H6460"/>
    </row>
    <row r="6461" spans="8:8" x14ac:dyDescent="0.2">
      <c r="H6461"/>
    </row>
    <row r="6462" spans="8:8" x14ac:dyDescent="0.2">
      <c r="H6462"/>
    </row>
    <row r="6463" spans="8:8" x14ac:dyDescent="0.2">
      <c r="H6463"/>
    </row>
    <row r="6464" spans="8:8" x14ac:dyDescent="0.2">
      <c r="H6464"/>
    </row>
    <row r="6465" spans="8:8" x14ac:dyDescent="0.2">
      <c r="H6465"/>
    </row>
    <row r="6466" spans="8:8" x14ac:dyDescent="0.2">
      <c r="H6466"/>
    </row>
    <row r="6467" spans="8:8" x14ac:dyDescent="0.2">
      <c r="H6467"/>
    </row>
    <row r="6468" spans="8:8" x14ac:dyDescent="0.2">
      <c r="H6468"/>
    </row>
    <row r="6469" spans="8:8" x14ac:dyDescent="0.2">
      <c r="H6469"/>
    </row>
    <row r="6470" spans="8:8" x14ac:dyDescent="0.2">
      <c r="H6470"/>
    </row>
    <row r="6471" spans="8:8" x14ac:dyDescent="0.2">
      <c r="H6471"/>
    </row>
    <row r="6472" spans="8:8" x14ac:dyDescent="0.2">
      <c r="H6472"/>
    </row>
    <row r="6473" spans="8:8" x14ac:dyDescent="0.2">
      <c r="H6473"/>
    </row>
    <row r="6474" spans="8:8" x14ac:dyDescent="0.2">
      <c r="H6474"/>
    </row>
    <row r="6475" spans="8:8" x14ac:dyDescent="0.2">
      <c r="H6475"/>
    </row>
    <row r="6476" spans="8:8" x14ac:dyDescent="0.2">
      <c r="H6476"/>
    </row>
    <row r="6477" spans="8:8" x14ac:dyDescent="0.2">
      <c r="H6477"/>
    </row>
    <row r="6478" spans="8:8" x14ac:dyDescent="0.2">
      <c r="H6478"/>
    </row>
    <row r="6479" spans="8:8" x14ac:dyDescent="0.2">
      <c r="H6479"/>
    </row>
    <row r="6480" spans="8:8" x14ac:dyDescent="0.2">
      <c r="H6480"/>
    </row>
    <row r="6481" spans="8:8" x14ac:dyDescent="0.2">
      <c r="H6481"/>
    </row>
    <row r="6482" spans="8:8" x14ac:dyDescent="0.2">
      <c r="H6482"/>
    </row>
    <row r="6483" spans="8:8" x14ac:dyDescent="0.2">
      <c r="H6483"/>
    </row>
    <row r="6484" spans="8:8" x14ac:dyDescent="0.2">
      <c r="H6484"/>
    </row>
    <row r="6485" spans="8:8" x14ac:dyDescent="0.2">
      <c r="H6485"/>
    </row>
    <row r="6486" spans="8:8" x14ac:dyDescent="0.2">
      <c r="H6486"/>
    </row>
    <row r="6487" spans="8:8" x14ac:dyDescent="0.2">
      <c r="H6487"/>
    </row>
    <row r="6488" spans="8:8" x14ac:dyDescent="0.2">
      <c r="H6488"/>
    </row>
    <row r="6489" spans="8:8" x14ac:dyDescent="0.2">
      <c r="H6489"/>
    </row>
    <row r="6490" spans="8:8" x14ac:dyDescent="0.2">
      <c r="H6490"/>
    </row>
    <row r="6491" spans="8:8" x14ac:dyDescent="0.2">
      <c r="H6491"/>
    </row>
    <row r="6492" spans="8:8" x14ac:dyDescent="0.2">
      <c r="H6492"/>
    </row>
    <row r="6493" spans="8:8" x14ac:dyDescent="0.2">
      <c r="H6493"/>
    </row>
    <row r="6494" spans="8:8" x14ac:dyDescent="0.2">
      <c r="H6494"/>
    </row>
    <row r="6495" spans="8:8" x14ac:dyDescent="0.2">
      <c r="H6495"/>
    </row>
    <row r="6496" spans="8:8" x14ac:dyDescent="0.2">
      <c r="H6496"/>
    </row>
    <row r="6497" spans="8:8" x14ac:dyDescent="0.2">
      <c r="H6497"/>
    </row>
    <row r="6498" spans="8:8" x14ac:dyDescent="0.2">
      <c r="H6498"/>
    </row>
    <row r="6499" spans="8:8" x14ac:dyDescent="0.2">
      <c r="H6499"/>
    </row>
    <row r="6500" spans="8:8" x14ac:dyDescent="0.2">
      <c r="H6500"/>
    </row>
    <row r="6501" spans="8:8" x14ac:dyDescent="0.2">
      <c r="H6501"/>
    </row>
    <row r="6502" spans="8:8" x14ac:dyDescent="0.2">
      <c r="H6502"/>
    </row>
    <row r="6503" spans="8:8" x14ac:dyDescent="0.2">
      <c r="H6503"/>
    </row>
    <row r="6504" spans="8:8" x14ac:dyDescent="0.2">
      <c r="H6504"/>
    </row>
    <row r="6505" spans="8:8" x14ac:dyDescent="0.2">
      <c r="H6505"/>
    </row>
    <row r="6506" spans="8:8" x14ac:dyDescent="0.2">
      <c r="H6506"/>
    </row>
    <row r="6507" spans="8:8" x14ac:dyDescent="0.2">
      <c r="H6507"/>
    </row>
    <row r="6508" spans="8:8" x14ac:dyDescent="0.2">
      <c r="H6508"/>
    </row>
    <row r="6509" spans="8:8" x14ac:dyDescent="0.2">
      <c r="H6509"/>
    </row>
    <row r="6510" spans="8:8" x14ac:dyDescent="0.2">
      <c r="H6510"/>
    </row>
    <row r="6511" spans="8:8" x14ac:dyDescent="0.2">
      <c r="H6511"/>
    </row>
    <row r="6512" spans="8:8" x14ac:dyDescent="0.2">
      <c r="H6512"/>
    </row>
    <row r="6513" spans="8:8" x14ac:dyDescent="0.2">
      <c r="H6513"/>
    </row>
    <row r="6514" spans="8:8" x14ac:dyDescent="0.2">
      <c r="H6514"/>
    </row>
    <row r="6515" spans="8:8" x14ac:dyDescent="0.2">
      <c r="H6515"/>
    </row>
    <row r="6516" spans="8:8" x14ac:dyDescent="0.2">
      <c r="H6516"/>
    </row>
    <row r="6517" spans="8:8" x14ac:dyDescent="0.2">
      <c r="H6517"/>
    </row>
    <row r="6518" spans="8:8" x14ac:dyDescent="0.2">
      <c r="H6518"/>
    </row>
    <row r="6519" spans="8:8" x14ac:dyDescent="0.2">
      <c r="H6519"/>
    </row>
    <row r="6520" spans="8:8" x14ac:dyDescent="0.2">
      <c r="H6520"/>
    </row>
    <row r="6521" spans="8:8" x14ac:dyDescent="0.2">
      <c r="H6521"/>
    </row>
    <row r="6522" spans="8:8" x14ac:dyDescent="0.2">
      <c r="H6522"/>
    </row>
    <row r="6523" spans="8:8" x14ac:dyDescent="0.2">
      <c r="H6523"/>
    </row>
    <row r="6524" spans="8:8" x14ac:dyDescent="0.2">
      <c r="H6524"/>
    </row>
    <row r="6525" spans="8:8" x14ac:dyDescent="0.2">
      <c r="H6525"/>
    </row>
    <row r="6526" spans="8:8" x14ac:dyDescent="0.2">
      <c r="H6526"/>
    </row>
    <row r="6527" spans="8:8" x14ac:dyDescent="0.2">
      <c r="H6527"/>
    </row>
    <row r="6528" spans="8:8" x14ac:dyDescent="0.2">
      <c r="H6528"/>
    </row>
    <row r="6529" spans="8:8" x14ac:dyDescent="0.2">
      <c r="H6529"/>
    </row>
    <row r="6530" spans="8:8" x14ac:dyDescent="0.2">
      <c r="H6530"/>
    </row>
    <row r="6531" spans="8:8" x14ac:dyDescent="0.2">
      <c r="H6531"/>
    </row>
    <row r="6532" spans="8:8" x14ac:dyDescent="0.2">
      <c r="H6532"/>
    </row>
    <row r="6533" spans="8:8" x14ac:dyDescent="0.2">
      <c r="H6533"/>
    </row>
    <row r="6534" spans="8:8" x14ac:dyDescent="0.2">
      <c r="H6534"/>
    </row>
    <row r="6535" spans="8:8" x14ac:dyDescent="0.2">
      <c r="H6535"/>
    </row>
    <row r="6536" spans="8:8" x14ac:dyDescent="0.2">
      <c r="H6536"/>
    </row>
    <row r="6537" spans="8:8" x14ac:dyDescent="0.2">
      <c r="H6537"/>
    </row>
    <row r="6538" spans="8:8" x14ac:dyDescent="0.2">
      <c r="H6538"/>
    </row>
    <row r="6539" spans="8:8" x14ac:dyDescent="0.2">
      <c r="H6539"/>
    </row>
    <row r="6540" spans="8:8" x14ac:dyDescent="0.2">
      <c r="H6540"/>
    </row>
    <row r="6541" spans="8:8" x14ac:dyDescent="0.2">
      <c r="H6541"/>
    </row>
    <row r="6542" spans="8:8" x14ac:dyDescent="0.2">
      <c r="H6542"/>
    </row>
    <row r="6543" spans="8:8" x14ac:dyDescent="0.2">
      <c r="H6543"/>
    </row>
    <row r="6544" spans="8:8" x14ac:dyDescent="0.2">
      <c r="H6544"/>
    </row>
    <row r="6545" spans="8:8" x14ac:dyDescent="0.2">
      <c r="H6545"/>
    </row>
    <row r="6546" spans="8:8" x14ac:dyDescent="0.2">
      <c r="H6546"/>
    </row>
    <row r="6547" spans="8:8" x14ac:dyDescent="0.2">
      <c r="H6547"/>
    </row>
    <row r="6548" spans="8:8" x14ac:dyDescent="0.2">
      <c r="H6548"/>
    </row>
    <row r="6549" spans="8:8" x14ac:dyDescent="0.2">
      <c r="H6549"/>
    </row>
    <row r="6550" spans="8:8" x14ac:dyDescent="0.2">
      <c r="H6550"/>
    </row>
    <row r="6551" spans="8:8" x14ac:dyDescent="0.2">
      <c r="H6551"/>
    </row>
    <row r="6552" spans="8:8" x14ac:dyDescent="0.2">
      <c r="H6552"/>
    </row>
    <row r="6553" spans="8:8" x14ac:dyDescent="0.2">
      <c r="H6553"/>
    </row>
    <row r="6554" spans="8:8" x14ac:dyDescent="0.2">
      <c r="H6554"/>
    </row>
    <row r="6555" spans="8:8" x14ac:dyDescent="0.2">
      <c r="H6555"/>
    </row>
    <row r="6556" spans="8:8" x14ac:dyDescent="0.2">
      <c r="H6556"/>
    </row>
    <row r="6557" spans="8:8" x14ac:dyDescent="0.2">
      <c r="H6557"/>
    </row>
    <row r="6558" spans="8:8" x14ac:dyDescent="0.2">
      <c r="H6558"/>
    </row>
    <row r="6559" spans="8:8" x14ac:dyDescent="0.2">
      <c r="H6559"/>
    </row>
    <row r="6560" spans="8:8" x14ac:dyDescent="0.2">
      <c r="H6560"/>
    </row>
    <row r="6561" spans="8:8" x14ac:dyDescent="0.2">
      <c r="H6561"/>
    </row>
    <row r="6562" spans="8:8" x14ac:dyDescent="0.2">
      <c r="H6562"/>
    </row>
    <row r="6563" spans="8:8" x14ac:dyDescent="0.2">
      <c r="H6563"/>
    </row>
    <row r="6564" spans="8:8" x14ac:dyDescent="0.2">
      <c r="H6564"/>
    </row>
    <row r="6565" spans="8:8" x14ac:dyDescent="0.2">
      <c r="H6565"/>
    </row>
    <row r="6566" spans="8:8" x14ac:dyDescent="0.2">
      <c r="H6566"/>
    </row>
    <row r="6567" spans="8:8" x14ac:dyDescent="0.2">
      <c r="H6567"/>
    </row>
    <row r="6568" spans="8:8" x14ac:dyDescent="0.2">
      <c r="H6568"/>
    </row>
    <row r="6569" spans="8:8" x14ac:dyDescent="0.2">
      <c r="H6569"/>
    </row>
    <row r="6570" spans="8:8" x14ac:dyDescent="0.2">
      <c r="H6570"/>
    </row>
    <row r="6571" spans="8:8" x14ac:dyDescent="0.2">
      <c r="H6571"/>
    </row>
    <row r="6572" spans="8:8" x14ac:dyDescent="0.2">
      <c r="H6572"/>
    </row>
    <row r="6573" spans="8:8" x14ac:dyDescent="0.2">
      <c r="H6573"/>
    </row>
    <row r="6574" spans="8:8" x14ac:dyDescent="0.2">
      <c r="H6574"/>
    </row>
    <row r="6575" spans="8:8" x14ac:dyDescent="0.2">
      <c r="H6575"/>
    </row>
    <row r="6576" spans="8:8" x14ac:dyDescent="0.2">
      <c r="H6576"/>
    </row>
    <row r="6577" spans="8:8" x14ac:dyDescent="0.2">
      <c r="H6577"/>
    </row>
    <row r="6578" spans="8:8" x14ac:dyDescent="0.2">
      <c r="H6578"/>
    </row>
    <row r="6579" spans="8:8" x14ac:dyDescent="0.2">
      <c r="H6579"/>
    </row>
    <row r="6580" spans="8:8" x14ac:dyDescent="0.2">
      <c r="H6580"/>
    </row>
    <row r="6581" spans="8:8" x14ac:dyDescent="0.2">
      <c r="H6581"/>
    </row>
    <row r="6582" spans="8:8" x14ac:dyDescent="0.2">
      <c r="H6582"/>
    </row>
    <row r="6583" spans="8:8" x14ac:dyDescent="0.2">
      <c r="H6583"/>
    </row>
    <row r="6584" spans="8:8" x14ac:dyDescent="0.2">
      <c r="H6584"/>
    </row>
    <row r="6585" spans="8:8" x14ac:dyDescent="0.2">
      <c r="H6585"/>
    </row>
    <row r="6586" spans="8:8" x14ac:dyDescent="0.2">
      <c r="H6586"/>
    </row>
    <row r="6587" spans="8:8" x14ac:dyDescent="0.2">
      <c r="H6587"/>
    </row>
    <row r="6588" spans="8:8" x14ac:dyDescent="0.2">
      <c r="H6588"/>
    </row>
    <row r="6589" spans="8:8" x14ac:dyDescent="0.2">
      <c r="H6589"/>
    </row>
    <row r="6590" spans="8:8" x14ac:dyDescent="0.2">
      <c r="H6590"/>
    </row>
    <row r="6591" spans="8:8" x14ac:dyDescent="0.2">
      <c r="H6591"/>
    </row>
    <row r="6592" spans="8:8" x14ac:dyDescent="0.2">
      <c r="H6592"/>
    </row>
    <row r="6593" spans="8:8" x14ac:dyDescent="0.2">
      <c r="H6593"/>
    </row>
    <row r="6594" spans="8:8" x14ac:dyDescent="0.2">
      <c r="H6594"/>
    </row>
    <row r="6595" spans="8:8" x14ac:dyDescent="0.2">
      <c r="H6595"/>
    </row>
    <row r="6596" spans="8:8" x14ac:dyDescent="0.2">
      <c r="H6596"/>
    </row>
    <row r="6597" spans="8:8" x14ac:dyDescent="0.2">
      <c r="H6597"/>
    </row>
    <row r="6598" spans="8:8" x14ac:dyDescent="0.2">
      <c r="H6598"/>
    </row>
    <row r="6599" spans="8:8" x14ac:dyDescent="0.2">
      <c r="H6599"/>
    </row>
    <row r="6600" spans="8:8" x14ac:dyDescent="0.2">
      <c r="H6600"/>
    </row>
    <row r="6601" spans="8:8" x14ac:dyDescent="0.2">
      <c r="H6601"/>
    </row>
    <row r="6602" spans="8:8" x14ac:dyDescent="0.2">
      <c r="H6602"/>
    </row>
    <row r="6603" spans="8:8" x14ac:dyDescent="0.2">
      <c r="H6603"/>
    </row>
    <row r="6604" spans="8:8" x14ac:dyDescent="0.2">
      <c r="H6604"/>
    </row>
    <row r="6605" spans="8:8" x14ac:dyDescent="0.2">
      <c r="H6605"/>
    </row>
    <row r="6606" spans="8:8" x14ac:dyDescent="0.2">
      <c r="H6606"/>
    </row>
    <row r="6607" spans="8:8" x14ac:dyDescent="0.2">
      <c r="H6607"/>
    </row>
    <row r="6608" spans="8:8" x14ac:dyDescent="0.2">
      <c r="H6608"/>
    </row>
    <row r="6609" spans="8:8" x14ac:dyDescent="0.2">
      <c r="H6609"/>
    </row>
    <row r="6610" spans="8:8" x14ac:dyDescent="0.2">
      <c r="H6610"/>
    </row>
    <row r="6611" spans="8:8" x14ac:dyDescent="0.2">
      <c r="H6611"/>
    </row>
    <row r="6612" spans="8:8" x14ac:dyDescent="0.2">
      <c r="H6612"/>
    </row>
    <row r="6613" spans="8:8" x14ac:dyDescent="0.2">
      <c r="H6613"/>
    </row>
    <row r="6614" spans="8:8" x14ac:dyDescent="0.2">
      <c r="H6614"/>
    </row>
    <row r="6615" spans="8:8" x14ac:dyDescent="0.2">
      <c r="H6615"/>
    </row>
    <row r="6616" spans="8:8" x14ac:dyDescent="0.2">
      <c r="H6616"/>
    </row>
    <row r="6617" spans="8:8" x14ac:dyDescent="0.2">
      <c r="H6617"/>
    </row>
    <row r="6618" spans="8:8" x14ac:dyDescent="0.2">
      <c r="H6618"/>
    </row>
    <row r="6619" spans="8:8" x14ac:dyDescent="0.2">
      <c r="H6619"/>
    </row>
    <row r="6620" spans="8:8" x14ac:dyDescent="0.2">
      <c r="H6620"/>
    </row>
    <row r="6621" spans="8:8" x14ac:dyDescent="0.2">
      <c r="H6621"/>
    </row>
    <row r="6622" spans="8:8" x14ac:dyDescent="0.2">
      <c r="H6622"/>
    </row>
    <row r="6623" spans="8:8" x14ac:dyDescent="0.2">
      <c r="H6623"/>
    </row>
    <row r="6624" spans="8:8" x14ac:dyDescent="0.2">
      <c r="H6624"/>
    </row>
    <row r="6625" spans="8:8" x14ac:dyDescent="0.2">
      <c r="H6625"/>
    </row>
    <row r="6626" spans="8:8" x14ac:dyDescent="0.2">
      <c r="H6626"/>
    </row>
    <row r="6627" spans="8:8" x14ac:dyDescent="0.2">
      <c r="H6627"/>
    </row>
    <row r="6628" spans="8:8" x14ac:dyDescent="0.2">
      <c r="H6628"/>
    </row>
    <row r="6629" spans="8:8" x14ac:dyDescent="0.2">
      <c r="H6629"/>
    </row>
    <row r="6630" spans="8:8" x14ac:dyDescent="0.2">
      <c r="H6630"/>
    </row>
    <row r="6631" spans="8:8" x14ac:dyDescent="0.2">
      <c r="H6631"/>
    </row>
    <row r="6632" spans="8:8" x14ac:dyDescent="0.2">
      <c r="H6632"/>
    </row>
    <row r="6633" spans="8:8" x14ac:dyDescent="0.2">
      <c r="H6633"/>
    </row>
    <row r="6634" spans="8:8" x14ac:dyDescent="0.2">
      <c r="H6634"/>
    </row>
    <row r="6635" spans="8:8" x14ac:dyDescent="0.2">
      <c r="H6635"/>
    </row>
    <row r="6636" spans="8:8" x14ac:dyDescent="0.2">
      <c r="H6636"/>
    </row>
    <row r="6637" spans="8:8" x14ac:dyDescent="0.2">
      <c r="H6637"/>
    </row>
    <row r="6638" spans="8:8" x14ac:dyDescent="0.2">
      <c r="H6638"/>
    </row>
    <row r="6639" spans="8:8" x14ac:dyDescent="0.2">
      <c r="H6639"/>
    </row>
    <row r="6640" spans="8:8" x14ac:dyDescent="0.2">
      <c r="H6640"/>
    </row>
    <row r="6641" spans="8:8" x14ac:dyDescent="0.2">
      <c r="H6641"/>
    </row>
    <row r="6642" spans="8:8" x14ac:dyDescent="0.2">
      <c r="H6642"/>
    </row>
    <row r="6643" spans="8:8" x14ac:dyDescent="0.2">
      <c r="H6643"/>
    </row>
    <row r="6644" spans="8:8" x14ac:dyDescent="0.2">
      <c r="H6644"/>
    </row>
    <row r="6645" spans="8:8" x14ac:dyDescent="0.2">
      <c r="H6645"/>
    </row>
    <row r="6646" spans="8:8" x14ac:dyDescent="0.2">
      <c r="H6646"/>
    </row>
    <row r="6647" spans="8:8" x14ac:dyDescent="0.2">
      <c r="H6647"/>
    </row>
    <row r="6648" spans="8:8" x14ac:dyDescent="0.2">
      <c r="H6648"/>
    </row>
    <row r="6649" spans="8:8" x14ac:dyDescent="0.2">
      <c r="H6649"/>
    </row>
    <row r="6650" spans="8:8" x14ac:dyDescent="0.2">
      <c r="H6650"/>
    </row>
    <row r="6651" spans="8:8" x14ac:dyDescent="0.2">
      <c r="H6651"/>
    </row>
    <row r="6652" spans="8:8" x14ac:dyDescent="0.2">
      <c r="H6652"/>
    </row>
    <row r="6653" spans="8:8" x14ac:dyDescent="0.2">
      <c r="H6653"/>
    </row>
    <row r="6654" spans="8:8" x14ac:dyDescent="0.2">
      <c r="H6654"/>
    </row>
    <row r="6655" spans="8:8" x14ac:dyDescent="0.2">
      <c r="H6655"/>
    </row>
    <row r="6656" spans="8:8" x14ac:dyDescent="0.2">
      <c r="H6656"/>
    </row>
    <row r="6657" spans="8:8" x14ac:dyDescent="0.2">
      <c r="H6657"/>
    </row>
    <row r="6658" spans="8:8" x14ac:dyDescent="0.2">
      <c r="H6658"/>
    </row>
    <row r="6659" spans="8:8" x14ac:dyDescent="0.2">
      <c r="H6659"/>
    </row>
    <row r="6660" spans="8:8" x14ac:dyDescent="0.2">
      <c r="H6660"/>
    </row>
    <row r="6661" spans="8:8" x14ac:dyDescent="0.2">
      <c r="H6661"/>
    </row>
    <row r="6662" spans="8:8" x14ac:dyDescent="0.2">
      <c r="H6662"/>
    </row>
    <row r="6663" spans="8:8" x14ac:dyDescent="0.2">
      <c r="H6663"/>
    </row>
    <row r="6664" spans="8:8" x14ac:dyDescent="0.2">
      <c r="H6664"/>
    </row>
    <row r="6665" spans="8:8" x14ac:dyDescent="0.2">
      <c r="H6665"/>
    </row>
    <row r="6666" spans="8:8" x14ac:dyDescent="0.2">
      <c r="H6666"/>
    </row>
    <row r="6667" spans="8:8" x14ac:dyDescent="0.2">
      <c r="H6667"/>
    </row>
    <row r="6668" spans="8:8" x14ac:dyDescent="0.2">
      <c r="H6668"/>
    </row>
    <row r="6669" spans="8:8" x14ac:dyDescent="0.2">
      <c r="H6669"/>
    </row>
    <row r="6670" spans="8:8" x14ac:dyDescent="0.2">
      <c r="H6670"/>
    </row>
    <row r="6671" spans="8:8" x14ac:dyDescent="0.2">
      <c r="H6671"/>
    </row>
    <row r="6672" spans="8:8" x14ac:dyDescent="0.2">
      <c r="H6672"/>
    </row>
    <row r="6673" spans="8:8" x14ac:dyDescent="0.2">
      <c r="H6673"/>
    </row>
    <row r="6674" spans="8:8" x14ac:dyDescent="0.2">
      <c r="H6674"/>
    </row>
    <row r="6675" spans="8:8" x14ac:dyDescent="0.2">
      <c r="H6675"/>
    </row>
    <row r="6676" spans="8:8" x14ac:dyDescent="0.2">
      <c r="H6676"/>
    </row>
    <row r="6677" spans="8:8" x14ac:dyDescent="0.2">
      <c r="H6677"/>
    </row>
    <row r="6678" spans="8:8" x14ac:dyDescent="0.2">
      <c r="H6678"/>
    </row>
    <row r="6679" spans="8:8" x14ac:dyDescent="0.2">
      <c r="H6679"/>
    </row>
    <row r="6680" spans="8:8" x14ac:dyDescent="0.2">
      <c r="H6680"/>
    </row>
    <row r="6681" spans="8:8" x14ac:dyDescent="0.2">
      <c r="H6681"/>
    </row>
    <row r="6682" spans="8:8" x14ac:dyDescent="0.2">
      <c r="H6682"/>
    </row>
    <row r="6683" spans="8:8" x14ac:dyDescent="0.2">
      <c r="H6683"/>
    </row>
    <row r="6684" spans="8:8" x14ac:dyDescent="0.2">
      <c r="H6684"/>
    </row>
    <row r="6685" spans="8:8" x14ac:dyDescent="0.2">
      <c r="H6685"/>
    </row>
    <row r="6686" spans="8:8" x14ac:dyDescent="0.2">
      <c r="H6686"/>
    </row>
    <row r="6687" spans="8:8" x14ac:dyDescent="0.2">
      <c r="H6687"/>
    </row>
    <row r="6688" spans="8:8" x14ac:dyDescent="0.2">
      <c r="H6688"/>
    </row>
    <row r="6689" spans="8:8" x14ac:dyDescent="0.2">
      <c r="H6689"/>
    </row>
    <row r="6690" spans="8:8" x14ac:dyDescent="0.2">
      <c r="H6690"/>
    </row>
    <row r="6691" spans="8:8" x14ac:dyDescent="0.2">
      <c r="H6691"/>
    </row>
    <row r="6692" spans="8:8" x14ac:dyDescent="0.2">
      <c r="H6692"/>
    </row>
    <row r="6693" spans="8:8" x14ac:dyDescent="0.2">
      <c r="H6693"/>
    </row>
    <row r="6694" spans="8:8" x14ac:dyDescent="0.2">
      <c r="H6694"/>
    </row>
    <row r="6695" spans="8:8" x14ac:dyDescent="0.2">
      <c r="H6695"/>
    </row>
    <row r="6696" spans="8:8" x14ac:dyDescent="0.2">
      <c r="H6696"/>
    </row>
    <row r="6697" spans="8:8" x14ac:dyDescent="0.2">
      <c r="H6697"/>
    </row>
    <row r="6698" spans="8:8" x14ac:dyDescent="0.2">
      <c r="H6698"/>
    </row>
    <row r="6699" spans="8:8" x14ac:dyDescent="0.2">
      <c r="H6699"/>
    </row>
    <row r="6700" spans="8:8" x14ac:dyDescent="0.2">
      <c r="H6700"/>
    </row>
    <row r="6701" spans="8:8" x14ac:dyDescent="0.2">
      <c r="H6701"/>
    </row>
    <row r="6702" spans="8:8" x14ac:dyDescent="0.2">
      <c r="H6702"/>
    </row>
    <row r="6703" spans="8:8" x14ac:dyDescent="0.2">
      <c r="H6703"/>
    </row>
    <row r="6704" spans="8:8" x14ac:dyDescent="0.2">
      <c r="H6704"/>
    </row>
    <row r="6705" spans="8:8" x14ac:dyDescent="0.2">
      <c r="H6705"/>
    </row>
    <row r="6706" spans="8:8" x14ac:dyDescent="0.2">
      <c r="H6706"/>
    </row>
    <row r="6707" spans="8:8" x14ac:dyDescent="0.2">
      <c r="H6707"/>
    </row>
    <row r="6708" spans="8:8" x14ac:dyDescent="0.2">
      <c r="H6708"/>
    </row>
    <row r="6709" spans="8:8" x14ac:dyDescent="0.2">
      <c r="H6709"/>
    </row>
    <row r="6710" spans="8:8" x14ac:dyDescent="0.2">
      <c r="H6710"/>
    </row>
    <row r="6711" spans="8:8" x14ac:dyDescent="0.2">
      <c r="H6711"/>
    </row>
    <row r="6712" spans="8:8" x14ac:dyDescent="0.2">
      <c r="H6712"/>
    </row>
    <row r="6713" spans="8:8" x14ac:dyDescent="0.2">
      <c r="H6713"/>
    </row>
    <row r="6714" spans="8:8" x14ac:dyDescent="0.2">
      <c r="H6714"/>
    </row>
    <row r="6715" spans="8:8" x14ac:dyDescent="0.2">
      <c r="H6715"/>
    </row>
    <row r="6716" spans="8:8" x14ac:dyDescent="0.2">
      <c r="H6716"/>
    </row>
    <row r="6717" spans="8:8" x14ac:dyDescent="0.2">
      <c r="H6717"/>
    </row>
    <row r="6718" spans="8:8" x14ac:dyDescent="0.2">
      <c r="H6718"/>
    </row>
    <row r="6719" spans="8:8" x14ac:dyDescent="0.2">
      <c r="H6719"/>
    </row>
    <row r="6720" spans="8:8" x14ac:dyDescent="0.2">
      <c r="H6720"/>
    </row>
    <row r="6721" spans="8:8" x14ac:dyDescent="0.2">
      <c r="H6721"/>
    </row>
    <row r="6722" spans="8:8" x14ac:dyDescent="0.2">
      <c r="H6722"/>
    </row>
    <row r="6723" spans="8:8" x14ac:dyDescent="0.2">
      <c r="H6723"/>
    </row>
    <row r="6724" spans="8:8" x14ac:dyDescent="0.2">
      <c r="H6724"/>
    </row>
    <row r="6725" spans="8:8" x14ac:dyDescent="0.2">
      <c r="H6725"/>
    </row>
    <row r="6726" spans="8:8" x14ac:dyDescent="0.2">
      <c r="H6726"/>
    </row>
    <row r="6727" spans="8:8" x14ac:dyDescent="0.2">
      <c r="H6727"/>
    </row>
    <row r="6728" spans="8:8" x14ac:dyDescent="0.2">
      <c r="H6728"/>
    </row>
    <row r="6729" spans="8:8" x14ac:dyDescent="0.2">
      <c r="H6729"/>
    </row>
    <row r="6730" spans="8:8" x14ac:dyDescent="0.2">
      <c r="H6730"/>
    </row>
    <row r="6731" spans="8:8" x14ac:dyDescent="0.2">
      <c r="H6731"/>
    </row>
    <row r="6732" spans="8:8" x14ac:dyDescent="0.2">
      <c r="H6732"/>
    </row>
    <row r="6733" spans="8:8" x14ac:dyDescent="0.2">
      <c r="H6733"/>
    </row>
    <row r="6734" spans="8:8" x14ac:dyDescent="0.2">
      <c r="H6734"/>
    </row>
    <row r="6735" spans="8:8" x14ac:dyDescent="0.2">
      <c r="H6735"/>
    </row>
    <row r="6736" spans="8:8" x14ac:dyDescent="0.2">
      <c r="H6736"/>
    </row>
    <row r="6737" spans="8:8" x14ac:dyDescent="0.2">
      <c r="H6737"/>
    </row>
    <row r="6738" spans="8:8" x14ac:dyDescent="0.2">
      <c r="H6738"/>
    </row>
    <row r="6739" spans="8:8" x14ac:dyDescent="0.2">
      <c r="H6739"/>
    </row>
    <row r="6740" spans="8:8" x14ac:dyDescent="0.2">
      <c r="H6740"/>
    </row>
    <row r="6741" spans="8:8" x14ac:dyDescent="0.2">
      <c r="H6741"/>
    </row>
    <row r="6742" spans="8:8" x14ac:dyDescent="0.2">
      <c r="H6742"/>
    </row>
    <row r="6743" spans="8:8" x14ac:dyDescent="0.2">
      <c r="H6743"/>
    </row>
    <row r="6744" spans="8:8" x14ac:dyDescent="0.2">
      <c r="H6744"/>
    </row>
    <row r="6745" spans="8:8" x14ac:dyDescent="0.2">
      <c r="H6745"/>
    </row>
    <row r="6746" spans="8:8" x14ac:dyDescent="0.2">
      <c r="H6746"/>
    </row>
    <row r="6747" spans="8:8" x14ac:dyDescent="0.2">
      <c r="H6747"/>
    </row>
    <row r="6748" spans="8:8" x14ac:dyDescent="0.2">
      <c r="H6748"/>
    </row>
    <row r="6749" spans="8:8" x14ac:dyDescent="0.2">
      <c r="H6749"/>
    </row>
    <row r="6750" spans="8:8" x14ac:dyDescent="0.2">
      <c r="H6750"/>
    </row>
    <row r="6751" spans="8:8" x14ac:dyDescent="0.2">
      <c r="H6751"/>
    </row>
    <row r="6752" spans="8:8" x14ac:dyDescent="0.2">
      <c r="H6752"/>
    </row>
    <row r="6753" spans="8:8" x14ac:dyDescent="0.2">
      <c r="H6753"/>
    </row>
    <row r="6754" spans="8:8" x14ac:dyDescent="0.2">
      <c r="H6754"/>
    </row>
    <row r="6755" spans="8:8" x14ac:dyDescent="0.2">
      <c r="H6755"/>
    </row>
    <row r="6756" spans="8:8" x14ac:dyDescent="0.2">
      <c r="H6756"/>
    </row>
    <row r="6757" spans="8:8" x14ac:dyDescent="0.2">
      <c r="H6757"/>
    </row>
    <row r="6758" spans="8:8" x14ac:dyDescent="0.2">
      <c r="H6758"/>
    </row>
    <row r="6759" spans="8:8" x14ac:dyDescent="0.2">
      <c r="H6759"/>
    </row>
    <row r="6760" spans="8:8" x14ac:dyDescent="0.2">
      <c r="H6760"/>
    </row>
    <row r="6761" spans="8:8" x14ac:dyDescent="0.2">
      <c r="H6761"/>
    </row>
    <row r="6762" spans="8:8" x14ac:dyDescent="0.2">
      <c r="H6762"/>
    </row>
    <row r="6763" spans="8:8" x14ac:dyDescent="0.2">
      <c r="H6763"/>
    </row>
    <row r="6764" spans="8:8" x14ac:dyDescent="0.2">
      <c r="H6764"/>
    </row>
    <row r="6765" spans="8:8" x14ac:dyDescent="0.2">
      <c r="H6765"/>
    </row>
    <row r="6766" spans="8:8" x14ac:dyDescent="0.2">
      <c r="H6766"/>
    </row>
    <row r="6767" spans="8:8" x14ac:dyDescent="0.2">
      <c r="H6767"/>
    </row>
    <row r="6768" spans="8:8" x14ac:dyDescent="0.2">
      <c r="H6768"/>
    </row>
    <row r="6769" spans="8:8" x14ac:dyDescent="0.2">
      <c r="H6769"/>
    </row>
    <row r="6770" spans="8:8" x14ac:dyDescent="0.2">
      <c r="H6770"/>
    </row>
    <row r="6771" spans="8:8" x14ac:dyDescent="0.2">
      <c r="H6771"/>
    </row>
    <row r="6772" spans="8:8" x14ac:dyDescent="0.2">
      <c r="H6772"/>
    </row>
    <row r="6773" spans="8:8" x14ac:dyDescent="0.2">
      <c r="H6773"/>
    </row>
    <row r="6774" spans="8:8" x14ac:dyDescent="0.2">
      <c r="H6774"/>
    </row>
    <row r="6775" spans="8:8" x14ac:dyDescent="0.2">
      <c r="H6775"/>
    </row>
    <row r="6776" spans="8:8" x14ac:dyDescent="0.2">
      <c r="H6776"/>
    </row>
    <row r="6777" spans="8:8" x14ac:dyDescent="0.2">
      <c r="H6777"/>
    </row>
    <row r="6778" spans="8:8" x14ac:dyDescent="0.2">
      <c r="H6778"/>
    </row>
    <row r="6779" spans="8:8" x14ac:dyDescent="0.2">
      <c r="H6779"/>
    </row>
    <row r="6780" spans="8:8" x14ac:dyDescent="0.2">
      <c r="H6780"/>
    </row>
    <row r="6781" spans="8:8" x14ac:dyDescent="0.2">
      <c r="H6781"/>
    </row>
    <row r="6782" spans="8:8" x14ac:dyDescent="0.2">
      <c r="H6782"/>
    </row>
    <row r="6783" spans="8:8" x14ac:dyDescent="0.2">
      <c r="H6783"/>
    </row>
    <row r="6784" spans="8:8" x14ac:dyDescent="0.2">
      <c r="H6784"/>
    </row>
    <row r="6785" spans="8:8" x14ac:dyDescent="0.2">
      <c r="H6785"/>
    </row>
    <row r="6786" spans="8:8" x14ac:dyDescent="0.2">
      <c r="H6786"/>
    </row>
    <row r="6787" spans="8:8" x14ac:dyDescent="0.2">
      <c r="H6787"/>
    </row>
    <row r="6788" spans="8:8" x14ac:dyDescent="0.2">
      <c r="H6788"/>
    </row>
    <row r="6789" spans="8:8" x14ac:dyDescent="0.2">
      <c r="H6789"/>
    </row>
    <row r="6790" spans="8:8" x14ac:dyDescent="0.2">
      <c r="H6790"/>
    </row>
    <row r="6791" spans="8:8" x14ac:dyDescent="0.2">
      <c r="H6791"/>
    </row>
    <row r="6792" spans="8:8" x14ac:dyDescent="0.2">
      <c r="H6792"/>
    </row>
    <row r="6793" spans="8:8" x14ac:dyDescent="0.2">
      <c r="H6793"/>
    </row>
    <row r="6794" spans="8:8" x14ac:dyDescent="0.2">
      <c r="H6794"/>
    </row>
    <row r="6795" spans="8:8" x14ac:dyDescent="0.2">
      <c r="H6795"/>
    </row>
    <row r="6796" spans="8:8" x14ac:dyDescent="0.2">
      <c r="H6796"/>
    </row>
    <row r="6797" spans="8:8" x14ac:dyDescent="0.2">
      <c r="H6797"/>
    </row>
    <row r="6798" spans="8:8" x14ac:dyDescent="0.2">
      <c r="H6798"/>
    </row>
    <row r="6799" spans="8:8" x14ac:dyDescent="0.2">
      <c r="H6799"/>
    </row>
    <row r="6800" spans="8:8" x14ac:dyDescent="0.2">
      <c r="H6800"/>
    </row>
    <row r="6801" spans="8:8" x14ac:dyDescent="0.2">
      <c r="H6801"/>
    </row>
    <row r="6802" spans="8:8" x14ac:dyDescent="0.2">
      <c r="H6802"/>
    </row>
    <row r="6803" spans="8:8" x14ac:dyDescent="0.2">
      <c r="H6803"/>
    </row>
    <row r="6804" spans="8:8" x14ac:dyDescent="0.2">
      <c r="H6804"/>
    </row>
    <row r="6805" spans="8:8" x14ac:dyDescent="0.2">
      <c r="H6805"/>
    </row>
    <row r="6806" spans="8:8" x14ac:dyDescent="0.2">
      <c r="H6806"/>
    </row>
    <row r="6807" spans="8:8" x14ac:dyDescent="0.2">
      <c r="H6807"/>
    </row>
    <row r="6808" spans="8:8" x14ac:dyDescent="0.2">
      <c r="H6808"/>
    </row>
    <row r="6809" spans="8:8" x14ac:dyDescent="0.2">
      <c r="H6809"/>
    </row>
    <row r="6810" spans="8:8" x14ac:dyDescent="0.2">
      <c r="H6810"/>
    </row>
    <row r="6811" spans="8:8" x14ac:dyDescent="0.2">
      <c r="H6811"/>
    </row>
    <row r="6812" spans="8:8" x14ac:dyDescent="0.2">
      <c r="H6812"/>
    </row>
    <row r="6813" spans="8:8" x14ac:dyDescent="0.2">
      <c r="H6813"/>
    </row>
    <row r="6814" spans="8:8" x14ac:dyDescent="0.2">
      <c r="H6814"/>
    </row>
    <row r="6815" spans="8:8" x14ac:dyDescent="0.2">
      <c r="H6815"/>
    </row>
    <row r="6816" spans="8:8" x14ac:dyDescent="0.2">
      <c r="H6816"/>
    </row>
    <row r="6817" spans="8:8" x14ac:dyDescent="0.2">
      <c r="H6817"/>
    </row>
    <row r="6818" spans="8:8" x14ac:dyDescent="0.2">
      <c r="H6818"/>
    </row>
    <row r="6819" spans="8:8" x14ac:dyDescent="0.2">
      <c r="H6819"/>
    </row>
    <row r="6820" spans="8:8" x14ac:dyDescent="0.2">
      <c r="H6820"/>
    </row>
    <row r="6821" spans="8:8" x14ac:dyDescent="0.2">
      <c r="H6821"/>
    </row>
    <row r="6822" spans="8:8" x14ac:dyDescent="0.2">
      <c r="H6822"/>
    </row>
    <row r="6823" spans="8:8" x14ac:dyDescent="0.2">
      <c r="H6823"/>
    </row>
    <row r="6824" spans="8:8" x14ac:dyDescent="0.2">
      <c r="H6824"/>
    </row>
    <row r="6825" spans="8:8" x14ac:dyDescent="0.2">
      <c r="H6825"/>
    </row>
    <row r="6826" spans="8:8" x14ac:dyDescent="0.2">
      <c r="H6826"/>
    </row>
    <row r="6827" spans="8:8" x14ac:dyDescent="0.2">
      <c r="H6827"/>
    </row>
    <row r="6828" spans="8:8" x14ac:dyDescent="0.2">
      <c r="H6828"/>
    </row>
    <row r="6829" spans="8:8" x14ac:dyDescent="0.2">
      <c r="H6829"/>
    </row>
    <row r="6830" spans="8:8" x14ac:dyDescent="0.2">
      <c r="H6830"/>
    </row>
    <row r="6831" spans="8:8" x14ac:dyDescent="0.2">
      <c r="H6831"/>
    </row>
    <row r="6832" spans="8:8" x14ac:dyDescent="0.2">
      <c r="H6832"/>
    </row>
    <row r="6833" spans="8:8" x14ac:dyDescent="0.2">
      <c r="H6833"/>
    </row>
    <row r="6834" spans="8:8" x14ac:dyDescent="0.2">
      <c r="H6834"/>
    </row>
    <row r="6835" spans="8:8" x14ac:dyDescent="0.2">
      <c r="H6835"/>
    </row>
    <row r="6836" spans="8:8" x14ac:dyDescent="0.2">
      <c r="H6836"/>
    </row>
    <row r="6837" spans="8:8" x14ac:dyDescent="0.2">
      <c r="H6837"/>
    </row>
    <row r="6838" spans="8:8" x14ac:dyDescent="0.2">
      <c r="H6838"/>
    </row>
    <row r="6839" spans="8:8" x14ac:dyDescent="0.2">
      <c r="H6839"/>
    </row>
    <row r="6840" spans="8:8" x14ac:dyDescent="0.2">
      <c r="H6840"/>
    </row>
    <row r="6841" spans="8:8" x14ac:dyDescent="0.2">
      <c r="H6841"/>
    </row>
    <row r="6842" spans="8:8" x14ac:dyDescent="0.2">
      <c r="H6842"/>
    </row>
    <row r="6843" spans="8:8" x14ac:dyDescent="0.2">
      <c r="H6843"/>
    </row>
    <row r="6844" spans="8:8" x14ac:dyDescent="0.2">
      <c r="H6844"/>
    </row>
    <row r="6845" spans="8:8" x14ac:dyDescent="0.2">
      <c r="H6845"/>
    </row>
    <row r="6846" spans="8:8" x14ac:dyDescent="0.2">
      <c r="H6846"/>
    </row>
    <row r="6847" spans="8:8" x14ac:dyDescent="0.2">
      <c r="H6847"/>
    </row>
    <row r="6848" spans="8:8" x14ac:dyDescent="0.2">
      <c r="H6848"/>
    </row>
    <row r="6849" spans="8:8" x14ac:dyDescent="0.2">
      <c r="H6849"/>
    </row>
    <row r="6850" spans="8:8" x14ac:dyDescent="0.2">
      <c r="H6850"/>
    </row>
    <row r="6851" spans="8:8" x14ac:dyDescent="0.2">
      <c r="H6851"/>
    </row>
    <row r="6852" spans="8:8" x14ac:dyDescent="0.2">
      <c r="H6852"/>
    </row>
    <row r="6853" spans="8:8" x14ac:dyDescent="0.2">
      <c r="H6853"/>
    </row>
    <row r="6854" spans="8:8" x14ac:dyDescent="0.2">
      <c r="H6854"/>
    </row>
    <row r="6855" spans="8:8" x14ac:dyDescent="0.2">
      <c r="H6855"/>
    </row>
    <row r="6856" spans="8:8" x14ac:dyDescent="0.2">
      <c r="H6856"/>
    </row>
    <row r="6857" spans="8:8" x14ac:dyDescent="0.2">
      <c r="H6857"/>
    </row>
    <row r="6858" spans="8:8" x14ac:dyDescent="0.2">
      <c r="H6858"/>
    </row>
    <row r="6859" spans="8:8" x14ac:dyDescent="0.2">
      <c r="H6859"/>
    </row>
    <row r="6860" spans="8:8" x14ac:dyDescent="0.2">
      <c r="H6860"/>
    </row>
    <row r="6861" spans="8:8" x14ac:dyDescent="0.2">
      <c r="H6861"/>
    </row>
    <row r="6862" spans="8:8" x14ac:dyDescent="0.2">
      <c r="H6862"/>
    </row>
    <row r="6863" spans="8:8" x14ac:dyDescent="0.2">
      <c r="H6863"/>
    </row>
    <row r="6864" spans="8:8" x14ac:dyDescent="0.2">
      <c r="H6864"/>
    </row>
    <row r="6865" spans="8:8" x14ac:dyDescent="0.2">
      <c r="H6865"/>
    </row>
    <row r="6866" spans="8:8" x14ac:dyDescent="0.2">
      <c r="H6866"/>
    </row>
    <row r="6867" spans="8:8" x14ac:dyDescent="0.2">
      <c r="H6867"/>
    </row>
    <row r="6868" spans="8:8" x14ac:dyDescent="0.2">
      <c r="H6868"/>
    </row>
    <row r="6869" spans="8:8" x14ac:dyDescent="0.2">
      <c r="H6869"/>
    </row>
    <row r="6870" spans="8:8" x14ac:dyDescent="0.2">
      <c r="H6870"/>
    </row>
    <row r="6871" spans="8:8" x14ac:dyDescent="0.2">
      <c r="H6871"/>
    </row>
    <row r="6872" spans="8:8" x14ac:dyDescent="0.2">
      <c r="H6872"/>
    </row>
    <row r="6873" spans="8:8" x14ac:dyDescent="0.2">
      <c r="H6873"/>
    </row>
    <row r="6874" spans="8:8" x14ac:dyDescent="0.2">
      <c r="H6874"/>
    </row>
    <row r="6875" spans="8:8" x14ac:dyDescent="0.2">
      <c r="H6875"/>
    </row>
    <row r="6876" spans="8:8" x14ac:dyDescent="0.2">
      <c r="H6876"/>
    </row>
    <row r="6877" spans="8:8" x14ac:dyDescent="0.2">
      <c r="H6877"/>
    </row>
    <row r="6878" spans="8:8" x14ac:dyDescent="0.2">
      <c r="H6878"/>
    </row>
    <row r="6879" spans="8:8" x14ac:dyDescent="0.2">
      <c r="H6879"/>
    </row>
    <row r="6880" spans="8:8" x14ac:dyDescent="0.2">
      <c r="H6880"/>
    </row>
    <row r="6881" spans="8:8" x14ac:dyDescent="0.2">
      <c r="H6881"/>
    </row>
    <row r="6882" spans="8:8" x14ac:dyDescent="0.2">
      <c r="H6882"/>
    </row>
    <row r="6883" spans="8:8" x14ac:dyDescent="0.2">
      <c r="H6883"/>
    </row>
    <row r="6884" spans="8:8" x14ac:dyDescent="0.2">
      <c r="H6884"/>
    </row>
    <row r="6885" spans="8:8" x14ac:dyDescent="0.2">
      <c r="H6885"/>
    </row>
    <row r="6886" spans="8:8" x14ac:dyDescent="0.2">
      <c r="H6886"/>
    </row>
    <row r="6887" spans="8:8" x14ac:dyDescent="0.2">
      <c r="H6887"/>
    </row>
    <row r="6888" spans="8:8" x14ac:dyDescent="0.2">
      <c r="H6888"/>
    </row>
    <row r="6889" spans="8:8" x14ac:dyDescent="0.2">
      <c r="H6889"/>
    </row>
    <row r="6890" spans="8:8" x14ac:dyDescent="0.2">
      <c r="H6890"/>
    </row>
    <row r="6891" spans="8:8" x14ac:dyDescent="0.2">
      <c r="H6891"/>
    </row>
    <row r="6892" spans="8:8" x14ac:dyDescent="0.2">
      <c r="H6892"/>
    </row>
    <row r="6893" spans="8:8" x14ac:dyDescent="0.2">
      <c r="H6893"/>
    </row>
    <row r="6894" spans="8:8" x14ac:dyDescent="0.2">
      <c r="H6894"/>
    </row>
    <row r="6895" spans="8:8" x14ac:dyDescent="0.2">
      <c r="H6895"/>
    </row>
    <row r="6896" spans="8:8" x14ac:dyDescent="0.2">
      <c r="H6896"/>
    </row>
    <row r="6897" spans="8:8" x14ac:dyDescent="0.2">
      <c r="H6897"/>
    </row>
    <row r="6898" spans="8:8" x14ac:dyDescent="0.2">
      <c r="H6898"/>
    </row>
    <row r="6899" spans="8:8" x14ac:dyDescent="0.2">
      <c r="H6899"/>
    </row>
    <row r="6900" spans="8:8" x14ac:dyDescent="0.2">
      <c r="H6900"/>
    </row>
    <row r="6901" spans="8:8" x14ac:dyDescent="0.2">
      <c r="H6901"/>
    </row>
    <row r="6902" spans="8:8" x14ac:dyDescent="0.2">
      <c r="H6902"/>
    </row>
    <row r="6903" spans="8:8" x14ac:dyDescent="0.2">
      <c r="H6903"/>
    </row>
    <row r="6904" spans="8:8" x14ac:dyDescent="0.2">
      <c r="H6904"/>
    </row>
    <row r="6905" spans="8:8" x14ac:dyDescent="0.2">
      <c r="H6905"/>
    </row>
    <row r="6906" spans="8:8" x14ac:dyDescent="0.2">
      <c r="H6906"/>
    </row>
    <row r="6907" spans="8:8" x14ac:dyDescent="0.2">
      <c r="H6907"/>
    </row>
    <row r="6908" spans="8:8" x14ac:dyDescent="0.2">
      <c r="H6908"/>
    </row>
    <row r="6909" spans="8:8" x14ac:dyDescent="0.2">
      <c r="H6909"/>
    </row>
    <row r="6910" spans="8:8" x14ac:dyDescent="0.2">
      <c r="H6910"/>
    </row>
    <row r="6911" spans="8:8" x14ac:dyDescent="0.2">
      <c r="H6911"/>
    </row>
    <row r="6912" spans="8:8" x14ac:dyDescent="0.2">
      <c r="H6912"/>
    </row>
    <row r="6913" spans="8:8" x14ac:dyDescent="0.2">
      <c r="H6913"/>
    </row>
    <row r="6914" spans="8:8" x14ac:dyDescent="0.2">
      <c r="H6914"/>
    </row>
    <row r="6915" spans="8:8" x14ac:dyDescent="0.2">
      <c r="H6915"/>
    </row>
    <row r="6916" spans="8:8" x14ac:dyDescent="0.2">
      <c r="H6916"/>
    </row>
    <row r="6917" spans="8:8" x14ac:dyDescent="0.2">
      <c r="H6917"/>
    </row>
    <row r="6918" spans="8:8" x14ac:dyDescent="0.2">
      <c r="H6918"/>
    </row>
    <row r="6919" spans="8:8" x14ac:dyDescent="0.2">
      <c r="H6919"/>
    </row>
    <row r="6920" spans="8:8" x14ac:dyDescent="0.2">
      <c r="H6920"/>
    </row>
    <row r="6921" spans="8:8" x14ac:dyDescent="0.2">
      <c r="H6921"/>
    </row>
    <row r="6922" spans="8:8" x14ac:dyDescent="0.2">
      <c r="H6922"/>
    </row>
    <row r="6923" spans="8:8" x14ac:dyDescent="0.2">
      <c r="H6923"/>
    </row>
    <row r="6924" spans="8:8" x14ac:dyDescent="0.2">
      <c r="H6924"/>
    </row>
    <row r="6925" spans="8:8" x14ac:dyDescent="0.2">
      <c r="H6925"/>
    </row>
    <row r="6926" spans="8:8" x14ac:dyDescent="0.2">
      <c r="H6926"/>
    </row>
    <row r="6927" spans="8:8" x14ac:dyDescent="0.2">
      <c r="H6927"/>
    </row>
    <row r="6928" spans="8:8" x14ac:dyDescent="0.2">
      <c r="H6928"/>
    </row>
    <row r="6929" spans="8:8" x14ac:dyDescent="0.2">
      <c r="H6929"/>
    </row>
    <row r="6930" spans="8:8" x14ac:dyDescent="0.2">
      <c r="H6930"/>
    </row>
    <row r="6931" spans="8:8" x14ac:dyDescent="0.2">
      <c r="H6931"/>
    </row>
    <row r="6932" spans="8:8" x14ac:dyDescent="0.2">
      <c r="H6932"/>
    </row>
    <row r="6933" spans="8:8" x14ac:dyDescent="0.2">
      <c r="H6933"/>
    </row>
    <row r="6934" spans="8:8" x14ac:dyDescent="0.2">
      <c r="H6934"/>
    </row>
    <row r="6935" spans="8:8" x14ac:dyDescent="0.2">
      <c r="H6935"/>
    </row>
    <row r="6936" spans="8:8" x14ac:dyDescent="0.2">
      <c r="H6936"/>
    </row>
    <row r="6937" spans="8:8" x14ac:dyDescent="0.2">
      <c r="H6937"/>
    </row>
    <row r="6938" spans="8:8" x14ac:dyDescent="0.2">
      <c r="H6938"/>
    </row>
    <row r="6939" spans="8:8" x14ac:dyDescent="0.2">
      <c r="H6939"/>
    </row>
    <row r="6940" spans="8:8" x14ac:dyDescent="0.2">
      <c r="H6940"/>
    </row>
    <row r="6941" spans="8:8" x14ac:dyDescent="0.2">
      <c r="H6941"/>
    </row>
    <row r="6942" spans="8:8" x14ac:dyDescent="0.2">
      <c r="H6942"/>
    </row>
    <row r="6943" spans="8:8" x14ac:dyDescent="0.2">
      <c r="H6943"/>
    </row>
    <row r="6944" spans="8:8" x14ac:dyDescent="0.2">
      <c r="H6944"/>
    </row>
    <row r="6945" spans="8:8" x14ac:dyDescent="0.2">
      <c r="H6945"/>
    </row>
    <row r="6946" spans="8:8" x14ac:dyDescent="0.2">
      <c r="H6946"/>
    </row>
    <row r="6947" spans="8:8" x14ac:dyDescent="0.2">
      <c r="H6947"/>
    </row>
    <row r="6948" spans="8:8" x14ac:dyDescent="0.2">
      <c r="H6948"/>
    </row>
    <row r="6949" spans="8:8" x14ac:dyDescent="0.2">
      <c r="H6949"/>
    </row>
    <row r="6950" spans="8:8" x14ac:dyDescent="0.2">
      <c r="H6950"/>
    </row>
    <row r="6951" spans="8:8" x14ac:dyDescent="0.2">
      <c r="H6951"/>
    </row>
    <row r="6952" spans="8:8" x14ac:dyDescent="0.2">
      <c r="H6952"/>
    </row>
    <row r="6953" spans="8:8" x14ac:dyDescent="0.2">
      <c r="H6953"/>
    </row>
    <row r="6954" spans="8:8" x14ac:dyDescent="0.2">
      <c r="H6954"/>
    </row>
    <row r="6955" spans="8:8" x14ac:dyDescent="0.2">
      <c r="H6955"/>
    </row>
    <row r="6956" spans="8:8" x14ac:dyDescent="0.2">
      <c r="H6956"/>
    </row>
    <row r="6957" spans="8:8" x14ac:dyDescent="0.2">
      <c r="H6957"/>
    </row>
    <row r="6958" spans="8:8" x14ac:dyDescent="0.2">
      <c r="H6958"/>
    </row>
    <row r="6959" spans="8:8" x14ac:dyDescent="0.2">
      <c r="H6959"/>
    </row>
    <row r="6960" spans="8:8" x14ac:dyDescent="0.2">
      <c r="H6960"/>
    </row>
    <row r="6961" spans="8:8" x14ac:dyDescent="0.2">
      <c r="H6961"/>
    </row>
    <row r="6962" spans="8:8" x14ac:dyDescent="0.2">
      <c r="H6962"/>
    </row>
    <row r="6963" spans="8:8" x14ac:dyDescent="0.2">
      <c r="H6963"/>
    </row>
    <row r="6964" spans="8:8" x14ac:dyDescent="0.2">
      <c r="H6964"/>
    </row>
    <row r="6965" spans="8:8" x14ac:dyDescent="0.2">
      <c r="H6965"/>
    </row>
    <row r="6966" spans="8:8" x14ac:dyDescent="0.2">
      <c r="H6966"/>
    </row>
    <row r="6967" spans="8:8" x14ac:dyDescent="0.2">
      <c r="H6967"/>
    </row>
    <row r="6968" spans="8:8" x14ac:dyDescent="0.2">
      <c r="H6968"/>
    </row>
    <row r="6969" spans="8:8" x14ac:dyDescent="0.2">
      <c r="H6969"/>
    </row>
    <row r="6970" spans="8:8" x14ac:dyDescent="0.2">
      <c r="H6970"/>
    </row>
    <row r="6971" spans="8:8" x14ac:dyDescent="0.2">
      <c r="H6971"/>
    </row>
    <row r="6972" spans="8:8" x14ac:dyDescent="0.2">
      <c r="H6972"/>
    </row>
    <row r="6973" spans="8:8" x14ac:dyDescent="0.2">
      <c r="H6973"/>
    </row>
    <row r="6974" spans="8:8" x14ac:dyDescent="0.2">
      <c r="H6974"/>
    </row>
    <row r="6975" spans="8:8" x14ac:dyDescent="0.2">
      <c r="H6975"/>
    </row>
    <row r="6976" spans="8:8" x14ac:dyDescent="0.2">
      <c r="H6976"/>
    </row>
    <row r="6977" spans="8:8" x14ac:dyDescent="0.2">
      <c r="H6977"/>
    </row>
    <row r="6978" spans="8:8" x14ac:dyDescent="0.2">
      <c r="H6978"/>
    </row>
    <row r="6979" spans="8:8" x14ac:dyDescent="0.2">
      <c r="H6979"/>
    </row>
    <row r="6980" spans="8:8" x14ac:dyDescent="0.2">
      <c r="H6980"/>
    </row>
    <row r="6981" spans="8:8" x14ac:dyDescent="0.2">
      <c r="H6981"/>
    </row>
    <row r="6982" spans="8:8" x14ac:dyDescent="0.2">
      <c r="H6982"/>
    </row>
    <row r="6983" spans="8:8" x14ac:dyDescent="0.2">
      <c r="H6983"/>
    </row>
    <row r="6984" spans="8:8" x14ac:dyDescent="0.2">
      <c r="H6984"/>
    </row>
    <row r="6985" spans="8:8" x14ac:dyDescent="0.2">
      <c r="H6985"/>
    </row>
    <row r="6986" spans="8:8" x14ac:dyDescent="0.2">
      <c r="H6986"/>
    </row>
    <row r="6987" spans="8:8" x14ac:dyDescent="0.2">
      <c r="H6987"/>
    </row>
    <row r="6988" spans="8:8" x14ac:dyDescent="0.2">
      <c r="H6988"/>
    </row>
    <row r="6989" spans="8:8" x14ac:dyDescent="0.2">
      <c r="H6989"/>
    </row>
    <row r="6990" spans="8:8" x14ac:dyDescent="0.2">
      <c r="H6990"/>
    </row>
    <row r="6991" spans="8:8" x14ac:dyDescent="0.2">
      <c r="H6991"/>
    </row>
    <row r="6992" spans="8:8" x14ac:dyDescent="0.2">
      <c r="H6992"/>
    </row>
    <row r="6993" spans="8:8" x14ac:dyDescent="0.2">
      <c r="H6993"/>
    </row>
    <row r="6994" spans="8:8" x14ac:dyDescent="0.2">
      <c r="H6994"/>
    </row>
    <row r="6995" spans="8:8" x14ac:dyDescent="0.2">
      <c r="H6995"/>
    </row>
    <row r="6996" spans="8:8" x14ac:dyDescent="0.2">
      <c r="H6996"/>
    </row>
    <row r="6997" spans="8:8" x14ac:dyDescent="0.2">
      <c r="H6997"/>
    </row>
    <row r="6998" spans="8:8" x14ac:dyDescent="0.2">
      <c r="H6998"/>
    </row>
    <row r="6999" spans="8:8" x14ac:dyDescent="0.2">
      <c r="H6999"/>
    </row>
    <row r="7000" spans="8:8" x14ac:dyDescent="0.2">
      <c r="H7000"/>
    </row>
    <row r="7001" spans="8:8" x14ac:dyDescent="0.2">
      <c r="H7001"/>
    </row>
    <row r="7002" spans="8:8" x14ac:dyDescent="0.2">
      <c r="H7002"/>
    </row>
    <row r="7003" spans="8:8" x14ac:dyDescent="0.2">
      <c r="H7003"/>
    </row>
    <row r="7004" spans="8:8" x14ac:dyDescent="0.2">
      <c r="H7004"/>
    </row>
    <row r="7005" spans="8:8" x14ac:dyDescent="0.2">
      <c r="H7005"/>
    </row>
    <row r="7006" spans="8:8" x14ac:dyDescent="0.2">
      <c r="H7006"/>
    </row>
    <row r="7007" spans="8:8" x14ac:dyDescent="0.2">
      <c r="H7007"/>
    </row>
    <row r="7008" spans="8:8" x14ac:dyDescent="0.2">
      <c r="H7008"/>
    </row>
    <row r="7009" spans="8:8" x14ac:dyDescent="0.2">
      <c r="H7009"/>
    </row>
    <row r="7010" spans="8:8" x14ac:dyDescent="0.2">
      <c r="H7010"/>
    </row>
    <row r="7011" spans="8:8" x14ac:dyDescent="0.2">
      <c r="H7011"/>
    </row>
    <row r="7012" spans="8:8" x14ac:dyDescent="0.2">
      <c r="H7012"/>
    </row>
    <row r="7013" spans="8:8" x14ac:dyDescent="0.2">
      <c r="H7013"/>
    </row>
    <row r="7014" spans="8:8" x14ac:dyDescent="0.2">
      <c r="H7014"/>
    </row>
    <row r="7015" spans="8:8" x14ac:dyDescent="0.2">
      <c r="H7015"/>
    </row>
    <row r="7016" spans="8:8" x14ac:dyDescent="0.2">
      <c r="H7016"/>
    </row>
    <row r="7017" spans="8:8" x14ac:dyDescent="0.2">
      <c r="H7017"/>
    </row>
    <row r="7018" spans="8:8" x14ac:dyDescent="0.2">
      <c r="H7018"/>
    </row>
    <row r="7019" spans="8:8" x14ac:dyDescent="0.2">
      <c r="H7019"/>
    </row>
    <row r="7020" spans="8:8" x14ac:dyDescent="0.2">
      <c r="H7020"/>
    </row>
    <row r="7021" spans="8:8" x14ac:dyDescent="0.2">
      <c r="H7021"/>
    </row>
    <row r="7022" spans="8:8" x14ac:dyDescent="0.2">
      <c r="H7022"/>
    </row>
    <row r="7023" spans="8:8" x14ac:dyDescent="0.2">
      <c r="H7023"/>
    </row>
    <row r="7024" spans="8:8" x14ac:dyDescent="0.2">
      <c r="H7024"/>
    </row>
    <row r="7025" spans="8:8" x14ac:dyDescent="0.2">
      <c r="H7025"/>
    </row>
    <row r="7026" spans="8:8" x14ac:dyDescent="0.2">
      <c r="H7026"/>
    </row>
    <row r="7027" spans="8:8" x14ac:dyDescent="0.2">
      <c r="H7027"/>
    </row>
    <row r="7028" spans="8:8" x14ac:dyDescent="0.2">
      <c r="H7028"/>
    </row>
    <row r="7029" spans="8:8" x14ac:dyDescent="0.2">
      <c r="H7029"/>
    </row>
    <row r="7030" spans="8:8" x14ac:dyDescent="0.2">
      <c r="H7030"/>
    </row>
    <row r="7031" spans="8:8" x14ac:dyDescent="0.2">
      <c r="H7031"/>
    </row>
    <row r="7032" spans="8:8" x14ac:dyDescent="0.2">
      <c r="H7032"/>
    </row>
    <row r="7033" spans="8:8" x14ac:dyDescent="0.2">
      <c r="H7033"/>
    </row>
    <row r="7034" spans="8:8" x14ac:dyDescent="0.2">
      <c r="H7034"/>
    </row>
    <row r="7035" spans="8:8" x14ac:dyDescent="0.2">
      <c r="H7035"/>
    </row>
    <row r="7036" spans="8:8" x14ac:dyDescent="0.2">
      <c r="H7036"/>
    </row>
    <row r="7037" spans="8:8" x14ac:dyDescent="0.2">
      <c r="H7037"/>
    </row>
    <row r="7038" spans="8:8" x14ac:dyDescent="0.2">
      <c r="H7038"/>
    </row>
    <row r="7039" spans="8:8" x14ac:dyDescent="0.2">
      <c r="H7039"/>
    </row>
    <row r="7040" spans="8:8" x14ac:dyDescent="0.2">
      <c r="H7040"/>
    </row>
    <row r="7041" spans="8:8" x14ac:dyDescent="0.2">
      <c r="H7041"/>
    </row>
    <row r="7042" spans="8:8" x14ac:dyDescent="0.2">
      <c r="H7042"/>
    </row>
    <row r="7043" spans="8:8" x14ac:dyDescent="0.2">
      <c r="H7043"/>
    </row>
    <row r="7044" spans="8:8" x14ac:dyDescent="0.2">
      <c r="H7044"/>
    </row>
    <row r="7045" spans="8:8" x14ac:dyDescent="0.2">
      <c r="H7045"/>
    </row>
    <row r="7046" spans="8:8" x14ac:dyDescent="0.2">
      <c r="H7046"/>
    </row>
    <row r="7047" spans="8:8" x14ac:dyDescent="0.2">
      <c r="H7047"/>
    </row>
    <row r="7048" spans="8:8" x14ac:dyDescent="0.2">
      <c r="H7048"/>
    </row>
    <row r="7049" spans="8:8" x14ac:dyDescent="0.2">
      <c r="H7049"/>
    </row>
    <row r="7050" spans="8:8" x14ac:dyDescent="0.2">
      <c r="H7050"/>
    </row>
    <row r="7051" spans="8:8" x14ac:dyDescent="0.2">
      <c r="H7051"/>
    </row>
    <row r="7052" spans="8:8" x14ac:dyDescent="0.2">
      <c r="H7052"/>
    </row>
    <row r="7053" spans="8:8" x14ac:dyDescent="0.2">
      <c r="H7053"/>
    </row>
    <row r="7054" spans="8:8" x14ac:dyDescent="0.2">
      <c r="H7054"/>
    </row>
    <row r="7055" spans="8:8" x14ac:dyDescent="0.2">
      <c r="H7055"/>
    </row>
    <row r="7056" spans="8:8" x14ac:dyDescent="0.2">
      <c r="H7056"/>
    </row>
    <row r="7057" spans="8:8" x14ac:dyDescent="0.2">
      <c r="H7057"/>
    </row>
    <row r="7058" spans="8:8" x14ac:dyDescent="0.2">
      <c r="H7058"/>
    </row>
    <row r="7059" spans="8:8" x14ac:dyDescent="0.2">
      <c r="H7059"/>
    </row>
    <row r="7060" spans="8:8" x14ac:dyDescent="0.2">
      <c r="H7060"/>
    </row>
    <row r="7061" spans="8:8" x14ac:dyDescent="0.2">
      <c r="H7061"/>
    </row>
    <row r="7062" spans="8:8" x14ac:dyDescent="0.2">
      <c r="H7062"/>
    </row>
    <row r="7063" spans="8:8" x14ac:dyDescent="0.2">
      <c r="H7063"/>
    </row>
    <row r="7064" spans="8:8" x14ac:dyDescent="0.2">
      <c r="H7064"/>
    </row>
    <row r="7065" spans="8:8" x14ac:dyDescent="0.2">
      <c r="H7065"/>
    </row>
    <row r="7066" spans="8:8" x14ac:dyDescent="0.2">
      <c r="H7066"/>
    </row>
    <row r="7067" spans="8:8" x14ac:dyDescent="0.2">
      <c r="H7067"/>
    </row>
    <row r="7068" spans="8:8" x14ac:dyDescent="0.2">
      <c r="H7068"/>
    </row>
    <row r="7069" spans="8:8" x14ac:dyDescent="0.2">
      <c r="H7069"/>
    </row>
    <row r="7070" spans="8:8" x14ac:dyDescent="0.2">
      <c r="H7070"/>
    </row>
    <row r="7071" spans="8:8" x14ac:dyDescent="0.2">
      <c r="H7071"/>
    </row>
    <row r="7072" spans="8:8" x14ac:dyDescent="0.2">
      <c r="H7072"/>
    </row>
    <row r="7073" spans="8:8" x14ac:dyDescent="0.2">
      <c r="H7073"/>
    </row>
    <row r="7074" spans="8:8" x14ac:dyDescent="0.2">
      <c r="H7074"/>
    </row>
    <row r="7075" spans="8:8" x14ac:dyDescent="0.2">
      <c r="H7075"/>
    </row>
    <row r="7076" spans="8:8" x14ac:dyDescent="0.2">
      <c r="H7076"/>
    </row>
    <row r="7077" spans="8:8" x14ac:dyDescent="0.2">
      <c r="H7077"/>
    </row>
    <row r="7078" spans="8:8" x14ac:dyDescent="0.2">
      <c r="H7078"/>
    </row>
    <row r="7079" spans="8:8" x14ac:dyDescent="0.2">
      <c r="H7079"/>
    </row>
    <row r="7080" spans="8:8" x14ac:dyDescent="0.2">
      <c r="H7080"/>
    </row>
    <row r="7081" spans="8:8" x14ac:dyDescent="0.2">
      <c r="H7081"/>
    </row>
    <row r="7082" spans="8:8" x14ac:dyDescent="0.2">
      <c r="H7082"/>
    </row>
    <row r="7083" spans="8:8" x14ac:dyDescent="0.2">
      <c r="H7083"/>
    </row>
    <row r="7084" spans="8:8" x14ac:dyDescent="0.2">
      <c r="H7084"/>
    </row>
    <row r="7085" spans="8:8" x14ac:dyDescent="0.2">
      <c r="H7085"/>
    </row>
    <row r="7086" spans="8:8" x14ac:dyDescent="0.2">
      <c r="H7086"/>
    </row>
    <row r="7087" spans="8:8" x14ac:dyDescent="0.2">
      <c r="H7087"/>
    </row>
    <row r="7088" spans="8:8" x14ac:dyDescent="0.2">
      <c r="H7088"/>
    </row>
    <row r="7089" spans="8:8" x14ac:dyDescent="0.2">
      <c r="H7089"/>
    </row>
    <row r="7090" spans="8:8" x14ac:dyDescent="0.2">
      <c r="H7090"/>
    </row>
    <row r="7091" spans="8:8" x14ac:dyDescent="0.2">
      <c r="H7091"/>
    </row>
    <row r="7092" spans="8:8" x14ac:dyDescent="0.2">
      <c r="H7092"/>
    </row>
    <row r="7093" spans="8:8" x14ac:dyDescent="0.2">
      <c r="H7093"/>
    </row>
    <row r="7094" spans="8:8" x14ac:dyDescent="0.2">
      <c r="H7094"/>
    </row>
    <row r="7095" spans="8:8" x14ac:dyDescent="0.2">
      <c r="H7095"/>
    </row>
    <row r="7096" spans="8:8" x14ac:dyDescent="0.2">
      <c r="H7096"/>
    </row>
    <row r="7097" spans="8:8" x14ac:dyDescent="0.2">
      <c r="H7097"/>
    </row>
    <row r="7098" spans="8:8" x14ac:dyDescent="0.2">
      <c r="H7098"/>
    </row>
    <row r="7099" spans="8:8" x14ac:dyDescent="0.2">
      <c r="H7099"/>
    </row>
    <row r="7100" spans="8:8" x14ac:dyDescent="0.2">
      <c r="H7100"/>
    </row>
    <row r="7101" spans="8:8" x14ac:dyDescent="0.2">
      <c r="H7101"/>
    </row>
    <row r="7102" spans="8:8" x14ac:dyDescent="0.2">
      <c r="H7102"/>
    </row>
    <row r="7103" spans="8:8" x14ac:dyDescent="0.2">
      <c r="H7103"/>
    </row>
    <row r="7104" spans="8:8" x14ac:dyDescent="0.2">
      <c r="H7104"/>
    </row>
    <row r="7105" spans="8:8" x14ac:dyDescent="0.2">
      <c r="H7105"/>
    </row>
    <row r="7106" spans="8:8" x14ac:dyDescent="0.2">
      <c r="H7106"/>
    </row>
    <row r="7107" spans="8:8" x14ac:dyDescent="0.2">
      <c r="H7107"/>
    </row>
    <row r="7108" spans="8:8" x14ac:dyDescent="0.2">
      <c r="H7108"/>
    </row>
    <row r="7109" spans="8:8" x14ac:dyDescent="0.2">
      <c r="H7109"/>
    </row>
    <row r="7110" spans="8:8" x14ac:dyDescent="0.2">
      <c r="H7110"/>
    </row>
    <row r="7111" spans="8:8" x14ac:dyDescent="0.2">
      <c r="H7111"/>
    </row>
    <row r="7112" spans="8:8" x14ac:dyDescent="0.2">
      <c r="H7112"/>
    </row>
    <row r="7113" spans="8:8" x14ac:dyDescent="0.2">
      <c r="H7113"/>
    </row>
    <row r="7114" spans="8:8" x14ac:dyDescent="0.2">
      <c r="H7114"/>
    </row>
    <row r="7115" spans="8:8" x14ac:dyDescent="0.2">
      <c r="H7115"/>
    </row>
    <row r="7116" spans="8:8" x14ac:dyDescent="0.2">
      <c r="H7116"/>
    </row>
    <row r="7117" spans="8:8" x14ac:dyDescent="0.2">
      <c r="H7117"/>
    </row>
    <row r="7118" spans="8:8" x14ac:dyDescent="0.2">
      <c r="H7118"/>
    </row>
    <row r="7119" spans="8:8" x14ac:dyDescent="0.2">
      <c r="H7119"/>
    </row>
    <row r="7120" spans="8:8" x14ac:dyDescent="0.2">
      <c r="H7120"/>
    </row>
    <row r="7121" spans="8:8" x14ac:dyDescent="0.2">
      <c r="H7121"/>
    </row>
    <row r="7122" spans="8:8" x14ac:dyDescent="0.2">
      <c r="H7122"/>
    </row>
    <row r="7123" spans="8:8" x14ac:dyDescent="0.2">
      <c r="H7123"/>
    </row>
    <row r="7124" spans="8:8" x14ac:dyDescent="0.2">
      <c r="H7124"/>
    </row>
    <row r="7125" spans="8:8" x14ac:dyDescent="0.2">
      <c r="H7125"/>
    </row>
    <row r="7126" spans="8:8" x14ac:dyDescent="0.2">
      <c r="H7126"/>
    </row>
    <row r="7127" spans="8:8" x14ac:dyDescent="0.2">
      <c r="H7127"/>
    </row>
    <row r="7128" spans="8:8" x14ac:dyDescent="0.2">
      <c r="H7128"/>
    </row>
    <row r="7129" spans="8:8" x14ac:dyDescent="0.2">
      <c r="H7129"/>
    </row>
    <row r="7130" spans="8:8" x14ac:dyDescent="0.2">
      <c r="H7130"/>
    </row>
    <row r="7131" spans="8:8" x14ac:dyDescent="0.2">
      <c r="H7131"/>
    </row>
    <row r="7132" spans="8:8" x14ac:dyDescent="0.2">
      <c r="H7132"/>
    </row>
    <row r="7133" spans="8:8" x14ac:dyDescent="0.2">
      <c r="H7133"/>
    </row>
    <row r="7134" spans="8:8" x14ac:dyDescent="0.2">
      <c r="H7134"/>
    </row>
    <row r="7135" spans="8:8" x14ac:dyDescent="0.2">
      <c r="H7135"/>
    </row>
    <row r="7136" spans="8:8" x14ac:dyDescent="0.2">
      <c r="H7136"/>
    </row>
    <row r="7137" spans="8:8" x14ac:dyDescent="0.2">
      <c r="H7137"/>
    </row>
    <row r="7138" spans="8:8" x14ac:dyDescent="0.2">
      <c r="H7138"/>
    </row>
    <row r="7139" spans="8:8" x14ac:dyDescent="0.2">
      <c r="H7139"/>
    </row>
    <row r="7140" spans="8:8" x14ac:dyDescent="0.2">
      <c r="H7140"/>
    </row>
    <row r="7141" spans="8:8" x14ac:dyDescent="0.2">
      <c r="H7141"/>
    </row>
    <row r="7142" spans="8:8" x14ac:dyDescent="0.2">
      <c r="H7142"/>
    </row>
    <row r="7143" spans="8:8" x14ac:dyDescent="0.2">
      <c r="H7143"/>
    </row>
    <row r="7144" spans="8:8" x14ac:dyDescent="0.2">
      <c r="H7144"/>
    </row>
    <row r="7145" spans="8:8" x14ac:dyDescent="0.2">
      <c r="H7145"/>
    </row>
    <row r="7146" spans="8:8" x14ac:dyDescent="0.2">
      <c r="H7146"/>
    </row>
    <row r="7147" spans="8:8" x14ac:dyDescent="0.2">
      <c r="H7147"/>
    </row>
    <row r="7148" spans="8:8" x14ac:dyDescent="0.2">
      <c r="H7148"/>
    </row>
    <row r="7149" spans="8:8" x14ac:dyDescent="0.2">
      <c r="H7149"/>
    </row>
    <row r="7150" spans="8:8" x14ac:dyDescent="0.2">
      <c r="H7150"/>
    </row>
    <row r="7151" spans="8:8" x14ac:dyDescent="0.2">
      <c r="H7151"/>
    </row>
    <row r="7152" spans="8:8" x14ac:dyDescent="0.2">
      <c r="H7152"/>
    </row>
    <row r="7153" spans="8:8" x14ac:dyDescent="0.2">
      <c r="H7153"/>
    </row>
    <row r="7154" spans="8:8" x14ac:dyDescent="0.2">
      <c r="H7154"/>
    </row>
    <row r="7155" spans="8:8" x14ac:dyDescent="0.2">
      <c r="H7155"/>
    </row>
    <row r="7156" spans="8:8" x14ac:dyDescent="0.2">
      <c r="H7156"/>
    </row>
    <row r="7157" spans="8:8" x14ac:dyDescent="0.2">
      <c r="H7157"/>
    </row>
    <row r="7158" spans="8:8" x14ac:dyDescent="0.2">
      <c r="H7158"/>
    </row>
    <row r="7159" spans="8:8" x14ac:dyDescent="0.2">
      <c r="H7159"/>
    </row>
    <row r="7160" spans="8:8" x14ac:dyDescent="0.2">
      <c r="H7160"/>
    </row>
    <row r="7161" spans="8:8" x14ac:dyDescent="0.2">
      <c r="H7161"/>
    </row>
    <row r="7162" spans="8:8" x14ac:dyDescent="0.2">
      <c r="H7162"/>
    </row>
    <row r="7163" spans="8:8" x14ac:dyDescent="0.2">
      <c r="H7163"/>
    </row>
    <row r="7164" spans="8:8" x14ac:dyDescent="0.2">
      <c r="H7164"/>
    </row>
    <row r="7165" spans="8:8" x14ac:dyDescent="0.2">
      <c r="H7165"/>
    </row>
    <row r="7166" spans="8:8" x14ac:dyDescent="0.2">
      <c r="H7166"/>
    </row>
    <row r="7167" spans="8:8" x14ac:dyDescent="0.2">
      <c r="H7167"/>
    </row>
    <row r="7168" spans="8:8" x14ac:dyDescent="0.2">
      <c r="H7168"/>
    </row>
    <row r="7169" spans="8:8" x14ac:dyDescent="0.2">
      <c r="H7169"/>
    </row>
    <row r="7170" spans="8:8" x14ac:dyDescent="0.2">
      <c r="H7170"/>
    </row>
    <row r="7171" spans="8:8" x14ac:dyDescent="0.2">
      <c r="H7171"/>
    </row>
    <row r="7172" spans="8:8" x14ac:dyDescent="0.2">
      <c r="H7172"/>
    </row>
    <row r="7173" spans="8:8" x14ac:dyDescent="0.2">
      <c r="H7173"/>
    </row>
    <row r="7174" spans="8:8" x14ac:dyDescent="0.2">
      <c r="H7174"/>
    </row>
    <row r="7175" spans="8:8" x14ac:dyDescent="0.2">
      <c r="H7175"/>
    </row>
    <row r="7176" spans="8:8" x14ac:dyDescent="0.2">
      <c r="H7176"/>
    </row>
    <row r="7177" spans="8:8" x14ac:dyDescent="0.2">
      <c r="H7177"/>
    </row>
    <row r="7178" spans="8:8" x14ac:dyDescent="0.2">
      <c r="H7178"/>
    </row>
    <row r="7179" spans="8:8" x14ac:dyDescent="0.2">
      <c r="H7179"/>
    </row>
    <row r="7180" spans="8:8" x14ac:dyDescent="0.2">
      <c r="H7180"/>
    </row>
    <row r="7181" spans="8:8" x14ac:dyDescent="0.2">
      <c r="H7181"/>
    </row>
    <row r="7182" spans="8:8" x14ac:dyDescent="0.2">
      <c r="H7182"/>
    </row>
    <row r="7183" spans="8:8" x14ac:dyDescent="0.2">
      <c r="H7183"/>
    </row>
    <row r="7184" spans="8:8" x14ac:dyDescent="0.2">
      <c r="H7184"/>
    </row>
    <row r="7185" spans="8:8" x14ac:dyDescent="0.2">
      <c r="H7185"/>
    </row>
    <row r="7186" spans="8:8" x14ac:dyDescent="0.2">
      <c r="H7186"/>
    </row>
    <row r="7187" spans="8:8" x14ac:dyDescent="0.2">
      <c r="H7187"/>
    </row>
    <row r="7188" spans="8:8" x14ac:dyDescent="0.2">
      <c r="H7188"/>
    </row>
    <row r="7189" spans="8:8" x14ac:dyDescent="0.2">
      <c r="H7189"/>
    </row>
    <row r="7190" spans="8:8" x14ac:dyDescent="0.2">
      <c r="H7190"/>
    </row>
    <row r="7191" spans="8:8" x14ac:dyDescent="0.2">
      <c r="H7191"/>
    </row>
    <row r="7192" spans="8:8" x14ac:dyDescent="0.2">
      <c r="H7192"/>
    </row>
    <row r="7193" spans="8:8" x14ac:dyDescent="0.2">
      <c r="H7193"/>
    </row>
    <row r="7194" spans="8:8" x14ac:dyDescent="0.2">
      <c r="H7194"/>
    </row>
    <row r="7195" spans="8:8" x14ac:dyDescent="0.2">
      <c r="H7195"/>
    </row>
    <row r="7196" spans="8:8" x14ac:dyDescent="0.2">
      <c r="H7196"/>
    </row>
    <row r="7197" spans="8:8" x14ac:dyDescent="0.2">
      <c r="H7197"/>
    </row>
    <row r="7198" spans="8:8" x14ac:dyDescent="0.2">
      <c r="H7198"/>
    </row>
    <row r="7199" spans="8:8" x14ac:dyDescent="0.2">
      <c r="H7199"/>
    </row>
    <row r="7200" spans="8:8" x14ac:dyDescent="0.2">
      <c r="H7200"/>
    </row>
    <row r="7201" spans="8:8" x14ac:dyDescent="0.2">
      <c r="H7201"/>
    </row>
    <row r="7202" spans="8:8" x14ac:dyDescent="0.2">
      <c r="H7202"/>
    </row>
    <row r="7203" spans="8:8" x14ac:dyDescent="0.2">
      <c r="H7203"/>
    </row>
    <row r="7204" spans="8:8" x14ac:dyDescent="0.2">
      <c r="H7204"/>
    </row>
    <row r="7205" spans="8:8" x14ac:dyDescent="0.2">
      <c r="H7205"/>
    </row>
    <row r="7206" spans="8:8" x14ac:dyDescent="0.2">
      <c r="H7206"/>
    </row>
    <row r="7207" spans="8:8" x14ac:dyDescent="0.2">
      <c r="H7207"/>
    </row>
    <row r="7208" spans="8:8" x14ac:dyDescent="0.2">
      <c r="H7208"/>
    </row>
    <row r="7209" spans="8:8" x14ac:dyDescent="0.2">
      <c r="H7209"/>
    </row>
    <row r="7210" spans="8:8" x14ac:dyDescent="0.2">
      <c r="H7210"/>
    </row>
    <row r="7211" spans="8:8" x14ac:dyDescent="0.2">
      <c r="H7211"/>
    </row>
    <row r="7212" spans="8:8" x14ac:dyDescent="0.2">
      <c r="H7212"/>
    </row>
    <row r="7213" spans="8:8" x14ac:dyDescent="0.2">
      <c r="H7213"/>
    </row>
    <row r="7214" spans="8:8" x14ac:dyDescent="0.2">
      <c r="H7214"/>
    </row>
    <row r="7215" spans="8:8" x14ac:dyDescent="0.2">
      <c r="H7215"/>
    </row>
    <row r="7216" spans="8:8" x14ac:dyDescent="0.2">
      <c r="H7216"/>
    </row>
    <row r="7217" spans="8:8" x14ac:dyDescent="0.2">
      <c r="H7217"/>
    </row>
    <row r="7218" spans="8:8" x14ac:dyDescent="0.2">
      <c r="H7218"/>
    </row>
    <row r="7219" spans="8:8" x14ac:dyDescent="0.2">
      <c r="H7219"/>
    </row>
    <row r="7220" spans="8:8" x14ac:dyDescent="0.2">
      <c r="H7220"/>
    </row>
    <row r="7221" spans="8:8" x14ac:dyDescent="0.2">
      <c r="H7221"/>
    </row>
    <row r="7222" spans="8:8" x14ac:dyDescent="0.2">
      <c r="H7222"/>
    </row>
    <row r="7223" spans="8:8" x14ac:dyDescent="0.2">
      <c r="H7223"/>
    </row>
    <row r="7224" spans="8:8" x14ac:dyDescent="0.2">
      <c r="H7224"/>
    </row>
    <row r="7225" spans="8:8" x14ac:dyDescent="0.2">
      <c r="H7225"/>
    </row>
    <row r="7226" spans="8:8" x14ac:dyDescent="0.2">
      <c r="H7226"/>
    </row>
    <row r="7227" spans="8:8" x14ac:dyDescent="0.2">
      <c r="H7227"/>
    </row>
    <row r="7228" spans="8:8" x14ac:dyDescent="0.2">
      <c r="H7228"/>
    </row>
    <row r="7229" spans="8:8" x14ac:dyDescent="0.2">
      <c r="H7229"/>
    </row>
    <row r="7230" spans="8:8" x14ac:dyDescent="0.2">
      <c r="H7230"/>
    </row>
    <row r="7231" spans="8:8" x14ac:dyDescent="0.2">
      <c r="H7231"/>
    </row>
    <row r="7232" spans="8:8" x14ac:dyDescent="0.2">
      <c r="H7232"/>
    </row>
    <row r="7233" spans="8:8" x14ac:dyDescent="0.2">
      <c r="H7233"/>
    </row>
    <row r="7234" spans="8:8" x14ac:dyDescent="0.2">
      <c r="H7234"/>
    </row>
    <row r="7235" spans="8:8" x14ac:dyDescent="0.2">
      <c r="H7235"/>
    </row>
    <row r="7236" spans="8:8" x14ac:dyDescent="0.2">
      <c r="H7236"/>
    </row>
    <row r="7237" spans="8:8" x14ac:dyDescent="0.2">
      <c r="H7237"/>
    </row>
    <row r="7238" spans="8:8" x14ac:dyDescent="0.2">
      <c r="H7238"/>
    </row>
    <row r="7239" spans="8:8" x14ac:dyDescent="0.2">
      <c r="H7239"/>
    </row>
    <row r="7240" spans="8:8" x14ac:dyDescent="0.2">
      <c r="H7240"/>
    </row>
    <row r="7241" spans="8:8" x14ac:dyDescent="0.2">
      <c r="H7241"/>
    </row>
    <row r="7242" spans="8:8" x14ac:dyDescent="0.2">
      <c r="H7242"/>
    </row>
    <row r="7243" spans="8:8" x14ac:dyDescent="0.2">
      <c r="H7243"/>
    </row>
    <row r="7244" spans="8:8" x14ac:dyDescent="0.2">
      <c r="H7244"/>
    </row>
    <row r="7245" spans="8:8" x14ac:dyDescent="0.2">
      <c r="H7245"/>
    </row>
    <row r="7246" spans="8:8" x14ac:dyDescent="0.2">
      <c r="H7246"/>
    </row>
    <row r="7247" spans="8:8" x14ac:dyDescent="0.2">
      <c r="H7247"/>
    </row>
    <row r="7248" spans="8:8" x14ac:dyDescent="0.2">
      <c r="H7248"/>
    </row>
    <row r="7249" spans="8:8" x14ac:dyDescent="0.2">
      <c r="H7249"/>
    </row>
    <row r="7250" spans="8:8" x14ac:dyDescent="0.2">
      <c r="H7250"/>
    </row>
    <row r="7251" spans="8:8" x14ac:dyDescent="0.2">
      <c r="H7251"/>
    </row>
    <row r="7252" spans="8:8" x14ac:dyDescent="0.2">
      <c r="H7252"/>
    </row>
    <row r="7253" spans="8:8" x14ac:dyDescent="0.2">
      <c r="H7253"/>
    </row>
    <row r="7254" spans="8:8" x14ac:dyDescent="0.2">
      <c r="H7254"/>
    </row>
    <row r="7255" spans="8:8" x14ac:dyDescent="0.2">
      <c r="H7255"/>
    </row>
    <row r="7256" spans="8:8" x14ac:dyDescent="0.2">
      <c r="H7256"/>
    </row>
    <row r="7257" spans="8:8" x14ac:dyDescent="0.2">
      <c r="H7257"/>
    </row>
    <row r="7258" spans="8:8" x14ac:dyDescent="0.2">
      <c r="H7258"/>
    </row>
    <row r="7259" spans="8:8" x14ac:dyDescent="0.2">
      <c r="H7259"/>
    </row>
    <row r="7260" spans="8:8" x14ac:dyDescent="0.2">
      <c r="H7260"/>
    </row>
    <row r="7261" spans="8:8" x14ac:dyDescent="0.2">
      <c r="H7261"/>
    </row>
    <row r="7262" spans="8:8" x14ac:dyDescent="0.2">
      <c r="H7262"/>
    </row>
    <row r="7263" spans="8:8" x14ac:dyDescent="0.2">
      <c r="H7263"/>
    </row>
    <row r="7264" spans="8:8" x14ac:dyDescent="0.2">
      <c r="H7264"/>
    </row>
    <row r="7265" spans="8:8" x14ac:dyDescent="0.2">
      <c r="H7265"/>
    </row>
    <row r="7266" spans="8:8" x14ac:dyDescent="0.2">
      <c r="H7266"/>
    </row>
    <row r="7267" spans="8:8" x14ac:dyDescent="0.2">
      <c r="H7267"/>
    </row>
    <row r="7268" spans="8:8" x14ac:dyDescent="0.2">
      <c r="H7268"/>
    </row>
    <row r="7269" spans="8:8" x14ac:dyDescent="0.2">
      <c r="H7269"/>
    </row>
    <row r="7270" spans="8:8" x14ac:dyDescent="0.2">
      <c r="H7270"/>
    </row>
    <row r="7271" spans="8:8" x14ac:dyDescent="0.2">
      <c r="H7271"/>
    </row>
    <row r="7272" spans="8:8" x14ac:dyDescent="0.2">
      <c r="H7272"/>
    </row>
    <row r="7273" spans="8:8" x14ac:dyDescent="0.2">
      <c r="H7273"/>
    </row>
    <row r="7274" spans="8:8" x14ac:dyDescent="0.2">
      <c r="H7274"/>
    </row>
    <row r="7275" spans="8:8" x14ac:dyDescent="0.2">
      <c r="H7275"/>
    </row>
    <row r="7276" spans="8:8" x14ac:dyDescent="0.2">
      <c r="H7276"/>
    </row>
    <row r="7277" spans="8:8" x14ac:dyDescent="0.2">
      <c r="H7277"/>
    </row>
    <row r="7278" spans="8:8" x14ac:dyDescent="0.2">
      <c r="H7278"/>
    </row>
    <row r="7279" spans="8:8" x14ac:dyDescent="0.2">
      <c r="H7279"/>
    </row>
    <row r="7280" spans="8:8" x14ac:dyDescent="0.2">
      <c r="H7280"/>
    </row>
    <row r="7281" spans="8:8" x14ac:dyDescent="0.2">
      <c r="H7281"/>
    </row>
    <row r="7282" spans="8:8" x14ac:dyDescent="0.2">
      <c r="H7282"/>
    </row>
    <row r="7283" spans="8:8" x14ac:dyDescent="0.2">
      <c r="H7283"/>
    </row>
    <row r="7284" spans="8:8" x14ac:dyDescent="0.2">
      <c r="H7284"/>
    </row>
    <row r="7285" spans="8:8" x14ac:dyDescent="0.2">
      <c r="H7285"/>
    </row>
    <row r="7286" spans="8:8" x14ac:dyDescent="0.2">
      <c r="H7286"/>
    </row>
    <row r="7287" spans="8:8" x14ac:dyDescent="0.2">
      <c r="H7287"/>
    </row>
    <row r="7288" spans="8:8" x14ac:dyDescent="0.2">
      <c r="H7288"/>
    </row>
    <row r="7289" spans="8:8" x14ac:dyDescent="0.2">
      <c r="H7289"/>
    </row>
    <row r="7290" spans="8:8" x14ac:dyDescent="0.2">
      <c r="H7290"/>
    </row>
    <row r="7291" spans="8:8" x14ac:dyDescent="0.2">
      <c r="H7291"/>
    </row>
    <row r="7292" spans="8:8" x14ac:dyDescent="0.2">
      <c r="H7292"/>
    </row>
    <row r="7293" spans="8:8" x14ac:dyDescent="0.2">
      <c r="H7293"/>
    </row>
    <row r="7294" spans="8:8" x14ac:dyDescent="0.2">
      <c r="H7294"/>
    </row>
    <row r="7295" spans="8:8" x14ac:dyDescent="0.2">
      <c r="H7295"/>
    </row>
    <row r="7296" spans="8:8" x14ac:dyDescent="0.2">
      <c r="H7296"/>
    </row>
    <row r="7297" spans="8:8" x14ac:dyDescent="0.2">
      <c r="H7297"/>
    </row>
    <row r="7298" spans="8:8" x14ac:dyDescent="0.2">
      <c r="H7298"/>
    </row>
    <row r="7299" spans="8:8" x14ac:dyDescent="0.2">
      <c r="H7299"/>
    </row>
    <row r="7300" spans="8:8" x14ac:dyDescent="0.2">
      <c r="H7300"/>
    </row>
    <row r="7301" spans="8:8" x14ac:dyDescent="0.2">
      <c r="H7301"/>
    </row>
    <row r="7302" spans="8:8" x14ac:dyDescent="0.2">
      <c r="H7302"/>
    </row>
    <row r="7303" spans="8:8" x14ac:dyDescent="0.2">
      <c r="H7303"/>
    </row>
    <row r="7304" spans="8:8" x14ac:dyDescent="0.2">
      <c r="H7304"/>
    </row>
    <row r="7305" spans="8:8" x14ac:dyDescent="0.2">
      <c r="H7305"/>
    </row>
    <row r="7306" spans="8:8" x14ac:dyDescent="0.2">
      <c r="H7306"/>
    </row>
    <row r="7307" spans="8:8" x14ac:dyDescent="0.2">
      <c r="H7307"/>
    </row>
    <row r="7308" spans="8:8" x14ac:dyDescent="0.2">
      <c r="H7308"/>
    </row>
    <row r="7309" spans="8:8" x14ac:dyDescent="0.2">
      <c r="H7309"/>
    </row>
    <row r="7310" spans="8:8" x14ac:dyDescent="0.2">
      <c r="H7310"/>
    </row>
    <row r="7311" spans="8:8" x14ac:dyDescent="0.2">
      <c r="H7311"/>
    </row>
    <row r="7312" spans="8:8" x14ac:dyDescent="0.2">
      <c r="H7312"/>
    </row>
    <row r="7313" spans="8:8" x14ac:dyDescent="0.2">
      <c r="H7313"/>
    </row>
    <row r="7314" spans="8:8" x14ac:dyDescent="0.2">
      <c r="H7314"/>
    </row>
    <row r="7315" spans="8:8" x14ac:dyDescent="0.2">
      <c r="H7315"/>
    </row>
    <row r="7316" spans="8:8" x14ac:dyDescent="0.2">
      <c r="H7316"/>
    </row>
    <row r="7317" spans="8:8" x14ac:dyDescent="0.2">
      <c r="H7317"/>
    </row>
    <row r="7318" spans="8:8" x14ac:dyDescent="0.2">
      <c r="H7318"/>
    </row>
    <row r="7319" spans="8:8" x14ac:dyDescent="0.2">
      <c r="H7319"/>
    </row>
    <row r="7320" spans="8:8" x14ac:dyDescent="0.2">
      <c r="H7320"/>
    </row>
    <row r="7321" spans="8:8" x14ac:dyDescent="0.2">
      <c r="H7321"/>
    </row>
    <row r="7322" spans="8:8" x14ac:dyDescent="0.2">
      <c r="H7322"/>
    </row>
    <row r="7323" spans="8:8" x14ac:dyDescent="0.2">
      <c r="H7323"/>
    </row>
    <row r="7324" spans="8:8" x14ac:dyDescent="0.2">
      <c r="H7324"/>
    </row>
    <row r="7325" spans="8:8" x14ac:dyDescent="0.2">
      <c r="H7325"/>
    </row>
    <row r="7326" spans="8:8" x14ac:dyDescent="0.2">
      <c r="H7326"/>
    </row>
    <row r="7327" spans="8:8" x14ac:dyDescent="0.2">
      <c r="H7327"/>
    </row>
    <row r="7328" spans="8:8" x14ac:dyDescent="0.2">
      <c r="H7328"/>
    </row>
    <row r="7329" spans="8:8" x14ac:dyDescent="0.2">
      <c r="H7329"/>
    </row>
    <row r="7330" spans="8:8" x14ac:dyDescent="0.2">
      <c r="H7330"/>
    </row>
    <row r="7331" spans="8:8" x14ac:dyDescent="0.2">
      <c r="H7331"/>
    </row>
    <row r="7332" spans="8:8" x14ac:dyDescent="0.2">
      <c r="H7332"/>
    </row>
    <row r="7333" spans="8:8" x14ac:dyDescent="0.2">
      <c r="H7333"/>
    </row>
    <row r="7334" spans="8:8" x14ac:dyDescent="0.2">
      <c r="H7334"/>
    </row>
    <row r="7335" spans="8:8" x14ac:dyDescent="0.2">
      <c r="H7335"/>
    </row>
    <row r="7336" spans="8:8" x14ac:dyDescent="0.2">
      <c r="H7336"/>
    </row>
    <row r="7337" spans="8:8" x14ac:dyDescent="0.2">
      <c r="H7337"/>
    </row>
    <row r="7338" spans="8:8" x14ac:dyDescent="0.2">
      <c r="H7338"/>
    </row>
    <row r="7339" spans="8:8" x14ac:dyDescent="0.2">
      <c r="H7339"/>
    </row>
    <row r="7340" spans="8:8" x14ac:dyDescent="0.2">
      <c r="H7340"/>
    </row>
    <row r="7341" spans="8:8" x14ac:dyDescent="0.2">
      <c r="H7341"/>
    </row>
    <row r="7342" spans="8:8" x14ac:dyDescent="0.2">
      <c r="H7342"/>
    </row>
    <row r="7343" spans="8:8" x14ac:dyDescent="0.2">
      <c r="H7343"/>
    </row>
    <row r="7344" spans="8:8" x14ac:dyDescent="0.2">
      <c r="H7344"/>
    </row>
    <row r="7345" spans="8:8" x14ac:dyDescent="0.2">
      <c r="H7345"/>
    </row>
    <row r="7346" spans="8:8" x14ac:dyDescent="0.2">
      <c r="H7346"/>
    </row>
    <row r="7347" spans="8:8" x14ac:dyDescent="0.2">
      <c r="H7347"/>
    </row>
    <row r="7348" spans="8:8" x14ac:dyDescent="0.2">
      <c r="H7348"/>
    </row>
    <row r="7349" spans="8:8" x14ac:dyDescent="0.2">
      <c r="H7349"/>
    </row>
    <row r="7350" spans="8:8" x14ac:dyDescent="0.2">
      <c r="H7350"/>
    </row>
    <row r="7351" spans="8:8" x14ac:dyDescent="0.2">
      <c r="H7351"/>
    </row>
    <row r="7352" spans="8:8" x14ac:dyDescent="0.2">
      <c r="H7352"/>
    </row>
    <row r="7353" spans="8:8" x14ac:dyDescent="0.2">
      <c r="H7353"/>
    </row>
    <row r="7354" spans="8:8" x14ac:dyDescent="0.2">
      <c r="H7354"/>
    </row>
    <row r="7355" spans="8:8" x14ac:dyDescent="0.2">
      <c r="H7355"/>
    </row>
    <row r="7356" spans="8:8" x14ac:dyDescent="0.2">
      <c r="H7356"/>
    </row>
    <row r="7357" spans="8:8" x14ac:dyDescent="0.2">
      <c r="H7357"/>
    </row>
    <row r="7358" spans="8:8" x14ac:dyDescent="0.2">
      <c r="H7358"/>
    </row>
    <row r="7359" spans="8:8" x14ac:dyDescent="0.2">
      <c r="H7359"/>
    </row>
    <row r="7360" spans="8:8" x14ac:dyDescent="0.2">
      <c r="H7360"/>
    </row>
    <row r="7361" spans="8:8" x14ac:dyDescent="0.2">
      <c r="H7361"/>
    </row>
    <row r="7362" spans="8:8" x14ac:dyDescent="0.2">
      <c r="H7362"/>
    </row>
    <row r="7363" spans="8:8" x14ac:dyDescent="0.2">
      <c r="H7363"/>
    </row>
    <row r="7364" spans="8:8" x14ac:dyDescent="0.2">
      <c r="H7364"/>
    </row>
    <row r="7365" spans="8:8" x14ac:dyDescent="0.2">
      <c r="H7365"/>
    </row>
    <row r="7366" spans="8:8" x14ac:dyDescent="0.2">
      <c r="H7366"/>
    </row>
    <row r="7367" spans="8:8" x14ac:dyDescent="0.2">
      <c r="H7367"/>
    </row>
    <row r="7368" spans="8:8" x14ac:dyDescent="0.2">
      <c r="H7368"/>
    </row>
    <row r="7369" spans="8:8" x14ac:dyDescent="0.2">
      <c r="H7369"/>
    </row>
    <row r="7370" spans="8:8" x14ac:dyDescent="0.2">
      <c r="H7370"/>
    </row>
    <row r="7371" spans="8:8" x14ac:dyDescent="0.2">
      <c r="H7371"/>
    </row>
    <row r="7372" spans="8:8" x14ac:dyDescent="0.2">
      <c r="H7372"/>
    </row>
    <row r="7373" spans="8:8" x14ac:dyDescent="0.2">
      <c r="H7373"/>
    </row>
    <row r="7374" spans="8:8" x14ac:dyDescent="0.2">
      <c r="H7374"/>
    </row>
    <row r="7375" spans="8:8" x14ac:dyDescent="0.2">
      <c r="H7375"/>
    </row>
    <row r="7376" spans="8:8" x14ac:dyDescent="0.2">
      <c r="H7376"/>
    </row>
    <row r="7377" spans="8:8" x14ac:dyDescent="0.2">
      <c r="H7377"/>
    </row>
    <row r="7378" spans="8:8" x14ac:dyDescent="0.2">
      <c r="H7378"/>
    </row>
    <row r="7379" spans="8:8" x14ac:dyDescent="0.2">
      <c r="H7379"/>
    </row>
    <row r="7380" spans="8:8" x14ac:dyDescent="0.2">
      <c r="H7380"/>
    </row>
    <row r="7381" spans="8:8" x14ac:dyDescent="0.2">
      <c r="H7381"/>
    </row>
    <row r="7382" spans="8:8" x14ac:dyDescent="0.2">
      <c r="H7382"/>
    </row>
    <row r="7383" spans="8:8" x14ac:dyDescent="0.2">
      <c r="H7383"/>
    </row>
    <row r="7384" spans="8:8" x14ac:dyDescent="0.2">
      <c r="H7384"/>
    </row>
    <row r="7385" spans="8:8" x14ac:dyDescent="0.2">
      <c r="H7385"/>
    </row>
    <row r="7386" spans="8:8" x14ac:dyDescent="0.2">
      <c r="H7386"/>
    </row>
    <row r="7387" spans="8:8" x14ac:dyDescent="0.2">
      <c r="H7387"/>
    </row>
    <row r="7388" spans="8:8" x14ac:dyDescent="0.2">
      <c r="H7388"/>
    </row>
    <row r="7389" spans="8:8" x14ac:dyDescent="0.2">
      <c r="H7389"/>
    </row>
    <row r="7390" spans="8:8" x14ac:dyDescent="0.2">
      <c r="H7390"/>
    </row>
    <row r="7391" spans="8:8" x14ac:dyDescent="0.2">
      <c r="H7391"/>
    </row>
    <row r="7392" spans="8:8" x14ac:dyDescent="0.2">
      <c r="H7392"/>
    </row>
    <row r="7393" spans="8:8" x14ac:dyDescent="0.2">
      <c r="H7393"/>
    </row>
    <row r="7394" spans="8:8" x14ac:dyDescent="0.2">
      <c r="H7394"/>
    </row>
    <row r="7395" spans="8:8" x14ac:dyDescent="0.2">
      <c r="H7395"/>
    </row>
    <row r="7396" spans="8:8" x14ac:dyDescent="0.2">
      <c r="H7396"/>
    </row>
    <row r="7397" spans="8:8" x14ac:dyDescent="0.2">
      <c r="H7397"/>
    </row>
    <row r="7398" spans="8:8" x14ac:dyDescent="0.2">
      <c r="H7398"/>
    </row>
    <row r="7399" spans="8:8" x14ac:dyDescent="0.2">
      <c r="H7399"/>
    </row>
    <row r="7400" spans="8:8" x14ac:dyDescent="0.2">
      <c r="H7400"/>
    </row>
    <row r="7401" spans="8:8" x14ac:dyDescent="0.2">
      <c r="H7401"/>
    </row>
    <row r="7402" spans="8:8" x14ac:dyDescent="0.2">
      <c r="H7402"/>
    </row>
    <row r="7403" spans="8:8" x14ac:dyDescent="0.2">
      <c r="H7403"/>
    </row>
    <row r="7404" spans="8:8" x14ac:dyDescent="0.2">
      <c r="H7404"/>
    </row>
    <row r="7405" spans="8:8" x14ac:dyDescent="0.2">
      <c r="H7405"/>
    </row>
    <row r="7406" spans="8:8" x14ac:dyDescent="0.2">
      <c r="H7406"/>
    </row>
    <row r="7407" spans="8:8" x14ac:dyDescent="0.2">
      <c r="H7407"/>
    </row>
    <row r="7408" spans="8:8" x14ac:dyDescent="0.2">
      <c r="H7408"/>
    </row>
    <row r="7409" spans="8:8" x14ac:dyDescent="0.2">
      <c r="H7409"/>
    </row>
    <row r="7410" spans="8:8" x14ac:dyDescent="0.2">
      <c r="H7410"/>
    </row>
    <row r="7411" spans="8:8" x14ac:dyDescent="0.2">
      <c r="H7411"/>
    </row>
    <row r="7412" spans="8:8" x14ac:dyDescent="0.2">
      <c r="H7412"/>
    </row>
    <row r="7413" spans="8:8" x14ac:dyDescent="0.2">
      <c r="H7413"/>
    </row>
    <row r="7414" spans="8:8" x14ac:dyDescent="0.2">
      <c r="H7414"/>
    </row>
    <row r="7415" spans="8:8" x14ac:dyDescent="0.2">
      <c r="H7415"/>
    </row>
    <row r="7416" spans="8:8" x14ac:dyDescent="0.2">
      <c r="H7416"/>
    </row>
    <row r="7417" spans="8:8" x14ac:dyDescent="0.2">
      <c r="H7417"/>
    </row>
    <row r="7418" spans="8:8" x14ac:dyDescent="0.2">
      <c r="H7418"/>
    </row>
    <row r="7419" spans="8:8" x14ac:dyDescent="0.2">
      <c r="H7419"/>
    </row>
    <row r="7420" spans="8:8" x14ac:dyDescent="0.2">
      <c r="H7420"/>
    </row>
    <row r="7421" spans="8:8" x14ac:dyDescent="0.2">
      <c r="H7421"/>
    </row>
    <row r="7422" spans="8:8" x14ac:dyDescent="0.2">
      <c r="H7422"/>
    </row>
    <row r="7423" spans="8:8" x14ac:dyDescent="0.2">
      <c r="H7423"/>
    </row>
    <row r="7424" spans="8:8" x14ac:dyDescent="0.2">
      <c r="H7424"/>
    </row>
    <row r="7425" spans="8:8" x14ac:dyDescent="0.2">
      <c r="H7425"/>
    </row>
    <row r="7426" spans="8:8" x14ac:dyDescent="0.2">
      <c r="H7426"/>
    </row>
    <row r="7427" spans="8:8" x14ac:dyDescent="0.2">
      <c r="H7427"/>
    </row>
    <row r="7428" spans="8:8" x14ac:dyDescent="0.2">
      <c r="H7428"/>
    </row>
    <row r="7429" spans="8:8" x14ac:dyDescent="0.2">
      <c r="H7429"/>
    </row>
    <row r="7430" spans="8:8" x14ac:dyDescent="0.2">
      <c r="H7430"/>
    </row>
    <row r="7431" spans="8:8" x14ac:dyDescent="0.2">
      <c r="H7431"/>
    </row>
    <row r="7432" spans="8:8" x14ac:dyDescent="0.2">
      <c r="H7432"/>
    </row>
    <row r="7433" spans="8:8" x14ac:dyDescent="0.2">
      <c r="H7433"/>
    </row>
    <row r="7434" spans="8:8" x14ac:dyDescent="0.2">
      <c r="H7434"/>
    </row>
    <row r="7435" spans="8:8" x14ac:dyDescent="0.2">
      <c r="H7435"/>
    </row>
    <row r="7436" spans="8:8" x14ac:dyDescent="0.2">
      <c r="H7436"/>
    </row>
    <row r="7437" spans="8:8" x14ac:dyDescent="0.2">
      <c r="H7437"/>
    </row>
    <row r="7438" spans="8:8" x14ac:dyDescent="0.2">
      <c r="H7438"/>
    </row>
    <row r="7439" spans="8:8" x14ac:dyDescent="0.2">
      <c r="H7439"/>
    </row>
    <row r="7440" spans="8:8" x14ac:dyDescent="0.2">
      <c r="H7440"/>
    </row>
    <row r="7441" spans="8:8" x14ac:dyDescent="0.2">
      <c r="H7441"/>
    </row>
    <row r="7442" spans="8:8" x14ac:dyDescent="0.2">
      <c r="H7442"/>
    </row>
    <row r="7443" spans="8:8" x14ac:dyDescent="0.2">
      <c r="H7443"/>
    </row>
    <row r="7444" spans="8:8" x14ac:dyDescent="0.2">
      <c r="H7444"/>
    </row>
    <row r="7445" spans="8:8" x14ac:dyDescent="0.2">
      <c r="H7445"/>
    </row>
    <row r="7446" spans="8:8" x14ac:dyDescent="0.2">
      <c r="H7446"/>
    </row>
    <row r="7447" spans="8:8" x14ac:dyDescent="0.2">
      <c r="H7447"/>
    </row>
    <row r="7448" spans="8:8" x14ac:dyDescent="0.2">
      <c r="H7448"/>
    </row>
    <row r="7449" spans="8:8" x14ac:dyDescent="0.2">
      <c r="H7449"/>
    </row>
    <row r="7450" spans="8:8" x14ac:dyDescent="0.2">
      <c r="H7450"/>
    </row>
    <row r="7451" spans="8:8" x14ac:dyDescent="0.2">
      <c r="H7451"/>
    </row>
    <row r="7452" spans="8:8" x14ac:dyDescent="0.2">
      <c r="H7452"/>
    </row>
    <row r="7453" spans="8:8" x14ac:dyDescent="0.2">
      <c r="H7453"/>
    </row>
    <row r="7454" spans="8:8" x14ac:dyDescent="0.2">
      <c r="H7454"/>
    </row>
    <row r="7455" spans="8:8" x14ac:dyDescent="0.2">
      <c r="H7455"/>
    </row>
    <row r="7456" spans="8:8" x14ac:dyDescent="0.2">
      <c r="H7456"/>
    </row>
    <row r="7457" spans="8:8" x14ac:dyDescent="0.2">
      <c r="H7457"/>
    </row>
    <row r="7458" spans="8:8" x14ac:dyDescent="0.2">
      <c r="H7458"/>
    </row>
    <row r="7459" spans="8:8" x14ac:dyDescent="0.2">
      <c r="H7459"/>
    </row>
    <row r="7460" spans="8:8" x14ac:dyDescent="0.2">
      <c r="H7460"/>
    </row>
    <row r="7461" spans="8:8" x14ac:dyDescent="0.2">
      <c r="H7461"/>
    </row>
    <row r="7462" spans="8:8" x14ac:dyDescent="0.2">
      <c r="H7462"/>
    </row>
    <row r="7463" spans="8:8" x14ac:dyDescent="0.2">
      <c r="H7463"/>
    </row>
    <row r="7464" spans="8:8" x14ac:dyDescent="0.2">
      <c r="H7464"/>
    </row>
    <row r="7465" spans="8:8" x14ac:dyDescent="0.2">
      <c r="H7465"/>
    </row>
    <row r="7466" spans="8:8" x14ac:dyDescent="0.2">
      <c r="H7466"/>
    </row>
    <row r="7467" spans="8:8" x14ac:dyDescent="0.2">
      <c r="H7467"/>
    </row>
    <row r="7468" spans="8:8" x14ac:dyDescent="0.2">
      <c r="H7468"/>
    </row>
    <row r="7469" spans="8:8" x14ac:dyDescent="0.2">
      <c r="H7469"/>
    </row>
    <row r="7470" spans="8:8" x14ac:dyDescent="0.2">
      <c r="H7470"/>
    </row>
    <row r="7471" spans="8:8" x14ac:dyDescent="0.2">
      <c r="H7471"/>
    </row>
    <row r="7472" spans="8:8" x14ac:dyDescent="0.2">
      <c r="H7472"/>
    </row>
    <row r="7473" spans="8:8" x14ac:dyDescent="0.2">
      <c r="H7473"/>
    </row>
    <row r="7474" spans="8:8" x14ac:dyDescent="0.2">
      <c r="H7474"/>
    </row>
    <row r="7475" spans="8:8" x14ac:dyDescent="0.2">
      <c r="H7475"/>
    </row>
    <row r="7476" spans="8:8" x14ac:dyDescent="0.2">
      <c r="H7476"/>
    </row>
    <row r="7477" spans="8:8" x14ac:dyDescent="0.2">
      <c r="H7477"/>
    </row>
    <row r="7478" spans="8:8" x14ac:dyDescent="0.2">
      <c r="H7478"/>
    </row>
    <row r="7479" spans="8:8" x14ac:dyDescent="0.2">
      <c r="H7479"/>
    </row>
    <row r="7480" spans="8:8" x14ac:dyDescent="0.2">
      <c r="H7480"/>
    </row>
    <row r="7481" spans="8:8" x14ac:dyDescent="0.2">
      <c r="H7481"/>
    </row>
    <row r="7482" spans="8:8" x14ac:dyDescent="0.2">
      <c r="H7482"/>
    </row>
    <row r="7483" spans="8:8" x14ac:dyDescent="0.2">
      <c r="H7483"/>
    </row>
    <row r="7484" spans="8:8" x14ac:dyDescent="0.2">
      <c r="H7484"/>
    </row>
    <row r="7485" spans="8:8" x14ac:dyDescent="0.2">
      <c r="H7485"/>
    </row>
    <row r="7486" spans="8:8" x14ac:dyDescent="0.2">
      <c r="H7486"/>
    </row>
    <row r="7487" spans="8:8" x14ac:dyDescent="0.2">
      <c r="H7487"/>
    </row>
    <row r="7488" spans="8:8" x14ac:dyDescent="0.2">
      <c r="H7488"/>
    </row>
    <row r="7489" spans="8:8" x14ac:dyDescent="0.2">
      <c r="H7489"/>
    </row>
    <row r="7490" spans="8:8" x14ac:dyDescent="0.2">
      <c r="H7490"/>
    </row>
    <row r="7491" spans="8:8" x14ac:dyDescent="0.2">
      <c r="H7491"/>
    </row>
    <row r="7492" spans="8:8" x14ac:dyDescent="0.2">
      <c r="H7492"/>
    </row>
    <row r="7493" spans="8:8" x14ac:dyDescent="0.2">
      <c r="H7493"/>
    </row>
    <row r="7494" spans="8:8" x14ac:dyDescent="0.2">
      <c r="H7494"/>
    </row>
    <row r="7495" spans="8:8" x14ac:dyDescent="0.2">
      <c r="H7495"/>
    </row>
    <row r="7496" spans="8:8" x14ac:dyDescent="0.2">
      <c r="H7496"/>
    </row>
    <row r="7497" spans="8:8" x14ac:dyDescent="0.2">
      <c r="H7497"/>
    </row>
    <row r="7498" spans="8:8" x14ac:dyDescent="0.2">
      <c r="H7498"/>
    </row>
    <row r="7499" spans="8:8" x14ac:dyDescent="0.2">
      <c r="H7499"/>
    </row>
    <row r="7500" spans="8:8" x14ac:dyDescent="0.2">
      <c r="H7500"/>
    </row>
    <row r="7501" spans="8:8" x14ac:dyDescent="0.2">
      <c r="H7501"/>
    </row>
    <row r="7502" spans="8:8" x14ac:dyDescent="0.2">
      <c r="H7502"/>
    </row>
    <row r="7503" spans="8:8" x14ac:dyDescent="0.2">
      <c r="H7503"/>
    </row>
    <row r="7504" spans="8:8" x14ac:dyDescent="0.2">
      <c r="H7504"/>
    </row>
    <row r="7505" spans="8:8" x14ac:dyDescent="0.2">
      <c r="H7505"/>
    </row>
    <row r="7506" spans="8:8" x14ac:dyDescent="0.2">
      <c r="H7506"/>
    </row>
    <row r="7507" spans="8:8" x14ac:dyDescent="0.2">
      <c r="H7507"/>
    </row>
    <row r="7508" spans="8:8" x14ac:dyDescent="0.2">
      <c r="H7508"/>
    </row>
    <row r="7509" spans="8:8" x14ac:dyDescent="0.2">
      <c r="H7509"/>
    </row>
    <row r="7510" spans="8:8" x14ac:dyDescent="0.2">
      <c r="H7510"/>
    </row>
    <row r="7511" spans="8:8" x14ac:dyDescent="0.2">
      <c r="H7511"/>
    </row>
    <row r="7512" spans="8:8" x14ac:dyDescent="0.2">
      <c r="H7512"/>
    </row>
    <row r="7513" spans="8:8" x14ac:dyDescent="0.2">
      <c r="H7513"/>
    </row>
    <row r="7514" spans="8:8" x14ac:dyDescent="0.2">
      <c r="H7514"/>
    </row>
    <row r="7515" spans="8:8" x14ac:dyDescent="0.2">
      <c r="H7515"/>
    </row>
    <row r="7516" spans="8:8" x14ac:dyDescent="0.2">
      <c r="H7516"/>
    </row>
    <row r="7517" spans="8:8" x14ac:dyDescent="0.2">
      <c r="H7517"/>
    </row>
    <row r="7518" spans="8:8" x14ac:dyDescent="0.2">
      <c r="H7518"/>
    </row>
    <row r="7519" spans="8:8" x14ac:dyDescent="0.2">
      <c r="H7519"/>
    </row>
    <row r="7520" spans="8:8" x14ac:dyDescent="0.2">
      <c r="H7520"/>
    </row>
    <row r="7521" spans="8:8" x14ac:dyDescent="0.2">
      <c r="H7521"/>
    </row>
    <row r="7522" spans="8:8" x14ac:dyDescent="0.2">
      <c r="H7522"/>
    </row>
    <row r="7523" spans="8:8" x14ac:dyDescent="0.2">
      <c r="H7523"/>
    </row>
    <row r="7524" spans="8:8" x14ac:dyDescent="0.2">
      <c r="H7524"/>
    </row>
    <row r="7525" spans="8:8" x14ac:dyDescent="0.2">
      <c r="H7525"/>
    </row>
    <row r="7526" spans="8:8" x14ac:dyDescent="0.2">
      <c r="H7526"/>
    </row>
    <row r="7527" spans="8:8" x14ac:dyDescent="0.2">
      <c r="H7527"/>
    </row>
    <row r="7528" spans="8:8" x14ac:dyDescent="0.2">
      <c r="H7528"/>
    </row>
    <row r="7529" spans="8:8" x14ac:dyDescent="0.2">
      <c r="H7529"/>
    </row>
    <row r="7530" spans="8:8" x14ac:dyDescent="0.2">
      <c r="H7530"/>
    </row>
    <row r="7531" spans="8:8" x14ac:dyDescent="0.2">
      <c r="H7531"/>
    </row>
    <row r="7532" spans="8:8" x14ac:dyDescent="0.2">
      <c r="H7532"/>
    </row>
    <row r="7533" spans="8:8" x14ac:dyDescent="0.2">
      <c r="H7533"/>
    </row>
    <row r="7534" spans="8:8" x14ac:dyDescent="0.2">
      <c r="H7534"/>
    </row>
    <row r="7535" spans="8:8" x14ac:dyDescent="0.2">
      <c r="H7535"/>
    </row>
    <row r="7536" spans="8:8" x14ac:dyDescent="0.2">
      <c r="H7536"/>
    </row>
    <row r="7537" spans="8:8" x14ac:dyDescent="0.2">
      <c r="H7537"/>
    </row>
    <row r="7538" spans="8:8" x14ac:dyDescent="0.2">
      <c r="H7538"/>
    </row>
    <row r="7539" spans="8:8" x14ac:dyDescent="0.2">
      <c r="H7539"/>
    </row>
    <row r="7540" spans="8:8" x14ac:dyDescent="0.2">
      <c r="H7540"/>
    </row>
    <row r="7541" spans="8:8" x14ac:dyDescent="0.2">
      <c r="H7541"/>
    </row>
    <row r="7542" spans="8:8" x14ac:dyDescent="0.2">
      <c r="H7542"/>
    </row>
    <row r="7543" spans="8:8" x14ac:dyDescent="0.2">
      <c r="H7543"/>
    </row>
    <row r="7544" spans="8:8" x14ac:dyDescent="0.2">
      <c r="H7544"/>
    </row>
    <row r="7545" spans="8:8" x14ac:dyDescent="0.2">
      <c r="H7545"/>
    </row>
    <row r="7546" spans="8:8" x14ac:dyDescent="0.2">
      <c r="H7546"/>
    </row>
    <row r="7547" spans="8:8" x14ac:dyDescent="0.2">
      <c r="H7547"/>
    </row>
    <row r="7548" spans="8:8" x14ac:dyDescent="0.2">
      <c r="H7548"/>
    </row>
    <row r="7549" spans="8:8" x14ac:dyDescent="0.2">
      <c r="H7549"/>
    </row>
    <row r="7550" spans="8:8" x14ac:dyDescent="0.2">
      <c r="H7550"/>
    </row>
    <row r="7551" spans="8:8" x14ac:dyDescent="0.2">
      <c r="H7551"/>
    </row>
    <row r="7552" spans="8:8" x14ac:dyDescent="0.2">
      <c r="H7552"/>
    </row>
    <row r="7553" spans="8:8" x14ac:dyDescent="0.2">
      <c r="H7553"/>
    </row>
    <row r="7554" spans="8:8" x14ac:dyDescent="0.2">
      <c r="H7554"/>
    </row>
    <row r="7555" spans="8:8" x14ac:dyDescent="0.2">
      <c r="H7555"/>
    </row>
    <row r="7556" spans="8:8" x14ac:dyDescent="0.2">
      <c r="H7556"/>
    </row>
    <row r="7557" spans="8:8" x14ac:dyDescent="0.2">
      <c r="H7557"/>
    </row>
    <row r="7558" spans="8:8" x14ac:dyDescent="0.2">
      <c r="H7558"/>
    </row>
    <row r="7559" spans="8:8" x14ac:dyDescent="0.2">
      <c r="H7559"/>
    </row>
    <row r="7560" spans="8:8" x14ac:dyDescent="0.2">
      <c r="H7560"/>
    </row>
    <row r="7561" spans="8:8" x14ac:dyDescent="0.2">
      <c r="H7561"/>
    </row>
    <row r="7562" spans="8:8" x14ac:dyDescent="0.2">
      <c r="H7562"/>
    </row>
    <row r="7563" spans="8:8" x14ac:dyDescent="0.2">
      <c r="H7563"/>
    </row>
    <row r="7564" spans="8:8" x14ac:dyDescent="0.2">
      <c r="H7564"/>
    </row>
    <row r="7565" spans="8:8" x14ac:dyDescent="0.2">
      <c r="H7565"/>
    </row>
    <row r="7566" spans="8:8" x14ac:dyDescent="0.2">
      <c r="H7566"/>
    </row>
    <row r="7567" spans="8:8" x14ac:dyDescent="0.2">
      <c r="H7567"/>
    </row>
    <row r="7568" spans="8:8" x14ac:dyDescent="0.2">
      <c r="H7568"/>
    </row>
    <row r="7569" spans="8:8" x14ac:dyDescent="0.2">
      <c r="H7569"/>
    </row>
    <row r="7570" spans="8:8" x14ac:dyDescent="0.2">
      <c r="H7570"/>
    </row>
    <row r="7571" spans="8:8" x14ac:dyDescent="0.2">
      <c r="H7571"/>
    </row>
    <row r="7572" spans="8:8" x14ac:dyDescent="0.2">
      <c r="H7572"/>
    </row>
    <row r="7573" spans="8:8" x14ac:dyDescent="0.2">
      <c r="H7573"/>
    </row>
    <row r="7574" spans="8:8" x14ac:dyDescent="0.2">
      <c r="H7574"/>
    </row>
    <row r="7575" spans="8:8" x14ac:dyDescent="0.2">
      <c r="H7575"/>
    </row>
    <row r="7576" spans="8:8" x14ac:dyDescent="0.2">
      <c r="H7576"/>
    </row>
    <row r="7577" spans="8:8" x14ac:dyDescent="0.2">
      <c r="H7577"/>
    </row>
    <row r="7578" spans="8:8" x14ac:dyDescent="0.2">
      <c r="H7578"/>
    </row>
    <row r="7579" spans="8:8" x14ac:dyDescent="0.2">
      <c r="H7579"/>
    </row>
    <row r="7580" spans="8:8" x14ac:dyDescent="0.2">
      <c r="H7580"/>
    </row>
    <row r="7581" spans="8:8" x14ac:dyDescent="0.2">
      <c r="H7581"/>
    </row>
    <row r="7582" spans="8:8" x14ac:dyDescent="0.2">
      <c r="H7582"/>
    </row>
    <row r="7583" spans="8:8" x14ac:dyDescent="0.2">
      <c r="H7583"/>
    </row>
    <row r="7584" spans="8:8" x14ac:dyDescent="0.2">
      <c r="H7584"/>
    </row>
    <row r="7585" spans="8:8" x14ac:dyDescent="0.2">
      <c r="H7585"/>
    </row>
    <row r="7586" spans="8:8" x14ac:dyDescent="0.2">
      <c r="H7586"/>
    </row>
    <row r="7587" spans="8:8" x14ac:dyDescent="0.2">
      <c r="H7587"/>
    </row>
    <row r="7588" spans="8:8" x14ac:dyDescent="0.2">
      <c r="H7588"/>
    </row>
    <row r="7589" spans="8:8" x14ac:dyDescent="0.2">
      <c r="H7589"/>
    </row>
    <row r="7590" spans="8:8" x14ac:dyDescent="0.2">
      <c r="H7590"/>
    </row>
    <row r="7591" spans="8:8" x14ac:dyDescent="0.2">
      <c r="H7591"/>
    </row>
    <row r="7592" spans="8:8" x14ac:dyDescent="0.2">
      <c r="H7592"/>
    </row>
    <row r="7593" spans="8:8" x14ac:dyDescent="0.2">
      <c r="H7593"/>
    </row>
    <row r="7594" spans="8:8" x14ac:dyDescent="0.2">
      <c r="H7594"/>
    </row>
    <row r="7595" spans="8:8" x14ac:dyDescent="0.2">
      <c r="H7595"/>
    </row>
    <row r="7596" spans="8:8" x14ac:dyDescent="0.2">
      <c r="H7596"/>
    </row>
    <row r="7597" spans="8:8" x14ac:dyDescent="0.2">
      <c r="H7597"/>
    </row>
    <row r="7598" spans="8:8" x14ac:dyDescent="0.2">
      <c r="H7598"/>
    </row>
    <row r="7599" spans="8:8" x14ac:dyDescent="0.2">
      <c r="H7599"/>
    </row>
    <row r="7600" spans="8:8" x14ac:dyDescent="0.2">
      <c r="H7600"/>
    </row>
    <row r="7601" spans="8:8" x14ac:dyDescent="0.2">
      <c r="H7601"/>
    </row>
    <row r="7602" spans="8:8" x14ac:dyDescent="0.2">
      <c r="H7602"/>
    </row>
    <row r="7603" spans="8:8" x14ac:dyDescent="0.2">
      <c r="H7603"/>
    </row>
    <row r="7604" spans="8:8" x14ac:dyDescent="0.2">
      <c r="H7604"/>
    </row>
    <row r="7605" spans="8:8" x14ac:dyDescent="0.2">
      <c r="H7605"/>
    </row>
    <row r="7606" spans="8:8" x14ac:dyDescent="0.2">
      <c r="H7606"/>
    </row>
    <row r="7607" spans="8:8" x14ac:dyDescent="0.2">
      <c r="H7607"/>
    </row>
    <row r="7608" spans="8:8" x14ac:dyDescent="0.2">
      <c r="H7608"/>
    </row>
    <row r="7609" spans="8:8" x14ac:dyDescent="0.2">
      <c r="H7609"/>
    </row>
    <row r="7610" spans="8:8" x14ac:dyDescent="0.2">
      <c r="H7610"/>
    </row>
    <row r="7611" spans="8:8" x14ac:dyDescent="0.2">
      <c r="H7611"/>
    </row>
    <row r="7612" spans="8:8" x14ac:dyDescent="0.2">
      <c r="H7612"/>
    </row>
    <row r="7613" spans="8:8" x14ac:dyDescent="0.2">
      <c r="H7613"/>
    </row>
    <row r="7614" spans="8:8" x14ac:dyDescent="0.2">
      <c r="H7614"/>
    </row>
    <row r="7615" spans="8:8" x14ac:dyDescent="0.2">
      <c r="H7615"/>
    </row>
    <row r="7616" spans="8:8" x14ac:dyDescent="0.2">
      <c r="H7616"/>
    </row>
    <row r="7617" spans="8:8" x14ac:dyDescent="0.2">
      <c r="H7617"/>
    </row>
    <row r="7618" spans="8:8" x14ac:dyDescent="0.2">
      <c r="H7618"/>
    </row>
    <row r="7619" spans="8:8" x14ac:dyDescent="0.2">
      <c r="H7619"/>
    </row>
    <row r="7620" spans="8:8" x14ac:dyDescent="0.2">
      <c r="H7620"/>
    </row>
    <row r="7621" spans="8:8" x14ac:dyDescent="0.2">
      <c r="H7621"/>
    </row>
    <row r="7622" spans="8:8" x14ac:dyDescent="0.2">
      <c r="H7622"/>
    </row>
    <row r="7623" spans="8:8" x14ac:dyDescent="0.2">
      <c r="H7623"/>
    </row>
    <row r="7624" spans="8:8" x14ac:dyDescent="0.2">
      <c r="H7624"/>
    </row>
    <row r="7625" spans="8:8" x14ac:dyDescent="0.2">
      <c r="H7625"/>
    </row>
    <row r="7626" spans="8:8" x14ac:dyDescent="0.2">
      <c r="H7626"/>
    </row>
    <row r="7627" spans="8:8" x14ac:dyDescent="0.2">
      <c r="H7627"/>
    </row>
    <row r="7628" spans="8:8" x14ac:dyDescent="0.2">
      <c r="H7628"/>
    </row>
    <row r="7629" spans="8:8" x14ac:dyDescent="0.2">
      <c r="H7629"/>
    </row>
    <row r="7630" spans="8:8" x14ac:dyDescent="0.2">
      <c r="H7630"/>
    </row>
    <row r="7631" spans="8:8" x14ac:dyDescent="0.2">
      <c r="H7631"/>
    </row>
    <row r="7632" spans="8:8" x14ac:dyDescent="0.2">
      <c r="H7632"/>
    </row>
    <row r="7633" spans="8:8" x14ac:dyDescent="0.2">
      <c r="H7633"/>
    </row>
    <row r="7634" spans="8:8" x14ac:dyDescent="0.2">
      <c r="H7634"/>
    </row>
    <row r="7635" spans="8:8" x14ac:dyDescent="0.2">
      <c r="H7635"/>
    </row>
    <row r="7636" spans="8:8" x14ac:dyDescent="0.2">
      <c r="H7636"/>
    </row>
    <row r="7637" spans="8:8" x14ac:dyDescent="0.2">
      <c r="H7637"/>
    </row>
    <row r="7638" spans="8:8" x14ac:dyDescent="0.2">
      <c r="H7638"/>
    </row>
    <row r="7639" spans="8:8" x14ac:dyDescent="0.2">
      <c r="H7639"/>
    </row>
    <row r="7640" spans="8:8" x14ac:dyDescent="0.2">
      <c r="H7640"/>
    </row>
    <row r="7641" spans="8:8" x14ac:dyDescent="0.2">
      <c r="H7641"/>
    </row>
    <row r="7642" spans="8:8" x14ac:dyDescent="0.2">
      <c r="H7642"/>
    </row>
    <row r="7643" spans="8:8" x14ac:dyDescent="0.2">
      <c r="H7643"/>
    </row>
    <row r="7644" spans="8:8" x14ac:dyDescent="0.2">
      <c r="H7644"/>
    </row>
    <row r="7645" spans="8:8" x14ac:dyDescent="0.2">
      <c r="H7645"/>
    </row>
    <row r="7646" spans="8:8" x14ac:dyDescent="0.2">
      <c r="H7646"/>
    </row>
    <row r="7647" spans="8:8" x14ac:dyDescent="0.2">
      <c r="H7647"/>
    </row>
    <row r="7648" spans="8:8" x14ac:dyDescent="0.2">
      <c r="H7648"/>
    </row>
    <row r="7649" spans="8:8" x14ac:dyDescent="0.2">
      <c r="H7649"/>
    </row>
    <row r="7650" spans="8:8" x14ac:dyDescent="0.2">
      <c r="H7650"/>
    </row>
    <row r="7651" spans="8:8" x14ac:dyDescent="0.2">
      <c r="H7651"/>
    </row>
    <row r="7652" spans="8:8" x14ac:dyDescent="0.2">
      <c r="H7652"/>
    </row>
    <row r="7653" spans="8:8" x14ac:dyDescent="0.2">
      <c r="H7653"/>
    </row>
    <row r="7654" spans="8:8" x14ac:dyDescent="0.2">
      <c r="H7654"/>
    </row>
    <row r="7655" spans="8:8" x14ac:dyDescent="0.2">
      <c r="H7655"/>
    </row>
    <row r="7656" spans="8:8" x14ac:dyDescent="0.2">
      <c r="H7656"/>
    </row>
    <row r="7657" spans="8:8" x14ac:dyDescent="0.2">
      <c r="H7657"/>
    </row>
    <row r="7658" spans="8:8" x14ac:dyDescent="0.2">
      <c r="H7658"/>
    </row>
    <row r="7659" spans="8:8" x14ac:dyDescent="0.2">
      <c r="H7659"/>
    </row>
    <row r="7660" spans="8:8" x14ac:dyDescent="0.2">
      <c r="H7660"/>
    </row>
    <row r="7661" spans="8:8" x14ac:dyDescent="0.2">
      <c r="H7661"/>
    </row>
    <row r="7662" spans="8:8" x14ac:dyDescent="0.2">
      <c r="H7662"/>
    </row>
    <row r="7663" spans="8:8" x14ac:dyDescent="0.2">
      <c r="H7663"/>
    </row>
    <row r="7664" spans="8:8" x14ac:dyDescent="0.2">
      <c r="H7664"/>
    </row>
    <row r="7665" spans="8:8" x14ac:dyDescent="0.2">
      <c r="H7665"/>
    </row>
    <row r="7666" spans="8:8" x14ac:dyDescent="0.2">
      <c r="H7666"/>
    </row>
    <row r="7667" spans="8:8" x14ac:dyDescent="0.2">
      <c r="H7667"/>
    </row>
    <row r="7668" spans="8:8" x14ac:dyDescent="0.2">
      <c r="H7668"/>
    </row>
    <row r="7669" spans="8:8" x14ac:dyDescent="0.2">
      <c r="H7669"/>
    </row>
    <row r="7670" spans="8:8" x14ac:dyDescent="0.2">
      <c r="H7670"/>
    </row>
    <row r="7671" spans="8:8" x14ac:dyDescent="0.2">
      <c r="H7671"/>
    </row>
    <row r="7672" spans="8:8" x14ac:dyDescent="0.2">
      <c r="H7672"/>
    </row>
    <row r="7673" spans="8:8" x14ac:dyDescent="0.2">
      <c r="H7673"/>
    </row>
    <row r="7674" spans="8:8" x14ac:dyDescent="0.2">
      <c r="H7674"/>
    </row>
    <row r="7675" spans="8:8" x14ac:dyDescent="0.2">
      <c r="H7675"/>
    </row>
    <row r="7676" spans="8:8" x14ac:dyDescent="0.2">
      <c r="H7676"/>
    </row>
    <row r="7677" spans="8:8" x14ac:dyDescent="0.2">
      <c r="H7677"/>
    </row>
    <row r="7678" spans="8:8" x14ac:dyDescent="0.2">
      <c r="H7678"/>
    </row>
    <row r="7679" spans="8:8" x14ac:dyDescent="0.2">
      <c r="H7679"/>
    </row>
    <row r="7680" spans="8:8" x14ac:dyDescent="0.2">
      <c r="H7680"/>
    </row>
    <row r="7681" spans="8:8" x14ac:dyDescent="0.2">
      <c r="H7681"/>
    </row>
    <row r="7682" spans="8:8" x14ac:dyDescent="0.2">
      <c r="H7682"/>
    </row>
    <row r="7683" spans="8:8" x14ac:dyDescent="0.2">
      <c r="H7683"/>
    </row>
    <row r="7684" spans="8:8" x14ac:dyDescent="0.2">
      <c r="H7684"/>
    </row>
    <row r="7685" spans="8:8" x14ac:dyDescent="0.2">
      <c r="H7685"/>
    </row>
    <row r="7686" spans="8:8" x14ac:dyDescent="0.2">
      <c r="H7686"/>
    </row>
    <row r="7687" spans="8:8" x14ac:dyDescent="0.2">
      <c r="H7687"/>
    </row>
    <row r="7688" spans="8:8" x14ac:dyDescent="0.2">
      <c r="H7688"/>
    </row>
    <row r="7689" spans="8:8" x14ac:dyDescent="0.2">
      <c r="H7689"/>
    </row>
    <row r="7690" spans="8:8" x14ac:dyDescent="0.2">
      <c r="H7690"/>
    </row>
    <row r="7691" spans="8:8" x14ac:dyDescent="0.2">
      <c r="H7691"/>
    </row>
    <row r="7692" spans="8:8" x14ac:dyDescent="0.2">
      <c r="H7692"/>
    </row>
    <row r="7693" spans="8:8" x14ac:dyDescent="0.2">
      <c r="H7693"/>
    </row>
    <row r="7694" spans="8:8" x14ac:dyDescent="0.2">
      <c r="H7694"/>
    </row>
    <row r="7695" spans="8:8" x14ac:dyDescent="0.2">
      <c r="H7695"/>
    </row>
    <row r="7696" spans="8:8" x14ac:dyDescent="0.2">
      <c r="H7696"/>
    </row>
    <row r="7697" spans="8:8" x14ac:dyDescent="0.2">
      <c r="H7697"/>
    </row>
    <row r="7698" spans="8:8" x14ac:dyDescent="0.2">
      <c r="H7698"/>
    </row>
    <row r="7699" spans="8:8" x14ac:dyDescent="0.2">
      <c r="H7699"/>
    </row>
    <row r="7700" spans="8:8" x14ac:dyDescent="0.2">
      <c r="H7700"/>
    </row>
    <row r="7701" spans="8:8" x14ac:dyDescent="0.2">
      <c r="H7701"/>
    </row>
    <row r="7702" spans="8:8" x14ac:dyDescent="0.2">
      <c r="H7702"/>
    </row>
    <row r="7703" spans="8:8" x14ac:dyDescent="0.2">
      <c r="H7703"/>
    </row>
    <row r="7704" spans="8:8" x14ac:dyDescent="0.2">
      <c r="H7704"/>
    </row>
    <row r="7705" spans="8:8" x14ac:dyDescent="0.2">
      <c r="H7705"/>
    </row>
    <row r="7706" spans="8:8" x14ac:dyDescent="0.2">
      <c r="H7706"/>
    </row>
    <row r="7707" spans="8:8" x14ac:dyDescent="0.2">
      <c r="H7707"/>
    </row>
    <row r="7708" spans="8:8" x14ac:dyDescent="0.2">
      <c r="H7708"/>
    </row>
    <row r="7709" spans="8:8" x14ac:dyDescent="0.2">
      <c r="H7709"/>
    </row>
    <row r="7710" spans="8:8" x14ac:dyDescent="0.2">
      <c r="H7710"/>
    </row>
    <row r="7711" spans="8:8" x14ac:dyDescent="0.2">
      <c r="H7711"/>
    </row>
    <row r="7712" spans="8:8" x14ac:dyDescent="0.2">
      <c r="H7712"/>
    </row>
    <row r="7713" spans="8:8" x14ac:dyDescent="0.2">
      <c r="H7713"/>
    </row>
    <row r="7714" spans="8:8" x14ac:dyDescent="0.2">
      <c r="H7714"/>
    </row>
    <row r="7715" spans="8:8" x14ac:dyDescent="0.2">
      <c r="H7715"/>
    </row>
    <row r="7716" spans="8:8" x14ac:dyDescent="0.2">
      <c r="H7716"/>
    </row>
    <row r="7717" spans="8:8" x14ac:dyDescent="0.2">
      <c r="H7717"/>
    </row>
    <row r="7718" spans="8:8" x14ac:dyDescent="0.2">
      <c r="H7718"/>
    </row>
    <row r="7719" spans="8:8" x14ac:dyDescent="0.2">
      <c r="H7719"/>
    </row>
    <row r="7720" spans="8:8" x14ac:dyDescent="0.2">
      <c r="H7720"/>
    </row>
    <row r="7721" spans="8:8" x14ac:dyDescent="0.2">
      <c r="H7721"/>
    </row>
    <row r="7722" spans="8:8" x14ac:dyDescent="0.2">
      <c r="H7722"/>
    </row>
    <row r="7723" spans="8:8" x14ac:dyDescent="0.2">
      <c r="H7723"/>
    </row>
    <row r="7724" spans="8:8" x14ac:dyDescent="0.2">
      <c r="H7724"/>
    </row>
    <row r="7725" spans="8:8" x14ac:dyDescent="0.2">
      <c r="H7725"/>
    </row>
    <row r="7726" spans="8:8" x14ac:dyDescent="0.2">
      <c r="H7726"/>
    </row>
    <row r="7727" spans="8:8" x14ac:dyDescent="0.2">
      <c r="H7727"/>
    </row>
    <row r="7728" spans="8:8" x14ac:dyDescent="0.2">
      <c r="H7728"/>
    </row>
    <row r="7729" spans="8:8" x14ac:dyDescent="0.2">
      <c r="H7729"/>
    </row>
    <row r="7730" spans="8:8" x14ac:dyDescent="0.2">
      <c r="H7730"/>
    </row>
    <row r="7731" spans="8:8" x14ac:dyDescent="0.2">
      <c r="H7731"/>
    </row>
    <row r="7732" spans="8:8" x14ac:dyDescent="0.2">
      <c r="H7732"/>
    </row>
    <row r="7733" spans="8:8" x14ac:dyDescent="0.2">
      <c r="H7733"/>
    </row>
    <row r="7734" spans="8:8" x14ac:dyDescent="0.2">
      <c r="H7734"/>
    </row>
    <row r="7735" spans="8:8" x14ac:dyDescent="0.2">
      <c r="H7735"/>
    </row>
    <row r="7736" spans="8:8" x14ac:dyDescent="0.2">
      <c r="H7736"/>
    </row>
    <row r="7737" spans="8:8" x14ac:dyDescent="0.2">
      <c r="H7737"/>
    </row>
    <row r="7738" spans="8:8" x14ac:dyDescent="0.2">
      <c r="H7738"/>
    </row>
    <row r="7739" spans="8:8" x14ac:dyDescent="0.2">
      <c r="H7739"/>
    </row>
    <row r="7740" spans="8:8" x14ac:dyDescent="0.2">
      <c r="H7740"/>
    </row>
    <row r="7741" spans="8:8" x14ac:dyDescent="0.2">
      <c r="H7741"/>
    </row>
    <row r="7742" spans="8:8" x14ac:dyDescent="0.2">
      <c r="H7742"/>
    </row>
    <row r="7743" spans="8:8" x14ac:dyDescent="0.2">
      <c r="H7743"/>
    </row>
    <row r="7744" spans="8:8" x14ac:dyDescent="0.2">
      <c r="H7744"/>
    </row>
    <row r="7745" spans="8:8" x14ac:dyDescent="0.2">
      <c r="H7745"/>
    </row>
    <row r="7746" spans="8:8" x14ac:dyDescent="0.2">
      <c r="H7746"/>
    </row>
    <row r="7747" spans="8:8" x14ac:dyDescent="0.2">
      <c r="H7747"/>
    </row>
    <row r="7748" spans="8:8" x14ac:dyDescent="0.2">
      <c r="H7748"/>
    </row>
    <row r="7749" spans="8:8" x14ac:dyDescent="0.2">
      <c r="H7749"/>
    </row>
    <row r="7750" spans="8:8" x14ac:dyDescent="0.2">
      <c r="H7750"/>
    </row>
    <row r="7751" spans="8:8" x14ac:dyDescent="0.2">
      <c r="H7751"/>
    </row>
    <row r="7752" spans="8:8" x14ac:dyDescent="0.2">
      <c r="H7752"/>
    </row>
    <row r="7753" spans="8:8" x14ac:dyDescent="0.2">
      <c r="H7753"/>
    </row>
    <row r="7754" spans="8:8" x14ac:dyDescent="0.2">
      <c r="H7754"/>
    </row>
    <row r="7755" spans="8:8" x14ac:dyDescent="0.2">
      <c r="H7755"/>
    </row>
    <row r="7756" spans="8:8" x14ac:dyDescent="0.2">
      <c r="H7756"/>
    </row>
    <row r="7757" spans="8:8" x14ac:dyDescent="0.2">
      <c r="H7757"/>
    </row>
    <row r="7758" spans="8:8" x14ac:dyDescent="0.2">
      <c r="H7758"/>
    </row>
    <row r="7759" spans="8:8" x14ac:dyDescent="0.2">
      <c r="H7759"/>
    </row>
    <row r="7760" spans="8:8" x14ac:dyDescent="0.2">
      <c r="H7760"/>
    </row>
    <row r="7761" spans="8:8" x14ac:dyDescent="0.2">
      <c r="H7761"/>
    </row>
    <row r="7762" spans="8:8" x14ac:dyDescent="0.2">
      <c r="H7762"/>
    </row>
    <row r="7763" spans="8:8" x14ac:dyDescent="0.2">
      <c r="H7763"/>
    </row>
    <row r="7764" spans="8:8" x14ac:dyDescent="0.2">
      <c r="H7764"/>
    </row>
    <row r="7765" spans="8:8" x14ac:dyDescent="0.2">
      <c r="H7765"/>
    </row>
    <row r="7766" spans="8:8" x14ac:dyDescent="0.2">
      <c r="H7766"/>
    </row>
    <row r="7767" spans="8:8" x14ac:dyDescent="0.2">
      <c r="H7767"/>
    </row>
    <row r="7768" spans="8:8" x14ac:dyDescent="0.2">
      <c r="H7768"/>
    </row>
    <row r="7769" spans="8:8" x14ac:dyDescent="0.2">
      <c r="H7769"/>
    </row>
    <row r="7770" spans="8:8" x14ac:dyDescent="0.2">
      <c r="H7770"/>
    </row>
    <row r="7771" spans="8:8" x14ac:dyDescent="0.2">
      <c r="H7771"/>
    </row>
    <row r="7772" spans="8:8" x14ac:dyDescent="0.2">
      <c r="H7772"/>
    </row>
    <row r="7773" spans="8:8" x14ac:dyDescent="0.2">
      <c r="H7773"/>
    </row>
    <row r="7774" spans="8:8" x14ac:dyDescent="0.2">
      <c r="H7774"/>
    </row>
    <row r="7775" spans="8:8" x14ac:dyDescent="0.2">
      <c r="H7775"/>
    </row>
    <row r="7776" spans="8:8" x14ac:dyDescent="0.2">
      <c r="H7776"/>
    </row>
    <row r="7777" spans="8:8" x14ac:dyDescent="0.2">
      <c r="H7777"/>
    </row>
    <row r="7778" spans="8:8" x14ac:dyDescent="0.2">
      <c r="H7778"/>
    </row>
    <row r="7779" spans="8:8" x14ac:dyDescent="0.2">
      <c r="H7779"/>
    </row>
    <row r="7780" spans="8:8" x14ac:dyDescent="0.2">
      <c r="H7780"/>
    </row>
    <row r="7781" spans="8:8" x14ac:dyDescent="0.2">
      <c r="H7781"/>
    </row>
    <row r="7782" spans="8:8" x14ac:dyDescent="0.2">
      <c r="H7782"/>
    </row>
    <row r="7783" spans="8:8" x14ac:dyDescent="0.2">
      <c r="H7783"/>
    </row>
    <row r="7784" spans="8:8" x14ac:dyDescent="0.2">
      <c r="H7784"/>
    </row>
    <row r="7785" spans="8:8" x14ac:dyDescent="0.2">
      <c r="H7785"/>
    </row>
    <row r="7786" spans="8:8" x14ac:dyDescent="0.2">
      <c r="H7786"/>
    </row>
    <row r="7787" spans="8:8" x14ac:dyDescent="0.2">
      <c r="H7787"/>
    </row>
    <row r="7788" spans="8:8" x14ac:dyDescent="0.2">
      <c r="H7788"/>
    </row>
    <row r="7789" spans="8:8" x14ac:dyDescent="0.2">
      <c r="H7789"/>
    </row>
    <row r="7790" spans="8:8" x14ac:dyDescent="0.2">
      <c r="H7790"/>
    </row>
    <row r="7791" spans="8:8" x14ac:dyDescent="0.2">
      <c r="H7791"/>
    </row>
    <row r="7792" spans="8:8" x14ac:dyDescent="0.2">
      <c r="H7792"/>
    </row>
    <row r="7793" spans="8:8" x14ac:dyDescent="0.2">
      <c r="H7793"/>
    </row>
    <row r="7794" spans="8:8" x14ac:dyDescent="0.2">
      <c r="H7794"/>
    </row>
    <row r="7795" spans="8:8" x14ac:dyDescent="0.2">
      <c r="H7795"/>
    </row>
    <row r="7796" spans="8:8" x14ac:dyDescent="0.2">
      <c r="H7796"/>
    </row>
    <row r="7797" spans="8:8" x14ac:dyDescent="0.2">
      <c r="H7797"/>
    </row>
    <row r="7798" spans="8:8" x14ac:dyDescent="0.2">
      <c r="H7798"/>
    </row>
  </sheetData>
  <dataValidations count="1">
    <dataValidation type="list" allowBlank="1" showInputMessage="1" showErrorMessage="1" sqref="I4:I4485">
      <formula1>hidden_Tabla_2392021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Tabla 239202</vt:lpstr>
      <vt:lpstr>hidden_Tabla_2392021</vt:lpstr>
      <vt:lpstr>hidden_Tabla_2392021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Gallito orozco</cp:lastModifiedBy>
  <cp:lastPrinted>2017-10-01T19:11:58Z</cp:lastPrinted>
  <dcterms:created xsi:type="dcterms:W3CDTF">2017-04-19T13:29:21Z</dcterms:created>
  <dcterms:modified xsi:type="dcterms:W3CDTF">2017-10-01T19:12:15Z</dcterms:modified>
</cp:coreProperties>
</file>